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OneDrive\Documents\My_projects\Completed\"/>
    </mc:Choice>
  </mc:AlternateContent>
  <xr:revisionPtr revIDLastSave="0" documentId="13_ncr:1_{3DF3D877-BA25-45D4-9202-1E0FB05394A6}" xr6:coauthVersionLast="47" xr6:coauthVersionMax="47" xr10:uidLastSave="{00000000-0000-0000-0000-000000000000}"/>
  <bookViews>
    <workbookView xWindow="-108" yWindow="-108" windowWidth="23256" windowHeight="12456" activeTab="2" xr2:uid="{C6B5664A-B6E1-42AA-87DC-7CAB999FC626}"/>
  </bookViews>
  <sheets>
    <sheet name="Data" sheetId="1" r:id="rId1"/>
    <sheet name="Analysis" sheetId="2" r:id="rId2"/>
    <sheet name="Dashboard" sheetId="6" r:id="rId3"/>
  </sheets>
  <definedNames>
    <definedName name="blockwithhighestreporte">Analysis!$E$40</definedName>
    <definedName name="highestreportedcrime">Analysis!$E$41</definedName>
    <definedName name="totalcrimereported">Analysis!$E$39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1" i="2" l="1"/>
  <c r="E40" i="2"/>
  <c r="AK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1472" i="1"/>
  <c r="AK1473" i="1"/>
  <c r="AK1474" i="1"/>
  <c r="AK1475" i="1"/>
  <c r="AK1476" i="1"/>
  <c r="AK1477" i="1"/>
  <c r="AK1478" i="1"/>
  <c r="AK1479" i="1"/>
  <c r="AK1480" i="1"/>
  <c r="AK1481" i="1"/>
  <c r="AK1482" i="1"/>
  <c r="AK1483" i="1"/>
  <c r="AK1484" i="1"/>
  <c r="AK1485" i="1"/>
  <c r="AK1486" i="1"/>
  <c r="AK1487" i="1"/>
  <c r="AK1488" i="1"/>
  <c r="AK1489" i="1"/>
  <c r="AK1490" i="1"/>
  <c r="AK1491" i="1"/>
  <c r="AK1492" i="1"/>
  <c r="AK1493" i="1"/>
  <c r="AK1494" i="1"/>
  <c r="AK1495" i="1"/>
  <c r="AK1496" i="1"/>
  <c r="AK1497" i="1"/>
  <c r="AK1498" i="1"/>
  <c r="AK1499" i="1"/>
  <c r="AK1500" i="1"/>
  <c r="AK1501" i="1"/>
  <c r="AK1502" i="1"/>
  <c r="AK1503" i="1"/>
  <c r="AK1504" i="1"/>
  <c r="AK1505" i="1"/>
  <c r="AK1506" i="1"/>
  <c r="AK1507" i="1"/>
  <c r="AK1508" i="1"/>
  <c r="AK1509" i="1"/>
  <c r="AK1510" i="1"/>
  <c r="AK1511" i="1"/>
  <c r="AK1512" i="1"/>
  <c r="AK1513" i="1"/>
  <c r="AK1514" i="1"/>
  <c r="AK1515" i="1"/>
  <c r="AK1516" i="1"/>
  <c r="AK1517" i="1"/>
  <c r="AK1518" i="1"/>
  <c r="AK1519" i="1"/>
  <c r="AK1520" i="1"/>
  <c r="AK1521" i="1"/>
  <c r="AK1522" i="1"/>
  <c r="AK1523" i="1"/>
  <c r="AK1524" i="1"/>
  <c r="AK1525" i="1"/>
  <c r="AK1526" i="1"/>
  <c r="AK1527" i="1"/>
  <c r="AK1528" i="1"/>
  <c r="AK1529" i="1"/>
  <c r="AK1530" i="1"/>
  <c r="AK1531" i="1"/>
  <c r="AK1532" i="1"/>
  <c r="AK1533" i="1"/>
  <c r="AK1534" i="1"/>
  <c r="AK1535" i="1"/>
  <c r="AK1536" i="1"/>
  <c r="AK1537" i="1"/>
  <c r="AK1538" i="1"/>
  <c r="AK1539" i="1"/>
  <c r="AK1540" i="1"/>
  <c r="AK1541" i="1"/>
  <c r="AK1542" i="1"/>
  <c r="AK1543" i="1"/>
  <c r="AK1544" i="1"/>
  <c r="AK1545" i="1"/>
  <c r="AK1546" i="1"/>
  <c r="AK1547" i="1"/>
  <c r="AK1548" i="1"/>
  <c r="AK1549" i="1"/>
  <c r="AK1550" i="1"/>
  <c r="AK1551" i="1"/>
  <c r="AK1552" i="1"/>
  <c r="AK1553" i="1"/>
  <c r="AK1554" i="1"/>
  <c r="AK1555" i="1"/>
  <c r="AK1556" i="1"/>
  <c r="AK1557" i="1"/>
  <c r="AK1558" i="1"/>
  <c r="AK1559" i="1"/>
  <c r="AK1560" i="1"/>
  <c r="AK1561" i="1"/>
  <c r="AK1562" i="1"/>
  <c r="AK1563" i="1"/>
  <c r="AK1564" i="1"/>
  <c r="AK1565" i="1"/>
  <c r="AK1566" i="1"/>
  <c r="AK1567" i="1"/>
  <c r="AK1568" i="1"/>
  <c r="AK1569" i="1"/>
  <c r="AK1570" i="1"/>
  <c r="AK1571" i="1"/>
  <c r="AK1572" i="1"/>
  <c r="AK1573" i="1"/>
  <c r="AK1574" i="1"/>
  <c r="AK1575" i="1"/>
  <c r="AK1576" i="1"/>
  <c r="AK1577" i="1"/>
  <c r="AK1578" i="1"/>
  <c r="AK1579" i="1"/>
  <c r="AK1580" i="1"/>
  <c r="AK1581" i="1"/>
  <c r="AK1582" i="1"/>
  <c r="AK1583" i="1"/>
  <c r="AK1584" i="1"/>
  <c r="AK1585" i="1"/>
  <c r="AK1586" i="1"/>
  <c r="AK1587" i="1"/>
  <c r="AK1588" i="1"/>
  <c r="AK1589" i="1"/>
  <c r="AK1590" i="1"/>
  <c r="AK1591" i="1"/>
  <c r="AK1592" i="1"/>
  <c r="AK1593" i="1"/>
  <c r="AK1594" i="1"/>
  <c r="AK1595" i="1"/>
  <c r="AK1596" i="1"/>
  <c r="AK1597" i="1"/>
  <c r="AK1598" i="1"/>
  <c r="AK1599" i="1"/>
  <c r="AK1600" i="1"/>
  <c r="AK1601" i="1"/>
  <c r="AK1602" i="1"/>
  <c r="AK1603" i="1"/>
  <c r="AK1604" i="1"/>
  <c r="AK1605" i="1"/>
  <c r="AK1606" i="1"/>
  <c r="AK1607" i="1"/>
  <c r="AK1608" i="1"/>
  <c r="AK1609" i="1"/>
  <c r="AK1610" i="1"/>
  <c r="AK1611" i="1"/>
  <c r="AK1612" i="1"/>
  <c r="AK1613" i="1"/>
  <c r="AK1614" i="1"/>
  <c r="AK1615" i="1"/>
  <c r="AK1616" i="1"/>
  <c r="AK1617" i="1"/>
  <c r="AK1618" i="1"/>
  <c r="AK1619" i="1"/>
  <c r="AK1620" i="1"/>
  <c r="AK1621" i="1"/>
  <c r="AK1622" i="1"/>
  <c r="AK1623" i="1"/>
  <c r="AK1624" i="1"/>
  <c r="AK1625" i="1"/>
  <c r="AK1626" i="1"/>
  <c r="AK1627" i="1"/>
  <c r="AK1628" i="1"/>
  <c r="AK1629" i="1"/>
  <c r="AK1630" i="1"/>
  <c r="AK1631" i="1"/>
  <c r="AK1632" i="1"/>
  <c r="AK1633" i="1"/>
  <c r="AK1634" i="1"/>
  <c r="AK1635" i="1"/>
  <c r="AK1636" i="1"/>
  <c r="AK1637" i="1"/>
  <c r="AK1638" i="1"/>
  <c r="AK1639" i="1"/>
  <c r="AK1640" i="1"/>
  <c r="AK1641" i="1"/>
  <c r="AK1642" i="1"/>
  <c r="AK1643" i="1"/>
  <c r="AK1644" i="1"/>
  <c r="AK1645" i="1"/>
  <c r="AK1646" i="1"/>
  <c r="AK1647" i="1"/>
  <c r="AK1648" i="1"/>
  <c r="AK1649" i="1"/>
  <c r="AK1650" i="1"/>
  <c r="AK1651" i="1"/>
  <c r="AK1652" i="1"/>
  <c r="AK1653" i="1"/>
  <c r="AK1654" i="1"/>
  <c r="AK1655" i="1"/>
  <c r="AK1656" i="1"/>
  <c r="AK1657" i="1"/>
  <c r="AK1658" i="1"/>
  <c r="AK1659" i="1"/>
  <c r="AK1660" i="1"/>
  <c r="AK1661" i="1"/>
  <c r="AK1662" i="1"/>
  <c r="AK1663" i="1"/>
  <c r="AK1664" i="1"/>
  <c r="AK1665" i="1"/>
  <c r="AK1666" i="1"/>
  <c r="AK1667" i="1"/>
  <c r="AK1668" i="1"/>
  <c r="AK1669" i="1"/>
  <c r="AK1670" i="1"/>
  <c r="AK1671" i="1"/>
  <c r="AK1672" i="1"/>
  <c r="AK1673" i="1"/>
  <c r="AK1674" i="1"/>
  <c r="AK1675" i="1"/>
  <c r="AK1676" i="1"/>
  <c r="AK1677" i="1"/>
  <c r="AK1678" i="1"/>
  <c r="AK1679" i="1"/>
  <c r="AK1680" i="1"/>
  <c r="AK1681" i="1"/>
  <c r="AK1682" i="1"/>
  <c r="AK1683" i="1"/>
  <c r="AK1684" i="1"/>
  <c r="AK1685" i="1"/>
  <c r="AK1686" i="1"/>
  <c r="AK1687" i="1"/>
  <c r="AK1688" i="1"/>
  <c r="AK1689" i="1"/>
  <c r="AK1690" i="1"/>
  <c r="AK1691" i="1"/>
  <c r="AK1692" i="1"/>
  <c r="AK1693" i="1"/>
  <c r="AK1694" i="1"/>
  <c r="AK1695" i="1"/>
  <c r="AK1696" i="1"/>
  <c r="AK1697" i="1"/>
  <c r="AK1698" i="1"/>
  <c r="AK1699" i="1"/>
  <c r="AK1700" i="1"/>
  <c r="AK1701" i="1"/>
  <c r="AK1702" i="1"/>
  <c r="AK1703" i="1"/>
  <c r="AK1704" i="1"/>
  <c r="AK1705" i="1"/>
  <c r="AK1706" i="1"/>
  <c r="AK1707" i="1"/>
  <c r="AK1708" i="1"/>
  <c r="AK1709" i="1"/>
  <c r="AK1710" i="1"/>
  <c r="AK1711" i="1"/>
  <c r="AK1712" i="1"/>
  <c r="AK1713" i="1"/>
  <c r="AK1714" i="1"/>
  <c r="AK1715" i="1"/>
  <c r="AK1716" i="1"/>
  <c r="AK1717" i="1"/>
  <c r="AK1718" i="1"/>
  <c r="AK1719" i="1"/>
  <c r="AK1720" i="1"/>
  <c r="AK1721" i="1"/>
  <c r="AK1722" i="1"/>
  <c r="AK1723" i="1"/>
  <c r="AK1724" i="1"/>
  <c r="AK1725" i="1"/>
  <c r="AK1726" i="1"/>
  <c r="AK1727" i="1"/>
  <c r="AK1728" i="1"/>
  <c r="AK1729" i="1"/>
  <c r="AK1730" i="1"/>
  <c r="AK1731" i="1"/>
  <c r="AK1732" i="1"/>
  <c r="AK1733" i="1"/>
  <c r="AK1734" i="1"/>
  <c r="AK1735" i="1"/>
  <c r="AK1736" i="1"/>
  <c r="AK1737" i="1"/>
  <c r="AK1738" i="1"/>
  <c r="AK1739" i="1"/>
  <c r="AK1740" i="1"/>
  <c r="AK1741" i="1"/>
  <c r="AK1742" i="1"/>
  <c r="AK1743" i="1"/>
  <c r="AK1744" i="1"/>
  <c r="AK1745" i="1"/>
  <c r="AK1746" i="1"/>
  <c r="AK1747" i="1"/>
  <c r="AK1748" i="1"/>
  <c r="AK1749" i="1"/>
  <c r="AK1750" i="1"/>
  <c r="AK1751" i="1"/>
  <c r="AK1752" i="1"/>
  <c r="AK1753" i="1"/>
  <c r="AK1754" i="1"/>
  <c r="AK1755" i="1"/>
  <c r="AK1756" i="1"/>
  <c r="AK1757" i="1"/>
  <c r="AK1758" i="1"/>
  <c r="AK1759" i="1"/>
  <c r="AK1760" i="1"/>
  <c r="AK1761" i="1"/>
  <c r="AK1762" i="1"/>
  <c r="AK1763" i="1"/>
  <c r="AK1764" i="1"/>
  <c r="AK1765" i="1"/>
  <c r="AK1766" i="1"/>
  <c r="AK1767" i="1"/>
  <c r="AK1768" i="1"/>
  <c r="AK1769" i="1"/>
  <c r="AK1770" i="1"/>
  <c r="AK1771" i="1"/>
  <c r="AK1772" i="1"/>
  <c r="AK1773" i="1"/>
  <c r="AK1774" i="1"/>
  <c r="AK1775" i="1"/>
  <c r="AK1776" i="1"/>
  <c r="AK1777" i="1"/>
  <c r="AK1778" i="1"/>
  <c r="AK1779" i="1"/>
  <c r="AK1780" i="1"/>
  <c r="AK1781" i="1"/>
  <c r="AK1782" i="1"/>
  <c r="AK1783" i="1"/>
  <c r="AK1784" i="1"/>
  <c r="AK1785" i="1"/>
  <c r="AK1786" i="1"/>
  <c r="AK1787" i="1"/>
  <c r="AK1788" i="1"/>
  <c r="AK1789" i="1"/>
  <c r="AK1790" i="1"/>
  <c r="AK1791" i="1"/>
  <c r="AK1792" i="1"/>
  <c r="AK1793" i="1"/>
  <c r="AK1794" i="1"/>
  <c r="AK1795" i="1"/>
  <c r="AK1796" i="1"/>
  <c r="AK1797" i="1"/>
  <c r="AK1798" i="1"/>
  <c r="AK1799" i="1"/>
  <c r="AK1800" i="1"/>
  <c r="AK1801" i="1"/>
  <c r="AK1802" i="1"/>
  <c r="AK1803" i="1"/>
  <c r="AK1804" i="1"/>
  <c r="AK1805" i="1"/>
  <c r="AK1806" i="1"/>
  <c r="AK1807" i="1"/>
  <c r="AK1808" i="1"/>
  <c r="AK1809" i="1"/>
  <c r="AK1810" i="1"/>
  <c r="AK1811" i="1"/>
  <c r="AK1812" i="1"/>
  <c r="AK1813" i="1"/>
  <c r="AK1814" i="1"/>
  <c r="AK1815" i="1"/>
  <c r="AK1816" i="1"/>
  <c r="AK1817" i="1"/>
  <c r="AK1818" i="1"/>
  <c r="AK1819" i="1"/>
  <c r="AK1820" i="1"/>
  <c r="AK1821" i="1"/>
  <c r="AK1822" i="1"/>
  <c r="AK1823" i="1"/>
  <c r="AK1824" i="1"/>
  <c r="AK1825" i="1"/>
  <c r="AK1826" i="1"/>
  <c r="AK1827" i="1"/>
  <c r="AK1828" i="1"/>
  <c r="AK1829" i="1"/>
  <c r="AK1830" i="1"/>
  <c r="AK1831" i="1"/>
  <c r="AK1832" i="1"/>
  <c r="AK1833" i="1"/>
  <c r="AK1834" i="1"/>
  <c r="AK1835" i="1"/>
  <c r="AK1836" i="1"/>
  <c r="AK1837" i="1"/>
  <c r="AK1838" i="1"/>
  <c r="AK1839" i="1"/>
  <c r="AK1840" i="1"/>
  <c r="AK1841" i="1"/>
  <c r="AK1842" i="1"/>
  <c r="AK1843" i="1"/>
  <c r="AK1844" i="1"/>
  <c r="AK1845" i="1"/>
  <c r="AK1846" i="1"/>
  <c r="AK1847" i="1"/>
  <c r="AK1848" i="1"/>
  <c r="AK1849" i="1"/>
  <c r="AK1850" i="1"/>
  <c r="AK1851" i="1"/>
  <c r="AK1852" i="1"/>
  <c r="AK1853" i="1"/>
  <c r="AK1854" i="1"/>
  <c r="AK1855" i="1"/>
  <c r="AK1856" i="1"/>
  <c r="AK1857" i="1"/>
  <c r="AK1858" i="1"/>
  <c r="AK1859" i="1"/>
  <c r="AK1860" i="1"/>
  <c r="AK1861" i="1"/>
  <c r="AK1862" i="1"/>
  <c r="AK1863" i="1"/>
  <c r="AK1864" i="1"/>
  <c r="AK1865" i="1"/>
  <c r="AK1866" i="1"/>
  <c r="AK1867" i="1"/>
  <c r="AK1868" i="1"/>
  <c r="AK1869" i="1"/>
  <c r="AK1870" i="1"/>
  <c r="AK1871" i="1"/>
  <c r="AK1872" i="1"/>
  <c r="AK1873" i="1"/>
  <c r="AK1874" i="1"/>
  <c r="AK1875" i="1"/>
  <c r="AK1876" i="1"/>
  <c r="AK1877" i="1"/>
  <c r="AK1878" i="1"/>
  <c r="AK1879" i="1"/>
  <c r="AK1880" i="1"/>
  <c r="AK1881" i="1"/>
  <c r="AK1882" i="1"/>
  <c r="AK1883" i="1"/>
  <c r="AK1884" i="1"/>
  <c r="AK1885" i="1"/>
  <c r="AK1886" i="1"/>
  <c r="AK1887" i="1"/>
  <c r="AK1888" i="1"/>
  <c r="AK1889" i="1"/>
  <c r="AK1890" i="1"/>
  <c r="AK1891" i="1"/>
  <c r="AK1892" i="1"/>
  <c r="AK1893" i="1"/>
  <c r="AK1894" i="1"/>
  <c r="AK1895" i="1"/>
  <c r="AK1896" i="1"/>
  <c r="AK1897" i="1"/>
  <c r="AK1898" i="1"/>
  <c r="AK1899" i="1"/>
  <c r="AK1900" i="1"/>
  <c r="AK1901" i="1"/>
  <c r="AK1902" i="1"/>
  <c r="AK1903" i="1"/>
  <c r="AK1904" i="1"/>
  <c r="AK1905" i="1"/>
  <c r="AK1906" i="1"/>
  <c r="AK1907" i="1"/>
  <c r="AK1908" i="1"/>
  <c r="AK1909" i="1"/>
  <c r="AK1910" i="1"/>
  <c r="AK1911" i="1"/>
  <c r="AK1912" i="1"/>
  <c r="AK1913" i="1"/>
  <c r="AK1914" i="1"/>
  <c r="AK1915" i="1"/>
  <c r="AK1916" i="1"/>
  <c r="AK1917" i="1"/>
  <c r="AK1918" i="1"/>
  <c r="AK1919" i="1"/>
  <c r="AK1920" i="1"/>
  <c r="AK1921" i="1"/>
  <c r="AK1922" i="1"/>
  <c r="AK1923" i="1"/>
  <c r="AK1924" i="1"/>
  <c r="AK1925" i="1"/>
  <c r="AK1926" i="1"/>
  <c r="AK1927" i="1"/>
  <c r="AK1928" i="1"/>
  <c r="AK1929" i="1"/>
  <c r="AK1930" i="1"/>
  <c r="AK1931" i="1"/>
  <c r="AK1932" i="1"/>
  <c r="AK1933" i="1"/>
  <c r="AK1934" i="1"/>
  <c r="AK1935" i="1"/>
  <c r="AK1936" i="1"/>
  <c r="AK1937" i="1"/>
  <c r="AK1938" i="1"/>
  <c r="AK1939" i="1"/>
  <c r="AK1940" i="1"/>
  <c r="AK1941" i="1"/>
  <c r="AK1942" i="1"/>
  <c r="AK1943" i="1"/>
  <c r="AK1944" i="1"/>
  <c r="AK1945" i="1"/>
  <c r="AK1946" i="1"/>
  <c r="AK1947" i="1"/>
  <c r="AK1948" i="1"/>
  <c r="AK1949" i="1"/>
  <c r="AK1950" i="1"/>
  <c r="AK1951" i="1"/>
  <c r="AK1952" i="1"/>
  <c r="AK1953" i="1"/>
  <c r="AK1954" i="1"/>
  <c r="AK1955" i="1"/>
  <c r="AK1956" i="1"/>
  <c r="AK1957" i="1"/>
  <c r="AK1958" i="1"/>
  <c r="AK1959" i="1"/>
  <c r="AK1960" i="1"/>
  <c r="AK1961" i="1"/>
  <c r="AK1962" i="1"/>
  <c r="AK1963" i="1"/>
  <c r="AK1964" i="1"/>
  <c r="AK1965" i="1"/>
  <c r="AK1966" i="1"/>
  <c r="AK1967" i="1"/>
  <c r="AK1968" i="1"/>
  <c r="AK1969" i="1"/>
  <c r="AK1970" i="1"/>
  <c r="AK1971" i="1"/>
  <c r="AK1972" i="1"/>
  <c r="AK1973" i="1"/>
  <c r="AK1974" i="1"/>
  <c r="AK1975" i="1"/>
  <c r="AK1976" i="1"/>
  <c r="AK1977" i="1"/>
  <c r="AK1978" i="1"/>
  <c r="AK1979" i="1"/>
  <c r="AK1980" i="1"/>
  <c r="AK1981" i="1"/>
  <c r="AK1982" i="1"/>
  <c r="AK1983" i="1"/>
  <c r="AK1984" i="1"/>
  <c r="AK1985" i="1"/>
  <c r="AK1986" i="1"/>
  <c r="AK1987" i="1"/>
  <c r="AK1988" i="1"/>
  <c r="AK1989" i="1"/>
  <c r="AK1990" i="1"/>
  <c r="AK1991" i="1"/>
  <c r="AK1992" i="1"/>
  <c r="AK1993" i="1"/>
  <c r="AK1994" i="1"/>
  <c r="AK1995" i="1"/>
  <c r="AK1996" i="1"/>
  <c r="AK1997" i="1"/>
  <c r="AK1998" i="1"/>
  <c r="AK1999" i="1"/>
  <c r="AK2000" i="1"/>
  <c r="AK2001" i="1"/>
  <c r="AK2002" i="1"/>
  <c r="AK2003" i="1"/>
  <c r="AK2004" i="1"/>
  <c r="AK2005" i="1"/>
  <c r="AK2006" i="1"/>
  <c r="AK2007" i="1"/>
  <c r="AK2008" i="1"/>
  <c r="AK2009" i="1"/>
  <c r="AK2010" i="1"/>
  <c r="AK2011" i="1"/>
  <c r="AK2012" i="1"/>
  <c r="AK2013" i="1"/>
  <c r="AK2014" i="1"/>
  <c r="AK2015" i="1"/>
  <c r="AK2016" i="1"/>
  <c r="AK2017" i="1"/>
  <c r="AK2018" i="1"/>
  <c r="AK2019" i="1"/>
  <c r="AK2020" i="1"/>
  <c r="AK2021" i="1"/>
  <c r="AK2022" i="1"/>
  <c r="AK2023" i="1"/>
  <c r="AK2024" i="1"/>
  <c r="AK2025" i="1"/>
  <c r="AK2026" i="1"/>
  <c r="AK2027" i="1"/>
  <c r="AK2028" i="1"/>
  <c r="AK2029" i="1"/>
  <c r="AK2030" i="1"/>
  <c r="AK2031" i="1"/>
  <c r="AK2032" i="1"/>
  <c r="AK2033" i="1"/>
  <c r="AK2034" i="1"/>
  <c r="AK2035" i="1"/>
  <c r="AK2036" i="1"/>
  <c r="AK2037" i="1"/>
  <c r="AK2038" i="1"/>
  <c r="AK2039" i="1"/>
  <c r="AK2040" i="1"/>
  <c r="AK2041" i="1"/>
  <c r="AK2042" i="1"/>
  <c r="AK2043" i="1"/>
  <c r="AK2044" i="1"/>
  <c r="AK2045" i="1"/>
  <c r="AK2046" i="1"/>
  <c r="AK2047" i="1"/>
  <c r="AK2048" i="1"/>
  <c r="AK2049" i="1"/>
  <c r="AK2050" i="1"/>
  <c r="AK2051" i="1"/>
  <c r="AK2052" i="1"/>
  <c r="AK2053" i="1"/>
  <c r="AK2054" i="1"/>
  <c r="AK2055" i="1"/>
  <c r="AK2056" i="1"/>
  <c r="AK2057" i="1"/>
  <c r="AK2058" i="1"/>
  <c r="AK2059" i="1"/>
  <c r="AK2060" i="1"/>
  <c r="AK2061" i="1"/>
  <c r="AK2062" i="1"/>
  <c r="AK2063" i="1"/>
  <c r="AK2064" i="1"/>
  <c r="AK2065" i="1"/>
  <c r="AK2066" i="1"/>
  <c r="AK2067" i="1"/>
  <c r="AK2068" i="1"/>
  <c r="AK2069" i="1"/>
  <c r="AK2070" i="1"/>
  <c r="AK2071" i="1"/>
  <c r="AK2072" i="1"/>
  <c r="AK2073" i="1"/>
  <c r="AK2074" i="1"/>
  <c r="AK2075" i="1"/>
  <c r="AK2076" i="1"/>
  <c r="AK2077" i="1"/>
  <c r="AK2078" i="1"/>
  <c r="AK2079" i="1"/>
  <c r="AK2080" i="1"/>
  <c r="AK2081" i="1"/>
  <c r="AK2082" i="1"/>
  <c r="AK2083" i="1"/>
  <c r="AK2084" i="1"/>
  <c r="AK2085" i="1"/>
  <c r="AK2086" i="1"/>
  <c r="AK2087" i="1"/>
  <c r="AK2088" i="1"/>
  <c r="AK2089" i="1"/>
  <c r="AK2090" i="1"/>
  <c r="AK2091" i="1"/>
  <c r="AK2092" i="1"/>
  <c r="AK2093" i="1"/>
  <c r="AK2094" i="1"/>
  <c r="AK2095" i="1"/>
  <c r="AK2096" i="1"/>
  <c r="AK2097" i="1"/>
  <c r="AK2098" i="1"/>
  <c r="AK2099" i="1"/>
  <c r="AK2100" i="1"/>
  <c r="AK2101" i="1"/>
  <c r="AK2102" i="1"/>
  <c r="AK2103" i="1"/>
  <c r="AK2104" i="1"/>
  <c r="AK2105" i="1"/>
  <c r="AK2106" i="1"/>
  <c r="AK2107" i="1"/>
  <c r="AK2108" i="1"/>
  <c r="AK2109" i="1"/>
  <c r="AK2110" i="1"/>
  <c r="AK2111" i="1"/>
  <c r="AK2112" i="1"/>
  <c r="AK2113" i="1"/>
  <c r="AK2114" i="1"/>
  <c r="AK2115" i="1"/>
  <c r="AK2116" i="1"/>
  <c r="AK2117" i="1"/>
  <c r="AK2118" i="1"/>
  <c r="AK2119" i="1"/>
  <c r="AK2120" i="1"/>
  <c r="AK2121" i="1"/>
  <c r="AK2122" i="1"/>
  <c r="AK2123" i="1"/>
  <c r="AK2124" i="1"/>
  <c r="AK2125" i="1"/>
  <c r="AK2126" i="1"/>
  <c r="AK2127" i="1"/>
  <c r="AK2128" i="1"/>
  <c r="AK2129" i="1"/>
  <c r="AK2130" i="1"/>
  <c r="AK2131" i="1"/>
  <c r="AK2132" i="1"/>
  <c r="AK2133" i="1"/>
  <c r="AK2134" i="1"/>
  <c r="AK2135" i="1"/>
  <c r="AK2136" i="1"/>
  <c r="AK2137" i="1"/>
  <c r="AK2138" i="1"/>
  <c r="AK2139" i="1"/>
  <c r="AK2140" i="1"/>
  <c r="AK2141" i="1"/>
  <c r="AK2142" i="1"/>
  <c r="AK2143" i="1"/>
  <c r="AK2144" i="1"/>
  <c r="AK2145" i="1"/>
  <c r="AK2146" i="1"/>
  <c r="AK2147" i="1"/>
  <c r="AK2148" i="1"/>
  <c r="AK2149" i="1"/>
  <c r="AK2150" i="1"/>
  <c r="AK2151" i="1"/>
  <c r="AK2152" i="1"/>
  <c r="AK2153" i="1"/>
  <c r="AK2154" i="1"/>
  <c r="AK2155" i="1"/>
  <c r="AK2156" i="1"/>
  <c r="AK2157" i="1"/>
  <c r="AK2158" i="1"/>
  <c r="AK2159" i="1"/>
  <c r="AK2160" i="1"/>
  <c r="AK2161" i="1"/>
  <c r="AK2162" i="1"/>
  <c r="AK2163" i="1"/>
  <c r="AK2164" i="1"/>
  <c r="AK2165" i="1"/>
  <c r="AK2166" i="1"/>
  <c r="AK2167" i="1"/>
  <c r="AK2168" i="1"/>
  <c r="AK2169" i="1"/>
  <c r="AK2170" i="1"/>
  <c r="AK2171" i="1"/>
  <c r="AK2172" i="1"/>
  <c r="AK2173" i="1"/>
  <c r="AK2174" i="1"/>
  <c r="AK2175" i="1"/>
  <c r="AK2176" i="1"/>
  <c r="AK2177" i="1"/>
  <c r="AK2178" i="1"/>
  <c r="AK2179" i="1"/>
  <c r="AK2180" i="1"/>
  <c r="AK2181" i="1"/>
  <c r="AK2182" i="1"/>
  <c r="AK2183" i="1"/>
  <c r="AK2184" i="1"/>
  <c r="AK2185" i="1"/>
  <c r="AK2186" i="1"/>
  <c r="AK2187" i="1"/>
  <c r="AK2188" i="1"/>
  <c r="AK2189" i="1"/>
  <c r="AK2190" i="1"/>
  <c r="AK2191" i="1"/>
  <c r="AK2192" i="1"/>
  <c r="AK2193" i="1"/>
  <c r="AK2194" i="1"/>
  <c r="AK2195" i="1"/>
  <c r="AK2196" i="1"/>
  <c r="AK2197" i="1"/>
  <c r="AK2198" i="1"/>
  <c r="AK2199" i="1"/>
  <c r="AK2200" i="1"/>
  <c r="AK2201" i="1"/>
  <c r="AK2202" i="1"/>
  <c r="AK2203" i="1"/>
  <c r="AK2204" i="1"/>
  <c r="AK2205" i="1"/>
  <c r="AK2206" i="1"/>
  <c r="AK2207" i="1"/>
  <c r="AK2208" i="1"/>
  <c r="AK2209" i="1"/>
  <c r="AK2210" i="1"/>
  <c r="AK2211" i="1"/>
  <c r="AK2212" i="1"/>
  <c r="AK2213" i="1"/>
  <c r="AK2214" i="1"/>
  <c r="AK2215" i="1"/>
  <c r="AK2216" i="1"/>
  <c r="AK2217" i="1"/>
  <c r="AK2218" i="1"/>
  <c r="AK2219" i="1"/>
  <c r="AK2220" i="1"/>
  <c r="AK2221" i="1"/>
  <c r="AK2222" i="1"/>
  <c r="AK2223" i="1"/>
  <c r="AK2224" i="1"/>
  <c r="AK2225" i="1"/>
  <c r="AK2226" i="1"/>
  <c r="AK2227" i="1"/>
  <c r="AK2228" i="1"/>
  <c r="AK2229" i="1"/>
  <c r="AK2230" i="1"/>
  <c r="AK2231" i="1"/>
  <c r="AK2232" i="1"/>
  <c r="AK2233" i="1"/>
  <c r="AK2234" i="1"/>
  <c r="AK2235" i="1"/>
  <c r="AK2236" i="1"/>
  <c r="AK2237" i="1"/>
  <c r="AK2238" i="1"/>
  <c r="AK2239" i="1"/>
  <c r="AK2240" i="1"/>
  <c r="AK2241" i="1"/>
  <c r="AK2242" i="1"/>
  <c r="AK2243" i="1"/>
  <c r="AK2244" i="1"/>
  <c r="AK2245" i="1"/>
  <c r="AK2246" i="1"/>
  <c r="AK2247" i="1"/>
  <c r="AK2248" i="1"/>
  <c r="AK2249" i="1"/>
  <c r="AK2250" i="1"/>
  <c r="AK2251" i="1"/>
  <c r="AK2252" i="1"/>
  <c r="AK2253" i="1"/>
  <c r="AK2254" i="1"/>
  <c r="AK2255" i="1"/>
  <c r="AK2256" i="1"/>
  <c r="AK2257" i="1"/>
  <c r="AK2258" i="1"/>
  <c r="AK2259" i="1"/>
  <c r="AK2260" i="1"/>
  <c r="AK2261" i="1"/>
  <c r="AK2262" i="1"/>
  <c r="AK2263" i="1"/>
  <c r="AK2264" i="1"/>
  <c r="AK2265" i="1"/>
  <c r="AK2266" i="1"/>
  <c r="AK2267" i="1"/>
  <c r="AK2268" i="1"/>
  <c r="AK2269" i="1"/>
  <c r="AK2270" i="1"/>
  <c r="AK2271" i="1"/>
  <c r="AK2272" i="1"/>
  <c r="AK2273" i="1"/>
  <c r="AK2274" i="1"/>
  <c r="AK2275" i="1"/>
  <c r="AK2276" i="1"/>
  <c r="AK2277" i="1"/>
  <c r="AK2278" i="1"/>
  <c r="AK2279" i="1"/>
  <c r="AK2280" i="1"/>
  <c r="AK2281" i="1"/>
  <c r="AK2282" i="1"/>
  <c r="AK2283" i="1"/>
  <c r="AK2284" i="1"/>
  <c r="AK2285" i="1"/>
  <c r="AK2286" i="1"/>
  <c r="AK2287" i="1"/>
  <c r="AK2288" i="1"/>
  <c r="AK2289" i="1"/>
  <c r="AK2290" i="1"/>
  <c r="AK2291" i="1"/>
  <c r="AK2292" i="1"/>
  <c r="AK2293" i="1"/>
  <c r="AK2294" i="1"/>
  <c r="AK2295" i="1"/>
  <c r="AK2296" i="1"/>
  <c r="AK2297" i="1"/>
  <c r="AK2298" i="1"/>
  <c r="AK2299" i="1"/>
  <c r="AK2300" i="1"/>
  <c r="AK2301" i="1"/>
  <c r="AK2302" i="1"/>
  <c r="AK2303" i="1"/>
  <c r="AK2304" i="1"/>
  <c r="AK2305" i="1"/>
  <c r="AK2306" i="1"/>
  <c r="AK2307" i="1"/>
  <c r="AK2308" i="1"/>
  <c r="AK2309" i="1"/>
  <c r="AK2310" i="1"/>
  <c r="AK2311" i="1"/>
  <c r="AK2312" i="1"/>
  <c r="AK2313" i="1"/>
  <c r="AK2314" i="1"/>
  <c r="AK2315" i="1"/>
  <c r="AK2316" i="1"/>
  <c r="AK2317" i="1"/>
  <c r="AK2318" i="1"/>
  <c r="AK2319" i="1"/>
  <c r="AK2320" i="1"/>
  <c r="AK2321" i="1"/>
  <c r="AK2322" i="1"/>
  <c r="AK2323" i="1"/>
  <c r="AK2324" i="1"/>
  <c r="AK2325" i="1"/>
  <c r="AK2326" i="1"/>
  <c r="AK2327" i="1"/>
  <c r="AK2328" i="1"/>
  <c r="AK2329" i="1"/>
  <c r="AK2330" i="1"/>
  <c r="AK2331" i="1"/>
  <c r="AK2332" i="1"/>
  <c r="AK2333" i="1"/>
  <c r="AK2334" i="1"/>
  <c r="AK2335" i="1"/>
  <c r="AK2336" i="1"/>
  <c r="AK2337" i="1"/>
  <c r="AK2338" i="1"/>
  <c r="AK2339" i="1"/>
  <c r="AK2340" i="1"/>
  <c r="AK2341" i="1"/>
  <c r="AK2342" i="1"/>
  <c r="AK2343" i="1"/>
  <c r="AK2344" i="1"/>
  <c r="AK2345" i="1"/>
  <c r="AK2346" i="1"/>
  <c r="AK2347" i="1"/>
  <c r="AK2348" i="1"/>
  <c r="AK2349" i="1"/>
  <c r="AK2350" i="1"/>
  <c r="AK2351" i="1"/>
  <c r="AK2352" i="1"/>
  <c r="AK2353" i="1"/>
  <c r="AK2354" i="1"/>
  <c r="AK2355" i="1"/>
  <c r="AK2356" i="1"/>
  <c r="AK2357" i="1"/>
  <c r="AK2358" i="1"/>
  <c r="AK2359" i="1"/>
  <c r="AK2360" i="1"/>
  <c r="AK2361" i="1"/>
  <c r="AK2362" i="1"/>
  <c r="AK2363" i="1"/>
  <c r="AK2364" i="1"/>
  <c r="AK2365" i="1"/>
  <c r="AK2366" i="1"/>
  <c r="AK2367" i="1"/>
  <c r="AK2368" i="1"/>
  <c r="AK2369" i="1"/>
  <c r="AK2370" i="1"/>
  <c r="AK2371" i="1"/>
  <c r="AK2372" i="1"/>
  <c r="AK2373" i="1"/>
  <c r="AK2374" i="1"/>
  <c r="AK2375" i="1"/>
  <c r="AK2376" i="1"/>
  <c r="AK2377" i="1"/>
  <c r="AK2378" i="1"/>
  <c r="AK2379" i="1"/>
  <c r="AK2380" i="1"/>
  <c r="AK2381" i="1"/>
  <c r="AK2382" i="1"/>
  <c r="AK2383" i="1"/>
  <c r="AK2384" i="1"/>
  <c r="AK2385" i="1"/>
  <c r="AK2386" i="1"/>
  <c r="AK2387" i="1"/>
  <c r="AK2388" i="1"/>
  <c r="AK2389" i="1"/>
  <c r="AK2390" i="1"/>
  <c r="AK2391" i="1"/>
  <c r="AK2392" i="1"/>
  <c r="AK2393" i="1"/>
  <c r="AK2394" i="1"/>
  <c r="AK2395" i="1"/>
  <c r="AK2396" i="1"/>
  <c r="AK2397" i="1"/>
  <c r="AK2398" i="1"/>
  <c r="AK2399" i="1"/>
  <c r="AK2400" i="1"/>
  <c r="AK2401" i="1"/>
  <c r="AK2402" i="1"/>
  <c r="AK2403" i="1"/>
  <c r="AK2404" i="1"/>
  <c r="AK2405" i="1"/>
  <c r="AK2406" i="1"/>
  <c r="AK2407" i="1"/>
  <c r="AK2408" i="1"/>
  <c r="AK2409" i="1"/>
  <c r="AK2410" i="1"/>
  <c r="AK2411" i="1"/>
  <c r="AK2412" i="1"/>
  <c r="AK2413" i="1"/>
  <c r="AK2414" i="1"/>
  <c r="AK2415" i="1"/>
  <c r="AK2416" i="1"/>
  <c r="AK2417" i="1"/>
  <c r="AK2418" i="1"/>
  <c r="AK2419" i="1"/>
  <c r="AK2420" i="1"/>
  <c r="AK2421" i="1"/>
  <c r="AK2422" i="1"/>
  <c r="AK2423" i="1"/>
  <c r="AK2424" i="1"/>
  <c r="AK2425" i="1"/>
  <c r="AK2426" i="1"/>
  <c r="AK2427" i="1"/>
  <c r="AK2428" i="1"/>
  <c r="AK2429" i="1"/>
  <c r="AK2430" i="1"/>
  <c r="AK2431" i="1"/>
  <c r="AK2432" i="1"/>
  <c r="AK2433" i="1"/>
  <c r="AK2434" i="1"/>
  <c r="AK2435" i="1"/>
  <c r="AK2436" i="1"/>
  <c r="AK2437" i="1"/>
  <c r="AK2438" i="1"/>
  <c r="AK2439" i="1"/>
  <c r="AK2440" i="1"/>
  <c r="AK2441" i="1"/>
  <c r="AK2442" i="1"/>
  <c r="AK2443" i="1"/>
  <c r="AK2444" i="1"/>
  <c r="AK2445" i="1"/>
  <c r="AK2446" i="1"/>
  <c r="AK2447" i="1"/>
  <c r="AK2448" i="1"/>
  <c r="AK2449" i="1"/>
  <c r="AK2450" i="1"/>
  <c r="AK2451" i="1"/>
  <c r="AK2452" i="1"/>
  <c r="AK2453" i="1"/>
  <c r="AK2454" i="1"/>
  <c r="AK2455" i="1"/>
  <c r="AK2456" i="1"/>
  <c r="AK2457" i="1"/>
  <c r="AK2458" i="1"/>
  <c r="AK2459" i="1"/>
  <c r="AK2460" i="1"/>
  <c r="AK2461" i="1"/>
  <c r="AK2462" i="1"/>
  <c r="AK2463" i="1"/>
  <c r="AK2464" i="1"/>
  <c r="AK2465" i="1"/>
  <c r="AK2466" i="1"/>
  <c r="AK2467" i="1"/>
  <c r="AK2468" i="1"/>
  <c r="AK2469" i="1"/>
  <c r="AK2470" i="1"/>
  <c r="AK2471" i="1"/>
  <c r="AK2472" i="1"/>
  <c r="AK2473" i="1"/>
  <c r="AK2474" i="1"/>
  <c r="AK2475" i="1"/>
  <c r="AK2476" i="1"/>
  <c r="AK2477" i="1"/>
  <c r="AK2478" i="1"/>
  <c r="AK2479" i="1"/>
  <c r="AK2480" i="1"/>
  <c r="AK2481" i="1"/>
  <c r="AK2482" i="1"/>
  <c r="AK2483" i="1"/>
  <c r="AK2484" i="1"/>
  <c r="AK2485" i="1"/>
  <c r="AK2486" i="1"/>
  <c r="AK2487" i="1"/>
  <c r="AK2488" i="1"/>
  <c r="AK2489" i="1"/>
  <c r="AK2490" i="1"/>
  <c r="AK2491" i="1"/>
  <c r="AK2492" i="1"/>
  <c r="AK2493" i="1"/>
  <c r="AK2494" i="1"/>
  <c r="AK2495" i="1"/>
  <c r="AK2496" i="1"/>
  <c r="AK2497" i="1"/>
  <c r="AK2498" i="1"/>
  <c r="AK2499" i="1"/>
  <c r="AK2500" i="1"/>
  <c r="AK2501" i="1"/>
  <c r="AK2502" i="1"/>
  <c r="AK2503" i="1"/>
  <c r="AK2504" i="1"/>
  <c r="AK2505" i="1"/>
  <c r="AK2506" i="1"/>
  <c r="AK2507" i="1"/>
  <c r="AK2508" i="1"/>
  <c r="AK2509" i="1"/>
  <c r="AK2510" i="1"/>
  <c r="AK2511" i="1"/>
  <c r="AK2512" i="1"/>
  <c r="AK2513" i="1"/>
  <c r="AK2514" i="1"/>
  <c r="AK2515" i="1"/>
  <c r="AK2516" i="1"/>
  <c r="AK2517" i="1"/>
  <c r="AK2518" i="1"/>
  <c r="AK2519" i="1"/>
  <c r="AK2520" i="1"/>
  <c r="AK2521" i="1"/>
  <c r="AK2522" i="1"/>
  <c r="AK2523" i="1"/>
  <c r="AK2524" i="1"/>
  <c r="AK2525" i="1"/>
  <c r="AK2526" i="1"/>
  <c r="AK2527" i="1"/>
  <c r="AK2528" i="1"/>
  <c r="AK2529" i="1"/>
  <c r="AK2530" i="1"/>
  <c r="AK2531" i="1"/>
  <c r="AK2532" i="1"/>
  <c r="AK2533" i="1"/>
  <c r="AK2534" i="1"/>
  <c r="AK2535" i="1"/>
  <c r="AK2536" i="1"/>
  <c r="AK2537" i="1"/>
  <c r="AK2538" i="1"/>
  <c r="AK2539" i="1"/>
  <c r="AK2540" i="1"/>
  <c r="AK2541" i="1"/>
  <c r="AK2542" i="1"/>
  <c r="AK2543" i="1"/>
  <c r="AK2544" i="1"/>
  <c r="AK2545" i="1"/>
  <c r="AK2546" i="1"/>
  <c r="AK2547" i="1"/>
  <c r="AK2548" i="1"/>
  <c r="AK2549" i="1"/>
  <c r="AK2550" i="1"/>
  <c r="AK2551" i="1"/>
  <c r="AK2552" i="1"/>
  <c r="AK2553" i="1"/>
  <c r="AK2554" i="1"/>
  <c r="AK2555" i="1"/>
  <c r="AK2556" i="1"/>
  <c r="AK2557" i="1"/>
  <c r="AK2558" i="1"/>
  <c r="AK2559" i="1"/>
  <c r="AK2560" i="1"/>
  <c r="AK2561" i="1"/>
  <c r="AK2562" i="1"/>
  <c r="AK2563" i="1"/>
  <c r="AK2564" i="1"/>
  <c r="AK2565" i="1"/>
  <c r="AK2566" i="1"/>
  <c r="AK2567" i="1"/>
  <c r="AK2568" i="1"/>
  <c r="AK2569" i="1"/>
  <c r="AK2570" i="1"/>
  <c r="AK2571" i="1"/>
  <c r="AK2572" i="1"/>
  <c r="AK2573" i="1"/>
  <c r="AK2574" i="1"/>
  <c r="AK2575" i="1"/>
  <c r="AK2576" i="1"/>
  <c r="AK2577" i="1"/>
  <c r="AK2578" i="1"/>
  <c r="AK2579" i="1"/>
  <c r="AK2580" i="1"/>
  <c r="AK2581" i="1"/>
  <c r="AK2582" i="1"/>
  <c r="AK2583" i="1"/>
  <c r="AK2584" i="1"/>
  <c r="AK2585" i="1"/>
  <c r="AK2586" i="1"/>
  <c r="AK2587" i="1"/>
  <c r="AK2588" i="1"/>
  <c r="AK2589" i="1"/>
  <c r="AK2590" i="1"/>
  <c r="AK2591" i="1"/>
  <c r="AK2592" i="1"/>
  <c r="AK2593" i="1"/>
  <c r="AK2594" i="1"/>
  <c r="AK2595" i="1"/>
  <c r="AK2596" i="1"/>
  <c r="AK2597" i="1"/>
  <c r="AK2598" i="1"/>
  <c r="AK2599" i="1"/>
  <c r="AK2600" i="1"/>
  <c r="AK2601" i="1"/>
  <c r="AK2602" i="1"/>
  <c r="AK2603" i="1"/>
  <c r="AK2604" i="1"/>
  <c r="AK2605" i="1"/>
  <c r="AK2606" i="1"/>
  <c r="AK2607" i="1"/>
  <c r="AK2608" i="1"/>
  <c r="AK2609" i="1"/>
  <c r="AK2610" i="1"/>
  <c r="AK2611" i="1"/>
  <c r="AK2612" i="1"/>
  <c r="AK2613" i="1"/>
  <c r="AK2614" i="1"/>
  <c r="AK2615" i="1"/>
  <c r="AK2616" i="1"/>
  <c r="AK2617" i="1"/>
  <c r="AK2618" i="1"/>
  <c r="AK2619" i="1"/>
  <c r="AK2620" i="1"/>
  <c r="AK2621" i="1"/>
  <c r="AK2622" i="1"/>
  <c r="AK2623" i="1"/>
  <c r="AK2624" i="1"/>
  <c r="AK2625" i="1"/>
  <c r="AK2626" i="1"/>
  <c r="AK2627" i="1"/>
  <c r="AK2628" i="1"/>
  <c r="AK2629" i="1"/>
  <c r="AK2630" i="1"/>
  <c r="AK2631" i="1"/>
  <c r="AK2632" i="1"/>
  <c r="AK2633" i="1"/>
  <c r="AK2634" i="1"/>
  <c r="AK2635" i="1"/>
  <c r="AK2636" i="1"/>
  <c r="AK2637" i="1"/>
  <c r="AK2638" i="1"/>
  <c r="AK2639" i="1"/>
  <c r="AK2640" i="1"/>
  <c r="AK2641" i="1"/>
  <c r="AK2642" i="1"/>
  <c r="AK2643" i="1"/>
  <c r="AK2644" i="1"/>
  <c r="AK2645" i="1"/>
  <c r="AK2646" i="1"/>
  <c r="AK2647" i="1"/>
  <c r="AK2648" i="1"/>
  <c r="AK2649" i="1"/>
  <c r="AK2650" i="1"/>
  <c r="AK2651" i="1"/>
  <c r="AK2652" i="1"/>
  <c r="AK2653" i="1"/>
  <c r="AK2654" i="1"/>
  <c r="AK2655" i="1"/>
  <c r="AK2656" i="1"/>
  <c r="AK2657" i="1"/>
  <c r="AK2658" i="1"/>
  <c r="AK2659" i="1"/>
  <c r="AK2660" i="1"/>
  <c r="AK2661" i="1"/>
  <c r="AK2662" i="1"/>
  <c r="AK2663" i="1"/>
  <c r="AK2664" i="1"/>
  <c r="AK2665" i="1"/>
  <c r="AK2666" i="1"/>
  <c r="AK2667" i="1"/>
  <c r="AK2668" i="1"/>
  <c r="AK2669" i="1"/>
  <c r="AK2670" i="1"/>
  <c r="AK2671" i="1"/>
  <c r="AK2672" i="1"/>
  <c r="AK2673" i="1"/>
  <c r="AK2674" i="1"/>
  <c r="AK2675" i="1"/>
  <c r="AK2676" i="1"/>
  <c r="AK2677" i="1"/>
  <c r="AK2678" i="1"/>
  <c r="AK2679" i="1"/>
  <c r="AK2680" i="1"/>
  <c r="AK2681" i="1"/>
  <c r="AK2682" i="1"/>
  <c r="AK2683" i="1"/>
  <c r="AK2684" i="1"/>
  <c r="AK2685" i="1"/>
  <c r="AK2686" i="1"/>
  <c r="AK2687" i="1"/>
  <c r="AK2688" i="1"/>
  <c r="AK2689" i="1"/>
  <c r="AK2690" i="1"/>
  <c r="AK2691" i="1"/>
  <c r="AK2692" i="1"/>
  <c r="AK2693" i="1"/>
  <c r="AK2694" i="1"/>
  <c r="AK2695" i="1"/>
  <c r="AK2696" i="1"/>
  <c r="AK2697" i="1"/>
  <c r="AK2698" i="1"/>
  <c r="AK2699" i="1"/>
  <c r="AK2700" i="1"/>
  <c r="AK2701" i="1"/>
  <c r="AK2702" i="1"/>
  <c r="AK2703" i="1"/>
  <c r="AK2704" i="1"/>
  <c r="AK2705" i="1"/>
  <c r="AK2706" i="1"/>
  <c r="AK2707" i="1"/>
  <c r="AK2708" i="1"/>
  <c r="AK2709" i="1"/>
  <c r="AK2710" i="1"/>
  <c r="AK2711" i="1"/>
  <c r="AK2712" i="1"/>
  <c r="AK2713" i="1"/>
  <c r="AK2714" i="1"/>
  <c r="AK2715" i="1"/>
  <c r="AK2716" i="1"/>
  <c r="AK2717" i="1"/>
  <c r="AK2718" i="1"/>
  <c r="AK2719" i="1"/>
  <c r="AK2720" i="1"/>
  <c r="AK2721" i="1"/>
  <c r="AK2722" i="1"/>
  <c r="AK2723" i="1"/>
  <c r="AK2724" i="1"/>
  <c r="AK2725" i="1"/>
  <c r="AK2726" i="1"/>
  <c r="AK2727" i="1"/>
  <c r="AK2728" i="1"/>
  <c r="AK2729" i="1"/>
  <c r="AK2730" i="1"/>
  <c r="AK2731" i="1"/>
  <c r="AK2732" i="1"/>
  <c r="AK2733" i="1"/>
  <c r="AK2734" i="1"/>
  <c r="AK2735" i="1"/>
  <c r="AK2736" i="1"/>
  <c r="AK2737" i="1"/>
  <c r="AK2738" i="1"/>
  <c r="AK2739" i="1"/>
  <c r="AK2740" i="1"/>
  <c r="AK2741" i="1"/>
  <c r="AK2742" i="1"/>
  <c r="AK2743" i="1"/>
  <c r="AK2744" i="1"/>
  <c r="AK2745" i="1"/>
  <c r="AK2746" i="1"/>
  <c r="AK2747" i="1"/>
  <c r="AK2748" i="1"/>
  <c r="AK2749" i="1"/>
  <c r="AK2750" i="1"/>
  <c r="AK2751" i="1"/>
  <c r="AK2752" i="1"/>
  <c r="AK2753" i="1"/>
  <c r="AK2754" i="1"/>
  <c r="AK2755" i="1"/>
  <c r="AK2756" i="1"/>
  <c r="AK2757" i="1"/>
  <c r="AK2758" i="1"/>
  <c r="AK2759" i="1"/>
  <c r="AK2760" i="1"/>
  <c r="AK2761" i="1"/>
  <c r="AK2762" i="1"/>
  <c r="AK2763" i="1"/>
  <c r="AK2764" i="1"/>
  <c r="AK2765" i="1"/>
  <c r="AK2766" i="1"/>
  <c r="AK2767" i="1"/>
  <c r="AK2768" i="1"/>
  <c r="AK2769" i="1"/>
  <c r="AK2770" i="1"/>
  <c r="AK2771" i="1"/>
  <c r="AK2772" i="1"/>
  <c r="AK2773" i="1"/>
  <c r="AK2774" i="1"/>
  <c r="AK2775" i="1"/>
  <c r="AK2776" i="1"/>
  <c r="AK2777" i="1"/>
  <c r="AK2778" i="1"/>
  <c r="AK2779" i="1"/>
  <c r="AK2780" i="1"/>
  <c r="AK2781" i="1"/>
  <c r="AK2782" i="1"/>
  <c r="AK2783" i="1"/>
  <c r="AK2784" i="1"/>
  <c r="AK2785" i="1"/>
  <c r="AK2786" i="1"/>
  <c r="AK2787" i="1"/>
  <c r="AK2788" i="1"/>
  <c r="AK2789" i="1"/>
  <c r="AK2790" i="1"/>
  <c r="AK2791" i="1"/>
  <c r="AK2792" i="1"/>
  <c r="AK2793" i="1"/>
  <c r="AK2794" i="1"/>
  <c r="AK2795" i="1"/>
  <c r="AK2796" i="1"/>
  <c r="AK2797" i="1"/>
  <c r="AK2798" i="1"/>
  <c r="AK2799" i="1"/>
  <c r="AK2800" i="1"/>
  <c r="AK2801" i="1"/>
  <c r="AK2802" i="1"/>
  <c r="AK2803" i="1"/>
  <c r="AK2804" i="1"/>
  <c r="AK2805" i="1"/>
  <c r="AK2806" i="1"/>
  <c r="AK2807" i="1"/>
  <c r="AK2808" i="1"/>
  <c r="AK2809" i="1"/>
  <c r="AK2810" i="1"/>
  <c r="AK2811" i="1"/>
  <c r="AK2812" i="1"/>
  <c r="AK2813" i="1"/>
  <c r="AK2814" i="1"/>
  <c r="AK2815" i="1"/>
  <c r="AK2816" i="1"/>
  <c r="AK2817" i="1"/>
  <c r="AK2818" i="1"/>
  <c r="AK2819" i="1"/>
  <c r="AK2820" i="1"/>
  <c r="AK2821" i="1"/>
  <c r="AK2822" i="1"/>
  <c r="AK2823" i="1"/>
  <c r="AK2824" i="1"/>
  <c r="AK2825" i="1"/>
  <c r="AK2826" i="1"/>
  <c r="AK2827" i="1"/>
  <c r="AK2828" i="1"/>
  <c r="AK2829" i="1"/>
  <c r="AK2830" i="1"/>
  <c r="AK2831" i="1"/>
  <c r="AK2832" i="1"/>
  <c r="AK2833" i="1"/>
  <c r="AK2834" i="1"/>
  <c r="AK2835" i="1"/>
  <c r="AK2836" i="1"/>
  <c r="AK2837" i="1"/>
  <c r="AK2838" i="1"/>
  <c r="AK2839" i="1"/>
  <c r="AK2840" i="1"/>
  <c r="AK2841" i="1"/>
  <c r="AK2842" i="1"/>
  <c r="AK2843" i="1"/>
  <c r="AK2844" i="1"/>
  <c r="AK2845" i="1"/>
  <c r="AK2846" i="1"/>
  <c r="AK2847" i="1"/>
  <c r="AK2848" i="1"/>
  <c r="AK2849" i="1"/>
  <c r="AK2850" i="1"/>
  <c r="AK2851" i="1"/>
  <c r="AK2852" i="1"/>
  <c r="AK2853" i="1"/>
  <c r="AK2854" i="1"/>
  <c r="AK2855" i="1"/>
  <c r="AK2856" i="1"/>
  <c r="AK2857" i="1"/>
  <c r="AK2858" i="1"/>
  <c r="AK2859" i="1"/>
  <c r="AK2860" i="1"/>
  <c r="AK2861" i="1"/>
  <c r="AK2862" i="1"/>
  <c r="AK2863" i="1"/>
  <c r="AK2864" i="1"/>
  <c r="AK2865" i="1"/>
  <c r="AK2866" i="1"/>
  <c r="AK2867" i="1"/>
  <c r="AK2868" i="1"/>
  <c r="AK2869" i="1"/>
  <c r="AK2870" i="1"/>
  <c r="AK2871" i="1"/>
  <c r="AK2872" i="1"/>
  <c r="AK2873" i="1"/>
  <c r="AK2874" i="1"/>
  <c r="AK2875" i="1"/>
  <c r="AK2876" i="1"/>
  <c r="AK2877" i="1"/>
  <c r="AK2878" i="1"/>
  <c r="AK2879" i="1"/>
  <c r="AK2880" i="1"/>
  <c r="AK2881" i="1"/>
  <c r="AK2882" i="1"/>
  <c r="AK2883" i="1"/>
  <c r="AK2884" i="1"/>
  <c r="AK2885" i="1"/>
  <c r="AK2886" i="1"/>
  <c r="AK2887" i="1"/>
  <c r="AK2888" i="1"/>
  <c r="AK2889" i="1"/>
  <c r="AK2890" i="1"/>
  <c r="AK2891" i="1"/>
  <c r="AK2892" i="1"/>
  <c r="AK2893" i="1"/>
  <c r="AK2894" i="1"/>
  <c r="AK2895" i="1"/>
  <c r="AK2896" i="1"/>
  <c r="AK2897" i="1"/>
  <c r="AK2898" i="1"/>
  <c r="AK2899" i="1"/>
  <c r="AK2900" i="1"/>
  <c r="AK2901" i="1"/>
  <c r="AK2902" i="1"/>
  <c r="AK2903" i="1"/>
  <c r="AK2904" i="1"/>
  <c r="AK2905" i="1"/>
  <c r="AK2906" i="1"/>
  <c r="AK2907" i="1"/>
  <c r="AK2908" i="1"/>
  <c r="AK2909" i="1"/>
  <c r="AK2910" i="1"/>
  <c r="AK2911" i="1"/>
  <c r="AK2912" i="1"/>
  <c r="AK2913" i="1"/>
  <c r="AK2914" i="1"/>
  <c r="AK2915" i="1"/>
  <c r="AK2916" i="1"/>
  <c r="AK2917" i="1"/>
  <c r="AK2918" i="1"/>
  <c r="AK2919" i="1"/>
  <c r="AK2920" i="1"/>
  <c r="AK2921" i="1"/>
  <c r="AK2922" i="1"/>
  <c r="AK2923" i="1"/>
  <c r="AK2924" i="1"/>
  <c r="AK2925" i="1"/>
  <c r="AK2926" i="1"/>
  <c r="AK2927" i="1"/>
  <c r="AK2928" i="1"/>
  <c r="AK2929" i="1"/>
  <c r="AK2930" i="1"/>
  <c r="AK2931" i="1"/>
  <c r="AK2932" i="1"/>
  <c r="AK2933" i="1"/>
  <c r="AK2934" i="1"/>
  <c r="AK2935" i="1"/>
  <c r="AK2936" i="1"/>
  <c r="AK2937" i="1"/>
  <c r="AK2938" i="1"/>
  <c r="AK2939" i="1"/>
  <c r="AK2940" i="1"/>
  <c r="AK2941" i="1"/>
  <c r="AK2942" i="1"/>
  <c r="AK2943" i="1"/>
  <c r="AK2944" i="1"/>
  <c r="AK2945" i="1"/>
  <c r="AK2946" i="1"/>
  <c r="AK2947" i="1"/>
  <c r="AK2948" i="1"/>
  <c r="AK2949" i="1"/>
  <c r="AK2950" i="1"/>
  <c r="AK2951" i="1"/>
  <c r="AK2952" i="1"/>
  <c r="AK2953" i="1"/>
  <c r="AK2954" i="1"/>
  <c r="AK2955" i="1"/>
  <c r="AK2956" i="1"/>
  <c r="AK2957" i="1"/>
  <c r="AK2958" i="1"/>
  <c r="AK2959" i="1"/>
  <c r="AK2960" i="1"/>
  <c r="AK2961" i="1"/>
  <c r="AK2962" i="1"/>
  <c r="AK2963" i="1"/>
  <c r="AK2964" i="1"/>
  <c r="AK2965" i="1"/>
  <c r="AK2966" i="1"/>
  <c r="AK2967" i="1"/>
  <c r="AK2968" i="1"/>
  <c r="AK2969" i="1"/>
  <c r="AK2970" i="1"/>
  <c r="AK2971" i="1"/>
  <c r="AK2972" i="1"/>
  <c r="AK2973" i="1"/>
  <c r="AK2974" i="1"/>
  <c r="AK2975" i="1"/>
  <c r="AK2976" i="1"/>
  <c r="AK2977" i="1"/>
  <c r="AK2978" i="1"/>
  <c r="AK2979" i="1"/>
  <c r="AK2980" i="1"/>
  <c r="AK2981" i="1"/>
  <c r="AK2982" i="1"/>
  <c r="AK2983" i="1"/>
  <c r="AK2984" i="1"/>
  <c r="AK2985" i="1"/>
  <c r="AK2986" i="1"/>
  <c r="AK2987" i="1"/>
  <c r="AK2988" i="1"/>
  <c r="AK2989" i="1"/>
  <c r="AK2990" i="1"/>
  <c r="AK2991" i="1"/>
  <c r="AK2992" i="1"/>
  <c r="AK2993" i="1"/>
  <c r="AK2994" i="1"/>
  <c r="AK2995" i="1"/>
  <c r="AK2996" i="1"/>
  <c r="AK2997" i="1"/>
  <c r="AK2998" i="1"/>
  <c r="AK2999" i="1"/>
  <c r="AK3000" i="1"/>
  <c r="AK3001" i="1"/>
  <c r="AK3002" i="1"/>
  <c r="AK3003" i="1"/>
  <c r="AK3004" i="1"/>
  <c r="AK3005" i="1"/>
  <c r="AK3006" i="1"/>
  <c r="AK3007" i="1"/>
  <c r="AK3008" i="1"/>
  <c r="AK3009" i="1"/>
  <c r="AK3010" i="1"/>
  <c r="AK3011" i="1"/>
  <c r="AK3012" i="1"/>
  <c r="AK3013" i="1"/>
  <c r="AK3014" i="1"/>
  <c r="AK3015" i="1"/>
  <c r="AK3016" i="1"/>
  <c r="AK3017" i="1"/>
  <c r="AK3018" i="1"/>
  <c r="AK3019" i="1"/>
  <c r="AK3020" i="1"/>
  <c r="AK3021" i="1"/>
  <c r="AK3022" i="1"/>
  <c r="AK3023" i="1"/>
  <c r="AK3024" i="1"/>
  <c r="AK3025" i="1"/>
  <c r="AK3026" i="1"/>
  <c r="AK3027" i="1"/>
  <c r="AK3028" i="1"/>
  <c r="AK3029" i="1"/>
  <c r="AK3030" i="1"/>
  <c r="AK3031" i="1"/>
  <c r="AK3032" i="1"/>
  <c r="AK3033" i="1"/>
  <c r="AK3034" i="1"/>
  <c r="AK3035" i="1"/>
  <c r="AK3036" i="1"/>
  <c r="AK3037" i="1"/>
  <c r="AK3038" i="1"/>
  <c r="AK3039" i="1"/>
  <c r="AK3040" i="1"/>
  <c r="AK3041" i="1"/>
  <c r="AK3042" i="1"/>
  <c r="AK3043" i="1"/>
  <c r="AK3044" i="1"/>
  <c r="AK3045" i="1"/>
  <c r="AK3046" i="1"/>
  <c r="AK3047" i="1"/>
  <c r="AK3048" i="1"/>
  <c r="AK3049" i="1"/>
  <c r="AK3050" i="1"/>
  <c r="AK3051" i="1"/>
  <c r="AK3052" i="1"/>
  <c r="AK3053" i="1"/>
  <c r="AK3054" i="1"/>
  <c r="AK3055" i="1"/>
  <c r="AK3056" i="1"/>
  <c r="AK3057" i="1"/>
  <c r="AK3058" i="1"/>
  <c r="AK3059" i="1"/>
  <c r="AK3060" i="1"/>
  <c r="AK3061" i="1"/>
  <c r="AK3062" i="1"/>
  <c r="AK3063" i="1"/>
  <c r="AK3064" i="1"/>
  <c r="AK3065" i="1"/>
  <c r="AK3066" i="1"/>
  <c r="AK3067" i="1"/>
  <c r="AK3068" i="1"/>
  <c r="AK3069" i="1"/>
  <c r="AK3070" i="1"/>
  <c r="AK3071" i="1"/>
  <c r="AK3072" i="1"/>
  <c r="AK3073" i="1"/>
  <c r="AK3074" i="1"/>
  <c r="AK3075" i="1"/>
  <c r="AK3076" i="1"/>
  <c r="AK3077" i="1"/>
  <c r="AK3078" i="1"/>
  <c r="AK3079" i="1"/>
  <c r="AK3080" i="1"/>
  <c r="AK3081" i="1"/>
  <c r="AK3082" i="1"/>
  <c r="AK3083" i="1"/>
  <c r="AK3084" i="1"/>
  <c r="AK3085" i="1"/>
  <c r="AK3086" i="1"/>
  <c r="AK3087" i="1"/>
  <c r="AK3088" i="1"/>
  <c r="AK3089" i="1"/>
  <c r="AK3090" i="1"/>
  <c r="AK3091" i="1"/>
  <c r="AK3092" i="1"/>
  <c r="AK3093" i="1"/>
  <c r="AK3094" i="1"/>
  <c r="AK3095" i="1"/>
  <c r="AK3096" i="1"/>
  <c r="AK3097" i="1"/>
  <c r="AK3098" i="1"/>
  <c r="AK3099" i="1"/>
  <c r="AK3100" i="1"/>
  <c r="AK3101" i="1"/>
  <c r="AK3102" i="1"/>
  <c r="AK3103" i="1"/>
  <c r="AK3104" i="1"/>
  <c r="AK3105" i="1"/>
  <c r="AK3106" i="1"/>
  <c r="AK3107" i="1"/>
  <c r="AK3108" i="1"/>
  <c r="AK3109" i="1"/>
  <c r="AK3110" i="1"/>
  <c r="AK3111" i="1"/>
  <c r="AK3112" i="1"/>
  <c r="AK3113" i="1"/>
  <c r="AK3114" i="1"/>
  <c r="AK3115" i="1"/>
  <c r="AK3116" i="1"/>
  <c r="AK3117" i="1"/>
  <c r="AK3118" i="1"/>
  <c r="AK3119" i="1"/>
  <c r="AK3120" i="1"/>
  <c r="AK3121" i="1"/>
  <c r="AK3122" i="1"/>
  <c r="AK3123" i="1"/>
  <c r="AK3124" i="1"/>
  <c r="AK3125" i="1"/>
  <c r="AK3126" i="1"/>
  <c r="AK3127" i="1"/>
  <c r="AK3128" i="1"/>
  <c r="AK3129" i="1"/>
  <c r="AK3130" i="1"/>
  <c r="AK3131" i="1"/>
  <c r="AK3132" i="1"/>
  <c r="AK3133" i="1"/>
  <c r="AK3134" i="1"/>
  <c r="AK3135" i="1"/>
  <c r="AK3136" i="1"/>
  <c r="AK3137" i="1"/>
  <c r="AK3138" i="1"/>
  <c r="AK3139" i="1"/>
  <c r="AK3140" i="1"/>
  <c r="AK3141" i="1"/>
  <c r="AK3142" i="1"/>
  <c r="AK3143" i="1"/>
  <c r="AK3144" i="1"/>
  <c r="AK3145" i="1"/>
  <c r="AK3146" i="1"/>
  <c r="AK3147" i="1"/>
  <c r="AK3148" i="1"/>
  <c r="AK3149" i="1"/>
  <c r="AK3150" i="1"/>
  <c r="AK3151" i="1"/>
  <c r="AK3152" i="1"/>
  <c r="AK3153" i="1"/>
  <c r="AK3154" i="1"/>
  <c r="AK3155" i="1"/>
  <c r="AK3156" i="1"/>
  <c r="AK3157" i="1"/>
  <c r="AK3158" i="1"/>
  <c r="AK3159" i="1"/>
  <c r="AK3160" i="1"/>
  <c r="AK3161" i="1"/>
  <c r="AK3162" i="1"/>
  <c r="AK3163" i="1"/>
  <c r="AK3164" i="1"/>
  <c r="AK3165" i="1"/>
  <c r="AK3166" i="1"/>
  <c r="AK3167" i="1"/>
  <c r="AK3168" i="1"/>
  <c r="AK3169" i="1"/>
  <c r="AK3170" i="1"/>
  <c r="AK3171" i="1"/>
  <c r="AK3172" i="1"/>
  <c r="AK3173" i="1"/>
  <c r="AK3174" i="1"/>
  <c r="AK3175" i="1"/>
  <c r="AK3176" i="1"/>
  <c r="AK3177" i="1"/>
  <c r="AK3178" i="1"/>
  <c r="AK3179" i="1"/>
  <c r="AK3180" i="1"/>
  <c r="AK3181" i="1"/>
  <c r="AK3182" i="1"/>
  <c r="AK3183" i="1"/>
  <c r="AK3184" i="1"/>
  <c r="AK3185" i="1"/>
  <c r="AK3186" i="1"/>
  <c r="AK3187" i="1"/>
  <c r="AK3188" i="1"/>
  <c r="AK3189" i="1"/>
  <c r="AK3190" i="1"/>
  <c r="AK3191" i="1"/>
  <c r="AK3192" i="1"/>
  <c r="AK3193" i="1"/>
  <c r="AK3194" i="1"/>
  <c r="AK3195" i="1"/>
  <c r="AK3196" i="1"/>
  <c r="AK3197" i="1"/>
  <c r="AK3198" i="1"/>
  <c r="AK3199" i="1"/>
  <c r="AK3200" i="1"/>
  <c r="AK3201" i="1"/>
  <c r="AK3202" i="1"/>
  <c r="AK3203" i="1"/>
  <c r="AK3204" i="1"/>
  <c r="AK3205" i="1"/>
  <c r="AK3206" i="1"/>
  <c r="AK3207" i="1"/>
  <c r="AK3208" i="1"/>
  <c r="AK3209" i="1"/>
  <c r="AK3210" i="1"/>
  <c r="AK3211" i="1"/>
  <c r="AK3212" i="1"/>
  <c r="AK3213" i="1"/>
  <c r="AK3214" i="1"/>
  <c r="AK3215" i="1"/>
  <c r="AK3216" i="1"/>
  <c r="AK3217" i="1"/>
  <c r="AK3218" i="1"/>
  <c r="AK3219" i="1"/>
  <c r="AK3220" i="1"/>
  <c r="AK3221" i="1"/>
  <c r="AK3222" i="1"/>
  <c r="AK3223" i="1"/>
  <c r="AK3224" i="1"/>
  <c r="AK3225" i="1"/>
  <c r="AK3226" i="1"/>
  <c r="AK3227" i="1"/>
  <c r="AK3228" i="1"/>
  <c r="AK3229" i="1"/>
  <c r="AK3230" i="1"/>
  <c r="AK3231" i="1"/>
  <c r="AK3232" i="1"/>
  <c r="AK3233" i="1"/>
  <c r="AK3234" i="1"/>
  <c r="AK3235" i="1"/>
  <c r="AK3236" i="1"/>
  <c r="AK3237" i="1"/>
  <c r="AK3238" i="1"/>
  <c r="AK3239" i="1"/>
  <c r="AK3240" i="1"/>
  <c r="AK3241" i="1"/>
  <c r="AK3242" i="1"/>
  <c r="AK3243" i="1"/>
  <c r="AK3244" i="1"/>
  <c r="AK3245" i="1"/>
  <c r="AK3246" i="1"/>
  <c r="AK3247" i="1"/>
  <c r="AK3248" i="1"/>
  <c r="AK3249" i="1"/>
  <c r="AK3250" i="1"/>
  <c r="AK3251" i="1"/>
  <c r="AK3252" i="1"/>
  <c r="AK3253" i="1"/>
  <c r="AK3254" i="1"/>
  <c r="AK3255" i="1"/>
  <c r="AK3256" i="1"/>
  <c r="AK3257" i="1"/>
  <c r="AK3258" i="1"/>
  <c r="AK3259" i="1"/>
  <c r="AK3260" i="1"/>
  <c r="AK3261" i="1"/>
  <c r="AK3262" i="1"/>
  <c r="AK3263" i="1"/>
  <c r="AK3264" i="1"/>
  <c r="AK3265" i="1"/>
  <c r="AK3266" i="1"/>
  <c r="AK3267" i="1"/>
  <c r="AK3268" i="1"/>
  <c r="AK3269" i="1"/>
  <c r="AK3270" i="1"/>
  <c r="AK3271" i="1"/>
  <c r="AK3272" i="1"/>
  <c r="AK3273" i="1"/>
  <c r="AK3274" i="1"/>
  <c r="AK3275" i="1"/>
  <c r="AK3276" i="1"/>
  <c r="AK3277" i="1"/>
  <c r="AK3278" i="1"/>
  <c r="AK3279" i="1"/>
  <c r="AK3280" i="1"/>
  <c r="AK3281" i="1"/>
  <c r="AK3282" i="1"/>
  <c r="AK3283" i="1"/>
  <c r="AK3284" i="1"/>
  <c r="AK3285" i="1"/>
  <c r="AK3286" i="1"/>
  <c r="AK3287" i="1"/>
  <c r="AK3288" i="1"/>
  <c r="AK3289" i="1"/>
  <c r="AK3290" i="1"/>
  <c r="AK3291" i="1"/>
  <c r="AK3292" i="1"/>
  <c r="AK3293" i="1"/>
  <c r="AK3294" i="1"/>
  <c r="AK3295" i="1"/>
  <c r="AK3296" i="1"/>
  <c r="AK3297" i="1"/>
  <c r="AK3298" i="1"/>
  <c r="AK3299" i="1"/>
  <c r="AK3300" i="1"/>
  <c r="AK3301" i="1"/>
  <c r="AK3302" i="1"/>
  <c r="AK3303" i="1"/>
  <c r="AK3304" i="1"/>
  <c r="AK3305" i="1"/>
  <c r="AK3306" i="1"/>
  <c r="AK3307" i="1"/>
  <c r="AK3308" i="1"/>
  <c r="AK3309" i="1"/>
  <c r="AK3310" i="1"/>
  <c r="AK3311" i="1"/>
  <c r="AK3312" i="1"/>
  <c r="AK3313" i="1"/>
  <c r="AK3314" i="1"/>
  <c r="AK3315" i="1"/>
  <c r="AK3316" i="1"/>
  <c r="AK3317" i="1"/>
  <c r="AK3318" i="1"/>
  <c r="AK3319" i="1"/>
  <c r="AK3320" i="1"/>
  <c r="AK3321" i="1"/>
  <c r="AK3322" i="1"/>
  <c r="AK3323" i="1"/>
  <c r="AK3324" i="1"/>
  <c r="AK3325" i="1"/>
  <c r="AK3326" i="1"/>
  <c r="AK3327" i="1"/>
  <c r="AK3328" i="1"/>
  <c r="AK3329" i="1"/>
  <c r="AK3330" i="1"/>
  <c r="AK3331" i="1"/>
  <c r="AK3332" i="1"/>
  <c r="AK3333" i="1"/>
  <c r="AK3334" i="1"/>
  <c r="AK3335" i="1"/>
  <c r="AK3336" i="1"/>
  <c r="AK3337" i="1"/>
  <c r="AK3338" i="1"/>
  <c r="AK3339" i="1"/>
  <c r="AK3340" i="1"/>
  <c r="AK3341" i="1"/>
  <c r="AK3342" i="1"/>
  <c r="AK3343" i="1"/>
  <c r="AK3344" i="1"/>
  <c r="AK3345" i="1"/>
  <c r="AK3346" i="1"/>
  <c r="AK3347" i="1"/>
  <c r="AK3348" i="1"/>
  <c r="AK3349" i="1"/>
  <c r="AK3350" i="1"/>
  <c r="AK3351" i="1"/>
  <c r="AK3352" i="1"/>
  <c r="AK3353" i="1"/>
  <c r="AK3354" i="1"/>
  <c r="AK3355" i="1"/>
  <c r="AK3356" i="1"/>
  <c r="AK3357" i="1"/>
  <c r="AK3358" i="1"/>
  <c r="AK3359" i="1"/>
  <c r="AK3360" i="1"/>
  <c r="AK3361" i="1"/>
  <c r="AK3362" i="1"/>
  <c r="AK3363" i="1"/>
  <c r="AK3364" i="1"/>
  <c r="AK3365" i="1"/>
  <c r="AK3366" i="1"/>
  <c r="AK3367" i="1"/>
  <c r="AK3368" i="1"/>
  <c r="AK3369" i="1"/>
  <c r="AK3370" i="1"/>
  <c r="AK3371" i="1"/>
  <c r="AK3372" i="1"/>
  <c r="AK3373" i="1"/>
  <c r="AK3374" i="1"/>
  <c r="AK3375" i="1"/>
  <c r="AK3376" i="1"/>
  <c r="AK3377" i="1"/>
  <c r="AK3378" i="1"/>
  <c r="AK3379" i="1"/>
  <c r="AK3380" i="1"/>
  <c r="AK3381" i="1"/>
  <c r="AK3382" i="1"/>
  <c r="AK3383" i="1"/>
  <c r="AK3384" i="1"/>
  <c r="AK3385" i="1"/>
  <c r="AK3386" i="1"/>
  <c r="AK3387" i="1"/>
  <c r="AK3388" i="1"/>
  <c r="AK3389" i="1"/>
  <c r="AK3390" i="1"/>
  <c r="AK3391" i="1"/>
  <c r="AK3392" i="1"/>
  <c r="AK3393" i="1"/>
  <c r="AK3394" i="1"/>
  <c r="AK3395" i="1"/>
  <c r="AK3396" i="1"/>
  <c r="AK3397" i="1"/>
  <c r="AK3398" i="1"/>
  <c r="AK3399" i="1"/>
  <c r="AK3400" i="1"/>
  <c r="AK3401" i="1"/>
  <c r="AK3402" i="1"/>
  <c r="AK3403" i="1"/>
  <c r="AK3404" i="1"/>
  <c r="AK3405" i="1"/>
  <c r="AK3406" i="1"/>
  <c r="AK3407" i="1"/>
  <c r="AK3408" i="1"/>
  <c r="AK3409" i="1"/>
  <c r="AK3410" i="1"/>
  <c r="AK3411" i="1"/>
  <c r="AK3412" i="1"/>
  <c r="AK3413" i="1"/>
  <c r="AK3414" i="1"/>
  <c r="AK3415" i="1"/>
  <c r="AK3416" i="1"/>
  <c r="AK3417" i="1"/>
  <c r="AK3418" i="1"/>
  <c r="AK3419" i="1"/>
  <c r="AK3420" i="1"/>
  <c r="AK3421" i="1"/>
  <c r="AK3422" i="1"/>
  <c r="AK3423" i="1"/>
  <c r="AK3424" i="1"/>
  <c r="AK3425" i="1"/>
  <c r="AK3426" i="1"/>
  <c r="AK3427" i="1"/>
  <c r="AK3428" i="1"/>
  <c r="AK3429" i="1"/>
  <c r="AK3430" i="1"/>
  <c r="AK3431" i="1"/>
  <c r="AK3432" i="1"/>
  <c r="AK3433" i="1"/>
  <c r="AK3434" i="1"/>
  <c r="AK3435" i="1"/>
  <c r="AK3436" i="1"/>
  <c r="AK3437" i="1"/>
  <c r="AK3438" i="1"/>
  <c r="AK3439" i="1"/>
  <c r="AK3440" i="1"/>
  <c r="AK3441" i="1"/>
  <c r="AK3442" i="1"/>
  <c r="AK3443" i="1"/>
  <c r="AK3444" i="1"/>
  <c r="AK3445" i="1"/>
  <c r="AK3446" i="1"/>
  <c r="AK3447" i="1"/>
  <c r="AK3448" i="1"/>
  <c r="AK3449" i="1"/>
  <c r="AK3450" i="1"/>
  <c r="AK3451" i="1"/>
  <c r="AK3452" i="1"/>
  <c r="AK3453" i="1"/>
  <c r="AK3454" i="1"/>
  <c r="AK3455" i="1"/>
  <c r="AK3456" i="1"/>
  <c r="AK3457" i="1"/>
  <c r="AK3458" i="1"/>
  <c r="AK3459" i="1"/>
  <c r="AK3460" i="1"/>
  <c r="AK3461" i="1"/>
  <c r="AK3462" i="1"/>
  <c r="AK3463" i="1"/>
  <c r="AK3464" i="1"/>
  <c r="AK3465" i="1"/>
  <c r="AK3466" i="1"/>
  <c r="AK3467" i="1"/>
  <c r="AK3468" i="1"/>
  <c r="AK3469" i="1"/>
  <c r="AK3470" i="1"/>
  <c r="AK3471" i="1"/>
  <c r="AK3472" i="1"/>
  <c r="AK3473" i="1"/>
  <c r="AK3474" i="1"/>
  <c r="AK3475" i="1"/>
  <c r="AK3476" i="1"/>
  <c r="AK3477" i="1"/>
  <c r="AK3478" i="1"/>
  <c r="AK3479" i="1"/>
  <c r="AK3480" i="1"/>
  <c r="AK3481" i="1"/>
  <c r="AK3482" i="1"/>
  <c r="AK3483" i="1"/>
  <c r="AK3484" i="1"/>
  <c r="AK3485" i="1"/>
  <c r="AK3486" i="1"/>
  <c r="AK3487" i="1"/>
  <c r="AK3488" i="1"/>
  <c r="AK3489" i="1"/>
  <c r="AK3490" i="1"/>
  <c r="AK3491" i="1"/>
  <c r="AK3492" i="1"/>
  <c r="AK3493" i="1"/>
  <c r="AK3494" i="1"/>
  <c r="AK3495" i="1"/>
  <c r="AK3496" i="1"/>
  <c r="AK3497" i="1"/>
  <c r="AK3498" i="1"/>
  <c r="AK3499" i="1"/>
  <c r="AK3500" i="1"/>
  <c r="AK3501" i="1"/>
  <c r="AK3502" i="1"/>
  <c r="AK3503" i="1"/>
  <c r="AK3504" i="1"/>
  <c r="AK3505" i="1"/>
  <c r="AK3506" i="1"/>
  <c r="AK3507" i="1"/>
  <c r="AK3508" i="1"/>
  <c r="AK3509" i="1"/>
  <c r="AK3510" i="1"/>
  <c r="AK3511" i="1"/>
  <c r="AK3512" i="1"/>
  <c r="AK3513" i="1"/>
  <c r="AK3514" i="1"/>
  <c r="AK3515" i="1"/>
  <c r="AK3516" i="1"/>
  <c r="AK3517" i="1"/>
  <c r="AK3518" i="1"/>
  <c r="AK3519" i="1"/>
  <c r="AK3520" i="1"/>
  <c r="AK3521" i="1"/>
  <c r="AK3522" i="1"/>
  <c r="AK3523" i="1"/>
  <c r="AK3524" i="1"/>
  <c r="AK3525" i="1"/>
  <c r="AK3526" i="1"/>
  <c r="AK3527" i="1"/>
  <c r="AK3528" i="1"/>
  <c r="AK3529" i="1"/>
  <c r="AK3530" i="1"/>
  <c r="AK3531" i="1"/>
  <c r="AK3532" i="1"/>
  <c r="AK3533" i="1"/>
  <c r="AK3534" i="1"/>
  <c r="AK3535" i="1"/>
  <c r="AK3536" i="1"/>
  <c r="AK3537" i="1"/>
  <c r="AK3538" i="1"/>
  <c r="AK3539" i="1"/>
  <c r="AK3540" i="1"/>
  <c r="AK3541" i="1"/>
  <c r="AK3542" i="1"/>
  <c r="AK3543" i="1"/>
  <c r="AK3544" i="1"/>
  <c r="AK3545" i="1"/>
  <c r="AK3546" i="1"/>
  <c r="AK3547" i="1"/>
  <c r="AK3548" i="1"/>
  <c r="AK3549" i="1"/>
  <c r="AK3550" i="1"/>
  <c r="AK3551" i="1"/>
  <c r="AK3552" i="1"/>
  <c r="AK3553" i="1"/>
  <c r="AK3554" i="1"/>
  <c r="AK3555" i="1"/>
  <c r="AK3556" i="1"/>
  <c r="AK3557" i="1"/>
  <c r="AK3558" i="1"/>
  <c r="AK3559" i="1"/>
  <c r="AK3560" i="1"/>
  <c r="AK3561" i="1"/>
  <c r="AK3562" i="1"/>
  <c r="AK3563" i="1"/>
  <c r="AK3564" i="1"/>
  <c r="AK3565" i="1"/>
  <c r="AK3566" i="1"/>
  <c r="AK3567" i="1"/>
  <c r="AK3568" i="1"/>
  <c r="AK3569" i="1"/>
  <c r="AK3570" i="1"/>
  <c r="AK3571" i="1"/>
  <c r="AK3572" i="1"/>
  <c r="AK3573" i="1"/>
  <c r="AK3574" i="1"/>
  <c r="AK3575" i="1"/>
  <c r="AK3576" i="1"/>
  <c r="AK3577" i="1"/>
  <c r="AK3578" i="1"/>
  <c r="AK3579" i="1"/>
  <c r="AK3580" i="1"/>
  <c r="AK3581" i="1"/>
  <c r="AK3582" i="1"/>
  <c r="AK3583" i="1"/>
  <c r="AK3584" i="1"/>
  <c r="AK3585" i="1"/>
  <c r="AK3586" i="1"/>
  <c r="AK3587" i="1"/>
  <c r="AK3588" i="1"/>
  <c r="AK3589" i="1"/>
  <c r="AK3590" i="1"/>
  <c r="AK3591" i="1"/>
  <c r="AK3592" i="1"/>
  <c r="AK3593" i="1"/>
  <c r="AK3594" i="1"/>
  <c r="AK3595" i="1"/>
  <c r="AK3596" i="1"/>
  <c r="AK3597" i="1"/>
  <c r="AK3598" i="1"/>
  <c r="AK3599" i="1"/>
  <c r="AK3600" i="1"/>
  <c r="AK3601" i="1"/>
  <c r="AK3602" i="1"/>
  <c r="AK3603" i="1"/>
  <c r="AK3604" i="1"/>
  <c r="AK3605" i="1"/>
  <c r="AK3606" i="1"/>
  <c r="AK3607" i="1"/>
  <c r="AK3608" i="1"/>
  <c r="AK3609" i="1"/>
  <c r="AK3610" i="1"/>
  <c r="AK3611" i="1"/>
  <c r="AK3612" i="1"/>
  <c r="AK3613" i="1"/>
  <c r="AK3614" i="1"/>
  <c r="AK3615" i="1"/>
  <c r="AK3616" i="1"/>
  <c r="AK3617" i="1"/>
  <c r="AK3618" i="1"/>
  <c r="AK3619" i="1"/>
  <c r="AK3620" i="1"/>
  <c r="AK3621" i="1"/>
  <c r="AK3622" i="1"/>
  <c r="AK3623" i="1"/>
  <c r="AK3624" i="1"/>
  <c r="AK3625" i="1"/>
  <c r="AK3626" i="1"/>
  <c r="AK3627" i="1"/>
  <c r="AK3628" i="1"/>
  <c r="AK3629" i="1"/>
  <c r="AK3630" i="1"/>
  <c r="AK3631" i="1"/>
  <c r="AK3632" i="1"/>
  <c r="AK3633" i="1"/>
  <c r="AK3634" i="1"/>
  <c r="AK3635" i="1"/>
  <c r="AK3636" i="1"/>
  <c r="AK3637" i="1"/>
  <c r="AK3638" i="1"/>
  <c r="AK3639" i="1"/>
  <c r="AK3640" i="1"/>
  <c r="AK3641" i="1"/>
  <c r="AK3642" i="1"/>
  <c r="AK3643" i="1"/>
  <c r="AK3644" i="1"/>
  <c r="AK3645" i="1"/>
  <c r="AK3646" i="1"/>
  <c r="AK3647" i="1"/>
  <c r="AK3648" i="1"/>
  <c r="AK3649" i="1"/>
  <c r="AK3650" i="1"/>
  <c r="AK3651" i="1"/>
  <c r="AK3652" i="1"/>
  <c r="AK3653" i="1"/>
  <c r="AK3654" i="1"/>
  <c r="AK3655" i="1"/>
  <c r="AK3656" i="1"/>
  <c r="AK3657" i="1"/>
  <c r="AK3658" i="1"/>
  <c r="AK3659" i="1"/>
  <c r="AK3660" i="1"/>
  <c r="AK3661" i="1"/>
  <c r="AK3662" i="1"/>
  <c r="AK3663" i="1"/>
  <c r="AK3664" i="1"/>
  <c r="AK3665" i="1"/>
  <c r="AK3666" i="1"/>
  <c r="AK3667" i="1"/>
  <c r="AK3668" i="1"/>
  <c r="AK3669" i="1"/>
  <c r="AK3670" i="1"/>
  <c r="AK3671" i="1"/>
  <c r="AK3672" i="1"/>
  <c r="AK3673" i="1"/>
  <c r="AK3674" i="1"/>
  <c r="AK3675" i="1"/>
  <c r="AK3676" i="1"/>
  <c r="AK3677" i="1"/>
  <c r="AK3678" i="1"/>
  <c r="AK3679" i="1"/>
  <c r="AK3680" i="1"/>
  <c r="AK3681" i="1"/>
  <c r="AK3682" i="1"/>
  <c r="AK3683" i="1"/>
  <c r="AK3684" i="1"/>
  <c r="AK3685" i="1"/>
  <c r="AK3686" i="1"/>
  <c r="AK3687" i="1"/>
  <c r="AK3688" i="1"/>
  <c r="AK3689" i="1"/>
  <c r="AK3690" i="1"/>
  <c r="AK3691" i="1"/>
  <c r="AK3692" i="1"/>
  <c r="AK3693" i="1"/>
  <c r="AK3694" i="1"/>
  <c r="AK3695" i="1"/>
  <c r="AK3696" i="1"/>
  <c r="AK3697" i="1"/>
  <c r="AK3698" i="1"/>
  <c r="AK3699" i="1"/>
  <c r="AK3700" i="1"/>
  <c r="AK3701" i="1"/>
  <c r="AK3702" i="1"/>
  <c r="AK3703" i="1"/>
  <c r="AK3704" i="1"/>
  <c r="AK3705" i="1"/>
  <c r="AK3706" i="1"/>
  <c r="AK3707" i="1"/>
  <c r="AK3708" i="1"/>
  <c r="AK3709" i="1"/>
  <c r="AK3710" i="1"/>
  <c r="AK3711" i="1"/>
  <c r="AK3712" i="1"/>
  <c r="AK3713" i="1"/>
  <c r="AK3714" i="1"/>
  <c r="AK3715" i="1"/>
  <c r="AK3716" i="1"/>
  <c r="AK3717" i="1"/>
  <c r="AK3718" i="1"/>
  <c r="AK3719" i="1"/>
  <c r="AK3720" i="1"/>
  <c r="AK3721" i="1"/>
  <c r="AK3722" i="1"/>
  <c r="AK3723" i="1"/>
  <c r="AK3724" i="1"/>
  <c r="AK3725" i="1"/>
  <c r="AK3726" i="1"/>
  <c r="AK3727" i="1"/>
  <c r="AK3728" i="1"/>
  <c r="AK3729" i="1"/>
  <c r="AK3730" i="1"/>
  <c r="AK3731" i="1"/>
  <c r="AK3732" i="1"/>
  <c r="AK3733" i="1"/>
  <c r="AK3734" i="1"/>
  <c r="AK3735" i="1"/>
  <c r="AK3736" i="1"/>
  <c r="AK3737" i="1"/>
  <c r="AK3738" i="1"/>
  <c r="AK3739" i="1"/>
  <c r="AK3740" i="1"/>
  <c r="AK3741" i="1"/>
  <c r="AK3742" i="1"/>
  <c r="AK3743" i="1"/>
  <c r="AK3744" i="1"/>
  <c r="AK3745" i="1"/>
  <c r="AK3746" i="1"/>
  <c r="AK3747" i="1"/>
  <c r="AK3748" i="1"/>
  <c r="AK3749" i="1"/>
  <c r="AK3750" i="1"/>
  <c r="AK3751" i="1"/>
  <c r="AK3752" i="1"/>
  <c r="AK3753" i="1"/>
  <c r="AK3754" i="1"/>
  <c r="AK3755" i="1"/>
  <c r="AK3756" i="1"/>
  <c r="AK3757" i="1"/>
  <c r="AK3758" i="1"/>
  <c r="AK3759" i="1"/>
  <c r="AK3760" i="1"/>
  <c r="AK3761" i="1"/>
  <c r="AK3762" i="1"/>
  <c r="AK3763" i="1"/>
  <c r="AK3764" i="1"/>
  <c r="AK3765" i="1"/>
  <c r="AK3766" i="1"/>
  <c r="AK3767" i="1"/>
  <c r="AK3768" i="1"/>
  <c r="AK3769" i="1"/>
  <c r="AK3770" i="1"/>
  <c r="AK3771" i="1"/>
  <c r="AK3772" i="1"/>
  <c r="AK3773" i="1"/>
  <c r="AK3774" i="1"/>
  <c r="AK3775" i="1"/>
  <c r="AK3776" i="1"/>
  <c r="AK3777" i="1"/>
  <c r="AK3778" i="1"/>
  <c r="AK3779" i="1"/>
  <c r="AK3780" i="1"/>
  <c r="AK3781" i="1"/>
  <c r="AK3782" i="1"/>
  <c r="AK3783" i="1"/>
  <c r="AK3784" i="1"/>
  <c r="AK3785" i="1"/>
  <c r="AK3786" i="1"/>
  <c r="AK3787" i="1"/>
  <c r="AK3788" i="1"/>
  <c r="AK3789" i="1"/>
  <c r="AK3790" i="1"/>
  <c r="AK3791" i="1"/>
  <c r="AK3792" i="1"/>
  <c r="AK3793" i="1"/>
  <c r="AK3794" i="1"/>
  <c r="AK3795" i="1"/>
  <c r="AK3796" i="1"/>
  <c r="AK3797" i="1"/>
  <c r="AK3798" i="1"/>
  <c r="AK3799" i="1"/>
  <c r="AK3800" i="1"/>
  <c r="AK3801" i="1"/>
  <c r="AK3802" i="1"/>
  <c r="AK3803" i="1"/>
  <c r="AK3804" i="1"/>
  <c r="AK3805" i="1"/>
  <c r="AK3806" i="1"/>
  <c r="AK3807" i="1"/>
  <c r="AK3808" i="1"/>
  <c r="AK3809" i="1"/>
  <c r="AK3810" i="1"/>
  <c r="AK3811" i="1"/>
  <c r="AK3812" i="1"/>
  <c r="AK3813" i="1"/>
  <c r="AK3814" i="1"/>
  <c r="AK3815" i="1"/>
  <c r="AK3816" i="1"/>
  <c r="AK3817" i="1"/>
  <c r="AK3818" i="1"/>
  <c r="AK3819" i="1"/>
  <c r="AK3820" i="1"/>
  <c r="AK3821" i="1"/>
  <c r="AK3822" i="1"/>
  <c r="AK3823" i="1"/>
  <c r="AK3824" i="1"/>
  <c r="AK3825" i="1"/>
  <c r="AK3826" i="1"/>
  <c r="AK3827" i="1"/>
  <c r="AK3828" i="1"/>
  <c r="AK3829" i="1"/>
  <c r="AK3830" i="1"/>
  <c r="AK3831" i="1"/>
  <c r="AK3832" i="1"/>
  <c r="AK3833" i="1"/>
  <c r="AK3834" i="1"/>
  <c r="AK3835" i="1"/>
  <c r="AK3836" i="1"/>
  <c r="AK3837" i="1"/>
  <c r="AK3838" i="1"/>
  <c r="AK3839" i="1"/>
  <c r="AK3840" i="1"/>
  <c r="AK3841" i="1"/>
  <c r="AK3842" i="1"/>
  <c r="AK3843" i="1"/>
  <c r="AK3844" i="1"/>
  <c r="AK3845" i="1"/>
  <c r="AK3846" i="1"/>
  <c r="AK3847" i="1"/>
  <c r="AK3848" i="1"/>
  <c r="AK3849" i="1"/>
  <c r="AK3850" i="1"/>
  <c r="AK3851" i="1"/>
  <c r="AK3852" i="1"/>
  <c r="AK3853" i="1"/>
  <c r="AK3854" i="1"/>
  <c r="AK3855" i="1"/>
  <c r="AK3856" i="1"/>
  <c r="AK3857" i="1"/>
  <c r="AK3858" i="1"/>
  <c r="AK3859" i="1"/>
  <c r="AK3860" i="1"/>
  <c r="AK3861" i="1"/>
  <c r="AK3862" i="1"/>
  <c r="AK3863" i="1"/>
  <c r="AK3864" i="1"/>
  <c r="AK3865" i="1"/>
  <c r="AK3866" i="1"/>
  <c r="AK3867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E39" i="2"/>
</calcChain>
</file>

<file path=xl/sharedStrings.xml><?xml version="1.0" encoding="utf-8"?>
<sst xmlns="http://schemas.openxmlformats.org/spreadsheetml/2006/main" count="79680" uniqueCount="15188">
  <si>
    <t>ANC</t>
  </si>
  <si>
    <t>LATITUDE</t>
  </si>
  <si>
    <t>BLOCK</t>
  </si>
  <si>
    <t>offensegroup</t>
  </si>
  <si>
    <t>location</t>
  </si>
  <si>
    <t>sector</t>
  </si>
  <si>
    <t>YBLOCK</t>
  </si>
  <si>
    <t>METHOD</t>
  </si>
  <si>
    <t>CCN</t>
  </si>
  <si>
    <t>END_DATE</t>
  </si>
  <si>
    <t>LONGITUDE</t>
  </si>
  <si>
    <t>offense-text</t>
  </si>
  <si>
    <t>NEIGHBORHOOD_CLUSTER</t>
  </si>
  <si>
    <t>SHIFT</t>
  </si>
  <si>
    <t>PSA</t>
  </si>
  <si>
    <t>CENSUS_TRACT</t>
  </si>
  <si>
    <t>WARD</t>
  </si>
  <si>
    <t>BID</t>
  </si>
  <si>
    <t>OCTO_RECORD_ID</t>
  </si>
  <si>
    <t>DISTRICT</t>
  </si>
  <si>
    <t>XBLOCK</t>
  </si>
  <si>
    <t>YEAR</t>
  </si>
  <si>
    <t>REPORT_DAT</t>
  </si>
  <si>
    <t>ucr-rank</t>
  </si>
  <si>
    <t>offensekey</t>
  </si>
  <si>
    <t>START_DATE</t>
  </si>
  <si>
    <t>VOTING_PRECINCT</t>
  </si>
  <si>
    <t>OFFENSE</t>
  </si>
  <si>
    <t>BLOCK_GROUP</t>
  </si>
  <si>
    <t>6E</t>
  </si>
  <si>
    <t>property</t>
  </si>
  <si>
    <t>38.9037316022,-77.0047283051</t>
  </si>
  <si>
    <t>5D1</t>
  </si>
  <si>
    <t>others</t>
  </si>
  <si>
    <t>theft/other</t>
  </si>
  <si>
    <t>cluster 25</t>
  </si>
  <si>
    <t>evening</t>
  </si>
  <si>
    <t>010603</t>
  </si>
  <si>
    <t>noma</t>
  </si>
  <si>
    <t>1/4/2025, 10:13:33 PM</t>
  </si>
  <si>
    <t>property|theft/other</t>
  </si>
  <si>
    <t>precinct 144</t>
  </si>
  <si>
    <t>010603 3</t>
  </si>
  <si>
    <t>2C</t>
  </si>
  <si>
    <t>38.9037432394,-77.0416730027</t>
  </si>
  <si>
    <t>2D3</t>
  </si>
  <si>
    <t>theft f/auto</t>
  </si>
  <si>
    <t>cluster 6</t>
  </si>
  <si>
    <t>midnight</t>
  </si>
  <si>
    <t>010700</t>
  </si>
  <si>
    <t>golden triangle</t>
  </si>
  <si>
    <t>1/18/2025, 4:03:46 AM</t>
  </si>
  <si>
    <t>property|theft f/auto</t>
  </si>
  <si>
    <t>precinct 17</t>
  </si>
  <si>
    <t>010700 1</t>
  </si>
  <si>
    <t>1B</t>
  </si>
  <si>
    <t>2000 - 2099 block of 8th street nw</t>
  </si>
  <si>
    <t>38.917236462,-77.0229457261</t>
  </si>
  <si>
    <t>3D2</t>
  </si>
  <si>
    <t>cluster 3</t>
  </si>
  <si>
    <t>day</t>
  </si>
  <si>
    <t>003500</t>
  </si>
  <si>
    <t>1/28/2025, 1:14:31 PM</t>
  </si>
  <si>
    <t>precinct 37</t>
  </si>
  <si>
    <t>003500 3</t>
  </si>
  <si>
    <t>5D</t>
  </si>
  <si>
    <t>1300 - 1399 block of 5th street ne</t>
  </si>
  <si>
    <t>38.9094049494,-76.9975459006</t>
  </si>
  <si>
    <t>motor vehicle theft</t>
  </si>
  <si>
    <t>cluster 23</t>
  </si>
  <si>
    <t>008803</t>
  </si>
  <si>
    <t>1/3/2025, 9:14:02 PM</t>
  </si>
  <si>
    <t>property|motor vehicle theft</t>
  </si>
  <si>
    <t>precinct 76</t>
  </si>
  <si>
    <t>008803 2</t>
  </si>
  <si>
    <t>1D</t>
  </si>
  <si>
    <t>38.9308014266,-77.0373827045</t>
  </si>
  <si>
    <t>3D1</t>
  </si>
  <si>
    <t>cluster 2</t>
  </si>
  <si>
    <t>002702</t>
  </si>
  <si>
    <t>1/6/2025, 12:50:14 AM</t>
  </si>
  <si>
    <t>precinct 40</t>
  </si>
  <si>
    <t>002702 1</t>
  </si>
  <si>
    <t>2A</t>
  </si>
  <si>
    <t>2100 - 2199 block of e street nw</t>
  </si>
  <si>
    <t>38.8960181546,-77.0473467599</t>
  </si>
  <si>
    <t>cluster 5</t>
  </si>
  <si>
    <t>010800</t>
  </si>
  <si>
    <t>2/5/2025, 9:02:12 AM</t>
  </si>
  <si>
    <t>precinct 2</t>
  </si>
  <si>
    <t>010800 3</t>
  </si>
  <si>
    <t>4A</t>
  </si>
  <si>
    <t>38.9851659857,-77.0273832155</t>
  </si>
  <si>
    <t>4D1</t>
  </si>
  <si>
    <t>cluster 16</t>
  </si>
  <si>
    <t>001600</t>
  </si>
  <si>
    <t>2/6/2025, 11:23:02 AM</t>
  </si>
  <si>
    <t>precinct 62</t>
  </si>
  <si>
    <t>001600 1</t>
  </si>
  <si>
    <t>38.9649522356,-77.0281530419</t>
  </si>
  <si>
    <t>cluster 17</t>
  </si>
  <si>
    <t>001804</t>
  </si>
  <si>
    <t>2/17/2025, 8:10:22 PM</t>
  </si>
  <si>
    <t>precinct 60</t>
  </si>
  <si>
    <t>001804 2</t>
  </si>
  <si>
    <t>4B</t>
  </si>
  <si>
    <t>38.9587270205,-77.0069694579</t>
  </si>
  <si>
    <t>4D2</t>
  </si>
  <si>
    <t>009505</t>
  </si>
  <si>
    <t>1/14/2025, 8:53:39 AM</t>
  </si>
  <si>
    <t>precinct 65</t>
  </si>
  <si>
    <t>009505 3</t>
  </si>
  <si>
    <t>400 - 443 block of k street nw</t>
  </si>
  <si>
    <t>violent</t>
  </si>
  <si>
    <t>38.9025200206,-77.0169168373</t>
  </si>
  <si>
    <t>1D1</t>
  </si>
  <si>
    <t>robbery</t>
  </si>
  <si>
    <t>cluster 8</t>
  </si>
  <si>
    <t>004702</t>
  </si>
  <si>
    <t>mount vernon triangle cid</t>
  </si>
  <si>
    <t>2/7/2025, 1:43:15 PM</t>
  </si>
  <si>
    <t>violent|robbery</t>
  </si>
  <si>
    <t>precinct 1</t>
  </si>
  <si>
    <t>004702 3</t>
  </si>
  <si>
    <t>5E</t>
  </si>
  <si>
    <t>1600 - 1699 block of 4th street nw</t>
  </si>
  <si>
    <t>38.9118618726,-77.0161674052</t>
  </si>
  <si>
    <t>cluster 21</t>
  </si>
  <si>
    <t>004600</t>
  </si>
  <si>
    <t>1/15/2025, 2:22:22 PM</t>
  </si>
  <si>
    <t>precinct 19</t>
  </si>
  <si>
    <t>004600 2</t>
  </si>
  <si>
    <t>1A</t>
  </si>
  <si>
    <t>3100 - 3299 block of 14th street nw</t>
  </si>
  <si>
    <t>38.9295168861,-77.0327298633</t>
  </si>
  <si>
    <t>002802</t>
  </si>
  <si>
    <t>1/31/2025, 11:59:42 AM</t>
  </si>
  <si>
    <t>precinct 39</t>
  </si>
  <si>
    <t>002802 1</t>
  </si>
  <si>
    <t>38.907238228,-77.0074918952</t>
  </si>
  <si>
    <t>010601</t>
  </si>
  <si>
    <t>2/3/2025, 6:51:04 PM</t>
  </si>
  <si>
    <t>010601 1</t>
  </si>
  <si>
    <t>38.9793901238,-77.0239799675</t>
  </si>
  <si>
    <t>010300</t>
  </si>
  <si>
    <t>1/28/2025, 8:44:37 PM</t>
  </si>
  <si>
    <t>precinct 63</t>
  </si>
  <si>
    <t>010300 2</t>
  </si>
  <si>
    <t>6D</t>
  </si>
  <si>
    <t>38.8806810777,-77.0263543816</t>
  </si>
  <si>
    <t>cluster 9</t>
  </si>
  <si>
    <t>010202</t>
  </si>
  <si>
    <t>southwest</t>
  </si>
  <si>
    <t>2/14/2025, 4:25:39 PM</t>
  </si>
  <si>
    <t>precinct 142</t>
  </si>
  <si>
    <t>010202 5</t>
  </si>
  <si>
    <t>7F</t>
  </si>
  <si>
    <t>38.8944740251,-76.9496254665</t>
  </si>
  <si>
    <t>6D3</t>
  </si>
  <si>
    <t>cluster 32</t>
  </si>
  <si>
    <t>009603</t>
  </si>
  <si>
    <t>1/4/2025, 10:00:51 PM</t>
  </si>
  <si>
    <t>precinct 102</t>
  </si>
  <si>
    <t>009603 2</t>
  </si>
  <si>
    <t>8D</t>
  </si>
  <si>
    <t>38.8314649558,-77.0083188214</t>
  </si>
  <si>
    <t>7D3</t>
  </si>
  <si>
    <t>cluster 39</t>
  </si>
  <si>
    <t>009807</t>
  </si>
  <si>
    <t>1/14/2025, 11:37:40 AM</t>
  </si>
  <si>
    <t>precinct 124</t>
  </si>
  <si>
    <t>009807 1</t>
  </si>
  <si>
    <t>7B</t>
  </si>
  <si>
    <t>2004 - 2199 block of fort davis street se</t>
  </si>
  <si>
    <t>38.8637214143,-76.9503981978</t>
  </si>
  <si>
    <t>6D2</t>
  </si>
  <si>
    <t>cluster 35</t>
  </si>
  <si>
    <t>007603</t>
  </si>
  <si>
    <t>1/31/2025, 10:37:14 AM</t>
  </si>
  <si>
    <t>precinct 110</t>
  </si>
  <si>
    <t>007603 1</t>
  </si>
  <si>
    <t>2G</t>
  </si>
  <si>
    <t>38.9021000122,-77.022952155</t>
  </si>
  <si>
    <t>005802</t>
  </si>
  <si>
    <t>downtown</t>
  </si>
  <si>
    <t>1/31/2025, 9:02:09 AM</t>
  </si>
  <si>
    <t>precinct 129</t>
  </si>
  <si>
    <t>005802 5</t>
  </si>
  <si>
    <t>5A</t>
  </si>
  <si>
    <t>38.9483556235,-76.989453431</t>
  </si>
  <si>
    <t>cluster 20</t>
  </si>
  <si>
    <t>009503</t>
  </si>
  <si>
    <t>2/15/2025, 6:47:01 AM</t>
  </si>
  <si>
    <t>precinct 67</t>
  </si>
  <si>
    <t>009503 1</t>
  </si>
  <si>
    <t>2/18/2025, 7:40:14 AM</t>
  </si>
  <si>
    <t>812 - 899 block of bladensburg road ne</t>
  </si>
  <si>
    <t>38.9012753565,-76.9826084878</t>
  </si>
  <si>
    <t>5D3</t>
  </si>
  <si>
    <t>008903</t>
  </si>
  <si>
    <t>1/30/2025, 11:12:49 AM</t>
  </si>
  <si>
    <t>precinct 79</t>
  </si>
  <si>
    <t>008903 3</t>
  </si>
  <si>
    <t>4E</t>
  </si>
  <si>
    <t>1300 - 1399 block of kennedy street nw</t>
  </si>
  <si>
    <t>38.9562140777,-77.0315605889</t>
  </si>
  <si>
    <t>cluster 18</t>
  </si>
  <si>
    <t>002002</t>
  </si>
  <si>
    <t>1/19/2025, 5:52:11 AM</t>
  </si>
  <si>
    <t>precinct 54</t>
  </si>
  <si>
    <t>002002 2</t>
  </si>
  <si>
    <t>1326 - 1399 block of park road nw</t>
  </si>
  <si>
    <t>38.9306002081,-77.0318135912</t>
  </si>
  <si>
    <t>002900</t>
  </si>
  <si>
    <t>1/25/2025, 8:11:14 AM</t>
  </si>
  <si>
    <t>precinct 41</t>
  </si>
  <si>
    <t>002900 2</t>
  </si>
  <si>
    <t>2B</t>
  </si>
  <si>
    <t>38.9099274291,-77.0436069637</t>
  </si>
  <si>
    <t>004202</t>
  </si>
  <si>
    <t>dupont circle</t>
  </si>
  <si>
    <t>2/22/2025, 5:16:40 PM</t>
  </si>
  <si>
    <t>precinct 14</t>
  </si>
  <si>
    <t>004202 1</t>
  </si>
  <si>
    <t>38.893341918,-76.9384759683</t>
  </si>
  <si>
    <t>6D1</t>
  </si>
  <si>
    <t>cluster 30</t>
  </si>
  <si>
    <t>007803</t>
  </si>
  <si>
    <t>1/9/2025, 6:56:19 PM</t>
  </si>
  <si>
    <t>precinct 98</t>
  </si>
  <si>
    <t>007803 3</t>
  </si>
  <si>
    <t>38.9099817702,-77.0014592123</t>
  </si>
  <si>
    <t>1/3/2025, 8:31:10 PM</t>
  </si>
  <si>
    <t>8F</t>
  </si>
  <si>
    <t>1 - 69 block of i street se</t>
  </si>
  <si>
    <t>38.8792863775,-77.0082611251</t>
  </si>
  <si>
    <t>1D3</t>
  </si>
  <si>
    <t>cluster 27</t>
  </si>
  <si>
    <t>007202</t>
  </si>
  <si>
    <t>capitol riverfront</t>
  </si>
  <si>
    <t>1/2/2025, 9:18:02 AM</t>
  </si>
  <si>
    <t>precinct 131</t>
  </si>
  <si>
    <t>007202 2</t>
  </si>
  <si>
    <t>4D</t>
  </si>
  <si>
    <t>38.9564773368,-77.0188499162</t>
  </si>
  <si>
    <t>002102</t>
  </si>
  <si>
    <t>2/21/2025, 4:58:18 PM</t>
  </si>
  <si>
    <t>precinct 56</t>
  </si>
  <si>
    <t>002102 6</t>
  </si>
  <si>
    <t>38.9064480215,-77.0074007312</t>
  </si>
  <si>
    <t>2/19/2025, 4:19:28 PM</t>
  </si>
  <si>
    <t>38.9456184874,-77.0064113544</t>
  </si>
  <si>
    <t>cluster 19</t>
  </si>
  <si>
    <t>009510</t>
  </si>
  <si>
    <t>2/20/2025, 1:35:24 PM</t>
  </si>
  <si>
    <t>precinct 44</t>
  </si>
  <si>
    <t>009510 2</t>
  </si>
  <si>
    <t>1C</t>
  </si>
  <si>
    <t>38.9265025749,-77.0413784152</t>
  </si>
  <si>
    <t>3D3</t>
  </si>
  <si>
    <t>cluster 1</t>
  </si>
  <si>
    <t>003902</t>
  </si>
  <si>
    <t>1/18/2025, 5:31:25 PM</t>
  </si>
  <si>
    <t>precinct 35</t>
  </si>
  <si>
    <t>003902 1</t>
  </si>
  <si>
    <t>4000 - 4098 block of south capitol street</t>
  </si>
  <si>
    <t>38.8308063012,-77.0076745977</t>
  </si>
  <si>
    <t>009810</t>
  </si>
  <si>
    <t>1/22/2025, 10:48:37 AM</t>
  </si>
  <si>
    <t>009810 2</t>
  </si>
  <si>
    <t>38.8779673826,-77.005877691</t>
  </si>
  <si>
    <t>134459.5255302091</t>
  </si>
  <si>
    <t>399489.9888934796</t>
  </si>
  <si>
    <t>1/17/2025, 12:32:45 PM</t>
  </si>
  <si>
    <t>38.9126023648,-77.0106031994</t>
  </si>
  <si>
    <t>003302</t>
  </si>
  <si>
    <t>1/10/2025, 10:02:03 PM</t>
  </si>
  <si>
    <t>003302 2</t>
  </si>
  <si>
    <t>8A</t>
  </si>
  <si>
    <t>38.867748896,-76.9790058685</t>
  </si>
  <si>
    <t>133325.3900731566</t>
  </si>
  <si>
    <t>cluster 34</t>
  </si>
  <si>
    <t>007605</t>
  </si>
  <si>
    <t>401821.9354236437</t>
  </si>
  <si>
    <t>1/13/2025, 5:38:35 PM</t>
  </si>
  <si>
    <t>precinct 112</t>
  </si>
  <si>
    <t>007605 2</t>
  </si>
  <si>
    <t>38.9350935435,-77.0272021644</t>
  </si>
  <si>
    <t>4D3</t>
  </si>
  <si>
    <t>2/10/2025, 3:33:33 PM</t>
  </si>
  <si>
    <t>precinct 42</t>
  </si>
  <si>
    <t>002900 1</t>
  </si>
  <si>
    <t>38.9529043829,-77.0286345575</t>
  </si>
  <si>
    <t>2/2/2025, 10:47:19 AM</t>
  </si>
  <si>
    <t>002002 3</t>
  </si>
  <si>
    <t>38.8689782666,-76.9534447307</t>
  </si>
  <si>
    <t>009901</t>
  </si>
  <si>
    <t>2/11/2025, 6:59:58 PM</t>
  </si>
  <si>
    <t>precinct 109</t>
  </si>
  <si>
    <t>009901 2</t>
  </si>
  <si>
    <t>38.9163836629,-77.0465189898</t>
  </si>
  <si>
    <t>004002</t>
  </si>
  <si>
    <t>2/14/2025, 11:30:06 PM</t>
  </si>
  <si>
    <t>precinct 25</t>
  </si>
  <si>
    <t>004002 3</t>
  </si>
  <si>
    <t>38.867266656,-76.9826517519</t>
  </si>
  <si>
    <t>133271.7914171069</t>
  </si>
  <si>
    <t>401505.5446073501</t>
  </si>
  <si>
    <t>1/26/2025, 10:29:18 AM</t>
  </si>
  <si>
    <t>1500 - 1599 block of new york avenue ne</t>
  </si>
  <si>
    <t>38.9164774036,-76.9827155922</t>
  </si>
  <si>
    <t>1/30/2025, 6:58:07 PM</t>
  </si>
  <si>
    <t>008803 1</t>
  </si>
  <si>
    <t>5F</t>
  </si>
  <si>
    <t>500 - 799 block of rhode island avenue ne</t>
  </si>
  <si>
    <t>38.9209329952,-76.9971570051</t>
  </si>
  <si>
    <t>009204</t>
  </si>
  <si>
    <t>1/31/2025, 7:33:49 PM</t>
  </si>
  <si>
    <t>precinct 74</t>
  </si>
  <si>
    <t>009204 2</t>
  </si>
  <si>
    <t>6C</t>
  </si>
  <si>
    <t>38.8764575798,-77.0145372107</t>
  </si>
  <si>
    <t>010602</t>
  </si>
  <si>
    <t>2/3/2025, 1:22:11 PM</t>
  </si>
  <si>
    <t>010602 4</t>
  </si>
  <si>
    <t>6500 - 6599 block of piney branch road nw</t>
  </si>
  <si>
    <t>38.969279362,-77.025737247</t>
  </si>
  <si>
    <t>001901</t>
  </si>
  <si>
    <t>1/6/2025, 12:00:13 AM</t>
  </si>
  <si>
    <t>precinct 59</t>
  </si>
  <si>
    <t>001901 4</t>
  </si>
  <si>
    <t>38.8902532948,-76.9555232751</t>
  </si>
  <si>
    <t>1/9/2025, 12:31:38 PM</t>
  </si>
  <si>
    <t>009603 3</t>
  </si>
  <si>
    <t>5C</t>
  </si>
  <si>
    <t>38.9201997676,-76.9880095897</t>
  </si>
  <si>
    <t>5D2</t>
  </si>
  <si>
    <t>cluster 22</t>
  </si>
  <si>
    <t>009102</t>
  </si>
  <si>
    <t>1/15/2025, 7:54:21 PM</t>
  </si>
  <si>
    <t>precinct 72</t>
  </si>
  <si>
    <t>009102 3</t>
  </si>
  <si>
    <t>6B</t>
  </si>
  <si>
    <t>38.8842708336,-76.997313367</t>
  </si>
  <si>
    <t>1D2</t>
  </si>
  <si>
    <t>135159.2438028585</t>
  </si>
  <si>
    <t>cluster 26</t>
  </si>
  <si>
    <t>006500</t>
  </si>
  <si>
    <t>400233.1003181692</t>
  </si>
  <si>
    <t>1/19/2025, 1:18:52 PM</t>
  </si>
  <si>
    <t>precinct 89</t>
  </si>
  <si>
    <t>006500 2</t>
  </si>
  <si>
    <t>38.8832309303,-76.9949741689</t>
  </si>
  <si>
    <t>135043.8150987513</t>
  </si>
  <si>
    <t>007000</t>
  </si>
  <si>
    <t>capitol hill</t>
  </si>
  <si>
    <t>400436.0624943576</t>
  </si>
  <si>
    <t>1/4/2025, 7:11:15 PM</t>
  </si>
  <si>
    <t>precinct 90</t>
  </si>
  <si>
    <t>007000 2</t>
  </si>
  <si>
    <t>6A</t>
  </si>
  <si>
    <t>38.9050307067,-76.9955290515</t>
  </si>
  <si>
    <t>1/3/2025, 12:53:38 PM</t>
  </si>
  <si>
    <t>precinct 83</t>
  </si>
  <si>
    <t>010602 1</t>
  </si>
  <si>
    <t>3E</t>
  </si>
  <si>
    <t>38.9487768183,-77.0785086932</t>
  </si>
  <si>
    <t>2D1</t>
  </si>
  <si>
    <t>cluster 11</t>
  </si>
  <si>
    <t>001100</t>
  </si>
  <si>
    <t>1/29/2025, 2:46:21 PM</t>
  </si>
  <si>
    <t>precinct 32</t>
  </si>
  <si>
    <t>001100 4</t>
  </si>
  <si>
    <t>400 - 499 block of burbank street se</t>
  </si>
  <si>
    <t>38.8836864504,-76.9430645451</t>
  </si>
  <si>
    <t>135095.9098187997</t>
  </si>
  <si>
    <t>cluster 33</t>
  </si>
  <si>
    <t>007703</t>
  </si>
  <si>
    <t>404939.9305305372</t>
  </si>
  <si>
    <t>1/21/2025, 12:40:27 PM</t>
  </si>
  <si>
    <t>precinct 103</t>
  </si>
  <si>
    <t>007703 1</t>
  </si>
  <si>
    <t>300 - 385 block of florida avenue ne</t>
  </si>
  <si>
    <t>38.907539879,-77.001404167</t>
  </si>
  <si>
    <t>1/15/2025, 4:09:27 PM</t>
  </si>
  <si>
    <t>38.8795003584,-76.9631087859</t>
  </si>
  <si>
    <t>134630.3278663676</t>
  </si>
  <si>
    <t>007709</t>
  </si>
  <si>
    <t>403201.0060169235</t>
  </si>
  <si>
    <t>2/17/2025, 6:49:52 AM</t>
  </si>
  <si>
    <t>precinct 132</t>
  </si>
  <si>
    <t>007709 1</t>
  </si>
  <si>
    <t>900 - 999 block of east capitol street</t>
  </si>
  <si>
    <t>38.8898035788,-76.9932000299</t>
  </si>
  <si>
    <t>008100</t>
  </si>
  <si>
    <t>1/13/2025, 7:00:45 AM</t>
  </si>
  <si>
    <t>precinct 85</t>
  </si>
  <si>
    <t>008100 3</t>
  </si>
  <si>
    <t>38.9182560403,-77.0444469113</t>
  </si>
  <si>
    <t>1/15/2025, 9:13:35 PM</t>
  </si>
  <si>
    <t>38.9562519752,-77.0265998011</t>
  </si>
  <si>
    <t>002101</t>
  </si>
  <si>
    <t>1/22/2025, 12:44:05 PM</t>
  </si>
  <si>
    <t>002101 5</t>
  </si>
  <si>
    <t>1E</t>
  </si>
  <si>
    <t>38.9212309246,-77.0195297295</t>
  </si>
  <si>
    <t>003400</t>
  </si>
  <si>
    <t>2/18/2025, 7:59:10 AM</t>
  </si>
  <si>
    <t>003400 2</t>
  </si>
  <si>
    <t>2400 - 2500 block of martin luther king jr avenue se</t>
  </si>
  <si>
    <t>38.8622527489,-76.9931812237</t>
  </si>
  <si>
    <t>7D1</t>
  </si>
  <si>
    <t>cluster 37</t>
  </si>
  <si>
    <t>007401</t>
  </si>
  <si>
    <t>anacostia</t>
  </si>
  <si>
    <t>1/29/2025, 7:04:51 PM</t>
  </si>
  <si>
    <t>precinct 119</t>
  </si>
  <si>
    <t>007401 1</t>
  </si>
  <si>
    <t>7D</t>
  </si>
  <si>
    <t>38.8853470121,-76.9781351478</t>
  </si>
  <si>
    <t>135278.9316749695</t>
  </si>
  <si>
    <t>006801</t>
  </si>
  <si>
    <t>401897.0313597134</t>
  </si>
  <si>
    <t>2/16/2025, 11:24:37 PM</t>
  </si>
  <si>
    <t>precinct 87</t>
  </si>
  <si>
    <t>006801 1</t>
  </si>
  <si>
    <t>2300 - 2499 block of washington place ne</t>
  </si>
  <si>
    <t>38.9215847053,-76.9937555941</t>
  </si>
  <si>
    <t>1/3/2025, 9:58:08 AM</t>
  </si>
  <si>
    <t>009102 4</t>
  </si>
  <si>
    <t>1300 - 1399 block of okie street ne</t>
  </si>
  <si>
    <t>38.9142137824,-76.9860296578</t>
  </si>
  <si>
    <t>2/9/2025, 1:15:24 AM</t>
  </si>
  <si>
    <t>38.9010101241,-76.9477585599</t>
  </si>
  <si>
    <t>gun</t>
  </si>
  <si>
    <t>009602</t>
  </si>
  <si>
    <t>1/27/2025, 9:59:18 PM</t>
  </si>
  <si>
    <t>precinct 100</t>
  </si>
  <si>
    <t>009602 2</t>
  </si>
  <si>
    <t>38.8645871477,-76.9830613861</t>
  </si>
  <si>
    <t>132974.3396088309</t>
  </si>
  <si>
    <t>cluster 28</t>
  </si>
  <si>
    <t>007503</t>
  </si>
  <si>
    <t>401470.0502393171</t>
  </si>
  <si>
    <t>2/7/2025, 10:30:55 PM</t>
  </si>
  <si>
    <t>precinct 114</t>
  </si>
  <si>
    <t>007503 1</t>
  </si>
  <si>
    <t>1/25/2025, 10:45:47 AM</t>
  </si>
  <si>
    <t>38.9552313646,-77.024844508</t>
  </si>
  <si>
    <t>1/31/2025, 9:23:54 AM</t>
  </si>
  <si>
    <t>002101 4</t>
  </si>
  <si>
    <t>38.9091072507,-77.0229336565</t>
  </si>
  <si>
    <t>cluster 7</t>
  </si>
  <si>
    <t>004901</t>
  </si>
  <si>
    <t>1/31/2025, 6:04:32 AM</t>
  </si>
  <si>
    <t>precinct 18</t>
  </si>
  <si>
    <t>004901 2</t>
  </si>
  <si>
    <t>600 - 699 block of h street ne</t>
  </si>
  <si>
    <t>38.9002033642,-76.9973048161</t>
  </si>
  <si>
    <t>2/21/2025, 11:00:02 PM</t>
  </si>
  <si>
    <t>010602 2</t>
  </si>
  <si>
    <t>38.9068499677,-77.0434463238</t>
  </si>
  <si>
    <t>2/22/2025, 3:21:26 PM</t>
  </si>
  <si>
    <t>010700 2</t>
  </si>
  <si>
    <t>100 - 199 block of irving street nw</t>
  </si>
  <si>
    <t>38.9312267245,-77.013912434</t>
  </si>
  <si>
    <t>002302</t>
  </si>
  <si>
    <t>2/13/2025, 11:33:29 PM</t>
  </si>
  <si>
    <t>002302 1</t>
  </si>
  <si>
    <t>38.9114964109,-77.0365163644</t>
  </si>
  <si>
    <t>005302</t>
  </si>
  <si>
    <t>2/18/2025, 11:14:28 PM</t>
  </si>
  <si>
    <t>precinct 15</t>
  </si>
  <si>
    <t>005302 2</t>
  </si>
  <si>
    <t>38.8689186523,-76.9594761766</t>
  </si>
  <si>
    <t>133455.8127292777</t>
  </si>
  <si>
    <t>403516.7245452165</t>
  </si>
  <si>
    <t>1/24/2025, 12:40:16 AM</t>
  </si>
  <si>
    <t>8E</t>
  </si>
  <si>
    <t>38.8296434693,-77.0005687013</t>
  </si>
  <si>
    <t>009802</t>
  </si>
  <si>
    <t>1/30/2025, 10:21:05 PM</t>
  </si>
  <si>
    <t>precinct 125</t>
  </si>
  <si>
    <t>009802 2</t>
  </si>
  <si>
    <t>38.9232884522,-77.0417577967</t>
  </si>
  <si>
    <t>003901</t>
  </si>
  <si>
    <t>adams morgan</t>
  </si>
  <si>
    <t>2/3/2025, 4:06:26 PM</t>
  </si>
  <si>
    <t>003901 2</t>
  </si>
  <si>
    <t>38.9672853762,-77.0218047016</t>
  </si>
  <si>
    <t>2/5/2025, 4:40:41 PM</t>
  </si>
  <si>
    <t>001901 3</t>
  </si>
  <si>
    <t>38.9514844265,-76.9939542871</t>
  </si>
  <si>
    <t>009509</t>
  </si>
  <si>
    <t>2/11/2025, 1:11:29 AM</t>
  </si>
  <si>
    <t>precinct 66</t>
  </si>
  <si>
    <t>009509 1</t>
  </si>
  <si>
    <t>38.9585406591,-77.0215713886</t>
  </si>
  <si>
    <t>2/13/2025, 2:31:55 PM</t>
  </si>
  <si>
    <t>precinct 58</t>
  </si>
  <si>
    <t>002101 1</t>
  </si>
  <si>
    <t>38.9301765608,-77.0297088471</t>
  </si>
  <si>
    <t>003000</t>
  </si>
  <si>
    <t>1/18/2025, 2:22:49 PM</t>
  </si>
  <si>
    <t>003000 1</t>
  </si>
  <si>
    <t>1 - 1 block of thomas circle nw</t>
  </si>
  <si>
    <t>38.9054380874,-77.0323418139</t>
  </si>
  <si>
    <t>010100</t>
  </si>
  <si>
    <t>1/13/2025, 6:42:10 PM</t>
  </si>
  <si>
    <t>010100 1</t>
  </si>
  <si>
    <t>900 - 1199 block of maine avenue sw</t>
  </si>
  <si>
    <t>38.8809864129,-77.02576752</t>
  </si>
  <si>
    <t>1/17/2025, 2:49:51 PM</t>
  </si>
  <si>
    <t>7044 - 7089 block of eastern avenue nw</t>
  </si>
  <si>
    <t>38.9777852376,-77.0178265772</t>
  </si>
  <si>
    <t>001702</t>
  </si>
  <si>
    <t>1/20/2025, 1:53:12 PM</t>
  </si>
  <si>
    <t>001702 2</t>
  </si>
  <si>
    <t>38.9071829657,-76.9983926928</t>
  </si>
  <si>
    <t>1/20/2025, 5:53:09 PM</t>
  </si>
  <si>
    <t>7C</t>
  </si>
  <si>
    <t>4800 - 4899 block of nannie helen burroughs avenue ne</t>
  </si>
  <si>
    <t>38.8987906035,-76.932711419</t>
  </si>
  <si>
    <t>cluster 31</t>
  </si>
  <si>
    <t>007804</t>
  </si>
  <si>
    <t>2/19/2025, 7:33:32 PM</t>
  </si>
  <si>
    <t>007804 1</t>
  </si>
  <si>
    <t>2/20/2025, 5:01:51 PM</t>
  </si>
  <si>
    <t>38.8369449248,-76.981136952</t>
  </si>
  <si>
    <t>cluster 38</t>
  </si>
  <si>
    <t>007304</t>
  </si>
  <si>
    <t>2/19/2025, 10:54:25 PM</t>
  </si>
  <si>
    <t>precinct 121</t>
  </si>
  <si>
    <t>007304 4</t>
  </si>
  <si>
    <t>38.9177620976,-77.0229483166</t>
  </si>
  <si>
    <t>2/12/2025, 8:31:23 PM</t>
  </si>
  <si>
    <t>500 - 599 block of h street ne</t>
  </si>
  <si>
    <t>38.9002045619,-76.998974449</t>
  </si>
  <si>
    <t>1/11/2025, 10:03:25 AM</t>
  </si>
  <si>
    <t>010602 3</t>
  </si>
  <si>
    <t>4C</t>
  </si>
  <si>
    <t>38.9420913659,-77.0178601007</t>
  </si>
  <si>
    <t>002301</t>
  </si>
  <si>
    <t>1/4/2025, 8:29:46 AM</t>
  </si>
  <si>
    <t>precinct 46</t>
  </si>
  <si>
    <t>002301 1</t>
  </si>
  <si>
    <t>1/14/2025, 1:58:04 PM</t>
  </si>
  <si>
    <t>38.9278656487,-77.0358475471</t>
  </si>
  <si>
    <t>1/25/2025, 4:09:16 PM</t>
  </si>
  <si>
    <t>precinct 36</t>
  </si>
  <si>
    <t>002802 3</t>
  </si>
  <si>
    <t>8C</t>
  </si>
  <si>
    <t>38.8514361569,-76.9821411018</t>
  </si>
  <si>
    <t>7D2</t>
  </si>
  <si>
    <t>131514.5000554761</t>
  </si>
  <si>
    <t>007404</t>
  </si>
  <si>
    <t>401550.2044793915</t>
  </si>
  <si>
    <t>2/16/2025, 11:40:21 AM</t>
  </si>
  <si>
    <t>precinct 117</t>
  </si>
  <si>
    <t>007404 3</t>
  </si>
  <si>
    <t>38.8336572844,-76.9897828422</t>
  </si>
  <si>
    <t>009801</t>
  </si>
  <si>
    <t>1/13/2025, 5:24:03 PM</t>
  </si>
  <si>
    <t>009801 1</t>
  </si>
  <si>
    <t>38.8954551825,-77.0111885512</t>
  </si>
  <si>
    <t>005900</t>
  </si>
  <si>
    <t>1/21/2025, 6:13:04 PM</t>
  </si>
  <si>
    <t>005900 2</t>
  </si>
  <si>
    <t>1/30/2025, 1:29:59 PM</t>
  </si>
  <si>
    <t>2/1/2025, 9:19:52 AM</t>
  </si>
  <si>
    <t>38.8996769403,-77.0311403905</t>
  </si>
  <si>
    <t>2/23/2025, 7:38:23 PM</t>
  </si>
  <si>
    <t>010100 3</t>
  </si>
  <si>
    <t>38.9148228237,-77.0106677549</t>
  </si>
  <si>
    <t>2/24/2025, 1:00:30 AM</t>
  </si>
  <si>
    <t>003302 1</t>
  </si>
  <si>
    <t>38.898528687,-76.9873501443</t>
  </si>
  <si>
    <t>2/11/2025, 12:00:00 AM</t>
  </si>
  <si>
    <t>008402</t>
  </si>
  <si>
    <t>2/13/2025, 11:18:17 AM</t>
  </si>
  <si>
    <t>precinct 82</t>
  </si>
  <si>
    <t>008402 1</t>
  </si>
  <si>
    <t>38.8923658807,-76.92780803</t>
  </si>
  <si>
    <t>007808</t>
  </si>
  <si>
    <t>1/15/2025, 9:39:26 PM</t>
  </si>
  <si>
    <t>precinct 96</t>
  </si>
  <si>
    <t>007808 1</t>
  </si>
  <si>
    <t>38.8966558827,-76.9476475094</t>
  </si>
  <si>
    <t>1/28/2025, 5:51:36 PM</t>
  </si>
  <si>
    <t>precinct 99</t>
  </si>
  <si>
    <t>007803 1</t>
  </si>
  <si>
    <t>38.8764742324,-76.9932172037</t>
  </si>
  <si>
    <t>007203</t>
  </si>
  <si>
    <t>1/30/2025, 12:00:00 AM</t>
  </si>
  <si>
    <t>007203 2</t>
  </si>
  <si>
    <t>38.9072424615,-77.0441670329</t>
  </si>
  <si>
    <t>2/7/2025, 9:53:15 PM</t>
  </si>
  <si>
    <t>2/7/2025, 3:28:08 PM</t>
  </si>
  <si>
    <t>38.9548750107,-76.9886109526</t>
  </si>
  <si>
    <t>009508</t>
  </si>
  <si>
    <t>1/20/2025, 10:47:16 PM</t>
  </si>
  <si>
    <t>009508 2</t>
  </si>
  <si>
    <t>1/22/2025, 2:25:40 PM</t>
  </si>
  <si>
    <t>38.9462882923,-77.0955537318</t>
  </si>
  <si>
    <t>001003</t>
  </si>
  <si>
    <t>1/20/2025, 2:36:23 PM</t>
  </si>
  <si>
    <t>precinct 30</t>
  </si>
  <si>
    <t>001003 3</t>
  </si>
  <si>
    <t>38.8429895422,-76.9899231548</t>
  </si>
  <si>
    <t>130576.7632226059</t>
  </si>
  <si>
    <t>400874.8030707648</t>
  </si>
  <si>
    <t>1/12/2025, 12:51:20 AM</t>
  </si>
  <si>
    <t>precinct 120</t>
  </si>
  <si>
    <t>007304 1</t>
  </si>
  <si>
    <t>38.9109647044,-76.9872478586</t>
  </si>
  <si>
    <t>1/9/2025, 9:24:19 AM</t>
  </si>
  <si>
    <t>5B</t>
  </si>
  <si>
    <t>38.9372359858,-76.9769847453</t>
  </si>
  <si>
    <t>cluster 24</t>
  </si>
  <si>
    <t>009400</t>
  </si>
  <si>
    <t>2/10/2025, 6:51:09 PM</t>
  </si>
  <si>
    <t>precinct 69</t>
  </si>
  <si>
    <t>009400 4</t>
  </si>
  <si>
    <t>38.950599532,-77.0158100265</t>
  </si>
  <si>
    <t>002202</t>
  </si>
  <si>
    <t>1/22/2025, 10:24:26 AM</t>
  </si>
  <si>
    <t>precinct 55</t>
  </si>
  <si>
    <t>002202 3</t>
  </si>
  <si>
    <t>38.9747138874,-77.026775527</t>
  </si>
  <si>
    <t>1/24/2025, 7:23:52 AM</t>
  </si>
  <si>
    <t>010300 3</t>
  </si>
  <si>
    <t>38.8884107641,-76.9902397425</t>
  </si>
  <si>
    <t>006700</t>
  </si>
  <si>
    <t>2/6/2025, 9:56:24 AM</t>
  </si>
  <si>
    <t>precinct 88</t>
  </si>
  <si>
    <t>006700 2</t>
  </si>
  <si>
    <t>740 - 899 block of kenilworth avenue ne</t>
  </si>
  <si>
    <t>38.9008701974,-76.9459178177</t>
  </si>
  <si>
    <t>knife</t>
  </si>
  <si>
    <t>1/19/2025, 3:34:46 AM</t>
  </si>
  <si>
    <t>38.9040867267,-76.9736875824</t>
  </si>
  <si>
    <t>008904</t>
  </si>
  <si>
    <t>2/18/2025, 10:56:18 AM</t>
  </si>
  <si>
    <t>008904 2</t>
  </si>
  <si>
    <t>1500 - 1599 block of 1st street sw</t>
  </si>
  <si>
    <t>38.8713891837,-77.0121734039</t>
  </si>
  <si>
    <t>133729.3499775315</t>
  </si>
  <si>
    <t>006400</t>
  </si>
  <si>
    <t>398943.6083809726</t>
  </si>
  <si>
    <t>1/27/2025, 9:37:26 PM</t>
  </si>
  <si>
    <t>precinct 127</t>
  </si>
  <si>
    <t>006400 2</t>
  </si>
  <si>
    <t>3900 - 3999 block of 12th street ne</t>
  </si>
  <si>
    <t>38.937779168,-76.9904250303</t>
  </si>
  <si>
    <t>009504</t>
  </si>
  <si>
    <t>1/17/2025, 4:55:38 PM</t>
  </si>
  <si>
    <t>precinct 68</t>
  </si>
  <si>
    <t>009504 1</t>
  </si>
  <si>
    <t>38.9264267856,-76.9565547802</t>
  </si>
  <si>
    <t>009000</t>
  </si>
  <si>
    <t>2/20/2025, 12:17:15 AM</t>
  </si>
  <si>
    <t>precinct 139</t>
  </si>
  <si>
    <t>009000 2</t>
  </si>
  <si>
    <t>2/8/2025, 6:36:00 PM</t>
  </si>
  <si>
    <t>3/4G</t>
  </si>
  <si>
    <t>38.9620594775,-77.0562021493</t>
  </si>
  <si>
    <t>cluster 10</t>
  </si>
  <si>
    <t>001402</t>
  </si>
  <si>
    <t>2/14/2025, 12:37:44 AM</t>
  </si>
  <si>
    <t>precinct 52</t>
  </si>
  <si>
    <t>001402 1</t>
  </si>
  <si>
    <t>2/14/2025, 11:07:45 AM</t>
  </si>
  <si>
    <t>38.9151443891,-76.9849474402</t>
  </si>
  <si>
    <t>2/3/2025, 12:54:15 AM</t>
  </si>
  <si>
    <t>38.9196529458,-76.9995196031</t>
  </si>
  <si>
    <t>008702</t>
  </si>
  <si>
    <t>2/3/2025, 1:51:18 PM</t>
  </si>
  <si>
    <t>precinct 75</t>
  </si>
  <si>
    <t>008702 1</t>
  </si>
  <si>
    <t>38.9342700259,-77.0343103214</t>
  </si>
  <si>
    <t>002801</t>
  </si>
  <si>
    <t>2/18/2025, 7:19:15 PM</t>
  </si>
  <si>
    <t>002801 1</t>
  </si>
  <si>
    <t>38.9241160894,-77.0353474758</t>
  </si>
  <si>
    <t>003702</t>
  </si>
  <si>
    <t>2/11/2025, 7:56:17 PM</t>
  </si>
  <si>
    <t>003702 1</t>
  </si>
  <si>
    <t>38.9578159492,-77.0334251885</t>
  </si>
  <si>
    <t>002001</t>
  </si>
  <si>
    <t>2/17/2025, 12:29:48 PM</t>
  </si>
  <si>
    <t>precinct 53</t>
  </si>
  <si>
    <t>002001 1</t>
  </si>
  <si>
    <t>38.9096429011,-77.0375066283</t>
  </si>
  <si>
    <t>005303</t>
  </si>
  <si>
    <t>2/3/2025, 3:56:39 PM</t>
  </si>
  <si>
    <t>005303 2</t>
  </si>
  <si>
    <t>38.8983125792,-77.0249480334</t>
  </si>
  <si>
    <t>sex abuse</t>
  </si>
  <si>
    <t>2/12/2025, 6:50:56 PM</t>
  </si>
  <si>
    <t>violent|sex abuse</t>
  </si>
  <si>
    <t>201 - 299 block of m street ne</t>
  </si>
  <si>
    <t>38.9056459446,-77.0025500075</t>
  </si>
  <si>
    <t>2/5/2025, 8:32:11 PM</t>
  </si>
  <si>
    <t>38.9521972994,-76.9949764879</t>
  </si>
  <si>
    <t>1/25/2025, 1:40:06 AM</t>
  </si>
  <si>
    <t>1/2/2025, 11:07:19 AM</t>
  </si>
  <si>
    <t>2E</t>
  </si>
  <si>
    <t>3200 - 3275 block of m street nw</t>
  </si>
  <si>
    <t>38.9051510928,-77.0639958956</t>
  </si>
  <si>
    <t>2D2</t>
  </si>
  <si>
    <t>cluster 4</t>
  </si>
  <si>
    <t>000202</t>
  </si>
  <si>
    <t>1/27/2025, 10:30:45 PM</t>
  </si>
  <si>
    <t>precinct 6</t>
  </si>
  <si>
    <t>000202 4</t>
  </si>
  <si>
    <t>38.9291504511,-76.960096837</t>
  </si>
  <si>
    <t>011100</t>
  </si>
  <si>
    <t>2/2/2025, 3:54:59 AM</t>
  </si>
  <si>
    <t>precinct 71</t>
  </si>
  <si>
    <t>011100 1</t>
  </si>
  <si>
    <t>38.9174025405,-77.0416498795</t>
  </si>
  <si>
    <t>1/27/2025, 7:13:52 AM</t>
  </si>
  <si>
    <t>004002 2</t>
  </si>
  <si>
    <t>38.8978327077,-77.0319593304</t>
  </si>
  <si>
    <t>1/18/2025, 2:59:28 AM</t>
  </si>
  <si>
    <t>005802 2</t>
  </si>
  <si>
    <t>38.9118711005,-77.0355337295</t>
  </si>
  <si>
    <t>005202</t>
  </si>
  <si>
    <t>2/16/2025, 1:29:45 AM</t>
  </si>
  <si>
    <t>precinct 16</t>
  </si>
  <si>
    <t>005202 2</t>
  </si>
  <si>
    <t>38.91265961,-76.9937231684</t>
  </si>
  <si>
    <t>1/2/2025, 12:00:00 AM</t>
  </si>
  <si>
    <t>1/2/2025, 12:10:33 AM</t>
  </si>
  <si>
    <t>38.9152318935,-77.0674946949</t>
  </si>
  <si>
    <t>1/8/2025, 10:11:25 PM</t>
  </si>
  <si>
    <t>000202 1</t>
  </si>
  <si>
    <t>38.895463031,-77.0219168135</t>
  </si>
  <si>
    <t>005801</t>
  </si>
  <si>
    <t>2/5/2025, 12:13:34 PM</t>
  </si>
  <si>
    <t>precinct 143</t>
  </si>
  <si>
    <t>005801 1</t>
  </si>
  <si>
    <t>38.8952349608,-77.0288635145</t>
  </si>
  <si>
    <t>2/10/2025, 8:01:39 AM</t>
  </si>
  <si>
    <t>005802 3</t>
  </si>
  <si>
    <t>5900 - 5999 block of georgia avenue nw</t>
  </si>
  <si>
    <t>38.9619795615,-77.0279498335</t>
  </si>
  <si>
    <t>1/3/2025, 6:08:42 PM</t>
  </si>
  <si>
    <t>1/5/2025, 7:09:40 PM</t>
  </si>
  <si>
    <t>38.9145432398,-77.0189288864</t>
  </si>
  <si>
    <t>004801</t>
  </si>
  <si>
    <t>1/28/2025, 2:14:57 AM</t>
  </si>
  <si>
    <t>precinct 21</t>
  </si>
  <si>
    <t>004801 2</t>
  </si>
  <si>
    <t>4100 - 4199 block of hunt place ne</t>
  </si>
  <si>
    <t>38.9005209103,-76.9434529605</t>
  </si>
  <si>
    <t>136964.6458845339</t>
  </si>
  <si>
    <t>404905.0726105049</t>
  </si>
  <si>
    <t>2/11/2025, 10:01:01 AM</t>
  </si>
  <si>
    <t>38.9428664985,-76.9914325169</t>
  </si>
  <si>
    <t>2/14/2025, 2:24:51 PM</t>
  </si>
  <si>
    <t>009504 2</t>
  </si>
  <si>
    <t>2/21/2025, 2:12:23 PM</t>
  </si>
  <si>
    <t>8B</t>
  </si>
  <si>
    <t>38.8517469483,-76.9692371871</t>
  </si>
  <si>
    <t>131549.2983915084</t>
  </si>
  <si>
    <t>cluster 36</t>
  </si>
  <si>
    <t>007408</t>
  </si>
  <si>
    <t>2/23/2025, 1:09:01 PM</t>
  </si>
  <si>
    <t>precinct 115</t>
  </si>
  <si>
    <t>007408 1</t>
  </si>
  <si>
    <t>38.9025239882,-77.0288536671</t>
  </si>
  <si>
    <t>2/17/2025, 8:10:42 PM</t>
  </si>
  <si>
    <t>010100 2</t>
  </si>
  <si>
    <t>900 - 999 block of rhode island avenue ne</t>
  </si>
  <si>
    <t>38.9222166046,-76.9931402028</t>
  </si>
  <si>
    <t>2/18/2025, 12:12:38 PM</t>
  </si>
  <si>
    <t>38.9705987139,-77.0161517663</t>
  </si>
  <si>
    <t>2/19/2025, 1:17:28 PM</t>
  </si>
  <si>
    <t>001702 1</t>
  </si>
  <si>
    <t>3F</t>
  </si>
  <si>
    <t>4227 - 4399 block of connecticut avenue nw</t>
  </si>
  <si>
    <t>38.9448686362,-77.0639158491</t>
  </si>
  <si>
    <t>cluster 12</t>
  </si>
  <si>
    <t>001303</t>
  </si>
  <si>
    <t>1/4/2025, 11:02:38 AM</t>
  </si>
  <si>
    <t>precinct 34</t>
  </si>
  <si>
    <t>001303 1</t>
  </si>
  <si>
    <t>2D</t>
  </si>
  <si>
    <t>38.9148319255,-77.0499191564</t>
  </si>
  <si>
    <t>004100</t>
  </si>
  <si>
    <t>2/12/2025, 6:01:35 AM</t>
  </si>
  <si>
    <t>precinct 13</t>
  </si>
  <si>
    <t>004100 1</t>
  </si>
  <si>
    <t>3600 - 3699 block of 18th street ne</t>
  </si>
  <si>
    <t>38.9345870631,-76.9797291419</t>
  </si>
  <si>
    <t>009301</t>
  </si>
  <si>
    <t>1/24/2025, 1:10:35 PM</t>
  </si>
  <si>
    <t>009301 1</t>
  </si>
  <si>
    <t>1100 - 1199 block of vermont avenue nw</t>
  </si>
  <si>
    <t>38.9045261865,-77.0326140595</t>
  </si>
  <si>
    <t>1/28/2025, 2:54:54 AM</t>
  </si>
  <si>
    <t>38.8859971224,-76.955803242</t>
  </si>
  <si>
    <t>007708</t>
  </si>
  <si>
    <t>1/27/2025, 1:59:29 PM</t>
  </si>
  <si>
    <t>precinct 107</t>
  </si>
  <si>
    <t>007708 2</t>
  </si>
  <si>
    <t>2/2/2025, 7:55:41 PM</t>
  </si>
  <si>
    <t>38.8792706439,-77.0043470558</t>
  </si>
  <si>
    <t>2/3/2025, 9:43:10 PM</t>
  </si>
  <si>
    <t>007203 3</t>
  </si>
  <si>
    <t>6500 - 6599 block of georgia avenue nw</t>
  </si>
  <si>
    <t>38.9694518736,-77.027308864</t>
  </si>
  <si>
    <t>1/21/2025, 1:59:04 PM</t>
  </si>
  <si>
    <t>precinct 61</t>
  </si>
  <si>
    <t>38.924288908,-77.0402405249</t>
  </si>
  <si>
    <t>003802</t>
  </si>
  <si>
    <t>2/4/2025, 10:01:23 PM</t>
  </si>
  <si>
    <t>003802 2</t>
  </si>
  <si>
    <t>38.9492466458,-77.0802982386</t>
  </si>
  <si>
    <t>1/29/2025, 2:10:11 PM</t>
  </si>
  <si>
    <t>38.9169997651,-77.0288524899</t>
  </si>
  <si>
    <t>004402</t>
  </si>
  <si>
    <t>1/2/2025, 9:02:03 PM</t>
  </si>
  <si>
    <t>precinct 22</t>
  </si>
  <si>
    <t>004402 1</t>
  </si>
  <si>
    <t>2300 - 2399 block of 4th street ne</t>
  </si>
  <si>
    <t>38.9207613298,-77.0005693126</t>
  </si>
  <si>
    <t>009203</t>
  </si>
  <si>
    <t>1/14/2025, 9:18:59 PM</t>
  </si>
  <si>
    <t>009203 2</t>
  </si>
  <si>
    <t>38.9652207875,-77.0295484128</t>
  </si>
  <si>
    <t>1/29/2025, 12:45:22 PM</t>
  </si>
  <si>
    <t>1/10/2025, 9:24:01 PM</t>
  </si>
  <si>
    <t>2/3/2025, 11:30:56 PM</t>
  </si>
  <si>
    <t>1/29/2025, 10:17:33 AM</t>
  </si>
  <si>
    <t>2/14/2025, 10:35:29 AM</t>
  </si>
  <si>
    <t>38.9084644522,-76.9371627351</t>
  </si>
  <si>
    <t>009601</t>
  </si>
  <si>
    <t>2/11/2025, 1:43:45 PM</t>
  </si>
  <si>
    <t>precinct 92</t>
  </si>
  <si>
    <t>009601 1</t>
  </si>
  <si>
    <t>38.9140290777,-77.0149709194</t>
  </si>
  <si>
    <t>1/17/2025, 1:07:02 PM</t>
  </si>
  <si>
    <t>003400 3</t>
  </si>
  <si>
    <t>38.9078656424,-76.931662208</t>
  </si>
  <si>
    <t>007806</t>
  </si>
  <si>
    <t>1/29/2025, 5:43:51 PM</t>
  </si>
  <si>
    <t>precinct 93</t>
  </si>
  <si>
    <t>007806 2</t>
  </si>
  <si>
    <t>7E</t>
  </si>
  <si>
    <t>38.876442556,-76.9304655864</t>
  </si>
  <si>
    <t>134292.5397380542</t>
  </si>
  <si>
    <t>007707</t>
  </si>
  <si>
    <t>406033.6750755522</t>
  </si>
  <si>
    <t>2/3/2025, 7:58:30 PM</t>
  </si>
  <si>
    <t>precinct 106</t>
  </si>
  <si>
    <t>007707 3</t>
  </si>
  <si>
    <t>38.9003639656,-77.0249356086</t>
  </si>
  <si>
    <t>1/2/2025, 3:32:13 PM</t>
  </si>
  <si>
    <t>38.8961185228,-76.9973065843</t>
  </si>
  <si>
    <t>008302</t>
  </si>
  <si>
    <t>1/29/2025, 6:23:37 AM</t>
  </si>
  <si>
    <t>precinct 84</t>
  </si>
  <si>
    <t>008302 1</t>
  </si>
  <si>
    <t>600 - 632 block of barnes street ne</t>
  </si>
  <si>
    <t>38.8999196635,-76.9521789174</t>
  </si>
  <si>
    <t>1/2/2025, 5:10:20 PM</t>
  </si>
  <si>
    <t>009602 3</t>
  </si>
  <si>
    <t>38.8783967461,-76.9845834535</t>
  </si>
  <si>
    <t>134507.2846662534</t>
  </si>
  <si>
    <t>007100</t>
  </si>
  <si>
    <t>401337.6958071943</t>
  </si>
  <si>
    <t>2/8/2025, 12:03:46 PM</t>
  </si>
  <si>
    <t>precinct 91</t>
  </si>
  <si>
    <t>007100 3</t>
  </si>
  <si>
    <t>38.9093648355,-77.0441466713</t>
  </si>
  <si>
    <t>005502</t>
  </si>
  <si>
    <t>2/6/2025, 2:06:11 AM</t>
  </si>
  <si>
    <t>005502 3</t>
  </si>
  <si>
    <t>38.8454270908,-76.9766065575</t>
  </si>
  <si>
    <t>007409</t>
  </si>
  <si>
    <t>2/19/2025, 8:50:52 PM</t>
  </si>
  <si>
    <t>precinct 116</t>
  </si>
  <si>
    <t>007409 3</t>
  </si>
  <si>
    <t>1/14/2025, 10:55:03 AM</t>
  </si>
  <si>
    <t>38.9332876515,-77.036455901</t>
  </si>
  <si>
    <t>2/1/2025, 2:53:44 AM</t>
  </si>
  <si>
    <t>1/2/2025, 1:28:47 PM</t>
  </si>
  <si>
    <t>1/26/2025, 10:18:57 AM</t>
  </si>
  <si>
    <t>38.8875851411,-76.9553721105</t>
  </si>
  <si>
    <t>135528.1005712008</t>
  </si>
  <si>
    <t>1/28/2025, 1:48:46 AM</t>
  </si>
  <si>
    <t>007708 1</t>
  </si>
  <si>
    <t>600 - 699 block of 11th street nw</t>
  </si>
  <si>
    <t>38.8978328702,-77.0270341747</t>
  </si>
  <si>
    <t>1/29/2025, 8:58:11 PM</t>
  </si>
  <si>
    <t>005802 1</t>
  </si>
  <si>
    <t>38.9012860859,-76.9751811976</t>
  </si>
  <si>
    <t>1/6/2025, 9:00:24 PM</t>
  </si>
  <si>
    <t>38.8506667815,-76.9679580964</t>
  </si>
  <si>
    <t>131429.4304233972</t>
  </si>
  <si>
    <t>2/15/2025, 6:53:46 PM</t>
  </si>
  <si>
    <t>38.8448326119,-76.9850828301</t>
  </si>
  <si>
    <t>130781.4142947958</t>
  </si>
  <si>
    <t>401294.9736631546</t>
  </si>
  <si>
    <t>2/11/2025, 2:28:17 AM</t>
  </si>
  <si>
    <t>007304 3</t>
  </si>
  <si>
    <t>2/11/2025, 1:12:41 PM</t>
  </si>
  <si>
    <t>38.8659538703,-77.0121802935</t>
  </si>
  <si>
    <t>2/16/2025, 1:22:34 PM</t>
  </si>
  <si>
    <t>100 - 199 block of seaton place nw</t>
  </si>
  <si>
    <t>38.91482625,-77.0132755135</t>
  </si>
  <si>
    <t>2/24/2025, 6:42:46 PM</t>
  </si>
  <si>
    <t>38.8802813797,-77.0151865019</t>
  </si>
  <si>
    <t>010500</t>
  </si>
  <si>
    <t>1/4/2025, 8:53:59 AM</t>
  </si>
  <si>
    <t>precinct 128</t>
  </si>
  <si>
    <t>010500 2</t>
  </si>
  <si>
    <t>38.8784044474,-77.0000495555</t>
  </si>
  <si>
    <t>134508.0266182541</t>
  </si>
  <si>
    <t>2/14/2025, 10:48:04 PM</t>
  </si>
  <si>
    <t>007203 4</t>
  </si>
  <si>
    <t>38.9262723298,-77.0364888725</t>
  </si>
  <si>
    <t>1/8/2025, 6:51:33 PM</t>
  </si>
  <si>
    <t>002802 2</t>
  </si>
  <si>
    <t>38.9056436347,-77.0044727163</t>
  </si>
  <si>
    <t>1/15/2025, 6:14:41 AM</t>
  </si>
  <si>
    <t>38.8805745627,-76.9852027521</t>
  </si>
  <si>
    <t>006900</t>
  </si>
  <si>
    <t>1/12/2025, 1:51:48 AM</t>
  </si>
  <si>
    <t>006900 2</t>
  </si>
  <si>
    <t>2500 - 2610 block of 10th street ne</t>
  </si>
  <si>
    <t>38.9229728092,-76.9924282654</t>
  </si>
  <si>
    <t>009302</t>
  </si>
  <si>
    <t>1/20/2025, 8:43:57 AM</t>
  </si>
  <si>
    <t>009302 1</t>
  </si>
  <si>
    <t>100 - 199 block of h street se</t>
  </si>
  <si>
    <t>38.8805191094,-77.0045410984</t>
  </si>
  <si>
    <t>2/15/2025, 12:17:28 AM</t>
  </si>
  <si>
    <t>38.9021403061,-76.9212310198</t>
  </si>
  <si>
    <t>007807</t>
  </si>
  <si>
    <t>406832.5199082935</t>
  </si>
  <si>
    <t>2/18/2025, 1:31:40 AM</t>
  </si>
  <si>
    <t>precinct 95</t>
  </si>
  <si>
    <t>007807 2</t>
  </si>
  <si>
    <t>38.8951875539,-76.9363142035</t>
  </si>
  <si>
    <t>136373.0087319848</t>
  </si>
  <si>
    <t>405524.7243550799</t>
  </si>
  <si>
    <t>1/25/2025, 4:45:06 AM</t>
  </si>
  <si>
    <t>007803 2</t>
  </si>
  <si>
    <t>1/27/2025, 8:07:32 AM</t>
  </si>
  <si>
    <t>38.9287990063,-77.0044931979</t>
  </si>
  <si>
    <t>1/13/2025, 2:20:22 PM</t>
  </si>
  <si>
    <t>002302 2</t>
  </si>
  <si>
    <t>400 - 497 block of l street nw</t>
  </si>
  <si>
    <t>38.9037338029,-77.0175499408</t>
  </si>
  <si>
    <t>004703</t>
  </si>
  <si>
    <t>2/19/2025, 7:13:14 PM</t>
  </si>
  <si>
    <t>004703 3</t>
  </si>
  <si>
    <t>38.8989513537,-77.0514289359</t>
  </si>
  <si>
    <t>005602</t>
  </si>
  <si>
    <t>2/14/2025, 1:50:06 PM</t>
  </si>
  <si>
    <t>precinct 3</t>
  </si>
  <si>
    <t>005602 1</t>
  </si>
  <si>
    <t>38.9145361607,-77.0142186579</t>
  </si>
  <si>
    <t>1/26/2025, 7:38:39 AM</t>
  </si>
  <si>
    <t>38.9758057175,-77.0237023673</t>
  </si>
  <si>
    <t>1/18/2025, 2:21:46 AM</t>
  </si>
  <si>
    <t>38.8635345572,-76.9739720394</t>
  </si>
  <si>
    <t>2/16/2025, 10:59:15 AM</t>
  </si>
  <si>
    <t>007605 3</t>
  </si>
  <si>
    <t>38.9293123985,-77.0263054647</t>
  </si>
  <si>
    <t>003100</t>
  </si>
  <si>
    <t>1/30/2025, 7:00:47 AM</t>
  </si>
  <si>
    <t>precinct 38</t>
  </si>
  <si>
    <t>003100 1</t>
  </si>
  <si>
    <t>38.905643753,-77.0175528319</t>
  </si>
  <si>
    <t>004802</t>
  </si>
  <si>
    <t>1/12/2025, 4:00:35 PM</t>
  </si>
  <si>
    <t>004802 1</t>
  </si>
  <si>
    <t>2400 - 2499 block of market street ne</t>
  </si>
  <si>
    <t>38.9198458716,-76.9528994141</t>
  </si>
  <si>
    <t>2/22/2025, 4:20:52 PM</t>
  </si>
  <si>
    <t>009000 3</t>
  </si>
  <si>
    <t>1/30/2025, 1:31:05 PM</t>
  </si>
  <si>
    <t>38.9661337337,-77.0171023667</t>
  </si>
  <si>
    <t>001902</t>
  </si>
  <si>
    <t>2/18/2025, 8:29:15 PM</t>
  </si>
  <si>
    <t>001902 2</t>
  </si>
  <si>
    <t>38.9547180101,-76.9995287117</t>
  </si>
  <si>
    <t>1/30/2025, 7:23:02 PM</t>
  </si>
  <si>
    <t>009508 1</t>
  </si>
  <si>
    <t>38.9271894953,-77.029707026</t>
  </si>
  <si>
    <t>2/8/2025, 2:32:53 PM</t>
  </si>
  <si>
    <t>003000 2</t>
  </si>
  <si>
    <t>38.8918250184,-76.9539795385</t>
  </si>
  <si>
    <t>2/20/2025, 1:37:24 AM</t>
  </si>
  <si>
    <t>38.9056538923,-77.0425676537</t>
  </si>
  <si>
    <t>2/15/2025, 1:26:00 PM</t>
  </si>
  <si>
    <t>1/28/2025, 7:13:03 AM</t>
  </si>
  <si>
    <t>2/10/2025, 12:08:27 PM</t>
  </si>
  <si>
    <t>3A</t>
  </si>
  <si>
    <t>3700 - 3749 block of newark street nw</t>
  </si>
  <si>
    <t>38.934751414,-77.0732898841</t>
  </si>
  <si>
    <t>cluster 14</t>
  </si>
  <si>
    <t>001002</t>
  </si>
  <si>
    <t>2/10/2025, 7:49:51 PM</t>
  </si>
  <si>
    <t>precinct 29</t>
  </si>
  <si>
    <t>001002 4</t>
  </si>
  <si>
    <t>38.9711943998,-77.0127386858</t>
  </si>
  <si>
    <t>1/17/2025, 6:47:19 PM</t>
  </si>
  <si>
    <t>38.9373434803,-77.0327301113</t>
  </si>
  <si>
    <t>002504</t>
  </si>
  <si>
    <t>1/27/2025, 5:01:19 AM</t>
  </si>
  <si>
    <t>precinct 49</t>
  </si>
  <si>
    <t>002504 1</t>
  </si>
  <si>
    <t>38.9212875273,-76.9771594074</t>
  </si>
  <si>
    <t>1/27/2025, 8:04:55 AM</t>
  </si>
  <si>
    <t>011100 3</t>
  </si>
  <si>
    <t>3C</t>
  </si>
  <si>
    <t>38.9361950358,-77.0588766912</t>
  </si>
  <si>
    <t>cluster 15</t>
  </si>
  <si>
    <t>001304</t>
  </si>
  <si>
    <t>2/14/2025, 7:56:55 PM</t>
  </si>
  <si>
    <t>001304 1</t>
  </si>
  <si>
    <t>38.9283284531,-77.0261609421</t>
  </si>
  <si>
    <t>1/9/2025, 7:02:49 PM</t>
  </si>
  <si>
    <t>38.8963201536,-77.0327889857</t>
  </si>
  <si>
    <t>1/9/2025, 6:31:28 PM</t>
  </si>
  <si>
    <t>38.931840145,-77.038582486</t>
  </si>
  <si>
    <t>1/3/2025, 11:23:05 PM</t>
  </si>
  <si>
    <t>38.9015468006,-76.9799376272</t>
  </si>
  <si>
    <t>1/2/2025, 11:31:03 AM</t>
  </si>
  <si>
    <t>008904 1</t>
  </si>
  <si>
    <t>38.927714689,-76.97856964</t>
  </si>
  <si>
    <t>1/18/2025, 7:30:56 PM</t>
  </si>
  <si>
    <t>011100 2</t>
  </si>
  <si>
    <t>38.9038560809,-76.980946095</t>
  </si>
  <si>
    <t>008802</t>
  </si>
  <si>
    <t>1/10/2025, 2:24:04 PM</t>
  </si>
  <si>
    <t>precinct 77</t>
  </si>
  <si>
    <t>008802 1</t>
  </si>
  <si>
    <t>38.9357929388,-76.9931319762</t>
  </si>
  <si>
    <t>1/9/2025, 1:06:17 PM</t>
  </si>
  <si>
    <t>2600 - 2649 block of connecticut avenue nw</t>
  </si>
  <si>
    <t>38.9241998122,-77.0519031245</t>
  </si>
  <si>
    <t>000501</t>
  </si>
  <si>
    <t>2/8/2025, 7:30:56 PM</t>
  </si>
  <si>
    <t>precinct 136</t>
  </si>
  <si>
    <t>000501 1</t>
  </si>
  <si>
    <t>38.9473144061,-77.0653443342</t>
  </si>
  <si>
    <t>001200</t>
  </si>
  <si>
    <t>2/1/2025, 5:26:25 PM</t>
  </si>
  <si>
    <t>precinct 33</t>
  </si>
  <si>
    <t>001200 3</t>
  </si>
  <si>
    <t>38.9364876308,-77.0335810498</t>
  </si>
  <si>
    <t>1/27/2025, 1:12:50 AM</t>
  </si>
  <si>
    <t>002801 2</t>
  </si>
  <si>
    <t>1/11/2025, 12:24:39 AM</t>
  </si>
  <si>
    <t>4621 - 4799 block of nannie helen burroughs avenue ne</t>
  </si>
  <si>
    <t>38.8990832564,-76.9344031145</t>
  </si>
  <si>
    <t>1/7/2025, 10:23:40 AM</t>
  </si>
  <si>
    <t>38.8542976731,-76.9624427708</t>
  </si>
  <si>
    <t>131832.6676717714</t>
  </si>
  <si>
    <t>403259.9463369782</t>
  </si>
  <si>
    <t>1/13/2025, 11:02:51 PM</t>
  </si>
  <si>
    <t>precinct 113</t>
  </si>
  <si>
    <t>007603 4</t>
  </si>
  <si>
    <t>georgetown</t>
  </si>
  <si>
    <t>1/18/2025, 5:15:57 PM</t>
  </si>
  <si>
    <t>500 - 599 block of 8th street ne</t>
  </si>
  <si>
    <t>38.8967247982,-76.9949619499</t>
  </si>
  <si>
    <t>1/14/2025, 8:48:28 PM</t>
  </si>
  <si>
    <t>008402 2</t>
  </si>
  <si>
    <t>38.8277922137,-77.0081899842</t>
  </si>
  <si>
    <t>1/24/2025, 6:43:41 PM</t>
  </si>
  <si>
    <t>precinct 126</t>
  </si>
  <si>
    <t>009807 3</t>
  </si>
  <si>
    <t>3D</t>
  </si>
  <si>
    <t>38.9443073495,-77.0962374308</t>
  </si>
  <si>
    <t>cluster 13</t>
  </si>
  <si>
    <t>000903</t>
  </si>
  <si>
    <t>2/5/2025, 10:13:21 AM</t>
  </si>
  <si>
    <t>precinct 9</t>
  </si>
  <si>
    <t>000903 2</t>
  </si>
  <si>
    <t>1400 - 1499 block of new york avenue ne</t>
  </si>
  <si>
    <t>38.9158439235,-76.9845431396</t>
  </si>
  <si>
    <t>1/2/2025, 11:35:34 PM</t>
  </si>
  <si>
    <t>2/13/2025, 6:10:14 PM</t>
  </si>
  <si>
    <t>38.9019308757,-77.041691456</t>
  </si>
  <si>
    <t>2/20/2025, 8:45:52 AM</t>
  </si>
  <si>
    <t>1/10/2025, 9:16:23 PM</t>
  </si>
  <si>
    <t>38.9111269368,-77.0375021049</t>
  </si>
  <si>
    <t>1/13/2025, 2:49:21 PM</t>
  </si>
  <si>
    <t>38.8365020035,-77.0058878559</t>
  </si>
  <si>
    <t>009803</t>
  </si>
  <si>
    <t>1/1/2025, 2:23:31 AM</t>
  </si>
  <si>
    <t>009803 3</t>
  </si>
  <si>
    <t>38.9083160589,-77.0446864116</t>
  </si>
  <si>
    <t>1/6/2025, 1:45:41 AM</t>
  </si>
  <si>
    <t>38.971273983,-77.0206571426</t>
  </si>
  <si>
    <t>1/13/2025, 12:04:15 PM</t>
  </si>
  <si>
    <t>38.8963053556,-76.9561517906</t>
  </si>
  <si>
    <t>009604</t>
  </si>
  <si>
    <t>1/12/2025, 2:24:39 PM</t>
  </si>
  <si>
    <t>precinct 101</t>
  </si>
  <si>
    <t>009604 2</t>
  </si>
  <si>
    <t>38.9287125487,-77.0369133762</t>
  </si>
  <si>
    <t>1/8/2025, 11:20:54 PM</t>
  </si>
  <si>
    <t>2200 - 2299 block of savannah street se</t>
  </si>
  <si>
    <t>38.8477819906,-76.9719071694</t>
  </si>
  <si>
    <t>131109.0853990999</t>
  </si>
  <si>
    <t>007403</t>
  </si>
  <si>
    <t>1/24/2025, 4:49:58 AM</t>
  </si>
  <si>
    <t>007403 2</t>
  </si>
  <si>
    <t>2/3/2025, 5:11:25 PM</t>
  </si>
  <si>
    <t>2000 - 2099 block of m street nw</t>
  </si>
  <si>
    <t>38.9056570042,-77.0457735548</t>
  </si>
  <si>
    <t>1/11/2025, 9:03:13 PM</t>
  </si>
  <si>
    <t>precinct 4</t>
  </si>
  <si>
    <t>38.9118590279,-77.0102543031</t>
  </si>
  <si>
    <t>2/6/2025, 11:45:36 AM</t>
  </si>
  <si>
    <t>38.9092161809,-76.9872098926</t>
  </si>
  <si>
    <t>008804</t>
  </si>
  <si>
    <t>2/7/2025, 2:55:32 PM</t>
  </si>
  <si>
    <t>008804 1</t>
  </si>
  <si>
    <t>1000 - 1099 block of 17th place ne</t>
  </si>
  <si>
    <t>38.9031088705,-76.9800615825</t>
  </si>
  <si>
    <t>1/2/2025, 5:31:55 PM</t>
  </si>
  <si>
    <t>precinct 78</t>
  </si>
  <si>
    <t>38.9148330889,-77.0280801015</t>
  </si>
  <si>
    <t>1/2/2025, 10:10:11 PM</t>
  </si>
  <si>
    <t>precinct 137</t>
  </si>
  <si>
    <t>1/7/2025, 9:37:52 PM</t>
  </si>
  <si>
    <t>38.8483017663,-76.966572736</t>
  </si>
  <si>
    <t>131166.9401831536</t>
  </si>
  <si>
    <t>402901.7114246457</t>
  </si>
  <si>
    <t>1/13/2025, 9:56:48 PM</t>
  </si>
  <si>
    <t>007409 1</t>
  </si>
  <si>
    <t>1 - 99 block of l street ne</t>
  </si>
  <si>
    <t>38.9037315487,-77.007475963</t>
  </si>
  <si>
    <t>1/18/2025, 12:11:11 PM</t>
  </si>
  <si>
    <t>1/18/2025, 12:00:00 AM</t>
  </si>
  <si>
    <t>38.9126017076,-77.0142431775</t>
  </si>
  <si>
    <t>2/9/2025, 3:37:00 PM</t>
  </si>
  <si>
    <t>1 - 99 block of 18th street se</t>
  </si>
  <si>
    <t>38.8892353053,-76.9789933305</t>
  </si>
  <si>
    <t>135710.5449233701</t>
  </si>
  <si>
    <t>401822.4746556442</t>
  </si>
  <si>
    <t>1/3/2025, 12:00:00 AM</t>
  </si>
  <si>
    <t>38.9345943775,-77.023089487</t>
  </si>
  <si>
    <t>003200</t>
  </si>
  <si>
    <t>1/17/2025, 10:45:58 PM</t>
  </si>
  <si>
    <t>precinct 43</t>
  </si>
  <si>
    <t>003200 1</t>
  </si>
  <si>
    <t>38.972985346,-77.0269574403</t>
  </si>
  <si>
    <t>1/15/2025, 9:27:29 PM</t>
  </si>
  <si>
    <t>010300 1</t>
  </si>
  <si>
    <t>38.8551608246,-76.9806327237</t>
  </si>
  <si>
    <t>131927.9913838599</t>
  </si>
  <si>
    <t>007407</t>
  </si>
  <si>
    <t>401681.0483835129</t>
  </si>
  <si>
    <t>2/22/2025, 4:33:36 AM</t>
  </si>
  <si>
    <t>precinct 118</t>
  </si>
  <si>
    <t>007407 1</t>
  </si>
  <si>
    <t>2/25/2025, 10:39:19 AM</t>
  </si>
  <si>
    <t>38.9111150641,-77.0035739508</t>
  </si>
  <si>
    <t>1/20/2025, 4:08:00 PM</t>
  </si>
  <si>
    <t>008702 2</t>
  </si>
  <si>
    <t>1000 - 1099 block of 16th street nw</t>
  </si>
  <si>
    <t>38.9031320626,-77.0365410195</t>
  </si>
  <si>
    <t>2/15/2025, 6:32:22 PM</t>
  </si>
  <si>
    <t>38.9272331484,-77.071283442</t>
  </si>
  <si>
    <t>000400</t>
  </si>
  <si>
    <t>2/19/2025, 6:12:27 PM</t>
  </si>
  <si>
    <t>precinct 12</t>
  </si>
  <si>
    <t>000400 1</t>
  </si>
  <si>
    <t>1/31/2025, 8:15:09 PM</t>
  </si>
  <si>
    <t>1650 - 1798 block of harvard street nw</t>
  </si>
  <si>
    <t>38.9271848317,-77.0401821896</t>
  </si>
  <si>
    <t>2/7/2025, 8:49:15 PM</t>
  </si>
  <si>
    <t>003901 1</t>
  </si>
  <si>
    <t>38.9108035332,-77.0262993301</t>
  </si>
  <si>
    <t>2/23/2025, 10:34:33 PM</t>
  </si>
  <si>
    <t>004901 3</t>
  </si>
  <si>
    <t>38.9175583612,-77.02498786</t>
  </si>
  <si>
    <t>004401</t>
  </si>
  <si>
    <t>2/7/2025, 5:19:58 PM</t>
  </si>
  <si>
    <t>004401 3</t>
  </si>
  <si>
    <t>38.9103892909,-76.9975444831</t>
  </si>
  <si>
    <t>1/10/2025, 4:48:50 PM</t>
  </si>
  <si>
    <t>38.966848724,-77.0349012254</t>
  </si>
  <si>
    <t>001803</t>
  </si>
  <si>
    <t>1/12/2025, 5:09:52 PM</t>
  </si>
  <si>
    <t>001803 3</t>
  </si>
  <si>
    <t>1/17/2025, 11:32:39 AM</t>
  </si>
  <si>
    <t>1/19/2025, 3:42:53 PM</t>
  </si>
  <si>
    <t>38.9255809022,-76.9660718891</t>
  </si>
  <si>
    <t>1/24/2025, 10:53:49 AM</t>
  </si>
  <si>
    <t>38.905367898,-76.9316680942</t>
  </si>
  <si>
    <t>137503.3997090338</t>
  </si>
  <si>
    <t>405926.9270114531</t>
  </si>
  <si>
    <t>2/2/2025, 3:59:28 PM</t>
  </si>
  <si>
    <t>38.9245894783,-76.9531331516</t>
  </si>
  <si>
    <t>2/18/2025, 10:09:09 PM</t>
  </si>
  <si>
    <t>1/30/2025, 6:39:59 AM</t>
  </si>
  <si>
    <t>1100 - 1199 block of dahlia street nw</t>
  </si>
  <si>
    <t>38.97580503,-77.0272704456</t>
  </si>
  <si>
    <t>cluster 40</t>
  </si>
  <si>
    <t>1/25/2025, 9:24:46 PM</t>
  </si>
  <si>
    <t>2/8/2025, 6:31:03 PM</t>
  </si>
  <si>
    <t>38.8882873091,-76.9855124778</t>
  </si>
  <si>
    <t>1/16/2025, 12:39:07 PM</t>
  </si>
  <si>
    <t>006700 1</t>
  </si>
  <si>
    <t>4900 - 5199 block of just street ne</t>
  </si>
  <si>
    <t>38.9026571985,-76.9286429402</t>
  </si>
  <si>
    <t>137202.6909727548</t>
  </si>
  <si>
    <t>007809</t>
  </si>
  <si>
    <t>406189.5559396969</t>
  </si>
  <si>
    <t>1/20/2025, 12:18:32 PM</t>
  </si>
  <si>
    <t>precinct 94</t>
  </si>
  <si>
    <t>007809 1</t>
  </si>
  <si>
    <t>38.9238698908,-77.0408755892</t>
  </si>
  <si>
    <t>1/20/2025, 11:49:49 PM</t>
  </si>
  <si>
    <t>1300 - 1399 block of fairmont street nw</t>
  </si>
  <si>
    <t>38.9247534971,-77.0309768591</t>
  </si>
  <si>
    <t>003600</t>
  </si>
  <si>
    <t>1/27/2025, 8:54:00 AM</t>
  </si>
  <si>
    <t>003600 2</t>
  </si>
  <si>
    <t>38.8822665832,-76.9313932906</t>
  </si>
  <si>
    <t>009904</t>
  </si>
  <si>
    <t>1/28/2025, 11:59:43 AM</t>
  </si>
  <si>
    <t>precinct 104</t>
  </si>
  <si>
    <t>009904 3</t>
  </si>
  <si>
    <t>38.878404918,-77.0066704987</t>
  </si>
  <si>
    <t>1/29/2025, 9:08:23 AM</t>
  </si>
  <si>
    <t>38.9299484468,-76.9833414538</t>
  </si>
  <si>
    <t>1/31/2025, 7:16:21 AM</t>
  </si>
  <si>
    <t>precinct 70</t>
  </si>
  <si>
    <t>009301 3</t>
  </si>
  <si>
    <t>38.8368603507,-77.0069028318</t>
  </si>
  <si>
    <t>129896.3551579745</t>
  </si>
  <si>
    <t>399400.6917093968</t>
  </si>
  <si>
    <t>2/10/2025, 12:06:04 AM</t>
  </si>
  <si>
    <t>38.9018046592,-77.0249959451</t>
  </si>
  <si>
    <t>2/9/2025, 10:33:12 AM</t>
  </si>
  <si>
    <t>38.9125918826,-77.0075416916</t>
  </si>
  <si>
    <t>008701</t>
  </si>
  <si>
    <t>2/23/2025, 11:01:11 PM</t>
  </si>
  <si>
    <t>008701 1</t>
  </si>
  <si>
    <t>1516 - 1699 block of benning road ne</t>
  </si>
  <si>
    <t>38.8996151246,-76.9803866148</t>
  </si>
  <si>
    <t>2/10/2025, 6:07:47 PM</t>
  </si>
  <si>
    <t>38.8701015245,-76.9822235984</t>
  </si>
  <si>
    <t>007601</t>
  </si>
  <si>
    <t>401542.6400633845</t>
  </si>
  <si>
    <t>2/11/2025, 5:00:42 PM</t>
  </si>
  <si>
    <t>precinct 140</t>
  </si>
  <si>
    <t>007601 5</t>
  </si>
  <si>
    <t>38.9013240335,-77.0005776883</t>
  </si>
  <si>
    <t>2/15/2025, 12:58:32 PM</t>
  </si>
  <si>
    <t>38.8503537035,-76.9810034613</t>
  </si>
  <si>
    <t>2/18/2025, 7:38:04 PM</t>
  </si>
  <si>
    <t>007404 1</t>
  </si>
  <si>
    <t>38.9431541919,-77.0617125934</t>
  </si>
  <si>
    <t>2/20/2025, 6:01:10 PM</t>
  </si>
  <si>
    <t>001303 2</t>
  </si>
  <si>
    <t>008301</t>
  </si>
  <si>
    <t>1/9/2025, 2:59:51 AM</t>
  </si>
  <si>
    <t>008301 1</t>
  </si>
  <si>
    <t>38.9173767915,-77.0239448173</t>
  </si>
  <si>
    <t>1/12/2025, 10:23:24 PM</t>
  </si>
  <si>
    <t>38.9588795897,-77.0036920692</t>
  </si>
  <si>
    <t>1/3/2025, 7:24:13 PM</t>
  </si>
  <si>
    <t>38.9274233965,-77.0217214713</t>
  </si>
  <si>
    <t>1/13/2025, 4:01:55 PM</t>
  </si>
  <si>
    <t>003200 4</t>
  </si>
  <si>
    <t>2/22/2025, 4:17:19 PM</t>
  </si>
  <si>
    <t>38.9015896736,-77.0020365006</t>
  </si>
  <si>
    <t>2/26/2025, 9:53:07 PM</t>
  </si>
  <si>
    <t>2F</t>
  </si>
  <si>
    <t>38.9064440504,-77.029621947</t>
  </si>
  <si>
    <t>005004</t>
  </si>
  <si>
    <t>1/12/2025, 4:30:49 PM</t>
  </si>
  <si>
    <t>005004 1</t>
  </si>
  <si>
    <t>1/26/2025, 2:31:45 PM</t>
  </si>
  <si>
    <t>38.8280298728,-77.0005658093</t>
  </si>
  <si>
    <t>009811</t>
  </si>
  <si>
    <t>1/2/2025, 9:48:50 PM</t>
  </si>
  <si>
    <t>009811 1</t>
  </si>
  <si>
    <t>38.9232611572,-77.022392747</t>
  </si>
  <si>
    <t>1/6/2025, 3:35:41 AM</t>
  </si>
  <si>
    <t>38.8955437391,-76.9738563053</t>
  </si>
  <si>
    <t>007903</t>
  </si>
  <si>
    <t>402267.9467520576</t>
  </si>
  <si>
    <t>1/14/2025, 4:37:39 PM</t>
  </si>
  <si>
    <t>precinct 80</t>
  </si>
  <si>
    <t>007903 1</t>
  </si>
  <si>
    <t>38.9019186579,-76.9949599691</t>
  </si>
  <si>
    <t>008410</t>
  </si>
  <si>
    <t>1/14/2025, 5:25:46 PM</t>
  </si>
  <si>
    <t>008410 1</t>
  </si>
  <si>
    <t>38.8838828674,-77.0245692132</t>
  </si>
  <si>
    <t>1/28/2025, 8:54:48 PM</t>
  </si>
  <si>
    <t>010202 6</t>
  </si>
  <si>
    <t>38.9543390609,-77.0187507095</t>
  </si>
  <si>
    <t>1/25/2025, 6:51:46 PM</t>
  </si>
  <si>
    <t>002102 5</t>
  </si>
  <si>
    <t>38.8449004377,-76.9833151071</t>
  </si>
  <si>
    <t>2/10/2025, 8:37:54 PM</t>
  </si>
  <si>
    <t>38.898259762,-76.9766588607</t>
  </si>
  <si>
    <t>2/10/2025, 6:57:33 PM</t>
  </si>
  <si>
    <t>38.8266163993,-76.9943596393</t>
  </si>
  <si>
    <t>2/11/2025, 10:07:49 AM</t>
  </si>
  <si>
    <t>009811 2</t>
  </si>
  <si>
    <t>38.9204575335,-76.971562629</t>
  </si>
  <si>
    <t>2/16/2025, 1:55:35 AM</t>
  </si>
  <si>
    <t>38.8971435925,-76.9184638761</t>
  </si>
  <si>
    <t>136591.3761561875</t>
  </si>
  <si>
    <t>407073.0407725168</t>
  </si>
  <si>
    <t>2/18/2025, 10:18:09 AM</t>
  </si>
  <si>
    <t>007807 1</t>
  </si>
  <si>
    <t>38.9388977973,-77.0967607152</t>
  </si>
  <si>
    <t>2/18/2025, 7:48:32 PM</t>
  </si>
  <si>
    <t>2/22/2025, 3:46:46 PM</t>
  </si>
  <si>
    <t>38.9001925481,-76.9782803647</t>
  </si>
  <si>
    <t>2/23/2025, 11:53:32 PM</t>
  </si>
  <si>
    <t>38.8355839309,-77.002817597</t>
  </si>
  <si>
    <t>399755.3700457259</t>
  </si>
  <si>
    <t>1/25/2025, 4:23:47 PM</t>
  </si>
  <si>
    <t>1/26/2025, 2:44:13 PM</t>
  </si>
  <si>
    <t>38.8941806556,-76.9949625907</t>
  </si>
  <si>
    <t>1/29/2025, 3:08:58 PM</t>
  </si>
  <si>
    <t>008100 2</t>
  </si>
  <si>
    <t>38.901337516,-77.044902074</t>
  </si>
  <si>
    <t>1/29/2025, 3:41:47 PM</t>
  </si>
  <si>
    <t>38.9062031301,-76.9794323764</t>
  </si>
  <si>
    <t>2/12/2025, 3:25:06 PM</t>
  </si>
  <si>
    <t>008804 2</t>
  </si>
  <si>
    <t>38.9573097256,-77.0269917774</t>
  </si>
  <si>
    <t>2/13/2025, 9:43:39 AM</t>
  </si>
  <si>
    <t>38.9004962942,-76.9477740382</t>
  </si>
  <si>
    <t>2/18/2025, 1:10:27 AM</t>
  </si>
  <si>
    <t>900 - 1199 block of 4th street sw</t>
  </si>
  <si>
    <t>38.8778666066,-77.0176347386</t>
  </si>
  <si>
    <t>010201</t>
  </si>
  <si>
    <t>1/15/2025, 9:38:18 PM</t>
  </si>
  <si>
    <t>010201 2</t>
  </si>
  <si>
    <t>38.826457661,-77.003590328</t>
  </si>
  <si>
    <t>1/2/2025, 2:19:19 PM</t>
  </si>
  <si>
    <t>009810 1</t>
  </si>
  <si>
    <t>3400 - 3799 block of 22nd street se</t>
  </si>
  <si>
    <t>38.8456595779,-76.9727714366</t>
  </si>
  <si>
    <t>2/20/2025, 1:16:10 PM</t>
  </si>
  <si>
    <t>007409 2</t>
  </si>
  <si>
    <t>800 - 899 block of new jersey avenue nw</t>
  </si>
  <si>
    <t>38.9007593761,-77.0131109228</t>
  </si>
  <si>
    <t>2/16/2025, 3:38:20 PM</t>
  </si>
  <si>
    <t>004702 1</t>
  </si>
  <si>
    <t>38.9171883705,-76.9800714834</t>
  </si>
  <si>
    <t>1/26/2025, 9:09:02 PM</t>
  </si>
  <si>
    <t>38.8668927797,-76.9790073376</t>
  </si>
  <si>
    <t>133230.3548090684</t>
  </si>
  <si>
    <t>401821.8297916436</t>
  </si>
  <si>
    <t>2/8/2025, 4:34:07 PM</t>
  </si>
  <si>
    <t>38.8561491861,-76.9650194879</t>
  </si>
  <si>
    <t>2/9/2025, 9:57:42 PM</t>
  </si>
  <si>
    <t>38.8425455836,-76.9885055955</t>
  </si>
  <si>
    <t>130527.4952865602</t>
  </si>
  <si>
    <t>400997.8721268789</t>
  </si>
  <si>
    <t>2/7/2025, 2:52:55 PM</t>
  </si>
  <si>
    <t>38.9697629975,-77.0553908833</t>
  </si>
  <si>
    <t>001500</t>
  </si>
  <si>
    <t>2/19/2025, 5:28:07 PM</t>
  </si>
  <si>
    <t>001500 1</t>
  </si>
  <si>
    <t>38.9013252888,-77.0013069755</t>
  </si>
  <si>
    <t>2/20/2025, 2:07:16 PM</t>
  </si>
  <si>
    <t>38.9673381617,-77.0058032369</t>
  </si>
  <si>
    <t>2/21/2025, 9:08:33 PM</t>
  </si>
  <si>
    <t>precinct 64</t>
  </si>
  <si>
    <t>009505 2</t>
  </si>
  <si>
    <t>38.9079088435,-77.0239664272</t>
  </si>
  <si>
    <t>004902</t>
  </si>
  <si>
    <t>2/23/2025, 4:35:13 AM</t>
  </si>
  <si>
    <t>004902 1</t>
  </si>
  <si>
    <t>38.9613161426,-77.0175675811</t>
  </si>
  <si>
    <t>1/15/2025, 4:37:35 PM</t>
  </si>
  <si>
    <t>001902 1</t>
  </si>
  <si>
    <t>1/9/2025, 11:02:20 AM</t>
  </si>
  <si>
    <t>1/7/2025, 12:57:26 PM</t>
  </si>
  <si>
    <t>1/7/2025, 5:01:35 PM</t>
  </si>
  <si>
    <t>100 - 199 block of carroll street nw</t>
  </si>
  <si>
    <t>38.9748378665,-77.014324859</t>
  </si>
  <si>
    <t>1/12/2025, 9:34:07 PM</t>
  </si>
  <si>
    <t>38.9372198835,-77.0297056689</t>
  </si>
  <si>
    <t>1/18/2025, 6:12:57 AM</t>
  </si>
  <si>
    <t>38.9041466053,-76.9346013662</t>
  </si>
  <si>
    <t>1/23/2025, 8:18:35 AM</t>
  </si>
  <si>
    <t>1200 - 1253 block of 1st street se</t>
  </si>
  <si>
    <t>38.8759392734,-77.0058665631</t>
  </si>
  <si>
    <t>007201</t>
  </si>
  <si>
    <t>2/1/2025, 11:06:18 PM</t>
  </si>
  <si>
    <t>007201 1</t>
  </si>
  <si>
    <t>2/4/2025, 11:35:34 AM</t>
  </si>
  <si>
    <t>1/15/2025, 10:17:23 AM</t>
  </si>
  <si>
    <t>1/2/2025, 7:14:57 PM</t>
  </si>
  <si>
    <t>38.965306569,-77.0019972434</t>
  </si>
  <si>
    <t>1/1/2025, 5:20:58 PM</t>
  </si>
  <si>
    <t>009505 1</t>
  </si>
  <si>
    <t>4500 - 4537 block of wisconsin avenue nw</t>
  </si>
  <si>
    <t>38.9483570552,-77.0799373128</t>
  </si>
  <si>
    <t>001004</t>
  </si>
  <si>
    <t>1/1/2025, 7:58:24 PM</t>
  </si>
  <si>
    <t>precinct 31</t>
  </si>
  <si>
    <t>001004 2</t>
  </si>
  <si>
    <t>38.9155661308,-77.001289018</t>
  </si>
  <si>
    <t>1/5/2025, 5:39:21 PM</t>
  </si>
  <si>
    <t>38.855735899,-76.9685723198</t>
  </si>
  <si>
    <t>007502</t>
  </si>
  <si>
    <t>1/6/2025, 9:34:45 AM</t>
  </si>
  <si>
    <t>precinct 134</t>
  </si>
  <si>
    <t>007502 2</t>
  </si>
  <si>
    <t>38.9496928393,-77.0949435295</t>
  </si>
  <si>
    <t>1/12/2025, 7:56:18 AM</t>
  </si>
  <si>
    <t>001003 1</t>
  </si>
  <si>
    <t>38.824387366,-76.9987223041</t>
  </si>
  <si>
    <t>128511.7481806896</t>
  </si>
  <si>
    <t>400110.9497580559</t>
  </si>
  <si>
    <t>1/13/2025, 4:55:09 PM</t>
  </si>
  <si>
    <t>009811 3</t>
  </si>
  <si>
    <t>1/14/2025, 10:07:10 AM</t>
  </si>
  <si>
    <t>38.8445386906,-76.9714023995</t>
  </si>
  <si>
    <t>130749.0700387658</t>
  </si>
  <si>
    <t>402482.5950082568</t>
  </si>
  <si>
    <t>1/14/2025, 4:21:26 PM</t>
  </si>
  <si>
    <t>38.8819958778,-76.9949767181</t>
  </si>
  <si>
    <t>134906.7147786241</t>
  </si>
  <si>
    <t>400435.8488623574</t>
  </si>
  <si>
    <t>1/22/2025, 7:20:35 AM</t>
  </si>
  <si>
    <t>2 - 199 block of galveston street sw</t>
  </si>
  <si>
    <t>38.8236013165,-77.0088899643</t>
  </si>
  <si>
    <t>128424.5283086086</t>
  </si>
  <si>
    <t>010900</t>
  </si>
  <si>
    <t>399228.0242532365</t>
  </si>
  <si>
    <t>1/24/2025, 2:12:24 AM</t>
  </si>
  <si>
    <t>010900 2</t>
  </si>
  <si>
    <t>38.8828390269,-76.9869086226</t>
  </si>
  <si>
    <t>1/26/2025, 9:24:47 PM</t>
  </si>
  <si>
    <t>38.9530377755,-77.023015396</t>
  </si>
  <si>
    <t>1/28/2025, 3:31:41 PM</t>
  </si>
  <si>
    <t>002101 3</t>
  </si>
  <si>
    <t>38.8277867025,-76.9984966799</t>
  </si>
  <si>
    <t>128889.0973970398</t>
  </si>
  <si>
    <t>1/30/2025, 9:59:13 PM</t>
  </si>
  <si>
    <t>38.9740458906,-77.0180318646</t>
  </si>
  <si>
    <t>1/31/2025, 10:58:52 AM</t>
  </si>
  <si>
    <t>3319 - 3499 block of connecticut avenue nw</t>
  </si>
  <si>
    <t>38.9348242806,-77.0580805327</t>
  </si>
  <si>
    <t>2/10/2025, 6:07:18 PM</t>
  </si>
  <si>
    <t>2/12/2025, 1:01:42 PM</t>
  </si>
  <si>
    <t>2/13/2025, 9:30:02 PM</t>
  </si>
  <si>
    <t>1400 - 1499 block of p street nw</t>
  </si>
  <si>
    <t>38.9096515756,-77.0332543444</t>
  </si>
  <si>
    <t>005203</t>
  </si>
  <si>
    <t>2/15/2025, 11:47:14 AM</t>
  </si>
  <si>
    <t>005203 2</t>
  </si>
  <si>
    <t>38.892006428,-76.9829303883</t>
  </si>
  <si>
    <t>008002</t>
  </si>
  <si>
    <t>1/14/2025, 6:31:22 PM</t>
  </si>
  <si>
    <t>precinct 86</t>
  </si>
  <si>
    <t>008002 2</t>
  </si>
  <si>
    <t>38.9185275009,-76.9586040722</t>
  </si>
  <si>
    <t>1/2/2025, 8:32:57 AM</t>
  </si>
  <si>
    <t>38.9155647023,-77.0063850147</t>
  </si>
  <si>
    <t>1/18/2025, 8:32:33 PM</t>
  </si>
  <si>
    <t>38.9049076407,-77.0259863348</t>
  </si>
  <si>
    <t>1/19/2025, 10:21:47 AM</t>
  </si>
  <si>
    <t>004902 3</t>
  </si>
  <si>
    <t>38.8642854218,-77.0121833503</t>
  </si>
  <si>
    <t>2/11/2025, 10:55:41 PM</t>
  </si>
  <si>
    <t>38.8701083449,-76.9749589926</t>
  </si>
  <si>
    <t>133587.3949373998</t>
  </si>
  <si>
    <t>2/23/2025, 12:00:00 AM</t>
  </si>
  <si>
    <t>402173.0639359696</t>
  </si>
  <si>
    <t>2/23/2025, 1:08:11 PM</t>
  </si>
  <si>
    <t>precinct 133</t>
  </si>
  <si>
    <t>007601 2</t>
  </si>
  <si>
    <t>38.8983139331,-77.0288490823</t>
  </si>
  <si>
    <t>1/11/2025, 9:46:20 PM</t>
  </si>
  <si>
    <t>38.9649505737,-77.0189639672</t>
  </si>
  <si>
    <t>1/12/2025, 1:05:49 PM</t>
  </si>
  <si>
    <t>1/21/2025, 11:17:31 PM</t>
  </si>
  <si>
    <t>1/23/2025, 1:43:25 PM</t>
  </si>
  <si>
    <t>38.8854850339,-76.921205212</t>
  </si>
  <si>
    <t>135296.9763469863</t>
  </si>
  <si>
    <t>009905</t>
  </si>
  <si>
    <t>406836.3543402971</t>
  </si>
  <si>
    <t>1/25/2025, 8:52:05 PM</t>
  </si>
  <si>
    <t>precinct 105</t>
  </si>
  <si>
    <t>009905 2</t>
  </si>
  <si>
    <t>38.9532854898,-77.0147247776</t>
  </si>
  <si>
    <t>2/21/2025, 11:47:19 AM</t>
  </si>
  <si>
    <t>precinct 57</t>
  </si>
  <si>
    <t>002102 4</t>
  </si>
  <si>
    <t>38.937426216,-77.0350784062</t>
  </si>
  <si>
    <t>1/7/2025, 11:32:53 AM</t>
  </si>
  <si>
    <t>precinct 47</t>
  </si>
  <si>
    <t>002504 2</t>
  </si>
  <si>
    <t>38.9741891778,-77.0582077084</t>
  </si>
  <si>
    <t>1/9/2025, 6:31:35 PM</t>
  </si>
  <si>
    <t>precinct 51</t>
  </si>
  <si>
    <t>001500 4</t>
  </si>
  <si>
    <t>38.9615466978,-77.073618699</t>
  </si>
  <si>
    <t>1/30/2025, 6:31:22 AM</t>
  </si>
  <si>
    <t>001100 1</t>
  </si>
  <si>
    <t>2/3/2025, 9:02:07 AM</t>
  </si>
  <si>
    <t>4000 - 4099 block of georgia avenue nw</t>
  </si>
  <si>
    <t>38.940277387,-77.0251020575</t>
  </si>
  <si>
    <t>002503</t>
  </si>
  <si>
    <t>2/25/2025, 4:43:38 PM</t>
  </si>
  <si>
    <t>002503 1</t>
  </si>
  <si>
    <t>1/24/2025, 1:23:59 PM</t>
  </si>
  <si>
    <t>38.9049067709,-77.0270404297</t>
  </si>
  <si>
    <t>2/1/2025, 5:07:46 PM</t>
  </si>
  <si>
    <t>2/6/2025, 7:18:05 AM</t>
  </si>
  <si>
    <t>1900 - 1999 block of c street se</t>
  </si>
  <si>
    <t>38.8853487908,-76.9766966245</t>
  </si>
  <si>
    <t>006804</t>
  </si>
  <si>
    <t>2/3/2025, 8:56:15 PM</t>
  </si>
  <si>
    <t>006804 1</t>
  </si>
  <si>
    <t>38.9163884316,-76.9937520133</t>
  </si>
  <si>
    <t>2/11/2025, 10:26:20 PM</t>
  </si>
  <si>
    <t>38.9261129978,-76.9789941682</t>
  </si>
  <si>
    <t>2/2/2025, 3:03:40 PM</t>
  </si>
  <si>
    <t>009102 1</t>
  </si>
  <si>
    <t>38.9056384741,-76.9977668125</t>
  </si>
  <si>
    <t>2/5/2025, 5:08:32 AM</t>
  </si>
  <si>
    <t>38.9236759775,-77.0442402913</t>
  </si>
  <si>
    <t>2/7/2025, 1:26:25 PM</t>
  </si>
  <si>
    <t>003902 2</t>
  </si>
  <si>
    <t>2/15/2025, 10:12:06 PM</t>
  </si>
  <si>
    <t>2/17/2025, 9:40:49 PM</t>
  </si>
  <si>
    <t>38.9534936698,-77.0276535855</t>
  </si>
  <si>
    <t>2/20/2025, 11:00:52 PM</t>
  </si>
  <si>
    <t>2/21/2025, 10:30:08 AM</t>
  </si>
  <si>
    <t>38.837814953,-76.9995127822</t>
  </si>
  <si>
    <t>009804</t>
  </si>
  <si>
    <t>2/24/2025, 3:40:04 PM</t>
  </si>
  <si>
    <t>precinct 122</t>
  </si>
  <si>
    <t>009804 2</t>
  </si>
  <si>
    <t>2/26/2025, 9:36:09 AM</t>
  </si>
  <si>
    <t>2/26/2025, 5:23:30 PM</t>
  </si>
  <si>
    <t>001901 1</t>
  </si>
  <si>
    <t>38.9102900689,-76.9872415225</t>
  </si>
  <si>
    <t>1/15/2025, 5:00:54 PM</t>
  </si>
  <si>
    <t>2000 - 2099 block of shepherd street ne</t>
  </si>
  <si>
    <t>38.9396522032,-76.975711237</t>
  </si>
  <si>
    <t>2/11/2025, 6:31:12 AM</t>
  </si>
  <si>
    <t>38.8992501174,-76.9784090744</t>
  </si>
  <si>
    <t>007901</t>
  </si>
  <si>
    <t>1/4/2025, 11:40:36 PM</t>
  </si>
  <si>
    <t>precinct 81</t>
  </si>
  <si>
    <t>007901 1</t>
  </si>
  <si>
    <t>38.9556981975,-77.0008018355</t>
  </si>
  <si>
    <t>009507</t>
  </si>
  <si>
    <t>1/9/2025, 4:12:04 PM</t>
  </si>
  <si>
    <t>009507 1</t>
  </si>
  <si>
    <t>38.9634376438,-76.9995622311</t>
  </si>
  <si>
    <t>1/18/2025, 11:33:25 PM</t>
  </si>
  <si>
    <t>1/20/2025, 7:47:43 PM</t>
  </si>
  <si>
    <t>38.9014841385,-76.9351631668</t>
  </si>
  <si>
    <t>1/31/2025, 7:20:16 AM</t>
  </si>
  <si>
    <t>007809 2</t>
  </si>
  <si>
    <t>38.8867132955,-76.9961904924</t>
  </si>
  <si>
    <t>135430.3794191101</t>
  </si>
  <si>
    <t>006600</t>
  </si>
  <si>
    <t>400330.5129582597</t>
  </si>
  <si>
    <t>2/2/2025, 12:18:19 PM</t>
  </si>
  <si>
    <t>006600 2</t>
  </si>
  <si>
    <t>38.9462183028,-77.0055502708</t>
  </si>
  <si>
    <t>2/3/2025, 4:12:13 PM</t>
  </si>
  <si>
    <t>009510 1</t>
  </si>
  <si>
    <t>38.874233223,-77.0047664542</t>
  </si>
  <si>
    <t>2/3/2025, 7:23:58 PM</t>
  </si>
  <si>
    <t>007201 4</t>
  </si>
  <si>
    <t>38.9066615961,-76.9528191142</t>
  </si>
  <si>
    <t>2/17/2025, 9:21:07 PM</t>
  </si>
  <si>
    <t>2400 - 2499 block of 18th street nw</t>
  </si>
  <si>
    <t>38.921623045,-77.0423654641</t>
  </si>
  <si>
    <t>2/20/2025, 7:56:48 AM</t>
  </si>
  <si>
    <t>precinct 24</t>
  </si>
  <si>
    <t>003802 1</t>
  </si>
  <si>
    <t>38.9159286783,-77.0319536026</t>
  </si>
  <si>
    <t>004300</t>
  </si>
  <si>
    <t>1/4/2025, 9:13:57 AM</t>
  </si>
  <si>
    <t>precinct 141</t>
  </si>
  <si>
    <t>004300 4</t>
  </si>
  <si>
    <t>1/8/2025, 4:50:06 PM</t>
  </si>
  <si>
    <t>38.9111104443,-77.0077995761</t>
  </si>
  <si>
    <t>1/17/2025, 5:22:29 PM</t>
  </si>
  <si>
    <t>300 - 399 block of van buren street nw</t>
  </si>
  <si>
    <t>38.9699228716,-77.0170969293</t>
  </si>
  <si>
    <t>1/18/2025, 11:07:59 PM</t>
  </si>
  <si>
    <t>1/20/2025, 9:17:20 PM</t>
  </si>
  <si>
    <t>38.8999764193,-76.9824602061</t>
  </si>
  <si>
    <t>2/13/2025, 11:01:09 AM</t>
  </si>
  <si>
    <t>1/31/2025, 5:41:22 PM</t>
  </si>
  <si>
    <t>38.928987155,-77.043373892</t>
  </si>
  <si>
    <t>2/11/2025, 1:27:24 PM</t>
  </si>
  <si>
    <t>002702 2</t>
  </si>
  <si>
    <t>2/17/2025, 10:57:23 PM</t>
  </si>
  <si>
    <t>2/22/2025, 6:08:03 PM</t>
  </si>
  <si>
    <t>38.9686383444,-77.0651299849</t>
  </si>
  <si>
    <t>2/23/2025, 3:43:07 PM</t>
  </si>
  <si>
    <t>001500 2</t>
  </si>
  <si>
    <t>1500 - 1522 block of north capitol street</t>
  </si>
  <si>
    <t>38.9100071926,-77.0090509011</t>
  </si>
  <si>
    <t>1/21/2025, 7:02:25 AM</t>
  </si>
  <si>
    <t>004600 1</t>
  </si>
  <si>
    <t>38.9367586756,-76.9654406123</t>
  </si>
  <si>
    <t>2/3/2025, 8:05:31 PM</t>
  </si>
  <si>
    <t>009400 3</t>
  </si>
  <si>
    <t>38.9587341606,-77.0130169402</t>
  </si>
  <si>
    <t>1/26/2025, 1:39:54 AM</t>
  </si>
  <si>
    <t>002102 1</t>
  </si>
  <si>
    <t>38.8277881418,-77.0106462302</t>
  </si>
  <si>
    <t>2/20/2025, 9:31:33 PM</t>
  </si>
  <si>
    <t>38.9042098931,-77.0058857204</t>
  </si>
  <si>
    <t>1/4/2025, 3:24:55 PM</t>
  </si>
  <si>
    <t>38.896890071,-76.9340669086</t>
  </si>
  <si>
    <t>2/6/2025, 3:23:56 PM</t>
  </si>
  <si>
    <t>38.9360923238,-77.0743926472</t>
  </si>
  <si>
    <t>2/16/2025, 2:02:47 PM</t>
  </si>
  <si>
    <t>1/15/2025, 3:00:16 PM</t>
  </si>
  <si>
    <t>008802 2</t>
  </si>
  <si>
    <t>2/10/2025, 1:45:40 PM</t>
  </si>
  <si>
    <t>38.9010110345,-77.045776453</t>
  </si>
  <si>
    <t>2/20/2025, 10:22:59 AM</t>
  </si>
  <si>
    <t>010800 1</t>
  </si>
  <si>
    <t>38.9239586636,-77.0378109933</t>
  </si>
  <si>
    <t>1/3/2025, 9:26:24 PM</t>
  </si>
  <si>
    <t>38.9149548222,-76.9744071186</t>
  </si>
  <si>
    <t>1/3/2025, 5:46:42 PM</t>
  </si>
  <si>
    <t>38.8770054198,-77.0058743296</t>
  </si>
  <si>
    <t>399490.2736934799</t>
  </si>
  <si>
    <t>2/8/2025, 4:29:07 PM</t>
  </si>
  <si>
    <t>007202 1</t>
  </si>
  <si>
    <t>38.8761582209,-76.965334482</t>
  </si>
  <si>
    <t>134259.2495940233</t>
  </si>
  <si>
    <t>403008.0259527444</t>
  </si>
  <si>
    <t>2/16/2025, 7:17:32 PM</t>
  </si>
  <si>
    <t>precinct 111</t>
  </si>
  <si>
    <t>1130 - 1199 block of connecticut avenue nw</t>
  </si>
  <si>
    <t>38.905199041,-77.0408563583</t>
  </si>
  <si>
    <t>1/8/2025, 1:42:42 PM</t>
  </si>
  <si>
    <t>1/13/2025, 1:29:41 PM</t>
  </si>
  <si>
    <t>1200 - 1229 block of 1st street ne</t>
  </si>
  <si>
    <t>38.9060439932,-77.0058844882</t>
  </si>
  <si>
    <t>2/6/2025, 4:38:40 PM</t>
  </si>
  <si>
    <t>010601 2</t>
  </si>
  <si>
    <t>1000 - 1099 block of vermont avenue nw</t>
  </si>
  <si>
    <t>38.9031402935,-77.0334212419</t>
  </si>
  <si>
    <t>1/6/2025, 10:54:52 PM</t>
  </si>
  <si>
    <t>1/8/2025, 11:56:12 AM</t>
  </si>
  <si>
    <t>1/23/2025, 5:48:50 PM</t>
  </si>
  <si>
    <t>38.8788478901,-77.0198921662</t>
  </si>
  <si>
    <t>398273.9649883512</t>
  </si>
  <si>
    <t>1/20/2025, 10:15:58 PM</t>
  </si>
  <si>
    <t>010201 3</t>
  </si>
  <si>
    <t>38.8842925337,-76.9308741862</t>
  </si>
  <si>
    <t>1/24/2025, 7:26:15 PM</t>
  </si>
  <si>
    <t>009904 2</t>
  </si>
  <si>
    <t>38.8951250588,-76.9807632968</t>
  </si>
  <si>
    <t>1/25/2025, 12:58:10 AM</t>
  </si>
  <si>
    <t>007901 2</t>
  </si>
  <si>
    <t>500 - 699 block of l street se</t>
  </si>
  <si>
    <t>38.8775257435,-76.997854457</t>
  </si>
  <si>
    <t>134410.4860101636</t>
  </si>
  <si>
    <t>400186.1713261257</t>
  </si>
  <si>
    <t>1/26/2025, 12:54:46 PM</t>
  </si>
  <si>
    <t>1/23/2025, 2:31:23 PM</t>
  </si>
  <si>
    <t>38.9012552122,-76.9408920666</t>
  </si>
  <si>
    <t>1/3/2025, 3:58:55 PM</t>
  </si>
  <si>
    <t>2/8/2025, 11:09:32 AM</t>
  </si>
  <si>
    <t>38.8776999936,-76.9300612997</t>
  </si>
  <si>
    <t>134432.1515781837</t>
  </si>
  <si>
    <t>406068.6490915847</t>
  </si>
  <si>
    <t>1/4/2025, 8:28:08 PM</t>
  </si>
  <si>
    <t>38.9090575081,-77.0049595972</t>
  </si>
  <si>
    <t>2/2/2025, 10:51:56 PM</t>
  </si>
  <si>
    <t>008702 3</t>
  </si>
  <si>
    <t>38.9009229772,-77.0275514697</t>
  </si>
  <si>
    <t>1/8/2025, 8:29:03 AM</t>
  </si>
  <si>
    <t>38.9061360493,-76.9771759037</t>
  </si>
  <si>
    <t>2/14/2025, 4:01:01 AM</t>
  </si>
  <si>
    <t>008903 2</t>
  </si>
  <si>
    <t>38.9081381756,-77.0416761758</t>
  </si>
  <si>
    <t>2/15/2025, 6:31:25 AM</t>
  </si>
  <si>
    <t>38.9096633632,-76.9346831388</t>
  </si>
  <si>
    <t>137980.0398694761</t>
  </si>
  <si>
    <t>405665.0689632101</t>
  </si>
  <si>
    <t>1/5/2025, 9:49:39 AM</t>
  </si>
  <si>
    <t>4900 - 4999 block of ayers place se</t>
  </si>
  <si>
    <t>38.8888409302,-76.9310691712</t>
  </si>
  <si>
    <t>135668.8143313313</t>
  </si>
  <si>
    <t>405980.2612835026</t>
  </si>
  <si>
    <t>2/14/2025, 3:56:03 AM</t>
  </si>
  <si>
    <t>009904 1</t>
  </si>
  <si>
    <t>38.8468780755,-76.9919588484</t>
  </si>
  <si>
    <t>cluster 43</t>
  </si>
  <si>
    <t>010400</t>
  </si>
  <si>
    <t>2/4/2025, 1:11:48 AM</t>
  </si>
  <si>
    <t>010400 3</t>
  </si>
  <si>
    <t>38.8617334099,-76.9814903344</t>
  </si>
  <si>
    <t>132657.5803445369</t>
  </si>
  <si>
    <t>007504</t>
  </si>
  <si>
    <t>401606.4612154437</t>
  </si>
  <si>
    <t>1/27/2025, 8:50:59 PM</t>
  </si>
  <si>
    <t>007504 1</t>
  </si>
  <si>
    <t>1/28/2025, 4:41:20 PM</t>
  </si>
  <si>
    <t>38.8792820099,-77.0157082494</t>
  </si>
  <si>
    <t>1/22/2025, 9:37:22 PM</t>
  </si>
  <si>
    <t>2/7/2025, 12:28:18 PM</t>
  </si>
  <si>
    <t>1/3/2025, 2:36:11 PM</t>
  </si>
  <si>
    <t>38.9376069186,-77.0249134546</t>
  </si>
  <si>
    <t>2/3/2025, 2:59:06 PM</t>
  </si>
  <si>
    <t>002503 2</t>
  </si>
  <si>
    <t>1/17/2025, 5:11:25 AM</t>
  </si>
  <si>
    <t>38.8330199372,-76.9932224259</t>
  </si>
  <si>
    <t>129470.0423575789</t>
  </si>
  <si>
    <t>05131706</t>
  </si>
  <si>
    <t>2/5/2025, 12:00:00 AM</t>
  </si>
  <si>
    <t>38.9361269669,-77.0291085579</t>
  </si>
  <si>
    <t>2/24/2025, 3:06:13 PM</t>
  </si>
  <si>
    <t>2/26/2025, 7:47:45 AM</t>
  </si>
  <si>
    <t>38.8565493593,-76.978022206</t>
  </si>
  <si>
    <t>2/26/2025, 10:26:14 AM</t>
  </si>
  <si>
    <t>38.8981075668,-76.9778204604</t>
  </si>
  <si>
    <t>2/26/2025, 5:55:50 PM</t>
  </si>
  <si>
    <t>38.9114126078,-77.0245480266</t>
  </si>
  <si>
    <t>2/10/2025, 1:42:56 PM</t>
  </si>
  <si>
    <t>38.9282334353,-76.9783391749</t>
  </si>
  <si>
    <t>2/26/2025, 7:45:58 PM</t>
  </si>
  <si>
    <t>009400 2</t>
  </si>
  <si>
    <t>2/26/2025, 3:34:51 PM</t>
  </si>
  <si>
    <t>900 - 999 block of l street nw</t>
  </si>
  <si>
    <t>38.9041647571,-77.0249997696</t>
  </si>
  <si>
    <t>2/26/2025, 11:05:55 AM</t>
  </si>
  <si>
    <t>38.8988010033,-76.975865442</t>
  </si>
  <si>
    <t>2/2/2025, 3:22:22 PM</t>
  </si>
  <si>
    <t>38.9679201473,-77.0334186192</t>
  </si>
  <si>
    <t>2/3/2025, 10:45:47 PM</t>
  </si>
  <si>
    <t>001804 1</t>
  </si>
  <si>
    <t>38.9175546852,-77.0280844018</t>
  </si>
  <si>
    <t>2/20/2025, 9:42:28 PM</t>
  </si>
  <si>
    <t>004401 1</t>
  </si>
  <si>
    <t>38.8954504567,-76.9915310074</t>
  </si>
  <si>
    <t>2/26/2025, 9:18:00 AM</t>
  </si>
  <si>
    <t>008100 1</t>
  </si>
  <si>
    <t>38.9205357239,-76.952663139</t>
  </si>
  <si>
    <t>1/2/2025, 3:28:06 PM</t>
  </si>
  <si>
    <t>200 - 299 block of k street ne</t>
  </si>
  <si>
    <t>38.9025148158,-77.0028031789</t>
  </si>
  <si>
    <t>2/25/2025, 11:01:25 AM</t>
  </si>
  <si>
    <t>38.8694741589,-76.9694893983</t>
  </si>
  <si>
    <t>007604</t>
  </si>
  <si>
    <t>1/3/2025, 1:35:05 PM</t>
  </si>
  <si>
    <t>007604 1</t>
  </si>
  <si>
    <t>1/6/2025, 1:30:03 PM</t>
  </si>
  <si>
    <t>38.8875662919,-77.025990777</t>
  </si>
  <si>
    <t>cluster 45</t>
  </si>
  <si>
    <t>1/12/2025, 5:27:35 PM</t>
  </si>
  <si>
    <t>980000 1</t>
  </si>
  <si>
    <t>10 - 99 block of ridge square nw</t>
  </si>
  <si>
    <t>38.9400305108,-77.0778067509</t>
  </si>
  <si>
    <t>1/9/2025, 8:49:16 PM</t>
  </si>
  <si>
    <t>001002 2</t>
  </si>
  <si>
    <t>1/9/2025, 1:20:07 PM</t>
  </si>
  <si>
    <t>2700 - 2899 block of terrace road se</t>
  </si>
  <si>
    <t>38.8555055907,-76.9639122512</t>
  </si>
  <si>
    <t>131966.7037038958</t>
  </si>
  <si>
    <t>403132.3432648598</t>
  </si>
  <si>
    <t>1/10/2025, 3:20:31 PM</t>
  </si>
  <si>
    <t>38.9286365615,-77.0312017061</t>
  </si>
  <si>
    <t>1/15/2025, 9:52:46 AM</t>
  </si>
  <si>
    <t>1/18/2025, 5:07:42 PM</t>
  </si>
  <si>
    <t>38.9052578743,-77.0523520019</t>
  </si>
  <si>
    <t>005503</t>
  </si>
  <si>
    <t>1/27/2025, 2:43:22 PM</t>
  </si>
  <si>
    <t>005503 2</t>
  </si>
  <si>
    <t>38.8653358331,-76.9481811888</t>
  </si>
  <si>
    <t>009902</t>
  </si>
  <si>
    <t>404497.1479701263</t>
  </si>
  <si>
    <t>1/27/2025, 2:58:22 PM</t>
  </si>
  <si>
    <t>009902 2</t>
  </si>
  <si>
    <t>38.9675660815,-77.0344930917</t>
  </si>
  <si>
    <t>1/29/2025, 2:03:45 PM</t>
  </si>
  <si>
    <t>001803 1</t>
  </si>
  <si>
    <t>38.9155329133,-76.9835709381</t>
  </si>
  <si>
    <t>1/30/2025, 5:44:51 PM</t>
  </si>
  <si>
    <t>38.9162259346,-77.0681648844</t>
  </si>
  <si>
    <t>000102</t>
  </si>
  <si>
    <t>2/1/2025, 11:06:25 AM</t>
  </si>
  <si>
    <t>precinct 5</t>
  </si>
  <si>
    <t>000102 1</t>
  </si>
  <si>
    <t>38.84314879,-76.9890087885</t>
  </si>
  <si>
    <t>2/4/2025, 1:29:27 PM</t>
  </si>
  <si>
    <t>2/10/2025, 9:08:16 AM</t>
  </si>
  <si>
    <t>2100 - 2199 block of 14th street nw</t>
  </si>
  <si>
    <t>38.9186485641,-77.0319518232</t>
  </si>
  <si>
    <t>2/12/2025, 10:32:47 AM</t>
  </si>
  <si>
    <t>004401 2</t>
  </si>
  <si>
    <t>1810 - 1899 block of 3rd street nw</t>
  </si>
  <si>
    <t>38.915112505,-77.0156964238</t>
  </si>
  <si>
    <t>2/15/2025, 4:41:05 AM</t>
  </si>
  <si>
    <t>precinct 20</t>
  </si>
  <si>
    <t>38.9612789177,-77.0349189204</t>
  </si>
  <si>
    <t>2/15/2025, 1:41:19 PM</t>
  </si>
  <si>
    <t>002001 2</t>
  </si>
  <si>
    <t>38.9079054389,-77.0259866199</t>
  </si>
  <si>
    <t>1/31/2025, 4:28:07 PM</t>
  </si>
  <si>
    <t>38.8401059262,-76.9995086007</t>
  </si>
  <si>
    <t>130256.6137503088</t>
  </si>
  <si>
    <t>400042.6616619926</t>
  </si>
  <si>
    <t>2/7/2025, 4:13:28 PM</t>
  </si>
  <si>
    <t>38.9408334,-77.0241454419</t>
  </si>
  <si>
    <t>002400</t>
  </si>
  <si>
    <t>2/11/2025, 11:30:14 AM</t>
  </si>
  <si>
    <t>precinct 45</t>
  </si>
  <si>
    <t>002400 3</t>
  </si>
  <si>
    <t>2/14/2025, 12:50:06 PM</t>
  </si>
  <si>
    <t>2/18/2025, 12:15:50 PM</t>
  </si>
  <si>
    <t>38.9232612515,-76.9864125913</t>
  </si>
  <si>
    <t>1/12/2025, 9:08:37 AM</t>
  </si>
  <si>
    <t>009102 2</t>
  </si>
  <si>
    <t>38.939741759,-77.0286087392</t>
  </si>
  <si>
    <t>1/14/2025, 11:34:23 AM</t>
  </si>
  <si>
    <t>38.9272628922,-76.9799230111</t>
  </si>
  <si>
    <t>2/19/2025, 4:14:40 AM</t>
  </si>
  <si>
    <t>38.9302922894,-77.0264517198</t>
  </si>
  <si>
    <t>1/21/2025, 10:32:17 PM</t>
  </si>
  <si>
    <t>003100 2</t>
  </si>
  <si>
    <t>38.9072382311,-77.0249751364</t>
  </si>
  <si>
    <t>1/28/2025, 2:01:10 AM</t>
  </si>
  <si>
    <t>1/11/2025, 4:20:44 PM</t>
  </si>
  <si>
    <t>38.9068397202,-77.0161744527</t>
  </si>
  <si>
    <t>1/28/2025, 7:44:25 PM</t>
  </si>
  <si>
    <t>38.9155704849,-77.0213954626</t>
  </si>
  <si>
    <t>1/30/2025, 9:15:14 PM</t>
  </si>
  <si>
    <t>38.9328240152,-77.0327323041</t>
  </si>
  <si>
    <t>2/1/2025, 12:18:09 PM</t>
  </si>
  <si>
    <t>1300 - 1399 block of south capitol street</t>
  </si>
  <si>
    <t>38.873808177,-77.0090828481</t>
  </si>
  <si>
    <t>133997.8451137807</t>
  </si>
  <si>
    <t>399211.8293732215</t>
  </si>
  <si>
    <t>2/6/2025, 11:51:13 AM</t>
  </si>
  <si>
    <t>006400 1</t>
  </si>
  <si>
    <t>38.9249622371,-76.9903950376</t>
  </si>
  <si>
    <t>2/9/2025, 10:01:56 AM</t>
  </si>
  <si>
    <t>2200 - 2299 block of minnesota avenue se</t>
  </si>
  <si>
    <t>38.8717915923,-76.9740898528</t>
  </si>
  <si>
    <t>133774.2689855732</t>
  </si>
  <si>
    <t>402248.4350400395</t>
  </si>
  <si>
    <t>2/16/2025, 5:31:11 PM</t>
  </si>
  <si>
    <t>38.9237546681,-76.9533351649</t>
  </si>
  <si>
    <t>2/16/2025, 5:04:16 PM</t>
  </si>
  <si>
    <t>600 - 669 block of pennsylvania avenue se</t>
  </si>
  <si>
    <t>38.8851343032,-76.9973154556</t>
  </si>
  <si>
    <t>135255.0955789474</t>
  </si>
  <si>
    <t>400232.9162861691</t>
  </si>
  <si>
    <t>2/26/2025, 8:49:13 AM</t>
  </si>
  <si>
    <t>006500 1</t>
  </si>
  <si>
    <t>3300 - 3399 block of martin luther king jr avenue se</t>
  </si>
  <si>
    <t>38.8422392414,-77.0027686746</t>
  </si>
  <si>
    <t>1/13/2025, 4:31:23 PM</t>
  </si>
  <si>
    <t>precinct 123</t>
  </si>
  <si>
    <t>010400 1</t>
  </si>
  <si>
    <t>38.9382888111,-77.0327295072</t>
  </si>
  <si>
    <t>2/20/2025, 9:31:08 AM</t>
  </si>
  <si>
    <t>38.8947748077,-76.9776908917</t>
  </si>
  <si>
    <t>2/3/2025, 9:02:36 AM</t>
  </si>
  <si>
    <t>2/8/2025, 7:01:11 PM</t>
  </si>
  <si>
    <t>38.9170040097,-77.0398481676</t>
  </si>
  <si>
    <t>004201</t>
  </si>
  <si>
    <t>2/24/2025, 4:53:37 AM</t>
  </si>
  <si>
    <t>004201 2</t>
  </si>
  <si>
    <t>38.9089671676,-77.0006939692</t>
  </si>
  <si>
    <t>2/9/2025, 9:10:08 PM</t>
  </si>
  <si>
    <t>38.8713907785,-77.0136682315</t>
  </si>
  <si>
    <t>133729.5453695317</t>
  </si>
  <si>
    <t>398813.8892768523</t>
  </si>
  <si>
    <t>2/26/2025, 7:49:15 AM</t>
  </si>
  <si>
    <t>38.9313798206,-76.9961757996</t>
  </si>
  <si>
    <t>009201</t>
  </si>
  <si>
    <t>1/17/2025, 10:09:25 PM</t>
  </si>
  <si>
    <t>009201 1</t>
  </si>
  <si>
    <t>7816 - 7899 block of georgia avenue nw</t>
  </si>
  <si>
    <t>38.9844770368,-77.0266059526</t>
  </si>
  <si>
    <t>1/19/2025, 11:44:53 AM</t>
  </si>
  <si>
    <t>38.8881378479,-76.9984514716</t>
  </si>
  <si>
    <t>135588.5100432568</t>
  </si>
  <si>
    <t>400134.3476780776</t>
  </si>
  <si>
    <t>1/29/2025, 12:09:20 PM</t>
  </si>
  <si>
    <t>006600 1</t>
  </si>
  <si>
    <t>38.953089945,-77.0006269086</t>
  </si>
  <si>
    <t>2/15/2025, 12:45:07 PM</t>
  </si>
  <si>
    <t>009508 3</t>
  </si>
  <si>
    <t>2/17/2025, 4:23:33 PM</t>
  </si>
  <si>
    <t>2/17/2025, 7:15:16 PM</t>
  </si>
  <si>
    <t>2/1/2025, 3:57:54 PM</t>
  </si>
  <si>
    <t>38.9263067565,-77.0423223477</t>
  </si>
  <si>
    <t>1/11/2025, 3:50:26 PM</t>
  </si>
  <si>
    <t>38.9116388366,-77.0655801844</t>
  </si>
  <si>
    <t>2/1/2025, 10:16:53 PM</t>
  </si>
  <si>
    <t>2/2/2025, 1:31:22 PM</t>
  </si>
  <si>
    <t>38.8213127141,-77.0090026465</t>
  </si>
  <si>
    <t>128170.4793483729</t>
  </si>
  <si>
    <t>399218.2142372275</t>
  </si>
  <si>
    <t>2/4/2025, 9:25:11 PM</t>
  </si>
  <si>
    <t>010900 1</t>
  </si>
  <si>
    <t>2/4/2025, 11:22:39 AM</t>
  </si>
  <si>
    <t>38.9150662016,-77.0911565491</t>
  </si>
  <si>
    <t>000802</t>
  </si>
  <si>
    <t>2/5/2025, 12:42:33 PM</t>
  </si>
  <si>
    <t>precinct 7</t>
  </si>
  <si>
    <t>000802 1</t>
  </si>
  <si>
    <t>38.9680823234,-77.0274253467</t>
  </si>
  <si>
    <t>2/8/2025, 10:35:49 PM</t>
  </si>
  <si>
    <t>2/10/2025, 1:56:52 AM</t>
  </si>
  <si>
    <t>38.9632379312,-77.0334167698</t>
  </si>
  <si>
    <t>2/10/2025, 9:31:22 PM</t>
  </si>
  <si>
    <t>001804 3</t>
  </si>
  <si>
    <t>38.905922918,-77.014992968</t>
  </si>
  <si>
    <t>2/14/2025, 11:12:12 AM</t>
  </si>
  <si>
    <t>6200 - 6299 block of georgia avenue nw</t>
  </si>
  <si>
    <t>38.9655430254,-77.0276542224</t>
  </si>
  <si>
    <t>2/15/2025, 12:23:13 PM</t>
  </si>
  <si>
    <t>1/13/2025, 2:01:56 PM</t>
  </si>
  <si>
    <t>1/16/2025, 8:02:51 PM</t>
  </si>
  <si>
    <t>38.9307075161,-77.0327233746</t>
  </si>
  <si>
    <t>1/26/2025, 7:03:32 PM</t>
  </si>
  <si>
    <t>38.9082532933,-77.0678368595</t>
  </si>
  <si>
    <t>1/18/2025, 6:17:26 PM</t>
  </si>
  <si>
    <t>000202 2</t>
  </si>
  <si>
    <t>38.8927936574,-76.9855077588</t>
  </si>
  <si>
    <t>1/21/2025, 10:36:59 AM</t>
  </si>
  <si>
    <t>4500 - 4599 block of 40th street nw</t>
  </si>
  <si>
    <t>38.9487916125,-77.0787458915</t>
  </si>
  <si>
    <t>1/30/2025, 4:28:42 PM</t>
  </si>
  <si>
    <t>600 - 699 block of 46th street se</t>
  </si>
  <si>
    <t>38.8810823692,-76.93654317</t>
  </si>
  <si>
    <t>009907</t>
  </si>
  <si>
    <t>2/2/2025, 4:33:07 PM</t>
  </si>
  <si>
    <t>009907 1</t>
  </si>
  <si>
    <t>104 - 1599 block of harry thomas way ne</t>
  </si>
  <si>
    <t>38.9117675751,-77.002035177</t>
  </si>
  <si>
    <t>2/6/2025, 12:14:51 AM</t>
  </si>
  <si>
    <t>2/10/2025, 10:40:06 AM</t>
  </si>
  <si>
    <t>38.9234373724,-76.974174703</t>
  </si>
  <si>
    <t>2/10/2025, 7:10:14 PM</t>
  </si>
  <si>
    <t>38.9235827563,-76.9938562089</t>
  </si>
  <si>
    <t>2/12/2025, 10:49:13 PM</t>
  </si>
  <si>
    <t>2/19/2025, 7:08:48 AM</t>
  </si>
  <si>
    <t>2/13/2025, 9:50:04 PM</t>
  </si>
  <si>
    <t>2/22/2025, 10:18:41 PM</t>
  </si>
  <si>
    <t>38.9177958965,-77.0182482635</t>
  </si>
  <si>
    <t>2/23/2025, 4:37:11 PM</t>
  </si>
  <si>
    <t>38.899793185,-77.0175677622</t>
  </si>
  <si>
    <t>1/1/2025, 8:07:14 PM</t>
  </si>
  <si>
    <t>005900 1</t>
  </si>
  <si>
    <t>3846 - 3999 block of south capitol street</t>
  </si>
  <si>
    <t>38.8324785022,-77.0082575523</t>
  </si>
  <si>
    <t>1/4/2025, 11:35:19 PM</t>
  </si>
  <si>
    <t>38.9162802028,-77.0239665883</t>
  </si>
  <si>
    <t>1/5/2025, 10:12:43 PM</t>
  </si>
  <si>
    <t>004402 2</t>
  </si>
  <si>
    <t>38.9369785861,-77.0473613884</t>
  </si>
  <si>
    <t>002704</t>
  </si>
  <si>
    <t>1/11/2025, 3:40:42 AM</t>
  </si>
  <si>
    <t>002704 1</t>
  </si>
  <si>
    <t>38.8688438821,-76.9860864487</t>
  </si>
  <si>
    <t>133446.8241532693</t>
  </si>
  <si>
    <t>401207.4423350734</t>
  </si>
  <si>
    <t>1/13/2025, 2:09:31 AM</t>
  </si>
  <si>
    <t>38.9212963649,-76.9625332539</t>
  </si>
  <si>
    <t>1/13/2025, 9:01:19 PM</t>
  </si>
  <si>
    <t>38.9130221422,-76.9759548322</t>
  </si>
  <si>
    <t>2/22/2025, 1:01:40 PM</t>
  </si>
  <si>
    <t>38.8973438155,-77.024969021</t>
  </si>
  <si>
    <t>2/22/2025, 8:51:32 PM</t>
  </si>
  <si>
    <t>2/22/2025, 11:55:09 PM</t>
  </si>
  <si>
    <t>200 - 299 block of florida avenue ne</t>
  </si>
  <si>
    <t>38.9080849512,-77.0027025147</t>
  </si>
  <si>
    <t>2/23/2025, 12:22:22 AM</t>
  </si>
  <si>
    <t>38.8858624934,-76.9191911529</t>
  </si>
  <si>
    <t>2/23/2025, 8:59:58 PM</t>
  </si>
  <si>
    <t>1000 - 1249 block of brentwood road ne</t>
  </si>
  <si>
    <t>38.9201570109,-76.9903059701</t>
  </si>
  <si>
    <t>2/24/2025, 8:49:37 PM</t>
  </si>
  <si>
    <t>38.8325038493,-76.9946368404</t>
  </si>
  <si>
    <t>129412.7449495257</t>
  </si>
  <si>
    <t>400465.6613743851</t>
  </si>
  <si>
    <t>2/15/2025, 4:32:17 AM</t>
  </si>
  <si>
    <t>38.9108201606,-77.0167191074</t>
  </si>
  <si>
    <t>2/13/2025, 8:50:36 PM</t>
  </si>
  <si>
    <t>300 - 499 block of 40th street ne</t>
  </si>
  <si>
    <t>38.8933494806,-76.9469648801</t>
  </si>
  <si>
    <t>136168.3774357949</t>
  </si>
  <si>
    <t>404600.8999062226</t>
  </si>
  <si>
    <t>1/1/2025, 6:51:03 PM</t>
  </si>
  <si>
    <t>38.906438329,-77.0020385991</t>
  </si>
  <si>
    <t>1/13/2025, 7:00:33 AM</t>
  </si>
  <si>
    <t>1/13/2025, 4:31:06 PM</t>
  </si>
  <si>
    <t>38.9028321503,-76.9351654001</t>
  </si>
  <si>
    <t>1/23/2025, 1:43:05 AM</t>
  </si>
  <si>
    <t>38.9085719168,-77.0175492865</t>
  </si>
  <si>
    <t>2/24/2025, 7:52:33 PM</t>
  </si>
  <si>
    <t>004801 3</t>
  </si>
  <si>
    <t>38.880237484,-76.9635223369</t>
  </si>
  <si>
    <t>1/13/2025, 8:20:08 PM</t>
  </si>
  <si>
    <t>38.9169972125,-77.0042998877</t>
  </si>
  <si>
    <t>1/14/2025, 1:58:13 PM</t>
  </si>
  <si>
    <t>008701 2</t>
  </si>
  <si>
    <t>38.9506562144,-76.9963245077</t>
  </si>
  <si>
    <t>1/23/2025, 10:41:27 AM</t>
  </si>
  <si>
    <t>009509 3</t>
  </si>
  <si>
    <t>38.9140929349,-77.0374942095</t>
  </si>
  <si>
    <t>1/18/2025, 4:31:40 PM</t>
  </si>
  <si>
    <t>004201 1</t>
  </si>
  <si>
    <t>2200 - 2299 block of georgia avenue nw</t>
  </si>
  <si>
    <t>38.9194907264,-77.0219009044</t>
  </si>
  <si>
    <t>1/4/2025, 10:10:12 AM</t>
  </si>
  <si>
    <t>1/4/2025, 10:30:07 PM</t>
  </si>
  <si>
    <t>38.8775337805,-76.9955786635</t>
  </si>
  <si>
    <t>134411.3852741644</t>
  </si>
  <si>
    <t>2/13/2025, 6:53:54 AM</t>
  </si>
  <si>
    <t>2/3/2025, 11:55:28 AM</t>
  </si>
  <si>
    <t>38.865564784,-76.9884706483</t>
  </si>
  <si>
    <t>133082.7912249315</t>
  </si>
  <si>
    <t>401000.5832948815</t>
  </si>
  <si>
    <t>2/3/2025, 10:37:59 AM</t>
  </si>
  <si>
    <t>38.9324249627,-77.0237155114</t>
  </si>
  <si>
    <t>2/4/2025, 6:25:37 PM</t>
  </si>
  <si>
    <t>38.9815590957,-77.0227645813</t>
  </si>
  <si>
    <t>2/9/2025, 4:52:06 PM</t>
  </si>
  <si>
    <t>38.9804170595,-77.0264921407</t>
  </si>
  <si>
    <t>2/6/2025, 11:49:16 PM</t>
  </si>
  <si>
    <t>38.9223699147,-76.967436938</t>
  </si>
  <si>
    <t>2/12/2025, 9:10:40 PM</t>
  </si>
  <si>
    <t>1600 - 1626 block of eckington place ne</t>
  </si>
  <si>
    <t>38.9114883305,-77.0046838521</t>
  </si>
  <si>
    <t>1/21/2025, 3:16:41 AM</t>
  </si>
  <si>
    <t>900 - 999 block of sheridan street nw</t>
  </si>
  <si>
    <t>38.9661319168,-77.0267845339</t>
  </si>
  <si>
    <t>1/28/2025, 6:17:20 PM</t>
  </si>
  <si>
    <t>38.932125299,-76.9778798864</t>
  </si>
  <si>
    <t>2/25/2025, 9:54:54 PM</t>
  </si>
  <si>
    <t>38.9694657787,-77.0337417557</t>
  </si>
  <si>
    <t>2/19/2025, 11:15:44 PM</t>
  </si>
  <si>
    <t>2/13/2025, 12:00:00 AM</t>
  </si>
  <si>
    <t>2/25/2025, 6:31:14 PM</t>
  </si>
  <si>
    <t>38.973918699,-77.0161507878</t>
  </si>
  <si>
    <t>2/25/2025, 1:19:19 PM</t>
  </si>
  <si>
    <t>38.9753464196,-77.0539836036</t>
  </si>
  <si>
    <t>2/16/2025, 9:06:15 AM</t>
  </si>
  <si>
    <t>2/21/2025, 6:51:37 PM</t>
  </si>
  <si>
    <t>38.878397569,-76.9869118634</t>
  </si>
  <si>
    <t>134507.3444742535</t>
  </si>
  <si>
    <t>401135.6593590069</t>
  </si>
  <si>
    <t>1/3/2025, 12:22:53 AM</t>
  </si>
  <si>
    <t>007100 1</t>
  </si>
  <si>
    <t>38.8547791918,-76.9740188961</t>
  </si>
  <si>
    <t>1/3/2025, 11:17:36 AM</t>
  </si>
  <si>
    <t>007408 2</t>
  </si>
  <si>
    <t>38.9096451469,-77.0224284805</t>
  </si>
  <si>
    <t>1/3/2025, 1:48:42 PM</t>
  </si>
  <si>
    <t>38.9064446244,-77.023977695</t>
  </si>
  <si>
    <t>1/4/2025, 9:28:38 AM</t>
  </si>
  <si>
    <t>004902 2</t>
  </si>
  <si>
    <t>1/4/2025, 5:18:11 PM</t>
  </si>
  <si>
    <t>1511 - 1643 block of franklin street ne</t>
  </si>
  <si>
    <t>38.9255817913,-76.982346196</t>
  </si>
  <si>
    <t>2/14/2025, 5:10:18 PM</t>
  </si>
  <si>
    <t>2/17/2025, 4:38:37 PM</t>
  </si>
  <si>
    <t>38.8954649922,-77.0229625853</t>
  </si>
  <si>
    <t>2/25/2025, 8:46:16 AM</t>
  </si>
  <si>
    <t>005802 4</t>
  </si>
  <si>
    <t>1200 - 1499 block of north capitol street</t>
  </si>
  <si>
    <t>38.9076427724,-77.0090530223</t>
  </si>
  <si>
    <t>004704</t>
  </si>
  <si>
    <t>1/2/2025, 4:02:15 PM</t>
  </si>
  <si>
    <t>004704 2</t>
  </si>
  <si>
    <t>1100 - 1199 block of 3rd street ne</t>
  </si>
  <si>
    <t>38.9046876463,-77.0020387796</t>
  </si>
  <si>
    <t>1/1/2025, 11:20:12 PM</t>
  </si>
  <si>
    <t>1/14/2025, 10:42:48 AM</t>
  </si>
  <si>
    <t>38.9191216215,-76.9724093273</t>
  </si>
  <si>
    <t>1/4/2025, 4:27:14 AM</t>
  </si>
  <si>
    <t>38.902207721,-76.9820115427</t>
  </si>
  <si>
    <t>1/5/2025, 10:26:09 PM</t>
  </si>
  <si>
    <t>1/9/2025, 1:12:34 PM</t>
  </si>
  <si>
    <t>38.9230332326,-77.0340208839</t>
  </si>
  <si>
    <t>003701</t>
  </si>
  <si>
    <t>1/27/2025, 11:47:24 PM</t>
  </si>
  <si>
    <t>precinct 23</t>
  </si>
  <si>
    <t>003701 1</t>
  </si>
  <si>
    <t>2300 - 2399 block of north capitol street</t>
  </si>
  <si>
    <t>38.92077035,-77.0090421194</t>
  </si>
  <si>
    <t>003301</t>
  </si>
  <si>
    <t>1/27/2025, 1:38:42 AM</t>
  </si>
  <si>
    <t>precinct 135</t>
  </si>
  <si>
    <t>003301 1</t>
  </si>
  <si>
    <t>38.9129380085,-77.0161689175</t>
  </si>
  <si>
    <t>1/29/2025, 10:29:17 AM</t>
  </si>
  <si>
    <t>38.9031238461,-77.0058863225</t>
  </si>
  <si>
    <t>1/30/2025, 3:37:20 AM</t>
  </si>
  <si>
    <t>38.9111266917,-77.0332539945</t>
  </si>
  <si>
    <t>2/3/2025, 11:21:41 AM</t>
  </si>
  <si>
    <t>005202 3</t>
  </si>
  <si>
    <t>38.9500445574,-76.996479933</t>
  </si>
  <si>
    <t>1/17/2025, 8:12:18 AM</t>
  </si>
  <si>
    <t>2/6/2025, 8:51:35 AM</t>
  </si>
  <si>
    <t>38.9046990549,-77.0416855801</t>
  </si>
  <si>
    <t>1/7/2025, 2:18:21 PM</t>
  </si>
  <si>
    <t>1/9/2025, 11:57:35 AM</t>
  </si>
  <si>
    <t>2/22/2025, 5:41:45 PM</t>
  </si>
  <si>
    <t>38.9575252968,-77.0840729441</t>
  </si>
  <si>
    <t>friendship heights</t>
  </si>
  <si>
    <t>1/3/2025, 2:02:05 PM</t>
  </si>
  <si>
    <t>001100 2</t>
  </si>
  <si>
    <t>38.9334399643,-77.0938543367</t>
  </si>
  <si>
    <t>1/3/2025, 8:34:35 AM</t>
  </si>
  <si>
    <t>1/17/2025, 9:01:06 AM</t>
  </si>
  <si>
    <t>38.934586379,-77.0255943919</t>
  </si>
  <si>
    <t>1/22/2025, 10:50:58 AM</t>
  </si>
  <si>
    <t>38.874036699,-77.0175535851</t>
  </si>
  <si>
    <t>011001</t>
  </si>
  <si>
    <t>1/22/2025, 1:27:07 PM</t>
  </si>
  <si>
    <t>011001 3</t>
  </si>
  <si>
    <t>38.9559550009,-77.0826479725</t>
  </si>
  <si>
    <t>1/22/2025, 2:27:24 PM</t>
  </si>
  <si>
    <t>38.9125985791,-77.0027719824</t>
  </si>
  <si>
    <t>1/26/2025, 12:52:50 PM</t>
  </si>
  <si>
    <t>1/8/2025, 12:32:25 PM</t>
  </si>
  <si>
    <t>001004 1</t>
  </si>
  <si>
    <t>1/15/2025, 5:05:15 PM</t>
  </si>
  <si>
    <t>1/30/2025, 11:17:48 AM</t>
  </si>
  <si>
    <t>38.9419034821,-77.024206709</t>
  </si>
  <si>
    <t>1/30/2025, 1:06:13 PM</t>
  </si>
  <si>
    <t>1/31/2025, 5:59:52 PM</t>
  </si>
  <si>
    <t>38.9544552961,-77.0147827042</t>
  </si>
  <si>
    <t>2/1/2025, 7:24:31 AM</t>
  </si>
  <si>
    <t>3400 - 3499 block of 8th street ne</t>
  </si>
  <si>
    <t>38.9318744209,-76.994971807</t>
  </si>
  <si>
    <t>2/1/2025, 10:37:20 AM</t>
  </si>
  <si>
    <t>1401 - 1498 block of wisconsin avenue nw</t>
  </si>
  <si>
    <t>38.9086179637,-77.0639820577</t>
  </si>
  <si>
    <t>2/10/2025, 6:30:26 PM</t>
  </si>
  <si>
    <t>000102 2</t>
  </si>
  <si>
    <t>1/10/2025, 6:11:16 PM</t>
  </si>
  <si>
    <t>3101 - 3199 block of 16th street nw</t>
  </si>
  <si>
    <t>38.9298079189,-77.036468077</t>
  </si>
  <si>
    <t>1/11/2025, 10:58:44 AM</t>
  </si>
  <si>
    <t>38.8508479239,-76.9746959826</t>
  </si>
  <si>
    <t>131449.3548074157</t>
  </si>
  <si>
    <t>402196.4806399913</t>
  </si>
  <si>
    <t>1/13/2025, 10:00:28 PM</t>
  </si>
  <si>
    <t>007403 1</t>
  </si>
  <si>
    <t>38.8691593758,-76.9807720244</t>
  </si>
  <si>
    <t>2/14/2025, 4:39:01 AM</t>
  </si>
  <si>
    <t>007601 4</t>
  </si>
  <si>
    <t>2/19/2025, 2:54:35 PM</t>
  </si>
  <si>
    <t>38.9637726727,-77.0170969539</t>
  </si>
  <si>
    <t>1/23/2025, 2:02:55 AM</t>
  </si>
  <si>
    <t>38.9383049981,-76.9731719393</t>
  </si>
  <si>
    <t>1/25/2025, 7:17:10 PM</t>
  </si>
  <si>
    <t>1000 - 1099 block of north capitol street</t>
  </si>
  <si>
    <t>38.9031222915,-77.0090637467</t>
  </si>
  <si>
    <t>1/11/2025, 5:02:49 AM</t>
  </si>
  <si>
    <t>38.9818157045,-77.0334140568</t>
  </si>
  <si>
    <t>1/13/2025, 4:03:22 AM</t>
  </si>
  <si>
    <t>001600 3</t>
  </si>
  <si>
    <t>1/29/2025, 6:32:01 PM</t>
  </si>
  <si>
    <t>38.9735403779,-77.0145924437</t>
  </si>
  <si>
    <t>1/28/2025, 7:01:59 PM</t>
  </si>
  <si>
    <t>38.9392094588,-77.0327293531</t>
  </si>
  <si>
    <t>1/30/2025, 5:02:08 PM</t>
  </si>
  <si>
    <t>38.8287041339,-77.0020747667</t>
  </si>
  <si>
    <t>128990.9393811343</t>
  </si>
  <si>
    <t>399819.8468457857</t>
  </si>
  <si>
    <t>1/10/2025, 11:42:51 PM</t>
  </si>
  <si>
    <t>38.9622094337,-77.0287687936</t>
  </si>
  <si>
    <t>1/14/2025, 8:15:17 AM</t>
  </si>
  <si>
    <t>700 - 799 block of kennedy street nw</t>
  </si>
  <si>
    <t>38.9563521558,-77.0231732582</t>
  </si>
  <si>
    <t>1/27/2025, 8:15:33 AM</t>
  </si>
  <si>
    <t>002101 2</t>
  </si>
  <si>
    <t>38.9122707025,-76.9896725364</t>
  </si>
  <si>
    <t>1/29/2025, 1:29:32 AM</t>
  </si>
  <si>
    <t>1/29/2025, 4:14:39 AM</t>
  </si>
  <si>
    <t>38.925621533,-77.032327788</t>
  </si>
  <si>
    <t>1/23/2025, 6:01:43 PM</t>
  </si>
  <si>
    <t>003702 2</t>
  </si>
  <si>
    <t>38.9402738789,-77.0327286883</t>
  </si>
  <si>
    <t>2/7/2025, 10:01:13 AM</t>
  </si>
  <si>
    <t>2/21/2025, 8:30:50 AM</t>
  </si>
  <si>
    <t>1/9/2025, 12:23:51 AM</t>
  </si>
  <si>
    <t>2804 - 2898 block of bladensburg road ne</t>
  </si>
  <si>
    <t>38.9264284806,-76.9636287941</t>
  </si>
  <si>
    <t>1/8/2025, 10:48:21 PM</t>
  </si>
  <si>
    <t>38.8998424419,-76.9762175057</t>
  </si>
  <si>
    <t>2/2/2025, 6:29:21 PM</t>
  </si>
  <si>
    <t>38.8841978891,-76.9223503328</t>
  </si>
  <si>
    <t>135154.0082508536</t>
  </si>
  <si>
    <t>2/4/2025, 8:54:14 PM</t>
  </si>
  <si>
    <t>38.9041584788,-77.0272918212</t>
  </si>
  <si>
    <t>1/16/2025, 6:01:16 PM</t>
  </si>
  <si>
    <t>005004 3</t>
  </si>
  <si>
    <t>4300 - 4347 block of martin luther king jr avenue sw</t>
  </si>
  <si>
    <t>38.8273974315,-77.0125871582</t>
  </si>
  <si>
    <t>cluster 44</t>
  </si>
  <si>
    <t>2/5/2025, 6:31:10 AM</t>
  </si>
  <si>
    <t>38.8845960221,-76.994360989</t>
  </si>
  <si>
    <t>400489.2552304069</t>
  </si>
  <si>
    <t>2/11/2025, 6:31:06 AM</t>
  </si>
  <si>
    <t>006700 3</t>
  </si>
  <si>
    <t>38.9237653431,-77.0297106737</t>
  </si>
  <si>
    <t>1/16/2025, 4:41:24 PM</t>
  </si>
  <si>
    <t>003600 3</t>
  </si>
  <si>
    <t>38.9056503083,-77.0375173262</t>
  </si>
  <si>
    <t>1/16/2025, 1:48:11 PM</t>
  </si>
  <si>
    <t>1700 - 1799 block of rhode island avenue nw</t>
  </si>
  <si>
    <t>38.9061024896,-77.0398094498</t>
  </si>
  <si>
    <t>1/17/2025, 5:18:34 AM</t>
  </si>
  <si>
    <t>38.9564890953,-77.083543312</t>
  </si>
  <si>
    <t>1/17/2025, 4:03:37 PM</t>
  </si>
  <si>
    <t>38.9165349464,-77.0416547923</t>
  </si>
  <si>
    <t>1/13/2025, 10:50:45 AM</t>
  </si>
  <si>
    <t>38.9406647005,-76.9778023763</t>
  </si>
  <si>
    <t>1/15/2025, 1:37:57 PM</t>
  </si>
  <si>
    <t>38.9159010133,-77.0149414476</t>
  </si>
  <si>
    <t>1/16/2025, 1:23:54 AM</t>
  </si>
  <si>
    <t>38.8973800756,-76.9810256372</t>
  </si>
  <si>
    <t>1/19/2025, 8:23:09 PM</t>
  </si>
  <si>
    <t>007901 4</t>
  </si>
  <si>
    <t>1/20/2025, 4:05:17 PM</t>
  </si>
  <si>
    <t>1/21/2025, 6:26:33 PM</t>
  </si>
  <si>
    <t>1/24/2025, 11:36:05 PM</t>
  </si>
  <si>
    <t>3B</t>
  </si>
  <si>
    <t>38.9196665779,-77.0710366027</t>
  </si>
  <si>
    <t>1/28/2025, 4:33:45 PM</t>
  </si>
  <si>
    <t>000400 2</t>
  </si>
  <si>
    <t>38.9001951036,-76.9757043821</t>
  </si>
  <si>
    <t>1/10/2025, 10:02:15 PM</t>
  </si>
  <si>
    <t>600 - 699 block of k street nw</t>
  </si>
  <si>
    <t>38.902520725,-77.0209124198</t>
  </si>
  <si>
    <t>1/16/2025, 12:32:10 AM</t>
  </si>
  <si>
    <t>004702 4</t>
  </si>
  <si>
    <t>1/16/2025, 10:30:55 PM</t>
  </si>
  <si>
    <t>38.8732016065,-76.9699922042</t>
  </si>
  <si>
    <t>1/17/2025, 11:49:58 PM</t>
  </si>
  <si>
    <t>38.9503825964,-77.0334270097</t>
  </si>
  <si>
    <t>1/20/2025, 8:32:26 PM</t>
  </si>
  <si>
    <t>38.903670425,-76.9821255394</t>
  </si>
  <si>
    <t>1/15/2025, 4:47:51 PM</t>
  </si>
  <si>
    <t>1/11/2025, 1:22:30 AM</t>
  </si>
  <si>
    <t>38.8906048401,-76.9591908075</t>
  </si>
  <si>
    <t>135863.1556435117</t>
  </si>
  <si>
    <t>403540.4131852384</t>
  </si>
  <si>
    <t>1/14/2025, 5:21:39 PM</t>
  </si>
  <si>
    <t>009604 1</t>
  </si>
  <si>
    <t>1300 - 1399 block of 2nd street ne</t>
  </si>
  <si>
    <t>38.9078254892,-77.0035141787</t>
  </si>
  <si>
    <t>1/16/2025, 11:24:08 AM</t>
  </si>
  <si>
    <t>3800 - 3845 block of south capitol street</t>
  </si>
  <si>
    <t>38.8346699119,-77.0080901089</t>
  </si>
  <si>
    <t>2/6/2025, 12:45:54 PM</t>
  </si>
  <si>
    <t>38.8300809364,-76.999534284</t>
  </si>
  <si>
    <t>129143.7717332761</t>
  </si>
  <si>
    <t>400040.4375979904</t>
  </si>
  <si>
    <t>2/7/2025, 6:11:36 AM</t>
  </si>
  <si>
    <t>1/29/2025, 6:28:29 AM</t>
  </si>
  <si>
    <t>38.8410961285,-77.0057065236</t>
  </si>
  <si>
    <t>130366.5484064108</t>
  </si>
  <si>
    <t>399504.5853414932</t>
  </si>
  <si>
    <t>2/4/2025, 6:55:24 PM</t>
  </si>
  <si>
    <t>2/13/2025, 4:59:26 PM</t>
  </si>
  <si>
    <t>38.9019253646,-77.0336378697</t>
  </si>
  <si>
    <t>2/9/2025, 7:40:38 AM</t>
  </si>
  <si>
    <t>2/9/2025, 11:37:44 PM</t>
  </si>
  <si>
    <t>38.9014778676,-77.0239860552</t>
  </si>
  <si>
    <t>2/10/2025, 9:10:32 PM</t>
  </si>
  <si>
    <t>2/10/2025, 9:44:24 PM</t>
  </si>
  <si>
    <t>38.9321089892,-77.0376421992</t>
  </si>
  <si>
    <t>2/16/2025, 1:03:32 PM</t>
  </si>
  <si>
    <t>38.9552819837,-77.0231237621</t>
  </si>
  <si>
    <t>2/6/2025, 11:04:19 AM</t>
  </si>
  <si>
    <t>2/14/2025, 10:53:11 AM</t>
  </si>
  <si>
    <t>38.8848398196,-77.0209110411</t>
  </si>
  <si>
    <t>2/16/2025, 12:37:12 AM</t>
  </si>
  <si>
    <t>010202 4</t>
  </si>
  <si>
    <t>38.9096810032,-76.9835451911</t>
  </si>
  <si>
    <t>2/16/2025, 4:39:19 AM</t>
  </si>
  <si>
    <t>38.9088791535,-76.9352688585</t>
  </si>
  <si>
    <t>2/25/2025, 11:55:31 PM</t>
  </si>
  <si>
    <t>38.8741198069,-76.972066947</t>
  </si>
  <si>
    <t>1/27/2025, 8:22:31 PM</t>
  </si>
  <si>
    <t>007601 1</t>
  </si>
  <si>
    <t>38.9268052526,-77.0264933273</t>
  </si>
  <si>
    <t>1/21/2025, 12:23:12 AM</t>
  </si>
  <si>
    <t>38.9129805342,-77.0384829238</t>
  </si>
  <si>
    <t>2/1/2025, 6:32:00 PM</t>
  </si>
  <si>
    <t>005302 1</t>
  </si>
  <si>
    <t>38.9250253546,-77.0241602707</t>
  </si>
  <si>
    <t>2/8/2025, 10:46:20 AM</t>
  </si>
  <si>
    <t>003500 1</t>
  </si>
  <si>
    <t>38.9478121334,-77.0236297273</t>
  </si>
  <si>
    <t>002201</t>
  </si>
  <si>
    <t>1/18/2025, 10:26:54 AM</t>
  </si>
  <si>
    <t>002201 2</t>
  </si>
  <si>
    <t>38.9111204313,-77.0121625256</t>
  </si>
  <si>
    <t>1/22/2025, 7:40:23 AM</t>
  </si>
  <si>
    <t>2/16/2025, 5:25:59 PM</t>
  </si>
  <si>
    <t>38.9144696197,-76.9885168587</t>
  </si>
  <si>
    <t>2/17/2025, 12:16:44 AM</t>
  </si>
  <si>
    <t>1400 - 1499 block of w street nw</t>
  </si>
  <si>
    <t>38.9191858993,-77.0332840438</t>
  </si>
  <si>
    <t>2/18/2025, 8:32:32 AM</t>
  </si>
  <si>
    <t>004300 2</t>
  </si>
  <si>
    <t>2/18/2025, 8:57:52 PM</t>
  </si>
  <si>
    <t>38.8932990782,-76.9803160762</t>
  </si>
  <si>
    <t>1/26/2025, 2:46:57 PM</t>
  </si>
  <si>
    <t>38.8424084336,-76.986465355</t>
  </si>
  <si>
    <t>130512.2949665461</t>
  </si>
  <si>
    <t>401174.9952630433</t>
  </si>
  <si>
    <t>2/4/2025, 12:00:00 AM</t>
  </si>
  <si>
    <t>38.9314458935,-77.0400637222</t>
  </si>
  <si>
    <t>2/10/2025, 9:27:09 PM</t>
  </si>
  <si>
    <t>002702 3</t>
  </si>
  <si>
    <t>2/10/2025, 11:05:14 PM</t>
  </si>
  <si>
    <t>38.8319897821,-76.9946367795</t>
  </si>
  <si>
    <t>1/13/2025, 11:20:51 PM</t>
  </si>
  <si>
    <t>009802 1</t>
  </si>
  <si>
    <t>2/14/2025, 11:04:07 PM</t>
  </si>
  <si>
    <t>2/25/2025, 8:20:05 PM</t>
  </si>
  <si>
    <t>38.9080385449,-77.0319501832</t>
  </si>
  <si>
    <t>1/15/2025, 2:31:06 PM</t>
  </si>
  <si>
    <t>38.8640415251,-76.9535871417</t>
  </si>
  <si>
    <t>132914.6590967755</t>
  </si>
  <si>
    <t>2/4/2025, 9:01:53 AM</t>
  </si>
  <si>
    <t>1/29/2025, 2:37:00 PM</t>
  </si>
  <si>
    <t>1/29/2025, 3:41:59 PM</t>
  </si>
  <si>
    <t>38.8954574465,-76.9561545892</t>
  </si>
  <si>
    <t>136401.9552600117</t>
  </si>
  <si>
    <t>403803.5624334826</t>
  </si>
  <si>
    <t>1/31/2025, 6:33:21 AM</t>
  </si>
  <si>
    <t>38.8669749328,-76.9547083668</t>
  </si>
  <si>
    <t>2/2/2025, 10:01:27 AM</t>
  </si>
  <si>
    <t>38.8847298523,-76.98831285</t>
  </si>
  <si>
    <t>135210.2598989058</t>
  </si>
  <si>
    <t>2/5/2025, 11:17:42 AM</t>
  </si>
  <si>
    <t>006900 1</t>
  </si>
  <si>
    <t>38.9237632105,-77.0288742543</t>
  </si>
  <si>
    <t>2/8/2025, 2:35:45 PM</t>
  </si>
  <si>
    <t>38.9009053589,-77.0516290932</t>
  </si>
  <si>
    <t>005601</t>
  </si>
  <si>
    <t>2/11/2025, 6:53:03 AM</t>
  </si>
  <si>
    <t>005601 3</t>
  </si>
  <si>
    <t>1/17/2025, 7:01:06 AM</t>
  </si>
  <si>
    <t>003400 4</t>
  </si>
  <si>
    <t>38.9426890947,-77.0767674562</t>
  </si>
  <si>
    <t>2/15/2025, 5:37:33 PM</t>
  </si>
  <si>
    <t>001200 4</t>
  </si>
  <si>
    <t>2/19/2025, 3:40:28 PM</t>
  </si>
  <si>
    <t>2800 - 2899 block of m street nw</t>
  </si>
  <si>
    <t>38.9052457859,-77.0575593157</t>
  </si>
  <si>
    <t>2/26/2025, 2:11:07 PM</t>
  </si>
  <si>
    <t>000102 3</t>
  </si>
  <si>
    <t>444 - 499 block of k street nw</t>
  </si>
  <si>
    <t>38.9025202637,-77.0182926605</t>
  </si>
  <si>
    <t>2/20/2025, 9:01:09 AM</t>
  </si>
  <si>
    <t>004703 2</t>
  </si>
  <si>
    <t>38.8958998556,-76.9363097659</t>
  </si>
  <si>
    <t>136452.0801240582</t>
  </si>
  <si>
    <t>405525.0541470802</t>
  </si>
  <si>
    <t>1/30/2025, 9:25:59 AM</t>
  </si>
  <si>
    <t>38.833209624,-76.9975018739</t>
  </si>
  <si>
    <t>1/27/2025, 10:14:35 PM</t>
  </si>
  <si>
    <t>38.9148303703,-77.0249767573</t>
  </si>
  <si>
    <t>1/28/2025, 12:06:34 PM</t>
  </si>
  <si>
    <t>38.8928915125,-76.9143538201</t>
  </si>
  <si>
    <t>136119.6882837497</t>
  </si>
  <si>
    <t>1/30/2025, 11:05:58 AM</t>
  </si>
  <si>
    <t>007808 2</t>
  </si>
  <si>
    <t>38.9276601456,-76.9894450746</t>
  </si>
  <si>
    <t>1/30/2025, 6:37:31 PM</t>
  </si>
  <si>
    <t>precinct 73</t>
  </si>
  <si>
    <t>009301 2</t>
  </si>
  <si>
    <t>1/30/2025, 7:21:29 PM</t>
  </si>
  <si>
    <t>2/2/2025, 3:29:02 PM</t>
  </si>
  <si>
    <t>38.9591963106,-77.025034648</t>
  </si>
  <si>
    <t>2/5/2025, 5:10:38 AM</t>
  </si>
  <si>
    <t>2/6/2025, 1:06:54 PM</t>
  </si>
  <si>
    <t>1/5/2025, 7:01:14 PM</t>
  </si>
  <si>
    <t>38.8669932122,-76.9837243042</t>
  </si>
  <si>
    <t>2/13/2025, 8:27:22 PM</t>
  </si>
  <si>
    <t>3800 - 3899 block of georgia avenue nw</t>
  </si>
  <si>
    <t>38.938148387,-77.024583415</t>
  </si>
  <si>
    <t>1/16/2025, 12:12:36 AM</t>
  </si>
  <si>
    <t>2/1/2025, 1:33:23 PM</t>
  </si>
  <si>
    <t>38.8682449997,-76.971565627</t>
  </si>
  <si>
    <t>133380.6360572079</t>
  </si>
  <si>
    <t>402467.6053442429</t>
  </si>
  <si>
    <t>2/12/2025, 5:50:54 PM</t>
  </si>
  <si>
    <t>38.8603125815,-76.9658374528</t>
  </si>
  <si>
    <t>2/13/2025, 7:37:32 PM</t>
  </si>
  <si>
    <t>007603 2</t>
  </si>
  <si>
    <t>38.8860310868,-76.9943618578</t>
  </si>
  <si>
    <t>135354.6571790398</t>
  </si>
  <si>
    <t>400489.1700144069</t>
  </si>
  <si>
    <t>1/4/2025, 10:12:01 AM</t>
  </si>
  <si>
    <t>38.829643555,-76.9984984149</t>
  </si>
  <si>
    <t>400130.3817580739</t>
  </si>
  <si>
    <t>1/4/2025, 10:00:01 PM</t>
  </si>
  <si>
    <t>1/3/2025, 6:04:42 PM</t>
  </si>
  <si>
    <t>2/14/2025, 1:18:00 AM</t>
  </si>
  <si>
    <t>2/17/2025, 8:57:40 PM</t>
  </si>
  <si>
    <t>38.8973478904,-77.0265085554</t>
  </si>
  <si>
    <t>2/17/2025, 8:35:44 PM</t>
  </si>
  <si>
    <t>1 - 99 block of massachusetts avenue ne</t>
  </si>
  <si>
    <t>38.8972039407,-77.0083879302</t>
  </si>
  <si>
    <t>2/19/2025, 10:03:06 PM</t>
  </si>
  <si>
    <t>010603 1</t>
  </si>
  <si>
    <t>38.9221921254,-77.0158782238</t>
  </si>
  <si>
    <t>2/24/2025, 1:53:29 PM</t>
  </si>
  <si>
    <t>003400 5</t>
  </si>
  <si>
    <t>38.965543374,-77.0180306365</t>
  </si>
  <si>
    <t>2/25/2025, 7:01:53 PM</t>
  </si>
  <si>
    <t>2/15/2025, 3:38:38 PM</t>
  </si>
  <si>
    <t>38.9502670935,-76.9905540594</t>
  </si>
  <si>
    <t>2/13/2025, 7:50:43 PM</t>
  </si>
  <si>
    <t>5000 - 5099 block of connecticut avenue nw</t>
  </si>
  <si>
    <t>38.9553618526,-77.0700218345</t>
  </si>
  <si>
    <t>2/18/2025, 12:57:53 PM</t>
  </si>
  <si>
    <t>precinct 138</t>
  </si>
  <si>
    <t>001402 3</t>
  </si>
  <si>
    <t>38.8911251955,-76.9385860009</t>
  </si>
  <si>
    <t>1/18/2025, 3:54:02 AM</t>
  </si>
  <si>
    <t>009603 1</t>
  </si>
  <si>
    <t>38.9671403523,-77.011675099</t>
  </si>
  <si>
    <t>2/19/2025, 8:31:08 AM</t>
  </si>
  <si>
    <t>38.9539747436,-77.0111918529</t>
  </si>
  <si>
    <t>2/24/2025, 10:45:18 PM</t>
  </si>
  <si>
    <t>002102 3</t>
  </si>
  <si>
    <t>2/24/2025, 9:19:47 PM</t>
  </si>
  <si>
    <t>38.8995581252,-77.0005736393</t>
  </si>
  <si>
    <t>2/10/2025, 6:02:07 AM</t>
  </si>
  <si>
    <t>38.9590372567,-76.9945740309</t>
  </si>
  <si>
    <t>1/13/2025, 10:09:45 AM</t>
  </si>
  <si>
    <t>1/2/2025, 3:09:45 AM</t>
  </si>
  <si>
    <t>38.933530447,-77.0327302063</t>
  </si>
  <si>
    <t>2/3/2025, 1:57:49 PM</t>
  </si>
  <si>
    <t>2/10/2025, 3:24:06 PM</t>
  </si>
  <si>
    <t>007202 3</t>
  </si>
  <si>
    <t>38.9285651686,-77.0544412144</t>
  </si>
  <si>
    <t>1/25/2025, 9:22:43 AM</t>
  </si>
  <si>
    <t>38.9025243497,-77.0457731586</t>
  </si>
  <si>
    <t>2/19/2025, 5:52:58 PM</t>
  </si>
  <si>
    <t>38.8951847525,-76.9955637897</t>
  </si>
  <si>
    <t>2/20/2025, 11:20:44 AM</t>
  </si>
  <si>
    <t>2/21/2025, 7:20:58 PM</t>
  </si>
  <si>
    <t>2/23/2025, 9:35:49 AM</t>
  </si>
  <si>
    <t>38.9551489354,-77.0287876337</t>
  </si>
  <si>
    <t>2/4/2025, 12:01:32 PM</t>
  </si>
  <si>
    <t>38.9405530034,-77.0147521382</t>
  </si>
  <si>
    <t>2/25/2025, 10:01:32 AM</t>
  </si>
  <si>
    <t>002301 2</t>
  </si>
  <si>
    <t>4800 - 4899 block of massachusetts avenue nw</t>
  </si>
  <si>
    <t>38.945126307,-77.0957816153</t>
  </si>
  <si>
    <t>2/3/2025, 12:00:50 PM</t>
  </si>
  <si>
    <t>38.9620073941,-76.9984402631</t>
  </si>
  <si>
    <t>2/4/2025, 7:37:39 AM</t>
  </si>
  <si>
    <t>1/2/2025, 8:39:10 PM</t>
  </si>
  <si>
    <t>2/4/2025, 10:39:15 AM</t>
  </si>
  <si>
    <t>2/9/2025, 7:26:42 PM</t>
  </si>
  <si>
    <t>38.9004254362,-76.9846678731</t>
  </si>
  <si>
    <t>2/20/2025, 2:21:05 PM</t>
  </si>
  <si>
    <t>2/22/2025, 12:37:58 AM</t>
  </si>
  <si>
    <t>38.9079033735,-77.022943646</t>
  </si>
  <si>
    <t>1/25/2025, 1:50:22 PM</t>
  </si>
  <si>
    <t>38.9545765872,-76.990898676</t>
  </si>
  <si>
    <t>2/26/2025, 11:49:51 AM</t>
  </si>
  <si>
    <t>3032 - 3099 block of 16th street nw</t>
  </si>
  <si>
    <t>38.9279218452,-77.0364793371</t>
  </si>
  <si>
    <t>1/3/2025, 5:48:37 AM</t>
  </si>
  <si>
    <t>38.9529281051,-77.0265990223</t>
  </si>
  <si>
    <t>1/20/2025, 5:47:06 AM</t>
  </si>
  <si>
    <t>1730 - 1799 block of l street ne</t>
  </si>
  <si>
    <t>38.9037140513,-76.9785339635</t>
  </si>
  <si>
    <t>1/17/2025, 9:56:53 PM</t>
  </si>
  <si>
    <t>1/22/2025, 1:20:50 AM</t>
  </si>
  <si>
    <t>2/5/2025, 1:51:38 AM</t>
  </si>
  <si>
    <t>2/23/2025, 9:16:48 PM</t>
  </si>
  <si>
    <t>38.9247520859,-77.0283749647</t>
  </si>
  <si>
    <t>1/8/2025, 9:31:03 AM</t>
  </si>
  <si>
    <t>38.8794244006,-76.9374261818</t>
  </si>
  <si>
    <t>2/8/2025, 1:42:05 PM</t>
  </si>
  <si>
    <t>007707 1</t>
  </si>
  <si>
    <t>38.8698783857,-76.9467002306</t>
  </si>
  <si>
    <t>1/10/2025, 4:04:16 AM</t>
  </si>
  <si>
    <t>009902 1</t>
  </si>
  <si>
    <t>1/16/2025, 8:00:27 PM</t>
  </si>
  <si>
    <t>38.887593115,-76.9829334372</t>
  </si>
  <si>
    <t>135528.1777232008</t>
  </si>
  <si>
    <t>1/11/2025, 4:48:09 PM</t>
  </si>
  <si>
    <t>006801 2</t>
  </si>
  <si>
    <t>1/15/2025, 2:14:39 PM</t>
  </si>
  <si>
    <t>004703 1</t>
  </si>
  <si>
    <t>38.9623476319,-76.9981717599</t>
  </si>
  <si>
    <t>1/21/2025, 12:30:46 PM</t>
  </si>
  <si>
    <t>1/21/2025, 2:32:16 AM</t>
  </si>
  <si>
    <t>2/22/2025, 8:53:28 AM</t>
  </si>
  <si>
    <t>2/23/2025, 3:59:00 AM</t>
  </si>
  <si>
    <t>38.9163378822,-77.0425490088</t>
  </si>
  <si>
    <t>1/19/2025, 8:05:42 AM</t>
  </si>
  <si>
    <t>38.9103880282,-77.0400781818</t>
  </si>
  <si>
    <t>2/5/2025, 8:38:24 PM</t>
  </si>
  <si>
    <t>38.9068985547,-76.9884685016</t>
  </si>
  <si>
    <t>1/17/2025, 10:16:05 PM</t>
  </si>
  <si>
    <t>008802 4</t>
  </si>
  <si>
    <t>38.9347787929,-77.0340773525</t>
  </si>
  <si>
    <t>1/15/2025, 10:27:58 PM</t>
  </si>
  <si>
    <t>5600 - 5628 block of connecticut avenue nw</t>
  </si>
  <si>
    <t>38.9653437047,-77.075830218</t>
  </si>
  <si>
    <t>001401</t>
  </si>
  <si>
    <t>2/10/2025, 5:26:21 PM</t>
  </si>
  <si>
    <t>precinct 50</t>
  </si>
  <si>
    <t>001401 2</t>
  </si>
  <si>
    <t>5000 - 5099 block of nannie helen burroughs avenue ne</t>
  </si>
  <si>
    <t>38.8983502203,-76.9285245445</t>
  </si>
  <si>
    <t>2/20/2025, 1:27:57 PM</t>
  </si>
  <si>
    <t>precinct 97</t>
  </si>
  <si>
    <t>38.8786450452,-77.0168661154</t>
  </si>
  <si>
    <t>2/5/2025, 9:04:43 PM</t>
  </si>
  <si>
    <t>2/10/2025, 11:11:43 PM</t>
  </si>
  <si>
    <t>2/8/2025, 9:08:48 PM</t>
  </si>
  <si>
    <t>000300</t>
  </si>
  <si>
    <t>1/19/2025, 6:28:31 PM</t>
  </si>
  <si>
    <t>precinct 11</t>
  </si>
  <si>
    <t>000300 1</t>
  </si>
  <si>
    <t>38.8984847701,-76.9503348985</t>
  </si>
  <si>
    <t>136738.2707803238</t>
  </si>
  <si>
    <t>2/17/2025, 7:09:25 PM</t>
  </si>
  <si>
    <t>38.9564927173,-76.9906721843</t>
  </si>
  <si>
    <t>1/1/2025, 10:03:22 AM</t>
  </si>
  <si>
    <t>38.8775297907,-76.9961872137</t>
  </si>
  <si>
    <t>2/10/2025, 4:14:03 PM</t>
  </si>
  <si>
    <t>38.9175562877,-77.0296206817</t>
  </si>
  <si>
    <t>2/9/2025, 9:41:23 PM</t>
  </si>
  <si>
    <t>38.9388074777,-77.0603962082</t>
  </si>
  <si>
    <t>2/22/2025, 3:20:48 PM</t>
  </si>
  <si>
    <t>001304 2</t>
  </si>
  <si>
    <t>1/7/2025, 9:17:28 PM</t>
  </si>
  <si>
    <t>1617 - 1699 block of eckington place ne</t>
  </si>
  <si>
    <t>38.9122304456,-77.004475666</t>
  </si>
  <si>
    <t>2/4/2025, 1:07:26 AM</t>
  </si>
  <si>
    <t>38.8436833988,-76.9868549803</t>
  </si>
  <si>
    <t>1/12/2025, 1:51:26 PM</t>
  </si>
  <si>
    <t>38.9442490325,-77.0626096072</t>
  </si>
  <si>
    <t>2/15/2025, 1:26:49 AM</t>
  </si>
  <si>
    <t>38.9137237946,-77.0396137664</t>
  </si>
  <si>
    <t>2/2/2025, 9:16:19 PM</t>
  </si>
  <si>
    <t>38.8973390202,-77.0136502546</t>
  </si>
  <si>
    <t>1/26/2025, 3:01:54 PM</t>
  </si>
  <si>
    <t>1/15/2025, 3:42:02 PM</t>
  </si>
  <si>
    <t>38.9005234588,-77.0171896993</t>
  </si>
  <si>
    <t>2/19/2025, 3:50:13 PM</t>
  </si>
  <si>
    <t>004702 5</t>
  </si>
  <si>
    <t>38.9111234252,-77.0204113122</t>
  </si>
  <si>
    <t>2/8/2025, 12:33:21 PM</t>
  </si>
  <si>
    <t>004801 1</t>
  </si>
  <si>
    <t>38.9025160315,-76.9762144239</t>
  </si>
  <si>
    <t>2/14/2025, 11:37:42 AM</t>
  </si>
  <si>
    <t>38.8296259388,-76.9943909528</t>
  </si>
  <si>
    <t>129093.2788052292</t>
  </si>
  <si>
    <t>400487.0304304049</t>
  </si>
  <si>
    <t>1/29/2025, 11:37:13 AM</t>
  </si>
  <si>
    <t>38.8661495781,-76.9891930667</t>
  </si>
  <si>
    <t>1/29/2025, 11:01:14 PM</t>
  </si>
  <si>
    <t>38.9382414145,-77.0613987583</t>
  </si>
  <si>
    <t>000600</t>
  </si>
  <si>
    <t>2/4/2025, 6:48:46 PM</t>
  </si>
  <si>
    <t>precinct 27</t>
  </si>
  <si>
    <t>000600 1</t>
  </si>
  <si>
    <t>38.9126109011,-77.033897151</t>
  </si>
  <si>
    <t>2/7/2025, 7:33:43 PM</t>
  </si>
  <si>
    <t>1/12/2025, 11:06:05 AM</t>
  </si>
  <si>
    <t>2/19/2025, 2:38:01 PM</t>
  </si>
  <si>
    <t>38.8913323221,-76.927963498</t>
  </si>
  <si>
    <t>135945.5862675882</t>
  </si>
  <si>
    <t>406249.4832037524</t>
  </si>
  <si>
    <t>2/1/2025, 10:38:18 AM</t>
  </si>
  <si>
    <t>38.9217051624,-77.043451684</t>
  </si>
  <si>
    <t>004001</t>
  </si>
  <si>
    <t>2/22/2025, 1:58:39 PM</t>
  </si>
  <si>
    <t>004001 1</t>
  </si>
  <si>
    <t>2/21/2025, 10:43:49 AM</t>
  </si>
  <si>
    <t>38.9077621454,-77.0835672911</t>
  </si>
  <si>
    <t>1/28/2025, 8:31:27 AM</t>
  </si>
  <si>
    <t>2400 - 2599 block of elvans road se</t>
  </si>
  <si>
    <t>38.8541724053,-76.9884242906</t>
  </si>
  <si>
    <t>131818.1551597579</t>
  </si>
  <si>
    <t>007406</t>
  </si>
  <si>
    <t>401004.7668468854</t>
  </si>
  <si>
    <t>1/27/2025, 2:57:50 AM</t>
  </si>
  <si>
    <t>007406 2</t>
  </si>
  <si>
    <t>1100 - 1199 block of new jersey avenue se</t>
  </si>
  <si>
    <t>38.8770044023,-77.004353141</t>
  </si>
  <si>
    <t>2/9/2025, 4:17:44 PM</t>
  </si>
  <si>
    <t>007203 1</t>
  </si>
  <si>
    <t>1500 - 1699 block of alabama avenue se</t>
  </si>
  <si>
    <t>38.8465377272,-76.9815533837</t>
  </si>
  <si>
    <t>2/13/2025, 2:00:25 PM</t>
  </si>
  <si>
    <t>38.8812690999,-76.993202061</t>
  </si>
  <si>
    <t>134826.0468425492</t>
  </si>
  <si>
    <t>400589.8343345003</t>
  </si>
  <si>
    <t>1/26/2025, 10:02:26 AM</t>
  </si>
  <si>
    <t>2/20/2025, 9:18:47 PM</t>
  </si>
  <si>
    <t>38.9442600547,-76.9889773962</t>
  </si>
  <si>
    <t>2/19/2025, 7:31:58 AM</t>
  </si>
  <si>
    <t>38.9007639844,-76.999508202</t>
  </si>
  <si>
    <t>1/30/2025, 2:47:31 PM</t>
  </si>
  <si>
    <t>1811 - 1899 block of connecticut avenue nw</t>
  </si>
  <si>
    <t>38.9154096776,-77.046302846</t>
  </si>
  <si>
    <t>1/21/2025, 3:47:37 PM</t>
  </si>
  <si>
    <t>3000 - 3099 block of georgia avenue nw</t>
  </si>
  <si>
    <t>38.928581769,-77.0231621573</t>
  </si>
  <si>
    <t>2/15/2025, 9:56:06 PM</t>
  </si>
  <si>
    <t>38.9064475676,-77.0175554508</t>
  </si>
  <si>
    <t>2/13/2025, 10:32:09 AM</t>
  </si>
  <si>
    <t>38.9390881669,-77.0696437829</t>
  </si>
  <si>
    <t>2/12/2025, 6:26:23 PM</t>
  </si>
  <si>
    <t>000600 4</t>
  </si>
  <si>
    <t>1920 - 2099 block of benning road ne</t>
  </si>
  <si>
    <t>38.8986142204,-76.974824299</t>
  </si>
  <si>
    <t>1/14/2025, 2:29:12 AM</t>
  </si>
  <si>
    <t>38.8961096011,-76.9778158942</t>
  </si>
  <si>
    <t>1/21/2025, 4:19:46 PM</t>
  </si>
  <si>
    <t>38.9140925733,-77.0404683792</t>
  </si>
  <si>
    <t>2/16/2025, 9:33:02 PM</t>
  </si>
  <si>
    <t>2/4/2025, 5:34:49 PM</t>
  </si>
  <si>
    <t>1/2/2025, 12:15:19 AM</t>
  </si>
  <si>
    <t>38.9098485087,-77.0636431481</t>
  </si>
  <si>
    <t>2/3/2025, 5:08:22 PM</t>
  </si>
  <si>
    <t>1/24/2025, 3:48:13 PM</t>
  </si>
  <si>
    <t>1/5/2025, 11:15:56 PM</t>
  </si>
  <si>
    <t>38.8759392638,-77.0039524912</t>
  </si>
  <si>
    <t>1/28/2025, 2:02:35 PM</t>
  </si>
  <si>
    <t>38.9507188067,-77.019368108</t>
  </si>
  <si>
    <t>1/1/2025, 11:24:21 AM</t>
  </si>
  <si>
    <t>38.8260509424,-77.0132524953</t>
  </si>
  <si>
    <t>398849.2356448851</t>
  </si>
  <si>
    <t>1/22/2025, 1:01:42 PM</t>
  </si>
  <si>
    <t>2/3/2025, 11:36:35 PM</t>
  </si>
  <si>
    <t>38.8791534063,-76.982638197</t>
  </si>
  <si>
    <t>1/15/2025, 5:31:26 PM</t>
  </si>
  <si>
    <t>38.9318207562,-77.0282603683</t>
  </si>
  <si>
    <t>2/7/2025, 11:42:22 AM</t>
  </si>
  <si>
    <t>1/4/2025, 9:01:10 PM</t>
  </si>
  <si>
    <t>1/19/2025, 4:17:25 PM</t>
  </si>
  <si>
    <t>38.9231199082,-76.9676193766</t>
  </si>
  <si>
    <t>1/4/2025, 9:04:29 PM</t>
  </si>
  <si>
    <t>1 - 99 block of banner lane nw</t>
  </si>
  <si>
    <t>38.9046846037,-77.0112134026</t>
  </si>
  <si>
    <t>1/18/2025, 5:31:35 PM</t>
  </si>
  <si>
    <t>004704 1</t>
  </si>
  <si>
    <t>38.9103846743,-77.0332551474</t>
  </si>
  <si>
    <t>1/28/2025, 3:32:04 PM</t>
  </si>
  <si>
    <t>005202 1</t>
  </si>
  <si>
    <t>1/4/2025, 12:32:55 PM</t>
  </si>
  <si>
    <t>1200 - 1299 block of 10th street nw</t>
  </si>
  <si>
    <t>38.9064410427,-77.0259833194</t>
  </si>
  <si>
    <t>1/21/2025, 7:31:36 AM</t>
  </si>
  <si>
    <t>38.9462721887,-76.9975677028</t>
  </si>
  <si>
    <t>2/9/2025, 10:26:16 AM</t>
  </si>
  <si>
    <t>38.9044999017,-77.0501146041</t>
  </si>
  <si>
    <t>005501</t>
  </si>
  <si>
    <t>2/1/2025, 6:01:12 AM</t>
  </si>
  <si>
    <t>005501 2</t>
  </si>
  <si>
    <t>1201 - 1249 block of pennsylvania avenue se</t>
  </si>
  <si>
    <t>38.881856785,-76.9892727409</t>
  </si>
  <si>
    <t>134891.3171146098</t>
  </si>
  <si>
    <t>400930.7605748167</t>
  </si>
  <si>
    <t>2/17/2025, 11:35:46 AM</t>
  </si>
  <si>
    <t>2/18/2025, 1:06:13 PM</t>
  </si>
  <si>
    <t>2/12/2025, 11:42:02 AM</t>
  </si>
  <si>
    <t>1618 - 1699 block of 14th street nw</t>
  </si>
  <si>
    <t>38.9122368826,-77.0319516027</t>
  </si>
  <si>
    <t>005001</t>
  </si>
  <si>
    <t>2/3/2025, 2:44:11 PM</t>
  </si>
  <si>
    <t>005001 2</t>
  </si>
  <si>
    <t>2/10/2025, 10:07:52 PM</t>
  </si>
  <si>
    <t>2/12/2025, 12:03:08 PM</t>
  </si>
  <si>
    <t>2/15/2025, 8:29:10 PM</t>
  </si>
  <si>
    <t>38.938139721,-77.029704322</t>
  </si>
  <si>
    <t>1/24/2025, 4:28:05 PM</t>
  </si>
  <si>
    <t>1/11/2025, 7:24:08 PM</t>
  </si>
  <si>
    <t>38.9038390963,-76.9375456277</t>
  </si>
  <si>
    <t>405417.2416349801</t>
  </si>
  <si>
    <t>1/23/2025, 4:27:37 PM</t>
  </si>
  <si>
    <t>38.8895187082,-76.9883188151</t>
  </si>
  <si>
    <t>1/27/2025, 12:05:58 PM</t>
  </si>
  <si>
    <t>1/2/2025, 11:11:29 AM</t>
  </si>
  <si>
    <t>38.8808850123,-76.986881665</t>
  </si>
  <si>
    <t>2/20/2025, 5:32:18 PM</t>
  </si>
  <si>
    <t>310 - 399 block of riggs road ne</t>
  </si>
  <si>
    <t>38.9582678873,-77.0015123508</t>
  </si>
  <si>
    <t>1/19/2025, 2:05:30 PM</t>
  </si>
  <si>
    <t>1/3/2025, 2:27:04 PM</t>
  </si>
  <si>
    <t>1/2/2025, 2:51:48 AM</t>
  </si>
  <si>
    <t>2/24/2025, 12:00:00 AM</t>
  </si>
  <si>
    <t>005003</t>
  </si>
  <si>
    <t>2/24/2025, 12:13:11 AM</t>
  </si>
  <si>
    <t>005003 1</t>
  </si>
  <si>
    <t>38.9025250187,-77.0425743177</t>
  </si>
  <si>
    <t>2/24/2025, 12:04:51 AM</t>
  </si>
  <si>
    <t>38.9181127012,-77.0307864786</t>
  </si>
  <si>
    <t>1/3/2025, 2:01:47 AM</t>
  </si>
  <si>
    <t>1300 - 1399 block of h street ne</t>
  </si>
  <si>
    <t>38.9001986979,-76.9869062421</t>
  </si>
  <si>
    <t>1/3/2025, 10:02:36 PM</t>
  </si>
  <si>
    <t>38.8438842047,-76.9789192984</t>
  </si>
  <si>
    <t>1/4/2025, 2:41:58 PM</t>
  </si>
  <si>
    <t>3000 - 3099 block of 14th street nw</t>
  </si>
  <si>
    <t>38.928171804,-77.0325902763</t>
  </si>
  <si>
    <t>1/13/2025, 3:02:58 PM</t>
  </si>
  <si>
    <t>38.8593516484,-76.9722782724</t>
  </si>
  <si>
    <t>1/20/2025, 2:51:27 PM</t>
  </si>
  <si>
    <t>007502 1</t>
  </si>
  <si>
    <t>38.950171126,-77.0197727682</t>
  </si>
  <si>
    <t>2/11/2025, 11:30:34 AM</t>
  </si>
  <si>
    <t>002201 1</t>
  </si>
  <si>
    <t>1/9/2025, 4:16:31 PM</t>
  </si>
  <si>
    <t>38.9072438239,-77.0332584101</t>
  </si>
  <si>
    <t>1/14/2025, 1:22:44 PM</t>
  </si>
  <si>
    <t>005203 3</t>
  </si>
  <si>
    <t>1/20/2025, 4:12:09 PM</t>
  </si>
  <si>
    <t>2/12/2025, 10:35:29 AM</t>
  </si>
  <si>
    <t>2/13/2025, 12:38:56 PM</t>
  </si>
  <si>
    <t>38.8337149747,-76.9926564479</t>
  </si>
  <si>
    <t>1/12/2025, 2:38:35 AM</t>
  </si>
  <si>
    <t>1/18/2025, 7:41:53 PM</t>
  </si>
  <si>
    <t>38.9083741066,-76.9844507926</t>
  </si>
  <si>
    <t>1/20/2025, 2:17:33 PM</t>
  </si>
  <si>
    <t>38.9067085151,-76.9357824978</t>
  </si>
  <si>
    <t>1/23/2025, 6:48:06 PM</t>
  </si>
  <si>
    <t>2/8/2025, 2:36:34 AM</t>
  </si>
  <si>
    <t>2/10/2025, 12:08:40 AM</t>
  </si>
  <si>
    <t>38.9330317526,-76.9910372911</t>
  </si>
  <si>
    <t>2/14/2025, 6:25:08 AM</t>
  </si>
  <si>
    <t>1/23/2025, 3:01:13 PM</t>
  </si>
  <si>
    <t>38.8788444223,-77.0058801803</t>
  </si>
  <si>
    <t>134556.8836102995</t>
  </si>
  <si>
    <t>399489.7791654795</t>
  </si>
  <si>
    <t>2/7/2025, 4:01:19 PM</t>
  </si>
  <si>
    <t>38.8807644292,-76.9827381778</t>
  </si>
  <si>
    <t>134770.1441864974</t>
  </si>
  <si>
    <t>006802</t>
  </si>
  <si>
    <t>401497.7609273429</t>
  </si>
  <si>
    <t>2/2/2025, 11:35:53 AM</t>
  </si>
  <si>
    <t>006802 2</t>
  </si>
  <si>
    <t>2/4/2025, 2:00:14 PM</t>
  </si>
  <si>
    <t>1400 - 1498 block of okie street ne</t>
  </si>
  <si>
    <t>38.9147571652,-76.9839276423</t>
  </si>
  <si>
    <t>1/5/2025, 2:57:22 PM</t>
  </si>
  <si>
    <t>38.8973486375,-77.0275620781</t>
  </si>
  <si>
    <t>1/31/2025, 3:06:04 PM</t>
  </si>
  <si>
    <t>38.8913953319,-76.9426118508</t>
  </si>
  <si>
    <t>1/15/2025, 8:59:18 AM</t>
  </si>
  <si>
    <t>38.9130366335,-77.01990079</t>
  </si>
  <si>
    <t>2/1/2025, 5:53:02 AM</t>
  </si>
  <si>
    <t>38.9432938301,-77.0266505659</t>
  </si>
  <si>
    <t>002501</t>
  </si>
  <si>
    <t>1/28/2025, 1:00:01 PM</t>
  </si>
  <si>
    <t>precinct 48</t>
  </si>
  <si>
    <t>002501 1</t>
  </si>
  <si>
    <t>1/8/2025, 8:59:02 AM</t>
  </si>
  <si>
    <t>38.9578132629,-77.0296942916</t>
  </si>
  <si>
    <t>1/16/2025, 4:52:51 PM</t>
  </si>
  <si>
    <t>38.9218900746,-77.0470168319</t>
  </si>
  <si>
    <t>2/25/2025, 6:31:09 PM</t>
  </si>
  <si>
    <t>004001 4</t>
  </si>
  <si>
    <t>38.9559546547,-77.0803010653</t>
  </si>
  <si>
    <t>1/9/2025, 4:50:58 PM</t>
  </si>
  <si>
    <t>1/21/2025, 7:25:14 AM</t>
  </si>
  <si>
    <t>38.9382869699,-77.0025387178</t>
  </si>
  <si>
    <t>009511</t>
  </si>
  <si>
    <t>1/25/2025, 7:32:38 PM</t>
  </si>
  <si>
    <t>009511 1</t>
  </si>
  <si>
    <t>2/4/2025, 7:41:59 PM</t>
  </si>
  <si>
    <t>38.9568625652,-77.0240590342</t>
  </si>
  <si>
    <t>2/8/2025, 10:31:43 AM</t>
  </si>
  <si>
    <t>2/11/2025, 1:35:27 AM</t>
  </si>
  <si>
    <t>38.9250508219,-77.0005703847</t>
  </si>
  <si>
    <t>2/12/2025, 1:55:11 PM</t>
  </si>
  <si>
    <t>009204 1</t>
  </si>
  <si>
    <t>38.881565459,-76.9836529815</t>
  </si>
  <si>
    <t>2/6/2025, 6:31:20 AM</t>
  </si>
  <si>
    <t>2/18/2025, 1:27:39 PM</t>
  </si>
  <si>
    <t>38.9308903991,-76.9961753645</t>
  </si>
  <si>
    <t>1/29/2025, 8:31:17 PM</t>
  </si>
  <si>
    <t>009201 2</t>
  </si>
  <si>
    <t>1/11/2025, 6:37:46 PM</t>
  </si>
  <si>
    <t>1/13/2025, 12:00:00 AM</t>
  </si>
  <si>
    <t>1/14/2025, 9:09:59 AM</t>
  </si>
  <si>
    <t>1800 - 1841 block of 6th street nw</t>
  </si>
  <si>
    <t>38.9147760341,-77.0198992467</t>
  </si>
  <si>
    <t>2/10/2025, 5:34:49 PM</t>
  </si>
  <si>
    <t>38.9312238292,-77.0095514843</t>
  </si>
  <si>
    <t>2/11/2025, 2:22:38 AM</t>
  </si>
  <si>
    <t>002302 3</t>
  </si>
  <si>
    <t>2800 - 2899 block of pennsylvania avenue nw</t>
  </si>
  <si>
    <t>38.9050893916,-77.0575782124</t>
  </si>
  <si>
    <t>2/18/2025, 12:16:47 PM</t>
  </si>
  <si>
    <t>38.9597362522,-77.0259226756</t>
  </si>
  <si>
    <t>2/19/2025, 1:01:33 AM</t>
  </si>
  <si>
    <t>2/16/2025, 12:00:00 AM</t>
  </si>
  <si>
    <t>1000 - 1089 block of 5th street nw</t>
  </si>
  <si>
    <t>38.9031207494,-77.0189283916</t>
  </si>
  <si>
    <t>1/28/2025, 9:13:01 PM</t>
  </si>
  <si>
    <t>2/22/2025, 4:01:15 PM</t>
  </si>
  <si>
    <t>2/16/2025, 4:59:41 AM</t>
  </si>
  <si>
    <t>2/18/2025, 1:55:05 PM</t>
  </si>
  <si>
    <t>38.8497737019,-76.9667431363</t>
  </si>
  <si>
    <t>1/25/2025, 1:28:00 PM</t>
  </si>
  <si>
    <t>38.8266053045,-77.001267895</t>
  </si>
  <si>
    <t>128757.9540369181</t>
  </si>
  <si>
    <t>399889.9047338507</t>
  </si>
  <si>
    <t>1/24/2025, 7:24:54 PM</t>
  </si>
  <si>
    <t>2/13/2025, 8:04:07 PM</t>
  </si>
  <si>
    <t>1250 - 1299 block of 4th street ne</t>
  </si>
  <si>
    <t>38.9084803579,-76.9995602624</t>
  </si>
  <si>
    <t>1/2/2025, 7:23:42 PM</t>
  </si>
  <si>
    <t>38.906178635,-76.9995017083</t>
  </si>
  <si>
    <t>2/12/2025, 2:53:06 PM</t>
  </si>
  <si>
    <t>38.9166373247,-77.0144607641</t>
  </si>
  <si>
    <t>1/13/2025, 3:31:18 PM</t>
  </si>
  <si>
    <t>003301 2</t>
  </si>
  <si>
    <t>1900 - 1999 block of 12th street nw</t>
  </si>
  <si>
    <t>38.9162852319,-77.0280813651</t>
  </si>
  <si>
    <t>1/4/2025, 2:16:03 PM</t>
  </si>
  <si>
    <t>1/23/2025, 11:16:43 PM</t>
  </si>
  <si>
    <t>38.9157233649,-77.0192758136</t>
  </si>
  <si>
    <t>1/31/2025, 8:48:06 PM</t>
  </si>
  <si>
    <t>38.8450902678,-76.9966545017</t>
  </si>
  <si>
    <t>130809.9154148223</t>
  </si>
  <si>
    <t>400290.4248302224</t>
  </si>
  <si>
    <t>1/16/2025, 2:02:37 AM</t>
  </si>
  <si>
    <t>38.9303077114,-77.0234122941</t>
  </si>
  <si>
    <t>2/19/2025, 7:31:53 AM</t>
  </si>
  <si>
    <t>003200 3</t>
  </si>
  <si>
    <t>2/20/2025, 3:36:44 PM</t>
  </si>
  <si>
    <t>1/20/2025, 1:12:00 PM</t>
  </si>
  <si>
    <t>38.9077387162,-76.9848950453</t>
  </si>
  <si>
    <t>1/14/2025, 9:43:47 PM</t>
  </si>
  <si>
    <t>38.9244818313,-77.033182611</t>
  </si>
  <si>
    <t>2/25/2025, 10:56:54 PM</t>
  </si>
  <si>
    <t>38.9265051532,-76.9961741003</t>
  </si>
  <si>
    <t>2/12/2025, 8:51:52 PM</t>
  </si>
  <si>
    <t>2/7/2025, 7:08:30 PM</t>
  </si>
  <si>
    <t>1/21/2025, 6:02:28 PM</t>
  </si>
  <si>
    <t>100 - 399 block of taylor street ne</t>
  </si>
  <si>
    <t>38.9407398975,-77.0036824787</t>
  </si>
  <si>
    <t>2/4/2025, 7:54:06 PM</t>
  </si>
  <si>
    <t>009510 3</t>
  </si>
  <si>
    <t>2/22/2025, 6:57:53 AM</t>
  </si>
  <si>
    <t>38.9103842884,-77.0219169019</t>
  </si>
  <si>
    <t>2/23/2025, 11:23:02 PM</t>
  </si>
  <si>
    <t>1/25/2025, 12:00:00 AM</t>
  </si>
  <si>
    <t>38.92932598,-77.0375874479</t>
  </si>
  <si>
    <t>2/2/2025, 10:32:02 AM</t>
  </si>
  <si>
    <t>38.9064122362,-76.9889050768</t>
  </si>
  <si>
    <t>1/13/2025, 1:08:41 AM</t>
  </si>
  <si>
    <t>38.8652772555,-76.9706402247</t>
  </si>
  <si>
    <t>1/11/2025, 7:04:03 PM</t>
  </si>
  <si>
    <t>007604 3</t>
  </si>
  <si>
    <t>1/15/2025, 12:30:43 AM</t>
  </si>
  <si>
    <t>38.9086957623,-77.0375113186</t>
  </si>
  <si>
    <t>1/16/2025, 7:39:43 AM</t>
  </si>
  <si>
    <t>005303 1</t>
  </si>
  <si>
    <t>38.8685379761,-76.9822213465</t>
  </si>
  <si>
    <t>133412.9245372379</t>
  </si>
  <si>
    <t>401542.8692793847</t>
  </si>
  <si>
    <t>2/8/2025, 9:04:21 AM</t>
  </si>
  <si>
    <t>2/11/2025, 7:11:02 PM</t>
  </si>
  <si>
    <t>2/11/2025, 1:51:59 AM</t>
  </si>
  <si>
    <t>38.9293725227,-76.9755318261</t>
  </si>
  <si>
    <t>2/21/2025, 2:09:43 AM</t>
  </si>
  <si>
    <t>38.9025209714,-77.0307907014</t>
  </si>
  <si>
    <t>2/10/2025, 11:20:45 PM</t>
  </si>
  <si>
    <t>38.9076895776,-77.070976366</t>
  </si>
  <si>
    <t>000201</t>
  </si>
  <si>
    <t>1/14/2025, 6:31:39 PM</t>
  </si>
  <si>
    <t>000201 2</t>
  </si>
  <si>
    <t>2/5/2025, 9:05:28 AM</t>
  </si>
  <si>
    <t>38.9320839367,-76.9803193246</t>
  </si>
  <si>
    <t>2/7/2025, 12:47:11 PM</t>
  </si>
  <si>
    <t>2/8/2025, 4:04:18 PM</t>
  </si>
  <si>
    <t>38.9152697089,-77.0134620468</t>
  </si>
  <si>
    <t>2/10/2025, 1:28:10 AM</t>
  </si>
  <si>
    <t>38.967566394,-77.0334176455</t>
  </si>
  <si>
    <t>2/11/2025, 8:10:26 PM</t>
  </si>
  <si>
    <t>38.9400833091,-76.9946566775</t>
  </si>
  <si>
    <t>1/8/2025, 12:06:23 PM</t>
  </si>
  <si>
    <t>4100 - 4276 block of east capitol street</t>
  </si>
  <si>
    <t>38.8897782316,-76.9413941594</t>
  </si>
  <si>
    <t>135772.2363474273</t>
  </si>
  <si>
    <t>405084.4252186713</t>
  </si>
  <si>
    <t>2/11/2025, 2:04:33 PM</t>
  </si>
  <si>
    <t>200 - 299 block of upshur street nw</t>
  </si>
  <si>
    <t>38.9421888445,-77.0145461153</t>
  </si>
  <si>
    <t>2/13/2025, 4:03:59 PM</t>
  </si>
  <si>
    <t>38.9001956975,-76.9768546682</t>
  </si>
  <si>
    <t>1/17/2025, 1:57:14 PM</t>
  </si>
  <si>
    <t>1/25/2025, 9:22:00 AM</t>
  </si>
  <si>
    <t>38.9170024503,-77.0374823633</t>
  </si>
  <si>
    <t>1/20/2025, 11:42:33 AM</t>
  </si>
  <si>
    <t>38.9534927185,-77.0296958374</t>
  </si>
  <si>
    <t>1/22/2025, 9:36:39 AM</t>
  </si>
  <si>
    <t>38.9553913155,-77.010959371</t>
  </si>
  <si>
    <t>1/1/2025, 12:16:56 PM</t>
  </si>
  <si>
    <t>002102 2</t>
  </si>
  <si>
    <t>1/3/2025, 7:41:58 AM</t>
  </si>
  <si>
    <t>38.8856983801,-76.9410576724</t>
  </si>
  <si>
    <t>1/22/2025, 11:01:01 PM</t>
  </si>
  <si>
    <t>38.9117478526,-76.9385917647</t>
  </si>
  <si>
    <t>cluster 29</t>
  </si>
  <si>
    <t>1/29/2025, 9:26:20 PM</t>
  </si>
  <si>
    <t>2/1/2025, 9:16:47 AM</t>
  </si>
  <si>
    <t>2/6/2025, 9:12:53 PM</t>
  </si>
  <si>
    <t>38.9234358811,-76.9747707918</t>
  </si>
  <si>
    <t>2/24/2025, 11:56:31 AM</t>
  </si>
  <si>
    <t>1/10/2025, 5:06:58 PM</t>
  </si>
  <si>
    <t>38.9091101058,-77.0239685603</t>
  </si>
  <si>
    <t>1/14/2025, 12:41:06 AM</t>
  </si>
  <si>
    <t>38.9503639114,-77.095551235</t>
  </si>
  <si>
    <t>1/3/2025, 11:22:56 AM</t>
  </si>
  <si>
    <t>1/2/2025, 2:33:53 PM</t>
  </si>
  <si>
    <t>38.8920819365,-77.0259904417</t>
  </si>
  <si>
    <t>1/3/2025, 10:25:34 PM</t>
  </si>
  <si>
    <t>38.9111211383,-77.0178748289</t>
  </si>
  <si>
    <t>2/7/2025, 3:00:55 PM</t>
  </si>
  <si>
    <t>1/7/2025, 12:26:17 PM</t>
  </si>
  <si>
    <t>1/9/2025, 10:10:43 PM</t>
  </si>
  <si>
    <t>1/9/2025, 9:37:00 PM</t>
  </si>
  <si>
    <t>2/14/2025, 6:44:51 PM</t>
  </si>
  <si>
    <t>1/26/2025, 10:53:37 AM</t>
  </si>
  <si>
    <t>1/29/2025, 4:29:49 PM</t>
  </si>
  <si>
    <t>38.9345558545,-77.0875454407</t>
  </si>
  <si>
    <t>000804</t>
  </si>
  <si>
    <t>2/24/2025, 10:23:43 AM</t>
  </si>
  <si>
    <t>precinct 10</t>
  </si>
  <si>
    <t>000804 3</t>
  </si>
  <si>
    <t>38.9044340732,-76.972832355</t>
  </si>
  <si>
    <t>2/24/2025, 11:11:27 PM</t>
  </si>
  <si>
    <t>008903 1</t>
  </si>
  <si>
    <t>38.8847288109,-76.9855141905</t>
  </si>
  <si>
    <t>135210.1790989057</t>
  </si>
  <si>
    <t>401256.8240951193</t>
  </si>
  <si>
    <t>1/3/2025, 8:53:14 AM</t>
  </si>
  <si>
    <t>38.9350672266,-77.0350321482</t>
  </si>
  <si>
    <t>1/4/2025, 8:16:57 AM</t>
  </si>
  <si>
    <t>1/17/2025, 11:01:49 PM</t>
  </si>
  <si>
    <t>38.8812893478,-77.0163757098</t>
  </si>
  <si>
    <t>134828.3999945514</t>
  </si>
  <si>
    <t>398579.1350686344</t>
  </si>
  <si>
    <t>1/18/2025, 4:00:49 AM</t>
  </si>
  <si>
    <t>38.8848973085,-76.9781880892</t>
  </si>
  <si>
    <t>1/2/2025, 12:44:39 AM</t>
  </si>
  <si>
    <t>38.9299042136,-76.9949627195</t>
  </si>
  <si>
    <t>2/4/2025, 11:35:31 AM</t>
  </si>
  <si>
    <t>3700 - 3799 block of georgia avenue nw</t>
  </si>
  <si>
    <t>38.9369691497,-77.024398577</t>
  </si>
  <si>
    <t>1/22/2025, 12:23:28 PM</t>
  </si>
  <si>
    <t>38.9133520232,-77.033248575</t>
  </si>
  <si>
    <t>1/24/2025, 6:31:34 PM</t>
  </si>
  <si>
    <t>38.8920147845,-77.0013064591</t>
  </si>
  <si>
    <t>008200</t>
  </si>
  <si>
    <t>1/28/2025, 7:48:55 PM</t>
  </si>
  <si>
    <t>008200 2</t>
  </si>
  <si>
    <t>38.8524031478,-76.9823129126</t>
  </si>
  <si>
    <t>1/31/2025, 10:49:23 PM</t>
  </si>
  <si>
    <t>38.8757625029,-76.9636265737</t>
  </si>
  <si>
    <t>134215.3795779825</t>
  </si>
  <si>
    <t>403156.2435208819</t>
  </si>
  <si>
    <t>2/1/2025, 9:33:02 AM</t>
  </si>
  <si>
    <t>precinct 108</t>
  </si>
  <si>
    <t>009901 1</t>
  </si>
  <si>
    <t>38.8892365172,-76.9822186009</t>
  </si>
  <si>
    <t>1/4/2025, 7:12:36 PM</t>
  </si>
  <si>
    <t>1 - 39 block of l street nw</t>
  </si>
  <si>
    <t>38.9037326504,-77.0096520234</t>
  </si>
  <si>
    <t>1/6/2025, 8:14:28 PM</t>
  </si>
  <si>
    <t>38.9207329479,-77.0275605069</t>
  </si>
  <si>
    <t>2/8/2025, 11:22:07 AM</t>
  </si>
  <si>
    <t>38.8911983652,-76.9855101577</t>
  </si>
  <si>
    <t>2/2/2025, 5:53:37 PM</t>
  </si>
  <si>
    <t>008002 1</t>
  </si>
  <si>
    <t>2/5/2025, 10:03:01 AM</t>
  </si>
  <si>
    <t>2/14/2025, 10:55:39 AM</t>
  </si>
  <si>
    <t>38.9645525913,-77.0355674955</t>
  </si>
  <si>
    <t>2/7/2025, 10:06:10 PM</t>
  </si>
  <si>
    <t>001803 2</t>
  </si>
  <si>
    <t>38.9221565889,-76.9566003952</t>
  </si>
  <si>
    <t>1/31/2025, 1:03:49 PM</t>
  </si>
  <si>
    <t>38.9353079504,-77.0881546625</t>
  </si>
  <si>
    <t>2/6/2025, 10:28:10 PM</t>
  </si>
  <si>
    <t>38.9155717386,-77.0250587697</t>
  </si>
  <si>
    <t>2/23/2025, 5:07:58 PM</t>
  </si>
  <si>
    <t>38.8792860513,-77.0193883643</t>
  </si>
  <si>
    <t>2/1/2025, 9:58:56 AM</t>
  </si>
  <si>
    <t>010201 1</t>
  </si>
  <si>
    <t>38.8557029263,-76.9855139069</t>
  </si>
  <si>
    <t>2/6/2025, 11:36:18 AM</t>
  </si>
  <si>
    <t>2/9/2025, 6:25:10 PM</t>
  </si>
  <si>
    <t>38.8432784837,-76.9952906735</t>
  </si>
  <si>
    <t>1/3/2025, 2:08:27 PM</t>
  </si>
  <si>
    <t>009804 1</t>
  </si>
  <si>
    <t>1/4/2025, 12:54:21 PM</t>
  </si>
  <si>
    <t>2/25/2025, 8:29:13 PM</t>
  </si>
  <si>
    <t>1/18/2025, 6:02:32 PM</t>
  </si>
  <si>
    <t>38.9264986892,-76.9914753084</t>
  </si>
  <si>
    <t>1/15/2025, 8:01:45 AM</t>
  </si>
  <si>
    <t>38.9150259334,-77.0270355031</t>
  </si>
  <si>
    <t>1/31/2025, 8:01:33 AM</t>
  </si>
  <si>
    <t>1/31/2025, 9:29:54 AM</t>
  </si>
  <si>
    <t>38.9162832626,-77.0954014505</t>
  </si>
  <si>
    <t>1/3/2025, 1:26:27 PM</t>
  </si>
  <si>
    <t>precinct 8</t>
  </si>
  <si>
    <t>000804 2</t>
  </si>
  <si>
    <t>2/19/2025, 4:08:41 PM</t>
  </si>
  <si>
    <t>38.9135628642,-77.0183544131</t>
  </si>
  <si>
    <t>2/25/2025, 9:56:21 PM</t>
  </si>
  <si>
    <t>1/17/2025, 3:02:04 PM</t>
  </si>
  <si>
    <t>38.9736114845,-77.0250385582</t>
  </si>
  <si>
    <t>1/13/2025, 3:28:54 PM</t>
  </si>
  <si>
    <t>38.9585338513,-77.0845874445</t>
  </si>
  <si>
    <t>1/14/2025, 8:08:47 PM</t>
  </si>
  <si>
    <t>1/13/2025, 9:50:44 AM</t>
  </si>
  <si>
    <t>1/27/2025, 9:42:15 PM</t>
  </si>
  <si>
    <t>1/21/2025, 1:57:51 PM</t>
  </si>
  <si>
    <t>38.8594775631,-76.9676370731</t>
  </si>
  <si>
    <t>1/25/2025, 9:27:50 AM</t>
  </si>
  <si>
    <t>38.891212175,-76.9890700834</t>
  </si>
  <si>
    <t>2/17/2025, 7:25:15 PM</t>
  </si>
  <si>
    <t>38.9268775954,-77.0216538397</t>
  </si>
  <si>
    <t>1/24/2025, 7:14:05 PM</t>
  </si>
  <si>
    <t>38.9098515103,-76.9986005147</t>
  </si>
  <si>
    <t>1/26/2025, 2:31:52 PM</t>
  </si>
  <si>
    <t>1/24/2025, 4:13:27 PM</t>
  </si>
  <si>
    <t>38.8648637061,-76.9897796329</t>
  </si>
  <si>
    <t>1/31/2025, 8:11:25 PM</t>
  </si>
  <si>
    <t>1/2/2025, 11:21:05 AM</t>
  </si>
  <si>
    <t>38.9375250792,-77.0596503545</t>
  </si>
  <si>
    <t>1/11/2025, 1:19:29 AM</t>
  </si>
  <si>
    <t>2/21/2025, 9:29:52 PM</t>
  </si>
  <si>
    <t>38.8944565392,-76.9363225549</t>
  </si>
  <si>
    <t>136291.8598359095</t>
  </si>
  <si>
    <t>405524.0564830793</t>
  </si>
  <si>
    <t>2/18/2025, 1:46:37 AM</t>
  </si>
  <si>
    <t>2/22/2025, 4:59:30 PM</t>
  </si>
  <si>
    <t>38.924265503,-77.0270387754</t>
  </si>
  <si>
    <t>1/13/2025, 12:27:38 PM</t>
  </si>
  <si>
    <t>38.8812705637,-76.9955777891</t>
  </si>
  <si>
    <t>134826.1966665494</t>
  </si>
  <si>
    <t>1/16/2025, 9:37:12 AM</t>
  </si>
  <si>
    <t>1/19/2025, 12:08:46 PM</t>
  </si>
  <si>
    <t>38.8770168412,-77.0223869937</t>
  </si>
  <si>
    <t>1/27/2025, 12:39:22 AM</t>
  </si>
  <si>
    <t>1/27/2025, 12:28:06 PM</t>
  </si>
  <si>
    <t>38.9345676669,-77.0278483169</t>
  </si>
  <si>
    <t>1/13/2025, 8:31:25 AM</t>
  </si>
  <si>
    <t>38.8998119121,-77.0209122021</t>
  </si>
  <si>
    <t>1/2/2025, 1:43:09 AM</t>
  </si>
  <si>
    <t>005801 2</t>
  </si>
  <si>
    <t>38.9403667792,-77.0754884077</t>
  </si>
  <si>
    <t>2/20/2025, 6:38:13 PM</t>
  </si>
  <si>
    <t>38.9189288774,-76.9673033629</t>
  </si>
  <si>
    <t>2/22/2025, 2:31:38 AM</t>
  </si>
  <si>
    <t>1/2/2025, 12:28:23 PM</t>
  </si>
  <si>
    <t>38.8724967329,-77.0106515543</t>
  </si>
  <si>
    <t>133852.2797056456</t>
  </si>
  <si>
    <t>399075.6867810952</t>
  </si>
  <si>
    <t>2/4/2025, 1:51:09 PM</t>
  </si>
  <si>
    <t>2/8/2025, 10:22:23 AM</t>
  </si>
  <si>
    <t>38.9010907257,-76.9862972651</t>
  </si>
  <si>
    <t>2/10/2025, 4:03:43 PM</t>
  </si>
  <si>
    <t>38.8866095228,-76.9338870362</t>
  </si>
  <si>
    <t>009906</t>
  </si>
  <si>
    <t>1/4/2025, 4:55:00 PM</t>
  </si>
  <si>
    <t>009906 1</t>
  </si>
  <si>
    <t>1/13/2025, 3:54:32 PM</t>
  </si>
  <si>
    <t>2/24/2025, 11:36:35 PM</t>
  </si>
  <si>
    <t>38.9164889632,-77.0224171416</t>
  </si>
  <si>
    <t>1/13/2025, 8:31:30 AM</t>
  </si>
  <si>
    <t>1/5/2025, 11:35:46 AM</t>
  </si>
  <si>
    <t>38.9206830064,-77.0284596015</t>
  </si>
  <si>
    <t>2/21/2025, 8:49:30 AM</t>
  </si>
  <si>
    <t>2/16/2025, 5:54:29 PM</t>
  </si>
  <si>
    <t>38.9572816809,-77.0349260767</t>
  </si>
  <si>
    <t>1/23/2025, 9:29:14 PM</t>
  </si>
  <si>
    <t>2/2/2025, 12:00:00 AM</t>
  </si>
  <si>
    <t>007407 2</t>
  </si>
  <si>
    <t>38.9765474318,-77.0278913819</t>
  </si>
  <si>
    <t>1/24/2025, 1:42:03 PM</t>
  </si>
  <si>
    <t>38.9309178712,-77.0250207981</t>
  </si>
  <si>
    <t>1/26/2025, 2:08:03 AM</t>
  </si>
  <si>
    <t>38.8701073265,-76.9657953737</t>
  </si>
  <si>
    <t>133587.5399293999</t>
  </si>
  <si>
    <t>402968.2847367075</t>
  </si>
  <si>
    <t>1/29/2025, 6:31:00 PM</t>
  </si>
  <si>
    <t>007604 2</t>
  </si>
  <si>
    <t>38.9313306853,-76.9607564726</t>
  </si>
  <si>
    <t>2/9/2025, 2:35:17 PM</t>
  </si>
  <si>
    <t>38.9728210782,-77.0137865754</t>
  </si>
  <si>
    <t>1/23/2025, 3:41:39 PM</t>
  </si>
  <si>
    <t>38.9174276791,-77.016757325</t>
  </si>
  <si>
    <t>2/14/2025, 11:51:07 AM</t>
  </si>
  <si>
    <t>003400 1</t>
  </si>
  <si>
    <t>38.9736098347,-77.0189643099</t>
  </si>
  <si>
    <t>2/17/2025, 12:47:07 PM</t>
  </si>
  <si>
    <t>38.8379814261,-76.9974808582</t>
  </si>
  <si>
    <t>400218.7100781559</t>
  </si>
  <si>
    <t>2/23/2025, 2:45:28 PM</t>
  </si>
  <si>
    <t>38.9334670206,-77.0297253272</t>
  </si>
  <si>
    <t>2/1/2025, 11:25:02 AM</t>
  </si>
  <si>
    <t>38.9072354869,-77.0014099257</t>
  </si>
  <si>
    <t>1/30/2025, 9:59:57 AM</t>
  </si>
  <si>
    <t>38.9401807379,-77.0611933807</t>
  </si>
  <si>
    <t>2/1/2025, 7:58:47 PM</t>
  </si>
  <si>
    <t>38.9560398061,-77.0101193276</t>
  </si>
  <si>
    <t>2/3/2025, 7:46:31 PM</t>
  </si>
  <si>
    <t>4th street ne and florida avenue ne</t>
  </si>
  <si>
    <t>38.9071493746,-77.0004838866</t>
  </si>
  <si>
    <t>2/6/2025, 12:42:32 AM</t>
  </si>
  <si>
    <t>38.8757058815,-76.9368619874</t>
  </si>
  <si>
    <t>2/9/2025, 7:28:59 AM</t>
  </si>
  <si>
    <t>3517 - 3648 block of 16th street nw</t>
  </si>
  <si>
    <t>38.9358840261,-77.0364500776</t>
  </si>
  <si>
    <t>2/9/2025, 10:45:01 AM</t>
  </si>
  <si>
    <t>38.9002005148,-76.9920854122</t>
  </si>
  <si>
    <t>2/21/2025, 11:11:56 AM</t>
  </si>
  <si>
    <t>38.8835010066,-76.9275698465</t>
  </si>
  <si>
    <t>135076.2766987815</t>
  </si>
  <si>
    <t>406284.3239397848</t>
  </si>
  <si>
    <t>2/5/2025, 10:09:55 PM</t>
  </si>
  <si>
    <t>009905 1</t>
  </si>
  <si>
    <t>38.8397158173,-76.9984503066</t>
  </si>
  <si>
    <t>2/11/2025, 1:39:49 PM</t>
  </si>
  <si>
    <t>38.9060423269,-77.0468206508</t>
  </si>
  <si>
    <t>2/12/2025, 3:06:36 AM</t>
  </si>
  <si>
    <t>005501 1</t>
  </si>
  <si>
    <t>38.897149063,-76.9426024958</t>
  </si>
  <si>
    <t>007803 4</t>
  </si>
  <si>
    <t>1004 - 1099 block of 7th street nw</t>
  </si>
  <si>
    <t>38.9035532587,-77.0219160712</t>
  </si>
  <si>
    <t>1/21/2025, 4:51:10 PM</t>
  </si>
  <si>
    <t>004802 2</t>
  </si>
  <si>
    <t>38.9043968434,-76.9973030436</t>
  </si>
  <si>
    <t>2/26/2025, 5:44:37 AM</t>
  </si>
  <si>
    <t>38.9236242324,-77.0762820769</t>
  </si>
  <si>
    <t>000702</t>
  </si>
  <si>
    <t>2/3/2025, 10:11:07 AM</t>
  </si>
  <si>
    <t>000702 3</t>
  </si>
  <si>
    <t>38.931128052,-77.030279677</t>
  </si>
  <si>
    <t>2/8/2025, 7:01:06 PM</t>
  </si>
  <si>
    <t>2/18/2025, 6:01:18 AM</t>
  </si>
  <si>
    <t>38.9743164047,-77.0133559531</t>
  </si>
  <si>
    <t>2/26/2025, 8:02:11 PM</t>
  </si>
  <si>
    <t>2/7/2025, 5:38:12 PM</t>
  </si>
  <si>
    <t>1300 - 1399 block of u street nw</t>
  </si>
  <si>
    <t>38.9170000824,-77.0307861136</t>
  </si>
  <si>
    <t>2/8/2025, 2:57:46 PM</t>
  </si>
  <si>
    <t>2/9/2025, 3:53:40 PM</t>
  </si>
  <si>
    <t>38.910384632,-77.0229424841</t>
  </si>
  <si>
    <t>2/10/2025, 3:31:05 AM</t>
  </si>
  <si>
    <t>38.8964721853,-76.9915286959</t>
  </si>
  <si>
    <t>2/11/2025, 6:49:17 AM</t>
  </si>
  <si>
    <t>38.9129860964,-77.0434313826</t>
  </si>
  <si>
    <t>2/4/2025, 8:02:09 PM</t>
  </si>
  <si>
    <t>004202 2</t>
  </si>
  <si>
    <t>38.9118528319,-77.0076443468</t>
  </si>
  <si>
    <t>2/26/2025, 6:01:18 AM</t>
  </si>
  <si>
    <t>38.8991297051,-77.0219165566</t>
  </si>
  <si>
    <t>2/17/2025, 3:09:33 PM</t>
  </si>
  <si>
    <t>38.9054284034,-76.983335536</t>
  </si>
  <si>
    <t>2/17/2025, 10:14:45 PM</t>
  </si>
  <si>
    <t>38.9572677456,-77.0087123939</t>
  </si>
  <si>
    <t>1/17/2025, 4:02:19 PM</t>
  </si>
  <si>
    <t>38.9191732235,-77.0105955279</t>
  </si>
  <si>
    <t>2/3/2025, 8:31:59 AM</t>
  </si>
  <si>
    <t>1/27/2025, 11:03:19 AM</t>
  </si>
  <si>
    <t>38.8848156788,-76.9575181974</t>
  </si>
  <si>
    <t>1/29/2025, 7:24:07 AM</t>
  </si>
  <si>
    <t>38.9322270916,-77.0308681166</t>
  </si>
  <si>
    <t>1/27/2025, 9:26:46 AM</t>
  </si>
  <si>
    <t>38.89477723,-76.9767381565</t>
  </si>
  <si>
    <t>402017.9699198256</t>
  </si>
  <si>
    <t>2/3/2025, 12:09:55 PM</t>
  </si>
  <si>
    <t>38.9107578028,-77.0319530155</t>
  </si>
  <si>
    <t>1/10/2025, 10:35:09 AM</t>
  </si>
  <si>
    <t>38.9417022317,-77.0762240207</t>
  </si>
  <si>
    <t>1/17/2025, 12:43:23 PM</t>
  </si>
  <si>
    <t>38.9129697378,-77.0020353267</t>
  </si>
  <si>
    <t>1/20/2025, 2:58:12 PM</t>
  </si>
  <si>
    <t>1/24/2025, 12:54:35 AM</t>
  </si>
  <si>
    <t>1/24/2025, 11:39:10 AM</t>
  </si>
  <si>
    <t>38.9275252063,-77.0850123123</t>
  </si>
  <si>
    <t>1/25/2025, 9:58:02 AM</t>
  </si>
  <si>
    <t>38.8812712,-77.0020432967</t>
  </si>
  <si>
    <t>1/30/2025, 10:12:27 PM</t>
  </si>
  <si>
    <t>2/1/2025, 8:17:12 PM</t>
  </si>
  <si>
    <t>38.9388072732,-77.0202548717</t>
  </si>
  <si>
    <t>2/12/2025, 3:15:48 AM</t>
  </si>
  <si>
    <t>002400 4</t>
  </si>
  <si>
    <t>38.9706990003,-77.0271968305</t>
  </si>
  <si>
    <t>1/2/2025, 12:17:25 AM</t>
  </si>
  <si>
    <t>38.9500912211,-77.0149269258</t>
  </si>
  <si>
    <t>1/2/2025, 4:33:09 PM</t>
  </si>
  <si>
    <t>002202 1</t>
  </si>
  <si>
    <t>1/3/2025, 7:50:32 AM</t>
  </si>
  <si>
    <t>38.9133495297,-76.9731706033</t>
  </si>
  <si>
    <t>1/4/2025, 10:29:31 AM</t>
  </si>
  <si>
    <t>1/8/2025, 8:00:35 AM</t>
  </si>
  <si>
    <t>1/17/2025, 7:57:05 PM</t>
  </si>
  <si>
    <t>1/18/2025, 1:52:35 PM</t>
  </si>
  <si>
    <t>38.8812827609,-77.0209535637</t>
  </si>
  <si>
    <t>1/22/2025, 1:42:07 PM</t>
  </si>
  <si>
    <t>010202 2</t>
  </si>
  <si>
    <t>38.874610442,-76.9670938752</t>
  </si>
  <si>
    <t>134087.3779778638</t>
  </si>
  <si>
    <t>402855.4203206028</t>
  </si>
  <si>
    <t>1/29/2025, 1:13:25 PM</t>
  </si>
  <si>
    <t>007709 2</t>
  </si>
  <si>
    <t>38.9518656841,-76.9969904522</t>
  </si>
  <si>
    <t>1/30/2025, 2:01:30 PM</t>
  </si>
  <si>
    <t>1/3/2025, 1:01:29 PM</t>
  </si>
  <si>
    <t>009000 1</t>
  </si>
  <si>
    <t>1/3/2025, 7:49:01 PM</t>
  </si>
  <si>
    <t>38.8763692422,-76.966719636</t>
  </si>
  <si>
    <t>402887.8236486329</t>
  </si>
  <si>
    <t>1/4/2025, 3:47:02 PM</t>
  </si>
  <si>
    <t>2/15/2025, 10:51:11 PM</t>
  </si>
  <si>
    <t>2/15/2025, 6:57:14 PM</t>
  </si>
  <si>
    <t>2/21/2025, 4:09:44 PM</t>
  </si>
  <si>
    <t>2/24/2025, 1:58:53 PM</t>
  </si>
  <si>
    <t>38.8229262554,-77.0019425343</t>
  </si>
  <si>
    <t>128349.5562765391</t>
  </si>
  <si>
    <t>399831.3150057964</t>
  </si>
  <si>
    <t>2/25/2025, 8:43:10 AM</t>
  </si>
  <si>
    <t>5900 - 5939 block of 13th place nw</t>
  </si>
  <si>
    <t>38.9624063304,-77.0316498681</t>
  </si>
  <si>
    <t>2/17/2025, 3:59:08 AM</t>
  </si>
  <si>
    <t>2/16/2025, 8:42:34 PM</t>
  </si>
  <si>
    <t>38.978688202,-77.0287776396</t>
  </si>
  <si>
    <t>2/20/2025, 12:17:43 PM</t>
  </si>
  <si>
    <t>001600 2</t>
  </si>
  <si>
    <t>1/17/2025, 1:19:50 PM</t>
  </si>
  <si>
    <t>1/24/2025, 5:30:42 PM</t>
  </si>
  <si>
    <t>2300 - 3699 block of new york avenue ne</t>
  </si>
  <si>
    <t>38.9171372142,-76.9651340569</t>
  </si>
  <si>
    <t>2/2/2025, 4:00:31 AM</t>
  </si>
  <si>
    <t>700 - 899 block of 2nd street ne</t>
  </si>
  <si>
    <t>38.9001177623,-77.003541582</t>
  </si>
  <si>
    <t>2/3/2025, 7:13:05 PM</t>
  </si>
  <si>
    <t>38.9316580605,-77.0317883439</t>
  </si>
  <si>
    <t>2/26/2025, 6:47:13 PM</t>
  </si>
  <si>
    <t>38.9328075718,-76.9970384286</t>
  </si>
  <si>
    <t>2/5/2025, 12:29:37 PM</t>
  </si>
  <si>
    <t>1/4/2025, 7:17:25 PM</t>
  </si>
  <si>
    <t>1/4/2025, 12:17:18 PM</t>
  </si>
  <si>
    <t>2/3/2025, 9:06:49 AM</t>
  </si>
  <si>
    <t>38.9324009494,-77.027255229</t>
  </si>
  <si>
    <t>2/16/2025, 8:56:54 AM</t>
  </si>
  <si>
    <t>38.8983113663,-77.0307877317</t>
  </si>
  <si>
    <t>1/25/2025, 11:49:20 AM</t>
  </si>
  <si>
    <t>38.9059244747,-76.989340724</t>
  </si>
  <si>
    <t>1/4/2025, 1:02:03 PM</t>
  </si>
  <si>
    <t>008802 3</t>
  </si>
  <si>
    <t>2/2/2025, 12:17:21 PM</t>
  </si>
  <si>
    <t>38.8967668603,-76.9765652046</t>
  </si>
  <si>
    <t>402032.9168318395</t>
  </si>
  <si>
    <t>2/2/2025, 11:25:55 PM</t>
  </si>
  <si>
    <t>1/8/2025, 5:30:27 PM</t>
  </si>
  <si>
    <t>38.9031438349,-77.0396671484</t>
  </si>
  <si>
    <t>1/14/2025, 9:05:57 PM</t>
  </si>
  <si>
    <t>38.9423974937,-77.0327266641</t>
  </si>
  <si>
    <t>2/12/2025, 2:47:04 AM</t>
  </si>
  <si>
    <t>002501 2</t>
  </si>
  <si>
    <t>1/16/2025, 12:36:12 PM</t>
  </si>
  <si>
    <t>38.9442326395,-77.017834798</t>
  </si>
  <si>
    <t>1/22/2025, 6:31:15 PM</t>
  </si>
  <si>
    <t>38.9016962563,-76.9510057423</t>
  </si>
  <si>
    <t>1/23/2025, 1:58:53 PM</t>
  </si>
  <si>
    <t>1/23/2025, 5:24:10 PM</t>
  </si>
  <si>
    <t>1/13/2025, 3:31:24 PM</t>
  </si>
  <si>
    <t>38.9230640615,-77.0417393296</t>
  </si>
  <si>
    <t>1/25/2025, 3:28:30 AM</t>
  </si>
  <si>
    <t>1/25/2025, 5:29:06 AM</t>
  </si>
  <si>
    <t>1/27/2025, 1:18:53 AM</t>
  </si>
  <si>
    <t>1/27/2025, 6:07:03 PM</t>
  </si>
  <si>
    <t>38.9434110297,-76.9836429528</t>
  </si>
  <si>
    <t>1/30/2025, 5:07:12 PM</t>
  </si>
  <si>
    <t>009503 2</t>
  </si>
  <si>
    <t>2/2/2025, 2:20:11 AM</t>
  </si>
  <si>
    <t>1300 - 1399 block of east capitol street</t>
  </si>
  <si>
    <t>38.8898022329,-76.9869131065</t>
  </si>
  <si>
    <t>2/6/2025, 2:22:48 AM</t>
  </si>
  <si>
    <t>2/6/2025, 11:43:19 AM</t>
  </si>
  <si>
    <t>38.9537846761,-77.0170922509</t>
  </si>
  <si>
    <t>2/13/2025, 1:26:01 PM</t>
  </si>
  <si>
    <t>38.9155711012,-77.0224324196</t>
  </si>
  <si>
    <t>2/15/2025, 2:38:20 AM</t>
  </si>
  <si>
    <t>2/18/2025, 10:57:21 PM</t>
  </si>
  <si>
    <t>38.9275405743,-76.9622626462</t>
  </si>
  <si>
    <t>2/20/2025, 12:42:05 PM</t>
  </si>
  <si>
    <t>38.9041719929,-77.025979842</t>
  </si>
  <si>
    <t>2/20/2025, 4:19:44 PM</t>
  </si>
  <si>
    <t>38.9590252238,-77.079226784</t>
  </si>
  <si>
    <t>2/25/2025, 6:40:15 PM</t>
  </si>
  <si>
    <t>2/19/2025, 6:06:39 PM</t>
  </si>
  <si>
    <t>38.9007597998,-76.9892756691</t>
  </si>
  <si>
    <t>2/14/2025, 11:01:30 AM</t>
  </si>
  <si>
    <t>38.9230869516,-77.0806127795</t>
  </si>
  <si>
    <t>1/9/2025, 6:31:23 PM</t>
  </si>
  <si>
    <t>000702 1</t>
  </si>
  <si>
    <t>1/10/2025, 11:22:06 AM</t>
  </si>
  <si>
    <t>1/11/2025, 6:58:13 PM</t>
  </si>
  <si>
    <t>1/19/2025, 5:00:59 PM</t>
  </si>
  <si>
    <t>1/4/2025, 3:44:48 PM</t>
  </si>
  <si>
    <t>1/5/2025, 12:41:44 PM</t>
  </si>
  <si>
    <t>38.9096464625,-77.0239695474</t>
  </si>
  <si>
    <t>1/5/2025, 5:33:50 PM</t>
  </si>
  <si>
    <t>1/11/2025, 3:49:43 PM</t>
  </si>
  <si>
    <t>38.9503662642,-77.0787390941</t>
  </si>
  <si>
    <t>1/11/2025, 6:57:08 PM</t>
  </si>
  <si>
    <t>5700 - 5899 block of georgia avenue nw</t>
  </si>
  <si>
    <t>38.9596825918,-77.028136192</t>
  </si>
  <si>
    <t>1/20/2025, 2:49:17 PM</t>
  </si>
  <si>
    <t>38.9205093157,-77.0035048866</t>
  </si>
  <si>
    <t>1/27/2025, 9:20:04 PM</t>
  </si>
  <si>
    <t>38.879963057,-77.003510271</t>
  </si>
  <si>
    <t>2/2/2025, 9:24:54 PM</t>
  </si>
  <si>
    <t>38.8455368954,-76.9907005052</t>
  </si>
  <si>
    <t>2/3/2025, 6:24:38 PM</t>
  </si>
  <si>
    <t>38.8833180028,-76.9287691908</t>
  </si>
  <si>
    <t>2/8/2025, 12:30:12 PM</t>
  </si>
  <si>
    <t>009905 3</t>
  </si>
  <si>
    <t>1/18/2025, 10:07:41 AM</t>
  </si>
  <si>
    <t>007404 2</t>
  </si>
  <si>
    <t>38.9358388469,-77.0830611003</t>
  </si>
  <si>
    <t>2/25/2025, 8:33:24 PM</t>
  </si>
  <si>
    <t>001002 1</t>
  </si>
  <si>
    <t>2/26/2025, 4:05:36 PM</t>
  </si>
  <si>
    <t>38.9069315538,-76.9999546898</t>
  </si>
  <si>
    <t>1/27/2025, 4:31:17 PM</t>
  </si>
  <si>
    <t>1/28/2025, 11:58:07 AM</t>
  </si>
  <si>
    <t>38.9140892765,-77.0265127024</t>
  </si>
  <si>
    <t>2/4/2025, 1:20:18 PM</t>
  </si>
  <si>
    <t>004901 1</t>
  </si>
  <si>
    <t>38.9302307712,-77.0327485163</t>
  </si>
  <si>
    <t>2/7/2025, 5:22:02 PM</t>
  </si>
  <si>
    <t>600 - 699 block of 13th street nw</t>
  </si>
  <si>
    <t>38.8978258475,-77.0296189448</t>
  </si>
  <si>
    <t>2/14/2025, 5:34:16 PM</t>
  </si>
  <si>
    <t>2/16/2025, 10:00:56 AM</t>
  </si>
  <si>
    <t>38.974363201,-77.0152117451</t>
  </si>
  <si>
    <t>2/19/2025, 10:48:14 AM</t>
  </si>
  <si>
    <t>2/20/2025, 10:45:42 AM</t>
  </si>
  <si>
    <t>2/21/2025, 8:31:55 PM</t>
  </si>
  <si>
    <t>38.9025240311,-77.0355600852</t>
  </si>
  <si>
    <t>2/21/2025, 11:13:13 PM</t>
  </si>
  <si>
    <t>38.9286839684,-77.0346378184</t>
  </si>
  <si>
    <t>1/9/2025, 2:30:51 AM</t>
  </si>
  <si>
    <t>38.8970377745,-76.9307105121</t>
  </si>
  <si>
    <t>136578.7519001758</t>
  </si>
  <si>
    <t>406010.6869795308</t>
  </si>
  <si>
    <t>1/2/2025, 5:31:53 PM</t>
  </si>
  <si>
    <t>007804 2</t>
  </si>
  <si>
    <t>38.8561277862,-76.9725864468</t>
  </si>
  <si>
    <t>1/4/2025, 2:08:39 AM</t>
  </si>
  <si>
    <t>38.9668778437,-77.0073470037</t>
  </si>
  <si>
    <t>1/6/2025, 9:55:58 PM</t>
  </si>
  <si>
    <t>38.9002009211,-76.9892742544</t>
  </si>
  <si>
    <t>1/11/2025, 4:09:48 AM</t>
  </si>
  <si>
    <t>38.8958051161,-76.927694116</t>
  </si>
  <si>
    <t>1/15/2025, 6:45:28 PM</t>
  </si>
  <si>
    <t>3100 - 3199 block of 11th street nw</t>
  </si>
  <si>
    <t>38.9291900313,-77.0276258227</t>
  </si>
  <si>
    <t>1/28/2025, 7:01:27 AM</t>
  </si>
  <si>
    <t>38.9398715824,-77.0203735195</t>
  </si>
  <si>
    <t>2/17/2025, 4:32:04 PM</t>
  </si>
  <si>
    <t>38.9366709208,-77.0327302639</t>
  </si>
  <si>
    <t>2/17/2025, 2:35:39 PM</t>
  </si>
  <si>
    <t>38.9102765245,-77.025989098</t>
  </si>
  <si>
    <t>2/10/2025, 9:42:51 AM</t>
  </si>
  <si>
    <t>2/12/2025, 12:52:14 PM</t>
  </si>
  <si>
    <t>2/21/2025, 12:04:33 PM</t>
  </si>
  <si>
    <t>1800 - 2299 block of new york avenue ne</t>
  </si>
  <si>
    <t>38.9172864211,-76.9751125549</t>
  </si>
  <si>
    <t>1/23/2025, 8:14:21 PM</t>
  </si>
  <si>
    <t>1/26/2025, 7:04:56 PM</t>
  </si>
  <si>
    <t>1/27/2025, 12:24:42 PM</t>
  </si>
  <si>
    <t>1/28/2025, 5:49:44 AM</t>
  </si>
  <si>
    <t>38.9096418424,-77.045322301</t>
  </si>
  <si>
    <t>2/4/2025, 5:16:33 PM</t>
  </si>
  <si>
    <t>2/7/2025, 9:44:43 AM</t>
  </si>
  <si>
    <t>38.8779648214,-77.0005813062</t>
  </si>
  <si>
    <t>134459.2249542088</t>
  </si>
  <si>
    <t>399949.5596779061</t>
  </si>
  <si>
    <t>2/10/2025, 2:55:42 PM</t>
  </si>
  <si>
    <t>2/24/2025, 6:52:45 PM</t>
  </si>
  <si>
    <t>38.877005527,-77.0029539542</t>
  </si>
  <si>
    <t>1/8/2025, 5:52:16 PM</t>
  </si>
  <si>
    <t>1/13/2025, 8:09:37 PM</t>
  </si>
  <si>
    <t>1/15/2025, 9:33:46 AM</t>
  </si>
  <si>
    <t>38.9356222484,-76.9659511946</t>
  </si>
  <si>
    <t>1/15/2025, 1:40:24 PM</t>
  </si>
  <si>
    <t>38.9204764909,-77.0219893079</t>
  </si>
  <si>
    <t>1/17/2025, 12:23:46 AM</t>
  </si>
  <si>
    <t>38.978847118,-77.0264419309</t>
  </si>
  <si>
    <t>1/17/2025, 3:50:51 PM</t>
  </si>
  <si>
    <t>38.9287433544,-77.033639334</t>
  </si>
  <si>
    <t>1/21/2025, 10:07:03 AM</t>
  </si>
  <si>
    <t>38.8674194524,-76.9437626949</t>
  </si>
  <si>
    <t>133290.1131771239</t>
  </si>
  <si>
    <t>1/23/2025, 10:36:56 AM</t>
  </si>
  <si>
    <t>38.835153937,-77.0048200518</t>
  </si>
  <si>
    <t>1/28/2025, 1:14:07 PM</t>
  </si>
  <si>
    <t>1/3/2025, 12:54:33 AM</t>
  </si>
  <si>
    <t>1 - 99 block of m street ne</t>
  </si>
  <si>
    <t>38.9056424003,-77.007474088</t>
  </si>
  <si>
    <t>1/12/2025, 8:07:15 PM</t>
  </si>
  <si>
    <t>010603 2</t>
  </si>
  <si>
    <t>38.8615573883,-76.9549823332</t>
  </si>
  <si>
    <t>132638.8411765195</t>
  </si>
  <si>
    <t>403907.1106575787</t>
  </si>
  <si>
    <t>1/15/2025, 11:41:30 AM</t>
  </si>
  <si>
    <t>007603 3</t>
  </si>
  <si>
    <t>38.9514808763,-77.0220799738</t>
  </si>
  <si>
    <t>1/19/2025, 7:01:51 PM</t>
  </si>
  <si>
    <t>38.8667099116,-77.0106945555</t>
  </si>
  <si>
    <t>1/25/2025, 10:09:37 AM</t>
  </si>
  <si>
    <t>1/26/2025, 11:13:49 AM</t>
  </si>
  <si>
    <t>38.8598102625,-76.9855833686</t>
  </si>
  <si>
    <t>132444.0329523388</t>
  </si>
  <si>
    <t>401251.2588791141</t>
  </si>
  <si>
    <t>2/6/2025, 1:53:16 AM</t>
  </si>
  <si>
    <t>2/10/2025, 8:21:47 PM</t>
  </si>
  <si>
    <t>2 - 153 block of galveston place sw</t>
  </si>
  <si>
    <t>38.8243867133,-77.0097143627</t>
  </si>
  <si>
    <t>128511.7198286895</t>
  </si>
  <si>
    <t>399156.4454371701</t>
  </si>
  <si>
    <t>2/11/2025, 5:59:45 PM</t>
  </si>
  <si>
    <t>009807 2</t>
  </si>
  <si>
    <t>38.895197013,-76.9123732911</t>
  </si>
  <si>
    <t>2/13/2025, 3:45:09 PM</t>
  </si>
  <si>
    <t>2/18/2025, 8:51:40 AM</t>
  </si>
  <si>
    <t>2/20/2025, 11:16:52 AM</t>
  </si>
  <si>
    <t>38.8877496193,-76.9523818676</t>
  </si>
  <si>
    <t>2/20/2025, 7:26:05 PM</t>
  </si>
  <si>
    <t>007703 3</t>
  </si>
  <si>
    <t>2/22/2025, 3:47:20 AM</t>
  </si>
  <si>
    <t>38.9658117007,-77.0739749239</t>
  </si>
  <si>
    <t>2/22/2025, 4:35:21 PM</t>
  </si>
  <si>
    <t>38.8602449874,-76.9935717532</t>
  </si>
  <si>
    <t>132492.2114163835</t>
  </si>
  <si>
    <t>400557.9217264707</t>
  </si>
  <si>
    <t>1/21/2025, 6:23:21 PM</t>
  </si>
  <si>
    <t>007407 3</t>
  </si>
  <si>
    <t>2/14/2025, 4:33:47 PM</t>
  </si>
  <si>
    <t>38.8437955831,-76.9890870425</t>
  </si>
  <si>
    <t>400947.3779508321</t>
  </si>
  <si>
    <t>1/15/2025, 1:01:52 AM</t>
  </si>
  <si>
    <t>2/24/2025, 6:34:36 PM</t>
  </si>
  <si>
    <t>1/12/2025, 3:28:25 PM</t>
  </si>
  <si>
    <t>38.8936644486,-76.9456200004</t>
  </si>
  <si>
    <t>1/21/2025, 4:46:03 PM</t>
  </si>
  <si>
    <t>38.8935443043,-76.95033389</t>
  </si>
  <si>
    <t>2/18/2025, 8:04:20 PM</t>
  </si>
  <si>
    <t>1/24/2025, 10:00:02 PM</t>
  </si>
  <si>
    <t>38.8848378094,-76.949555782</t>
  </si>
  <si>
    <t>404376.6562580145</t>
  </si>
  <si>
    <t>1/26/2025, 9:15:06 PM</t>
  </si>
  <si>
    <t>1100 - 1199 block of h street ne</t>
  </si>
  <si>
    <t>38.9002005173,-76.9908830183</t>
  </si>
  <si>
    <t>2/15/2025, 5:45:20 PM</t>
  </si>
  <si>
    <t>38.9125974035,-77.0054599094</t>
  </si>
  <si>
    <t>2/18/2025, 1:08:54 PM</t>
  </si>
  <si>
    <t>38.8478160318,-76.9746445172</t>
  </si>
  <si>
    <t>131112.7946471034</t>
  </si>
  <si>
    <t>402201.0415039955</t>
  </si>
  <si>
    <t>2/19/2025, 10:57:29 AM</t>
  </si>
  <si>
    <t>1/9/2025, 7:02:54 PM</t>
  </si>
  <si>
    <t>2/7/2025, 10:32:06 AM</t>
  </si>
  <si>
    <t>38.9820032265,-77.0287803635</t>
  </si>
  <si>
    <t>1/23/2025, 6:33:11 PM</t>
  </si>
  <si>
    <t>2/2/2025, 5:33:23 PM</t>
  </si>
  <si>
    <t>2/7/2025, 10:10:24 AM</t>
  </si>
  <si>
    <t>38.9388739419,-77.0180087815</t>
  </si>
  <si>
    <t>2/5/2025, 10:17:18 AM</t>
  </si>
  <si>
    <t>2/7/2025, 12:26:26 AM</t>
  </si>
  <si>
    <t>38.911864089,-77.0199006249</t>
  </si>
  <si>
    <t>2/10/2025, 9:30:37 PM</t>
  </si>
  <si>
    <t>2/18/2025, 4:36:12 PM</t>
  </si>
  <si>
    <t>38.9175487639,-77.0020324593</t>
  </si>
  <si>
    <t>2/20/2025, 2:32:48 PM</t>
  </si>
  <si>
    <t>1/31/2025, 7:00:52 AM</t>
  </si>
  <si>
    <t>38.9328264152,-77.0308641087</t>
  </si>
  <si>
    <t>2/7/2025, 11:32:04 AM</t>
  </si>
  <si>
    <t>38.9249689235,-76.9846734364</t>
  </si>
  <si>
    <t>1/1/2025, 8:12:04 AM</t>
  </si>
  <si>
    <t>1/10/2025, 6:20:35 PM</t>
  </si>
  <si>
    <t>38.8450769076,-76.9867891787</t>
  </si>
  <si>
    <t>1/21/2025, 5:43:23 PM</t>
  </si>
  <si>
    <t>1/18/2025, 11:47:03 PM</t>
  </si>
  <si>
    <t>1/24/2025, 10:36:53 AM</t>
  </si>
  <si>
    <t>1/27/2025, 8:10:05 PM</t>
  </si>
  <si>
    <t>2/3/2025, 4:18:24 PM</t>
  </si>
  <si>
    <t>2/9/2025, 7:30:27 PM</t>
  </si>
  <si>
    <t>38.8977634001,-76.9699517847</t>
  </si>
  <si>
    <t>cluster 46</t>
  </si>
  <si>
    <t>2/10/2025, 5:04:37 PM</t>
  </si>
  <si>
    <t>38.9434598359,-77.0259243704</t>
  </si>
  <si>
    <t>2/10/2025, 6:56:33 PM</t>
  </si>
  <si>
    <t>38.91864341,-77.0135392509</t>
  </si>
  <si>
    <t>2/13/2025, 7:24:18 PM</t>
  </si>
  <si>
    <t>003301 3</t>
  </si>
  <si>
    <t>2/15/2025, 4:54:07 AM</t>
  </si>
  <si>
    <t>38.9673419939,-77.0080265883</t>
  </si>
  <si>
    <t>2/18/2025, 11:56:58 PM</t>
  </si>
  <si>
    <t>1/3/2025, 2:10:44 AM</t>
  </si>
  <si>
    <t>1/24/2025, 2:22:58 PM</t>
  </si>
  <si>
    <t>38.9267008875,-77.0228869573</t>
  </si>
  <si>
    <t>1/8/2025, 1:02:45 AM</t>
  </si>
  <si>
    <t>1/21/2025, 3:57:17 PM</t>
  </si>
  <si>
    <t>38.9091079868,-77.0219144344</t>
  </si>
  <si>
    <t>1/28/2025, 9:47:43 PM</t>
  </si>
  <si>
    <t>1/29/2025, 5:27:32 PM</t>
  </si>
  <si>
    <t>38.9014869022,-76.9370876061</t>
  </si>
  <si>
    <t>1/30/2025, 1:23:27 PM</t>
  </si>
  <si>
    <t>38.9144628474,-77.0416603851</t>
  </si>
  <si>
    <t>2/1/2025, 11:17:33 AM</t>
  </si>
  <si>
    <t>38.8823503599,-76.9836540694</t>
  </si>
  <si>
    <t>2/2/2025, 6:02:40 PM</t>
  </si>
  <si>
    <t>2/4/2025, 7:11:13 PM</t>
  </si>
  <si>
    <t>38.9364362711,-76.9786290718</t>
  </si>
  <si>
    <t>2/10/2025, 3:51:46 PM</t>
  </si>
  <si>
    <t>38.9004801723,-77.0288534169</t>
  </si>
  <si>
    <t>2/14/2025, 9:18:34 PM</t>
  </si>
  <si>
    <t>2/20/2025, 12:16:01 PM</t>
  </si>
  <si>
    <t>2/23/2025, 9:03:47 PM</t>
  </si>
  <si>
    <t>38.9118666217,-77.0399189747</t>
  </si>
  <si>
    <t>2/11/2025, 6:01:24 AM</t>
  </si>
  <si>
    <t>005302 3</t>
  </si>
  <si>
    <t>38.9218403474,-77.0121467103</t>
  </si>
  <si>
    <t>1/2/2025, 12:39:51 AM</t>
  </si>
  <si>
    <t>38.8769908456,-77.0106496527</t>
  </si>
  <si>
    <t>1/4/2025, 11:31:38 AM</t>
  </si>
  <si>
    <t>010500 5</t>
  </si>
  <si>
    <t>1/8/2025, 10:17:49 AM</t>
  </si>
  <si>
    <t>38.9309320624,-77.0308497947</t>
  </si>
  <si>
    <t>1/9/2025, 3:51:33 AM</t>
  </si>
  <si>
    <t>38.8630418581,-76.9700911885</t>
  </si>
  <si>
    <t>1/13/2025, 1:29:43 PM</t>
  </si>
  <si>
    <t>007605 4</t>
  </si>
  <si>
    <t>38.8939298677,-76.9230774071</t>
  </si>
  <si>
    <t>1/1/2025, 10:14:24 AM</t>
  </si>
  <si>
    <t>38.84714414,-76.9797108882</t>
  </si>
  <si>
    <t>1/3/2025, 9:20:09 AM</t>
  </si>
  <si>
    <t>38.9378965782,-77.0334076605</t>
  </si>
  <si>
    <t>1/3/2025, 7:14:10 AM</t>
  </si>
  <si>
    <t>38.9010764062,-76.9848682115</t>
  </si>
  <si>
    <t>1/18/2025, 11:33:38 PM</t>
  </si>
  <si>
    <t>1/19/2025, 2:59:51 PM</t>
  </si>
  <si>
    <t>1/22/2025, 11:54:19 AM</t>
  </si>
  <si>
    <t>38.8341005402,-77.0033192436</t>
  </si>
  <si>
    <t>1/30/2025, 8:32:01 PM</t>
  </si>
  <si>
    <t>009803 2</t>
  </si>
  <si>
    <t>38.9137140712,-77.0141264813</t>
  </si>
  <si>
    <t>2/2/2025, 10:50:09 AM</t>
  </si>
  <si>
    <t>2/2/2025, 9:48:36 PM</t>
  </si>
  <si>
    <t>2/3/2025, 7:56:34 AM</t>
  </si>
  <si>
    <t>38.9304026679,-76.9955702485</t>
  </si>
  <si>
    <t>2/4/2025, 9:33:31 AM</t>
  </si>
  <si>
    <t>38.9193122316,-77.0184825066</t>
  </si>
  <si>
    <t>2/5/2025, 7:43:01 PM</t>
  </si>
  <si>
    <t>2/6/2025, 9:47:53 AM</t>
  </si>
  <si>
    <t>2/10/2025, 7:01:22 PM</t>
  </si>
  <si>
    <t>2/14/2025, 4:39:56 PM</t>
  </si>
  <si>
    <t>38.9096385304,-77.0106072554</t>
  </si>
  <si>
    <t>2/15/2025, 1:00:47 AM</t>
  </si>
  <si>
    <t>38.9452541079,-76.978043193</t>
  </si>
  <si>
    <t>1/25/2025, 5:32:37 PM</t>
  </si>
  <si>
    <t>009400 1</t>
  </si>
  <si>
    <t>1/19/2025, 4:03:44 PM</t>
  </si>
  <si>
    <t>38.8715255447,-76.9677749489</t>
  </si>
  <si>
    <t>1/27/2025, 3:09:42 AM</t>
  </si>
  <si>
    <t>38.9202263195,-77.0012995958</t>
  </si>
  <si>
    <t>1/27/2025, 1:56:40 PM</t>
  </si>
  <si>
    <t>1400 - 1499 block of chapin street nw</t>
  </si>
  <si>
    <t>38.9215557272,-77.033572058</t>
  </si>
  <si>
    <t>1/27/2025, 4:41:30 PM</t>
  </si>
  <si>
    <t>003701 2</t>
  </si>
  <si>
    <t>1/9/2025, 3:48:01 AM</t>
  </si>
  <si>
    <t>38.8695880695,-77.0119210638</t>
  </si>
  <si>
    <t>2/24/2025, 10:32:36 PM</t>
  </si>
  <si>
    <t>1/21/2025, 7:31:31 AM</t>
  </si>
  <si>
    <t>38.9181122672,-77.0128452072</t>
  </si>
  <si>
    <t>2/4/2025, 5:31:28 AM</t>
  </si>
  <si>
    <t>2/11/2025, 5:31:49 AM</t>
  </si>
  <si>
    <t>38.922254818,-77.0389437803</t>
  </si>
  <si>
    <t>2/25/2025, 11:01:41 AM</t>
  </si>
  <si>
    <t>003802 3</t>
  </si>
  <si>
    <t>2/15/2025, 9:55:55 PM</t>
  </si>
  <si>
    <t>38.94131958,-76.9962851937</t>
  </si>
  <si>
    <t>1/12/2025, 7:52:54 AM</t>
  </si>
  <si>
    <t>3200 - 3299 block of east capitol street</t>
  </si>
  <si>
    <t>38.8899550048,-76.9607376207</t>
  </si>
  <si>
    <t>1/15/2025, 11:09:53 AM</t>
  </si>
  <si>
    <t>38.909915349,-76.9851816762</t>
  </si>
  <si>
    <t>1/16/2025, 11:25:56 PM</t>
  </si>
  <si>
    <t>1/18/2025, 4:18:33 PM</t>
  </si>
  <si>
    <t>2/20/2025, 8:23:30 PM</t>
  </si>
  <si>
    <t>38.9215810114,-76.958739988</t>
  </si>
  <si>
    <t>2/20/2025, 11:53:01 PM</t>
  </si>
  <si>
    <t>38.8393404595,-76.993583696</t>
  </si>
  <si>
    <t>400557.0482864699</t>
  </si>
  <si>
    <t>1/19/2025, 7:36:49 PM</t>
  </si>
  <si>
    <t>38.9113932903,-76.9854433315</t>
  </si>
  <si>
    <t>1/21/2025, 8:23:16 AM</t>
  </si>
  <si>
    <t>1/30/2025, 7:37:21 PM</t>
  </si>
  <si>
    <t>38.8470161534,-76.9693604104</t>
  </si>
  <si>
    <t>131024.1432230211</t>
  </si>
  <si>
    <t>402659.7704324212</t>
  </si>
  <si>
    <t>2/11/2025, 12:47:27 PM</t>
  </si>
  <si>
    <t>2/12/2025, 10:23:37 AM</t>
  </si>
  <si>
    <t>2/18/2025, 6:52:37 AM</t>
  </si>
  <si>
    <t>38.8926790628,-76.9407034434</t>
  </si>
  <si>
    <t>2/5/2025, 6:01:59 AM</t>
  </si>
  <si>
    <t>38.9170519216,-77.0175084781</t>
  </si>
  <si>
    <t>2/11/2025, 5:32:02 AM</t>
  </si>
  <si>
    <t>1/23/2025, 7:31:12 AM</t>
  </si>
  <si>
    <t>38.8880957051,-76.9235226177</t>
  </si>
  <si>
    <t>009903</t>
  </si>
  <si>
    <t>1/2/2025, 6:32:14 PM</t>
  </si>
  <si>
    <t>009903 2</t>
  </si>
  <si>
    <t>2/9/2025, 2:16:51 PM</t>
  </si>
  <si>
    <t>38.9307151352,-77.0272543539</t>
  </si>
  <si>
    <t>1/23/2025, 12:01:37 PM</t>
  </si>
  <si>
    <t>2100 - 2199 block of vermont avenue nw</t>
  </si>
  <si>
    <t>38.9181968864,-77.0244922449</t>
  </si>
  <si>
    <t>2/4/2025, 6:01:36 AM</t>
  </si>
  <si>
    <t>2/11/2025, 7:31:29 AM</t>
  </si>
  <si>
    <t>38.9064435961,-77.0270374383</t>
  </si>
  <si>
    <t>1/21/2025, 2:44:25 AM</t>
  </si>
  <si>
    <t>1/21/2025, 7:39:20 AM</t>
  </si>
  <si>
    <t>38.8643949084,-76.9758712003</t>
  </si>
  <si>
    <t>2/16/2025, 5:52:03 PM</t>
  </si>
  <si>
    <t>2/18/2025, 10:07:49 PM</t>
  </si>
  <si>
    <t>2/19/2025, 5:20:52 PM</t>
  </si>
  <si>
    <t>1/12/2025, 10:33:49 PM</t>
  </si>
  <si>
    <t>38.8870805917,-76.9249283598</t>
  </si>
  <si>
    <t>135473.8233231504</t>
  </si>
  <si>
    <t>406513.1828519972</t>
  </si>
  <si>
    <t>1/31/2025, 9:32:50 AM</t>
  </si>
  <si>
    <t>5100 - 5198 block of 3rd street ne</t>
  </si>
  <si>
    <t>38.9528355473,-77.0011685562</t>
  </si>
  <si>
    <t>2/9/2025, 10:31:52 PM</t>
  </si>
  <si>
    <t>2/10/2025, 4:01:40 PM</t>
  </si>
  <si>
    <t>38.914079305,-77.0013085929</t>
  </si>
  <si>
    <t>2/21/2025, 9:37:49 PM</t>
  </si>
  <si>
    <t>2/11/2025, 4:48:29 PM</t>
  </si>
  <si>
    <t>38.8345205281,-76.9981790882</t>
  </si>
  <si>
    <t>129636.5978457334</t>
  </si>
  <si>
    <t>400158.0979180997</t>
  </si>
  <si>
    <t>2/19/2025, 2:18:22 PM</t>
  </si>
  <si>
    <t>38.880275773,-76.9949765956</t>
  </si>
  <si>
    <t>2/21/2025, 9:03:20 PM</t>
  </si>
  <si>
    <t>38.9492541582,-77.0664643124</t>
  </si>
  <si>
    <t>001301</t>
  </si>
  <si>
    <t>2/21/2025, 3:29:24 PM</t>
  </si>
  <si>
    <t>001301 1</t>
  </si>
  <si>
    <t>2/21/2025, 7:29:10 PM</t>
  </si>
  <si>
    <t>4660 - 4699 block of martin luther king jr avenue sw</t>
  </si>
  <si>
    <t>38.8216256757,-77.0110811748</t>
  </si>
  <si>
    <t>1/17/2025, 11:06:46 AM</t>
  </si>
  <si>
    <t>38.9549034968,-77.0177377876</t>
  </si>
  <si>
    <t>1/30/2025, 3:52:30 AM</t>
  </si>
  <si>
    <t>38.8663336502,-76.9827065344</t>
  </si>
  <si>
    <t>2/3/2025, 10:06:52 AM</t>
  </si>
  <si>
    <t>007504 2</t>
  </si>
  <si>
    <t>2/5/2025, 9:11:58 AM</t>
  </si>
  <si>
    <t>2/8/2025, 9:16:23 PM</t>
  </si>
  <si>
    <t>38.9572768312,-77.0289345573</t>
  </si>
  <si>
    <t>2/11/2025, 6:00:00 PM</t>
  </si>
  <si>
    <t>2/12/2025, 10:44:41 PM</t>
  </si>
  <si>
    <t>5000 - 5099 block of eastern avenue ne</t>
  </si>
  <si>
    <t>38.9534540356,-76.9867930894</t>
  </si>
  <si>
    <t>2/14/2025, 2:46:35 PM</t>
  </si>
  <si>
    <t>5000 - 5069 block of benning road se</t>
  </si>
  <si>
    <t>38.8775843035,-76.9312615719</t>
  </si>
  <si>
    <t>2/17/2025, 7:45:10 PM</t>
  </si>
  <si>
    <t>2/23/2025, 8:54:25 AM</t>
  </si>
  <si>
    <t>38.8603242063,-76.9528898931</t>
  </si>
  <si>
    <t>132502.0406643926</t>
  </si>
  <si>
    <t>404088.7854417473</t>
  </si>
  <si>
    <t>1/8/2025, 9:44:30 AM</t>
  </si>
  <si>
    <t>38.9038099716,-76.932712679</t>
  </si>
  <si>
    <t>1/10/2025, 11:47:20 PM</t>
  </si>
  <si>
    <t>38.9083815792,-77.0332543288</t>
  </si>
  <si>
    <t>2/13/2025, 12:31:10 PM</t>
  </si>
  <si>
    <t>005203 1</t>
  </si>
  <si>
    <t>2/20/2025, 10:57:48 PM</t>
  </si>
  <si>
    <t>2/22/2025, 5:56:36 PM</t>
  </si>
  <si>
    <t>38.871412861,-76.9403335758</t>
  </si>
  <si>
    <t>2/21/2025, 1:07:29 PM</t>
  </si>
  <si>
    <t>2/14/2025, 3:57:57 AM</t>
  </si>
  <si>
    <t>38.8990662048,-77.0270349879</t>
  </si>
  <si>
    <t>2/15/2025, 2:18:56 AM</t>
  </si>
  <si>
    <t>38.9598183524,-76.9967163227</t>
  </si>
  <si>
    <t>2/19/2025, 9:45:24 AM</t>
  </si>
  <si>
    <t>38.8260506011,-77.0068764708</t>
  </si>
  <si>
    <t>1/12/2025, 6:58:21 PM</t>
  </si>
  <si>
    <t>1/4/2025, 9:43:42 AM</t>
  </si>
  <si>
    <t>38.9079031095,-77.0442308541</t>
  </si>
  <si>
    <t>1/5/2025, 7:49:00 AM</t>
  </si>
  <si>
    <t>38.9543357582,-77.0694247819</t>
  </si>
  <si>
    <t>1/25/2025, 2:31:11 PM</t>
  </si>
  <si>
    <t>001200 1</t>
  </si>
  <si>
    <t>2/6/2025, 7:01:18 AM</t>
  </si>
  <si>
    <t>1/16/2025, 9:53:56 PM</t>
  </si>
  <si>
    <t>38.9079002528,-77.0074697128</t>
  </si>
  <si>
    <t>2/23/2025, 5:19:46 PM</t>
  </si>
  <si>
    <t>38.9477525974,-76.9970471518</t>
  </si>
  <si>
    <t>2/25/2025, 1:41:20 PM</t>
  </si>
  <si>
    <t>009509 2</t>
  </si>
  <si>
    <t>1/17/2025, 1:47:53 PM</t>
  </si>
  <si>
    <t>38.8799065024,-77.0053989764</t>
  </si>
  <si>
    <t>1/15/2025, 3:01:30 PM</t>
  </si>
  <si>
    <t>1700 - 1799 block of gales street ne</t>
  </si>
  <si>
    <t>38.8979579372,-76.9787864266</t>
  </si>
  <si>
    <t>2/6/2025, 7:30:38 AM</t>
  </si>
  <si>
    <t>38.9025116654,-76.997303576</t>
  </si>
  <si>
    <t>2/26/2025, 9:30:57 PM</t>
  </si>
  <si>
    <t>38.916998906,-77.0275601016</t>
  </si>
  <si>
    <t>1/4/2025, 6:28:49 PM</t>
  </si>
  <si>
    <t>1/9/2025, 7:07:12 PM</t>
  </si>
  <si>
    <t>38.8292021512,-76.9955499228</t>
  </si>
  <si>
    <t>1/14/2025, 6:02:16 PM</t>
  </si>
  <si>
    <t>1/27/2025, 6:17:26 AM</t>
  </si>
  <si>
    <t>38.8954631188,-76.9829276015</t>
  </si>
  <si>
    <t>1/25/2025, 2:00:54 PM</t>
  </si>
  <si>
    <t>007901 3</t>
  </si>
  <si>
    <t>1/26/2025, 5:31:36 PM</t>
  </si>
  <si>
    <t>38.9328673679,-76.9645656058</t>
  </si>
  <si>
    <t>1/27/2025, 8:00:50 AM</t>
  </si>
  <si>
    <t>38.9025924282,-77.0596093833</t>
  </si>
  <si>
    <t>1/29/2025, 3:57:01 AM</t>
  </si>
  <si>
    <t>2/26/2025, 10:24:32 AM</t>
  </si>
  <si>
    <t>38.9335961265,-76.961395342</t>
  </si>
  <si>
    <t>1/29/2025, 2:45:41 PM</t>
  </si>
  <si>
    <t>38.8394517487,-76.9947826016</t>
  </si>
  <si>
    <t>130184.0083742414</t>
  </si>
  <si>
    <t>400452.9614383733</t>
  </si>
  <si>
    <t>2/2/2025, 12:58:11 PM</t>
  </si>
  <si>
    <t>38.9580290704,-77.0828933589</t>
  </si>
  <si>
    <t>2/11/2025, 11:04:40 AM</t>
  </si>
  <si>
    <t>2/7/2025, 10:29:22 PM</t>
  </si>
  <si>
    <t>2/9/2025, 8:56:45 PM</t>
  </si>
  <si>
    <t>38.8854600813,-76.9317972159</t>
  </si>
  <si>
    <t>405917.3784034443</t>
  </si>
  <si>
    <t>2/10/2025, 9:44:57 AM</t>
  </si>
  <si>
    <t>38.9002022066,-76.993201229</t>
  </si>
  <si>
    <t>1/28/2025, 8:36:28 PM</t>
  </si>
  <si>
    <t>1/29/2025, 2:07:28 PM</t>
  </si>
  <si>
    <t>2/2/2025, 9:29:10 PM</t>
  </si>
  <si>
    <t>38.8624013066,-76.9590884837</t>
  </si>
  <si>
    <t>132732.3545206063</t>
  </si>
  <si>
    <t>2/20/2025, 10:28:07 AM</t>
  </si>
  <si>
    <t>007604 4</t>
  </si>
  <si>
    <t>2/18/2025, 4:13:56 PM</t>
  </si>
  <si>
    <t>1/2/2025, 1:34:48 AM</t>
  </si>
  <si>
    <t>1/3/2025, 1:19:31 AM</t>
  </si>
  <si>
    <t>1/4/2025, 4:00:40 PM</t>
  </si>
  <si>
    <t>2206 - 2399 block of rhode island avenue ne</t>
  </si>
  <si>
    <t>38.9306347289,-76.9729088708</t>
  </si>
  <si>
    <t>2/13/2025, 7:25:07 PM</t>
  </si>
  <si>
    <t>2/15/2025, 3:56:14 PM</t>
  </si>
  <si>
    <t>38.9365604732,-77.0297172743</t>
  </si>
  <si>
    <t>1/4/2025, 3:58:04 PM</t>
  </si>
  <si>
    <t>1/6/2025, 10:06:08 AM</t>
  </si>
  <si>
    <t>1/8/2025, 4:10:28 PM</t>
  </si>
  <si>
    <t>38.8847280662,-76.9822161421</t>
  </si>
  <si>
    <t>135210.1470029057</t>
  </si>
  <si>
    <t>401542.9708153848</t>
  </si>
  <si>
    <t>1/9/2025, 3:32:47 PM</t>
  </si>
  <si>
    <t>006802 1</t>
  </si>
  <si>
    <t>38.9331679397,-77.0317988206</t>
  </si>
  <si>
    <t>1/11/2025, 9:25:10 PM</t>
  </si>
  <si>
    <t>1/14/2025, 7:04:43 PM</t>
  </si>
  <si>
    <t>38.9079077452,-77.0280877516</t>
  </si>
  <si>
    <t>1/15/2025, 12:54:32 AM</t>
  </si>
  <si>
    <t>005004 2</t>
  </si>
  <si>
    <t>38.9131412095,-77.0270352498</t>
  </si>
  <si>
    <t>1/16/2025, 3:26:36 AM</t>
  </si>
  <si>
    <t>38.9095716732,-76.9772835297</t>
  </si>
  <si>
    <t>1/5/2025, 9:53:35 AM</t>
  </si>
  <si>
    <t>38.9286805603,-76.9721592874</t>
  </si>
  <si>
    <t>1/7/2025, 1:32:38 PM</t>
  </si>
  <si>
    <t>38.9092503418,-77.0638317013</t>
  </si>
  <si>
    <t>1/8/2025, 5:01:00 PM</t>
  </si>
  <si>
    <t>38.819387345,-77.0089097554</t>
  </si>
  <si>
    <t>1/24/2025, 12:38:58 PM</t>
  </si>
  <si>
    <t>1/25/2025, 5:24:33 PM</t>
  </si>
  <si>
    <t>38.9069941647,-77.037264042</t>
  </si>
  <si>
    <t>1/26/2025, 4:14:42 AM</t>
  </si>
  <si>
    <t>400 - 499 block of rhode island avenue ne</t>
  </si>
  <si>
    <t>38.919941033,-77.0000472788</t>
  </si>
  <si>
    <t>1/26/2025, 6:19:28 PM</t>
  </si>
  <si>
    <t>38.9096407341,-77.0136740542</t>
  </si>
  <si>
    <t>1/29/2025, 1:25:04 PM</t>
  </si>
  <si>
    <t>38.9305765953,-77.0423532535</t>
  </si>
  <si>
    <t>2/4/2025, 9:41:32 AM</t>
  </si>
  <si>
    <t>38.9310289839,-77.0362145096</t>
  </si>
  <si>
    <t>1/8/2025, 1:20:51 PM</t>
  </si>
  <si>
    <t>38.8677637155,-77.0106932154</t>
  </si>
  <si>
    <t>1/2/2025, 9:50:58 PM</t>
  </si>
  <si>
    <t>38.8207044698,-77.007713125</t>
  </si>
  <si>
    <t>1/14/2025, 8:38:12 PM</t>
  </si>
  <si>
    <t>38.9053628952,-76.9274666202</t>
  </si>
  <si>
    <t>137503.1255330336</t>
  </si>
  <si>
    <t>406291.3520037913</t>
  </si>
  <si>
    <t>1/16/2025, 11:45:50 AM</t>
  </si>
  <si>
    <t>007806 1</t>
  </si>
  <si>
    <t>38.9008448464,-77.0265055894</t>
  </si>
  <si>
    <t>1/16/2025, 9:53:39 AM</t>
  </si>
  <si>
    <t>1/20/2025, 5:30:36 AM</t>
  </si>
  <si>
    <t>38.8847703439,-76.9902431236</t>
  </si>
  <si>
    <t>135214.7350989099</t>
  </si>
  <si>
    <t>400846.5298547385</t>
  </si>
  <si>
    <t>1/24/2025, 10:51:40 PM</t>
  </si>
  <si>
    <t>2700 - 2799 block of wade road se</t>
  </si>
  <si>
    <t>38.8585777697,-76.9976884179</t>
  </si>
  <si>
    <t>132307.1210802117</t>
  </si>
  <si>
    <t>400200.6319981391</t>
  </si>
  <si>
    <t>1/21/2025, 10:31:35 AM</t>
  </si>
  <si>
    <t>007401 2</t>
  </si>
  <si>
    <t>1/25/2025, 3:14:05 AM</t>
  </si>
  <si>
    <t>38.9230963711,-77.0408048011</t>
  </si>
  <si>
    <t>1/11/2025, 9:17:30 PM</t>
  </si>
  <si>
    <t>38.8439943347,-76.9824700437</t>
  </si>
  <si>
    <t>1/11/2025, 3:19:27 PM</t>
  </si>
  <si>
    <t>1/14/2025, 4:56:22 PM</t>
  </si>
  <si>
    <t>1/30/2025, 11:07:28 PM</t>
  </si>
  <si>
    <t>2/1/2025, 7:45:38 PM</t>
  </si>
  <si>
    <t>2/7/2025, 1:42:37 PM</t>
  </si>
  <si>
    <t>5500 - 5530 block of connecticut avenue nw</t>
  </si>
  <si>
    <t>38.9635453402,-77.0747845341</t>
  </si>
  <si>
    <t>1/3/2025, 5:50:08 PM</t>
  </si>
  <si>
    <t>38.8818512904,-76.9462189743</t>
  </si>
  <si>
    <t>134892.0270346105</t>
  </si>
  <si>
    <t>404666.3606422833</t>
  </si>
  <si>
    <t>1/4/2025, 8:57:53 AM</t>
  </si>
  <si>
    <t>007703 2</t>
  </si>
  <si>
    <t>1/9/2025, 4:02:46 PM</t>
  </si>
  <si>
    <t>38.8578110532,-76.9589169361</t>
  </si>
  <si>
    <t>132222.8098481335</t>
  </si>
  <si>
    <t>1/13/2025, 8:16:51 AM</t>
  </si>
  <si>
    <t>38.9644508729,-77.0753099146</t>
  </si>
  <si>
    <t>2/21/2025, 1:01:22 PM</t>
  </si>
  <si>
    <t>1/21/2025, 4:48:21 PM</t>
  </si>
  <si>
    <t>1700 - 1720 block of 14th street nw</t>
  </si>
  <si>
    <t>38.912977638,-77.0319523958</t>
  </si>
  <si>
    <t>1/24/2025, 8:33:52 AM</t>
  </si>
  <si>
    <t>38.9051637874,-77.0058848768</t>
  </si>
  <si>
    <t>1/25/2025, 2:25:18 AM</t>
  </si>
  <si>
    <t>38.8990579582,-76.9443683346</t>
  </si>
  <si>
    <t>136802.1977243831</t>
  </si>
  <si>
    <t>404825.7690904313</t>
  </si>
  <si>
    <t>1/25/2025, 8:04:04 AM</t>
  </si>
  <si>
    <t>38.8928968286,-76.9961679491</t>
  </si>
  <si>
    <t>1/18/2025, 9:22:33 AM</t>
  </si>
  <si>
    <t>008302 3</t>
  </si>
  <si>
    <t>1/21/2025, 2:17:55 PM</t>
  </si>
  <si>
    <t>1/25/2025, 5:25:48 AM</t>
  </si>
  <si>
    <t>1/25/2025, 9:57:57 AM</t>
  </si>
  <si>
    <t>1 - 99 block of randolph place nw</t>
  </si>
  <si>
    <t>38.9133436609,-77.0106034249</t>
  </si>
  <si>
    <t>2/2/2025, 7:55:39 PM</t>
  </si>
  <si>
    <t>1/31/2025, 9:32:18 AM</t>
  </si>
  <si>
    <t>38.9038561182,-76.9316673174</t>
  </si>
  <si>
    <t>1/12/2025, 7:01:33 AM</t>
  </si>
  <si>
    <t>1/12/2025, 4:38:00 PM</t>
  </si>
  <si>
    <t>38.9147840249,-77.0184138793</t>
  </si>
  <si>
    <t>1/12/2025, 6:28:09 PM</t>
  </si>
  <si>
    <t>38.9137117538,-77.0082129952</t>
  </si>
  <si>
    <t>1/29/2025, 1:58:59 AM</t>
  </si>
  <si>
    <t>1/31/2025, 8:01:25 AM</t>
  </si>
  <si>
    <t>38.9122352441,-77.0296228533</t>
  </si>
  <si>
    <t>2/11/2025, 10:01:16 AM</t>
  </si>
  <si>
    <t>005001 1</t>
  </si>
  <si>
    <t>38.9162870527,-77.0400644312</t>
  </si>
  <si>
    <t>2/4/2025, 3:56:41 PM</t>
  </si>
  <si>
    <t>38.9206391916,-76.9800776686</t>
  </si>
  <si>
    <t>2/2/2025, 11:54:50 PM</t>
  </si>
  <si>
    <t>38.9051343287,-76.9434040969</t>
  </si>
  <si>
    <t>137476.7751010091</t>
  </si>
  <si>
    <t>404908.9936985085</t>
  </si>
  <si>
    <t>1/29/2025, 9:04:37 AM</t>
  </si>
  <si>
    <t>38.9312924984,-77.0225010292</t>
  </si>
  <si>
    <t>1/24/2025, 7:48:13 PM</t>
  </si>
  <si>
    <t>1/14/2025, 9:29:07 PM</t>
  </si>
  <si>
    <t>38.9553441721,-77.0210507882</t>
  </si>
  <si>
    <t>1/14/2025, 1:24:53 PM</t>
  </si>
  <si>
    <t>38.9126066399,-77.0204591259</t>
  </si>
  <si>
    <t>1/17/2025, 10:46:52 AM</t>
  </si>
  <si>
    <t>1/19/2025, 9:42:21 PM</t>
  </si>
  <si>
    <t>38.907642221,-76.9994649192</t>
  </si>
  <si>
    <t>1/13/2025, 3:00:40 PM</t>
  </si>
  <si>
    <t>38.8812834836,-77.0204333179</t>
  </si>
  <si>
    <t>1/17/2025, 10:15:57 AM</t>
  </si>
  <si>
    <t>38.907507277,-77.0002356611</t>
  </si>
  <si>
    <t>1/29/2025, 12:34:44 PM</t>
  </si>
  <si>
    <t>38.9345688593,-77.0302977468</t>
  </si>
  <si>
    <t>2/2/2025, 10:00:02 AM</t>
  </si>
  <si>
    <t>2/2/2025, 3:47:29 PM</t>
  </si>
  <si>
    <t>38.9085460576,-76.9412390972</t>
  </si>
  <si>
    <t>137855.6233893607</t>
  </si>
  <si>
    <t>405096.5368026825</t>
  </si>
  <si>
    <t>2/6/2025, 5:12:36 PM</t>
  </si>
  <si>
    <t>2/7/2025, 2:29:58 AM</t>
  </si>
  <si>
    <t>38.923682323,-77.0212847673</t>
  </si>
  <si>
    <t>2/12/2025, 10:19:26 AM</t>
  </si>
  <si>
    <t>2/15/2025, 7:09:27 PM</t>
  </si>
  <si>
    <t>38.9259731498,-76.9825943916</t>
  </si>
  <si>
    <t>1/10/2025, 8:32:00 PM</t>
  </si>
  <si>
    <t>1600 - 1699 block of r street nw</t>
  </si>
  <si>
    <t>38.9126089899,-77.0374991945</t>
  </si>
  <si>
    <t>1/5/2025, 4:30:28 PM</t>
  </si>
  <si>
    <t>38.8792791757,-76.9892776838</t>
  </si>
  <si>
    <t>134605.1827463443</t>
  </si>
  <si>
    <t>400930.3653108163</t>
  </si>
  <si>
    <t>1/31/2025, 7:01:02 AM</t>
  </si>
  <si>
    <t>007100 2</t>
  </si>
  <si>
    <t>38.9587613319,-77.0029668034</t>
  </si>
  <si>
    <t>1/17/2025, 12:00:00 AM</t>
  </si>
  <si>
    <t>2/11/2025, 11:01:40 AM</t>
  </si>
  <si>
    <t>1/9/2025, 11:44:29 AM</t>
  </si>
  <si>
    <t>38.918105489,-77.0013015175</t>
  </si>
  <si>
    <t>1/5/2025, 3:40:51 PM</t>
  </si>
  <si>
    <t>1/5/2025, 5:49:57 PM</t>
  </si>
  <si>
    <t>1/8/2025, 11:25:53 PM</t>
  </si>
  <si>
    <t>38.8918935168,-76.9462556747</t>
  </si>
  <si>
    <t>1/10/2025, 8:38:49 PM</t>
  </si>
  <si>
    <t>38.8978779315,-76.9797370369</t>
  </si>
  <si>
    <t>1/13/2025, 3:30:29 PM</t>
  </si>
  <si>
    <t>2600 - 2699 block of douglass road se</t>
  </si>
  <si>
    <t>38.8574629154,-76.9905119003</t>
  </si>
  <si>
    <t>132183.4044720969</t>
  </si>
  <si>
    <t>400823.5252147171</t>
  </si>
  <si>
    <t>1/28/2025, 10:07:06 PM</t>
  </si>
  <si>
    <t>007406 1</t>
  </si>
  <si>
    <t>1/29/2025, 7:05:50 PM</t>
  </si>
  <si>
    <t>1/30/2025, 12:00:22 AM</t>
  </si>
  <si>
    <t>38.9079076361,-77.0296239384</t>
  </si>
  <si>
    <t>2/2/2025, 9:52:45 PM</t>
  </si>
  <si>
    <t>38.9099068649,-76.9964114669</t>
  </si>
  <si>
    <t>2/8/2025, 4:30:22 PM</t>
  </si>
  <si>
    <t>38.8517734643,-76.98678161</t>
  </si>
  <si>
    <t>131551.8749995108</t>
  </si>
  <si>
    <t>401147.3894070177</t>
  </si>
  <si>
    <t>2/11/2025, 9:04:15 AM</t>
  </si>
  <si>
    <t>2/12/2025, 11:35:00 PM</t>
  </si>
  <si>
    <t>1/2/2025, 7:17:56 PM</t>
  </si>
  <si>
    <t>38.9177624492,-77.0234458823</t>
  </si>
  <si>
    <t>1/2/2025, 9:43:55 PM</t>
  </si>
  <si>
    <t>2/6/2025, 4:40:45 PM</t>
  </si>
  <si>
    <t>38.9111706695,-77.0842697724</t>
  </si>
  <si>
    <t>2/9/2025, 8:09:56 AM</t>
  </si>
  <si>
    <t>38.8967333278,-76.9902452899</t>
  </si>
  <si>
    <t>008001</t>
  </si>
  <si>
    <t>2/14/2025, 1:27:37 AM</t>
  </si>
  <si>
    <t>008001 2</t>
  </si>
  <si>
    <t>38.9249837706,-77.0226385785</t>
  </si>
  <si>
    <t>2/14/2025, 9:17:26 AM</t>
  </si>
  <si>
    <t>1400 - 1499 block of pennsylvania avenue se</t>
  </si>
  <si>
    <t>38.8798519811,-76.9843681507</t>
  </si>
  <si>
    <t>2/19/2025, 11:28:01 PM</t>
  </si>
  <si>
    <t>2/17/2025, 3:12:36 PM</t>
  </si>
  <si>
    <t>38.8531334276,-76.9640406795</t>
  </si>
  <si>
    <t>131703.3722796514</t>
  </si>
  <si>
    <t>403121.2996808495</t>
  </si>
  <si>
    <t>2/17/2025, 1:45:10 PM</t>
  </si>
  <si>
    <t>007502 3</t>
  </si>
  <si>
    <t>2/19/2025, 11:18:10 AM</t>
  </si>
  <si>
    <t>38.9494365864,-76.9963956335</t>
  </si>
  <si>
    <t>2/23/2025, 11:19:28 AM</t>
  </si>
  <si>
    <t>38.9364880281,-77.0610762544</t>
  </si>
  <si>
    <t>2/11/2025, 5:05:33 PM</t>
  </si>
  <si>
    <t>000600 2</t>
  </si>
  <si>
    <t>38.8772287049,-76.9920930309</t>
  </si>
  <si>
    <t>2/3/2025, 1:46:33 AM</t>
  </si>
  <si>
    <t>38.8786618902,-76.9404510596</t>
  </si>
  <si>
    <t>2/13/2025, 5:22:44 PM</t>
  </si>
  <si>
    <t>38.9046963644,-77.0365369787</t>
  </si>
  <si>
    <t>1/3/2025, 11:17:44 AM</t>
  </si>
  <si>
    <t>1/29/2025, 12:07:44 PM</t>
  </si>
  <si>
    <t>1/4/2025, 5:14:25 PM</t>
  </si>
  <si>
    <t>38.886461056,-76.9863902082</t>
  </si>
  <si>
    <t>1/24/2025, 9:35:09 PM</t>
  </si>
  <si>
    <t>38.8808228043,-76.9842866861</t>
  </si>
  <si>
    <t>1/14/2025, 6:01:31 PM</t>
  </si>
  <si>
    <t>38.9255239889,-76.9892800174</t>
  </si>
  <si>
    <t>1/16/2025, 11:07:50 AM</t>
  </si>
  <si>
    <t>38.9403711345,-76.9977534978</t>
  </si>
  <si>
    <t>1/28/2025, 6:32:56 PM</t>
  </si>
  <si>
    <t>2/20/2025, 7:11:20 AM</t>
  </si>
  <si>
    <t>1/10/2025, 10:16:22 AM</t>
  </si>
  <si>
    <t>38.8914687915,-76.9822133185</t>
  </si>
  <si>
    <t>2/11/2025, 3:24:33 PM</t>
  </si>
  <si>
    <t>38.8844271319,-76.9955719503</t>
  </si>
  <si>
    <t>1/27/2025, 7:18:34 AM</t>
  </si>
  <si>
    <t>1/31/2025, 10:53:36 PM</t>
  </si>
  <si>
    <t>1/2/2025, 9:29:35 PM</t>
  </si>
  <si>
    <t>1/15/2025, 9:59:40 PM</t>
  </si>
  <si>
    <t>38.9025202624,-77.0194173908</t>
  </si>
  <si>
    <t>1/7/2025, 8:24:47 AM</t>
  </si>
  <si>
    <t>1/30/2025, 10:01:14 AM</t>
  </si>
  <si>
    <t>2/21/2025, 11:18:16 PM</t>
  </si>
  <si>
    <t>38.9659943618,-77.0080060128</t>
  </si>
  <si>
    <t>1/4/2025, 6:08:01 PM</t>
  </si>
  <si>
    <t>1/14/2025, 8:36:42 PM</t>
  </si>
  <si>
    <t>1/3/2025, 10:43:17 AM</t>
  </si>
  <si>
    <t>2/17/2025, 10:35:52 AM</t>
  </si>
  <si>
    <t>1/18/2025, 5:31:48 PM</t>
  </si>
  <si>
    <t>38.8269124825,-77.0066703033</t>
  </si>
  <si>
    <t>128792.0732369497</t>
  </si>
  <si>
    <t>399420.7992934155</t>
  </si>
  <si>
    <t>2/15/2025, 9:50:06 PM</t>
  </si>
  <si>
    <t>38.9208609121,-77.0181040961</t>
  </si>
  <si>
    <t>1/17/2025, 1:24:22 AM</t>
  </si>
  <si>
    <t>1/3/2025, 9:49:33 AM</t>
  </si>
  <si>
    <t>1/6/2025, 9:50:22 AM</t>
  </si>
  <si>
    <t>38.9461409685,-77.0259376886</t>
  </si>
  <si>
    <t>2/5/2025, 3:46:30 PM</t>
  </si>
  <si>
    <t>1/15/2025, 7:52:37 PM</t>
  </si>
  <si>
    <t>38.8683431625,-76.9810076608</t>
  </si>
  <si>
    <t>2/5/2025, 6:24:18 PM</t>
  </si>
  <si>
    <t>3036 - 3099 block of m street nw</t>
  </si>
  <si>
    <t>38.9051968264,-77.0606731533</t>
  </si>
  <si>
    <t>2/11/2025, 3:39:58 PM</t>
  </si>
  <si>
    <t>1/18/2025, 5:29:56 PM</t>
  </si>
  <si>
    <t>38.8950891043,-76.9836470008</t>
  </si>
  <si>
    <t>1/3/2025, 2:33:36 PM</t>
  </si>
  <si>
    <t>38.9655472118,-77.0233264832</t>
  </si>
  <si>
    <t>1/30/2025, 8:29:34 PM</t>
  </si>
  <si>
    <t>1/3/2025, 6:03:19 AM</t>
  </si>
  <si>
    <t>38.8452974283,-76.9972332803</t>
  </si>
  <si>
    <t>1/31/2025, 12:56:15 PM</t>
  </si>
  <si>
    <t>38.9323640917,-76.996990814</t>
  </si>
  <si>
    <t>2/16/2025, 2:51:59 PM</t>
  </si>
  <si>
    <t>2/3/2025, 7:54:13 PM</t>
  </si>
  <si>
    <t>38.8660923592,-76.97900592</t>
  </si>
  <si>
    <t>401821.9732476437</t>
  </si>
  <si>
    <t>2/26/2025, 2:56:50 AM</t>
  </si>
  <si>
    <t>38.9361671489,-76.9731711289</t>
  </si>
  <si>
    <t>2/25/2025, 9:53:54 AM</t>
  </si>
  <si>
    <t>38.9611363719,-77.0280209235</t>
  </si>
  <si>
    <t>2/25/2025, 8:43:42 PM</t>
  </si>
  <si>
    <t>512 - 601 block of 50th street ne</t>
  </si>
  <si>
    <t>38.8966370299,-76.9298964378</t>
  </si>
  <si>
    <t>2/26/2025, 10:56:38 AM</t>
  </si>
  <si>
    <t>2/2/2025, 4:58:24 AM</t>
  </si>
  <si>
    <t>1100 - 1199 block of 7th street nw</t>
  </si>
  <si>
    <t>38.9049055925,-77.0219156797</t>
  </si>
  <si>
    <t>1/31/2025, 1:20:29 PM</t>
  </si>
  <si>
    <t>38.8840770766,-76.9762456966</t>
  </si>
  <si>
    <t>1/3/2025, 8:01:35 PM</t>
  </si>
  <si>
    <t>2/26/2025, 12:57:02 PM</t>
  </si>
  <si>
    <t>38.8875893496,-76.9814909016</t>
  </si>
  <si>
    <t>135527.7841232005</t>
  </si>
  <si>
    <t>401605.8300474432</t>
  </si>
  <si>
    <t>2/26/2025, 7:57:44 AM</t>
  </si>
  <si>
    <t>38.8807748019,-76.98075471</t>
  </si>
  <si>
    <t>134771.3300424985</t>
  </si>
  <si>
    <t>401669.8607355026</t>
  </si>
  <si>
    <t>2/26/2025, 2:53:40 PM</t>
  </si>
  <si>
    <t>38.9159293823,-77.0296236959</t>
  </si>
  <si>
    <t>2/26/2025, 6:01:08 AM</t>
  </si>
  <si>
    <t>38.8321776432,-76.9891862883</t>
  </si>
  <si>
    <t>129376.5757974921</t>
  </si>
  <si>
    <t>009700</t>
  </si>
  <si>
    <t>400938.9149748242</t>
  </si>
  <si>
    <t>2/26/2025, 2:00:06 PM</t>
  </si>
  <si>
    <t>009700 2</t>
  </si>
  <si>
    <t>1/5/2025, 6:27:51 AM</t>
  </si>
  <si>
    <t>2/26/2025, 5:32:22 AM</t>
  </si>
  <si>
    <t>6200 - 6299 block of dix street ne</t>
  </si>
  <si>
    <t>38.8943248135,-76.9117440124</t>
  </si>
  <si>
    <t>136279.0115798976</t>
  </si>
  <si>
    <t>2/19/2025, 9:21:39 PM</t>
  </si>
  <si>
    <t>38.8580538401,-76.9699809646</t>
  </si>
  <si>
    <t>132249.3869681581</t>
  </si>
  <si>
    <t>402605.4982723708</t>
  </si>
  <si>
    <t>2/26/2025, 10:37:38 PM</t>
  </si>
  <si>
    <t>38.9502680922,-77.0272093394</t>
  </si>
  <si>
    <t>2/26/2025, 1:44:13 PM</t>
  </si>
  <si>
    <t>002201 3</t>
  </si>
  <si>
    <t>2/25/2025, 5:29:59 PM</t>
  </si>
  <si>
    <t>2/21/2025, 9:52:27 AM</t>
  </si>
  <si>
    <t>2/25/2025, 2:35:13 PM</t>
  </si>
  <si>
    <t>800 - 999 block of north capitol street</t>
  </si>
  <si>
    <t>38.9013611582,-77.0090629465</t>
  </si>
  <si>
    <t>1/6/2025, 4:38:21 PM</t>
  </si>
  <si>
    <t>38.9116185024,-77.0121614575</t>
  </si>
  <si>
    <t>1/1/2025, 4:10:20 PM</t>
  </si>
  <si>
    <t>38.9623730816,-77.0058847544</t>
  </si>
  <si>
    <t>2/4/2025, 7:51:21 PM</t>
  </si>
  <si>
    <t>38.8685663207,-76.9677780311</t>
  </si>
  <si>
    <t>133416.4142652411</t>
  </si>
  <si>
    <t>402796.2896965479</t>
  </si>
  <si>
    <t>2/18/2025, 3:39:51 PM</t>
  </si>
  <si>
    <t>2/18/2025, 8:24:48 PM</t>
  </si>
  <si>
    <t>1500 - 1599 block of south capitol street</t>
  </si>
  <si>
    <t>38.8713940602,-77.00907343</t>
  </si>
  <si>
    <t>1/24/2025, 1:37:40 PM</t>
  </si>
  <si>
    <t>2/2/2025, 5:10:51 AM</t>
  </si>
  <si>
    <t>38.9490137346,-77.0262252911</t>
  </si>
  <si>
    <t>2/14/2025, 9:02:27 AM</t>
  </si>
  <si>
    <t>38.930368319,-77.0554909503</t>
  </si>
  <si>
    <t>000502</t>
  </si>
  <si>
    <t>2/10/2025, 3:24:24 PM</t>
  </si>
  <si>
    <t>precinct 26</t>
  </si>
  <si>
    <t>000502 2</t>
  </si>
  <si>
    <t>1/19/2025, 12:36:55 PM</t>
  </si>
  <si>
    <t>1/15/2025, 6:30:35 PM</t>
  </si>
  <si>
    <t>1/16/2025, 3:39:18 AM</t>
  </si>
  <si>
    <t>38.9418669955,-77.032727228</t>
  </si>
  <si>
    <t>2/10/2025, 2:46:40 PM</t>
  </si>
  <si>
    <t>1/22/2025, 8:29:38 PM</t>
  </si>
  <si>
    <t>38.9331120015,-77.0189102876</t>
  </si>
  <si>
    <t>1/24/2025, 12:35:17 PM</t>
  </si>
  <si>
    <t>003200 2</t>
  </si>
  <si>
    <t>38.9340866405,-77.0249836182</t>
  </si>
  <si>
    <t>2/3/2025, 8:01:23 AM</t>
  </si>
  <si>
    <t>38.9348694723,-77.0240756033</t>
  </si>
  <si>
    <t>1/31/2025, 7:16:13 AM</t>
  </si>
  <si>
    <t>2/8/2025, 5:53:34 PM</t>
  </si>
  <si>
    <t>38.8269974687,-77.0106445001</t>
  </si>
  <si>
    <t>1/25/2025, 9:30:05 PM</t>
  </si>
  <si>
    <t>38.9133441941,-77.0140845529</t>
  </si>
  <si>
    <t>2/3/2025, 4:00:09 AM</t>
  </si>
  <si>
    <t>38.90311966,-76.99844328</t>
  </si>
  <si>
    <t>2/18/2025, 6:31:03 AM</t>
  </si>
  <si>
    <t>1/17/2025, 12:27:15 AM</t>
  </si>
  <si>
    <t>1/25/2025, 7:02:09 PM</t>
  </si>
  <si>
    <t>1/2/2025, 12:50:23 PM</t>
  </si>
  <si>
    <t>38.9616869914,-77.0101430904</t>
  </si>
  <si>
    <t>2/24/2025, 6:18:28 PM</t>
  </si>
  <si>
    <t>38.8860392052,-77.0187306853</t>
  </si>
  <si>
    <t>2/5/2025, 8:32:03 PM</t>
  </si>
  <si>
    <t>010202 1</t>
  </si>
  <si>
    <t>1/27/2025, 11:07:25 PM</t>
  </si>
  <si>
    <t>2/4/2025, 8:55:30 AM</t>
  </si>
  <si>
    <t>2/14/2025, 11:41:26 PM</t>
  </si>
  <si>
    <t>38.9361681376,-76.9752005431</t>
  </si>
  <si>
    <t>1/24/2025, 7:58:10 PM</t>
  </si>
  <si>
    <t>400 - 499 block of i street sw</t>
  </si>
  <si>
    <t>38.8792853408,-77.0182151353</t>
  </si>
  <si>
    <t>398419.4899484862</t>
  </si>
  <si>
    <t>2/7/2025, 6:29:49 PM</t>
  </si>
  <si>
    <t>1/6/2025, 3:27:37 PM</t>
  </si>
  <si>
    <t>1/23/2025, 10:16:31 PM</t>
  </si>
  <si>
    <t>1/10/2025, 10:37:21 PM</t>
  </si>
  <si>
    <t>1/27/2025, 9:03:41 AM</t>
  </si>
  <si>
    <t>1/2/2025, 9:21:24 PM</t>
  </si>
  <si>
    <t>38.9460519441,-77.0970491269</t>
  </si>
  <si>
    <t>000904</t>
  </si>
  <si>
    <t>1/17/2025, 12:06:46 PM</t>
  </si>
  <si>
    <t>000904 2</t>
  </si>
  <si>
    <t>1/24/2025, 12:23:26 AM</t>
  </si>
  <si>
    <t>2/8/2025, 6:30:39 AM</t>
  </si>
  <si>
    <t>38.9424645977,-77.0233741835</t>
  </si>
  <si>
    <t>1/5/2025, 10:04:54 AM</t>
  </si>
  <si>
    <t>2/15/2025, 9:39:32 PM</t>
  </si>
  <si>
    <t>2/15/2025, 3:00:00 PM</t>
  </si>
  <si>
    <t>38.930634149,-77.0338114933</t>
  </si>
  <si>
    <t>1/14/2025, 7:26:23 PM</t>
  </si>
  <si>
    <t>1/18/2025, 10:42:59 AM</t>
  </si>
  <si>
    <t>1/19/2025, 1:26:52 PM</t>
  </si>
  <si>
    <t>2/17/2025, 3:47:56 PM</t>
  </si>
  <si>
    <t>38.8954828553,-76.9721858455</t>
  </si>
  <si>
    <t>2/7/2025, 11:10:11 AM</t>
  </si>
  <si>
    <t>38.9850206639,-77.0285931023</t>
  </si>
  <si>
    <t>2/18/2025, 12:28:34 PM</t>
  </si>
  <si>
    <t>2/1/2025, 10:07:17 PM</t>
  </si>
  <si>
    <t>38.9450650863,-77.0376204323</t>
  </si>
  <si>
    <t>002600</t>
  </si>
  <si>
    <t>2/3/2025, 11:14:06 AM</t>
  </si>
  <si>
    <t>002600 2</t>
  </si>
  <si>
    <t>1500 - 1599 block of tubman road se</t>
  </si>
  <si>
    <t>38.8483327756,-76.9817229529</t>
  </si>
  <si>
    <t>1/8/2025, 4:07:16 PM</t>
  </si>
  <si>
    <t>38.9056214839,-76.9757913079</t>
  </si>
  <si>
    <t>2/9/2025, 10:16:09 AM</t>
  </si>
  <si>
    <t>38.9343116166,-77.0376206406</t>
  </si>
  <si>
    <t>002703</t>
  </si>
  <si>
    <t>1/7/2025, 6:13:46 PM</t>
  </si>
  <si>
    <t>002703 1</t>
  </si>
  <si>
    <t>3726 - 3799 block of 10th street ne</t>
  </si>
  <si>
    <t>38.9365993795,-76.9934436655</t>
  </si>
  <si>
    <t>1/31/2025, 3:40:06 AM</t>
  </si>
  <si>
    <t>2/20/2025, 2:45:47 PM</t>
  </si>
  <si>
    <t>38.913946091,-77.0164587908</t>
  </si>
  <si>
    <t>1/6/2025, 5:33:28 PM</t>
  </si>
  <si>
    <t>38.8407944618,-76.9910453537</t>
  </si>
  <si>
    <t>130333.0839583798</t>
  </si>
  <si>
    <t>400777.4053106743</t>
  </si>
  <si>
    <t>2/15/2025, 1:40:16 PM</t>
  </si>
  <si>
    <t>38.8638905458,-76.9720333508</t>
  </si>
  <si>
    <t>132897.2470967593</t>
  </si>
  <si>
    <t>402427.1632002054</t>
  </si>
  <si>
    <t>2/20/2025, 12:27:26 PM</t>
  </si>
  <si>
    <t>2/5/2025, 1:26:56 PM</t>
  </si>
  <si>
    <t>38.8574453477,-76.9957806623</t>
  </si>
  <si>
    <t>1/25/2025, 2:57:42 AM</t>
  </si>
  <si>
    <t>38.8920180311,-76.9953197316</t>
  </si>
  <si>
    <t>2/4/2025, 6:30:57 PM</t>
  </si>
  <si>
    <t>1/20/2025, 4:23:57 PM</t>
  </si>
  <si>
    <t>38.9107510962,-77.015182382</t>
  </si>
  <si>
    <t>1/25/2025, 11:55:26 AM</t>
  </si>
  <si>
    <t>1/17/2025, 10:01:00 AM</t>
  </si>
  <si>
    <t>1/4/2025, 9:29:29 PM</t>
  </si>
  <si>
    <t>2/20/2025, 9:40:18 PM</t>
  </si>
  <si>
    <t>2/12/2025, 7:20:26 PM</t>
  </si>
  <si>
    <t>1/10/2025, 2:16:39 PM</t>
  </si>
  <si>
    <t>1/21/2025, 12:52:11 PM</t>
  </si>
  <si>
    <t>2/14/2025, 1:14:31 PM</t>
  </si>
  <si>
    <t>38.923379038,-77.0543385414</t>
  </si>
  <si>
    <t>2/18/2025, 3:36:03 PM</t>
  </si>
  <si>
    <t>000501 3</t>
  </si>
  <si>
    <t>1/25/2025, 3:58:42 PM</t>
  </si>
  <si>
    <t>2/5/2025, 11:43:02 AM</t>
  </si>
  <si>
    <t>38.9425155568,-77.0216472852</t>
  </si>
  <si>
    <t>2/10/2025, 5:52:33 PM</t>
  </si>
  <si>
    <t>38.8737803023,-77.0020514089</t>
  </si>
  <si>
    <t>2/10/2025, 5:47:13 PM</t>
  </si>
  <si>
    <t>2/12/2025, 8:26:39 PM</t>
  </si>
  <si>
    <t>2/18/2025, 9:39:59 AM</t>
  </si>
  <si>
    <t>38.8250888702,-77.0014458463</t>
  </si>
  <si>
    <t>2/14/2025, 6:12:44 PM</t>
  </si>
  <si>
    <t>38.854449697,-76.9676194819</t>
  </si>
  <si>
    <t>131849.3712877869</t>
  </si>
  <si>
    <t>402810.6047685612</t>
  </si>
  <si>
    <t>2/18/2025, 9:58:33 PM</t>
  </si>
  <si>
    <t>2/20/2025, 2:11:08 AM</t>
  </si>
  <si>
    <t>2/12/2025, 9:39:26 PM</t>
  </si>
  <si>
    <t>38.9573704448,-77.0249483986</t>
  </si>
  <si>
    <t>2/22/2025, 7:01:27 AM</t>
  </si>
  <si>
    <t>38.9060685737,-76.9332322436</t>
  </si>
  <si>
    <t>1/14/2025, 5:00:06 PM</t>
  </si>
  <si>
    <t>1/1/2025, 9:49:07 PM</t>
  </si>
  <si>
    <t>38.9186477371,-77.0296199819</t>
  </si>
  <si>
    <t>1/6/2025, 6:05:14 AM</t>
  </si>
  <si>
    <t>2/5/2025, 6:56:00 PM</t>
  </si>
  <si>
    <t>2/4/2025, 11:45:34 PM</t>
  </si>
  <si>
    <t>1/20/2025, 1:07:05 AM</t>
  </si>
  <si>
    <t>38.8978255465,-77.0189288311</t>
  </si>
  <si>
    <t>1/4/2025, 10:33:57 PM</t>
  </si>
  <si>
    <t>2/24/2025, 3:21:14 PM</t>
  </si>
  <si>
    <t>38.9722624642,-77.0287273849</t>
  </si>
  <si>
    <t>1/8/2025, 11:08:38 AM</t>
  </si>
  <si>
    <t>38.9114924184,-77.0169593206</t>
  </si>
  <si>
    <t>1/19/2025, 11:24:29 AM</t>
  </si>
  <si>
    <t>38.9208434707,-77.0318498297</t>
  </si>
  <si>
    <t>2/10/2025, 10:23:25 PM</t>
  </si>
  <si>
    <t>1/18/2025, 5:02:18 PM</t>
  </si>
  <si>
    <t>2/4/2025, 10:01:11 AM</t>
  </si>
  <si>
    <t>38.9064416062,-77.021915921</t>
  </si>
  <si>
    <t>2/14/2025, 10:23:39 AM</t>
  </si>
  <si>
    <t>1/6/2025, 10:08:11 AM</t>
  </si>
  <si>
    <t>2/19/2025, 12:43:48 PM</t>
  </si>
  <si>
    <t>38.9225487237,-77.0758746596</t>
  </si>
  <si>
    <t>1/19/2025, 5:31:17 PM</t>
  </si>
  <si>
    <t>4100 - 4199 block of georgia avenue nw</t>
  </si>
  <si>
    <t>38.9413416569,-77.0253783465</t>
  </si>
  <si>
    <t>1/24/2025, 6:50:26 PM</t>
  </si>
  <si>
    <t>38.8998114289,-77.0234568133</t>
  </si>
  <si>
    <t>1/27/2025, 6:58:48 PM</t>
  </si>
  <si>
    <t>2/5/2025, 3:48:18 PM</t>
  </si>
  <si>
    <t>2/7/2025, 9:11:33 PM</t>
  </si>
  <si>
    <t>38.9162816665,-77.0065470868</t>
  </si>
  <si>
    <t>1/18/2025, 6:04:44 AM</t>
  </si>
  <si>
    <t>38.9480265775,-77.0165391053</t>
  </si>
  <si>
    <t>1/14/2025, 12:02:41 AM</t>
  </si>
  <si>
    <t>002202 2</t>
  </si>
  <si>
    <t>38.8879841884,-76.9937610707</t>
  </si>
  <si>
    <t>2/2/2025, 4:27:37 AM</t>
  </si>
  <si>
    <t>1/30/2025, 10:31:57 AM</t>
  </si>
  <si>
    <t>38.9687528166,-77.0371741337</t>
  </si>
  <si>
    <t>2/4/2025, 8:18:31 AM</t>
  </si>
  <si>
    <t>38.918281202,-77.0416808348</t>
  </si>
  <si>
    <t>2/7/2025, 1:17:24 AM</t>
  </si>
  <si>
    <t>1/20/2025, 1:10:48 PM</t>
  </si>
  <si>
    <t>2/13/2025, 9:18:39 AM</t>
  </si>
  <si>
    <t>2/13/2025, 12:55:29 PM</t>
  </si>
  <si>
    <t>2/18/2025, 7:48:50 PM</t>
  </si>
  <si>
    <t>1/17/2025, 11:35:47 PM</t>
  </si>
  <si>
    <t>38.89367998,-76.9136715057</t>
  </si>
  <si>
    <t>407489.1295729029</t>
  </si>
  <si>
    <t>1/3/2025, 2:29:32 PM</t>
  </si>
  <si>
    <t>1/31/2025, 11:32:08 PM</t>
  </si>
  <si>
    <t>38.9106006291,-77.0527652352</t>
  </si>
  <si>
    <t>000101</t>
  </si>
  <si>
    <t>2/20/2025, 2:17:19 PM</t>
  </si>
  <si>
    <t>000101 1</t>
  </si>
  <si>
    <t>38.9020888271,-77.0239890988</t>
  </si>
  <si>
    <t>1/24/2025, 10:35:37 AM</t>
  </si>
  <si>
    <t>1/15/2025, 10:21:35 PM</t>
  </si>
  <si>
    <t>38.8470025598,-76.9978908701</t>
  </si>
  <si>
    <t>1/24/2025, 2:27:53 PM</t>
  </si>
  <si>
    <t>38.8426718547,-76.9917880287</t>
  </si>
  <si>
    <t>130541.4814945732</t>
  </si>
  <si>
    <t>400712.9105906145</t>
  </si>
  <si>
    <t>1/24/2025, 9:11:21 AM</t>
  </si>
  <si>
    <t>007304 2</t>
  </si>
  <si>
    <t>38.8961145285,-76.9767385268</t>
  </si>
  <si>
    <t>136474.2402520788</t>
  </si>
  <si>
    <t>402017.8999678256</t>
  </si>
  <si>
    <t>1/25/2025, 5:00:10 PM</t>
  </si>
  <si>
    <t>38.9271845722,-76.988244718</t>
  </si>
  <si>
    <t>1/26/2025, 10:42:27 AM</t>
  </si>
  <si>
    <t>38.9580274458,-77.0139447785</t>
  </si>
  <si>
    <t>1/27/2025, 8:59:34 AM</t>
  </si>
  <si>
    <t>38.9049896431,-76.9817701157</t>
  </si>
  <si>
    <t>2/24/2025, 1:13:00 PM</t>
  </si>
  <si>
    <t>38.9096463914,-77.0275595666</t>
  </si>
  <si>
    <t>1/7/2025, 7:03:35 PM</t>
  </si>
  <si>
    <t>38.9111268412,-77.0498127933</t>
  </si>
  <si>
    <t>2/15/2025, 7:30:56 AM</t>
  </si>
  <si>
    <t>004100 3</t>
  </si>
  <si>
    <t>38.9235061934,-77.0520564565</t>
  </si>
  <si>
    <t>1/13/2025, 2:24:22 PM</t>
  </si>
  <si>
    <t>38.8474647013,-76.9935849943</t>
  </si>
  <si>
    <t>1/16/2025, 2:59:54 PM</t>
  </si>
  <si>
    <t>1/19/2025, 2:15:14 PM</t>
  </si>
  <si>
    <t>2/6/2025, 12:05:36 AM</t>
  </si>
  <si>
    <t>38.9556819764,-77.0279547478</t>
  </si>
  <si>
    <t>2/6/2025, 5:10:11 AM</t>
  </si>
  <si>
    <t>2500 - 2598 block of benning road ne</t>
  </si>
  <si>
    <t>38.8979140626,-76.9708314119</t>
  </si>
  <si>
    <t>2/23/2025, 6:08:37 AM</t>
  </si>
  <si>
    <t>38.9104452163,-77.0457592176</t>
  </si>
  <si>
    <t>2/25/2025, 7:49:32 PM</t>
  </si>
  <si>
    <t>005502 1</t>
  </si>
  <si>
    <t>38.9345680797,-77.029111843</t>
  </si>
  <si>
    <t>1/29/2025, 8:31:10 PM</t>
  </si>
  <si>
    <t>38.9114955698,-77.0296211625</t>
  </si>
  <si>
    <t>1/18/2025, 6:02:12 PM</t>
  </si>
  <si>
    <t>2/5/2025, 6:22:58 PM</t>
  </si>
  <si>
    <t>38.9471932319,-77.0282435061</t>
  </si>
  <si>
    <t>2/8/2025, 10:14:30 AM</t>
  </si>
  <si>
    <t>002002 1</t>
  </si>
  <si>
    <t>38.9103199343,-76.9355193145</t>
  </si>
  <si>
    <t>138052.8730855438</t>
  </si>
  <si>
    <t>405592.4942111428</t>
  </si>
  <si>
    <t>2/6/2025, 7:17:54 PM</t>
  </si>
  <si>
    <t>1/21/2025, 12:06:45 PM</t>
  </si>
  <si>
    <t>2/13/2025, 8:43:19 PM</t>
  </si>
  <si>
    <t>38.909356786,-77.056367925</t>
  </si>
  <si>
    <t>2/18/2025, 9:30:58 AM</t>
  </si>
  <si>
    <t>38.9402734229,-77.0271202835</t>
  </si>
  <si>
    <t>1/7/2025, 10:14:33 PM</t>
  </si>
  <si>
    <t>38.8734637357,-76.9717039142</t>
  </si>
  <si>
    <t>133959.9508737455</t>
  </si>
  <si>
    <t>402455.4248642316</t>
  </si>
  <si>
    <t>2/25/2025, 3:20:33 PM</t>
  </si>
  <si>
    <t>38.9215953471,-77.0270364945</t>
  </si>
  <si>
    <t>1/28/2025, 3:29:39 PM</t>
  </si>
  <si>
    <t>2/18/2025, 2:38:03 PM</t>
  </si>
  <si>
    <t>2/24/2025, 12:06:38 AM</t>
  </si>
  <si>
    <t>38.9334862861,-77.0697594142</t>
  </si>
  <si>
    <t>1/2/2025, 3:31:53 PM</t>
  </si>
  <si>
    <t>000600 3</t>
  </si>
  <si>
    <t>2/10/2025, 9:40:22 PM</t>
  </si>
  <si>
    <t>38.8788462051,-77.0162323577</t>
  </si>
  <si>
    <t>134557.1902982997</t>
  </si>
  <si>
    <t>398591.5250206459</t>
  </si>
  <si>
    <t>2/24/2025, 5:20:54 PM</t>
  </si>
  <si>
    <t>38.9133864974,-76.9871695957</t>
  </si>
  <si>
    <t>2/18/2025, 5:05:44 PM</t>
  </si>
  <si>
    <t>1/13/2025, 8:21:51 AM</t>
  </si>
  <si>
    <t>38.8973012898,-76.9750736313</t>
  </si>
  <si>
    <t>136606.0183002011</t>
  </si>
  <si>
    <t>402162.2913279596</t>
  </si>
  <si>
    <t>2/18/2025, 2:05:45 PM</t>
  </si>
  <si>
    <t>38.9269862279,-77.0244342566</t>
  </si>
  <si>
    <t>2/24/2025, 5:57:36 PM</t>
  </si>
  <si>
    <t>1/26/2025, 3:03:05 PM</t>
  </si>
  <si>
    <t>400 - 499 block of m street se</t>
  </si>
  <si>
    <t>38.8764799099,-77.0000496478</t>
  </si>
  <si>
    <t>134294.3883780559</t>
  </si>
  <si>
    <t>1/21/2025, 12:28:30 PM</t>
  </si>
  <si>
    <t>007201 2</t>
  </si>
  <si>
    <t>38.9263987165,-77.0364888218</t>
  </si>
  <si>
    <t>1/8/2025, 9:00:53 AM</t>
  </si>
  <si>
    <t>38.9527993726,-77.013488401</t>
  </si>
  <si>
    <t>1/28/2025, 10:52:10 PM</t>
  </si>
  <si>
    <t>3500 - 3533 block of georgia avenue nw</t>
  </si>
  <si>
    <t>38.9333294601,-77.0238453343</t>
  </si>
  <si>
    <t>1/31/2025, 8:43:22 AM</t>
  </si>
  <si>
    <t>2/6/2025, 6:17:45 PM</t>
  </si>
  <si>
    <t>2/8/2025, 9:36:20 PM</t>
  </si>
  <si>
    <t>38.9025227607,-77.0319550908</t>
  </si>
  <si>
    <t>1/4/2025, 5:35:28 PM</t>
  </si>
  <si>
    <t>38.9045210947,-77.0172009234</t>
  </si>
  <si>
    <t>1/22/2025, 1:34:08 PM</t>
  </si>
  <si>
    <t>1/22/2025, 10:49:35 PM</t>
  </si>
  <si>
    <t>2/5/2025, 2:10:59 PM</t>
  </si>
  <si>
    <t>38.9306912125,-77.0224041916</t>
  </si>
  <si>
    <t>1/19/2025, 6:27:49 PM</t>
  </si>
  <si>
    <t>1/1/2025, 9:04:30 PM</t>
  </si>
  <si>
    <t>3639 - 3649 block of georgia avenue nw</t>
  </si>
  <si>
    <t>38.9354972411,-77.0241705089</t>
  </si>
  <si>
    <t>1/20/2025, 11:29:03 AM</t>
  </si>
  <si>
    <t>38.8793881013,-76.9605313775</t>
  </si>
  <si>
    <t>1/8/2025, 7:06:37 PM</t>
  </si>
  <si>
    <t>1/3/2025, 8:00:09 AM</t>
  </si>
  <si>
    <t>2/17/2025, 6:44:23 PM</t>
  </si>
  <si>
    <t>2/14/2025, 9:21:27 PM</t>
  </si>
  <si>
    <t>38.9159453732,-77.016652162</t>
  </si>
  <si>
    <t>2/16/2025, 10:38:53 AM</t>
  </si>
  <si>
    <t>38.9655414847,-77.016165736</t>
  </si>
  <si>
    <t>1/29/2025, 12:21:26 PM</t>
  </si>
  <si>
    <t>1/5/2025, 8:33:43 PM</t>
  </si>
  <si>
    <t>2/25/2025, 1:55:23 PM</t>
  </si>
  <si>
    <t>38.8788485738,-77.0050197313</t>
  </si>
  <si>
    <t>1/15/2025, 9:24:18 PM</t>
  </si>
  <si>
    <t>38.8934535832,-76.9109276278</t>
  </si>
  <si>
    <t>136182.3669718079</t>
  </si>
  <si>
    <t>407727.1896371238</t>
  </si>
  <si>
    <t>1/17/2025, 3:59:34 AM</t>
  </si>
  <si>
    <t>38.9016990258,-77.0477444583</t>
  </si>
  <si>
    <t>1/23/2025, 10:16:23 AM</t>
  </si>
  <si>
    <t>2/7/2025, 8:07:32 PM</t>
  </si>
  <si>
    <t>38.9580019023,-76.9938646642</t>
  </si>
  <si>
    <t>2/20/2025, 6:44:45 AM</t>
  </si>
  <si>
    <t>38.9250272958,-76.9632412183</t>
  </si>
  <si>
    <t>2/24/2025, 8:44:13 AM</t>
  </si>
  <si>
    <t>38.9664915453,-77.0296890225</t>
  </si>
  <si>
    <t>2/18/2025, 11:45:27 AM</t>
  </si>
  <si>
    <t>38.9085708914,-77.0189251109</t>
  </si>
  <si>
    <t>1/8/2025, 12:12:17 AM</t>
  </si>
  <si>
    <t>38.9594497439,-77.0161666619</t>
  </si>
  <si>
    <t>1/20/2025, 11:00:42 AM</t>
  </si>
  <si>
    <t>1/20/2025, 5:00:54 PM</t>
  </si>
  <si>
    <t>2/15/2025, 9:19:15 PM</t>
  </si>
  <si>
    <t>38.910385597,-77.0239692195</t>
  </si>
  <si>
    <t>2/1/2025, 9:28:49 PM</t>
  </si>
  <si>
    <t>38.9116370046,-76.9333459736</t>
  </si>
  <si>
    <t>138199.2140776796</t>
  </si>
  <si>
    <t>405780.8841313176</t>
  </si>
  <si>
    <t>1/2/2025, 3:52:29 PM</t>
  </si>
  <si>
    <t>2/22/2025, 4:43:12 PM</t>
  </si>
  <si>
    <t>2/11/2025, 7:03:18 PM</t>
  </si>
  <si>
    <t>2/13/2025, 8:16:10 AM</t>
  </si>
  <si>
    <t>2/24/2025, 1:05:24 AM</t>
  </si>
  <si>
    <t>2900 - 2999 block of knox place se</t>
  </si>
  <si>
    <t>38.8545644303,-76.9705725705</t>
  </si>
  <si>
    <t>131862.0207277986</t>
  </si>
  <si>
    <t>402554.2747843233</t>
  </si>
  <si>
    <t>2/8/2025, 3:41:26 AM</t>
  </si>
  <si>
    <t>2/24/2025, 9:28:17 PM</t>
  </si>
  <si>
    <t>38.9649510473,-77.0237671817</t>
  </si>
  <si>
    <t>2/2/2025, 9:01:34 PM</t>
  </si>
  <si>
    <t>2/2/2025, 9:13:14 PM</t>
  </si>
  <si>
    <t>2/10/2025, 7:51:41 AM</t>
  </si>
  <si>
    <t>2/20/2025, 9:56:17 AM</t>
  </si>
  <si>
    <t>2/5/2025, 8:01:03 AM</t>
  </si>
  <si>
    <t>38.9615008694,-77.0259683162</t>
  </si>
  <si>
    <t>1/29/2025, 9:27:25 AM</t>
  </si>
  <si>
    <t>1/28/2025, 9:46:24 AM</t>
  </si>
  <si>
    <t>38.9455922443,-77.0264721624</t>
  </si>
  <si>
    <t>2/5/2025, 6:31:03 AM</t>
  </si>
  <si>
    <t>002400 2</t>
  </si>
  <si>
    <t>1/14/2025, 7:20:16 PM</t>
  </si>
  <si>
    <t>1/16/2025, 4:31:04 PM</t>
  </si>
  <si>
    <t>38.9006376788,-76.9702302504</t>
  </si>
  <si>
    <t>2/1/2025, 1:46:58 AM</t>
  </si>
  <si>
    <t>008904 3</t>
  </si>
  <si>
    <t>38.9117982933,-76.9363914318</t>
  </si>
  <si>
    <t>1/30/2025, 3:49:36 PM</t>
  </si>
  <si>
    <t>38.9207693476,-77.0121494108</t>
  </si>
  <si>
    <t>1/24/2025, 9:49:51 AM</t>
  </si>
  <si>
    <t>38.9002030165,-76.994960782</t>
  </si>
  <si>
    <t>2/8/2025, 3:02:14 AM</t>
  </si>
  <si>
    <t>2/16/2025, 10:54:26 PM</t>
  </si>
  <si>
    <t>2/5/2025, 6:39:00 PM</t>
  </si>
  <si>
    <t>1900 - 1999 block of massachusetts avenue se</t>
  </si>
  <si>
    <t>38.8842567718,-76.9765826468</t>
  </si>
  <si>
    <t>1/10/2025, 2:41:12 PM</t>
  </si>
  <si>
    <t>2/10/2025, 1:19:46 AM</t>
  </si>
  <si>
    <t>38.9013210644,-76.9920852879</t>
  </si>
  <si>
    <t>2/10/2025, 10:20:21 AM</t>
  </si>
  <si>
    <t>38.9320058152,-76.9818700074</t>
  </si>
  <si>
    <t>1/26/2025, 8:17:09 AM</t>
  </si>
  <si>
    <t>38.9408155201,-77.0397867311</t>
  </si>
  <si>
    <t>1/26/2025, 9:59:17 AM</t>
  </si>
  <si>
    <t>002600 1</t>
  </si>
  <si>
    <t>2/3/2025, 7:35:34 PM</t>
  </si>
  <si>
    <t>2/13/2025, 5:45:39 PM</t>
  </si>
  <si>
    <t>2/21/2025, 10:19:49 PM</t>
  </si>
  <si>
    <t>2/25/2025, 9:20:51 PM</t>
  </si>
  <si>
    <t>38.9303437881,-77.0379923349</t>
  </si>
  <si>
    <t>1/18/2025, 3:53:37 PM</t>
  </si>
  <si>
    <t>1/21/2025, 4:07:33 PM</t>
  </si>
  <si>
    <t>38.9511089169,-77.0166954473</t>
  </si>
  <si>
    <t>1/25/2025, 8:32:23 AM</t>
  </si>
  <si>
    <t>1/28/2025, 9:56:18 AM</t>
  </si>
  <si>
    <t>1/20/2025, 7:30:23 PM</t>
  </si>
  <si>
    <t>38.8797818831,-77.0127729607</t>
  </si>
  <si>
    <t>2/4/2025, 5:06:13 PM</t>
  </si>
  <si>
    <t>010500 3</t>
  </si>
  <si>
    <t>1/28/2025, 5:23:19 PM</t>
  </si>
  <si>
    <t>2/1/2025, 10:03:26 AM</t>
  </si>
  <si>
    <t>2/23/2025, 8:55:42 PM</t>
  </si>
  <si>
    <t>1/14/2025, 10:38:15 AM</t>
  </si>
  <si>
    <t>2/6/2025, 6:07:42 AM</t>
  </si>
  <si>
    <t>38.8680334374,-76.9594291977</t>
  </si>
  <si>
    <t>133357.5491451865</t>
  </si>
  <si>
    <t>403520.8451212203</t>
  </si>
  <si>
    <t>2/11/2025, 10:28:44 AM</t>
  </si>
  <si>
    <t>1/26/2025, 2:11:34 PM</t>
  </si>
  <si>
    <t>38.9277956908,-77.0429532621</t>
  </si>
  <si>
    <t>1/24/2025, 11:06:02 AM</t>
  </si>
  <si>
    <t>002702 4</t>
  </si>
  <si>
    <t>38.8550272402,-76.9664342102</t>
  </si>
  <si>
    <t>131913.5198638464</t>
  </si>
  <si>
    <t>402913.4618886566</t>
  </si>
  <si>
    <t>1/27/2025, 8:14:26 PM</t>
  </si>
  <si>
    <t>38.9234380306,-77.0027950064</t>
  </si>
  <si>
    <t>1/29/2025, 2:55:34 PM</t>
  </si>
  <si>
    <t>38.8605214077,-76.9875593187</t>
  </si>
  <si>
    <t>2/11/2025, 6:28:48 PM</t>
  </si>
  <si>
    <t>38.9208343813,-76.9736088696</t>
  </si>
  <si>
    <t>2/8/2025, 11:24:39 PM</t>
  </si>
  <si>
    <t>38.9367075708,-76.9907956504</t>
  </si>
  <si>
    <t>2/13/2025, 8:41:56 PM</t>
  </si>
  <si>
    <t>2/24/2025, 6:17:50 AM</t>
  </si>
  <si>
    <t>1/18/2025, 5:42:04 PM</t>
  </si>
  <si>
    <t>1/19/2025, 2:06:19 PM</t>
  </si>
  <si>
    <t>38.9783048596,-77.0223821161</t>
  </si>
  <si>
    <t>1/30/2025, 1:35:57 PM</t>
  </si>
  <si>
    <t>2/5/2025, 2:50:58 PM</t>
  </si>
  <si>
    <t>2/10/2025, 6:01:51 AM</t>
  </si>
  <si>
    <t>2/10/2025, 8:14:51 PM</t>
  </si>
  <si>
    <t>1/2/2025, 11:57:36 PM</t>
  </si>
  <si>
    <t>2/18/2025, 1:14:07 PM</t>
  </si>
  <si>
    <t>2/14/2025, 11:34:02 AM</t>
  </si>
  <si>
    <t>2/23/2025, 8:48:29 AM</t>
  </si>
  <si>
    <t>1/28/2025, 7:54:28 PM</t>
  </si>
  <si>
    <t>1/29/2025, 11:28:26 PM</t>
  </si>
  <si>
    <t>2/4/2025, 12:42:23 PM</t>
  </si>
  <si>
    <t>2/4/2025, 6:14:44 AM</t>
  </si>
  <si>
    <t>2/17/2025, 9:22:40 PM</t>
  </si>
  <si>
    <t>2/18/2025, 11:29:51 AM</t>
  </si>
  <si>
    <t>2/6/2025, 11:18:44 PM</t>
  </si>
  <si>
    <t>38.9601615982,-77.0104306291</t>
  </si>
  <si>
    <t>2/18/2025, 10:03:13 AM</t>
  </si>
  <si>
    <t>2/14/2025, 8:32:12 PM</t>
  </si>
  <si>
    <t>38.9402034821,-76.9783147756</t>
  </si>
  <si>
    <t>1/10/2025, 11:01:16 AM</t>
  </si>
  <si>
    <t>38.967365761,-77.010487302</t>
  </si>
  <si>
    <t>1/12/2025, 7:44:43 AM</t>
  </si>
  <si>
    <t>38.8913853971,-76.9572658829</t>
  </si>
  <si>
    <t>1/14/2025, 7:08:06 AM</t>
  </si>
  <si>
    <t>38.89147591,-76.9995106867</t>
  </si>
  <si>
    <t>1/25/2025, 9:24:01 AM</t>
  </si>
  <si>
    <t>008200 3</t>
  </si>
  <si>
    <t>1/9/2025, 5:12:03 PM</t>
  </si>
  <si>
    <t>3300 - 3399 block of new mexico avenue nw</t>
  </si>
  <si>
    <t>38.9337607693,-77.0859841914</t>
  </si>
  <si>
    <t>000803</t>
  </si>
  <si>
    <t>1/18/2025, 1:15:14 PM</t>
  </si>
  <si>
    <t>000803 2</t>
  </si>
  <si>
    <t>38.9298624904,-77.0347562585</t>
  </si>
  <si>
    <t>1/22/2025, 5:04:12 AM</t>
  </si>
  <si>
    <t>38.903741046,-77.039260168</t>
  </si>
  <si>
    <t>1/6/2025, 7:23:49 PM</t>
  </si>
  <si>
    <t>2/21/2025, 7:37:46 PM</t>
  </si>
  <si>
    <t>1/16/2025, 3:28:20 PM</t>
  </si>
  <si>
    <t>38.9182562402,-76.992579017</t>
  </si>
  <si>
    <t>2/9/2025, 7:34:32 PM</t>
  </si>
  <si>
    <t>2/18/2025, 6:53:19 AM</t>
  </si>
  <si>
    <t>3800 - 3899 block of kansas avenue nw</t>
  </si>
  <si>
    <t>38.9381416836,-77.0286995647</t>
  </si>
  <si>
    <t>1/30/2025, 10:01:39 AM</t>
  </si>
  <si>
    <t>1/3/2025, 11:30:36 AM</t>
  </si>
  <si>
    <t>38.9079040025,-77.0189313904</t>
  </si>
  <si>
    <t>2/3/2025, 10:36:06 PM</t>
  </si>
  <si>
    <t>1/7/2025, 6:04:22 PM</t>
  </si>
  <si>
    <t>1/12/2025, 3:46:41 PM</t>
  </si>
  <si>
    <t>38.9224291118,-77.030857533</t>
  </si>
  <si>
    <t>1/10/2025, 10:40:46 PM</t>
  </si>
  <si>
    <t>003600 1</t>
  </si>
  <si>
    <t>38.9233054502,-76.9604943854</t>
  </si>
  <si>
    <t>2/11/2025, 8:31:30 AM</t>
  </si>
  <si>
    <t>38.8943766704,-76.9975475703</t>
  </si>
  <si>
    <t>1/10/2025, 5:28:22 PM</t>
  </si>
  <si>
    <t>38.9131688245,-77.0146317473</t>
  </si>
  <si>
    <t>1/1/2025, 2:18:24 AM</t>
  </si>
  <si>
    <t>2705 - 2724 block of martin luther king jr avenue se</t>
  </si>
  <si>
    <t>38.8524499071,-76.995868859</t>
  </si>
  <si>
    <t>2/13/2025, 1:48:27 PM</t>
  </si>
  <si>
    <t>1/24/2025, 9:54:49 PM</t>
  </si>
  <si>
    <t>38.8787513288,-76.9836588123</t>
  </si>
  <si>
    <t>2/5/2025, 8:31:28 AM</t>
  </si>
  <si>
    <t>900 - 999 block of new jersey avenue nw</t>
  </si>
  <si>
    <t>38.9019169943,-77.013512558</t>
  </si>
  <si>
    <t>2/7/2025, 7:01:26 AM</t>
  </si>
  <si>
    <t>38.8821035858,-77.0027651868</t>
  </si>
  <si>
    <t>134918.6628426352</t>
  </si>
  <si>
    <t>399760.0768297303</t>
  </si>
  <si>
    <t>2/4/2025, 10:44:29 PM</t>
  </si>
  <si>
    <t>precinct 130</t>
  </si>
  <si>
    <t>38.9046915572,-77.0345725582</t>
  </si>
  <si>
    <t>1/23/2025, 5:25:14 PM</t>
  </si>
  <si>
    <t>2/26/2025, 7:30:19 PM</t>
  </si>
  <si>
    <t>1/23/2025, 1:11:33 PM</t>
  </si>
  <si>
    <t>1/22/2025, 1:44:47 AM</t>
  </si>
  <si>
    <t>1/25/2025, 10:47:43 PM</t>
  </si>
  <si>
    <t>2/5/2025, 12:08:34 PM</t>
  </si>
  <si>
    <t>2/7/2025, 11:31:54 AM</t>
  </si>
  <si>
    <t>38.9137215462,-77.0319535362</t>
  </si>
  <si>
    <t>1/4/2025, 11:37:12 AM</t>
  </si>
  <si>
    <t>1/7/2025, 2:21:51 PM</t>
  </si>
  <si>
    <t>1/8/2025, 9:57:15 AM</t>
  </si>
  <si>
    <t>1/9/2025, 2:23:27 PM</t>
  </si>
  <si>
    <t>38.905943688,-76.9984422961</t>
  </si>
  <si>
    <t>1/11/2025, 9:45:27 AM</t>
  </si>
  <si>
    <t>38.9056552574,-77.0416863694</t>
  </si>
  <si>
    <t>1/12/2025, 4:51:35 AM</t>
  </si>
  <si>
    <t>2/12/2025, 11:12:48 AM</t>
  </si>
  <si>
    <t>38.9241523169,-77.0321806643</t>
  </si>
  <si>
    <t>2/7/2025, 3:12:09 PM</t>
  </si>
  <si>
    <t>1/28/2025, 8:39:52 AM</t>
  </si>
  <si>
    <t>1/28/2025, 10:35:08 PM</t>
  </si>
  <si>
    <t>1/29/2025, 2:29:29 PM</t>
  </si>
  <si>
    <t>38.8819629573,-76.9814896404</t>
  </si>
  <si>
    <t>134903.2111946209</t>
  </si>
  <si>
    <t>401606.0661114434</t>
  </si>
  <si>
    <t>2/7/2025, 1:06:41 AM</t>
  </si>
  <si>
    <t>1/24/2025, 12:40:37 PM</t>
  </si>
  <si>
    <t>38.8783987246,-76.9908914659</t>
  </si>
  <si>
    <t>134507.4307782536</t>
  </si>
  <si>
    <t>400790.3487026864</t>
  </si>
  <si>
    <t>2/23/2025, 10:56:57 PM</t>
  </si>
  <si>
    <t>38.9089012634,-76.9964056374</t>
  </si>
  <si>
    <t>2/11/2025, 3:08:11 PM</t>
  </si>
  <si>
    <t>2/13/2025, 3:43:42 PM</t>
  </si>
  <si>
    <t>38.9441922538,-77.095210399</t>
  </si>
  <si>
    <t>2/15/2025, 5:19:49 PM</t>
  </si>
  <si>
    <t>38.886552095,-77.0020411429</t>
  </si>
  <si>
    <t>2/16/2025, 10:35:54 AM</t>
  </si>
  <si>
    <t>2/17/2025, 8:35:55 PM</t>
  </si>
  <si>
    <t>2/17/2025, 8:35:24 AM</t>
  </si>
  <si>
    <t>38.8816657947,-77.0188553928</t>
  </si>
  <si>
    <t>1/29/2025, 7:01:13 AM</t>
  </si>
  <si>
    <t>1/30/2025, 3:02:13 PM</t>
  </si>
  <si>
    <t>1/13/2025, 7:01:00 PM</t>
  </si>
  <si>
    <t>1/17/2025, 6:02:23 PM</t>
  </si>
  <si>
    <t>38.8853543183,-76.9892942361</t>
  </si>
  <si>
    <t>1/21/2025, 7:31:26 AM</t>
  </si>
  <si>
    <t>1/3/2025, 1:43:36 PM</t>
  </si>
  <si>
    <t>1/4/2025, 4:28:42 AM</t>
  </si>
  <si>
    <t>1/13/2025, 4:03:23 AM</t>
  </si>
  <si>
    <t>1/21/2025, 5:09:48 PM</t>
  </si>
  <si>
    <t>1/3/2025, 10:42:27 AM</t>
  </si>
  <si>
    <t>38.8769023096,-76.9622043808</t>
  </si>
  <si>
    <t>403279.5995529964</t>
  </si>
  <si>
    <t>1/5/2025, 4:51:32 PM</t>
  </si>
  <si>
    <t>38.9189482642,-76.9711372662</t>
  </si>
  <si>
    <t>1/6/2025, 11:51:20 AM</t>
  </si>
  <si>
    <t>1/1/2025, 4:24:12 PM</t>
  </si>
  <si>
    <t>1/5/2025, 12:27:02 PM</t>
  </si>
  <si>
    <t>38.9195553057,-77.0250892284</t>
  </si>
  <si>
    <t>1/11/2025, 12:48:45 PM</t>
  </si>
  <si>
    <t>003500 2</t>
  </si>
  <si>
    <t>1/15/2025, 10:16:23 PM</t>
  </si>
  <si>
    <t>38.8558466728,-76.9955287309</t>
  </si>
  <si>
    <t>132003.9566319303</t>
  </si>
  <si>
    <t>400388.0952303131</t>
  </si>
  <si>
    <t>1/17/2025, 12:14:43 AM</t>
  </si>
  <si>
    <t>38.9587943581,-77.0258802204</t>
  </si>
  <si>
    <t>1/22/2025, 9:26:12 AM</t>
  </si>
  <si>
    <t>38.8701105294,-76.9667492756</t>
  </si>
  <si>
    <t>133587.8648894002</t>
  </si>
  <si>
    <t>402885.5048006307</t>
  </si>
  <si>
    <t>1/26/2025, 12:17:54 AM</t>
  </si>
  <si>
    <t>2/1/2025, 7:47:57 PM</t>
  </si>
  <si>
    <t>2/2/2025, 6:10:03 AM</t>
  </si>
  <si>
    <t>2/1/2025, 9:37:10 PM</t>
  </si>
  <si>
    <t>2/9/2025, 9:35:25 PM</t>
  </si>
  <si>
    <t>2/19/2025, 11:15:16 AM</t>
  </si>
  <si>
    <t>38.8673031308,-76.9735322483</t>
  </si>
  <si>
    <t>133276.0303291108</t>
  </si>
  <si>
    <t>402296.9673920845</t>
  </si>
  <si>
    <t>2/21/2025, 10:40:41 AM</t>
  </si>
  <si>
    <t>38.9191825305,-77.0307855567</t>
  </si>
  <si>
    <t>1/17/2025, 7:53:56 PM</t>
  </si>
  <si>
    <t>1/18/2025, 11:23:13 PM</t>
  </si>
  <si>
    <t>1/27/2025, 9:06:12 AM</t>
  </si>
  <si>
    <t>2/6/2025, 9:02:39 AM</t>
  </si>
  <si>
    <t>1/26/2025, 4:17:36 PM</t>
  </si>
  <si>
    <t>1/28/2025, 4:24:38 PM</t>
  </si>
  <si>
    <t>3600 - 3699 block of 12th street ne</t>
  </si>
  <si>
    <t>38.9340213208,-76.9911175566</t>
  </si>
  <si>
    <t>1/29/2025, 1:13:28 PM</t>
  </si>
  <si>
    <t>2/1/2025, 2:27:28 PM</t>
  </si>
  <si>
    <t>38.9084686931,-77.0851574696</t>
  </si>
  <si>
    <t>2/7/2025, 11:29:38 AM</t>
  </si>
  <si>
    <t>2/18/2025, 12:30:34 AM</t>
  </si>
  <si>
    <t>2/12/2025, 7:14:52 AM</t>
  </si>
  <si>
    <t>2/13/2025, 1:06:42 PM</t>
  </si>
  <si>
    <t>2/21/2025, 1:23:46 PM</t>
  </si>
  <si>
    <t>38.9399640369,-77.0028408702</t>
  </si>
  <si>
    <t>1/2/2025, 9:29:28 PM</t>
  </si>
  <si>
    <t>800 - 899 block of maine avenue sw</t>
  </si>
  <si>
    <t>38.8800249506,-77.0244972367</t>
  </si>
  <si>
    <t>1/8/2025, 1:43:39 PM</t>
  </si>
  <si>
    <t>1/16/2025, 1:01:03 PM</t>
  </si>
  <si>
    <t>500 - 503 block of 12th street se</t>
  </si>
  <si>
    <t>38.8825456773,-76.9902425041</t>
  </si>
  <si>
    <t>1/17/2025, 5:15:54 PM</t>
  </si>
  <si>
    <t>2/12/2025, 7:08:26 PM</t>
  </si>
  <si>
    <t>38.9054203459,-76.986516408</t>
  </si>
  <si>
    <t>2/13/2025, 7:39:28 AM</t>
  </si>
  <si>
    <t>1/25/2025, 1:12:04 PM</t>
  </si>
  <si>
    <t>38.9126065719,-77.0249787458</t>
  </si>
  <si>
    <t>1/24/2025, 12:08:08 AM</t>
  </si>
  <si>
    <t>38.9043685491,-76.9844853301</t>
  </si>
  <si>
    <t>1/30/2025, 7:23:13 PM</t>
  </si>
  <si>
    <t>38.9034786319,-76.9751927705</t>
  </si>
  <si>
    <t>1/31/2025, 5:14:59 PM</t>
  </si>
  <si>
    <t>2/2/2025, 3:16:35 AM</t>
  </si>
  <si>
    <t>2/13/2025, 9:14:39 AM</t>
  </si>
  <si>
    <t>38.8663385672,-76.9852487218</t>
  </si>
  <si>
    <t>133168.7270970113</t>
  </si>
  <si>
    <t>2/13/2025, 5:30:49 PM</t>
  </si>
  <si>
    <t>38.9675039495,-77.0287368905</t>
  </si>
  <si>
    <t>2/14/2025, 8:49:28 PM</t>
  </si>
  <si>
    <t>38.9435866043,-77.097962823</t>
  </si>
  <si>
    <t>2/15/2025, 6:20:23 PM</t>
  </si>
  <si>
    <t>2/16/2025, 2:37:03 AM</t>
  </si>
  <si>
    <t>38.9108669157,-76.9860396527</t>
  </si>
  <si>
    <t>2/16/2025, 3:43:57 PM</t>
  </si>
  <si>
    <t>38.9165553076,-76.9730923711</t>
  </si>
  <si>
    <t>2/23/2025, 9:26:07 AM</t>
  </si>
  <si>
    <t>38.8386487207,-76.9950428689</t>
  </si>
  <si>
    <t>130094.8654941587</t>
  </si>
  <si>
    <t>400430.3705263523</t>
  </si>
  <si>
    <t>2/23/2025, 11:23:10 PM</t>
  </si>
  <si>
    <t>1/10/2025, 4:55:41 PM</t>
  </si>
  <si>
    <t>1/12/2025, 6:50:20 AM</t>
  </si>
  <si>
    <t>1/23/2025, 12:16:38 PM</t>
  </si>
  <si>
    <t>1/27/2025, 8:09:54 PM</t>
  </si>
  <si>
    <t>1/28/2025, 8:52:16 PM</t>
  </si>
  <si>
    <t>3500 - 3899 block of jay street ne</t>
  </si>
  <si>
    <t>38.9039688291,-76.9472062055</t>
  </si>
  <si>
    <t>137347.1976288889</t>
  </si>
  <si>
    <t>404579.2827222025</t>
  </si>
  <si>
    <t>2/18/2025, 6:01:12 AM</t>
  </si>
  <si>
    <t>1/3/2025, 9:23:35 PM</t>
  </si>
  <si>
    <t>1/12/2025, 1:37:36 PM</t>
  </si>
  <si>
    <t>1/10/2025, 9:44:52 PM</t>
  </si>
  <si>
    <t>38.8867694885,-77.0013095657</t>
  </si>
  <si>
    <t>135436.6111951158</t>
  </si>
  <si>
    <t>399886.3821418475</t>
  </si>
  <si>
    <t>1/12/2025, 9:30:53 PM</t>
  </si>
  <si>
    <t>1/14/2025, 6:36:07 PM</t>
  </si>
  <si>
    <t>38.8974849471,-76.9152888564</t>
  </si>
  <si>
    <t>1/14/2025, 7:19:59 PM</t>
  </si>
  <si>
    <t>38.846851502,-76.9837878009</t>
  </si>
  <si>
    <t>131005.5443750038</t>
  </si>
  <si>
    <t>1/1/2025, 1:21:30 PM</t>
  </si>
  <si>
    <t>1/2/2025, 3:06:27 PM</t>
  </si>
  <si>
    <t>38.9195164096,-77.0163371523</t>
  </si>
  <si>
    <t>1/17/2025, 5:29:50 PM</t>
  </si>
  <si>
    <t>1/10/2025, 10:24:45 PM</t>
  </si>
  <si>
    <t>1/11/2025, 5:49:08 PM</t>
  </si>
  <si>
    <t>1/27/2025, 10:09:24 AM</t>
  </si>
  <si>
    <t>1/28/2025, 8:02:18 AM</t>
  </si>
  <si>
    <t>38.9032398655,-77.0250183526</t>
  </si>
  <si>
    <t>2/11/2025, 10:17:52 PM</t>
  </si>
  <si>
    <t>38.9288688563,-76.9850862818</t>
  </si>
  <si>
    <t>1/31/2025, 9:06:36 AM</t>
  </si>
  <si>
    <t>2/1/2025, 9:13:19 PM</t>
  </si>
  <si>
    <t>38.8973378029,-77.0027738102</t>
  </si>
  <si>
    <t>2/6/2025, 9:30:48 PM</t>
  </si>
  <si>
    <t>008301 2</t>
  </si>
  <si>
    <t>2/7/2025, 3:07:07 AM</t>
  </si>
  <si>
    <t>2/16/2025, 7:56:08 AM</t>
  </si>
  <si>
    <t>38.9458442168,-76.9783999229</t>
  </si>
  <si>
    <t>2/12/2025, 11:01:41 AM</t>
  </si>
  <si>
    <t>38.9042465967,-76.994962341</t>
  </si>
  <si>
    <t>2/13/2025, 10:32:02 AM</t>
  </si>
  <si>
    <t>2/15/2025, 6:31:09 AM</t>
  </si>
  <si>
    <t>1/2/2025, 12:10:16 PM</t>
  </si>
  <si>
    <t>1/1/2025, 8:12:14 PM</t>
  </si>
  <si>
    <t>1/22/2025, 3:25:12 AM</t>
  </si>
  <si>
    <t>1/18/2025, 5:51:11 PM</t>
  </si>
  <si>
    <t>2/24/2025, 9:49:10 AM</t>
  </si>
  <si>
    <t>38.8309548319,-76.9995368996</t>
  </si>
  <si>
    <t>1/5/2025, 10:11:52 PM</t>
  </si>
  <si>
    <t>1/7/2025, 10:56:40 AM</t>
  </si>
  <si>
    <t>1/12/2025, 12:05:48 PM</t>
  </si>
  <si>
    <t>1/16/2025, 1:47:51 PM</t>
  </si>
  <si>
    <t>2/18/2025, 2:00:50 PM</t>
  </si>
  <si>
    <t>2/19/2025, 4:26:24 PM</t>
  </si>
  <si>
    <t>4200 - 4235 block of meade street ne</t>
  </si>
  <si>
    <t>38.9056197552,-76.942641047</t>
  </si>
  <si>
    <t>137530.7026850592</t>
  </si>
  <si>
    <t>404975.1449625699</t>
  </si>
  <si>
    <t>2/19/2025, 9:21:12 PM</t>
  </si>
  <si>
    <t>38.8320376834,-76.9928783337</t>
  </si>
  <si>
    <t>129361.0078294777</t>
  </si>
  <si>
    <t>400618.3494065268</t>
  </si>
  <si>
    <t>2/21/2025, 6:41:35 AM</t>
  </si>
  <si>
    <t>1/22/2025, 6:32:17 PM</t>
  </si>
  <si>
    <t>1/23/2025, 2:03:41 PM</t>
  </si>
  <si>
    <t>38.8617910995,-76.9909949642</t>
  </si>
  <si>
    <t>1/26/2025, 6:32:50 AM</t>
  </si>
  <si>
    <t>38.9096456371,-77.0244740893</t>
  </si>
  <si>
    <t>1/18/2025, 7:31:05 PM</t>
  </si>
  <si>
    <t>38.8961168482,-76.9955652303</t>
  </si>
  <si>
    <t>2/25/2025, 6:13:08 AM</t>
  </si>
  <si>
    <t>38.8292044165,-76.9995323037</t>
  </si>
  <si>
    <t>129046.4721491858</t>
  </si>
  <si>
    <t>400040.6100459906</t>
  </si>
  <si>
    <t>1/26/2025, 10:37:30 AM</t>
  </si>
  <si>
    <t>38.8737810014,-77.001295408</t>
  </si>
  <si>
    <t>1/29/2025, 2:53:48 PM</t>
  </si>
  <si>
    <t>38.9159316575,-77.041657092</t>
  </si>
  <si>
    <t>2/7/2025, 5:48:33 AM</t>
  </si>
  <si>
    <t>004201 3</t>
  </si>
  <si>
    <t>2/8/2025, 3:45:29 AM</t>
  </si>
  <si>
    <t>2/10/2025, 12:10:23 PM</t>
  </si>
  <si>
    <t>38.9001927698,-76.9848169831</t>
  </si>
  <si>
    <t>2/12/2025, 9:54:50 PM</t>
  </si>
  <si>
    <t>38.8913302896,-76.9300548834</t>
  </si>
  <si>
    <t>135945.2195475878</t>
  </si>
  <si>
    <t>406068.0465315841</t>
  </si>
  <si>
    <t>2/13/2025, 7:15:11 PM</t>
  </si>
  <si>
    <t>007804 3</t>
  </si>
  <si>
    <t>38.9060618647,-77.0413573339</t>
  </si>
  <si>
    <t>2/20/2025, 9:12:22 PM</t>
  </si>
  <si>
    <t>38.9275813517,-77.0311118663</t>
  </si>
  <si>
    <t>2/20/2025, 11:17:46 PM</t>
  </si>
  <si>
    <t>2/22/2025, 3:12:11 PM</t>
  </si>
  <si>
    <t>2/24/2025, 11:52:14 AM</t>
  </si>
  <si>
    <t>2/25/2025, 5:23:46 AM</t>
  </si>
  <si>
    <t>38.9243281756,-77.0121437898</t>
  </si>
  <si>
    <t>1/3/2025, 7:42:06 PM</t>
  </si>
  <si>
    <t>38.9342897856,-77.0746387419</t>
  </si>
  <si>
    <t>1/6/2025, 10:24:28 PM</t>
  </si>
  <si>
    <t>38.943463711,-77.0297041179</t>
  </si>
  <si>
    <t>1/13/2025, 5:26:20 PM</t>
  </si>
  <si>
    <t>38.898371996,-76.9445902659</t>
  </si>
  <si>
    <t>136726.0387483125</t>
  </si>
  <si>
    <t>404806.5638744134</t>
  </si>
  <si>
    <t>1/21/2025, 5:45:28 AM</t>
  </si>
  <si>
    <t>38.9336799231,-77.028494546</t>
  </si>
  <si>
    <t>1/21/2025, 1:23:51 PM</t>
  </si>
  <si>
    <t>1 - 99 block of u street nw</t>
  </si>
  <si>
    <t>38.9169972552,-77.0106664658</t>
  </si>
  <si>
    <t>1/22/2025, 9:47:11 AM</t>
  </si>
  <si>
    <t>38.948904752,-77.0174512379</t>
  </si>
  <si>
    <t>1/22/2025, 3:30:42 PM</t>
  </si>
  <si>
    <t>38.8879051568,-76.9367401941</t>
  </si>
  <si>
    <t>1/27/2025, 11:08:41 AM</t>
  </si>
  <si>
    <t>38.9744396433,-77.0244614912</t>
  </si>
  <si>
    <t>2/5/2025, 8:42:34 PM</t>
  </si>
  <si>
    <t>38.8646640502,-76.9775289645</t>
  </si>
  <si>
    <t>38.9277595141,-77.0230417197</t>
  </si>
  <si>
    <t>1/31/2025, 8:27:01 AM</t>
  </si>
  <si>
    <t>2/13/2025, 7:05:50 PM</t>
  </si>
  <si>
    <t>2/18/2025, 7:31:19 PM</t>
  </si>
  <si>
    <t>1/17/2025, 11:14:44 PM</t>
  </si>
  <si>
    <t>38.9056474716,-77.030556742</t>
  </si>
  <si>
    <t>1/11/2025, 8:41:51 AM</t>
  </si>
  <si>
    <t>005003 2</t>
  </si>
  <si>
    <t>arson</t>
  </si>
  <si>
    <t>1/12/2025, 3:20:03 AM</t>
  </si>
  <si>
    <t>property|arson</t>
  </si>
  <si>
    <t>38.9429356584,-77.0354730811</t>
  </si>
  <si>
    <t>1/13/2025, 10:35:42 PM</t>
  </si>
  <si>
    <t>38.9602182497,-77.0315597083</t>
  </si>
  <si>
    <t>1/15/2025, 7:12:12 PM</t>
  </si>
  <si>
    <t>1/25/2025, 10:59:10 PM</t>
  </si>
  <si>
    <t>1/31/2025, 8:28:00 PM</t>
  </si>
  <si>
    <t>38.8746076052,-76.9635469953</t>
  </si>
  <si>
    <t>2/10/2025, 8:01:03 PM</t>
  </si>
  <si>
    <t>1452 - 1499 block of irving street nw</t>
  </si>
  <si>
    <t>38.928647251,-77.0354170737</t>
  </si>
  <si>
    <t>2/17/2025, 5:25:22 PM</t>
  </si>
  <si>
    <t>38.9028446705,-76.924650285</t>
  </si>
  <si>
    <t>137223.7801567743</t>
  </si>
  <si>
    <t>406535.8641000182</t>
  </si>
  <si>
    <t>38.9004549325,-77.044180238</t>
  </si>
  <si>
    <t>1/1/2025, 1:52:33 PM</t>
  </si>
  <si>
    <t>1/10/2025, 3:15:37 AM</t>
  </si>
  <si>
    <t>38.9598067385,-77.018032762</t>
  </si>
  <si>
    <t>1/10/2025, 1:40:10 AM</t>
  </si>
  <si>
    <t>38.9001945235,-76.9337568577</t>
  </si>
  <si>
    <t>1/11/2025, 5:18:10 PM</t>
  </si>
  <si>
    <t>1/21/2025, 10:58:42 PM</t>
  </si>
  <si>
    <t>1/6/2025, 12:18:14 PM</t>
  </si>
  <si>
    <t>38.9093181342,-76.9996670223</t>
  </si>
  <si>
    <t>1/11/2025, 12:46:11 AM</t>
  </si>
  <si>
    <t>38.8967373853,-77.0280860049</t>
  </si>
  <si>
    <t>1/12/2025, 12:34:16 PM</t>
  </si>
  <si>
    <t>1/24/2025, 11:37:44 AM</t>
  </si>
  <si>
    <t>2/4/2025, 11:17:00 AM</t>
  </si>
  <si>
    <t>38.9025223941,-77.0296261291</t>
  </si>
  <si>
    <t>2/10/2025, 1:18:53 AM</t>
  </si>
  <si>
    <t>38.8883305478,-76.9174277134</t>
  </si>
  <si>
    <t>1/18/2025, 3:55:53 AM</t>
  </si>
  <si>
    <t>009903 1</t>
  </si>
  <si>
    <t>1/15/2025, 9:04:00 PM</t>
  </si>
  <si>
    <t>1/21/2025, 2:02:21 PM</t>
  </si>
  <si>
    <t>1/28/2025, 10:27:11 PM</t>
  </si>
  <si>
    <t>38.9758107564,-77.0266576493</t>
  </si>
  <si>
    <t>2/24/2025, 3:43:25 AM</t>
  </si>
  <si>
    <t>2/15/2025, 3:37:15 PM</t>
  </si>
  <si>
    <t>2/9/2025, 9:01:38 PM</t>
  </si>
  <si>
    <t>2/16/2025, 3:17:59 PM</t>
  </si>
  <si>
    <t>38.8992022167,-76.9519083736</t>
  </si>
  <si>
    <t>2/18/2025, 8:11:00 PM</t>
  </si>
  <si>
    <t>1/14/2025, 12:21:01 AM</t>
  </si>
  <si>
    <t>38.8989893168,-76.9496925989</t>
  </si>
  <si>
    <t>2/24/2025, 3:30:07 PM</t>
  </si>
  <si>
    <t>1/22/2025, 9:20:55 PM</t>
  </si>
  <si>
    <t>38.8755588474,-77.0074620773</t>
  </si>
  <si>
    <t>399352.4887973521</t>
  </si>
  <si>
    <t>1/22/2025, 8:12:54 PM</t>
  </si>
  <si>
    <t>38.9246562879,-77.0396531676</t>
  </si>
  <si>
    <t>1/29/2025, 7:07:03 PM</t>
  </si>
  <si>
    <t>1/30/2025, 2:41:54 PM</t>
  </si>
  <si>
    <t>2/2/2025, 4:36:49 PM</t>
  </si>
  <si>
    <t>3500 - 3599 block of 18th street se</t>
  </si>
  <si>
    <t>38.8442365147,-76.9776894058</t>
  </si>
  <si>
    <t>130715.3742307345</t>
  </si>
  <si>
    <t>401936.8199997503</t>
  </si>
  <si>
    <t>2/7/2025, 1:17:07 PM</t>
  </si>
  <si>
    <t>38.9597657459,-77.0302685367</t>
  </si>
  <si>
    <t>2/11/2025, 4:15:47 AM</t>
  </si>
  <si>
    <t>38.8908847807,-76.9184495982</t>
  </si>
  <si>
    <t>2/13/2025, 8:44:46 AM</t>
  </si>
  <si>
    <t>007808 3</t>
  </si>
  <si>
    <t>2/19/2025, 7:25:49 PM</t>
  </si>
  <si>
    <t>2/21/2025, 10:40:46 AM</t>
  </si>
  <si>
    <t>2/22/2025, 10:31:44 AM</t>
  </si>
  <si>
    <t>2/24/2025, 6:16:55 AM</t>
  </si>
  <si>
    <t>38.8978313957,-77.025989521</t>
  </si>
  <si>
    <t>1/14/2025, 6:31:15 PM</t>
  </si>
  <si>
    <t>38.9352802468,-76.9926443724</t>
  </si>
  <si>
    <t>2/26/2025, 4:45:53 PM</t>
  </si>
  <si>
    <t>38.9137233919,-77.018924172</t>
  </si>
  <si>
    <t>1/6/2025, 10:32:56 AM</t>
  </si>
  <si>
    <t>38.9161409594,-77.0229427215</t>
  </si>
  <si>
    <t>2/8/2025, 5:21:08 AM</t>
  </si>
  <si>
    <t>2/8/2025, 12:01:50 PM</t>
  </si>
  <si>
    <t>38.8291965087,-77.0067794608</t>
  </si>
  <si>
    <t>399411.3396774067</t>
  </si>
  <si>
    <t>2/11/2025, 8:05:53 AM</t>
  </si>
  <si>
    <t>2/21/2025, 9:01:22 AM</t>
  </si>
  <si>
    <t>1/20/2025, 5:01:20 PM</t>
  </si>
  <si>
    <t>1/23/2025, 5:21:11 PM</t>
  </si>
  <si>
    <t>1/24/2025, 10:08:46 PM</t>
  </si>
  <si>
    <t>1/25/2025, 4:34:18 PM</t>
  </si>
  <si>
    <t>2/8/2025, 7:22:52 AM</t>
  </si>
  <si>
    <t>1/1/2025, 12:07:23 PM</t>
  </si>
  <si>
    <t>38.8933336069,-76.9984509862</t>
  </si>
  <si>
    <t>1/11/2025, 11:15:54 PM</t>
  </si>
  <si>
    <t>38.898742568,-76.9218939692</t>
  </si>
  <si>
    <t>406775.3375722405</t>
  </si>
  <si>
    <t>1/31/2025, 10:45:46 AM</t>
  </si>
  <si>
    <t>38.9223724398,-77.0105950807</t>
  </si>
  <si>
    <t>2/4/2025, 6:55:34 PM</t>
  </si>
  <si>
    <t>38.8406465745,-77.0047302264</t>
  </si>
  <si>
    <t>130316.6399583645</t>
  </si>
  <si>
    <t>399589.3404775718</t>
  </si>
  <si>
    <t>2/10/2025, 8:55:32 PM</t>
  </si>
  <si>
    <t>38.9019304316,-77.0319539033</t>
  </si>
  <si>
    <t>2/12/2025, 6:47:06 PM</t>
  </si>
  <si>
    <t>38.9302760065,-77.0868214437</t>
  </si>
  <si>
    <t>2/13/2025, 1:11:35 PM</t>
  </si>
  <si>
    <t>38.9121035787,-76.933942847</t>
  </si>
  <si>
    <t>2/15/2025, 6:18:35 PM</t>
  </si>
  <si>
    <t>2/22/2025, 10:30:45 AM</t>
  </si>
  <si>
    <t>38.9202861341,-77.0308102492</t>
  </si>
  <si>
    <t>2/10/2025, 9:51:48 PM</t>
  </si>
  <si>
    <t>38.874635405,-77.0086524059</t>
  </si>
  <si>
    <t>1/18/2025, 11:13:52 AM</t>
  </si>
  <si>
    <t>1/26/2025, 8:36:09 AM</t>
  </si>
  <si>
    <t>1/28/2025, 7:43:42 AM</t>
  </si>
  <si>
    <t>2/3/2025, 12:53:48 PM</t>
  </si>
  <si>
    <t>38.9021172982,-76.9375907017</t>
  </si>
  <si>
    <t>137142.1890526986</t>
  </si>
  <si>
    <t>405413.4626269767</t>
  </si>
  <si>
    <t>2/7/2025, 1:30:13 PM</t>
  </si>
  <si>
    <t>38.8285301041,-76.9919078228</t>
  </si>
  <si>
    <t>2/18/2025, 7:04:07 PM</t>
  </si>
  <si>
    <t>1/2/2025, 12:08:26 AM</t>
  </si>
  <si>
    <t>38.9455283569,-77.0174640233</t>
  </si>
  <si>
    <t>1/3/2025, 8:20:36 PM</t>
  </si>
  <si>
    <t>1/6/2025, 4:44:38 AM</t>
  </si>
  <si>
    <t>38.9032967981,-77.0654863953</t>
  </si>
  <si>
    <t>1/7/2025, 6:52:05 PM</t>
  </si>
  <si>
    <t>1/15/2025, 1:18:11 PM</t>
  </si>
  <si>
    <t>2/13/2025, 1:30:31 PM</t>
  </si>
  <si>
    <t>38.9180085008,-77.024162506</t>
  </si>
  <si>
    <t>2/18/2025, 9:06:50 PM</t>
  </si>
  <si>
    <t>38.8951353431,-76.9734794713</t>
  </si>
  <si>
    <t>2/23/2025, 10:39:54 PM</t>
  </si>
  <si>
    <t>2/21/2025, 10:02:31 PM</t>
  </si>
  <si>
    <t>2/25/2025, 12:30:43 PM</t>
  </si>
  <si>
    <t>1/9/2025, 9:23:03 PM</t>
  </si>
  <si>
    <t>38.936189303,-77.03086914</t>
  </si>
  <si>
    <t>1/11/2025, 4:30:57 PM</t>
  </si>
  <si>
    <t>2/26/2025, 8:43:09 AM</t>
  </si>
  <si>
    <t>1/16/2025, 2:09:45 PM</t>
  </si>
  <si>
    <t>1/16/2025, 5:48:44 PM</t>
  </si>
  <si>
    <t>38.8941790955,-76.9902429879</t>
  </si>
  <si>
    <t>2/5/2025, 8:01:10 AM</t>
  </si>
  <si>
    <t>008001 3</t>
  </si>
  <si>
    <t>1/3/2025, 4:42:39 PM</t>
  </si>
  <si>
    <t>1/4/2025, 9:14:07 PM</t>
  </si>
  <si>
    <t>38.8812654944,-76.9892074888</t>
  </si>
  <si>
    <t>1/10/2025, 1:53:49 PM</t>
  </si>
  <si>
    <t>1/11/2025, 11:21:26 PM</t>
  </si>
  <si>
    <t>38.8620252896,-76.9681654717</t>
  </si>
  <si>
    <t>1/15/2025, 4:26:48 PM</t>
  </si>
  <si>
    <t>1/27/2025, 3:17:00 PM</t>
  </si>
  <si>
    <t>38.9142591642,-76.9844439749</t>
  </si>
  <si>
    <t>1/25/2025, 8:01:47 AM</t>
  </si>
  <si>
    <t>1/2/2025, 1:00:19 PM</t>
  </si>
  <si>
    <t>38.9148351142,-77.0425426928</t>
  </si>
  <si>
    <t>2/8/2025, 8:01:52 AM</t>
  </si>
  <si>
    <t>1/29/2025, 5:35:32 PM</t>
  </si>
  <si>
    <t>38.9400356919,-76.9888069902</t>
  </si>
  <si>
    <t>1/29/2025, 10:40:16 PM</t>
  </si>
  <si>
    <t>38.9264972701,-77.0243693919</t>
  </si>
  <si>
    <t>1/14/2025, 7:32:39 PM</t>
  </si>
  <si>
    <t>38.9404477838,-77.0191232037</t>
  </si>
  <si>
    <t>2/5/2025, 3:42:51 PM</t>
  </si>
  <si>
    <t>1400 - 1499 block of t street nw</t>
  </si>
  <si>
    <t>38.9155715871,-77.0332481108</t>
  </si>
  <si>
    <t>2/9/2025, 12:01:18 PM</t>
  </si>
  <si>
    <t>38.9133483927,-77.0219150455</t>
  </si>
  <si>
    <t>2/7/2025, 4:06:09 PM</t>
  </si>
  <si>
    <t>38.9029498546,-76.9327137211</t>
  </si>
  <si>
    <t>1/24/2025, 8:19:27 PM</t>
  </si>
  <si>
    <t>1/17/2025, 5:49:22 PM</t>
  </si>
  <si>
    <t>1800 - 1899 block of east capitol street</t>
  </si>
  <si>
    <t>38.8898001069,-76.978124808</t>
  </si>
  <si>
    <t>1/25/2025, 3:25:10 PM</t>
  </si>
  <si>
    <t>38.9277180673,-76.968438069</t>
  </si>
  <si>
    <t>1/29/2025, 4:48:47 AM</t>
  </si>
  <si>
    <t>38.9451498518,-77.0235023003</t>
  </si>
  <si>
    <t>2/17/2025, 4:33:04 AM</t>
  </si>
  <si>
    <t>38.9319671312,-76.9991240412</t>
  </si>
  <si>
    <t>2/21/2025, 8:08:18 PM</t>
  </si>
  <si>
    <t>38.9314521069,-77.0308685884</t>
  </si>
  <si>
    <t>2/21/2025, 4:52:55 PM</t>
  </si>
  <si>
    <t>38.9096444717,-77.0265126643</t>
  </si>
  <si>
    <t>2/22/2025, 9:31:00 PM</t>
  </si>
  <si>
    <t>2/24/2025, 1:52:53 AM</t>
  </si>
  <si>
    <t>38.9439974718,-77.0336215003</t>
  </si>
  <si>
    <t>2/17/2025, 12:33:36 AM</t>
  </si>
  <si>
    <t>38.9025123226,-76.9989762604</t>
  </si>
  <si>
    <t>2/14/2025, 1:54:22 PM</t>
  </si>
  <si>
    <t>2/16/2025, 3:49:55 AM</t>
  </si>
  <si>
    <t>2/26/2025, 7:28:29 PM</t>
  </si>
  <si>
    <t>1/5/2025, 9:35:13 AM</t>
  </si>
  <si>
    <t>38.8961495248,-76.9931979264</t>
  </si>
  <si>
    <t>2/14/2025, 12:44:39 PM</t>
  </si>
  <si>
    <t>50 - 99 block of q street sw</t>
  </si>
  <si>
    <t>38.8707459706,-77.0114127266</t>
  </si>
  <si>
    <t>2/17/2025, 9:10:25 PM</t>
  </si>
  <si>
    <t>2/21/2025, 4:03:02 PM</t>
  </si>
  <si>
    <t>2/25/2025, 7:29:45 AM</t>
  </si>
  <si>
    <t>1/7/2025, 10:15:51 PM</t>
  </si>
  <si>
    <t>38.9415441397,-77.0182659925</t>
  </si>
  <si>
    <t>1/8/2025, 10:09:24 AM</t>
  </si>
  <si>
    <t>1/1/2025, 6:42:55 AM</t>
  </si>
  <si>
    <t>38.9394214058,-77.0364439273</t>
  </si>
  <si>
    <t>1/6/2025, 9:40:37 AM</t>
  </si>
  <si>
    <t>38.9025232111,-77.0389777387</t>
  </si>
  <si>
    <t>1/8/2025, 10:36:54 PM</t>
  </si>
  <si>
    <t>38.9314544036,-77.0427415238</t>
  </si>
  <si>
    <t>1/2/2025, 11:26:51 PM</t>
  </si>
  <si>
    <t>38.9616372519,-76.9990976003</t>
  </si>
  <si>
    <t>2/3/2025, 12:46:03 AM</t>
  </si>
  <si>
    <t>38.8593188837,-76.984620132</t>
  </si>
  <si>
    <t>1/24/2025, 3:11:15 PM</t>
  </si>
  <si>
    <t>1/26/2025, 3:22:51 AM</t>
  </si>
  <si>
    <t>1/26/2025, 12:00:00 AM</t>
  </si>
  <si>
    <t>1/26/2025, 3:57:27 PM</t>
  </si>
  <si>
    <t>38.9551538951,-77.0315601195</t>
  </si>
  <si>
    <t>1/29/2025, 9:37:11 PM</t>
  </si>
  <si>
    <t>1/18/2025, 12:07:44 AM</t>
  </si>
  <si>
    <t>38.8926088954,-76.9417934949</t>
  </si>
  <si>
    <t>1/14/2025, 1:55:07 PM</t>
  </si>
  <si>
    <t>1/15/2025, 1:43:50 PM</t>
  </si>
  <si>
    <t>1/3/2025, 5:02:53 PM</t>
  </si>
  <si>
    <t>38.9144866947,-76.9812400509</t>
  </si>
  <si>
    <t>1/6/2025, 10:36:28 AM</t>
  </si>
  <si>
    <t>1/8/2025, 12:38:59 PM</t>
  </si>
  <si>
    <t>1/12/2025, 2:35:20 PM</t>
  </si>
  <si>
    <t>2/24/2025, 11:28:06 AM</t>
  </si>
  <si>
    <t>2/26/2025, 12:40:49 PM</t>
  </si>
  <si>
    <t>1/16/2025, 6:30:59 PM</t>
  </si>
  <si>
    <t>38.9213028817,-77.010595383</t>
  </si>
  <si>
    <t>1/31/2025, 3:01:20 PM</t>
  </si>
  <si>
    <t>38.9097399353,-76.9309240057</t>
  </si>
  <si>
    <t>2/12/2025, 6:01:39 AM</t>
  </si>
  <si>
    <t>2/15/2025, 6:31:19 AM</t>
  </si>
  <si>
    <t>1/16/2025, 7:49:02 AM</t>
  </si>
  <si>
    <t>38.9434505039,-77.0032607757</t>
  </si>
  <si>
    <t>1/17/2025, 12:01:37 AM</t>
  </si>
  <si>
    <t>38.9134670874,-76.9839714025</t>
  </si>
  <si>
    <t>1/29/2025, 11:58:46 AM</t>
  </si>
  <si>
    <t>38.8868261819,-77.0035162821</t>
  </si>
  <si>
    <t>135442.9096591217</t>
  </si>
  <si>
    <t>399694.9277736698</t>
  </si>
  <si>
    <t>1/7/2025, 10:07:50 PM</t>
  </si>
  <si>
    <t>1/14/2025, 11:12:02 AM</t>
  </si>
  <si>
    <t>14th street nw and spring road nw</t>
  </si>
  <si>
    <t>38.9370782762,-77.0327302201</t>
  </si>
  <si>
    <t>1/17/2025, 5:02:39 PM</t>
  </si>
  <si>
    <t>38.9129683517,-77.0035057844</t>
  </si>
  <si>
    <t>1/20/2025, 2:52:14 PM</t>
  </si>
  <si>
    <t>1/30/2025, 9:26:51 AM</t>
  </si>
  <si>
    <t>1/21/2025, 12:34:23 PM</t>
  </si>
  <si>
    <t>1/11/2025, 11:35:42 PM</t>
  </si>
  <si>
    <t>38.8981286334,-76.990248788</t>
  </si>
  <si>
    <t>1/16/2025, 6:04:12 PM</t>
  </si>
  <si>
    <t>1/16/2025, 9:08:37 PM</t>
  </si>
  <si>
    <t>1700 - 1799 block of v street nw</t>
  </si>
  <si>
    <t>38.9181152744,-77.0390564851</t>
  </si>
  <si>
    <t>1/24/2025, 10:41:30 AM</t>
  </si>
  <si>
    <t>38.8688572467,-77.0106876177</t>
  </si>
  <si>
    <t>1/25/2025, 7:11:39 AM</t>
  </si>
  <si>
    <t>1/29/2025, 4:24:46 PM</t>
  </si>
  <si>
    <t>2/2/2025, 12:57:32 PM</t>
  </si>
  <si>
    <t>2/26/2025, 11:32:17 AM</t>
  </si>
  <si>
    <t>3100 - 3199 block of m street nw</t>
  </si>
  <si>
    <t>38.905185411,-77.0619979449</t>
  </si>
  <si>
    <t>2/4/2025, 5:31:09 AM</t>
  </si>
  <si>
    <t>1/11/2025, 6:47:32 AM</t>
  </si>
  <si>
    <t>1/9/2025, 5:30:33 AM</t>
  </si>
  <si>
    <t>1/10/2025, 2:54:51 PM</t>
  </si>
  <si>
    <t>38.9558603608,-76.9898729679</t>
  </si>
  <si>
    <t>1/22/2025, 2:42:50 PM</t>
  </si>
  <si>
    <t>300 - 499 block of galloway street ne</t>
  </si>
  <si>
    <t>38.9525513383,-76.9990331099</t>
  </si>
  <si>
    <t>1/24/2025, 8:34:36 AM</t>
  </si>
  <si>
    <t>3000 - 4399 block of north capitol street</t>
  </si>
  <si>
    <t>38.9344797528,-77.0060726441</t>
  </si>
  <si>
    <t>1/28/2025, 2:08:08 PM</t>
  </si>
  <si>
    <t>1/8/2025, 6:30:56 AM</t>
  </si>
  <si>
    <t>1/9/2025, 8:27:17 PM</t>
  </si>
  <si>
    <t>1/9/2025, 12:44:58 PM</t>
  </si>
  <si>
    <t>38.9056593461,-77.0570351903</t>
  </si>
  <si>
    <t>1/11/2025, 4:00:58 PM</t>
  </si>
  <si>
    <t>38.9003384043,-77.0239673422</t>
  </si>
  <si>
    <t>1/12/2025, 5:22:58 AM</t>
  </si>
  <si>
    <t>2/3/2025, 3:28:41 PM</t>
  </si>
  <si>
    <t>38.8739153405,-76.973096881</t>
  </si>
  <si>
    <t>402334.5338241194</t>
  </si>
  <si>
    <t>1/29/2025, 11:39:06 PM</t>
  </si>
  <si>
    <t>38.904446516,-77.053295048</t>
  </si>
  <si>
    <t>1/14/2025, 11:00:53 AM</t>
  </si>
  <si>
    <t>005503 1</t>
  </si>
  <si>
    <t>38.8775267864,-77.0009272663</t>
  </si>
  <si>
    <t>1/30/2025, 3:02:01 PM</t>
  </si>
  <si>
    <t>38.9232372164,-77.0460179</t>
  </si>
  <si>
    <t>1/8/2025, 1:54:20 PM</t>
  </si>
  <si>
    <t>38.9461242026,-77.0304623114</t>
  </si>
  <si>
    <t>2/2/2025, 3:56:41 AM</t>
  </si>
  <si>
    <t>38.881283114,-77.0137193306</t>
  </si>
  <si>
    <t>1/15/2025, 8:39:46 AM</t>
  </si>
  <si>
    <t>1/16/2025, 3:19:11 PM</t>
  </si>
  <si>
    <t>1/19/2025, 2:18:39 PM</t>
  </si>
  <si>
    <t>38.8907728544,-76.9244913324</t>
  </si>
  <si>
    <t>135883.7244115308</t>
  </si>
  <si>
    <t>2/5/2025, 9:15:48 AM</t>
  </si>
  <si>
    <t>2/6/2025, 5:16:22 PM</t>
  </si>
  <si>
    <t>38.9492426699,-77.0185087247</t>
  </si>
  <si>
    <t>2/7/2025, 7:17:47 PM</t>
  </si>
  <si>
    <t>38.9064678888,-76.9988836239</t>
  </si>
  <si>
    <t>2/23/2025, 4:11:33 PM</t>
  </si>
  <si>
    <t>38.9658107672,-77.0777736252</t>
  </si>
  <si>
    <t>1/10/2025, 7:12:04 PM</t>
  </si>
  <si>
    <t>1/13/2025, 10:30:51 PM</t>
  </si>
  <si>
    <t>38.9601640832,-77.021809215</t>
  </si>
  <si>
    <t>1/14/2025, 8:27:04 AM</t>
  </si>
  <si>
    <t>1/16/2025, 8:04:44 PM</t>
  </si>
  <si>
    <t>38.9019346712,-77.0365436341</t>
  </si>
  <si>
    <t>1/21/2025, 12:35:49 PM</t>
  </si>
  <si>
    <t>38.8773322808,-76.9949693937</t>
  </si>
  <si>
    <t>134389.0200261437</t>
  </si>
  <si>
    <t>1/4/2025, 9:40:19 PM</t>
  </si>
  <si>
    <t>1/5/2025, 1:57:52 AM</t>
  </si>
  <si>
    <t>1/9/2025, 7:58:13 PM</t>
  </si>
  <si>
    <t>38.8954569484,-76.9973051107</t>
  </si>
  <si>
    <t>1/10/2025, 3:41:36 PM</t>
  </si>
  <si>
    <t>38.8977598792,-76.9258856077</t>
  </si>
  <si>
    <t>2/8/2025, 4:25:37 AM</t>
  </si>
  <si>
    <t>38.8698192116,-76.9780478495</t>
  </si>
  <si>
    <t>2/21/2025, 4:43:04 AM</t>
  </si>
  <si>
    <t>007601 3</t>
  </si>
  <si>
    <t>2/7/2025, 6:59:20 PM</t>
  </si>
  <si>
    <t>38.8450891148,-77.0015508452</t>
  </si>
  <si>
    <t>130809.7832548222</t>
  </si>
  <si>
    <t>2/8/2025, 4:54:44 PM</t>
  </si>
  <si>
    <t>010400 2</t>
  </si>
  <si>
    <t>2/7/2025, 10:03:06 AM</t>
  </si>
  <si>
    <t>2/8/2025, 8:54:23 PM</t>
  </si>
  <si>
    <t>38.9245082004,-76.9807619435</t>
  </si>
  <si>
    <t>2/9/2025, 8:25:34 AM</t>
  </si>
  <si>
    <t>2/14/2025, 6:29:21 AM</t>
  </si>
  <si>
    <t>2/14/2025, 5:07:06 PM</t>
  </si>
  <si>
    <t>38.900619415,-76.9316671081</t>
  </si>
  <si>
    <t>136976.2799645447</t>
  </si>
  <si>
    <t>405927.4071074536</t>
  </si>
  <si>
    <t>2/13/2025, 7:59:08 PM</t>
  </si>
  <si>
    <t>1/2/2025, 10:09:23 PM</t>
  </si>
  <si>
    <t>38.9531481131,-76.9974849801</t>
  </si>
  <si>
    <t>2/18/2025, 10:52:36 AM</t>
  </si>
  <si>
    <t>2/19/2025, 10:15:14 AM</t>
  </si>
  <si>
    <t>2/14/2025, 8:33:45 PM</t>
  </si>
  <si>
    <t>2/17/2025, 7:57:28 PM</t>
  </si>
  <si>
    <t>2/19/2025, 9:57:43 AM</t>
  </si>
  <si>
    <t>38.9223672787,-76.9733925421</t>
  </si>
  <si>
    <t>2/23/2025, 3:14:02 AM</t>
  </si>
  <si>
    <t>1/24/2025, 11:42:56 PM</t>
  </si>
  <si>
    <t>2/3/2025, 10:29:03 AM</t>
  </si>
  <si>
    <t>38.9396905773,-77.0724181001</t>
  </si>
  <si>
    <t>2/8/2025, 6:30:53 PM</t>
  </si>
  <si>
    <t>1/18/2025, 2:32:44 AM</t>
  </si>
  <si>
    <t>38.9031273457,-77.0345760656</t>
  </si>
  <si>
    <t>1/22/2025, 10:46:48 AM</t>
  </si>
  <si>
    <t>38.942740071,-76.9936022852</t>
  </si>
  <si>
    <t>1/27/2025, 7:03:25 PM</t>
  </si>
  <si>
    <t>38.9173464027,-77.0690656039</t>
  </si>
  <si>
    <t>1/31/2025, 4:17:35 PM</t>
  </si>
  <si>
    <t>2/2/2025, 3:42:33 PM</t>
  </si>
  <si>
    <t>38.8284954636,-77.0058847772</t>
  </si>
  <si>
    <t>2/4/2025, 2:43:56 AM</t>
  </si>
  <si>
    <t>2/6/2025, 2:31:24 PM</t>
  </si>
  <si>
    <t>2/7/2025, 11:29:18 AM</t>
  </si>
  <si>
    <t>38.9007662647,-76.9961675264</t>
  </si>
  <si>
    <t>2/7/2025, 10:46:20 AM</t>
  </si>
  <si>
    <t>38.9663435954,-77.077517004</t>
  </si>
  <si>
    <t>1/2/2025, 6:42:54 PM</t>
  </si>
  <si>
    <t>38.9184470821,-77.0238908648</t>
  </si>
  <si>
    <t>1/11/2025, 2:04:42 PM</t>
  </si>
  <si>
    <t>6300 - 6399 block of georgia avenue nw</t>
  </si>
  <si>
    <t>38.9667103382,-77.0275516322</t>
  </si>
  <si>
    <t>1/15/2025, 1:28:24 PM</t>
  </si>
  <si>
    <t>1/24/2025, 10:34:09 AM</t>
  </si>
  <si>
    <t>600 - 619 block of t street nw</t>
  </si>
  <si>
    <t>38.9156354632,-77.0207396148</t>
  </si>
  <si>
    <t>2/10/2025, 12:11:12 AM</t>
  </si>
  <si>
    <t>38.8819620685,-77.0229499416</t>
  </si>
  <si>
    <t>1/29/2025, 9:01:59 PM</t>
  </si>
  <si>
    <t>1/28/2025, 4:31:42 PM</t>
  </si>
  <si>
    <t>1/31/2025, 3:04:09 PM</t>
  </si>
  <si>
    <t>2/15/2025, 6:22:16 PM</t>
  </si>
  <si>
    <t>2/22/2025, 7:26:08 AM</t>
  </si>
  <si>
    <t>38.9235500343,-77.0330993776</t>
  </si>
  <si>
    <t>1/18/2025, 5:02:25 PM</t>
  </si>
  <si>
    <t>38.9288127564,-77.040087615</t>
  </si>
  <si>
    <t>1/29/2025, 3:29:09 PM</t>
  </si>
  <si>
    <t>1/24/2025, 9:35:36 PM</t>
  </si>
  <si>
    <t>1/27/2025, 3:31:20 PM</t>
  </si>
  <si>
    <t>1/31/2025, 10:02:44 PM</t>
  </si>
  <si>
    <t>38.8972074748,-76.9733789724</t>
  </si>
  <si>
    <t>136595.6455961914</t>
  </si>
  <si>
    <t>2/6/2025, 1:47:18 PM</t>
  </si>
  <si>
    <t>1/15/2025, 2:27:41 PM</t>
  </si>
  <si>
    <t>300 - 399 block of morse street ne</t>
  </si>
  <si>
    <t>38.9081011061,-77.0005411948</t>
  </si>
  <si>
    <t>1/17/2025, 4:24:40 PM</t>
  </si>
  <si>
    <t>1 - 99 block of pierce street ne</t>
  </si>
  <si>
    <t>38.9046900373,-77.0074772164</t>
  </si>
  <si>
    <t>1/25/2025, 10:54:15 PM</t>
  </si>
  <si>
    <t>1/25/2025, 10:57:43 PM</t>
  </si>
  <si>
    <t>1/26/2025, 2:59:06 PM</t>
  </si>
  <si>
    <t>38.8680683078,-76.9657952496</t>
  </si>
  <si>
    <t>133361.1937531899</t>
  </si>
  <si>
    <t>402968.3803207076</t>
  </si>
  <si>
    <t>2/13/2025, 3:10:52 PM</t>
  </si>
  <si>
    <t>1/27/2025, 4:46:45 PM</t>
  </si>
  <si>
    <t>38.9592800778,-77.0296945566</t>
  </si>
  <si>
    <t>1/19/2025, 10:47:20 AM</t>
  </si>
  <si>
    <t>3821 - 3938 block of pennsylvania avenue se</t>
  </si>
  <si>
    <t>38.8653047341,-76.9506125698</t>
  </si>
  <si>
    <t>1/20/2025, 9:52:04 PM</t>
  </si>
  <si>
    <t>1/21/2025, 12:32:02 PM</t>
  </si>
  <si>
    <t>1/24/2025, 12:26:08 PM</t>
  </si>
  <si>
    <t>1/28/2025, 10:12:17 PM</t>
  </si>
  <si>
    <t>1/3/2025, 8:35:42 PM</t>
  </si>
  <si>
    <t>38.9149348948,-77.0384768292</t>
  </si>
  <si>
    <t>2/16/2025, 11:13:18 PM</t>
  </si>
  <si>
    <t>38.9599119666,-77.085288276</t>
  </si>
  <si>
    <t>1/12/2025, 5:30:43 PM</t>
  </si>
  <si>
    <t>38.9252595706,-77.0270401902</t>
  </si>
  <si>
    <t>1/29/2025, 9:01:47 PM</t>
  </si>
  <si>
    <t>38.9148335127,-77.0401963318</t>
  </si>
  <si>
    <t>2/11/2025, 10:30:54 AM</t>
  </si>
  <si>
    <t>38.9004990199,-76.9490505621</t>
  </si>
  <si>
    <t>2/26/2025, 8:15:44 AM</t>
  </si>
  <si>
    <t>1/13/2025, 3:31:32 PM</t>
  </si>
  <si>
    <t>38.9199291835,-77.0742051214</t>
  </si>
  <si>
    <t>1/28/2025, 6:31:11 AM</t>
  </si>
  <si>
    <t>000300 4</t>
  </si>
  <si>
    <t>38.8675821391,-76.9860721669</t>
  </si>
  <si>
    <t>133306.7615291394</t>
  </si>
  <si>
    <t>401208.7031030746</t>
  </si>
  <si>
    <t>2/13/2025, 11:02:07 AM</t>
  </si>
  <si>
    <t>2/26/2025, 5:32:13 AM</t>
  </si>
  <si>
    <t>2/3/2025, 3:58:07 AM</t>
  </si>
  <si>
    <t>38.9010492861,-77.0063797958</t>
  </si>
  <si>
    <t>2/3/2025, 6:30:27 PM</t>
  </si>
  <si>
    <t>1/28/2025, 3:18:04 PM</t>
  </si>
  <si>
    <t>38.9045785436,-77.0627938363</t>
  </si>
  <si>
    <t>1/30/2025, 4:39:13 PM</t>
  </si>
  <si>
    <t>2/4/2025, 3:41:49 AM</t>
  </si>
  <si>
    <t>1/3/2025, 9:16:59 AM</t>
  </si>
  <si>
    <t>2/2/2025, 5:14:46 PM</t>
  </si>
  <si>
    <t>38.948783489,-77.0581577772</t>
  </si>
  <si>
    <t>2/2/2025, 6:41:54 PM</t>
  </si>
  <si>
    <t>38.8656299121,-76.9596925325</t>
  </si>
  <si>
    <t>2/15/2025, 4:14:13 AM</t>
  </si>
  <si>
    <t>2/8/2025, 10:53:21 AM</t>
  </si>
  <si>
    <t>2/18/2025, 11:14:06 AM</t>
  </si>
  <si>
    <t>38.940852105,-77.0629295985</t>
  </si>
  <si>
    <t>1/3/2025, 12:12:43 PM</t>
  </si>
  <si>
    <t>38.9200640456,-77.0319406953</t>
  </si>
  <si>
    <t>2/5/2025, 7:45:00 PM</t>
  </si>
  <si>
    <t>1/27/2025, 7:57:13 AM</t>
  </si>
  <si>
    <t>1/3/2025, 7:18:08 PM</t>
  </si>
  <si>
    <t>2/13/2025, 10:28:58 AM</t>
  </si>
  <si>
    <t>38.9096347439,-77.0490686587</t>
  </si>
  <si>
    <t>2/15/2025, 7:26:31 PM</t>
  </si>
  <si>
    <t>2/17/2025, 9:17:34 PM</t>
  </si>
  <si>
    <t>38.9563027968,-77.0248954149</t>
  </si>
  <si>
    <t>2/15/2025, 12:16:46 PM</t>
  </si>
  <si>
    <t>2/6/2025, 2:47:30 PM</t>
  </si>
  <si>
    <t>38.8751436201,-76.9700479355</t>
  </si>
  <si>
    <t>134146.4765059186</t>
  </si>
  <si>
    <t>402599.0631043649</t>
  </si>
  <si>
    <t>2/2/2025, 3:27:08 PM</t>
  </si>
  <si>
    <t>38.9045103621,-77.0488127655</t>
  </si>
  <si>
    <t>1/26/2025, 12:56:46 PM</t>
  </si>
  <si>
    <t>2/1/2025, 1:11:44 PM</t>
  </si>
  <si>
    <t>2/16/2025, 4:22:08 PM</t>
  </si>
  <si>
    <t>2/21/2025, 7:26:15 PM</t>
  </si>
  <si>
    <t>38.8866013919,-77.0209105976</t>
  </si>
  <si>
    <t>135418.1581390987</t>
  </si>
  <si>
    <t>398185.7932762693</t>
  </si>
  <si>
    <t>1/20/2025, 2:02:57 AM</t>
  </si>
  <si>
    <t>2/6/2025, 9:24:44 PM</t>
  </si>
  <si>
    <t>1/21/2025, 9:54:31 PM</t>
  </si>
  <si>
    <t>38.9203293614,-77.0318650523</t>
  </si>
  <si>
    <t>1/12/2025, 4:03:37 AM</t>
  </si>
  <si>
    <t>38.9607384188,-77.0224483661</t>
  </si>
  <si>
    <t>1/28/2025, 3:52:41 PM</t>
  </si>
  <si>
    <t>1/14/2025, 8:51:59 PM</t>
  </si>
  <si>
    <t>38.9023250928,-76.9254520644</t>
  </si>
  <si>
    <t>137166.0457567208</t>
  </si>
  <si>
    <t>406466.3645479537</t>
  </si>
  <si>
    <t>1/26/2025, 6:53:23 AM</t>
  </si>
  <si>
    <t>38.9091073651,-77.0448871777</t>
  </si>
  <si>
    <t>1/14/2025, 8:40:16 PM</t>
  </si>
  <si>
    <t>1/25/2025, 3:50:25 PM</t>
  </si>
  <si>
    <t>38.9061022659,-77.0345688608</t>
  </si>
  <si>
    <t>1/17/2025, 4:43:35 PM</t>
  </si>
  <si>
    <t>2/13/2025, 11:56:12 AM</t>
  </si>
  <si>
    <t>38.9505471286,-77.0175317024</t>
  </si>
  <si>
    <t>2/18/2025, 8:29:52 AM</t>
  </si>
  <si>
    <t>2/22/2025, 3:51:09 AM</t>
  </si>
  <si>
    <t>1/1/2025, 3:33:52 PM</t>
  </si>
  <si>
    <t>1600 - 1623 block of 7th street nw</t>
  </si>
  <si>
    <t>38.911718063,-77.0219184648</t>
  </si>
  <si>
    <t>2/16/2025, 7:31:24 PM</t>
  </si>
  <si>
    <t>2/4/2025, 6:23:26 PM</t>
  </si>
  <si>
    <t>2/18/2025, 9:54:39 AM</t>
  </si>
  <si>
    <t>38.8656652515,-76.9790143792</t>
  </si>
  <si>
    <t>2/14/2025, 12:34:45 AM</t>
  </si>
  <si>
    <t>38.9310412832,-77.03487205</t>
  </si>
  <si>
    <t>2/5/2025, 8:43:26 PM</t>
  </si>
  <si>
    <t>1/22/2025, 3:37:00 AM</t>
  </si>
  <si>
    <t>38.978305225,-77.0254413679</t>
  </si>
  <si>
    <t>2/18/2025, 8:12:08 AM</t>
  </si>
  <si>
    <t>400 - 499 block of n street nw</t>
  </si>
  <si>
    <t>38.9072346268,-77.017556221</t>
  </si>
  <si>
    <t>2/2/2025, 9:29:11 PM</t>
  </si>
  <si>
    <t>38.9730690371,-77.0288269542</t>
  </si>
  <si>
    <t>1/11/2025, 4:42:44 AM</t>
  </si>
  <si>
    <t>1/18/2025, 6:08:45 PM</t>
  </si>
  <si>
    <t>2/8/2025, 9:30:16 PM</t>
  </si>
  <si>
    <t>2/25/2025, 6:12:27 PM</t>
  </si>
  <si>
    <t>2/26/2025, 1:05:09 PM</t>
  </si>
  <si>
    <t>2/26/2025, 12:10:47 PM</t>
  </si>
  <si>
    <t>2/26/2025, 6:19:53 PM</t>
  </si>
  <si>
    <t>38.9616139564,-77.0326615282</t>
  </si>
  <si>
    <t>38.904974989,-77.0280808323</t>
  </si>
  <si>
    <t>2/26/2025, 3:41:14 AM</t>
  </si>
  <si>
    <t>2/26/2025, 4:49:11 AM</t>
  </si>
  <si>
    <t>2/26/2025, 5:47:16 AM</t>
  </si>
  <si>
    <t>38.8886726976,-76.9829326943</t>
  </si>
  <si>
    <t>2/26/2025, 6:22:38 AM</t>
  </si>
  <si>
    <t>38.9343217075,-77.0220995729</t>
  </si>
  <si>
    <t>1/10/2025, 9:00:49 PM</t>
  </si>
  <si>
    <t>2/26/2025, 9:24:16 AM</t>
  </si>
  <si>
    <t>38.9570243964,-77.0850015772</t>
  </si>
  <si>
    <t>2/25/2025, 3:31:08 PM</t>
  </si>
  <si>
    <t>2/14/2025, 10:00:53 AM</t>
  </si>
  <si>
    <t>1/9/2025, 7:02:43 PM</t>
  </si>
  <si>
    <t>2/4/2025, 11:31:43 AM</t>
  </si>
  <si>
    <t>2/25/2025, 11:38:07 AM</t>
  </si>
  <si>
    <t>38.8960206662,-77.0457918101</t>
  </si>
  <si>
    <t>2/25/2025, 7:19:48 PM</t>
  </si>
  <si>
    <t>010800 6</t>
  </si>
  <si>
    <t>1500 - 1523 block of 15th street nw</t>
  </si>
  <si>
    <t>38.9100175668,-77.034557038</t>
  </si>
  <si>
    <t>1/4/2025, 9:54:34 PM</t>
  </si>
  <si>
    <t>38.9025259599,-77.0499774104</t>
  </si>
  <si>
    <t>1/4/2025, 12:47:48 AM</t>
  </si>
  <si>
    <t>2/11/2025, 10:49:25 PM</t>
  </si>
  <si>
    <t>38.9162888833,-77.0355182884</t>
  </si>
  <si>
    <t>2/6/2025, 6:46:18 PM</t>
  </si>
  <si>
    <t>004300 1</t>
  </si>
  <si>
    <t>38.9314567823,-77.0359426567</t>
  </si>
  <si>
    <t>1/19/2025, 5:23:11 PM</t>
  </si>
  <si>
    <t>38.9153958594,-76.9820919291</t>
  </si>
  <si>
    <t>1/26/2025, 2:51:57 PM</t>
  </si>
  <si>
    <t>38.8418187534,-76.9920297887</t>
  </si>
  <si>
    <t>130446.7794784853</t>
  </si>
  <si>
    <t>400691.9308145951</t>
  </si>
  <si>
    <t>1/26/2025, 10:48:46 PM</t>
  </si>
  <si>
    <t>2/8/2025, 8:20:42 AM</t>
  </si>
  <si>
    <t>1500 - 1599 block of east capitol street</t>
  </si>
  <si>
    <t>38.8898016287,-76.98293057</t>
  </si>
  <si>
    <t>1/2/2025, 10:57:55 PM</t>
  </si>
  <si>
    <t>38.9357936971,-77.027846143</t>
  </si>
  <si>
    <t>2/22/2025, 5:05:20 PM</t>
  </si>
  <si>
    <t>38.9066048377,-77.0313916401</t>
  </si>
  <si>
    <t>1/11/2025, 9:02:47 PM</t>
  </si>
  <si>
    <t>1/26/2025, 3:11:31 AM</t>
  </si>
  <si>
    <t>1/14/2025, 8:58:53 PM</t>
  </si>
  <si>
    <t>1/11/2025, 7:58:40 PM</t>
  </si>
  <si>
    <t>001100 3</t>
  </si>
  <si>
    <t>1000 - 1099 block of south carolina avenue se</t>
  </si>
  <si>
    <t>38.8849482987,-76.9920872137</t>
  </si>
  <si>
    <t>135234.4739789283</t>
  </si>
  <si>
    <t>400686.5304945901</t>
  </si>
  <si>
    <t>2/22/2025, 1:57:48 AM</t>
  </si>
  <si>
    <t>38.9273821056,-77.0422488311</t>
  </si>
  <si>
    <t>1/18/2025, 4:31:35 PM</t>
  </si>
  <si>
    <t>1/3/2025, 12:06:57 PM</t>
  </si>
  <si>
    <t>000202 3</t>
  </si>
  <si>
    <t>2/16/2025, 10:34:21 PM</t>
  </si>
  <si>
    <t>2/18/2025, 2:27:13 PM</t>
  </si>
  <si>
    <t>2/22/2025, 11:23:36 PM</t>
  </si>
  <si>
    <t>38.9682044912,-77.0056652983</t>
  </si>
  <si>
    <t>1/3/2025, 11:23:44 PM</t>
  </si>
  <si>
    <t>1/26/2025, 6:34:06 AM</t>
  </si>
  <si>
    <t>1/30/2025, 9:12:10 AM</t>
  </si>
  <si>
    <t>38.8414296114,-76.9938163973</t>
  </si>
  <si>
    <t>1/13/2025, 10:10:50 PM</t>
  </si>
  <si>
    <t>38.921693792,-76.9841734339</t>
  </si>
  <si>
    <t>1/15/2025, 12:00:00 AM</t>
  </si>
  <si>
    <t>2/14/2025, 6:55:31 PM</t>
  </si>
  <si>
    <t>1/25/2025, 4:35:27 PM</t>
  </si>
  <si>
    <t>1/8/2025, 3:58:48 PM</t>
  </si>
  <si>
    <t>38.9332850667,-76.9958754784</t>
  </si>
  <si>
    <t>1/14/2025, 8:17:47 PM</t>
  </si>
  <si>
    <t>38.9403194785,-76.9741753933</t>
  </si>
  <si>
    <t>2/19/2025, 1:09:07 PM</t>
  </si>
  <si>
    <t>2/20/2025, 2:06:06 PM</t>
  </si>
  <si>
    <t>600 - 699 block of 14th place ne</t>
  </si>
  <si>
    <t>38.8981201839,-76.9845686524</t>
  </si>
  <si>
    <t>1/16/2025, 10:00:00 PM</t>
  </si>
  <si>
    <t>2/3/2025, 7:30:51 AM</t>
  </si>
  <si>
    <t>008001 1</t>
  </si>
  <si>
    <t>38.9500401825,-77.016644668</t>
  </si>
  <si>
    <t>2/6/2025, 8:14:35 AM</t>
  </si>
  <si>
    <t>38.8962779864,-76.9310058605</t>
  </si>
  <si>
    <t>2/7/2025, 3:21:51 PM</t>
  </si>
  <si>
    <t>38.9045721281,-77.0288506911</t>
  </si>
  <si>
    <t>2/11/2025, 12:43:05 PM</t>
  </si>
  <si>
    <t>2/21/2025, 10:42:55 AM</t>
  </si>
  <si>
    <t>38.9199457131,-77.0229641255</t>
  </si>
  <si>
    <t>2/24/2025, 7:57:26 PM</t>
  </si>
  <si>
    <t>2/7/2025, 9:31:53 PM</t>
  </si>
  <si>
    <t>38.9177609384,-77.0224226151</t>
  </si>
  <si>
    <t>1/8/2025, 9:19:01 PM</t>
  </si>
  <si>
    <t>38.933398947,-77.0198105607</t>
  </si>
  <si>
    <t>1/28/2025, 12:32:43 PM</t>
  </si>
  <si>
    <t>2/1/2025, 12:22:46 PM</t>
  </si>
  <si>
    <t>1/18/2025, 3:00:15 AM</t>
  </si>
  <si>
    <t>2/15/2025, 5:21:44 AM</t>
  </si>
  <si>
    <t>2/11/2025, 12:08:01 PM</t>
  </si>
  <si>
    <t>2/10/2025, 12:00:00 AM</t>
  </si>
  <si>
    <t>009508 4</t>
  </si>
  <si>
    <t>1/14/2025, 4:01:03 PM</t>
  </si>
  <si>
    <t>38.8516587471,-76.9713540605</t>
  </si>
  <si>
    <t>131539.4476394993</t>
  </si>
  <si>
    <t>402486.5433602604</t>
  </si>
  <si>
    <t>1/13/2025, 10:13:42 PM</t>
  </si>
  <si>
    <t>1/31/2025, 3:29:06 PM</t>
  </si>
  <si>
    <t>1/12/2025, 7:42:55 AM</t>
  </si>
  <si>
    <t>4300 - 4369 block of 49th street nw</t>
  </si>
  <si>
    <t>38.9450422591,-77.096766748</t>
  </si>
  <si>
    <t>2/8/2025, 10:29:13 AM</t>
  </si>
  <si>
    <t>2/4/2025, 11:25:56 PM</t>
  </si>
  <si>
    <t>1/2/2025, 3:19:13 AM</t>
  </si>
  <si>
    <t>38.8819964043,-76.9937613505</t>
  </si>
  <si>
    <t>134906.7797386242</t>
  </si>
  <si>
    <t>400541.3011504553</t>
  </si>
  <si>
    <t>2/8/2025, 12:38:37 AM</t>
  </si>
  <si>
    <t>2/21/2025, 7:19:51 PM</t>
  </si>
  <si>
    <t>2/23/2025, 7:53:57 PM</t>
  </si>
  <si>
    <t>38.9263057155,-77.0409454882</t>
  </si>
  <si>
    <t>2/20/2025, 4:32:36 PM</t>
  </si>
  <si>
    <t>38.8918888565,-76.9188407105</t>
  </si>
  <si>
    <t>1/4/2025, 12:58:08 PM</t>
  </si>
  <si>
    <t>2200 - 2299 block of m street nw</t>
  </si>
  <si>
    <t>38.9052651697,-77.0494606379</t>
  </si>
  <si>
    <t>1/9/2025, 10:33:54 PM</t>
  </si>
  <si>
    <t>4701 - 4799 block of minnesota avenue ne</t>
  </si>
  <si>
    <t>38.9077661521,-76.9344251057</t>
  </si>
  <si>
    <t>1/18/2025, 5:31:41 PM</t>
  </si>
  <si>
    <t>2/2/2025, 8:00:34 PM</t>
  </si>
  <si>
    <t>2/3/2025, 11:45:58 PM</t>
  </si>
  <si>
    <t>1/29/2025, 11:01:44 AM</t>
  </si>
  <si>
    <t>38.9557412207,-77.0257318971</t>
  </si>
  <si>
    <t>1/13/2025, 9:36:41 PM</t>
  </si>
  <si>
    <t>1/15/2025, 1:27:30 PM</t>
  </si>
  <si>
    <t>1/7/2025, 2:21:37 PM</t>
  </si>
  <si>
    <t>1/2/2025, 4:13:28 PM</t>
  </si>
  <si>
    <t>38.9664919256,-77.0778419869</t>
  </si>
  <si>
    <t>2/6/2025, 10:21:07 AM</t>
  </si>
  <si>
    <t>38.8828380712,-76.9606318788</t>
  </si>
  <si>
    <t>135000.9292427115</t>
  </si>
  <si>
    <t>403415.7644491228</t>
  </si>
  <si>
    <t>2/5/2025, 6:33:16 PM</t>
  </si>
  <si>
    <t>2/10/2025, 12:46:05 PM</t>
  </si>
  <si>
    <t>38.9578148866,-77.0282306394</t>
  </si>
  <si>
    <t>2/8/2025, 9:10:23 AM</t>
  </si>
  <si>
    <t>38.9042138898,-76.9238742529</t>
  </si>
  <si>
    <t>137375.8303649154</t>
  </si>
  <si>
    <t>406603.0506600806</t>
  </si>
  <si>
    <t>1/23/2025, 10:17:01 AM</t>
  </si>
  <si>
    <t>1/25/2025, 7:43:35 PM</t>
  </si>
  <si>
    <t>38.9008678723,-77.0209098602</t>
  </si>
  <si>
    <t>1/29/2025, 1:15:30 PM</t>
  </si>
  <si>
    <t>38.9602108112,-77.0296936751</t>
  </si>
  <si>
    <t>2/8/2025, 7:39:06 PM</t>
  </si>
  <si>
    <t>2/2/2025, 1:40:56 AM</t>
  </si>
  <si>
    <t>38.9445956692,-77.0239116246</t>
  </si>
  <si>
    <t>2/1/2025, 10:10:21 AM</t>
  </si>
  <si>
    <t>2/20/2025, 8:11:32 PM</t>
  </si>
  <si>
    <t>2/23/2025, 9:17:56 AM</t>
  </si>
  <si>
    <t>1/28/2025, 7:08:29 AM</t>
  </si>
  <si>
    <t>2/17/2025, 7:33:27 PM</t>
  </si>
  <si>
    <t>2/21/2025, 1:14:14 AM</t>
  </si>
  <si>
    <t>38.9295294163,-77.0232979775</t>
  </si>
  <si>
    <t>2/13/2025, 2:31:39 PM</t>
  </si>
  <si>
    <t>2/25/2025, 6:01:13 PM</t>
  </si>
  <si>
    <t>2/6/2025, 9:12:50 PM</t>
  </si>
  <si>
    <t>2/20/2025, 7:21:30 AM</t>
  </si>
  <si>
    <t>38.9885771107,-77.044680079</t>
  </si>
  <si>
    <t>2/21/2025, 1:07:47 PM</t>
  </si>
  <si>
    <t>001600 4</t>
  </si>
  <si>
    <t>38.9296373038,-76.9896030145</t>
  </si>
  <si>
    <t>2/22/2025, 7:23:47 AM</t>
  </si>
  <si>
    <t>38.8884107639,-76.9902397381</t>
  </si>
  <si>
    <t>400846.7803827387</t>
  </si>
  <si>
    <t>1/6/2025, 10:33:13 AM</t>
  </si>
  <si>
    <t>1/29/2025, 12:55:15 PM</t>
  </si>
  <si>
    <t>1/30/2025, 6:15:37 PM</t>
  </si>
  <si>
    <t>1/25/2025, 4:54:16 PM</t>
  </si>
  <si>
    <t>38.9237151556,-76.998999712</t>
  </si>
  <si>
    <t>2/5/2025, 8:47:41 AM</t>
  </si>
  <si>
    <t>38.9058499831,-77.0315591721</t>
  </si>
  <si>
    <t>1/6/2025, 1:43:02 PM</t>
  </si>
  <si>
    <t>38.9265749707,-77.0520486635</t>
  </si>
  <si>
    <t>2/14/2025, 12:56:00 PM</t>
  </si>
  <si>
    <t>2/17/2025, 5:59:54 PM</t>
  </si>
  <si>
    <t>38.9345381126,-76.9647798805</t>
  </si>
  <si>
    <t>2/19/2025, 2:16:57 PM</t>
  </si>
  <si>
    <t>2301 - 2499 block of wisconsin avenue nw</t>
  </si>
  <si>
    <t>38.9215117092,-77.0722843227</t>
  </si>
  <si>
    <t>1/11/2025, 12:29:46 AM</t>
  </si>
  <si>
    <t>38.9148309063,-77.0296227784</t>
  </si>
  <si>
    <t>1/14/2025, 3:08:16 PM</t>
  </si>
  <si>
    <t>1/16/2025, 1:00:22 PM</t>
  </si>
  <si>
    <t>1/11/2025, 9:56:22 AM</t>
  </si>
  <si>
    <t>2500 - 2531 block of north capitol street</t>
  </si>
  <si>
    <t>38.9229095566,-77.0090387004</t>
  </si>
  <si>
    <t>1/25/2025, 9:35:06 AM</t>
  </si>
  <si>
    <t>009203 1</t>
  </si>
  <si>
    <t>1200 - 1249 block of 22nd street nw</t>
  </si>
  <si>
    <t>38.9058508976,-77.0488063042</t>
  </si>
  <si>
    <t>2/17/2025, 11:21:21 PM</t>
  </si>
  <si>
    <t>1/24/2025, 11:43:42 AM</t>
  </si>
  <si>
    <t>1/25/2025, 3:14:40 AM</t>
  </si>
  <si>
    <t>1/25/2025, 10:45:23 PM</t>
  </si>
  <si>
    <t>2/19/2025, 7:31:49 AM</t>
  </si>
  <si>
    <t>1/20/2025, 12:42:17 PM</t>
  </si>
  <si>
    <t>1/20/2025, 5:39:50 PM</t>
  </si>
  <si>
    <t>1/28/2025, 7:48:21 PM</t>
  </si>
  <si>
    <t>1/29/2025, 12:24:39 PM</t>
  </si>
  <si>
    <t>38.9041548395,-76.9721740479</t>
  </si>
  <si>
    <t>1/31/2025, 1:15:09 AM</t>
  </si>
  <si>
    <t>38.8582298795,-76.9870451703</t>
  </si>
  <si>
    <t>1/10/2025, 3:15:30 AM</t>
  </si>
  <si>
    <t>38.9513383536,-76.9916913006</t>
  </si>
  <si>
    <t>2/16/2025, 6:59:22 PM</t>
  </si>
  <si>
    <t>38.8496626231,-76.9824530996</t>
  </si>
  <si>
    <t>1/11/2025, 7:52:49 AM</t>
  </si>
  <si>
    <t>38.9170013541,-77.0355123012</t>
  </si>
  <si>
    <t>2/7/2025, 4:22:10 PM</t>
  </si>
  <si>
    <t>004300 3</t>
  </si>
  <si>
    <t>38.9031242616,-77.0121675029</t>
  </si>
  <si>
    <t>2/18/2025, 10:40:48 PM</t>
  </si>
  <si>
    <t>2/24/2025, 12:19:49 PM</t>
  </si>
  <si>
    <t>1/13/2025, 3:37:44 PM</t>
  </si>
  <si>
    <t>38.8827832063,-76.9324614302</t>
  </si>
  <si>
    <t>2/12/2025, 5:01:26 PM</t>
  </si>
  <si>
    <t>38.8951928396,-76.939195575</t>
  </si>
  <si>
    <t>136373.4250519852</t>
  </si>
  <si>
    <t>405274.7658588479</t>
  </si>
  <si>
    <t>1/24/2025, 7:49:54 PM</t>
  </si>
  <si>
    <t>2/23/2025, 1:42:15 PM</t>
  </si>
  <si>
    <t>22 - 99 block of mississippi avenue se</t>
  </si>
  <si>
    <t>38.832626261,-77.006517879</t>
  </si>
  <si>
    <t>2/7/2025, 9:41:55 PM</t>
  </si>
  <si>
    <t>2/22/2025, 3:16:43 AM</t>
  </si>
  <si>
    <t>2/3/2025, 10:36:54 PM</t>
  </si>
  <si>
    <t>1/22/2025, 6:33:29 PM</t>
  </si>
  <si>
    <t>2/13/2025, 4:41:57 PM</t>
  </si>
  <si>
    <t>38.9056465911,-77.0016689533</t>
  </si>
  <si>
    <t>2/13/2025, 10:09:28 PM</t>
  </si>
  <si>
    <t>2/20/2025, 5:18:05 PM</t>
  </si>
  <si>
    <t>1/14/2025, 6:01:43 PM</t>
  </si>
  <si>
    <t>1/28/2025, 12:00:44 PM</t>
  </si>
  <si>
    <t>38.8902911684,-76.9926438238</t>
  </si>
  <si>
    <t>1/18/2025, 1:11:25 PM</t>
  </si>
  <si>
    <t>1/28/2025, 1:51:28 PM</t>
  </si>
  <si>
    <t>38.9428386263,-77.0816938075</t>
  </si>
  <si>
    <t>2/16/2025, 7:34:44 PM</t>
  </si>
  <si>
    <t>2/20/2025, 2:27:14 PM</t>
  </si>
  <si>
    <t>38.868757259,-76.9425481481</t>
  </si>
  <si>
    <t>133438.6852092618</t>
  </si>
  <si>
    <t>404985.7780185798</t>
  </si>
  <si>
    <t>2/24/2025, 9:52:14 AM</t>
  </si>
  <si>
    <t>38.925047605,-76.9924257387</t>
  </si>
  <si>
    <t>1/20/2025, 11:18:01 AM</t>
  </si>
  <si>
    <t>2/15/2025, 7:31:06 AM</t>
  </si>
  <si>
    <t>2/7/2025, 2:51:02 AM</t>
  </si>
  <si>
    <t>38.8911770437,-76.9213858245</t>
  </si>
  <si>
    <t>1/31/2025, 8:40:32 AM</t>
  </si>
  <si>
    <t>38.8922679682,-76.9236821451</t>
  </si>
  <si>
    <t>136049.7520916848</t>
  </si>
  <si>
    <t>406620.8224680971</t>
  </si>
  <si>
    <t>2/4/2025, 5:25:05 AM</t>
  </si>
  <si>
    <t>38.9393404182,-77.0220566052</t>
  </si>
  <si>
    <t>2/18/2025, 6:01:28 AM</t>
  </si>
  <si>
    <t>38.9637357212,-77.034674354</t>
  </si>
  <si>
    <t>1/7/2025, 12:57:06 PM</t>
  </si>
  <si>
    <t>2/11/2025, 6:01:36 AM</t>
  </si>
  <si>
    <t>38.9540831852,-77.0287153281</t>
  </si>
  <si>
    <t>1/2/2025, 3:47:09 PM</t>
  </si>
  <si>
    <t>38.9337270904,-77.0412896466</t>
  </si>
  <si>
    <t>2/21/2025, 10:09:43 PM</t>
  </si>
  <si>
    <t>002703 2</t>
  </si>
  <si>
    <t>1/13/2025, 1:52:25 PM</t>
  </si>
  <si>
    <t>2/9/2025, 10:20:05 PM</t>
  </si>
  <si>
    <t>1/13/2025, 5:25:56 PM</t>
  </si>
  <si>
    <t>38.9064471168,-77.0058839448</t>
  </si>
  <si>
    <t>1/30/2025, 2:37:53 PM</t>
  </si>
  <si>
    <t>1/12/2025, 2:47:45 PM</t>
  </si>
  <si>
    <t>1151 - 1198 block of bladensburg road ne</t>
  </si>
  <si>
    <t>38.9051826877,-76.9800878655</t>
  </si>
  <si>
    <t>2/7/2025, 2:56:17 PM</t>
  </si>
  <si>
    <t>2/9/2025, 12:26:36 AM</t>
  </si>
  <si>
    <t>1/22/2025, 8:32:11 PM</t>
  </si>
  <si>
    <t>38.8887964012,-77.0175610201</t>
  </si>
  <si>
    <t>1/4/2025, 6:27:27 PM</t>
  </si>
  <si>
    <t>1/6/2025, 11:22:40 AM</t>
  </si>
  <si>
    <t>1/27/2025, 7:51:58 AM</t>
  </si>
  <si>
    <t>1/20/2025, 9:25:17 PM</t>
  </si>
  <si>
    <t>1/30/2025, 6:13:49 AM</t>
  </si>
  <si>
    <t>1/31/2025, 2:55:19 PM</t>
  </si>
  <si>
    <t>2/19/2025, 6:15:44 PM</t>
  </si>
  <si>
    <t>1/8/2025, 7:44:43 AM</t>
  </si>
  <si>
    <t>2/14/2025, 9:33:29 AM</t>
  </si>
  <si>
    <t>2/7/2025, 1:47:00 PM</t>
  </si>
  <si>
    <t>1/10/2025, 5:05:37 PM</t>
  </si>
  <si>
    <t>38.9491075605,-77.0229934774</t>
  </si>
  <si>
    <t>1/28/2025, 7:23:03 AM</t>
  </si>
  <si>
    <t>1/19/2025, 2:48:16 PM</t>
  </si>
  <si>
    <t>38.9217192511,-76.9665072031</t>
  </si>
  <si>
    <t>2/6/2025, 10:02:49 AM</t>
  </si>
  <si>
    <t>38.8694621604,-76.9814985382</t>
  </si>
  <si>
    <t>133515.5283133331</t>
  </si>
  <si>
    <t>401605.5753274429</t>
  </si>
  <si>
    <t>1/25/2025, 3:22:01 AM</t>
  </si>
  <si>
    <t>2/17/2025, 10:40:53 PM</t>
  </si>
  <si>
    <t>38.8908821948,-76.943596739</t>
  </si>
  <si>
    <t>135894.6645075409</t>
  </si>
  <si>
    <t>404893.2618904939</t>
  </si>
  <si>
    <t>1/11/2025, 10:51:32 AM</t>
  </si>
  <si>
    <t>2/4/2025, 6:31:25 AM</t>
  </si>
  <si>
    <t>1/25/2025, 3:08:47 PM</t>
  </si>
  <si>
    <t>2/5/2025, 1:46:41 PM</t>
  </si>
  <si>
    <t>38.9495070005,-77.021989034</t>
  </si>
  <si>
    <t>2/8/2025, 12:15:44 PM</t>
  </si>
  <si>
    <t>38.8748869988,-77.0005341094</t>
  </si>
  <si>
    <t>2/5/2025, 9:45:49 PM</t>
  </si>
  <si>
    <t>38.8679670928,-76.9489658163</t>
  </si>
  <si>
    <t>2/17/2025, 7:08:47 AM</t>
  </si>
  <si>
    <t>2/16/2025, 9:40:28 PM</t>
  </si>
  <si>
    <t>38.930778947,-77.0199541127</t>
  </si>
  <si>
    <t>2/10/2025, 11:55:19 AM</t>
  </si>
  <si>
    <t>38.9016937519,-76.9863560598</t>
  </si>
  <si>
    <t>1/21/2025, 2:45:55 PM</t>
  </si>
  <si>
    <t>38.9471931601,-77.0336216232</t>
  </si>
  <si>
    <t>1/21/2025, 6:04:41 PM</t>
  </si>
  <si>
    <t>1/17/2025, 7:55:26 PM</t>
  </si>
  <si>
    <t>2/5/2025, 6:00:45 AM</t>
  </si>
  <si>
    <t>1/29/2025, 1:28:48 AM</t>
  </si>
  <si>
    <t>2/12/2025, 6:18:27 AM</t>
  </si>
  <si>
    <t>1/27/2025, 3:28:02 AM</t>
  </si>
  <si>
    <t>2/3/2025, 11:10:21 AM</t>
  </si>
  <si>
    <t>1/2/2025, 5:56:13 PM</t>
  </si>
  <si>
    <t>38.845535098,-77.0003916732</t>
  </si>
  <si>
    <t>130859.2894308681</t>
  </si>
  <si>
    <t>399965.9988139214</t>
  </si>
  <si>
    <t>2/14/2025, 9:35:17 PM</t>
  </si>
  <si>
    <t>1/11/2025, 9:48:17 PM</t>
  </si>
  <si>
    <t>38.9235123329,-76.9913520425</t>
  </si>
  <si>
    <t>2/21/2025, 7:31:14 PM</t>
  </si>
  <si>
    <t>2/11/2025, 10:09:45 AM</t>
  </si>
  <si>
    <t>38.9148331406,-77.0375229639</t>
  </si>
  <si>
    <t>1/2/2025, 3:59:16 PM</t>
  </si>
  <si>
    <t>38.972975803,-77.0180291704</t>
  </si>
  <si>
    <t>1/7/2025, 1:11:47 PM</t>
  </si>
  <si>
    <t>1/9/2025, 5:26:54 PM</t>
  </si>
  <si>
    <t>38.9126048635,-77.0441525971</t>
  </si>
  <si>
    <t>1/30/2025, 8:45:06 PM</t>
  </si>
  <si>
    <t>38.8646221945,-77.0129270682</t>
  </si>
  <si>
    <t>132978.1731128344</t>
  </si>
  <si>
    <t>398878.1000289118</t>
  </si>
  <si>
    <t>2/19/2025, 3:33:31 PM</t>
  </si>
  <si>
    <t>2/23/2025, 7:05:32 PM</t>
  </si>
  <si>
    <t>1/11/2025, 2:31:47 PM</t>
  </si>
  <si>
    <t>1/7/2025, 2:53:35 AM</t>
  </si>
  <si>
    <t>38.8775304139,-77.0040320988</t>
  </si>
  <si>
    <t>2/15/2025, 10:47:23 PM</t>
  </si>
  <si>
    <t>38.9669992546,-77.0198947891</t>
  </si>
  <si>
    <t>2/3/2025, 11:10:49 PM</t>
  </si>
  <si>
    <t>38.8936511088,-76.9409035361</t>
  </si>
  <si>
    <t>136202.1834838263</t>
  </si>
  <si>
    <t>405126.7115547105</t>
  </si>
  <si>
    <t>1/27/2025, 4:26:41 PM</t>
  </si>
  <si>
    <t>1/28/2025, 9:05:21 PM</t>
  </si>
  <si>
    <t>2/1/2025, 2:39:08 PM</t>
  </si>
  <si>
    <t>2/21/2025, 7:30:14 PM</t>
  </si>
  <si>
    <t>2/24/2025, 9:29:47 PM</t>
  </si>
  <si>
    <t>2/7/2025, 6:01:39 PM</t>
  </si>
  <si>
    <t>1/13/2025, 8:49:38 AM</t>
  </si>
  <si>
    <t>1/15/2025, 8:00:07 AM</t>
  </si>
  <si>
    <t>1/16/2025, 12:49:07 AM</t>
  </si>
  <si>
    <t>1400 - 1499 block of u street nw</t>
  </si>
  <si>
    <t>38.9169967973,-77.0332415107</t>
  </si>
  <si>
    <t>1/15/2025, 10:33:05 PM</t>
  </si>
  <si>
    <t>2/10/2025, 11:58:00 AM</t>
  </si>
  <si>
    <t>2/23/2025, 5:21:18 PM</t>
  </si>
  <si>
    <t>38.9032309456,-77.0209012146</t>
  </si>
  <si>
    <t>1/16/2025, 1:00:38 PM</t>
  </si>
  <si>
    <t>1/20/2025, 3:34:27 AM</t>
  </si>
  <si>
    <t>38.9729831759,-77.0232161715</t>
  </si>
  <si>
    <t>1/8/2025, 11:24:21 AM</t>
  </si>
  <si>
    <t>1200 - 1299 block of staples street ne</t>
  </si>
  <si>
    <t>38.9022811989,-76.9849861237</t>
  </si>
  <si>
    <t>2/16/2025, 10:11:06 AM</t>
  </si>
  <si>
    <t>38.8995581088,-77.0020390941</t>
  </si>
  <si>
    <t>2/1/2025, 10:30:05 PM</t>
  </si>
  <si>
    <t>38.8584648442,-76.9900561524</t>
  </si>
  <si>
    <t>2/8/2025, 5:03:47 PM</t>
  </si>
  <si>
    <t>38.9642441135,-77.031945149</t>
  </si>
  <si>
    <t>2/17/2025, 12:17:20 AM</t>
  </si>
  <si>
    <t>38.8512617456,-76.9656042352</t>
  </si>
  <si>
    <t>2/19/2025, 1:26:42 PM</t>
  </si>
  <si>
    <t>2/16/2025, 1:32:13 PM</t>
  </si>
  <si>
    <t>2/4/2025, 10:15:39 PM</t>
  </si>
  <si>
    <t>1/21/2025, 12:16:43 PM</t>
  </si>
  <si>
    <t>2/14/2025, 2:52:30 AM</t>
  </si>
  <si>
    <t>38.9255860929,-76.99897443</t>
  </si>
  <si>
    <t>2/13/2025, 9:08:36 AM</t>
  </si>
  <si>
    <t>38.9245954472,-77.0447387055</t>
  </si>
  <si>
    <t>1/29/2025, 5:26:38 PM</t>
  </si>
  <si>
    <t>38.8729595154,-77.0114114192</t>
  </si>
  <si>
    <t>133903.6599936933</t>
  </si>
  <si>
    <t>2/2/2025, 1:26:10 PM</t>
  </si>
  <si>
    <t>38.8989945496,-76.9769899359</t>
  </si>
  <si>
    <t>2/4/2025, 11:26:23 PM</t>
  </si>
  <si>
    <t>38.9031204181,-76.9961645177</t>
  </si>
  <si>
    <t>2/5/2025, 6:14:38 AM</t>
  </si>
  <si>
    <t>2/24/2025, 5:42:36 AM</t>
  </si>
  <si>
    <t>1/28/2025, 10:45:30 PM</t>
  </si>
  <si>
    <t>2/9/2025, 1:01:40 AM</t>
  </si>
  <si>
    <t>1/13/2025, 1:09:10 AM</t>
  </si>
  <si>
    <t>38.8316298213,-76.9918312279</t>
  </si>
  <si>
    <t>1/30/2025, 5:16:47 PM</t>
  </si>
  <si>
    <t>2/8/2025, 10:23:46 AM</t>
  </si>
  <si>
    <t>1/13/2025, 6:51:48 PM</t>
  </si>
  <si>
    <t>1/3/2025, 12:51:11 AM</t>
  </si>
  <si>
    <t>38.9233721119,-76.950766899</t>
  </si>
  <si>
    <t>1/6/2025, 10:50:36 PM</t>
  </si>
  <si>
    <t>38.8599658757,-76.9906399797</t>
  </si>
  <si>
    <t>1/24/2025, 11:46:38 PM</t>
  </si>
  <si>
    <t>1/4/2025, 7:00:28 PM</t>
  </si>
  <si>
    <t>1/18/2025, 3:51:27 AM</t>
  </si>
  <si>
    <t>2/25/2025, 9:19:12 AM</t>
  </si>
  <si>
    <t>1/28/2025, 10:46:52 PM</t>
  </si>
  <si>
    <t>2/4/2025, 12:05:48 PM</t>
  </si>
  <si>
    <t>38.8682417394,-76.9761590133</t>
  </si>
  <si>
    <t>2/12/2025, 1:27:27 PM</t>
  </si>
  <si>
    <t>007605 1</t>
  </si>
  <si>
    <t>2/12/2025, 11:02:16 PM</t>
  </si>
  <si>
    <t>4100 - 4199 block of davis place nw</t>
  </si>
  <si>
    <t>38.9236254742,-77.081126217</t>
  </si>
  <si>
    <t>2/22/2025, 4:23:52 PM</t>
  </si>
  <si>
    <t>2/11/2025, 7:31:17 AM</t>
  </si>
  <si>
    <t>38.9218867805,-77.0401489912</t>
  </si>
  <si>
    <t>2/15/2025, 7:30:51 AM</t>
  </si>
  <si>
    <t>2/21/2025, 5:48:14 PM</t>
  </si>
  <si>
    <t>2/14/2025, 7:37:42 PM</t>
  </si>
  <si>
    <t>38.9063242203,-76.9780462992</t>
  </si>
  <si>
    <t>2/6/2025, 7:00:57 AM</t>
  </si>
  <si>
    <t>1/1/2025, 9:08:42 PM</t>
  </si>
  <si>
    <t>1/4/2025, 5:40:22 PM</t>
  </si>
  <si>
    <t>1/20/2025, 1:08:37 PM</t>
  </si>
  <si>
    <t>38.9089969939,-76.9299771033</t>
  </si>
  <si>
    <t>2/16/2025, 11:08:54 AM</t>
  </si>
  <si>
    <t>2/21/2025, 2:44:56 PM</t>
  </si>
  <si>
    <t>1/25/2025, 5:03:04 PM</t>
  </si>
  <si>
    <t>2300 - 2499 block of champlain street nw</t>
  </si>
  <si>
    <t>38.921616941,-77.0412984333</t>
  </si>
  <si>
    <t>2/16/2025, 1:49:25 PM</t>
  </si>
  <si>
    <t>2/16/2025, 7:48:26 PM</t>
  </si>
  <si>
    <t>1/2/2025, 10:41:20 PM</t>
  </si>
  <si>
    <t>1/21/2025, 2:37:05 AM</t>
  </si>
  <si>
    <t>1/25/2025, 3:06:52 PM</t>
  </si>
  <si>
    <t>700 - 799 block of h street ne</t>
  </si>
  <si>
    <t>38.9002038516,-76.9955641693</t>
  </si>
  <si>
    <t>2/18/2025, 12:00:00 AM</t>
  </si>
  <si>
    <t>008302 2</t>
  </si>
  <si>
    <t>2/2/2025, 9:10:13 PM</t>
  </si>
  <si>
    <t>38.9315550732,-77.0362013982</t>
  </si>
  <si>
    <t>1/9/2025, 3:50:48 PM</t>
  </si>
  <si>
    <t>1/6/2025, 4:41:07 PM</t>
  </si>
  <si>
    <t>1/10/2025, 10:10:37 PM</t>
  </si>
  <si>
    <t>1/12/2025, 9:06:39 AM</t>
  </si>
  <si>
    <t>1/12/2025, 10:07:15 PM</t>
  </si>
  <si>
    <t>2/15/2025, 10:14:47 PM</t>
  </si>
  <si>
    <t>2/22/2025, 1:07:55 PM</t>
  </si>
  <si>
    <t>1/21/2025, 6:45:27 PM</t>
  </si>
  <si>
    <t>1/25/2025, 4:19:23 AM</t>
  </si>
  <si>
    <t>38.9213967674,-77.0447514593</t>
  </si>
  <si>
    <t>2/25/2025, 10:31:13 AM</t>
  </si>
  <si>
    <t>1/20/2025, 9:19:39 PM</t>
  </si>
  <si>
    <t>2/21/2025, 5:40:24 PM</t>
  </si>
  <si>
    <t>1400 - 1599 block of newton street nw</t>
  </si>
  <si>
    <t>38.9325673709,-77.0346008373</t>
  </si>
  <si>
    <t>1/12/2025, 5:30:38 PM</t>
  </si>
  <si>
    <t>2/7/2025, 7:19:00 PM</t>
  </si>
  <si>
    <t>1/24/2025, 8:08:50 AM</t>
  </si>
  <si>
    <t>38.9312713672,-77.0266068592</t>
  </si>
  <si>
    <t>2/21/2025, 9:01:28 AM</t>
  </si>
  <si>
    <t>1/3/2025, 8:09:35 PM</t>
  </si>
  <si>
    <t>38.9254391356,-77.0731882853</t>
  </si>
  <si>
    <t>1/11/2025, 8:38:28 PM</t>
  </si>
  <si>
    <t>000702 2</t>
  </si>
  <si>
    <t>1/1/2025, 6:25:02 AM</t>
  </si>
  <si>
    <t>38.9471237896,-77.1011467252</t>
  </si>
  <si>
    <t>1/1/2025, 3:06:07 PM</t>
  </si>
  <si>
    <t>38.8651581532,-76.9896451318</t>
  </si>
  <si>
    <t>1/18/2025, 9:42:51 AM</t>
  </si>
  <si>
    <t>38.8408694412,-77.0038613959</t>
  </si>
  <si>
    <t>130341.3761503875</t>
  </si>
  <si>
    <t>399664.7699496418</t>
  </si>
  <si>
    <t>1/26/2025, 6:24:15 AM</t>
  </si>
  <si>
    <t>1/25/2025, 7:20:02 PM</t>
  </si>
  <si>
    <t>1/25/2025, 6:50:38 PM</t>
  </si>
  <si>
    <t>1/28/2025, 1:00:45 PM</t>
  </si>
  <si>
    <t>38.9362926319,-77.0773629933</t>
  </si>
  <si>
    <t>1/28/2025, 4:57:22 PM</t>
  </si>
  <si>
    <t>38.8596577148,-76.9650779116</t>
  </si>
  <si>
    <t>1/31/2025, 9:13:54 PM</t>
  </si>
  <si>
    <t>38.8658731872,-76.9801688908</t>
  </si>
  <si>
    <t>2/1/2025, 11:01:58 AM</t>
  </si>
  <si>
    <t>3700 - 3799 block of horner place se</t>
  </si>
  <si>
    <t>38.837067867,-77.0043606026</t>
  </si>
  <si>
    <t>129919.3772699959</t>
  </si>
  <si>
    <t>399621.4107816016</t>
  </si>
  <si>
    <t>2/4/2025, 7:21:44 AM</t>
  </si>
  <si>
    <t>009803 1</t>
  </si>
  <si>
    <t>2/3/2025, 1:53:33 PM</t>
  </si>
  <si>
    <t>2/9/2025, 9:03:07 AM</t>
  </si>
  <si>
    <t>2/9/2025, 3:19:08 PM</t>
  </si>
  <si>
    <t>2/11/2025, 3:13:39 PM</t>
  </si>
  <si>
    <t>38.8639752398,-76.9951022328</t>
  </si>
  <si>
    <t>1 - 99 block of n street nw</t>
  </si>
  <si>
    <t>38.907236162,-77.0108574312</t>
  </si>
  <si>
    <t>2/13/2025, 12:01:55 PM</t>
  </si>
  <si>
    <t>2/14/2025, 5:18:07 PM</t>
  </si>
  <si>
    <t>1600 - 1699 block of rhode island avenue ne</t>
  </si>
  <si>
    <t>38.9265601237,-76.9813745725</t>
  </si>
  <si>
    <t>2/14/2025, 9:28:52 PM</t>
  </si>
  <si>
    <t>38.9483598392,-77.065946665</t>
  </si>
  <si>
    <t>2/19/2025, 1:06:28 PM</t>
  </si>
  <si>
    <t>1/14/2025, 6:31:33 PM</t>
  </si>
  <si>
    <t>1/15/2025, 8:26:30 PM</t>
  </si>
  <si>
    <t>38.9082602654,-76.9290382851</t>
  </si>
  <si>
    <t>1/18/2025, 11:24:15 AM</t>
  </si>
  <si>
    <t>1/18/2025, 3:42:31 PM</t>
  </si>
  <si>
    <t>1/18/2025, 5:01:30 PM</t>
  </si>
  <si>
    <t>38.9002074169,-77.0106188799</t>
  </si>
  <si>
    <t>2/12/2025, 1:05:44 AM</t>
  </si>
  <si>
    <t>2/12/2025, 2:29:11 PM</t>
  </si>
  <si>
    <t>38.9007739009,-77.0394472536</t>
  </si>
  <si>
    <t>1/2/2025, 1:51:01 PM</t>
  </si>
  <si>
    <t>38.8916446159,-76.9529060902</t>
  </si>
  <si>
    <t>404085.5860497443</t>
  </si>
  <si>
    <t>1/4/2025, 2:19:19 PM</t>
  </si>
  <si>
    <t>1/6/2025, 2:04:25 PM</t>
  </si>
  <si>
    <t>1/8/2025, 8:41:42 AM</t>
  </si>
  <si>
    <t>38.8337468568,-77.0058844914</t>
  </si>
  <si>
    <t>129550.7299736537</t>
  </si>
  <si>
    <t>399489.0823974788</t>
  </si>
  <si>
    <t>1/11/2025, 1:40:12 PM</t>
  </si>
  <si>
    <t>38.9485050844,-76.9983426176</t>
  </si>
  <si>
    <t>1/15/2025, 8:24:34 AM</t>
  </si>
  <si>
    <t>1/21/2025, 7:23:53 PM</t>
  </si>
  <si>
    <t>38.8654430351,-76.9828067892</t>
  </si>
  <si>
    <t>401492.1280313376</t>
  </si>
  <si>
    <t>1/26/2025, 2:04:21 PM</t>
  </si>
  <si>
    <t>38.9162766178,-77.0013012535</t>
  </si>
  <si>
    <t>2/17/2025, 2:59:17 AM</t>
  </si>
  <si>
    <t>38.9378411234,-76.9912998995</t>
  </si>
  <si>
    <t>2/23/2025, 6:27:08 AM</t>
  </si>
  <si>
    <t>38.9345705372,-77.0297271714</t>
  </si>
  <si>
    <t>2/21/2025, 1:11:24 PM</t>
  </si>
  <si>
    <t>1/28/2025, 9:40:13 PM</t>
  </si>
  <si>
    <t>38.9562140257,-77.0349122857</t>
  </si>
  <si>
    <t>1/23/2025, 9:59:27 PM</t>
  </si>
  <si>
    <t>38.8792864526,-77.0140710307</t>
  </si>
  <si>
    <t>2/9/2025, 7:25:21 AM</t>
  </si>
  <si>
    <t>2/26/2025, 11:35:41 PM</t>
  </si>
  <si>
    <t>38.9007498932,-77.0161782596</t>
  </si>
  <si>
    <t>1/24/2025, 2:22:47 PM</t>
  </si>
  <si>
    <t>004702 2</t>
  </si>
  <si>
    <t>2500 - 2720 block of marion barry avenue se</t>
  </si>
  <si>
    <t>38.8606898719,-76.9687974644</t>
  </si>
  <si>
    <t>1/31/2025, 8:06:38 AM</t>
  </si>
  <si>
    <t>2/3/2025, 12:33:25 PM</t>
  </si>
  <si>
    <t>1800 - 1999 block of newton street ne</t>
  </si>
  <si>
    <t>38.9340977719,-76.977957819</t>
  </si>
  <si>
    <t>2/1/2025, 11:50:50 AM</t>
  </si>
  <si>
    <t>2/2/2025, 11:43:58 PM</t>
  </si>
  <si>
    <t>2/15/2025, 10:26:27 AM</t>
  </si>
  <si>
    <t>38.9072051836,-76.9291125489</t>
  </si>
  <si>
    <t>137707.5223332233</t>
  </si>
  <si>
    <t>406148.4297636587</t>
  </si>
  <si>
    <t>2/22/2025, 11:18:15 AM</t>
  </si>
  <si>
    <t>38.9223633385,-77.0027692484</t>
  </si>
  <si>
    <t>2/17/2025, 7:23:40 PM</t>
  </si>
  <si>
    <t>38.9427487053,-77.0138398196</t>
  </si>
  <si>
    <t>1/17/2025, 12:32:31 PM</t>
  </si>
  <si>
    <t>1/3/2025, 10:53:30 PM</t>
  </si>
  <si>
    <t>1/8/2025, 12:15:09 PM</t>
  </si>
  <si>
    <t>1/11/2025, 2:59:08 AM</t>
  </si>
  <si>
    <t>7000 - 7099 block of blair road nw</t>
  </si>
  <si>
    <t>38.975288865,-77.0190496939</t>
  </si>
  <si>
    <t>1/22/2025, 7:59:55 AM</t>
  </si>
  <si>
    <t>38.916935082,-77.0086789853</t>
  </si>
  <si>
    <t>1/25/2025, 7:30:10 AM</t>
  </si>
  <si>
    <t>38.844492179,-76.9895490639</t>
  </si>
  <si>
    <t>1/31/2025, 11:10:55 PM</t>
  </si>
  <si>
    <t>38.8941432256,-76.9836457191</t>
  </si>
  <si>
    <t>2/2/2025, 5:38:41 AM</t>
  </si>
  <si>
    <t>2/3/2025, 7:48:13 PM</t>
  </si>
  <si>
    <t>38.9067079493,-77.0349991964</t>
  </si>
  <si>
    <t>2/11/2025, 5:10:27 PM</t>
  </si>
  <si>
    <t>2/12/2025, 3:24:30 PM</t>
  </si>
  <si>
    <t>2/13/2025, 2:32:42 PM</t>
  </si>
  <si>
    <t>2/19/2025, 10:38:39 AM</t>
  </si>
  <si>
    <t>1/1/2025, 2:39:16 AM</t>
  </si>
  <si>
    <t>38.9050678489,-76.9901172157</t>
  </si>
  <si>
    <t>1/3/2025, 7:16:44 PM</t>
  </si>
  <si>
    <t>1/4/2025, 5:36:36 PM</t>
  </si>
  <si>
    <t>38.9503101917,-77.0254732533</t>
  </si>
  <si>
    <t>1/5/2025, 3:29:42 PM</t>
  </si>
  <si>
    <t>1/8/2025, 11:12:38 PM</t>
  </si>
  <si>
    <t>1/12/2025, 5:08:50 PM</t>
  </si>
  <si>
    <t>1/15/2025, 10:43:27 AM</t>
  </si>
  <si>
    <t>1/22/2025, 6:15:08 PM</t>
  </si>
  <si>
    <t>38.8967767648,-76.9408976637</t>
  </si>
  <si>
    <t>136549.1563161483</t>
  </si>
  <si>
    <t>405126.9963547108</t>
  </si>
  <si>
    <t>1/23/2025, 11:35:16 AM</t>
  </si>
  <si>
    <t>1/24/2025, 11:19:10 AM</t>
  </si>
  <si>
    <t>1/25/2025, 12:05:55 AM</t>
  </si>
  <si>
    <t>1/26/2025, 10:31:04 PM</t>
  </si>
  <si>
    <t>700 - 999 block of d street sw</t>
  </si>
  <si>
    <t>38.8848436313,-77.0239414041</t>
  </si>
  <si>
    <t>135223.0977229177</t>
  </si>
  <si>
    <t>397922.7888600253</t>
  </si>
  <si>
    <t>2/1/2025, 8:04:38 PM</t>
  </si>
  <si>
    <t>2/1/2025, 1:46:41 AM</t>
  </si>
  <si>
    <t>2/1/2025, 10:31:42 PM</t>
  </si>
  <si>
    <t>38.9266490483,-76.970143046</t>
  </si>
  <si>
    <t>2/7/2025, 5:51:10 AM</t>
  </si>
  <si>
    <t>2/10/2025, 5:26:48 AM</t>
  </si>
  <si>
    <t>2/17/2025, 12:57:56 AM</t>
  </si>
  <si>
    <t>38.9105624348,-77.0560516903</t>
  </si>
  <si>
    <t>2/17/2025, 7:47:25 AM</t>
  </si>
  <si>
    <t>2/17/2025, 7:03:22 PM</t>
  </si>
  <si>
    <t>2/24/2025, 8:51:26 AM</t>
  </si>
  <si>
    <t>38.925837945,-77.0221385755</t>
  </si>
  <si>
    <t>2/24/2025, 6:45:51 PM</t>
  </si>
  <si>
    <t>2/25/2025, 11:53:58 PM</t>
  </si>
  <si>
    <t>2/26/2025, 12:42:29 PM</t>
  </si>
  <si>
    <t>38.9478893844,-77.0573125016</t>
  </si>
  <si>
    <t>2/1/2025, 10:53:49 AM</t>
  </si>
  <si>
    <t>001303 4</t>
  </si>
  <si>
    <t>2/12/2025, 12:01:10 AM</t>
  </si>
  <si>
    <t>1700 - 1723 block of north capitol street</t>
  </si>
  <si>
    <t>38.9129719275,-77.0090487407</t>
  </si>
  <si>
    <t>2/22/2025, 12:20:34 PM</t>
  </si>
  <si>
    <t>1/4/2025, 10:01:41 PM</t>
  </si>
  <si>
    <t>1/27/2025, 10:21:38 AM</t>
  </si>
  <si>
    <t>004002 1</t>
  </si>
  <si>
    <t>38.9140857726,-77.0239676958</t>
  </si>
  <si>
    <t>2/18/2025, 11:58:37 AM</t>
  </si>
  <si>
    <t>2/13/2025, 2:31:36 AM</t>
  </si>
  <si>
    <t>1/16/2025, 4:48:57 PM</t>
  </si>
  <si>
    <t>38.9604932212,-76.9957884075</t>
  </si>
  <si>
    <t>1/24/2025, 9:53:53 PM</t>
  </si>
  <si>
    <t>38.9250457619,-76.9665363165</t>
  </si>
  <si>
    <t>1/27/2025, 10:20:29 AM</t>
  </si>
  <si>
    <t>2/19/2025, 7:10:17 PM</t>
  </si>
  <si>
    <t>1/5/2025, 5:48:40 PM</t>
  </si>
  <si>
    <t>1/29/2025, 1:49:16 PM</t>
  </si>
  <si>
    <t>2/3/2025, 10:33:33 PM</t>
  </si>
  <si>
    <t>1300 - 1399 block of kenyon street nw</t>
  </si>
  <si>
    <t>38.9296546396,-77.031355425</t>
  </si>
  <si>
    <t>1/15/2025, 6:21:10 PM</t>
  </si>
  <si>
    <t>38.8642534441,-76.9812422284</t>
  </si>
  <si>
    <t>132937.3269367965</t>
  </si>
  <si>
    <t>401627.9369594636</t>
  </si>
  <si>
    <t>2/6/2025, 7:01:12 AM</t>
  </si>
  <si>
    <t>38.8452310224,-76.9792277344</t>
  </si>
  <si>
    <t>2/8/2025, 1:57:49 PM</t>
  </si>
  <si>
    <t>1/4/2025, 1:02:31 PM</t>
  </si>
  <si>
    <t>1/23/2025, 3:00:18 PM</t>
  </si>
  <si>
    <t>1/27/2025, 8:50:58 AM</t>
  </si>
  <si>
    <t>1/16/2025, 7:10:02 AM</t>
  </si>
  <si>
    <t>38.9085704417,-77.0229427076</t>
  </si>
  <si>
    <t>1/13/2025, 12:03:19 AM</t>
  </si>
  <si>
    <t>1/27/2025, 9:43:22 PM</t>
  </si>
  <si>
    <t>1/23/2025, 2:18:31 AM</t>
  </si>
  <si>
    <t>1/29/2025, 7:48:13 PM</t>
  </si>
  <si>
    <t>2/16/2025, 8:04:50 PM</t>
  </si>
  <si>
    <t>38.9072505905,-77.0591894567</t>
  </si>
  <si>
    <t>1/15/2025, 3:01:39 PM</t>
  </si>
  <si>
    <t>38.9318886881,-77.0345909353</t>
  </si>
  <si>
    <t>1/16/2025, 2:54:24 PM</t>
  </si>
  <si>
    <t>1/11/2025, 1:33:41 PM</t>
  </si>
  <si>
    <t>1/3/2025, 1:52:05 PM</t>
  </si>
  <si>
    <t>38.9699220619,-77.0278682486</t>
  </si>
  <si>
    <t>1/18/2025, 8:04:40 AM</t>
  </si>
  <si>
    <t>38.9376054049,-77.0312175115</t>
  </si>
  <si>
    <t>2/17/2025, 10:14:23 PM</t>
  </si>
  <si>
    <t>1/31/2025, 5:00:55 PM</t>
  </si>
  <si>
    <t>2/10/2025, 10:35:56 PM</t>
  </si>
  <si>
    <t>38.9031694755,-76.9311627872</t>
  </si>
  <si>
    <t>2/14/2025, 1:38:19 PM</t>
  </si>
  <si>
    <t>2/4/2025, 11:35:44 AM</t>
  </si>
  <si>
    <t>1/1/2025, 5:52:24 AM</t>
  </si>
  <si>
    <t>1/5/2025, 11:25:36 AM</t>
  </si>
  <si>
    <t>38.9205103719,-77.033360078</t>
  </si>
  <si>
    <t>1/19/2025, 8:34:34 PM</t>
  </si>
  <si>
    <t>38.8951111941,-76.9883114441</t>
  </si>
  <si>
    <t>1/20/2025, 6:22:34 AM</t>
  </si>
  <si>
    <t>1/3/2025, 7:38:18 PM</t>
  </si>
  <si>
    <t>38.8978310369,-76.9741738746</t>
  </si>
  <si>
    <t>136664.8461402557</t>
  </si>
  <si>
    <t>2/25/2025, 12:36:51 PM</t>
  </si>
  <si>
    <t>2/25/2025, 10:57:37 PM</t>
  </si>
  <si>
    <t>1800 - 1899 block of 7th street nw</t>
  </si>
  <si>
    <t>38.9148300832,-77.0219181528</t>
  </si>
  <si>
    <t>2/26/2025, 12:53:04 AM</t>
  </si>
  <si>
    <t>1/21/2025, 1:51:52 PM</t>
  </si>
  <si>
    <t>2/26/2025, 9:50:14 AM</t>
  </si>
  <si>
    <t>38.916297367,-77.0372043303</t>
  </si>
  <si>
    <t>2/14/2025, 9:16:12 AM</t>
  </si>
  <si>
    <t>1/25/2025, 6:52:30 PM</t>
  </si>
  <si>
    <t>2/26/2025, 3:35:12 PM</t>
  </si>
  <si>
    <t>38.9031272889,-77.0161741873</t>
  </si>
  <si>
    <t>2/26/2025, 9:00:54 PM</t>
  </si>
  <si>
    <t>004703 4</t>
  </si>
  <si>
    <t>2/26/2025, 10:22:30 PM</t>
  </si>
  <si>
    <t>2/26/2025, 10:13:18 PM</t>
  </si>
  <si>
    <t>2/26/2025, 11:08:40 AM</t>
  </si>
  <si>
    <t>38.859960983,-76.9614973335</t>
  </si>
  <si>
    <t>132461.3699443548</t>
  </si>
  <si>
    <t>403341.7446090541</t>
  </si>
  <si>
    <t>2/25/2025, 11:56:12 AM</t>
  </si>
  <si>
    <t>2/25/2025, 12:15:20 PM</t>
  </si>
  <si>
    <t>1/2/2025, 3:22:06 PM</t>
  </si>
  <si>
    <t>1/13/2025, 12:12:18 PM</t>
  </si>
  <si>
    <t>38.8966009539,-76.9920850046</t>
  </si>
  <si>
    <t>1/7/2025, 1:48:31 AM</t>
  </si>
  <si>
    <t>1/4/2025, 2:07:19 PM</t>
  </si>
  <si>
    <t>1/19/2025, 9:56:05 PM</t>
  </si>
  <si>
    <t>38.9053660251,-76.9963229216</t>
  </si>
  <si>
    <t>2/6/2025, 11:56:43 AM</t>
  </si>
  <si>
    <t>38.8779654924,-76.9995193078</t>
  </si>
  <si>
    <t>134459.2993862089</t>
  </si>
  <si>
    <t>400041.7099819916</t>
  </si>
  <si>
    <t>2/13/2025, 12:11:32 PM</t>
  </si>
  <si>
    <t>38.9199748941,-77.0378688444</t>
  </si>
  <si>
    <t>003801</t>
  </si>
  <si>
    <t>2/15/2025, 10:51:09 PM</t>
  </si>
  <si>
    <t>003801 2</t>
  </si>
  <si>
    <t>38.9467820313,-76.9926428395</t>
  </si>
  <si>
    <t>2/20/2025, 8:44:18 AM</t>
  </si>
  <si>
    <t>38.8469250695,-77.0047481051</t>
  </si>
  <si>
    <t>131013.5966310113</t>
  </si>
  <si>
    <t>399587.8245735705</t>
  </si>
  <si>
    <t>1/29/2025, 3:53:25 AM</t>
  </si>
  <si>
    <t>38.8816254453,-77.021906109</t>
  </si>
  <si>
    <t>1/29/2025, 6:16:25 PM</t>
  </si>
  <si>
    <t>1/15/2025, 6:15:11 PM</t>
  </si>
  <si>
    <t>38.9014398024,-76.9871144482</t>
  </si>
  <si>
    <t>1/19/2025, 6:04:56 AM</t>
  </si>
  <si>
    <t>1/19/2025, 1:36:39 PM</t>
  </si>
  <si>
    <t>1/21/2025, 9:05:40 PM</t>
  </si>
  <si>
    <t>38.8925356054,-76.932164381</t>
  </si>
  <si>
    <t>136078.8809237119</t>
  </si>
  <si>
    <t>405884.9389474142</t>
  </si>
  <si>
    <t>1/30/2025, 8:34:55 PM</t>
  </si>
  <si>
    <t>38.9280106586,-77.0230784749</t>
  </si>
  <si>
    <t>1/9/2025, 4:32:27 AM</t>
  </si>
  <si>
    <t>38.9181137234,-77.0296204521</t>
  </si>
  <si>
    <t>1/9/2025, 12:15:20 PM</t>
  </si>
  <si>
    <t>38.9296750106,-77.0277444545</t>
  </si>
  <si>
    <t>2/25/2025, 1:01:35 AM</t>
  </si>
  <si>
    <t>38.9041290112,-76.9851336501</t>
  </si>
  <si>
    <t>2/18/2025, 9:54:14 PM</t>
  </si>
  <si>
    <t>2/1/2025, 3:34:27 AM</t>
  </si>
  <si>
    <t>2/10/2025, 10:32:07 AM</t>
  </si>
  <si>
    <t>2/10/2025, 11:19:01 AM</t>
  </si>
  <si>
    <t>38.884103553,-76.9845888596</t>
  </si>
  <si>
    <t>135140.7838028413</t>
  </si>
  <si>
    <t>401337.1197751938</t>
  </si>
  <si>
    <t>2/25/2025, 11:01:36 AM</t>
  </si>
  <si>
    <t>38.9554652859,-77.0169026368</t>
  </si>
  <si>
    <t>1/15/2025, 4:14:06 PM</t>
  </si>
  <si>
    <t>1800 - 1899 block of 8th street nw</t>
  </si>
  <si>
    <t>38.9148300665,-77.0229435682</t>
  </si>
  <si>
    <t>1/17/2025, 3:30:48 AM</t>
  </si>
  <si>
    <t>38.9202323614,-77.0121494345</t>
  </si>
  <si>
    <t>2/24/2025, 1:07:46 PM</t>
  </si>
  <si>
    <t>1/19/2025, 3:57:26 PM</t>
  </si>
  <si>
    <t>38.8966718167,-77.050117866</t>
  </si>
  <si>
    <t>1/20/2025, 11:55:51 AM</t>
  </si>
  <si>
    <t>005602 2</t>
  </si>
  <si>
    <t>1/21/2025, 11:16:02 AM</t>
  </si>
  <si>
    <t>1/28/2025, 12:57:12 PM</t>
  </si>
  <si>
    <t>1/29/2025, 8:57:06 PM</t>
  </si>
  <si>
    <t>1/31/2025, 9:55:58 PM</t>
  </si>
  <si>
    <t>2/9/2025, 9:20:47 AM</t>
  </si>
  <si>
    <t>38.9049707215,-76.9776019271</t>
  </si>
  <si>
    <t>2/10/2025, 7:05:33 PM</t>
  </si>
  <si>
    <t>2/18/2025, 7:48:43 PM</t>
  </si>
  <si>
    <t>2/19/2025, 8:48:59 AM</t>
  </si>
  <si>
    <t>2/23/2025, 4:44:10 AM</t>
  </si>
  <si>
    <t>1/16/2025, 6:31:11 PM</t>
  </si>
  <si>
    <t>2/26/2025, 6:55:55 PM</t>
  </si>
  <si>
    <t>1/8/2025, 9:31:17 AM</t>
  </si>
  <si>
    <t>38.9025227686,-77.0327934508</t>
  </si>
  <si>
    <t>1/28/2025, 7:02:18 PM</t>
  </si>
  <si>
    <t>2/8/2025, 6:47:33 PM</t>
  </si>
  <si>
    <t>38.8755489769,-77.008216236</t>
  </si>
  <si>
    <t>399287.0476452913</t>
  </si>
  <si>
    <t>2/9/2025, 2:35:39 PM</t>
  </si>
  <si>
    <t>2/10/2025, 2:14:28 PM</t>
  </si>
  <si>
    <t>38.8992079083,-76.9741683731</t>
  </si>
  <si>
    <t>2/24/2025, 4:52:53 PM</t>
  </si>
  <si>
    <t>38.9487775468,-77.0208050917</t>
  </si>
  <si>
    <t>2/1/2025, 3:31:50 PM</t>
  </si>
  <si>
    <t>38.9072434956,-77.0477224591</t>
  </si>
  <si>
    <t>1/24/2025, 2:08:22 PM</t>
  </si>
  <si>
    <t>005502 2</t>
  </si>
  <si>
    <t>2/13/2025, 10:21:28 AM</t>
  </si>
  <si>
    <t>38.851066942,-76.9786333173</t>
  </si>
  <si>
    <t>2/15/2025, 9:54:17 PM</t>
  </si>
  <si>
    <t>1/7/2025, 10:08:39 AM</t>
  </si>
  <si>
    <t>38.903738973,-77.0131699214</t>
  </si>
  <si>
    <t>1/7/2025, 2:27:49 PM</t>
  </si>
  <si>
    <t>38.9705990378,-77.0198952171</t>
  </si>
  <si>
    <t>1/9/2025, 11:21:02 PM</t>
  </si>
  <si>
    <t>1/11/2025, 2:38:11 PM</t>
  </si>
  <si>
    <t>1/12/2025, 12:11:59 AM</t>
  </si>
  <si>
    <t>2/6/2025, 1:15:51 PM</t>
  </si>
  <si>
    <t>38.885085368,-76.9527702205</t>
  </si>
  <si>
    <t>2/9/2025, 6:31:46 PM</t>
  </si>
  <si>
    <t>38.8870644168,-76.9822160302</t>
  </si>
  <si>
    <t>2/20/2025, 7:19:43 AM</t>
  </si>
  <si>
    <t>2/23/2025, 5:31:12 PM</t>
  </si>
  <si>
    <t>38.9299847027,-76.9924501256</t>
  </si>
  <si>
    <t>1/18/2025, 4:54:04 PM</t>
  </si>
  <si>
    <t>1/21/2025, 11:41:43 PM</t>
  </si>
  <si>
    <t>2/1/2025, 6:52:23 PM</t>
  </si>
  <si>
    <t>2/3/2025, 8:17:28 PM</t>
  </si>
  <si>
    <t>2/13/2025, 2:03:33 PM</t>
  </si>
  <si>
    <t>38.9172905414,-77.0181696082</t>
  </si>
  <si>
    <t>2/22/2025, 6:27:31 PM</t>
  </si>
  <si>
    <t>1/3/2025, 9:29:20 AM</t>
  </si>
  <si>
    <t>1/8/2025, 7:47:20 PM</t>
  </si>
  <si>
    <t>38.8984787366,-76.9755495477</t>
  </si>
  <si>
    <t>136736.7131163224</t>
  </si>
  <si>
    <t>402120.9719359212</t>
  </si>
  <si>
    <t>1/16/2025, 3:01:04 PM</t>
  </si>
  <si>
    <t>1/5/2025, 11:39:40 AM</t>
  </si>
  <si>
    <t>1/7/2025, 8:25:58 PM</t>
  </si>
  <si>
    <t>1/15/2025, 10:29:47 PM</t>
  </si>
  <si>
    <t>1/16/2025, 7:52:09 PM</t>
  </si>
  <si>
    <t>38.8983466776,-76.9244690225</t>
  </si>
  <si>
    <t>2/19/2025, 10:39:48 AM</t>
  </si>
  <si>
    <t>2/20/2025, 11:46:38 AM</t>
  </si>
  <si>
    <t>38.8478924906,-77.0010359451</t>
  </si>
  <si>
    <t>131120.9769511109</t>
  </si>
  <si>
    <t>399910.0724778695</t>
  </si>
  <si>
    <t>2/20/2025, 9:49:26 PM</t>
  </si>
  <si>
    <t>38.9171987677,-77.0964040255</t>
  </si>
  <si>
    <t>2/22/2025, 5:21:27 AM</t>
  </si>
  <si>
    <t>2/22/2025, 7:05:45 AM</t>
  </si>
  <si>
    <t>38.9028802338,-76.9499649287</t>
  </si>
  <si>
    <t>2/23/2025, 10:12:08 AM</t>
  </si>
  <si>
    <t>2800 - 2819 block of 28th street se</t>
  </si>
  <si>
    <t>38.8566211702,-76.9676311098</t>
  </si>
  <si>
    <t>2/13/2025, 10:16:10 PM</t>
  </si>
  <si>
    <t>38.9296959104,-77.0434237997</t>
  </si>
  <si>
    <t>2/10/2025, 11:20:09 PM</t>
  </si>
  <si>
    <t>2/14/2025, 1:44:26 PM</t>
  </si>
  <si>
    <t>2/18/2025, 2:41:43 PM</t>
  </si>
  <si>
    <t>3400 - 3478 block of summit court ne</t>
  </si>
  <si>
    <t>38.9279897766,-76.9589308366</t>
  </si>
  <si>
    <t>2/18/2025, 3:50:42 PM</t>
  </si>
  <si>
    <t>1/13/2025, 3:17:40 PM</t>
  </si>
  <si>
    <t>38.9191801261,-77.0254260409</t>
  </si>
  <si>
    <t>1/4/2025, 12:40:39 AM</t>
  </si>
  <si>
    <t>1/2/2025, 11:32:23 PM</t>
  </si>
  <si>
    <t>38.9030470047,-76.9881707619</t>
  </si>
  <si>
    <t>1/7/2025, 8:31:32 AM</t>
  </si>
  <si>
    <t>1/13/2025, 11:13:17 AM</t>
  </si>
  <si>
    <t>38.9074156769,-76.9880018235</t>
  </si>
  <si>
    <t>1/7/2025, 8:02:25 PM</t>
  </si>
  <si>
    <t>1/14/2025, 9:48:30 AM</t>
  </si>
  <si>
    <t>38.899150231,-76.9816673943</t>
  </si>
  <si>
    <t>1/4/2025, 10:02:03 AM</t>
  </si>
  <si>
    <t>1/5/2025, 12:16:06 PM</t>
  </si>
  <si>
    <t>38.9100098828,-77.0121633739</t>
  </si>
  <si>
    <t>1/6/2025, 11:31:49 PM</t>
  </si>
  <si>
    <t>38.9291130551,-77.0213988342</t>
  </si>
  <si>
    <t>1/7/2025, 4:27:14 PM</t>
  </si>
  <si>
    <t>1/30/2025, 8:51:59 PM</t>
  </si>
  <si>
    <t>38.9007970515,-77.0151746146</t>
  </si>
  <si>
    <t>2/8/2025, 12:10:20 AM</t>
  </si>
  <si>
    <t>2/12/2025, 9:14:23 AM</t>
  </si>
  <si>
    <t>1/17/2025, 11:13:09 AM</t>
  </si>
  <si>
    <t>38.8614151822,-76.971748926</t>
  </si>
  <si>
    <t>132622.4712885043</t>
  </si>
  <si>
    <t>402451.9328322283</t>
  </si>
  <si>
    <t>1/20/2025, 12:42:55 PM</t>
  </si>
  <si>
    <t>38.9443189829,-77.014951095</t>
  </si>
  <si>
    <t>1/21/2025, 9:09:58 AM</t>
  </si>
  <si>
    <t>38.9068359607,-77.0488059406</t>
  </si>
  <si>
    <t>1/27/2025, 7:28:34 PM</t>
  </si>
  <si>
    <t>2/2/2025, 6:57:29 AM</t>
  </si>
  <si>
    <t>2/6/2025, 2:30:19 PM</t>
  </si>
  <si>
    <t>38.8844249157,-76.9606130439</t>
  </si>
  <si>
    <t>403417.3226571242</t>
  </si>
  <si>
    <t>2/19/2025, 3:36:37 PM</t>
  </si>
  <si>
    <t>2/13/2025, 6:03:52 PM</t>
  </si>
  <si>
    <t>38.971505176,-77.0348939279</t>
  </si>
  <si>
    <t>2/15/2025, 10:50:19 AM</t>
  </si>
  <si>
    <t>5800 - 6099 block of east capitol street</t>
  </si>
  <si>
    <t>38.8897593213,-76.9157241657</t>
  </si>
  <si>
    <t>2/17/2025, 4:36:11 PM</t>
  </si>
  <si>
    <t>2/17/2025, 8:08:42 PM</t>
  </si>
  <si>
    <t>2/22/2025, 8:23:19 AM</t>
  </si>
  <si>
    <t>2/23/2025, 7:45:49 PM</t>
  </si>
  <si>
    <t>1/10/2025, 12:10:16 AM</t>
  </si>
  <si>
    <t>2/14/2025, 8:22:47 AM</t>
  </si>
  <si>
    <t>2/25/2025, 7:50:02 AM</t>
  </si>
  <si>
    <t>38.8515613393,-76.9645846634</t>
  </si>
  <si>
    <t>131528.8408554894</t>
  </si>
  <si>
    <t>403074.1491208057</t>
  </si>
  <si>
    <t>1/8/2025, 2:20:36 PM</t>
  </si>
  <si>
    <t>1/13/2025, 10:16:45 PM</t>
  </si>
  <si>
    <t>38.8947835189,-76.990886823</t>
  </si>
  <si>
    <t>1/15/2025, 7:53:54 AM</t>
  </si>
  <si>
    <t>1/3/2025, 9:11:38 PM</t>
  </si>
  <si>
    <t>38.9443793978,-77.0129432612</t>
  </si>
  <si>
    <t>1/9/2025, 11:10:14 AM</t>
  </si>
  <si>
    <t>1/11/2025, 9:38:51 AM</t>
  </si>
  <si>
    <t>38.8903752206,-76.9902401654</t>
  </si>
  <si>
    <t>1/13/2025, 12:58:24 PM</t>
  </si>
  <si>
    <t>38.9035295773,-76.9291170059</t>
  </si>
  <si>
    <t>1/1/2025, 9:25:37 PM</t>
  </si>
  <si>
    <t>1/20/2025, 6:56:06 PM</t>
  </si>
  <si>
    <t>38.9060635505,-77.04168338</t>
  </si>
  <si>
    <t>1/20/2025, 9:18:25 PM</t>
  </si>
  <si>
    <t>1/29/2025, 10:36:22 PM</t>
  </si>
  <si>
    <t>1/17/2025, 8:37:02 PM</t>
  </si>
  <si>
    <t>1/14/2025, 1:48:37 PM</t>
  </si>
  <si>
    <t>2/23/2025, 11:37:42 AM</t>
  </si>
  <si>
    <t>38.925403095,-77.0338696729</t>
  </si>
  <si>
    <t>1/3/2025, 1:11:28 PM</t>
  </si>
  <si>
    <t>38.9488276026,-77.0407619649</t>
  </si>
  <si>
    <t>1/27/2025, 8:02:18 PM</t>
  </si>
  <si>
    <t>1/21/2025, 12:58:31 PM</t>
  </si>
  <si>
    <t>38.8875884634,-76.9781257186</t>
  </si>
  <si>
    <t>135527.7503312004</t>
  </si>
  <si>
    <t>401897.7898237141</t>
  </si>
  <si>
    <t>1/23/2025, 12:44:40 PM</t>
  </si>
  <si>
    <t>1/6/2025, 8:58:16 AM</t>
  </si>
  <si>
    <t>1/12/2025, 12:12:25 PM</t>
  </si>
  <si>
    <t>70 - 101 block of i street se</t>
  </si>
  <si>
    <t>38.8792841371,-77.0066682759</t>
  </si>
  <si>
    <t>1/15/2025, 1:30:27 PM</t>
  </si>
  <si>
    <t>38.9189193829,-77.0488131722</t>
  </si>
  <si>
    <t>2/12/2025, 3:52:28 PM</t>
  </si>
  <si>
    <t>004001 3</t>
  </si>
  <si>
    <t>2/2/2025, 3:37:48 AM</t>
  </si>
  <si>
    <t>1/9/2025, 1:58:43 PM</t>
  </si>
  <si>
    <t>2/16/2025, 7:35:34 PM</t>
  </si>
  <si>
    <t>2/18/2025, 5:01:13 AM</t>
  </si>
  <si>
    <t>2/21/2025, 10:37:16 AM</t>
  </si>
  <si>
    <t>38.9519384997,-77.0247627194</t>
  </si>
  <si>
    <t>1/26/2025, 9:14:25 PM</t>
  </si>
  <si>
    <t>1/13/2025, 1:53:35 PM</t>
  </si>
  <si>
    <t>1/19/2025, 6:31:07 AM</t>
  </si>
  <si>
    <t>1/21/2025, 11:29:32 AM</t>
  </si>
  <si>
    <t>1/25/2025, 8:39:28 AM</t>
  </si>
  <si>
    <t>2/24/2025, 5:59:05 PM</t>
  </si>
  <si>
    <t>38.9205862601,-77.0462128018</t>
  </si>
  <si>
    <t>2/26/2025, 9:12:35 PM</t>
  </si>
  <si>
    <t>38.9516690766,-77.015866216</t>
  </si>
  <si>
    <t>1/13/2025, 3:01:24 PM</t>
  </si>
  <si>
    <t>5300 - 5399 block of georgia avenue nw</t>
  </si>
  <si>
    <t>38.9546148024,-77.0278071168</t>
  </si>
  <si>
    <t>1/23/2025, 1:20:07 AM</t>
  </si>
  <si>
    <t>38.8729440212,-76.9719281003</t>
  </si>
  <si>
    <t>402435.9886082136</t>
  </si>
  <si>
    <t>1/9/2025, 7:34:31 PM</t>
  </si>
  <si>
    <t>1/13/2025, 9:35:17 PM</t>
  </si>
  <si>
    <t>1/14/2025, 7:10:29 AM</t>
  </si>
  <si>
    <t>1/20/2025, 11:37:23 AM</t>
  </si>
  <si>
    <t>38.9169792847,-77.0078019476</t>
  </si>
  <si>
    <t>1/22/2025, 1:27:43 PM</t>
  </si>
  <si>
    <t>1/24/2025, 1:47:06 PM</t>
  </si>
  <si>
    <t>38.9137060444,-77.0035046676</t>
  </si>
  <si>
    <t>1/12/2025, 10:39:52 AM</t>
  </si>
  <si>
    <t>38.8829182532,-77.0058861539</t>
  </si>
  <si>
    <t>1/29/2025, 7:59:08 PM</t>
  </si>
  <si>
    <t>38.91371958,-77.0365124293</t>
  </si>
  <si>
    <t>1/30/2025, 7:49:11 PM</t>
  </si>
  <si>
    <t>38.9551509959,-77.0341820426</t>
  </si>
  <si>
    <t>1/13/2025, 10:51:45 PM</t>
  </si>
  <si>
    <t>1/9/2025, 11:49:55 AM</t>
  </si>
  <si>
    <t>1/14/2025, 11:28:04 AM</t>
  </si>
  <si>
    <t>1/15/2025, 9:07:33 AM</t>
  </si>
  <si>
    <t>1/22/2025, 1:54:08 PM</t>
  </si>
  <si>
    <t>38.9037635308,-76.9830625771</t>
  </si>
  <si>
    <t>1/17/2025, 8:40:28 PM</t>
  </si>
  <si>
    <t>1/25/2025, 10:39:37 PM</t>
  </si>
  <si>
    <t>1/1/2025, 1:34:59 PM</t>
  </si>
  <si>
    <t>1/16/2025, 9:40:00 PM</t>
  </si>
  <si>
    <t>38.9157273158,-77.0143570336</t>
  </si>
  <si>
    <t>1/13/2025, 3:01:30 PM</t>
  </si>
  <si>
    <t>38.9060645831,-76.9280284383</t>
  </si>
  <si>
    <t>1/13/2025, 1:24:55 PM</t>
  </si>
  <si>
    <t>38.9239152001,-77.0390387886</t>
  </si>
  <si>
    <t>1/14/2025, 12:13:37 PM</t>
  </si>
  <si>
    <t>38.9569116411,-77.0223394016</t>
  </si>
  <si>
    <t>1/21/2025, 2:43:56 PM</t>
  </si>
  <si>
    <t>1/22/2025, 7:48:52 AM</t>
  </si>
  <si>
    <t>1/4/2025, 5:59:20 PM</t>
  </si>
  <si>
    <t>38.9104908875,-77.0606050185</t>
  </si>
  <si>
    <t>1/4/2025, 7:56:22 PM</t>
  </si>
  <si>
    <t>1/5/2025, 11:00:30 AM</t>
  </si>
  <si>
    <t>1/14/2025, 8:46:29 PM</t>
  </si>
  <si>
    <t>38.8370466347,-77.0028141532</t>
  </si>
  <si>
    <t>129917.0150619937</t>
  </si>
  <si>
    <t>399755.6740457262</t>
  </si>
  <si>
    <t>2/1/2025, 10:21:56 AM</t>
  </si>
  <si>
    <t>2/4/2025, 1:30:02 PM</t>
  </si>
  <si>
    <t>2/8/2025, 4:15:17 PM</t>
  </si>
  <si>
    <t>38.9218481636,-77.0364897223</t>
  </si>
  <si>
    <t>2/9/2025, 12:44:31 PM</t>
  </si>
  <si>
    <t>003801 1</t>
  </si>
  <si>
    <t>2/11/2025, 12:17:07 PM</t>
  </si>
  <si>
    <t>2/8/2025, 4:05:43 PM</t>
  </si>
  <si>
    <t>38.8630519476,-76.951320638</t>
  </si>
  <si>
    <t>132804.9112246736</t>
  </si>
  <si>
    <t>404224.8229138736</t>
  </si>
  <si>
    <t>2/12/2025, 11:28:59 AM</t>
  </si>
  <si>
    <t>2/13/2025, 3:03:08 PM</t>
  </si>
  <si>
    <t>38.9815099087,-77.0388471341</t>
  </si>
  <si>
    <t>2/21/2025, 2:47:33 PM</t>
  </si>
  <si>
    <t>38.9246569663,-76.964413194</t>
  </si>
  <si>
    <t>2/25/2025, 10:19:40 AM</t>
  </si>
  <si>
    <t>1/26/2025, 1:30:58 AM</t>
  </si>
  <si>
    <t>1/28/2025, 12:29:12 PM</t>
  </si>
  <si>
    <t>38.9466594034,-77.0327259674</t>
  </si>
  <si>
    <t>1/31/2025, 9:07:05 AM</t>
  </si>
  <si>
    <t>2/4/2025, 6:49:26 PM</t>
  </si>
  <si>
    <t>2/5/2025, 11:51:51 PM</t>
  </si>
  <si>
    <t>100 - 162 block of joliet street sw</t>
  </si>
  <si>
    <t>38.82126524,-77.0063424976</t>
  </si>
  <si>
    <t>2/7/2025, 9:00:13 AM</t>
  </si>
  <si>
    <t>38.9321148682,-77.0752661882</t>
  </si>
  <si>
    <t>000704</t>
  </si>
  <si>
    <t>2/8/2025, 12:45:36 AM</t>
  </si>
  <si>
    <t>precinct 28</t>
  </si>
  <si>
    <t>000704 1</t>
  </si>
  <si>
    <t>1/20/2025, 1:06:54 PM</t>
  </si>
  <si>
    <t>1/19/2025, 12:15:19 AM</t>
  </si>
  <si>
    <t>1/19/2025, 4:00:03 PM</t>
  </si>
  <si>
    <t>38.9103823069,-77.0199015951</t>
  </si>
  <si>
    <t>1/22/2025, 8:19:04 AM</t>
  </si>
  <si>
    <t>2/17/2025, 9:50:01 PM</t>
  </si>
  <si>
    <t>2/18/2025, 6:38:12 PM</t>
  </si>
  <si>
    <t>2/25/2025, 7:42:44 AM</t>
  </si>
  <si>
    <t>38.8827220712,-76.9943671905</t>
  </si>
  <si>
    <t>134987.3309066989</t>
  </si>
  <si>
    <t>400488.7300144065</t>
  </si>
  <si>
    <t>1/29/2025, 11:53:29 AM</t>
  </si>
  <si>
    <t>38.9616164135,-76.997230034</t>
  </si>
  <si>
    <t>1/31/2025, 10:55:22 PM</t>
  </si>
  <si>
    <t>38.950680741,-77.0616375471</t>
  </si>
  <si>
    <t>2/1/2025, 7:45:01 PM</t>
  </si>
  <si>
    <t>2/4/2025, 4:38:07 PM</t>
  </si>
  <si>
    <t>2/3/2025, 9:25:53 AM</t>
  </si>
  <si>
    <t>2/6/2025, 12:46:23 PM</t>
  </si>
  <si>
    <t>009700 1</t>
  </si>
  <si>
    <t>38.9079032324,-77.0306313817</t>
  </si>
  <si>
    <t>2/20/2025, 9:06:54 PM</t>
  </si>
  <si>
    <t>38.9270627197,-76.9905618616</t>
  </si>
  <si>
    <t>2/12/2025, 3:27:43 PM</t>
  </si>
  <si>
    <t>2/2/2025, 3:52:10 PM</t>
  </si>
  <si>
    <t>2/7/2025, 5:46:56 PM</t>
  </si>
  <si>
    <t>2/21/2025, 8:16:03 PM</t>
  </si>
  <si>
    <t>38.9260425741,-76.9924342823</t>
  </si>
  <si>
    <t>2/14/2025, 9:08:19 AM</t>
  </si>
  <si>
    <t>1/12/2025, 2:51:04 PM</t>
  </si>
  <si>
    <t>38.9537130639,-76.9880055675</t>
  </si>
  <si>
    <t>1/12/2025, 4:07:48 PM</t>
  </si>
  <si>
    <t>1/15/2025, 5:26:54 PM</t>
  </si>
  <si>
    <t>38.8336706768,-76.9978918564</t>
  </si>
  <si>
    <t>129542.2591256459</t>
  </si>
  <si>
    <t>400183.0385581228</t>
  </si>
  <si>
    <t>1/18/2025, 7:25:58 PM</t>
  </si>
  <si>
    <t>1/19/2025, 12:25:46 PM</t>
  </si>
  <si>
    <t>38.8875948919,-76.9973127844</t>
  </si>
  <si>
    <t>1/22/2025, 5:10:20 PM</t>
  </si>
  <si>
    <t>1/23/2025, 9:35:26 PM</t>
  </si>
  <si>
    <t>38.8971429756,-76.9377517456</t>
  </si>
  <si>
    <t>1/2/2025, 6:02:36 PM</t>
  </si>
  <si>
    <t>38.8944766829,-76.9170962977</t>
  </si>
  <si>
    <t>136295.4350039128</t>
  </si>
  <si>
    <t>407191.9433646271</t>
  </si>
  <si>
    <t>1/5/2025, 7:55:25 AM</t>
  </si>
  <si>
    <t>1300 - 1399 block of sheridan street nw</t>
  </si>
  <si>
    <t>38.9661314479,-77.0315534419</t>
  </si>
  <si>
    <t>1/29/2025, 8:43:57 AM</t>
  </si>
  <si>
    <t>1/29/2025, 11:17:02 AM</t>
  </si>
  <si>
    <t>1/31/2025, 4:57:43 AM</t>
  </si>
  <si>
    <t>2/8/2025, 1:21:30 PM</t>
  </si>
  <si>
    <t>2/23/2025, 10:18:58 PM</t>
  </si>
  <si>
    <t>1/14/2025, 5:00:57 PM</t>
  </si>
  <si>
    <t>2/16/2025, 3:53:00 PM</t>
  </si>
  <si>
    <t>2/19/2025, 12:22:48 PM</t>
  </si>
  <si>
    <t>2/21/2025, 4:46:22 AM</t>
  </si>
  <si>
    <t>2/24/2025, 10:26:52 PM</t>
  </si>
  <si>
    <t>38.9131849045,-77.0175722139</t>
  </si>
  <si>
    <t>1/23/2025, 10:18:30 PM</t>
  </si>
  <si>
    <t>1/23/2025, 8:36:33 PM</t>
  </si>
  <si>
    <t>1/25/2025, 7:44:54 AM</t>
  </si>
  <si>
    <t>2/6/2025, 9:30:22 PM</t>
  </si>
  <si>
    <t>38.8859088898,-76.9247239953</t>
  </si>
  <si>
    <t>135343.7699790297</t>
  </si>
  <si>
    <t>406531.0206760137</t>
  </si>
  <si>
    <t>1/12/2025, 1:12:08 PM</t>
  </si>
  <si>
    <t>38.8636056414,-76.9906950399</t>
  </si>
  <si>
    <t>1/22/2025, 2:27:31 PM</t>
  </si>
  <si>
    <t>38.9046860354,-77.0012983904</t>
  </si>
  <si>
    <t>2/12/2025, 1:57:34 AM</t>
  </si>
  <si>
    <t>38.9268169218,-76.9849220265</t>
  </si>
  <si>
    <t>1/17/2025, 6:33:09 PM</t>
  </si>
  <si>
    <t>1/20/2025, 1:10:36 PM</t>
  </si>
  <si>
    <t>38.9339360347,-76.9927491215</t>
  </si>
  <si>
    <t>1/28/2025, 10:17:28 AM</t>
  </si>
  <si>
    <t>1/28/2025, 6:11:34 PM</t>
  </si>
  <si>
    <t>38.9129981319,-76.9847834712</t>
  </si>
  <si>
    <t>1/4/2025, 10:54:22 AM</t>
  </si>
  <si>
    <t>38.9025157814,-77.0074758356</t>
  </si>
  <si>
    <t>1/3/2025, 2:36:24 AM</t>
  </si>
  <si>
    <t>1/2/2025, 1:35:31 PM</t>
  </si>
  <si>
    <t>38.8869253065,-76.9973274273</t>
  </si>
  <si>
    <t>135453.9107791319</t>
  </si>
  <si>
    <t>400231.8717741681</t>
  </si>
  <si>
    <t>1/3/2025, 11:23:20 AM</t>
  </si>
  <si>
    <t>1/4/2025, 11:02:23 PM</t>
  </si>
  <si>
    <t>1/20/2025, 4:16:31 PM</t>
  </si>
  <si>
    <t>1/23/2025, 12:16:34 PM</t>
  </si>
  <si>
    <t>1/25/2025, 3:17:42 PM</t>
  </si>
  <si>
    <t>38.9626398718,-77.0334215664</t>
  </si>
  <si>
    <t>1/27/2025, 8:56:35 PM</t>
  </si>
  <si>
    <t>1/28/2025, 9:22:03 PM</t>
  </si>
  <si>
    <t>38.9683188818,-77.0348597117</t>
  </si>
  <si>
    <t>1/31/2025, 9:33:52 AM</t>
  </si>
  <si>
    <t>2/2/2025, 5:43:22 AM</t>
  </si>
  <si>
    <t>1/2/2025, 12:57:43 AM</t>
  </si>
  <si>
    <t>2/17/2025, 5:59:16 AM</t>
  </si>
  <si>
    <t>2/4/2025, 11:31:35 AM</t>
  </si>
  <si>
    <t>38.9081206505,-77.0558264448</t>
  </si>
  <si>
    <t>2/18/2025, 4:19:55 PM</t>
  </si>
  <si>
    <t>38.9243104093,-77.0423604874</t>
  </si>
  <si>
    <t>2/13/2025, 10:32:20 AM</t>
  </si>
  <si>
    <t>38.9137268528,-77.0434291817</t>
  </si>
  <si>
    <t>2/20/2025, 9:31:02 AM</t>
  </si>
  <si>
    <t>1/13/2025, 1:30:48 PM</t>
  </si>
  <si>
    <t>1/31/2025, 6:19:49 PM</t>
  </si>
  <si>
    <t>38.8416472905,-76.9872813232</t>
  </si>
  <si>
    <t>130427.7926304677</t>
  </si>
  <si>
    <t>401104.1696629776</t>
  </si>
  <si>
    <t>1/21/2025, 1:17:26 PM</t>
  </si>
  <si>
    <t>38.934486976,-77.0261881147</t>
  </si>
  <si>
    <t>2/21/2025, 10:23:14 PM</t>
  </si>
  <si>
    <t>38.9802007312,-77.0223761332</t>
  </si>
  <si>
    <t>2/25/2025, 8:13:06 AM</t>
  </si>
  <si>
    <t>38.9572799858,-77.0310357604</t>
  </si>
  <si>
    <t>1/17/2025, 4:02:26 PM</t>
  </si>
  <si>
    <t>2/5/2025, 5:25:37 PM</t>
  </si>
  <si>
    <t>38.9193493388,-77.040602704</t>
  </si>
  <si>
    <t>1/31/2025, 8:41:07 PM</t>
  </si>
  <si>
    <t>2/7/2025, 9:07:45 PM</t>
  </si>
  <si>
    <t>38.9323762444,-76.9943339731</t>
  </si>
  <si>
    <t>2/19/2025, 5:54:18 PM</t>
  </si>
  <si>
    <t>1/25/2025, 10:35:22 AM</t>
  </si>
  <si>
    <t>2/26/2025, 1:05:47 AM</t>
  </si>
  <si>
    <t>2/4/2025, 6:31:04 PM</t>
  </si>
  <si>
    <t>38.9639913862,-77.0064100072</t>
  </si>
  <si>
    <t>1/24/2025, 7:09:23 AM</t>
  </si>
  <si>
    <t>38.9076225282,-77.0623399508</t>
  </si>
  <si>
    <t>1/24/2025, 8:55:46 PM</t>
  </si>
  <si>
    <t>38.8220445651,-77.0002806448</t>
  </si>
  <si>
    <t>128251.6811084482</t>
  </si>
  <si>
    <t>399975.6291819303</t>
  </si>
  <si>
    <t>1/28/2025, 8:57:39 PM</t>
  </si>
  <si>
    <t>1800 - 1899 block of kendall street ne</t>
  </si>
  <si>
    <t>38.9120477704,-76.9863912061</t>
  </si>
  <si>
    <t>2/8/2025, 1:56:20 PM</t>
  </si>
  <si>
    <t>1/17/2025, 4:08:37 PM</t>
  </si>
  <si>
    <t>1/29/2025, 6:32:34 PM</t>
  </si>
  <si>
    <t>2/2/2025, 5:05:38 PM</t>
  </si>
  <si>
    <t>38.9265053701,-76.9930592935</t>
  </si>
  <si>
    <t>2/6/2025, 10:47:38 PM</t>
  </si>
  <si>
    <t>38.9085692365,-77.0461969451</t>
  </si>
  <si>
    <t>1/6/2025, 9:08:21 PM</t>
  </si>
  <si>
    <t>700 - 723 block of 14th street nw</t>
  </si>
  <si>
    <t>38.8988546185,-77.0319509116</t>
  </si>
  <si>
    <t>1/13/2025, 12:03:22 PM</t>
  </si>
  <si>
    <t>1/15/2025, 1:08:48 PM</t>
  </si>
  <si>
    <t>38.9296895378,-77.0400803808</t>
  </si>
  <si>
    <t>1/16/2025, 12:01:05 PM</t>
  </si>
  <si>
    <t>1/26/2025, 9:03:43 PM</t>
  </si>
  <si>
    <t>2/7/2025, 10:20:51 PM</t>
  </si>
  <si>
    <t>2/7/2025, 3:17:09 PM</t>
  </si>
  <si>
    <t>2/12/2025, 6:14:08 PM</t>
  </si>
  <si>
    <t>38.955955576,-77.0847389839</t>
  </si>
  <si>
    <t>2/13/2025, 4:23:49 PM</t>
  </si>
  <si>
    <t>2/13/2025, 4:55:42 PM</t>
  </si>
  <si>
    <t>38.9056471946,-77.0270372515</t>
  </si>
  <si>
    <t>1/1/2025, 12:15:30 PM</t>
  </si>
  <si>
    <t>2/13/2025, 3:23:05 PM</t>
  </si>
  <si>
    <t>2/13/2025, 10:34:54 PM</t>
  </si>
  <si>
    <t>38.9686159209,-77.0551305884</t>
  </si>
  <si>
    <t>2/17/2025, 1:57:38 PM</t>
  </si>
  <si>
    <t>38.8642825592,-76.9863683968</t>
  </si>
  <si>
    <t>2/25/2025, 4:23:38 PM</t>
  </si>
  <si>
    <t>007503 2</t>
  </si>
  <si>
    <t>2/18/2025, 8:09:00 PM</t>
  </si>
  <si>
    <t>38.9164236622,-77.0478518668</t>
  </si>
  <si>
    <t>2/25/2025, 5:22:51 PM</t>
  </si>
  <si>
    <t>38.9175580346,-77.0365009032</t>
  </si>
  <si>
    <t>1/16/2025, 6:01:30 PM</t>
  </si>
  <si>
    <t>1240 - 1399 block of new york avenue ne</t>
  </si>
  <si>
    <t>38.915145306,-76.9865571175</t>
  </si>
  <si>
    <t>1/4/2025, 1:02:20 PM</t>
  </si>
  <si>
    <t>38.9529074112,-77.0347448829</t>
  </si>
  <si>
    <t>1/22/2025, 9:08:04 PM</t>
  </si>
  <si>
    <t>38.9651249042,-77.0363844924</t>
  </si>
  <si>
    <t>1/26/2025, 8:18:21 AM</t>
  </si>
  <si>
    <t>38.8948083015,-76.9247798576</t>
  </si>
  <si>
    <t>1/1/2025, 9:25:58 PM</t>
  </si>
  <si>
    <t>1/8/2025, 9:53:11 AM</t>
  </si>
  <si>
    <t>1/9/2025, 5:37:51 PM</t>
  </si>
  <si>
    <t>1/11/2025, 7:27:31 PM</t>
  </si>
  <si>
    <t>1/16/2025, 7:37:43 AM</t>
  </si>
  <si>
    <t>38.9329582024,-77.0373605376</t>
  </si>
  <si>
    <t>1/14/2025, 5:30:46 PM</t>
  </si>
  <si>
    <t>2/22/2025, 9:31:25 AM</t>
  </si>
  <si>
    <t>2/22/2025, 3:57:17 PM</t>
  </si>
  <si>
    <t>38.8765736254,-77.0214415074</t>
  </si>
  <si>
    <t>2/22/2025, 7:21:33 PM</t>
  </si>
  <si>
    <t>2/24/2025, 11:01:00 AM</t>
  </si>
  <si>
    <t>1/13/2025, 4:31:18 PM</t>
  </si>
  <si>
    <t>38.9019184953,-76.9995080788</t>
  </si>
  <si>
    <t>2/13/2025, 10:31:56 AM</t>
  </si>
  <si>
    <t>38.9144622117,-77.0319532915</t>
  </si>
  <si>
    <t>1/1/2025, 6:52:08 PM</t>
  </si>
  <si>
    <t>1/10/2025, 11:56:07 AM</t>
  </si>
  <si>
    <t>1/28/2025, 8:29:26 AM</t>
  </si>
  <si>
    <t>2/6/2025, 11:36:15 AM</t>
  </si>
  <si>
    <t>2/6/2025, 4:18:13 PM</t>
  </si>
  <si>
    <t>2/10/2025, 7:51:24 AM</t>
  </si>
  <si>
    <t>38.9085331054,-76.9305784597</t>
  </si>
  <si>
    <t>406021.1717795406</t>
  </si>
  <si>
    <t>2/13/2025, 2:28:00 AM</t>
  </si>
  <si>
    <t>38.9283196315,-77.0071545854</t>
  </si>
  <si>
    <t>2/13/2025, 11:48:52 AM</t>
  </si>
  <si>
    <t>38.9453849944,-77.0548665699</t>
  </si>
  <si>
    <t>2/18/2025, 1:47:25 PM</t>
  </si>
  <si>
    <t>001303 3</t>
  </si>
  <si>
    <t>2/20/2025, 9:48:54 AM</t>
  </si>
  <si>
    <t>38.9274234236,-77.0229925974</t>
  </si>
  <si>
    <t>1/19/2025, 8:15:42 AM</t>
  </si>
  <si>
    <t>38.9002048367,-77.0000388501</t>
  </si>
  <si>
    <t>1/24/2025, 9:02:25 PM</t>
  </si>
  <si>
    <t>1/30/2025, 6:25:27 PM</t>
  </si>
  <si>
    <t>2/9/2025, 11:07:32 AM</t>
  </si>
  <si>
    <t>38.9885107329,-77.0316679285</t>
  </si>
  <si>
    <t>2/14/2025, 7:41:43 AM</t>
  </si>
  <si>
    <t>38.9467491461,-76.9881873891</t>
  </si>
  <si>
    <t>2/18/2025, 5:40:17 PM</t>
  </si>
  <si>
    <t>1/7/2025, 6:56:48 AM</t>
  </si>
  <si>
    <t>2/23/2025, 5:05:13 PM</t>
  </si>
  <si>
    <t>1/2/2025, 11:02:02 AM</t>
  </si>
  <si>
    <t>38.9131936098,-77.0275416816</t>
  </si>
  <si>
    <t>1/8/2025, 8:31:05 PM</t>
  </si>
  <si>
    <t>2/22/2025, 7:31:56 AM</t>
  </si>
  <si>
    <t>38.9172625117,-77.0077252976</t>
  </si>
  <si>
    <t>2/15/2025, 1:50:58 PM</t>
  </si>
  <si>
    <t>2/21/2025, 1:13:27 PM</t>
  </si>
  <si>
    <t>38.9079022003,-77.0121662427</t>
  </si>
  <si>
    <t>2/7/2025, 6:44:08 PM</t>
  </si>
  <si>
    <t>38.9091046346,-77.0121617206</t>
  </si>
  <si>
    <t>2/9/2025, 10:33:18 PM</t>
  </si>
  <si>
    <t>2/11/2025, 1:49:00 PM</t>
  </si>
  <si>
    <t>38.8751138974,-76.9687403825</t>
  </si>
  <si>
    <t>134143.2150979156</t>
  </si>
  <si>
    <t>402712.5259524701</t>
  </si>
  <si>
    <t>2/21/2025, 9:45:44 AM</t>
  </si>
  <si>
    <t>2/21/2025, 9:05:20 PM</t>
  </si>
  <si>
    <t>2/26/2025, 10:09:15 PM</t>
  </si>
  <si>
    <t>2/25/2025, 2:27:40 PM</t>
  </si>
  <si>
    <t>38.8594171847,-76.9556604318</t>
  </si>
  <si>
    <t>403848.3734735242</t>
  </si>
  <si>
    <t>2/26/2025, 5:32:09 AM</t>
  </si>
  <si>
    <t>1/8/2025, 8:26:06 PM</t>
  </si>
  <si>
    <t>38.9032818748,-76.9251108586</t>
  </si>
  <si>
    <t>137272.2804768194</t>
  </si>
  <si>
    <t>406495.8739559811</t>
  </si>
  <si>
    <t>1/12/2025, 4:49:25 AM</t>
  </si>
  <si>
    <t>1922 - 1999 block of 3rd street ne</t>
  </si>
  <si>
    <t>38.9166367605,-77.0020312802</t>
  </si>
  <si>
    <t>1/25/2025, 12:52:42 AM</t>
  </si>
  <si>
    <t>38.9046431657,-76.9424470226</t>
  </si>
  <si>
    <t>137422.3039329586</t>
  </si>
  <si>
    <t>404992.0424025856</t>
  </si>
  <si>
    <t>1/16/2025, 9:10:57 PM</t>
  </si>
  <si>
    <t>1/27/2025, 1:50:20 AM</t>
  </si>
  <si>
    <t>2/2/2025, 7:52:09 PM</t>
  </si>
  <si>
    <t>2/5/2025, 11:02:44 AM</t>
  </si>
  <si>
    <t>1/17/2025, 10:58:43 AM</t>
  </si>
  <si>
    <t>38.9832785932,-77.0265659172</t>
  </si>
  <si>
    <t>1/10/2025, 8:28:52 PM</t>
  </si>
  <si>
    <t>2/13/2025, 12:50:00 PM</t>
  </si>
  <si>
    <t>1/9/2025, 1:11:49 PM</t>
  </si>
  <si>
    <t>1/10/2025, 5:59:31 PM</t>
  </si>
  <si>
    <t>2/22/2025, 1:48:43 AM</t>
  </si>
  <si>
    <t>38.9166925833,-77.0180739801</t>
  </si>
  <si>
    <t>1/18/2025, 7:48:04 PM</t>
  </si>
  <si>
    <t>1600 - 1699 block of k street nw</t>
  </si>
  <si>
    <t>38.9025250378,-77.0375258276</t>
  </si>
  <si>
    <t>2/3/2025, 6:57:53 AM</t>
  </si>
  <si>
    <t>38.9189852167,-77.0027718847</t>
  </si>
  <si>
    <t>1/5/2025, 10:26:04 PM</t>
  </si>
  <si>
    <t>38.9017577568,-76.9486368283</t>
  </si>
  <si>
    <t>1/7/2025, 5:06:04 PM</t>
  </si>
  <si>
    <t>1/16/2025, 7:25:48 PM</t>
  </si>
  <si>
    <t>1/14/2025, 7:41:13 PM</t>
  </si>
  <si>
    <t>2/16/2025, 3:58:25 PM</t>
  </si>
  <si>
    <t>1/2/2025, 9:37:06 PM</t>
  </si>
  <si>
    <t>38.9114662301,-77.0106365829</t>
  </si>
  <si>
    <t>1/1/2025, 11:28:32 PM</t>
  </si>
  <si>
    <t>1/17/2025, 8:15:45 AM</t>
  </si>
  <si>
    <t>1/29/2025, 12:04:24 PM</t>
  </si>
  <si>
    <t>1/17/2025, 5:17:37 PM</t>
  </si>
  <si>
    <t>38.916996336,-77.0058177053</t>
  </si>
  <si>
    <t>2/11/2025, 8:34:47 AM</t>
  </si>
  <si>
    <t>38.9444453537,-77.0061320927</t>
  </si>
  <si>
    <t>2/4/2025, 8:25:24 PM</t>
  </si>
  <si>
    <t>1/24/2025, 10:52:30 PM</t>
  </si>
  <si>
    <t>38.9264150674,-77.0339452299</t>
  </si>
  <si>
    <t>1/10/2025, 8:56:37 PM</t>
  </si>
  <si>
    <t>38.8397584184,-77.0047042826</t>
  </si>
  <si>
    <t>399591.5877415739</t>
  </si>
  <si>
    <t>2/24/2025, 12:01:53 PM</t>
  </si>
  <si>
    <t>38.9196974243,-76.9705258</t>
  </si>
  <si>
    <t>2/9/2025, 3:12:38 AM</t>
  </si>
  <si>
    <t>38.8832342313,-77.0047051194</t>
  </si>
  <si>
    <t>135044.1800587517</t>
  </si>
  <si>
    <t>399591.7638375741</t>
  </si>
  <si>
    <t>2/19/2025, 6:02:46 AM</t>
  </si>
  <si>
    <t>38.9527019967,-77.0684738781</t>
  </si>
  <si>
    <t>2/4/2025, 3:40:24 AM</t>
  </si>
  <si>
    <t>38.914092952,-77.0338998156</t>
  </si>
  <si>
    <t>2/19/2025, 6:02:33 AM</t>
  </si>
  <si>
    <t>38.8494166901,-76.9761048208</t>
  </si>
  <si>
    <t>131290.4447912682</t>
  </si>
  <si>
    <t>402074.2299518779</t>
  </si>
  <si>
    <t>1/3/2025, 7:49:49 AM</t>
  </si>
  <si>
    <t>1/4/2025, 9:23:55 AM</t>
  </si>
  <si>
    <t>38.8926800402,-76.9509711286</t>
  </si>
  <si>
    <t>1/1/2025, 3:10:09 AM</t>
  </si>
  <si>
    <t>1/20/2025, 5:30:00 PM</t>
  </si>
  <si>
    <t>38.9049090881,-77.0189244852</t>
  </si>
  <si>
    <t>1/29/2025, 8:02:33 PM</t>
  </si>
  <si>
    <t>2/22/2025, 5:51:06 PM</t>
  </si>
  <si>
    <t>1/30/2025, 5:44:01 PM</t>
  </si>
  <si>
    <t>1/11/2025, 3:59:00 PM</t>
  </si>
  <si>
    <t>38.9827460885,-77.0296836769</t>
  </si>
  <si>
    <t>2/4/2025, 11:13:44 AM</t>
  </si>
  <si>
    <t>2/18/2025, 4:02:02 PM</t>
  </si>
  <si>
    <t>38.9042045516,-76.9908923061</t>
  </si>
  <si>
    <t>2/4/2025, 8:08:32 AM</t>
  </si>
  <si>
    <t>1/17/2025, 4:46:59 AM</t>
  </si>
  <si>
    <t>1200 - 1259 block of queen street ne</t>
  </si>
  <si>
    <t>38.9065997579,-76.9860803791</t>
  </si>
  <si>
    <t>2/22/2025, 10:09:13 AM</t>
  </si>
  <si>
    <t>2/20/2025, 11:23:10 AM</t>
  </si>
  <si>
    <t>38.905643381,-77.0209076861</t>
  </si>
  <si>
    <t>011002</t>
  </si>
  <si>
    <t>2/4/2025, 1:23:50 PM</t>
  </si>
  <si>
    <t>011002 2</t>
  </si>
  <si>
    <t>600 - 699 block of dahlia street nw</t>
  </si>
  <si>
    <t>38.9758076708,-77.022004305</t>
  </si>
  <si>
    <t>1/17/2025, 2:54:00 PM</t>
  </si>
  <si>
    <t>1/24/2025, 9:34:50 AM</t>
  </si>
  <si>
    <t>2/5/2025, 4:48:32 PM</t>
  </si>
  <si>
    <t>2/15/2025, 8:58:35 PM</t>
  </si>
  <si>
    <t>1/15/2025, 10:54:31 AM</t>
  </si>
  <si>
    <t>2/21/2025, 8:32:57 AM</t>
  </si>
  <si>
    <t>1/24/2025, 5:28:18 PM</t>
  </si>
  <si>
    <t>1/27/2025, 7:30:16 PM</t>
  </si>
  <si>
    <t>38.9605008035,-77.0037619579</t>
  </si>
  <si>
    <t>2/14/2025, 9:46:07 AM</t>
  </si>
  <si>
    <t>2/7/2025, 8:24:27 AM</t>
  </si>
  <si>
    <t>1/3/2025, 4:50:40 AM</t>
  </si>
  <si>
    <t>1/10/2025, 11:09:21 AM</t>
  </si>
  <si>
    <t>2/10/2025, 10:21:31 PM</t>
  </si>
  <si>
    <t>38.8947782133,-76.9785592459</t>
  </si>
  <si>
    <t>1/15/2025, 9:32:04 PM</t>
  </si>
  <si>
    <t>38.9214172809,-77.0475529729</t>
  </si>
  <si>
    <t>1/28/2025, 9:19:03 PM</t>
  </si>
  <si>
    <t>2/4/2025, 1:37:37 PM</t>
  </si>
  <si>
    <t>1/8/2025, 6:15:00 AM</t>
  </si>
  <si>
    <t>1/11/2025, 12:32:20 AM</t>
  </si>
  <si>
    <t>38.9159216315,-77.0075743299</t>
  </si>
  <si>
    <t>1/24/2025, 9:54:18 PM</t>
  </si>
  <si>
    <t>38.873826193,-76.9714185091</t>
  </si>
  <si>
    <t>2/20/2025, 12:50:53 PM</t>
  </si>
  <si>
    <t>38.8713820906,-76.9790069418</t>
  </si>
  <si>
    <t>133728.7016255309</t>
  </si>
  <si>
    <t>401821.7495356435</t>
  </si>
  <si>
    <t>1/11/2025, 4:29:32 PM</t>
  </si>
  <si>
    <t>38.8995496166,-76.9892726231</t>
  </si>
  <si>
    <t>2/13/2025, 8:04:14 AM</t>
  </si>
  <si>
    <t>1/13/2025, 6:10:31 PM</t>
  </si>
  <si>
    <t>880 - 899 block of eastern avenue ne</t>
  </si>
  <si>
    <t>38.9015261227,-76.9204484545</t>
  </si>
  <si>
    <t>1/1/2025, 11:33:37 AM</t>
  </si>
  <si>
    <t>2/21/2025, 12:40:00 PM</t>
  </si>
  <si>
    <t>1562 - 1699 block of fort dupont street se</t>
  </si>
  <si>
    <t>38.8658699384,-76.9457764548</t>
  </si>
  <si>
    <t>1/28/2025, 2:27:25 PM</t>
  </si>
  <si>
    <t>2/6/2025, 8:20:28 PM</t>
  </si>
  <si>
    <t>2/6/2025, 9:13:59 PM</t>
  </si>
  <si>
    <t>900 - 919 block of 7th street sw</t>
  </si>
  <si>
    <t>38.8789471769,-77.0222972449</t>
  </si>
  <si>
    <t>2/13/2025, 5:07:16 PM</t>
  </si>
  <si>
    <t>828 - 999 block of taylor street ne</t>
  </si>
  <si>
    <t>38.9407233583,-76.9931253878</t>
  </si>
  <si>
    <t>2/14/2025, 2:48:57 PM</t>
  </si>
  <si>
    <t>1222 - 1299 block of 1st street ne</t>
  </si>
  <si>
    <t>38.906841232,-77.0058854763</t>
  </si>
  <si>
    <t>1/16/2025, 10:42:37 PM</t>
  </si>
  <si>
    <t>1/29/2025, 4:19:23 PM</t>
  </si>
  <si>
    <t>1200 - 1299 block of clifton street nw</t>
  </si>
  <si>
    <t>38.9224283578,-77.0288731372</t>
  </si>
  <si>
    <t>1/24/2025, 5:21:23 PM</t>
  </si>
  <si>
    <t>4400 - 4499 block of georgia avenue nw</t>
  </si>
  <si>
    <t>38.9445277065,-77.0262009161</t>
  </si>
  <si>
    <t>1/14/2025, 5:00:49 PM</t>
  </si>
  <si>
    <t>1/13/2025, 7:00:56 AM</t>
  </si>
  <si>
    <t>3455 - 3474 block of 14th street nw</t>
  </si>
  <si>
    <t>38.9337178197,-77.032730177</t>
  </si>
  <si>
    <t>1/27/2025, 10:41:27 PM</t>
  </si>
  <si>
    <t>3300 - 3399 block of morrison street nw</t>
  </si>
  <si>
    <t>38.9639983128,-77.0669959124</t>
  </si>
  <si>
    <t>2/21/2025, 6:14:48 PM</t>
  </si>
  <si>
    <t>001401 1</t>
  </si>
  <si>
    <t>300 - 363 block of massachusetts avenue nw</t>
  </si>
  <si>
    <t>38.8999938,-77.0156764965</t>
  </si>
  <si>
    <t>2/13/2025, 1:58:51 PM</t>
  </si>
  <si>
    <t>2100 - 2199 block of 8th street nw</t>
  </si>
  <si>
    <t>38.9183918696,-77.0229493266</t>
  </si>
  <si>
    <t>1/20/2025, 9:47:17 AM</t>
  </si>
  <si>
    <t>500 - 599 block of u street nw</t>
  </si>
  <si>
    <t>38.9165614756,-77.0194239811</t>
  </si>
  <si>
    <t>2/21/2025, 9:19:25 PM</t>
  </si>
  <si>
    <t>2/10/2025, 7:08:42 PM</t>
  </si>
  <si>
    <t>2/16/2025, 2:07:13 PM</t>
  </si>
  <si>
    <t>2/17/2025, 5:54:05 PM</t>
  </si>
  <si>
    <t>2/18/2025, 2:07:54 PM</t>
  </si>
  <si>
    <t>2/15/2025, 8:04:11 AM</t>
  </si>
  <si>
    <t>2/24/2025, 6:57:30 PM</t>
  </si>
  <si>
    <t>5100 - 5199 block of nannie helen burroughs avenue ne</t>
  </si>
  <si>
    <t>38.8983483756,-76.9265671039</t>
  </si>
  <si>
    <t>2/25/2025, 10:42:04 AM</t>
  </si>
  <si>
    <t>1200 - 1299 block of 50th street ne</t>
  </si>
  <si>
    <t>38.9066362,-76.9285874653</t>
  </si>
  <si>
    <t>137644.3960291647</t>
  </si>
  <si>
    <t>1/14/2025, 7:40:58 PM</t>
  </si>
  <si>
    <t>1200 - 1299 block of m street nw</t>
  </si>
  <si>
    <t>38.9056468241,-77.0288514716</t>
  </si>
  <si>
    <t>1/5/2025, 4:08:01 PM</t>
  </si>
  <si>
    <t>1/13/2025, 8:20:54 PM</t>
  </si>
  <si>
    <t>1/7/2025, 3:11:43 PM</t>
  </si>
  <si>
    <t>1500 - 1599 block of gales street ne</t>
  </si>
  <si>
    <t>38.8986578254,-76.9827954181</t>
  </si>
  <si>
    <t>1/21/2025, 4:50:40 PM</t>
  </si>
  <si>
    <t>5400 - 5498 block of macarthur boulevard nw</t>
  </si>
  <si>
    <t>38.9294387739,-77.1063347672</t>
  </si>
  <si>
    <t>2/18/2025, 3:55:57 PM</t>
  </si>
  <si>
    <t>000904 1</t>
  </si>
  <si>
    <t>1/29/2025, 1:33:07 AM</t>
  </si>
  <si>
    <t>3200 - 3398 block of 6th street se</t>
  </si>
  <si>
    <t>38.842493615,-76.9984471747</t>
  </si>
  <si>
    <t>130521.6647265548</t>
  </si>
  <si>
    <t>1/21/2025, 7:04:34 PM</t>
  </si>
  <si>
    <t>100 - 138 block of w street nw</t>
  </si>
  <si>
    <t>38.9191747995,-77.012844822</t>
  </si>
  <si>
    <t>2/18/2025, 1:18:59 PM</t>
  </si>
  <si>
    <t>1900 - 1999 block of i street ne</t>
  </si>
  <si>
    <t>38.9021699155,-76.9757037095</t>
  </si>
  <si>
    <t>2/4/2025, 9:50:10 PM</t>
  </si>
  <si>
    <t>3800 - 4099 block of harewood road ne</t>
  </si>
  <si>
    <t>38.9367729515,-77.0022501951</t>
  </si>
  <si>
    <t>2/13/2025, 9:57:53 AM</t>
  </si>
  <si>
    <t>2/15/2025, 8:54:30 AM</t>
  </si>
  <si>
    <t>46 - 199 block of elmira street sw</t>
  </si>
  <si>
    <t>38.8260534169,-77.010642982</t>
  </si>
  <si>
    <t>128696.7439568613</t>
  </si>
  <si>
    <t>399075.8295970953</t>
  </si>
  <si>
    <t>2/13/2025, 8:23:34 AM</t>
  </si>
  <si>
    <t>2/12/2025, 1:18:28 PM</t>
  </si>
  <si>
    <t>2/22/2025, 9:42:01 AM</t>
  </si>
  <si>
    <t>300 - 399 block of virginia avenue se</t>
  </si>
  <si>
    <t>38.8799885639,-77.0013056386</t>
  </si>
  <si>
    <t>134683.8764104173</t>
  </si>
  <si>
    <t>399886.7120938478</t>
  </si>
  <si>
    <t>1/16/2025, 1:06:29 PM</t>
  </si>
  <si>
    <t>1/20/2025, 3:47:19 PM</t>
  </si>
  <si>
    <t>2/14/2025, 9:33:21 AM</t>
  </si>
  <si>
    <t>2/9/2025, 1:58:35 PM</t>
  </si>
  <si>
    <t>1690 - 1741 block of lanier place nw</t>
  </si>
  <si>
    <t>38.9256349107,-77.0402992921</t>
  </si>
  <si>
    <t>1/4/2025, 3:50:13 PM</t>
  </si>
  <si>
    <t>2/5/2025, 11:23:25 PM</t>
  </si>
  <si>
    <t>700 - 799 block of e street se</t>
  </si>
  <si>
    <t>38.8827236612,-76.9955773014</t>
  </si>
  <si>
    <t>134987.5016266991</t>
  </si>
  <si>
    <t>400383.7348783091</t>
  </si>
  <si>
    <t>2/1/2025, 4:54:57 PM</t>
  </si>
  <si>
    <t>2100 - 2199 block of 1st street nw</t>
  </si>
  <si>
    <t>38.9186435626,-77.0121511243</t>
  </si>
  <si>
    <t>2/17/2025, 3:42:03 PM</t>
  </si>
  <si>
    <t>5606 - 5617 block of 5th street nw</t>
  </si>
  <si>
    <t>38.9580714338,-77.01996533</t>
  </si>
  <si>
    <t>1/2/2025, 5:30:44 PM</t>
  </si>
  <si>
    <t>1/13/2025, 10:50:48 PM</t>
  </si>
  <si>
    <t>3400 - 3499 block of a street se</t>
  </si>
  <si>
    <t>38.888785359,-76.9567843736</t>
  </si>
  <si>
    <t>135661.2751313243</t>
  </si>
  <si>
    <t>403749.2796494323</t>
  </si>
  <si>
    <t>1/16/2025, 12:15:51 PM</t>
  </si>
  <si>
    <t>4231 - 4399 block of marne place ne</t>
  </si>
  <si>
    <t>38.9063737613,-76.941074829</t>
  </si>
  <si>
    <t>2/25/2025, 8:55:41 PM</t>
  </si>
  <si>
    <t>1/10/2025, 9:00:55 PM</t>
  </si>
  <si>
    <t>1/25/2025, 10:17:29 PM</t>
  </si>
  <si>
    <t>1400 - 1499 block of maryland avenue ne</t>
  </si>
  <si>
    <t>38.8996983452,-76.9844679008</t>
  </si>
  <si>
    <t>1/31/2025, 9:13:11 AM</t>
  </si>
  <si>
    <t>1900 - 1999 block of constitution avenue ne</t>
  </si>
  <si>
    <t>38.8920060801,-76.9767400965</t>
  </si>
  <si>
    <t>1/2/2025, 6:23:54 PM</t>
  </si>
  <si>
    <t>1/24/2025, 8:38:54 AM</t>
  </si>
  <si>
    <t>900 - 999 block of 12th street ne</t>
  </si>
  <si>
    <t>38.9018993517,-76.9902451599</t>
  </si>
  <si>
    <t>1/15/2025, 12:30:08 PM</t>
  </si>
  <si>
    <t>2/22/2025, 4:58:51 PM</t>
  </si>
  <si>
    <t>1350 - 1399 block of main drive nw</t>
  </si>
  <si>
    <t>38.97328692,-77.0330144647</t>
  </si>
  <si>
    <t>1/23/2025, 11:01:54 PM</t>
  </si>
  <si>
    <t>1700 - 1799 block of trenton place se</t>
  </si>
  <si>
    <t>38.8447731896,-76.9784234859</t>
  </si>
  <si>
    <t>130774.9335587898</t>
  </si>
  <si>
    <t>401873.0791996911</t>
  </si>
  <si>
    <t>2/8/2025, 11:39:36 PM</t>
  </si>
  <si>
    <t>2500 - 2616 block of rhode island avenue ne</t>
  </si>
  <si>
    <t>38.9320529908,-76.9699372191</t>
  </si>
  <si>
    <t>1/28/2025, 10:39:52 PM</t>
  </si>
  <si>
    <t>1/29/2025, 11:05:44 AM</t>
  </si>
  <si>
    <t>2/6/2025, 8:58:01 PM</t>
  </si>
  <si>
    <t>2/17/2025, 10:43:45 PM</t>
  </si>
  <si>
    <t>5th street nw and n street nw</t>
  </si>
  <si>
    <t>38.9072372039,-77.0189374382</t>
  </si>
  <si>
    <t>2/18/2025, 5:21:09 AM</t>
  </si>
  <si>
    <t>300 - 311 block of decatur street nw</t>
  </si>
  <si>
    <t>38.9485728954,-77.0161389312</t>
  </si>
  <si>
    <t>2/19/2025, 9:22:22 PM</t>
  </si>
  <si>
    <t>2/17/2025, 5:05:17 PM</t>
  </si>
  <si>
    <t>11th street ne and h street ne</t>
  </si>
  <si>
    <t>38.9002000251,-76.9915256017</t>
  </si>
  <si>
    <t>2/16/2025, 5:41:51 PM</t>
  </si>
  <si>
    <t>1/7/2025, 11:01:40 PM</t>
  </si>
  <si>
    <t>2/19/2025, 11:02:19 AM</t>
  </si>
  <si>
    <t>1000 - 1199 block of southern avenue se</t>
  </si>
  <si>
    <t>38.8327340427,-76.9865272588</t>
  </si>
  <si>
    <t>129438.3706135495</t>
  </si>
  <si>
    <t>401169.7796470385</t>
  </si>
  <si>
    <t>1/18/2025, 3:36:32 PM</t>
  </si>
  <si>
    <t>4600 - 4699 block of wisconsin avenue nw</t>
  </si>
  <si>
    <t>38.9503734019,-77.0805590756</t>
  </si>
  <si>
    <t>1/18/2025, 3:38:32 PM</t>
  </si>
  <si>
    <t>2900 - 2999 block of o street se</t>
  </si>
  <si>
    <t>38.8729337932,-76.9655949998</t>
  </si>
  <si>
    <t>133901.3053376911</t>
  </si>
  <si>
    <t>402985.5549767235</t>
  </si>
  <si>
    <t>1/12/2025, 6:35:08 PM</t>
  </si>
  <si>
    <t>42nd street ne and foote street ne</t>
  </si>
  <si>
    <t>38.8975174132,-76.9425988565</t>
  </si>
  <si>
    <t>1/25/2025, 10:22:30 PM</t>
  </si>
  <si>
    <t>600 - 799 block of 11th street se</t>
  </si>
  <si>
    <t>38.8802726913,-76.9915334967</t>
  </si>
  <si>
    <t>134715.4499784466</t>
  </si>
  <si>
    <t>400734.6203186347</t>
  </si>
  <si>
    <t>1/28/2025, 1:12:14 AM</t>
  </si>
  <si>
    <t>1/19/2025, 3:20:44 PM</t>
  </si>
  <si>
    <t>1/29/2025, 8:29:13 PM</t>
  </si>
  <si>
    <t>2/20/2025, 10:23:25 PM</t>
  </si>
  <si>
    <t>2/25/2025, 11:01:29 PM</t>
  </si>
  <si>
    <t>1/21/2025, 11:52:46 PM</t>
  </si>
  <si>
    <t>1/7/2025, 4:57:46 PM</t>
  </si>
  <si>
    <t>7th street nw and f street nw</t>
  </si>
  <si>
    <t>38.8972756593,-77.0219158674</t>
  </si>
  <si>
    <t>1/11/2025, 1:57:31 PM</t>
  </si>
  <si>
    <t>2/8/2025, 7:31:36 PM</t>
  </si>
  <si>
    <t>6500 - 6599 block of eastern avenue ne</t>
  </si>
  <si>
    <t>38.9694562778,-77.0072685706</t>
  </si>
  <si>
    <t>1/3/2025, 9:54:57 AM</t>
  </si>
  <si>
    <t>1/8/2025, 12:20:35 PM</t>
  </si>
  <si>
    <t>2/18/2025, 1:13:44 AM</t>
  </si>
  <si>
    <t>1/21/2025, 9:43:13 AM</t>
  </si>
  <si>
    <t>227 - 299 block of missouri avenue nw</t>
  </si>
  <si>
    <t>38.9568992284,-77.0155528708</t>
  </si>
  <si>
    <t>1/23/2025, 7:20:30 PM</t>
  </si>
  <si>
    <t>1/17/2025, 10:00:58 AM</t>
  </si>
  <si>
    <t>1/25/2025, 4:55:51 PM</t>
  </si>
  <si>
    <t>2/13/2025, 11:25:38 AM</t>
  </si>
  <si>
    <t>1/18/2025, 7:31:13 PM</t>
  </si>
  <si>
    <t>1600 - 1699 block of gales street ne</t>
  </si>
  <si>
    <t>38.8983015885,-76.9807654375</t>
  </si>
  <si>
    <t>1/16/2025, 7:42:18 PM</t>
  </si>
  <si>
    <t>3500 - 3505 block of 14th street nw</t>
  </si>
  <si>
    <t>38.9347523324,-77.032732728</t>
  </si>
  <si>
    <t>1/24/2025, 1:28:08 PM</t>
  </si>
  <si>
    <t>2/6/2025, 11:07:42 PM</t>
  </si>
  <si>
    <t>3901 - 3998 block of pennsylvania avenue se</t>
  </si>
  <si>
    <t>38.8645299147,-76.9487186974</t>
  </si>
  <si>
    <t>2/20/2025, 2:17:46 PM</t>
  </si>
  <si>
    <t>830 - 899 block of 19th street ne</t>
  </si>
  <si>
    <t>38.9014180943,-76.9762203236</t>
  </si>
  <si>
    <t>1/27/2025, 5:06:39 AM</t>
  </si>
  <si>
    <t>2000 - 2099 block of gallaudet street ne</t>
  </si>
  <si>
    <t>38.9138294151,-76.9847364803</t>
  </si>
  <si>
    <t>1/15/2025, 3:43:05 AM</t>
  </si>
  <si>
    <t>225 - 399 block of newcomb street se</t>
  </si>
  <si>
    <t>38.8485285482,-77.0037506428</t>
  </si>
  <si>
    <t>2/12/2025, 5:40:46 AM</t>
  </si>
  <si>
    <t>2/6/2025, 9:57:54 PM</t>
  </si>
  <si>
    <t>1/2/2025, 11:17:06 PM</t>
  </si>
  <si>
    <t>2/19/2025, 1:20:00 PM</t>
  </si>
  <si>
    <t>2/21/2025, 3:34:10 AM</t>
  </si>
  <si>
    <t>1/31/2025, 9:01:27 PM</t>
  </si>
  <si>
    <t>2/23/2025, 9:11:41 PM</t>
  </si>
  <si>
    <t>1/4/2025, 1:52:44 PM</t>
  </si>
  <si>
    <t>2/21/2025, 9:13:08 PM</t>
  </si>
  <si>
    <t>1/17/2025, 12:30:12 PM</t>
  </si>
  <si>
    <t>1/22/2025, 3:50:47 AM</t>
  </si>
  <si>
    <t>3400 - 3799 block of benning road ne</t>
  </si>
  <si>
    <t>38.8956388439,-76.9519688894</t>
  </si>
  <si>
    <t>136422.2745240305</t>
  </si>
  <si>
    <t>404166.6586898196</t>
  </si>
  <si>
    <t>1/31/2025, 2:18:39 AM</t>
  </si>
  <si>
    <t>1/29/2025, 9:55:43 AM</t>
  </si>
  <si>
    <t>2/2/2025, 4:12:40 AM</t>
  </si>
  <si>
    <t>1 - 99 block of rock creek church road nw</t>
  </si>
  <si>
    <t>38.9438705211,-77.0120894422</t>
  </si>
  <si>
    <t>1/28/2025, 12:00:45 AM</t>
  </si>
  <si>
    <t>800 - 899 block of 7th street nw</t>
  </si>
  <si>
    <t>38.9003415999,-77.0219151997</t>
  </si>
  <si>
    <t>1/31/2025, 4:40:33 AM</t>
  </si>
  <si>
    <t>3600 - 3699 block of patterson street nw</t>
  </si>
  <si>
    <t>38.9676115885,-77.0733394859</t>
  </si>
  <si>
    <t>1/31/2025, 1:36:54 PM</t>
  </si>
  <si>
    <t>2/10/2025, 8:48:01 AM</t>
  </si>
  <si>
    <t>2300 - 2599 block of sherman avenue nw</t>
  </si>
  <si>
    <t>38.9222917098,-77.0253421609</t>
  </si>
  <si>
    <t>2/23/2025, 6:32:59 PM</t>
  </si>
  <si>
    <t>4000 - 4299 block of 9th street se</t>
  </si>
  <si>
    <t>38.8319656085,-76.9904302523</t>
  </si>
  <si>
    <t>129353.0264534703</t>
  </si>
  <si>
    <t>2/25/2025, 2:20:43 PM</t>
  </si>
  <si>
    <t>3215 - 3298 block of georgia avenue nw</t>
  </si>
  <si>
    <t>38.9308280161,-77.0234877766</t>
  </si>
  <si>
    <t>1/9/2025, 8:43:59 AM</t>
  </si>
  <si>
    <t>1/16/2025, 2:33:09 PM</t>
  </si>
  <si>
    <t>1/17/2025, 4:34:21 PM</t>
  </si>
  <si>
    <t>1/26/2025, 3:39:32 PM</t>
  </si>
  <si>
    <t>1/15/2025, 2:27:25 PM</t>
  </si>
  <si>
    <t>1/16/2025, 10:50:40 AM</t>
  </si>
  <si>
    <t>3523 - 3599 block of 14th street nw</t>
  </si>
  <si>
    <t>38.9359278257,-77.0327319989</t>
  </si>
  <si>
    <t>1/1/2025, 11:19:21 PM</t>
  </si>
  <si>
    <t>1/7/2025, 1:45:21 PM</t>
  </si>
  <si>
    <t>1/3/2025, 4:11:59 AM</t>
  </si>
  <si>
    <t>1/10/2025, 2:46:03 PM</t>
  </si>
  <si>
    <t>1026 - 1051 block of wisconsin avenue nw</t>
  </si>
  <si>
    <t>38.9036984368,-77.06277646</t>
  </si>
  <si>
    <t>2/10/2025, 9:27:02 PM</t>
  </si>
  <si>
    <t>2/3/2025, 6:46:18 PM</t>
  </si>
  <si>
    <t>900 - 999 block of barnaby street se</t>
  </si>
  <si>
    <t>38.8329040365,-76.9901952811</t>
  </si>
  <si>
    <t>1/4/2025, 9:25:18 PM</t>
  </si>
  <si>
    <t>1700 - 1729 block of l street ne</t>
  </si>
  <si>
    <t>38.9037136883,-76.9795230188</t>
  </si>
  <si>
    <t>1/5/2025, 4:36:13 PM</t>
  </si>
  <si>
    <t>1/5/2025, 10:04:06 PM</t>
  </si>
  <si>
    <t>1700 - 1799 block of t street nw</t>
  </si>
  <si>
    <t>38.9155738614,-77.0400687581</t>
  </si>
  <si>
    <t>2/14/2025, 8:49:48 PM</t>
  </si>
  <si>
    <t>2/3/2025, 4:49:07 PM</t>
  </si>
  <si>
    <t>3200 - 3299 block of chestnut street ne</t>
  </si>
  <si>
    <t>38.932326164,-76.9620316364</t>
  </si>
  <si>
    <t>2/9/2025, 9:42:45 PM</t>
  </si>
  <si>
    <t>2/4/2025, 8:01:57 PM</t>
  </si>
  <si>
    <t>2/11/2025, 10:01:21 AM</t>
  </si>
  <si>
    <t>1/4/2025, 4:52:44 PM</t>
  </si>
  <si>
    <t>1/11/2025, 10:04:33 AM</t>
  </si>
  <si>
    <t>3000 - 3099 block of o street nw</t>
  </si>
  <si>
    <t>38.9084706856,-77.060238276</t>
  </si>
  <si>
    <t>1/13/2025, 4:52:16 PM</t>
  </si>
  <si>
    <t>1/18/2025, 7:22:43 AM</t>
  </si>
  <si>
    <t>2/4/2025, 8:24:30 PM</t>
  </si>
  <si>
    <t>4200 - 4399 block of gault place ne</t>
  </si>
  <si>
    <t>38.89906331,-76.9408941838</t>
  </si>
  <si>
    <t>136802.9812123838</t>
  </si>
  <si>
    <t>405127.1338907109</t>
  </si>
  <si>
    <t>1/9/2025, 1:03:55 PM</t>
  </si>
  <si>
    <t>1/15/2025, 2:00:42 PM</t>
  </si>
  <si>
    <t>2/24/2025, 10:28:16 AM</t>
  </si>
  <si>
    <t>5100 - 5199 block of sheriff road ne</t>
  </si>
  <si>
    <t>38.9036422597,-76.9256198676</t>
  </si>
  <si>
    <t>1/4/2025, 10:14:29 PM</t>
  </si>
  <si>
    <t>2/22/2025, 5:21:22 PM</t>
  </si>
  <si>
    <t>1/18/2025, 12:52:37 AM</t>
  </si>
  <si>
    <t>1601 - 1699 block of argonne place nw</t>
  </si>
  <si>
    <t>38.9264688219,-77.038392523</t>
  </si>
  <si>
    <t>2/1/2025, 6:31:25 PM</t>
  </si>
  <si>
    <t>1200 - 1299 block of holbrook terrace ne</t>
  </si>
  <si>
    <t>38.9070678502,-76.985492061</t>
  </si>
  <si>
    <t>2/13/2025, 2:32:01 PM</t>
  </si>
  <si>
    <t>2/8/2025, 5:39:05 PM</t>
  </si>
  <si>
    <t>700 - 799 block of e street nw</t>
  </si>
  <si>
    <t>38.8961315333,-77.0224363358</t>
  </si>
  <si>
    <t>2/9/2025, 11:36:07 AM</t>
  </si>
  <si>
    <t>2/2/2025, 4:13:18 AM</t>
  </si>
  <si>
    <t>1800 - 1899 block of wyoming avenue nw</t>
  </si>
  <si>
    <t>38.9187395462,-77.0431685152</t>
  </si>
  <si>
    <t>1/29/2025, 10:31:27 AM</t>
  </si>
  <si>
    <t>2/21/2025, 2:35:34 PM</t>
  </si>
  <si>
    <t>800 - 899 block of florida avenue nw</t>
  </si>
  <si>
    <t>38.9168683732,-77.0234418984</t>
  </si>
  <si>
    <t>2/10/2025, 6:46:58 AM</t>
  </si>
  <si>
    <t>1100 - 1199 block of 21st street ne</t>
  </si>
  <si>
    <t>38.904756695,-76.9741682083</t>
  </si>
  <si>
    <t>2/9/2025, 7:54:56 PM</t>
  </si>
  <si>
    <t>2/24/2025, 10:24:38 AM</t>
  </si>
  <si>
    <t>1/23/2025, 2:31:15 PM</t>
  </si>
  <si>
    <t>2/14/2025, 12:45:49 AM</t>
  </si>
  <si>
    <t>1/15/2025, 5:41:18 PM</t>
  </si>
  <si>
    <t>1122 - 1160 block of bladensburg road ne</t>
  </si>
  <si>
    <t>38.904705027,-76.9803957066</t>
  </si>
  <si>
    <t>2/5/2025, 11:25:17 PM</t>
  </si>
  <si>
    <t>1/3/2025, 11:54:01 PM</t>
  </si>
  <si>
    <t>3600 - 3699 block of 28th street ne</t>
  </si>
  <si>
    <t>38.9345907902,-76.9681610993</t>
  </si>
  <si>
    <t>2/12/2025, 8:58:44 PM</t>
  </si>
  <si>
    <t>2/19/2025, 1:12:59 PM</t>
  </si>
  <si>
    <t>2/19/2025, 3:13:32 PM</t>
  </si>
  <si>
    <t>1/7/2025, 1:35:16 PM</t>
  </si>
  <si>
    <t>1/8/2025, 7:34:25 PM</t>
  </si>
  <si>
    <t>1/18/2025, 10:52:56 AM</t>
  </si>
  <si>
    <t>1320 - 1339 block of michigan avenue ne</t>
  </si>
  <si>
    <t>38.941583039,-76.9869991105</t>
  </si>
  <si>
    <t>2/16/2025, 1:29:35 PM</t>
  </si>
  <si>
    <t>009503 3</t>
  </si>
  <si>
    <t>1/23/2025, 7:37:20 PM</t>
  </si>
  <si>
    <t>1/25/2025, 7:30:34 AM</t>
  </si>
  <si>
    <t>1/5/2025, 12:59:36 PM</t>
  </si>
  <si>
    <t>1/11/2025, 12:25:15 AM</t>
  </si>
  <si>
    <t>2/25/2025, 9:09:33 AM</t>
  </si>
  <si>
    <t>800 - 899 block of maryland avenue ne</t>
  </si>
  <si>
    <t>38.8956770977,-76.9943564846</t>
  </si>
  <si>
    <t>2/25/2025, 6:19:29 PM</t>
  </si>
  <si>
    <t>1/8/2025, 10:45:26 AM</t>
  </si>
  <si>
    <t>4908 - 4999 block of illinois avenue nw</t>
  </si>
  <si>
    <t>38.9506049981,-77.0239305989</t>
  </si>
  <si>
    <t>1/2/2025, 5:09:17 PM</t>
  </si>
  <si>
    <t>2800 - 2899 block of 11th street nw</t>
  </si>
  <si>
    <t>38.9262520173,-77.0270380294</t>
  </si>
  <si>
    <t>1/3/2025, 5:44:43 PM</t>
  </si>
  <si>
    <t>1/3/2025, 3:41:49 PM</t>
  </si>
  <si>
    <t>2/14/2025, 5:26:57 PM</t>
  </si>
  <si>
    <t>800 - 899 block of taylor street ne</t>
  </si>
  <si>
    <t>38.9407226087,-76.9942578723</t>
  </si>
  <si>
    <t>1/17/2025, 3:48:33 AM</t>
  </si>
  <si>
    <t>56 - 99 block of m street se</t>
  </si>
  <si>
    <t>38.8764820976,-77.0062852889</t>
  </si>
  <si>
    <t>2/1/2025, 6:01:09 PM</t>
  </si>
  <si>
    <t>1100 - 1199 block of pennsylvania avenue se</t>
  </si>
  <si>
    <t>38.8825199578,-76.9908868125</t>
  </si>
  <si>
    <t>134964.9191626781</t>
  </si>
  <si>
    <t>400790.7068146867</t>
  </si>
  <si>
    <t>1/8/2025, 2:40:39 PM</t>
  </si>
  <si>
    <t>1/11/2025, 9:36:18 PM</t>
  </si>
  <si>
    <t>1200 - 1299 block of 4th street se</t>
  </si>
  <si>
    <t>38.8756844819,-77.0005455587</t>
  </si>
  <si>
    <t>1/17/2025, 9:02:31 PM</t>
  </si>
  <si>
    <t>1/3/2025, 8:41:28 AM</t>
  </si>
  <si>
    <t>1/18/2025, 2:46:16 AM</t>
  </si>
  <si>
    <t>2/9/2025, 10:14:40 PM</t>
  </si>
  <si>
    <t>1/26/2025, 2:48:02 AM</t>
  </si>
  <si>
    <t>1/26/2025, 3:41:23 AM</t>
  </si>
  <si>
    <t>1/26/2025, 9:45:25 PM</t>
  </si>
  <si>
    <t>6450 - 6499 block of georgia avenue nw</t>
  </si>
  <si>
    <t>38.9688044384,-77.0273644662</t>
  </si>
  <si>
    <t>1/31/2025, 10:45:42 AM</t>
  </si>
  <si>
    <t>2/6/2025, 1:20:31 PM</t>
  </si>
  <si>
    <t>2/8/2025, 11:48:26 AM</t>
  </si>
  <si>
    <t>2/10/2025, 9:56:01 AM</t>
  </si>
  <si>
    <t>2/14/2025, 3:55:12 AM</t>
  </si>
  <si>
    <t>2/13/2025, 4:59:46 PM</t>
  </si>
  <si>
    <t>6000 - 6099 block of 13th place nw</t>
  </si>
  <si>
    <t>38.9636672514,-77.0308411183</t>
  </si>
  <si>
    <t>2/17/2025, 2:10:48 PM</t>
  </si>
  <si>
    <t>1800 - 1839 block of montana avenue ne</t>
  </si>
  <si>
    <t>38.9196946234,-76.9787963353</t>
  </si>
  <si>
    <t>2/19/2025, 9:36:39 AM</t>
  </si>
  <si>
    <t>2300 - 2399 block of bladensburg road ne</t>
  </si>
  <si>
    <t>38.9208048561,-76.9696202304</t>
  </si>
  <si>
    <t>2/20/2025, 9:08:07 AM</t>
  </si>
  <si>
    <t>2/20/2025, 5:52:28 PM</t>
  </si>
  <si>
    <t>2/24/2025, 10:47:32 PM</t>
  </si>
  <si>
    <t>2/17/2025, 1:11:00 PM</t>
  </si>
  <si>
    <t>1600 - 1699 block of roxanna road nw</t>
  </si>
  <si>
    <t>38.9895010393,-77.0379122639</t>
  </si>
  <si>
    <t>2/25/2025, 1:52:21 PM</t>
  </si>
  <si>
    <t>1/19/2025, 3:29:42 AM</t>
  </si>
  <si>
    <t>5000 - 5099 block of new hampshire avenue nw</t>
  </si>
  <si>
    <t>38.9517588105,-77.0128371958</t>
  </si>
  <si>
    <t>1/22/2025, 9:43:06 AM</t>
  </si>
  <si>
    <t>3931 - 3974 block of c street se</t>
  </si>
  <si>
    <t>38.8860049556,-76.9475216238</t>
  </si>
  <si>
    <t>2/8/2025, 9:06:03 AM</t>
  </si>
  <si>
    <t>1/18/2025, 5:11:21 AM</t>
  </si>
  <si>
    <t>201 - 299 block of 35th street ne</t>
  </si>
  <si>
    <t>38.8932825379,-76.9525411678</t>
  </si>
  <si>
    <t>2/14/2025, 2:13:46 PM</t>
  </si>
  <si>
    <t>2/17/2025, 3:32:21 PM</t>
  </si>
  <si>
    <t>700 - 899 block of ridge road se</t>
  </si>
  <si>
    <t>38.8767035411,-76.9422166234</t>
  </si>
  <si>
    <t>2/10/2025, 2:56:36 PM</t>
  </si>
  <si>
    <t>3400 - 3499 block of porter street nw</t>
  </si>
  <si>
    <t>38.9373326197,-77.06751158</t>
  </si>
  <si>
    <t>2/18/2025, 2:45:07 PM</t>
  </si>
  <si>
    <t>2/19/2025, 11:00:30 PM</t>
  </si>
  <si>
    <t>2/22/2025, 3:06:32 AM</t>
  </si>
  <si>
    <t>2/2/2025, 11:26:08 AM</t>
  </si>
  <si>
    <t>2/3/2025, 10:39:45 AM</t>
  </si>
  <si>
    <t>2/5/2025, 7:38:49 PM</t>
  </si>
  <si>
    <t>1700 - 1799 block of jackson street ne</t>
  </si>
  <si>
    <t>38.9301066771,-76.9801642893</t>
  </si>
  <si>
    <t>2/6/2025, 10:56:10 AM</t>
  </si>
  <si>
    <t>1/14/2025, 11:33:53 AM</t>
  </si>
  <si>
    <t>1/17/2025, 11:18:33 AM</t>
  </si>
  <si>
    <t>2/24/2025, 9:03:57 PM</t>
  </si>
  <si>
    <t>1/24/2025, 11:31:50 AM</t>
  </si>
  <si>
    <t>2/1/2025, 4:37:25 AM</t>
  </si>
  <si>
    <t>56 - 137 block of rhode island avenue ne</t>
  </si>
  <si>
    <t>38.9177791383,-77.0062360009</t>
  </si>
  <si>
    <t>1/2/2025, 10:36:14 AM</t>
  </si>
  <si>
    <t>2200 - 2299 block of hall place nw</t>
  </si>
  <si>
    <t>38.9195946467,-77.0721390447</t>
  </si>
  <si>
    <t>1/3/2025, 4:22:05 PM</t>
  </si>
  <si>
    <t>1/4/2025, 12:37:19 AM</t>
  </si>
  <si>
    <t>5200 - 5299 block of hayes street ne</t>
  </si>
  <si>
    <t>38.8997426876,-76.9258890481</t>
  </si>
  <si>
    <t>136879.3472604547</t>
  </si>
  <si>
    <t>406428.6928679188</t>
  </si>
  <si>
    <t>1/4/2025, 11:26:36 AM</t>
  </si>
  <si>
    <t>2200 - 2299 block of 11th street nw</t>
  </si>
  <si>
    <t>38.9199731281,-77.0270359948</t>
  </si>
  <si>
    <t>2/1/2025, 4:27:26 PM</t>
  </si>
  <si>
    <t>2/3/2025, 2:25:31 PM</t>
  </si>
  <si>
    <t>2/6/2025, 1:40:29 PM</t>
  </si>
  <si>
    <t>3000 - 3099 block of dent place nw</t>
  </si>
  <si>
    <t>38.9119169841,-77.0601090515</t>
  </si>
  <si>
    <t>2/4/2025, 8:31:28 AM</t>
  </si>
  <si>
    <t>2/15/2025, 11:30:37 PM</t>
  </si>
  <si>
    <t>2/17/2025, 2:01:39 PM</t>
  </si>
  <si>
    <t>1/28/2025, 8:31:22 AM</t>
  </si>
  <si>
    <t>2/25/2025, 10:30:49 AM</t>
  </si>
  <si>
    <t>1500 - 1599 block of a street ne</t>
  </si>
  <si>
    <t>38.890931459,-76.9829309913</t>
  </si>
  <si>
    <t>1/29/2025, 8:48:49 PM</t>
  </si>
  <si>
    <t>1/12/2025, 8:13:21 PM</t>
  </si>
  <si>
    <t>1/16/2025, 5:12:04 PM</t>
  </si>
  <si>
    <t>1/18/2025, 10:36:30 PM</t>
  </si>
  <si>
    <t>1/21/2025, 9:55:25 PM</t>
  </si>
  <si>
    <t>1300 - 1340 block of rhode island avenue ne</t>
  </si>
  <si>
    <t>38.9240405624,-76.9872217642</t>
  </si>
  <si>
    <t>1/25/2025, 3:56:23 PM</t>
  </si>
  <si>
    <t>1/25/2025, 4:34:07 PM</t>
  </si>
  <si>
    <t>2/12/2025, 10:19:41 AM</t>
  </si>
  <si>
    <t>2/13/2025, 8:29:38 PM</t>
  </si>
  <si>
    <t>1300 - 1399 block of randolph street nw</t>
  </si>
  <si>
    <t>38.9386778427,-77.031216943</t>
  </si>
  <si>
    <t>1/8/2025, 2:14:24 AM</t>
  </si>
  <si>
    <t>1/30/2025, 9:09:33 AM</t>
  </si>
  <si>
    <t>1/31/2025, 3:37:29 PM</t>
  </si>
  <si>
    <t>3300 - 3354 block of minnesota avenue se</t>
  </si>
  <si>
    <t>38.8824057022,-76.95837101</t>
  </si>
  <si>
    <t>1/4/2025, 4:54:32 PM</t>
  </si>
  <si>
    <t>900 - 999 block of i street nw</t>
  </si>
  <si>
    <t>38.900867162,-77.0249844341</t>
  </si>
  <si>
    <t>2/18/2025, 5:20:24 PM</t>
  </si>
  <si>
    <t>2/26/2025, 11:33:28 AM</t>
  </si>
  <si>
    <t>520 - 699 block of 51st street se</t>
  </si>
  <si>
    <t>38.8808929957,-76.9292984244</t>
  </si>
  <si>
    <t>1/29/2025, 9:02:12 PM</t>
  </si>
  <si>
    <t>2/26/2025, 5:32:18 AM</t>
  </si>
  <si>
    <t>2/15/2025, 11:23:00 PM</t>
  </si>
  <si>
    <t>2/22/2025, 3:43:32 AM</t>
  </si>
  <si>
    <t>2/24/2025, 8:20:11 PM</t>
  </si>
  <si>
    <t>1918 - 1999 block of 1st street nw</t>
  </si>
  <si>
    <t>38.9166415511,-77.0121542424</t>
  </si>
  <si>
    <t>1/27/2025, 8:02:06 AM</t>
  </si>
  <si>
    <t>2000 - 2099 block of flagler place nw</t>
  </si>
  <si>
    <t>38.9175540326,-77.0135406584</t>
  </si>
  <si>
    <t>2/5/2025, 8:31:08 AM</t>
  </si>
  <si>
    <t>1/13/2025, 11:21:55 AM</t>
  </si>
  <si>
    <t>4923 - 4999 block of south dakota avenue ne</t>
  </si>
  <si>
    <t>38.9493208255,-76.9925041435</t>
  </si>
  <si>
    <t>1/17/2025, 4:22:51 PM</t>
  </si>
  <si>
    <t>1100 - 1299 block of irving street nw</t>
  </si>
  <si>
    <t>38.9286320007,-77.0286064731</t>
  </si>
  <si>
    <t>1/21/2025, 6:23:08 AM</t>
  </si>
  <si>
    <t>2/3/2025, 5:59:24 AM</t>
  </si>
  <si>
    <t>2/4/2025, 12:56:58 AM</t>
  </si>
  <si>
    <t>1/22/2025, 5:04:41 PM</t>
  </si>
  <si>
    <t>1600 - 1699 block of kalorama road nw</t>
  </si>
  <si>
    <t>38.922048757,-77.0376940864</t>
  </si>
  <si>
    <t>1/26/2025, 10:48:48 PM</t>
  </si>
  <si>
    <t>4000 - 4099 block of 8th street nw</t>
  </si>
  <si>
    <t>38.9403247885,-77.0232740527</t>
  </si>
  <si>
    <t>1/27/2025, 10:23:51 AM</t>
  </si>
  <si>
    <t>1 - 49 block of parker row sw</t>
  </si>
  <si>
    <t>38.8771995961,-77.0215645468</t>
  </si>
  <si>
    <t>2/22/2025, 9:14:49 PM</t>
  </si>
  <si>
    <t>4722 - 4799 block of sheriff road ne</t>
  </si>
  <si>
    <t>38.9028763096,-76.9342313079</t>
  </si>
  <si>
    <t>2/2/2025, 4:23:25 AM</t>
  </si>
  <si>
    <t>2/7/2025, 10:37:18 AM</t>
  </si>
  <si>
    <t>1/2/2025, 3:44:26 PM</t>
  </si>
  <si>
    <t>7400 - 7499 block of 8th street nw</t>
  </si>
  <si>
    <t>38.9804175038,-77.0244521176</t>
  </si>
  <si>
    <t>1/4/2025, 12:01:02 AM</t>
  </si>
  <si>
    <t>2/8/2025, 10:13:42 PM</t>
  </si>
  <si>
    <t>100 - 199 block of 48th place ne</t>
  </si>
  <si>
    <t>38.8911252022,-76.9339001419</t>
  </si>
  <si>
    <t>135922.2046675665</t>
  </si>
  <si>
    <t>405734.4699872745</t>
  </si>
  <si>
    <t>2/10/2025, 10:48:32 AM</t>
  </si>
  <si>
    <t>2/14/2025, 1:36:57 PM</t>
  </si>
  <si>
    <t>2/23/2025, 12:16:10 PM</t>
  </si>
  <si>
    <t>1300 - 1327 block of peabody street nw</t>
  </si>
  <si>
    <t>38.9628112059,-77.0304642514</t>
  </si>
  <si>
    <t>2/6/2025, 8:49:53 PM</t>
  </si>
  <si>
    <t>1/18/2025, 4:08:14 PM</t>
  </si>
  <si>
    <t>200 - 299 block of 8th street ne</t>
  </si>
  <si>
    <t>38.8927977808,-76.9949622272</t>
  </si>
  <si>
    <t>2/4/2025, 7:11:35 PM</t>
  </si>
  <si>
    <t>2/6/2025, 12:30:27 AM</t>
  </si>
  <si>
    <t>2/7/2025, 7:14:28 PM</t>
  </si>
  <si>
    <t>2/8/2025, 8:51:21 PM</t>
  </si>
  <si>
    <t>1300 - 1399 block of w street ne</t>
  </si>
  <si>
    <t>38.9191696046,-76.9851284391</t>
  </si>
  <si>
    <t>2/9/2025, 9:32:57 AM</t>
  </si>
  <si>
    <t>2/10/2025, 1:55:15 PM</t>
  </si>
  <si>
    <t>2300 block of 4th street ne</t>
  </si>
  <si>
    <t>38.8995348016,-76.9732778229</t>
  </si>
  <si>
    <t>1/20/2025, 1:51:31 PM</t>
  </si>
  <si>
    <t>1/28/2025, 12:37:26 PM</t>
  </si>
  <si>
    <t>002400 1</t>
  </si>
  <si>
    <t>2/2/2025, 10:41:13 PM</t>
  </si>
  <si>
    <t>2/9/2025, 1:55:33 PM</t>
  </si>
  <si>
    <t>2/16/2025, 9:39:34 AM</t>
  </si>
  <si>
    <t>1100 - 1199 block of g street ne</t>
  </si>
  <si>
    <t>38.8989068269,-76.9908847976</t>
  </si>
  <si>
    <t>2/17/2025, 11:10:49 PM</t>
  </si>
  <si>
    <t>2/14/2025, 11:11:17 AM</t>
  </si>
  <si>
    <t>4200 - 4299 block of hildreth street se</t>
  </si>
  <si>
    <t>38.878074297,-76.9417496869</t>
  </si>
  <si>
    <t>2/14/2025, 2:02:15 PM</t>
  </si>
  <si>
    <t>2/23/2025, 10:13:22 AM</t>
  </si>
  <si>
    <t>4700 - 4710 block of connecticut avenue nw</t>
  </si>
  <si>
    <t>38.9510702487,-77.0675264367</t>
  </si>
  <si>
    <t>2/26/2025, 10:49:09 AM</t>
  </si>
  <si>
    <t>1/16/2025, 12:00:00 AM</t>
  </si>
  <si>
    <t>600 - 622 block of edgewood street ne</t>
  </si>
  <si>
    <t>38.9242387947,-76.9979039234</t>
  </si>
  <si>
    <t>1/3/2025, 11:45:46 AM</t>
  </si>
  <si>
    <t>1/14/2025, 9:56:48 PM</t>
  </si>
  <si>
    <t>1/1/2025, 10:19:35 AM</t>
  </si>
  <si>
    <t>1/1/2025, 1:02:50 PM</t>
  </si>
  <si>
    <t>2112 - 2131 block of s street nw</t>
  </si>
  <si>
    <t>38.9140956054,-77.0479320559</t>
  </si>
  <si>
    <t>1/5/2025, 3:27:53 PM</t>
  </si>
  <si>
    <t>2/5/2025, 9:30:57 AM</t>
  </si>
  <si>
    <t>1/5/2025, 4:08:18 AM</t>
  </si>
  <si>
    <t>1634 - 1661 block of 35th street nw</t>
  </si>
  <si>
    <t>38.9122695682,-77.0692281059</t>
  </si>
  <si>
    <t>1/6/2025, 10:14:49 AM</t>
  </si>
  <si>
    <t>600 - 629 block of p street nw</t>
  </si>
  <si>
    <t>38.9096425437,-77.0204125026</t>
  </si>
  <si>
    <t>1/7/2025, 1:02:47 PM</t>
  </si>
  <si>
    <t>1/13/2025, 12:27:11 PM</t>
  </si>
  <si>
    <t>1/14/2025, 9:34:15 PM</t>
  </si>
  <si>
    <t>3700 - 3723 block of grant place ne</t>
  </si>
  <si>
    <t>38.900717592,-76.9505868992</t>
  </si>
  <si>
    <t>1/18/2025, 5:48:28 PM</t>
  </si>
  <si>
    <t>3261 - 3299 block of 15th place se</t>
  </si>
  <si>
    <t>38.8467765486,-76.9827823479</t>
  </si>
  <si>
    <t>1/31/2025, 1:01:28 PM</t>
  </si>
  <si>
    <t>2/1/2025, 8:19:51 PM</t>
  </si>
  <si>
    <t>monroe street nw and 14th street nw</t>
  </si>
  <si>
    <t>38.9311848158,-77.0327161071</t>
  </si>
  <si>
    <t>2/3/2025, 12:46:23 AM</t>
  </si>
  <si>
    <t>2/4/2025, 6:39:12 PM</t>
  </si>
  <si>
    <t>2/5/2025, 12:57:08 PM</t>
  </si>
  <si>
    <t>2/5/2025, 6:18:13 PM</t>
  </si>
  <si>
    <t>2/6/2025, 10:32:10 AM</t>
  </si>
  <si>
    <t>2/21/2025, 8:50:00 PM</t>
  </si>
  <si>
    <t>2/25/2025, 6:17:59 AM</t>
  </si>
  <si>
    <t>1/21/2025, 10:48:59 AM</t>
  </si>
  <si>
    <t>2/25/2025, 9:54:19 AM</t>
  </si>
  <si>
    <t>1/15/2025, 6:01:26 PM</t>
  </si>
  <si>
    <t>219 - 299 block of peabody street nw</t>
  </si>
  <si>
    <t>38.962699738,-77.0155330214</t>
  </si>
  <si>
    <t>2/13/2025, 11:01:59 AM</t>
  </si>
  <si>
    <t>900 - 999 block of i street se</t>
  </si>
  <si>
    <t>38.8792799768,-76.9932021605</t>
  </si>
  <si>
    <t>134605.2390023443</t>
  </si>
  <si>
    <t>400589.8421425003</t>
  </si>
  <si>
    <t>1/30/2025, 10:20:57 AM</t>
  </si>
  <si>
    <t>2/1/2025, 10:28:01 PM</t>
  </si>
  <si>
    <t>2/3/2025, 10:10:45 AM</t>
  </si>
  <si>
    <t>3920 - 3999 block of benning road ne</t>
  </si>
  <si>
    <t>38.8943164479,-76.9473316498</t>
  </si>
  <si>
    <t>2/5/2025, 3:41:30 PM</t>
  </si>
  <si>
    <t>5100 - 5299 block of e street se</t>
  </si>
  <si>
    <t>38.8821515132,-76.9278648854</t>
  </si>
  <si>
    <t>134926.4523466424</t>
  </si>
  <si>
    <t>406258.8435877612</t>
  </si>
  <si>
    <t>2/7/2025, 5:48:55 PM</t>
  </si>
  <si>
    <t>2300 - 2399 block of m street nw</t>
  </si>
  <si>
    <t>38.9052612799,-77.0507584598</t>
  </si>
  <si>
    <t>2/14/2025, 2:37:31 PM</t>
  </si>
  <si>
    <t>2/15/2025, 11:51:39 PM</t>
  </si>
  <si>
    <t>12th street nw and eastern avenue nw</t>
  </si>
  <si>
    <t>38.9857157697,-77.0280894549</t>
  </si>
  <si>
    <t>2/16/2025, 1:15:56 PM</t>
  </si>
  <si>
    <t>1/2/2025, 8:50:04 AM</t>
  </si>
  <si>
    <t>1/5/2025, 4:12:27 PM</t>
  </si>
  <si>
    <t>300 - 399 block of 11th street ne</t>
  </si>
  <si>
    <t>38.8941815381,-76.99152989</t>
  </si>
  <si>
    <t>1/4/2025, 1:31:31 PM</t>
  </si>
  <si>
    <t>2/13/2025, 7:51:01 PM</t>
  </si>
  <si>
    <t>1818 - 1899 block of 18th street nw</t>
  </si>
  <si>
    <t>38.9152039636,-77.0416590884</t>
  </si>
  <si>
    <t>2/12/2025, 9:28:04 PM</t>
  </si>
  <si>
    <t>400 - 448 block of i street nw</t>
  </si>
  <si>
    <t>38.9013234411,-77.0169144784</t>
  </si>
  <si>
    <t>2/21/2025, 3:52:39 AM</t>
  </si>
  <si>
    <t>1/24/2025, 1:29:43 PM</t>
  </si>
  <si>
    <t>1924 - 1999 block of lincoln road ne</t>
  </si>
  <si>
    <t>38.9166370864,-77.0073671959</t>
  </si>
  <si>
    <t>1/26/2025, 2:59:19 AM</t>
  </si>
  <si>
    <t>2/7/2025, 4:53:42 AM</t>
  </si>
  <si>
    <t>2/5/2025, 3:44:06 PM</t>
  </si>
  <si>
    <t>700 - 749 block of barnes street ne</t>
  </si>
  <si>
    <t>38.9013175176,-76.9503992623</t>
  </si>
  <si>
    <t>137052.7253726156</t>
  </si>
  <si>
    <t>404302.4800019456</t>
  </si>
  <si>
    <t>2/9/2025, 8:31:50 AM</t>
  </si>
  <si>
    <t>2/15/2025, 9:05:02 PM</t>
  </si>
  <si>
    <t>3200 - 3299 block of connecticut avenue nw</t>
  </si>
  <si>
    <t>38.9326022063,-77.0567888198</t>
  </si>
  <si>
    <t>2/17/2025, 5:47:19 PM</t>
  </si>
  <si>
    <t>2700 - 2799 block of ordway street nw</t>
  </si>
  <si>
    <t>38.9350312329,-77.0567322778</t>
  </si>
  <si>
    <t>2/20/2025, 8:46:56 PM</t>
  </si>
  <si>
    <t>2/24/2025, 12:46:22 PM</t>
  </si>
  <si>
    <t>500 - 699 block of kenyon street nw</t>
  </si>
  <si>
    <t>38.9300258314,-77.0215928633</t>
  </si>
  <si>
    <t>1/4/2025, 11:23:21 PM</t>
  </si>
  <si>
    <t>1/8/2025, 8:39:04 PM</t>
  </si>
  <si>
    <t>1/8/2025, 9:31:15 PM</t>
  </si>
  <si>
    <t>400 - 499 block of 21st street ne</t>
  </si>
  <si>
    <t>38.8954465155,-76.97479212</t>
  </si>
  <si>
    <t>402186.7684799823</t>
  </si>
  <si>
    <t>1/22/2025, 12:28:10 PM</t>
  </si>
  <si>
    <t>800 - 814 block of 13th street ne</t>
  </si>
  <si>
    <t>38.9004787363,-76.9883088353</t>
  </si>
  <si>
    <t>1/25/2025, 2:21:45 AM</t>
  </si>
  <si>
    <t>1/27/2025, 1:57:14 PM</t>
  </si>
  <si>
    <t>1/28/2025, 10:51:59 AM</t>
  </si>
  <si>
    <t>1/30/2025, 5:41:13 PM</t>
  </si>
  <si>
    <t>2000 - 2099 block of georgia avenue nw</t>
  </si>
  <si>
    <t>38.9170103743,-77.0218947232</t>
  </si>
  <si>
    <t>1/2/2025, 5:15:12 PM</t>
  </si>
  <si>
    <t>5400 - 5499 block of 13th street nw</t>
  </si>
  <si>
    <t>38.9556825386,-77.0296936347</t>
  </si>
  <si>
    <t>1/4/2025, 3:11:10 PM</t>
  </si>
  <si>
    <t>1/3/2025, 9:21:37 PM</t>
  </si>
  <si>
    <t>1/3/2025, 7:50:49 PM</t>
  </si>
  <si>
    <t>1/9/2025, 10:25:02 AM</t>
  </si>
  <si>
    <t>1/21/2025, 1:39:25 AM</t>
  </si>
  <si>
    <t>5500 - 5678 block of 3rd street ne</t>
  </si>
  <si>
    <t>38.9574234248,-77.0029797851</t>
  </si>
  <si>
    <t>1/21/2025, 2:05:22 PM</t>
  </si>
  <si>
    <t>1/22/2025, 12:11:47 PM</t>
  </si>
  <si>
    <t>1400 - 2149 block of young street se</t>
  </si>
  <si>
    <t>38.8729264596,-76.9761065129</t>
  </si>
  <si>
    <t>2/1/2025, 5:09:14 PM</t>
  </si>
  <si>
    <t>2/5/2025, 2:07:11 PM</t>
  </si>
  <si>
    <t>100 - 299 block of allison street nw</t>
  </si>
  <si>
    <t>38.9453877891,-77.0151579205</t>
  </si>
  <si>
    <t>2/14/2025, 6:57:29 PM</t>
  </si>
  <si>
    <t>2/15/2025, 7:12:56 PM</t>
  </si>
  <si>
    <t>600 - 699 block of 10th street ne</t>
  </si>
  <si>
    <t>38.8981207916,-76.9926492415</t>
  </si>
  <si>
    <t>2/17/2025, 9:30:15 PM</t>
  </si>
  <si>
    <t>1400 - 1499 block of 5th street nw</t>
  </si>
  <si>
    <t>38.909106257,-77.0189259447</t>
  </si>
  <si>
    <t>2/22/2025, 9:17:08 PM</t>
  </si>
  <si>
    <t>1/19/2025, 5:03:58 AM</t>
  </si>
  <si>
    <t>1/20/2025, 2:16:38 PM</t>
  </si>
  <si>
    <t>1300 - 1335 block of wisconsin avenue nw</t>
  </si>
  <si>
    <t>38.9072169383,-77.063241423</t>
  </si>
  <si>
    <t>1/21/2025, 1:50:59 AM</t>
  </si>
  <si>
    <t>2/12/2025, 9:43:47 PM</t>
  </si>
  <si>
    <t>231 - 318 block of florida avenue nw</t>
  </si>
  <si>
    <t>38.9135464297,-77.0155185112</t>
  </si>
  <si>
    <t>2/20/2025, 6:25:01 PM</t>
  </si>
  <si>
    <t>1130 - 1199 block of 17th street nw</t>
  </si>
  <si>
    <t>38.9052040743,-77.038502824</t>
  </si>
  <si>
    <t>1/5/2025, 4:16:04 AM</t>
  </si>
  <si>
    <t>1/15/2025, 4:42:14 AM</t>
  </si>
  <si>
    <t>1/15/2025, 5:44:31 PM</t>
  </si>
  <si>
    <t>1/15/2025, 9:09:35 PM</t>
  </si>
  <si>
    <t>1/17/2025, 11:37:11 PM</t>
  </si>
  <si>
    <t>109 - 199 block of 57th street se</t>
  </si>
  <si>
    <t>38.8878008601,-76.9182031193</t>
  </si>
  <si>
    <t>2/17/2025, 1:49:18 AM</t>
  </si>
  <si>
    <t>2/18/2025, 9:11:29 PM</t>
  </si>
  <si>
    <t>2/16/2025, 9:49:22 AM</t>
  </si>
  <si>
    <t>5500 - 5599 block of 14th street nw</t>
  </si>
  <si>
    <t>38.956746849,-77.0334241103</t>
  </si>
  <si>
    <t>2/26/2025, 6:01:02 AM</t>
  </si>
  <si>
    <t>1/22/2025, 5:10:42 PM</t>
  </si>
  <si>
    <t>800 - 899 block of delafield place nw</t>
  </si>
  <si>
    <t>38.9490619317,-77.0245531471</t>
  </si>
  <si>
    <t>1/26/2025, 10:20:29 AM</t>
  </si>
  <si>
    <t>2/25/2025, 2:01:23 PM</t>
  </si>
  <si>
    <t>1/28/2025, 9:18:01 AM</t>
  </si>
  <si>
    <t>1/28/2025, 4:22:31 PM</t>
  </si>
  <si>
    <t>2/6/2025, 6:45:53 PM</t>
  </si>
  <si>
    <t>1/29/2025, 10:25:04 AM</t>
  </si>
  <si>
    <t>1300 - 1399 block of upshur street nw</t>
  </si>
  <si>
    <t>38.9418697511,-77.0312155722</t>
  </si>
  <si>
    <t>1/30/2025, 5:11:12 PM</t>
  </si>
  <si>
    <t>3674 - 3711 block of southern avenue se</t>
  </si>
  <si>
    <t>38.8596194819,-76.9520472505</t>
  </si>
  <si>
    <t>404161.9612498152</t>
  </si>
  <si>
    <t>2/2/2025, 2:26:47 PM</t>
  </si>
  <si>
    <t>2/6/2025, 11:06:06 AM</t>
  </si>
  <si>
    <t>2/7/2025, 11:29:52 AM</t>
  </si>
  <si>
    <t>3700 - 3749 block of albert irvin cassell place ne</t>
  </si>
  <si>
    <t>38.9012181895,-76.9493320329</t>
  </si>
  <si>
    <t>2/13/2025, 11:35:43 AM</t>
  </si>
  <si>
    <t>4200 - 4299 block of 49th street nw</t>
  </si>
  <si>
    <t>38.9437019154,-77.0967671204</t>
  </si>
  <si>
    <t>2/15/2025, 7:24:25 PM</t>
  </si>
  <si>
    <t>1/1/2025, 9:50:53 PM</t>
  </si>
  <si>
    <t>1/10/2025, 6:52:09 PM</t>
  </si>
  <si>
    <t>1/21/2025, 8:03:10 PM</t>
  </si>
  <si>
    <t>i street sw and half street sw</t>
  </si>
  <si>
    <t>38.8792853734,-77.010650917</t>
  </si>
  <si>
    <t>1/25/2025, 3:53:50 AM</t>
  </si>
  <si>
    <t>1/31/2025, 5:25:23 PM</t>
  </si>
  <si>
    <t>2/2/2025, 11:32:16 AM</t>
  </si>
  <si>
    <t>600 - 699 block of 3rd street ne</t>
  </si>
  <si>
    <t>38.8981242481,-77.0020389379</t>
  </si>
  <si>
    <t>2/4/2025, 5:20:16 PM</t>
  </si>
  <si>
    <t>2/5/2025, 1:42:51 PM</t>
  </si>
  <si>
    <t>2/5/2025, 8:53:41 PM</t>
  </si>
  <si>
    <t>400 - 499 block of buchanan street nw</t>
  </si>
  <si>
    <t>38.9463624746,-77.0183725479</t>
  </si>
  <si>
    <t>2/11/2025, 11:59:01 AM</t>
  </si>
  <si>
    <t>800 - 812 block of g street ne</t>
  </si>
  <si>
    <t>38.8989093124,-76.9946569949</t>
  </si>
  <si>
    <t>2/14/2025, 6:55:50 AM</t>
  </si>
  <si>
    <t>2/19/2025, 11:45:26 PM</t>
  </si>
  <si>
    <t>1/5/2025, 9:17:49 AM</t>
  </si>
  <si>
    <t>1/17/2025, 2:04:04 PM</t>
  </si>
  <si>
    <t>1/23/2025, 4:09:57 PM</t>
  </si>
  <si>
    <t>1 - 99 block of bates street nw</t>
  </si>
  <si>
    <t>38.9103802773,-77.0106067892</t>
  </si>
  <si>
    <t>2/4/2025, 9:55:02 PM</t>
  </si>
  <si>
    <t>2/16/2025, 11:00:18 AM</t>
  </si>
  <si>
    <t>2/23/2025, 1:20:32 AM</t>
  </si>
  <si>
    <t>2/18/2025, 1:14:17 PM</t>
  </si>
  <si>
    <t>1400 - 1509 block of meridian place nw</t>
  </si>
  <si>
    <t>38.9335769402,-77.0342656988</t>
  </si>
  <si>
    <t>1/28/2025, 6:31:06 AM</t>
  </si>
  <si>
    <t>2/3/2025, 7:30:46 AM</t>
  </si>
  <si>
    <t>7100 - 7199 block of 7th street nw</t>
  </si>
  <si>
    <t>38.9765483272,-77.0229423211</t>
  </si>
  <si>
    <t>2/21/2025, 8:30:43 AM</t>
  </si>
  <si>
    <t>1/4/2025, 1:45:57 AM</t>
  </si>
  <si>
    <t>1/13/2025, 10:38:32 AM</t>
  </si>
  <si>
    <t>10th street nw and s street nw</t>
  </si>
  <si>
    <t>38.9140826028,-77.0259903697</t>
  </si>
  <si>
    <t>1/13/2025, 2:35:05 PM</t>
  </si>
  <si>
    <t>1/15/2025, 3:14:10 PM</t>
  </si>
  <si>
    <t>1/15/2025, 7:56:17 PM</t>
  </si>
  <si>
    <t>1/17/2025, 6:55:58 PM</t>
  </si>
  <si>
    <t>1/24/2025, 7:06:09 PM</t>
  </si>
  <si>
    <t>1/27/2025, 10:28:33 PM</t>
  </si>
  <si>
    <t>1/28/2025, 8:19:36 AM</t>
  </si>
  <si>
    <t>2/4/2025, 6:32:13 PM</t>
  </si>
  <si>
    <t>10th street nw and u street nw</t>
  </si>
  <si>
    <t>38.9169973741,-77.0259902788</t>
  </si>
  <si>
    <t>2/7/2025, 9:11:42 PM</t>
  </si>
  <si>
    <t>2/9/2025, 8:32:27 PM</t>
  </si>
  <si>
    <t>2/14/2025, 10:02:43 AM</t>
  </si>
  <si>
    <t>4300 - 4309 block of e street se</t>
  </si>
  <si>
    <t>38.8831954652,-76.9413657415</t>
  </si>
  <si>
    <t>2/18/2025, 11:35:41 PM</t>
  </si>
  <si>
    <t>009907 2</t>
  </si>
  <si>
    <t>3100 - 3199 block of erie street se</t>
  </si>
  <si>
    <t>38.8572818702,-76.962038317</t>
  </si>
  <si>
    <t>132163.9494320788</t>
  </si>
  <si>
    <t>403294.9149450106</t>
  </si>
  <si>
    <t>1/22/2025, 9:48:02 PM</t>
  </si>
  <si>
    <t>1/16/2025, 10:05:18 PM</t>
  </si>
  <si>
    <t>1/20/2025, 12:19:19 PM</t>
  </si>
  <si>
    <t>100 - 115 block of rhode island avenue nw</t>
  </si>
  <si>
    <t>38.9156456532,-77.0124084404</t>
  </si>
  <si>
    <t>1/31/2025, 7:02:30 PM</t>
  </si>
  <si>
    <t>1/2/2025, 1:22:37 AM</t>
  </si>
  <si>
    <t>500 - 511 block of hilltop terrace se</t>
  </si>
  <si>
    <t>38.8828237423,-76.9411134098</t>
  </si>
  <si>
    <t>1/5/2025, 4:16:47 AM</t>
  </si>
  <si>
    <t>900 - 999 block of 13th street nw</t>
  </si>
  <si>
    <t>38.9019240193,-77.0296231827</t>
  </si>
  <si>
    <t>2/23/2025, 6:16:00 AM</t>
  </si>
  <si>
    <t>3616 - 3699 block of highwood drive se</t>
  </si>
  <si>
    <t>38.8721361611,-76.9533639823</t>
  </si>
  <si>
    <t>133813.2333376094</t>
  </si>
  <si>
    <t>404046.9683857085</t>
  </si>
  <si>
    <t>2/23/2025, 1:23:05 PM</t>
  </si>
  <si>
    <t>2/26/2025, 9:17:38 AM</t>
  </si>
  <si>
    <t>3122 - 3199 block of worthington street nw</t>
  </si>
  <si>
    <t>38.9761368065,-77.0581090123</t>
  </si>
  <si>
    <t>1/3/2025, 2:01:59 PM</t>
  </si>
  <si>
    <t>1 - 99 block of rhode island avenue nw</t>
  </si>
  <si>
    <t>38.9162645239,-77.0105964794</t>
  </si>
  <si>
    <t>1/31/2025, 6:28:31 PM</t>
  </si>
  <si>
    <t>2/2/2025, 12:31:57 PM</t>
  </si>
  <si>
    <t>2/4/2025, 11:31:50 AM</t>
  </si>
  <si>
    <t>2/5/2025, 9:17:57 AM</t>
  </si>
  <si>
    <t>2/11/2025, 7:31:30 PM</t>
  </si>
  <si>
    <t>500 - 699 block of ingraham street nw</t>
  </si>
  <si>
    <t>38.9542711166,-77.0209993625</t>
  </si>
  <si>
    <t>2/13/2025, 8:58:11 PM</t>
  </si>
  <si>
    <t>300 - 399 block of franklin street ne</t>
  </si>
  <si>
    <t>38.9255936547,-77.0015071603</t>
  </si>
  <si>
    <t>2/17/2025, 10:57:40 AM</t>
  </si>
  <si>
    <t>2/17/2025, 8:13:34 PM</t>
  </si>
  <si>
    <t>1/15/2025, 8:40:43 AM</t>
  </si>
  <si>
    <t>2/24/2025, 12:38:28 AM</t>
  </si>
  <si>
    <t>2/25/2025, 11:00:03 AM</t>
  </si>
  <si>
    <t>1000 - 1099 block of irving street nw</t>
  </si>
  <si>
    <t>38.9287653752,-77.0268715256</t>
  </si>
  <si>
    <t>1/24/2025, 9:08:41 PM</t>
  </si>
  <si>
    <t>1/20/2025, 12:43:57 AM</t>
  </si>
  <si>
    <t>2/12/2025, 11:06:29 AM</t>
  </si>
  <si>
    <t>1/27/2025, 7:08:46 AM</t>
  </si>
  <si>
    <t>002704 2</t>
  </si>
  <si>
    <t>1620 - 1699 block of 9th street nw</t>
  </si>
  <si>
    <t>38.9121105144,-77.0239673778</t>
  </si>
  <si>
    <t>1/31/2025, 6:52:50 PM</t>
  </si>
  <si>
    <t>1600 - 1619 block of 1st street ne</t>
  </si>
  <si>
    <t>38.9114876105,-77.0065446868</t>
  </si>
  <si>
    <t>2/10/2025, 7:03:18 PM</t>
  </si>
  <si>
    <t>400 - 499 block of 7th street se</t>
  </si>
  <si>
    <t>38.8832484062,-76.996178264</t>
  </si>
  <si>
    <t>2/11/2025, 6:18:42 AM</t>
  </si>
  <si>
    <t>403 - 499 block of cedar street nw</t>
  </si>
  <si>
    <t>38.9747805275,-77.0190688302</t>
  </si>
  <si>
    <t>2/17/2025, 8:59:57 AM</t>
  </si>
  <si>
    <t>2/20/2025, 9:49:27 PM</t>
  </si>
  <si>
    <t>2/25/2025, 5:51:34 PM</t>
  </si>
  <si>
    <t>1/9/2025, 6:01:53 PM</t>
  </si>
  <si>
    <t>201 - 299 block of 15th street se</t>
  </si>
  <si>
    <t>38.8862378372,-76.9836499516</t>
  </si>
  <si>
    <t>2/8/2025, 9:30:29 AM</t>
  </si>
  <si>
    <t>100 - 199 block of quincy place ne</t>
  </si>
  <si>
    <t>38.9118597058,-77.0055628168</t>
  </si>
  <si>
    <t>2/5/2025, 6:31:14 AM</t>
  </si>
  <si>
    <t>1100 - 1199 block of k street nw</t>
  </si>
  <si>
    <t>38.9025223186,-77.0275601574</t>
  </si>
  <si>
    <t>2/25/2025, 4:55:11 AM</t>
  </si>
  <si>
    <t>1/16/2025, 6:31:21 PM</t>
  </si>
  <si>
    <t>1/26/2025, 2:31:39 PM</t>
  </si>
  <si>
    <t>1/26/2025, 2:31:58 PM</t>
  </si>
  <si>
    <t>1100 - 1199 block of staples street ne</t>
  </si>
  <si>
    <t>38.9013792717,-76.985617379</t>
  </si>
  <si>
    <t>1/15/2025, 6:01:22 PM</t>
  </si>
  <si>
    <t>2/13/2025, 10:31:51 AM</t>
  </si>
  <si>
    <t>1300 - 1399 block of s street nw</t>
  </si>
  <si>
    <t>38.9140912015,-77.0307856651</t>
  </si>
  <si>
    <t>1/19/2025, 6:52:10 PM</t>
  </si>
  <si>
    <t>1/24/2025, 4:27:30 PM</t>
  </si>
  <si>
    <t>2/13/2025, 2:25:13 PM</t>
  </si>
  <si>
    <t>2/16/2025, 11:28:59 AM</t>
  </si>
  <si>
    <t>7400 - 7499 block of 9th street nw</t>
  </si>
  <si>
    <t>38.9804167596,-77.0254077291</t>
  </si>
  <si>
    <t>2/18/2025, 8:51:21 AM</t>
  </si>
  <si>
    <t>443 - 499 block of i street nw</t>
  </si>
  <si>
    <t>38.9013241345,-77.018291201</t>
  </si>
  <si>
    <t>1/13/2025, 1:54:53 AM</t>
  </si>
  <si>
    <t>600 - 699 block of e street nw</t>
  </si>
  <si>
    <t>38.8961307352,-77.0209113536</t>
  </si>
  <si>
    <t>1/11/2025, 4:28:33 PM</t>
  </si>
  <si>
    <t>1/11/2025, 6:18:18 PM</t>
  </si>
  <si>
    <t>2/11/2025, 7:02:50 AM</t>
  </si>
  <si>
    <t>3200 - 3299 block of s street nw</t>
  </si>
  <si>
    <t>38.9147008772,-77.0657121424</t>
  </si>
  <si>
    <t>2/17/2025, 11:05:24 AM</t>
  </si>
  <si>
    <t>2/21/2025, 10:35:20 AM</t>
  </si>
  <si>
    <t>1/14/2025, 7:38:25 PM</t>
  </si>
  <si>
    <t>3626 - 3699 block of minnesota avenue se</t>
  </si>
  <si>
    <t>38.8892678734,-76.9534548898</t>
  </si>
  <si>
    <t>1/16/2025, 1:34:15 PM</t>
  </si>
  <si>
    <t>3400 - 3499 block of 9th street ne</t>
  </si>
  <si>
    <t>38.9319124619,-76.9936535421</t>
  </si>
  <si>
    <t>1/17/2025, 11:46:14 PM</t>
  </si>
  <si>
    <t>4300 - 4399 block of eastern avenue ne</t>
  </si>
  <si>
    <t>38.9425741392,-76.9728759575</t>
  </si>
  <si>
    <t>1/26/2025, 11:08:10 AM</t>
  </si>
  <si>
    <t>2/7/2025, 6:20:51 PM</t>
  </si>
  <si>
    <t>2/10/2025, 2:26:54 AM</t>
  </si>
  <si>
    <t>2/16/2025, 5:52:42 PM</t>
  </si>
  <si>
    <t>300 - 399 block of k street nw</t>
  </si>
  <si>
    <t>38.9025201936,-77.0156767058</t>
  </si>
  <si>
    <t>2/13/2025, 11:38:43 AM</t>
  </si>
  <si>
    <t>2/18/2025, 12:28:39 PM</t>
  </si>
  <si>
    <t>2/21/2025, 9:33:51 PM</t>
  </si>
  <si>
    <t>1/4/2025, 8:14:17 PM</t>
  </si>
  <si>
    <t>1/4/2025, 8:17:53 PM</t>
  </si>
  <si>
    <t>1/5/2025, 9:31:52 PM</t>
  </si>
  <si>
    <t>1/10/2025, 6:36:30 PM</t>
  </si>
  <si>
    <t>4800 - 4899 block of glenbrook road nw</t>
  </si>
  <si>
    <t>38.9350778468,-77.0941999714</t>
  </si>
  <si>
    <t>2/16/2025, 4:16:28 PM</t>
  </si>
  <si>
    <t>7700 - 7799 block of eastern avenue nw</t>
  </si>
  <si>
    <t>38.9832961456,-77.0249925632</t>
  </si>
  <si>
    <t>2/18/2025, 9:39:31 AM</t>
  </si>
  <si>
    <t>600 - 611 block of parkside place ne</t>
  </si>
  <si>
    <t>38.8989852422,-76.9509813991</t>
  </si>
  <si>
    <t>136793.7968603753</t>
  </si>
  <si>
    <t>404252.1231698989</t>
  </si>
  <si>
    <t>2/18/2025, 8:29:51 PM</t>
  </si>
  <si>
    <t>2/22/2025, 5:27:26 AM</t>
  </si>
  <si>
    <t>2237- 2399 block of 33rd street ne</t>
  </si>
  <si>
    <t>38.9216825827,-76.9609762716</t>
  </si>
  <si>
    <t>2/19/2025, 6:31:21 PM</t>
  </si>
  <si>
    <t>2/19/2025, 7:38:41 AM</t>
  </si>
  <si>
    <t>2/20/2025, 4:44:11 AM</t>
  </si>
  <si>
    <t>1600 - 1699 block of fort davis street se</t>
  </si>
  <si>
    <t>38.8674533658,-76.9480726871</t>
  </si>
  <si>
    <t>133293.6562171272</t>
  </si>
  <si>
    <t>404506.4306901349</t>
  </si>
  <si>
    <t>2/20/2025, 10:11:08 PM</t>
  </si>
  <si>
    <t>800 - 898 block of juniper street nw</t>
  </si>
  <si>
    <t>38.9827225322,-77.0248530552</t>
  </si>
  <si>
    <t>2/25/2025, 1:04:58 PM</t>
  </si>
  <si>
    <t>1100 - 1199 block of 21st street nw</t>
  </si>
  <si>
    <t>38.9046834873,-77.0466452105</t>
  </si>
  <si>
    <t>2/26/2025, 6:55:41 PM</t>
  </si>
  <si>
    <t>2/26/2025, 4:55:10 PM</t>
  </si>
  <si>
    <t>700 - 799 block of l street ne</t>
  </si>
  <si>
    <t>38.9037271094,-76.9955623362</t>
  </si>
  <si>
    <t>1/9/2025, 5:32:07 PM</t>
  </si>
  <si>
    <t>1/20/2025, 3:24:19 PM</t>
  </si>
  <si>
    <t>934 - 1099 block of eastern avenue ne</t>
  </si>
  <si>
    <t>38.9034820677,-76.9229428261</t>
  </si>
  <si>
    <t>1/16/2025, 11:22:54 AM</t>
  </si>
  <si>
    <t>1/23/2025, 6:16:38 PM</t>
  </si>
  <si>
    <t>4500 - 4599 block of iowa avenue nw</t>
  </si>
  <si>
    <t>38.9456150588,-77.029029376</t>
  </si>
  <si>
    <t>1/2/2025, 7:30:40 PM</t>
  </si>
  <si>
    <t>4800 - 4899 block of 10th street ne</t>
  </si>
  <si>
    <t>38.9477749237,-76.9926401991</t>
  </si>
  <si>
    <t>1/3/2025, 9:23:44 AM</t>
  </si>
  <si>
    <t>1/3/2025, 2:01:54 PM</t>
  </si>
  <si>
    <t>1500 - 1514 block of kenilworth avenue ne</t>
  </si>
  <si>
    <t>38.9101722967,-76.9362432246</t>
  </si>
  <si>
    <t>2/25/2025, 7:41:33 PM</t>
  </si>
  <si>
    <t>2/19/2025, 7:31:42 AM</t>
  </si>
  <si>
    <t>1/9/2025, 8:37:42 AM</t>
  </si>
  <si>
    <t>1/31/2025, 3:15:49 PM</t>
  </si>
  <si>
    <t>2/1/2025, 12:55:28 PM</t>
  </si>
  <si>
    <t>400 - 598 block of madison street ne</t>
  </si>
  <si>
    <t>38.9590743157,-76.9995930636</t>
  </si>
  <si>
    <t>2/4/2025, 8:30:58 PM</t>
  </si>
  <si>
    <t>3200 - 3299 block of 7th street ne</t>
  </si>
  <si>
    <t>38.9299050704,-76.9961764553</t>
  </si>
  <si>
    <t>2/8/2025, 4:03:02 AM</t>
  </si>
  <si>
    <t>900 - 999 block of k street nw</t>
  </si>
  <si>
    <t>38.9025216331,-77.0250014995</t>
  </si>
  <si>
    <t>2/10/2025, 9:29:45 PM</t>
  </si>
  <si>
    <t>200 - 299 block of 10th street ne</t>
  </si>
  <si>
    <t>38.8927918028,-76.9926493295</t>
  </si>
  <si>
    <t>1/22/2025, 12:17:31 PM</t>
  </si>
  <si>
    <t>1/24/2025, 1:33:00 PM</t>
  </si>
  <si>
    <t>1/26/2025, 10:39:54 PM</t>
  </si>
  <si>
    <t>1/28/2025, 4:33:43 PM</t>
  </si>
  <si>
    <t>2600 - 2699 block of birney place se</t>
  </si>
  <si>
    <t>38.8576518527,-76.9967797818</t>
  </si>
  <si>
    <t>1/30/2025, 9:12:13 AM</t>
  </si>
  <si>
    <t>21st street nw and e street nw</t>
  </si>
  <si>
    <t>38.8960207634,-77.0466700079</t>
  </si>
  <si>
    <t>2/24/2025, 3:02:49 PM</t>
  </si>
  <si>
    <t>010800 5</t>
  </si>
  <si>
    <t>500 - 599 block of 11th street nw</t>
  </si>
  <si>
    <t>38.8967396153,-77.0270339909</t>
  </si>
  <si>
    <t>2/13/2025, 4:07:41 PM</t>
  </si>
  <si>
    <t>2/19/2025, 8:23:31 AM</t>
  </si>
  <si>
    <t>1/4/2025, 3:12:22 AM</t>
  </si>
  <si>
    <t>2/15/2025, 5:08:20 AM</t>
  </si>
  <si>
    <t>2/21/2025, 12:11:37 PM</t>
  </si>
  <si>
    <t>2/24/2025, 6:38:40 PM</t>
  </si>
  <si>
    <t>1/2/2025, 2:47:12 PM</t>
  </si>
  <si>
    <t>2311- 2458 block of good hope road se</t>
  </si>
  <si>
    <t>38.8624632162,-76.9714047234</t>
  </si>
  <si>
    <t>1/12/2025, 3:16:03 PM</t>
  </si>
  <si>
    <t>1/14/2025, 4:31:40 AM</t>
  </si>
  <si>
    <t>1/29/2025, 10:01:13 PM</t>
  </si>
  <si>
    <t>5200 - 5299 block of 43rd street nw</t>
  </si>
  <si>
    <t>38.9585209325,-77.0837629478</t>
  </si>
  <si>
    <t>1/24/2025, 3:55:52 PM</t>
  </si>
  <si>
    <t>1/16/2025, 8:48:42 PM</t>
  </si>
  <si>
    <t>2/8/2025, 12:25:05 AM</t>
  </si>
  <si>
    <t>2/8/2025, 11:32:24 AM</t>
  </si>
  <si>
    <t>7922 - 7999 block of eastern avenue nw</t>
  </si>
  <si>
    <t>38.9864465575,-77.0290243133</t>
  </si>
  <si>
    <t>2/9/2025, 8:08:50 PM</t>
  </si>
  <si>
    <t>1800 - 1899 block of n street nw</t>
  </si>
  <si>
    <t>38.9072425365,-77.0427543399</t>
  </si>
  <si>
    <t>1/10/2025, 4:30:11 AM</t>
  </si>
  <si>
    <t>1/7/2025, 12:20:48 PM</t>
  </si>
  <si>
    <t>1/12/2025, 10:29:45 AM</t>
  </si>
  <si>
    <t>1/18/2025, 11:38:20 AM</t>
  </si>
  <si>
    <t>1/21/2025, 11:02:03 AM</t>
  </si>
  <si>
    <t>1/17/2025, 6:43:44 AM</t>
  </si>
  <si>
    <t>1/17/2025, 1:18:58 PM</t>
  </si>
  <si>
    <t>1/15/2025, 2:48:21 PM</t>
  </si>
  <si>
    <t>400 - 499 block of 14th street se</t>
  </si>
  <si>
    <t>38.88347092,-76.9855122293</t>
  </si>
  <si>
    <t>135070.5435467761</t>
  </si>
  <si>
    <t>401257.0164151195</t>
  </si>
  <si>
    <t>1/22/2025, 8:48:58 PM</t>
  </si>
  <si>
    <t>2700 - 2819 block of 15th street nw</t>
  </si>
  <si>
    <t>38.9250587017,-77.0354072188</t>
  </si>
  <si>
    <t>1/26/2025, 1:15:54 PM</t>
  </si>
  <si>
    <t>1/13/2025, 1:30:19 PM</t>
  </si>
  <si>
    <t>1/9/2025, 8:47:51 PM</t>
  </si>
  <si>
    <t>2600 - 2699 block of 17th street ne</t>
  </si>
  <si>
    <t>38.9239748177,-76.9807624336</t>
  </si>
  <si>
    <t>1/17/2025, 6:24:14 PM</t>
  </si>
  <si>
    <t>1500 - 1599 block of vermont avenue nw</t>
  </si>
  <si>
    <t>38.9106299253,-77.0290348529</t>
  </si>
  <si>
    <t>2/4/2025, 4:38:14 PM</t>
  </si>
  <si>
    <t>2/10/2025, 11:48:41 AM</t>
  </si>
  <si>
    <t>1/2/2025, 2:14:59 PM</t>
  </si>
  <si>
    <t>1/4/2025, 9:25:04 PM</t>
  </si>
  <si>
    <t>2021 - 2199 block of 38th street se</t>
  </si>
  <si>
    <t>38.8636714979,-76.9522175573</t>
  </si>
  <si>
    <t>132873.6446967374</t>
  </si>
  <si>
    <t>404146.9443858013</t>
  </si>
  <si>
    <t>1/8/2025, 1:50:20 AM</t>
  </si>
  <si>
    <t>2/21/2025, 3:49:34 PM</t>
  </si>
  <si>
    <t>1/28/2025, 10:06:00 PM</t>
  </si>
  <si>
    <t>1/27/2025, 2:26:29 PM</t>
  </si>
  <si>
    <t>200 - 299 block of sheridan street nw</t>
  </si>
  <si>
    <t>38.9661354755,-77.0149069777</t>
  </si>
  <si>
    <t>1/14/2025, 1:01:07 PM</t>
  </si>
  <si>
    <t>1/14/2025, 9:45:58 PM</t>
  </si>
  <si>
    <t>1 - 99 block of adams street nw</t>
  </si>
  <si>
    <t>38.9202308009,-77.0105958003</t>
  </si>
  <si>
    <t>2/2/2025, 3:55:16 AM</t>
  </si>
  <si>
    <t>2/3/2025, 12:03:29 AM</t>
  </si>
  <si>
    <t>2483 - 2499 block of alabama avenue se</t>
  </si>
  <si>
    <t>38.8563437948,-76.9699684146</t>
  </si>
  <si>
    <t>2/25/2025, 10:05:32 PM</t>
  </si>
  <si>
    <t>2/25/2025, 6:45:12 PM</t>
  </si>
  <si>
    <t>2/25/2025, 8:19:35 PM</t>
  </si>
  <si>
    <t>1/7/2025, 8:32:28 PM</t>
  </si>
  <si>
    <t>100 - 299 block of bates street nw</t>
  </si>
  <si>
    <t>38.9103807696,-77.0136724666</t>
  </si>
  <si>
    <t>1/10/2025, 7:49:05 PM</t>
  </si>
  <si>
    <t>1/10/2025, 2:10:29 PM</t>
  </si>
  <si>
    <t>3100 - 3163 block of berry road ne</t>
  </si>
  <si>
    <t>38.9258147962,-76.9632198234</t>
  </si>
  <si>
    <t>1/12/2025, 2:00:10 PM</t>
  </si>
  <si>
    <t>1/10/2025, 11:30:06 PM</t>
  </si>
  <si>
    <t>1/21/2025, 11:03:45 AM</t>
  </si>
  <si>
    <t>1/21/2025, 4:12:30 PM</t>
  </si>
  <si>
    <t>1/5/2025, 3:18:23 PM</t>
  </si>
  <si>
    <t>1/8/2025, 4:18:15 PM</t>
  </si>
  <si>
    <t>1/30/2025, 3:49:11 PM</t>
  </si>
  <si>
    <t>1/31/2025, 6:01:45 PM</t>
  </si>
  <si>
    <t>2/4/2025, 6:01:43 AM</t>
  </si>
  <si>
    <t>2/25/2025, 10:31:04 AM</t>
  </si>
  <si>
    <t>1/22/2025, 3:54:37 AM</t>
  </si>
  <si>
    <t>1/5/2025, 5:42:51 PM</t>
  </si>
  <si>
    <t>1/15/2025, 5:46:04 PM</t>
  </si>
  <si>
    <t>1/16/2025, 8:22:49 PM</t>
  </si>
  <si>
    <t>1/19/2025, 9:02:46 PM</t>
  </si>
  <si>
    <t>1/19/2025, 6:34:00 AM</t>
  </si>
  <si>
    <t>1/25/2025, 11:01:44 AM</t>
  </si>
  <si>
    <t>3020 - 3099 block of mount pleasant street nw</t>
  </si>
  <si>
    <t>38.9282999743,-77.0371777244</t>
  </si>
  <si>
    <t>1/27/2025, 7:22:12 PM</t>
  </si>
  <si>
    <t>1/30/2025, 2:47:48 PM</t>
  </si>
  <si>
    <t>2/2/2025, 3:53:07 PM</t>
  </si>
  <si>
    <t>1100 - 1199 block of 46th place se</t>
  </si>
  <si>
    <t>38.877346263,-76.9328849679</t>
  </si>
  <si>
    <t>134392.7008901471</t>
  </si>
  <si>
    <t>405823.6655713573</t>
  </si>
  <si>
    <t>1/25/2025, 1:18:29 PM</t>
  </si>
  <si>
    <t>007707 2</t>
  </si>
  <si>
    <t>1300 - 1399 block of underwood street nw</t>
  </si>
  <si>
    <t>38.9689794046,-77.031551818</t>
  </si>
  <si>
    <t>2/7/2025, 8:15:40 AM</t>
  </si>
  <si>
    <t>2/3/2025, 10:30:24 PM</t>
  </si>
  <si>
    <t>2/13/2025, 6:38:05 PM</t>
  </si>
  <si>
    <t>2300 - 2499 block of q street se</t>
  </si>
  <si>
    <t>38.8707436036,-76.9720632354</t>
  </si>
  <si>
    <t>133657.9862974653</t>
  </si>
  <si>
    <t>402424.3367682027</t>
  </si>
  <si>
    <t>2/1/2025, 4:43:36 AM</t>
  </si>
  <si>
    <t>1/15/2025, 11:46:26 AM</t>
  </si>
  <si>
    <t>1400 - 1499 block of 14th street nw</t>
  </si>
  <si>
    <t>38.9092425999,-77.0319517602</t>
  </si>
  <si>
    <t>1/13/2025, 12:19:30 PM</t>
  </si>
  <si>
    <t>1/14/2025, 12:31:15 PM</t>
  </si>
  <si>
    <t>2/1/2025, 11:17:33 PM</t>
  </si>
  <si>
    <t>2/12/2025, 7:08:09 PM</t>
  </si>
  <si>
    <t>2120 - 2323 block of ontario road nw</t>
  </si>
  <si>
    <t>38.9199727596,-77.0396864261</t>
  </si>
  <si>
    <t>2/20/2025, 11:15:07 PM</t>
  </si>
  <si>
    <t>1/12/2025, 7:26:32 PM</t>
  </si>
  <si>
    <t>2000 - 2099 block of 48th street nw</t>
  </si>
  <si>
    <t>38.917567893,-77.094351423</t>
  </si>
  <si>
    <t>2/10/2025, 10:16:35 PM</t>
  </si>
  <si>
    <t>3500 - 3599 block of davis street nw</t>
  </si>
  <si>
    <t>38.9236230114,-77.0701802556</t>
  </si>
  <si>
    <t>1/18/2025, 1:54:44 PM</t>
  </si>
  <si>
    <t>1/25/2025, 4:14:48 PM</t>
  </si>
  <si>
    <t>1100 - 1199 block of 50th place ne</t>
  </si>
  <si>
    <t>38.9053675942,-76.9296347985</t>
  </si>
  <si>
    <t>137503.4999650339</t>
  </si>
  <si>
    <t>406103.2896356168</t>
  </si>
  <si>
    <t>2/8/2025, 10:50:16 AM</t>
  </si>
  <si>
    <t>1/17/2025, 3:12:03 PM</t>
  </si>
  <si>
    <t>1/31/2025, 11:36:41 AM</t>
  </si>
  <si>
    <t>1600 - 1649 block of f street ne</t>
  </si>
  <si>
    <t>38.8966644353,-76.9814878559</t>
  </si>
  <si>
    <t>2/4/2025, 11:23:11 AM</t>
  </si>
  <si>
    <t>3400 - 3599 block of morrison street nw</t>
  </si>
  <si>
    <t>38.9640011942,-77.0688589291</t>
  </si>
  <si>
    <t>2/21/2025, 3:06:12 PM</t>
  </si>
  <si>
    <t>1/15/2025, 11:01:41 AM</t>
  </si>
  <si>
    <t>1731 - 1785 block of florida avenue nw</t>
  </si>
  <si>
    <t>38.9172612211,-77.0408237172</t>
  </si>
  <si>
    <t>2/7/2025, 2:23:08 PM</t>
  </si>
  <si>
    <t>4812 - 4899 block of georgia avenue nw</t>
  </si>
  <si>
    <t>38.9493625192,-77.0270849799</t>
  </si>
  <si>
    <t>1/4/2025, 4:38:37 PM</t>
  </si>
  <si>
    <t>2/19/2025, 3:08:11 PM</t>
  </si>
  <si>
    <t>1200 - 1213 block of wynton place ne</t>
  </si>
  <si>
    <t>38.9442611326,-76.989941636</t>
  </si>
  <si>
    <t>2/4/2025, 8:31:39 AM</t>
  </si>
  <si>
    <t>2800 - 2899 block of dumbarton street nw</t>
  </si>
  <si>
    <t>38.9076879247,-77.0576097101</t>
  </si>
  <si>
    <t>2/7/2025, 9:01:18 AM</t>
  </si>
  <si>
    <t>2/21/2025, 1:01:27 PM</t>
  </si>
  <si>
    <t>500 - 699 block of kennedy street nw</t>
  </si>
  <si>
    <t>38.9564125433,-77.0211002527</t>
  </si>
  <si>
    <t>1/18/2025, 7:48:30 PM</t>
  </si>
  <si>
    <t>1600 - 1899 block of w street se</t>
  </si>
  <si>
    <t>38.8630278199,-76.9802681957</t>
  </si>
  <si>
    <t>132801.2915126703</t>
  </si>
  <si>
    <t>401712.5000635422</t>
  </si>
  <si>
    <t>1/21/2025, 7:12:55 PM</t>
  </si>
  <si>
    <t>2/9/2025, 6:49:35 AM</t>
  </si>
  <si>
    <t>2/21/2025, 2:11:29 PM</t>
  </si>
  <si>
    <t>4101 - 4199 block of arkansas avenue nw</t>
  </si>
  <si>
    <t>38.9413521453,-77.0343880144</t>
  </si>
  <si>
    <t>1/22/2025, 5:40:34 PM</t>
  </si>
  <si>
    <t>2/21/2025, 3:28:44 AM</t>
  </si>
  <si>
    <t>2/14/2025, 1:01:13 AM</t>
  </si>
  <si>
    <t>1/17/2025, 1:11:22 AM</t>
  </si>
  <si>
    <t>2/3/2025, 9:02:13 AM</t>
  </si>
  <si>
    <t>1/3/2025, 9:19:50 AM</t>
  </si>
  <si>
    <t>1/31/2025, 8:30:58 PM</t>
  </si>
  <si>
    <t>2200 - 2299 block of 12th place nw</t>
  </si>
  <si>
    <t>38.9199224333,-77.0288280726</t>
  </si>
  <si>
    <t>1/4/2025, 9:11:24 PM</t>
  </si>
  <si>
    <t>1/22/2025, 1:08:05 AM</t>
  </si>
  <si>
    <t>2/14/2025, 8:52:50 PM</t>
  </si>
  <si>
    <t>2/7/2025, 9:24:00 AM</t>
  </si>
  <si>
    <t>2/4/2025, 12:42:00 PM</t>
  </si>
  <si>
    <t>9th street nw and l street nw</t>
  </si>
  <si>
    <t>38.904172007,-77.0240198759</t>
  </si>
  <si>
    <t>2/10/2025, 3:00:57 PM</t>
  </si>
  <si>
    <t>1/24/2025, 10:15:16 AM</t>
  </si>
  <si>
    <t>1/8/2025, 4:17:42 PM</t>
  </si>
  <si>
    <t>3400 - 3699 block of harewood road ne</t>
  </si>
  <si>
    <t>38.9328507494,-77.0015018929</t>
  </si>
  <si>
    <t>2/25/2025, 6:31:01 PM</t>
  </si>
  <si>
    <t>2/25/2025, 12:35:26 PM</t>
  </si>
  <si>
    <t>900 - 999 block of g street ne</t>
  </si>
  <si>
    <t>38.8989074352,-76.9932018135</t>
  </si>
  <si>
    <t>2/26/2025, 5:32:04 AM</t>
  </si>
  <si>
    <t>3800 - 3899 block of east capitol street</t>
  </si>
  <si>
    <t>38.8899050344,-76.9508133927</t>
  </si>
  <si>
    <t>2/26/2025, 8:36:09 PM</t>
  </si>
  <si>
    <t>2/26/2025, 4:08:52 AM</t>
  </si>
  <si>
    <t>4200 - 4299 block of 17th street nw</t>
  </si>
  <si>
    <t>38.9424053996,-77.0386942109</t>
  </si>
  <si>
    <t>2/26/2025, 11:35:21 PM</t>
  </si>
  <si>
    <t>2/11/2025, 5:23:40 PM</t>
  </si>
  <si>
    <t>4422 - 4437 block of 1st street ne</t>
  </si>
  <si>
    <t>38.9438834318,-77.0058393941</t>
  </si>
  <si>
    <t>2/26/2025, 9:23:48 PM</t>
  </si>
  <si>
    <t>13th street nw and n street nw</t>
  </si>
  <si>
    <t>38.9072404783,-77.02962273</t>
  </si>
  <si>
    <t>2/26/2025, 11:27:43 PM</t>
  </si>
  <si>
    <t>100 - 151 block of m street se</t>
  </si>
  <si>
    <t>38.8764812582,-77.0050157617</t>
  </si>
  <si>
    <t>2/24/2025, 9:44:50 PM</t>
  </si>
  <si>
    <t>4600 - 4699 block of connecticut avenue nw</t>
  </si>
  <si>
    <t>38.9502044849,-77.0670192877</t>
  </si>
  <si>
    <t>2/25/2025, 1:06:22 PM</t>
  </si>
  <si>
    <t>001301 4</t>
  </si>
  <si>
    <t>2/25/2025, 7:41:07 PM</t>
  </si>
  <si>
    <t>2/25/2025, 10:31:09 AM</t>
  </si>
  <si>
    <t>1800 - 1899 block of biltmore street nw</t>
  </si>
  <si>
    <t>38.9223290804,-77.0439294808</t>
  </si>
  <si>
    <t>2/25/2025, 11:01:31 AM</t>
  </si>
  <si>
    <t>1701 - 1710 block of florida avenue nw</t>
  </si>
  <si>
    <t>38.9183090698,-77.0392468552</t>
  </si>
  <si>
    <t>2/25/2025, 11:01:18 AM</t>
  </si>
  <si>
    <t>Row Labels</t>
  </si>
  <si>
    <t>Grand Total</t>
  </si>
  <si>
    <t xml:space="preserve"> 10:13:33 PM</t>
  </si>
  <si>
    <t xml:space="preserve"> 4:03:46 AM</t>
  </si>
  <si>
    <t xml:space="preserve"> 1:14:31 PM</t>
  </si>
  <si>
    <t xml:space="preserve"> 9:14:02 PM</t>
  </si>
  <si>
    <t xml:space="preserve"> 12:50:14 AM</t>
  </si>
  <si>
    <t xml:space="preserve"> 9:02:12 AM</t>
  </si>
  <si>
    <t xml:space="preserve"> 11:23:02 AM</t>
  </si>
  <si>
    <t xml:space="preserve"> 8:10:22 PM</t>
  </si>
  <si>
    <t xml:space="preserve"> 8:53:39 AM</t>
  </si>
  <si>
    <t xml:space="preserve"> 1:43:15 PM</t>
  </si>
  <si>
    <t xml:space="preserve"> 2:22:22 PM</t>
  </si>
  <si>
    <t xml:space="preserve"> 11:59:42 AM</t>
  </si>
  <si>
    <t xml:space="preserve"> 6:51:04 PM</t>
  </si>
  <si>
    <t xml:space="preserve"> 8:44:37 PM</t>
  </si>
  <si>
    <t xml:space="preserve"> 4:25:39 PM</t>
  </si>
  <si>
    <t xml:space="preserve"> 10:00:51 PM</t>
  </si>
  <si>
    <t xml:space="preserve"> 11:37:40 AM</t>
  </si>
  <si>
    <t xml:space="preserve"> 10:37:14 AM</t>
  </si>
  <si>
    <t xml:space="preserve"> 9:02:09 AM</t>
  </si>
  <si>
    <t xml:space="preserve"> 6:47:01 AM</t>
  </si>
  <si>
    <t xml:space="preserve"> 7:40:14 AM</t>
  </si>
  <si>
    <t xml:space="preserve"> 11:12:49 AM</t>
  </si>
  <si>
    <t xml:space="preserve"> 5:52:11 AM</t>
  </si>
  <si>
    <t xml:space="preserve"> 8:11:14 AM</t>
  </si>
  <si>
    <t xml:space="preserve"> 5:16:40 PM</t>
  </si>
  <si>
    <t xml:space="preserve"> 6:56:19 PM</t>
  </si>
  <si>
    <t xml:space="preserve"> 8:31:10 PM</t>
  </si>
  <si>
    <t xml:space="preserve"> 9:18:02 AM</t>
  </si>
  <si>
    <t xml:space="preserve"> 4:58:18 PM</t>
  </si>
  <si>
    <t xml:space="preserve"> 4:19:28 PM</t>
  </si>
  <si>
    <t xml:space="preserve"> 1:35:24 PM</t>
  </si>
  <si>
    <t xml:space="preserve"> 5:31:25 PM</t>
  </si>
  <si>
    <t xml:space="preserve"> 10:48:37 AM</t>
  </si>
  <si>
    <t xml:space="preserve"> 12:32:45 PM</t>
  </si>
  <si>
    <t xml:space="preserve"> 10:02:03 PM</t>
  </si>
  <si>
    <t xml:space="preserve"> 5:38:35 PM</t>
  </si>
  <si>
    <t xml:space="preserve"> 3:33:33 PM</t>
  </si>
  <si>
    <t xml:space="preserve"> 10:47:19 AM</t>
  </si>
  <si>
    <t xml:space="preserve"> 6:59:58 PM</t>
  </si>
  <si>
    <t xml:space="preserve"> 11:30:06 PM</t>
  </si>
  <si>
    <t xml:space="preserve"> 10:29:18 AM</t>
  </si>
  <si>
    <t xml:space="preserve"> 6:58:07 PM</t>
  </si>
  <si>
    <t xml:space="preserve"> 7:33:49 PM</t>
  </si>
  <si>
    <t xml:space="preserve"> 1:22:11 PM</t>
  </si>
  <si>
    <t xml:space="preserve"> 12:00:13 AM</t>
  </si>
  <si>
    <t xml:space="preserve"> 12:31:38 PM</t>
  </si>
  <si>
    <t xml:space="preserve"> 7:54:21 PM</t>
  </si>
  <si>
    <t xml:space="preserve"> 1:18:52 PM</t>
  </si>
  <si>
    <t xml:space="preserve"> 7:11:15 PM</t>
  </si>
  <si>
    <t xml:space="preserve"> 12:53:38 PM</t>
  </si>
  <si>
    <t xml:space="preserve"> 2:46:21 PM</t>
  </si>
  <si>
    <t xml:space="preserve"> 12:40:27 PM</t>
  </si>
  <si>
    <t xml:space="preserve"> 4:09:27 PM</t>
  </si>
  <si>
    <t xml:space="preserve"> 6:49:52 AM</t>
  </si>
  <si>
    <t xml:space="preserve"> 7:00:45 AM</t>
  </si>
  <si>
    <t xml:space="preserve"> 9:13:35 PM</t>
  </si>
  <si>
    <t xml:space="preserve"> 12:44:05 PM</t>
  </si>
  <si>
    <t xml:space="preserve"> 7:59:10 AM</t>
  </si>
  <si>
    <t xml:space="preserve"> 7:04:51 PM</t>
  </si>
  <si>
    <t xml:space="preserve"> 11:24:37 PM</t>
  </si>
  <si>
    <t xml:space="preserve"> 9:58:08 AM</t>
  </si>
  <si>
    <t xml:space="preserve"> 1:15:24 AM</t>
  </si>
  <si>
    <t xml:space="preserve"> 9:59:18 PM</t>
  </si>
  <si>
    <t xml:space="preserve"> 10:30:55 PM</t>
  </si>
  <si>
    <t xml:space="preserve"> 10:45:47 AM</t>
  </si>
  <si>
    <t xml:space="preserve"> 9:23:54 AM</t>
  </si>
  <si>
    <t xml:space="preserve"> 6:04:32 AM</t>
  </si>
  <si>
    <t xml:space="preserve"> 11:00:02 PM</t>
  </si>
  <si>
    <t xml:space="preserve"> 3:21:26 PM</t>
  </si>
  <si>
    <t xml:space="preserve"> 11:33:29 PM</t>
  </si>
  <si>
    <t xml:space="preserve"> 11:14:28 PM</t>
  </si>
  <si>
    <t xml:space="preserve"> 12:40:16 AM</t>
  </si>
  <si>
    <t xml:space="preserve"> 10:21:05 PM</t>
  </si>
  <si>
    <t xml:space="preserve"> 4:06:26 PM</t>
  </si>
  <si>
    <t xml:space="preserve"> 4:40:41 PM</t>
  </si>
  <si>
    <t xml:space="preserve"> 1:11:29 AM</t>
  </si>
  <si>
    <t xml:space="preserve"> 2:31:55 PM</t>
  </si>
  <si>
    <t xml:space="preserve"> 2:22:49 PM</t>
  </si>
  <si>
    <t xml:space="preserve"> 6:42:10 PM</t>
  </si>
  <si>
    <t xml:space="preserve"> 2:49:51 PM</t>
  </si>
  <si>
    <t xml:space="preserve"> 1:53:12 PM</t>
  </si>
  <si>
    <t xml:space="preserve"> 5:53:09 PM</t>
  </si>
  <si>
    <t xml:space="preserve"> 7:33:32 PM</t>
  </si>
  <si>
    <t xml:space="preserve"> 5:01:51 PM</t>
  </si>
  <si>
    <t xml:space="preserve"> 10:54:25 PM</t>
  </si>
  <si>
    <t xml:space="preserve"> 8:31:23 PM</t>
  </si>
  <si>
    <t xml:space="preserve"> 10:03:25 AM</t>
  </si>
  <si>
    <t xml:space="preserve"> 8:29:46 AM</t>
  </si>
  <si>
    <t xml:space="preserve"> 1:58:04 PM</t>
  </si>
  <si>
    <t xml:space="preserve"> 4:09:16 PM</t>
  </si>
  <si>
    <t xml:space="preserve"> 11:40:21 AM</t>
  </si>
  <si>
    <t xml:space="preserve"> 5:24:03 PM</t>
  </si>
  <si>
    <t xml:space="preserve"> 6:13:04 PM</t>
  </si>
  <si>
    <t xml:space="preserve"> 1:29:59 PM</t>
  </si>
  <si>
    <t xml:space="preserve"> 9:19:52 AM</t>
  </si>
  <si>
    <t xml:space="preserve"> 7:38:23 PM</t>
  </si>
  <si>
    <t xml:space="preserve"> 1:00:30 AM</t>
  </si>
  <si>
    <t xml:space="preserve"> 11:18:17 AM</t>
  </si>
  <si>
    <t xml:space="preserve"> 9:39:26 PM</t>
  </si>
  <si>
    <t xml:space="preserve"> 5:51:36 PM</t>
  </si>
  <si>
    <t xml:space="preserve"> 12:00:00 AM</t>
  </si>
  <si>
    <t xml:space="preserve"> 9:53:15 PM</t>
  </si>
  <si>
    <t xml:space="preserve"> 3:28:08 PM</t>
  </si>
  <si>
    <t xml:space="preserve"> 10:47:16 PM</t>
  </si>
  <si>
    <t xml:space="preserve"> 2:25:40 PM</t>
  </si>
  <si>
    <t xml:space="preserve"> 2:36:23 PM</t>
  </si>
  <si>
    <t xml:space="preserve"> 12:51:20 AM</t>
  </si>
  <si>
    <t xml:space="preserve"> 9:24:19 AM</t>
  </si>
  <si>
    <t xml:space="preserve"> 6:51:09 PM</t>
  </si>
  <si>
    <t xml:space="preserve"> 10:24:26 AM</t>
  </si>
  <si>
    <t xml:space="preserve"> 7:23:52 AM</t>
  </si>
  <si>
    <t xml:space="preserve"> 9:56:24 AM</t>
  </si>
  <si>
    <t xml:space="preserve"> 3:34:46 AM</t>
  </si>
  <si>
    <t xml:space="preserve"> 10:56:18 AM</t>
  </si>
  <si>
    <t xml:space="preserve"> 9:37:26 PM</t>
  </si>
  <si>
    <t xml:space="preserve"> 4:55:38 PM</t>
  </si>
  <si>
    <t xml:space="preserve"> 12:17:15 AM</t>
  </si>
  <si>
    <t xml:space="preserve"> 6:36:00 PM</t>
  </si>
  <si>
    <t xml:space="preserve"> 12:37:44 AM</t>
  </si>
  <si>
    <t xml:space="preserve"> 11:07:45 AM</t>
  </si>
  <si>
    <t xml:space="preserve"> 12:54:15 AM</t>
  </si>
  <si>
    <t xml:space="preserve"> 1:51:18 PM</t>
  </si>
  <si>
    <t xml:space="preserve"> 7:19:15 PM</t>
  </si>
  <si>
    <t xml:space="preserve"> 7:56:17 PM</t>
  </si>
  <si>
    <t xml:space="preserve"> 12:29:48 PM</t>
  </si>
  <si>
    <t xml:space="preserve"> 3:56:39 PM</t>
  </si>
  <si>
    <t xml:space="preserve"> 6:50:56 PM</t>
  </si>
  <si>
    <t xml:space="preserve"> 8:32:11 PM</t>
  </si>
  <si>
    <t xml:space="preserve"> 1:40:06 AM</t>
  </si>
  <si>
    <t xml:space="preserve"> 11:07:19 AM</t>
  </si>
  <si>
    <t xml:space="preserve"> 10:30:45 PM</t>
  </si>
  <si>
    <t xml:space="preserve"> 3:54:59 AM</t>
  </si>
  <si>
    <t xml:space="preserve"> 7:13:52 AM</t>
  </si>
  <si>
    <t xml:space="preserve"> 2:59:28 AM</t>
  </si>
  <si>
    <t xml:space="preserve"> 1:29:45 AM</t>
  </si>
  <si>
    <t xml:space="preserve"> 12:10:33 AM</t>
  </si>
  <si>
    <t xml:space="preserve"> 10:11:25 PM</t>
  </si>
  <si>
    <t xml:space="preserve"> 12:13:34 PM</t>
  </si>
  <si>
    <t xml:space="preserve"> 8:01:39 AM</t>
  </si>
  <si>
    <t xml:space="preserve"> 6:08:42 PM</t>
  </si>
  <si>
    <t xml:space="preserve"> 7:09:40 PM</t>
  </si>
  <si>
    <t xml:space="preserve"> 2:14:57 AM</t>
  </si>
  <si>
    <t xml:space="preserve"> 10:01:01 AM</t>
  </si>
  <si>
    <t xml:space="preserve"> 2:24:51 PM</t>
  </si>
  <si>
    <t xml:space="preserve"> 2:12:23 PM</t>
  </si>
  <si>
    <t xml:space="preserve"> 1:09:01 PM</t>
  </si>
  <si>
    <t xml:space="preserve"> 8:10:42 PM</t>
  </si>
  <si>
    <t xml:space="preserve"> 12:12:38 PM</t>
  </si>
  <si>
    <t xml:space="preserve"> 1:17:28 PM</t>
  </si>
  <si>
    <t xml:space="preserve"> 11:02:38 AM</t>
  </si>
  <si>
    <t xml:space="preserve"> 6:01:35 AM</t>
  </si>
  <si>
    <t xml:space="preserve"> 1:10:35 PM</t>
  </si>
  <si>
    <t xml:space="preserve"> 2:54:54 AM</t>
  </si>
  <si>
    <t xml:space="preserve"> 1:59:29 PM</t>
  </si>
  <si>
    <t xml:space="preserve"> 7:55:41 PM</t>
  </si>
  <si>
    <t xml:space="preserve"> 9:43:10 PM</t>
  </si>
  <si>
    <t xml:space="preserve"> 1:59:04 PM</t>
  </si>
  <si>
    <t xml:space="preserve"> 10:01:23 PM</t>
  </si>
  <si>
    <t xml:space="preserve"> 2:10:11 PM</t>
  </si>
  <si>
    <t xml:space="preserve"> 9:02:03 PM</t>
  </si>
  <si>
    <t xml:space="preserve"> 9:18:59 PM</t>
  </si>
  <si>
    <t xml:space="preserve"> 12:45:22 PM</t>
  </si>
  <si>
    <t xml:space="preserve"> 9:24:01 PM</t>
  </si>
  <si>
    <t xml:space="preserve"> 11:30:56 PM</t>
  </si>
  <si>
    <t xml:space="preserve"> 10:17:33 AM</t>
  </si>
  <si>
    <t xml:space="preserve"> 10:35:29 AM</t>
  </si>
  <si>
    <t xml:space="preserve"> 1:43:45 PM</t>
  </si>
  <si>
    <t xml:space="preserve"> 1:07:02 PM</t>
  </si>
  <si>
    <t xml:space="preserve"> 5:43:51 PM</t>
  </si>
  <si>
    <t xml:space="preserve"> 7:58:30 PM</t>
  </si>
  <si>
    <t xml:space="preserve"> 3:32:13 PM</t>
  </si>
  <si>
    <t xml:space="preserve"> 6:23:37 AM</t>
  </si>
  <si>
    <t xml:space="preserve"> 5:10:20 PM</t>
  </si>
  <si>
    <t xml:space="preserve"> 12:03:46 PM</t>
  </si>
  <si>
    <t xml:space="preserve"> 2:06:11 AM</t>
  </si>
  <si>
    <t xml:space="preserve"> 8:50:52 PM</t>
  </si>
  <si>
    <t xml:space="preserve"> 10:55:03 AM</t>
  </si>
  <si>
    <t xml:space="preserve"> 2:53:44 AM</t>
  </si>
  <si>
    <t xml:space="preserve"> 1:28:47 PM</t>
  </si>
  <si>
    <t xml:space="preserve"> 10:18:57 AM</t>
  </si>
  <si>
    <t xml:space="preserve"> 1:48:46 AM</t>
  </si>
  <si>
    <t xml:space="preserve"> 8:58:11 PM</t>
  </si>
  <si>
    <t xml:space="preserve"> 9:00:24 PM</t>
  </si>
  <si>
    <t xml:space="preserve"> 6:53:46 PM</t>
  </si>
  <si>
    <t xml:space="preserve"> 2:28:17 AM</t>
  </si>
  <si>
    <t xml:space="preserve"> 1:12:41 PM</t>
  </si>
  <si>
    <t xml:space="preserve"> 1:22:34 PM</t>
  </si>
  <si>
    <t xml:space="preserve"> 6:42:46 PM</t>
  </si>
  <si>
    <t xml:space="preserve"> 8:53:59 AM</t>
  </si>
  <si>
    <t xml:space="preserve"> 10:48:04 PM</t>
  </si>
  <si>
    <t xml:space="preserve"> 6:51:33 PM</t>
  </si>
  <si>
    <t xml:space="preserve"> 6:14:41 AM</t>
  </si>
  <si>
    <t xml:space="preserve"> 1:51:48 AM</t>
  </si>
  <si>
    <t xml:space="preserve"> 8:43:57 AM</t>
  </si>
  <si>
    <t xml:space="preserve"> 12:17:28 AM</t>
  </si>
  <si>
    <t xml:space="preserve"> 1:31:40 AM</t>
  </si>
  <si>
    <t xml:space="preserve"> 4:45:06 AM</t>
  </si>
  <si>
    <t xml:space="preserve"> 8:07:32 AM</t>
  </si>
  <si>
    <t xml:space="preserve"> 2:20:22 PM</t>
  </si>
  <si>
    <t xml:space="preserve"> 7:13:14 PM</t>
  </si>
  <si>
    <t xml:space="preserve"> 1:50:06 PM</t>
  </si>
  <si>
    <t xml:space="preserve"> 7:38:39 AM</t>
  </si>
  <si>
    <t xml:space="preserve"> 2:21:46 AM</t>
  </si>
  <si>
    <t xml:space="preserve"> 10:59:15 AM</t>
  </si>
  <si>
    <t xml:space="preserve"> 7:00:47 AM</t>
  </si>
  <si>
    <t xml:space="preserve"> 4:00:35 PM</t>
  </si>
  <si>
    <t xml:space="preserve"> 4:20:52 PM</t>
  </si>
  <si>
    <t xml:space="preserve"> 1:31:05 PM</t>
  </si>
  <si>
    <t xml:space="preserve"> 8:29:15 PM</t>
  </si>
  <si>
    <t xml:space="preserve"> 7:23:02 PM</t>
  </si>
  <si>
    <t xml:space="preserve"> 2:32:53 PM</t>
  </si>
  <si>
    <t xml:space="preserve"> 1:37:24 AM</t>
  </si>
  <si>
    <t xml:space="preserve"> 1:26:00 PM</t>
  </si>
  <si>
    <t xml:space="preserve"> 7:13:03 AM</t>
  </si>
  <si>
    <t xml:space="preserve"> 12:08:27 PM</t>
  </si>
  <si>
    <t xml:space="preserve"> 7:49:51 PM</t>
  </si>
  <si>
    <t xml:space="preserve"> 6:47:19 PM</t>
  </si>
  <si>
    <t xml:space="preserve"> 5:01:19 AM</t>
  </si>
  <si>
    <t xml:space="preserve"> 8:04:55 AM</t>
  </si>
  <si>
    <t xml:space="preserve"> 7:56:55 PM</t>
  </si>
  <si>
    <t xml:space="preserve"> 7:02:49 PM</t>
  </si>
  <si>
    <t xml:space="preserve"> 6:31:28 PM</t>
  </si>
  <si>
    <t xml:space="preserve"> 11:23:05 PM</t>
  </si>
  <si>
    <t xml:space="preserve"> 11:31:03 AM</t>
  </si>
  <si>
    <t xml:space="preserve"> 7:30:56 PM</t>
  </si>
  <si>
    <t xml:space="preserve"> 2:24:04 PM</t>
  </si>
  <si>
    <t xml:space="preserve"> 1:06:17 PM</t>
  </si>
  <si>
    <t xml:space="preserve"> 5:26:25 PM</t>
  </si>
  <si>
    <t xml:space="preserve"> 1:12:50 AM</t>
  </si>
  <si>
    <t xml:space="preserve"> 12:24:39 AM</t>
  </si>
  <si>
    <t xml:space="preserve"> 10:23:40 AM</t>
  </si>
  <si>
    <t xml:space="preserve"> 11:02:51 PM</t>
  </si>
  <si>
    <t xml:space="preserve"> 5:15:57 PM</t>
  </si>
  <si>
    <t xml:space="preserve"> 8:48:28 PM</t>
  </si>
  <si>
    <t xml:space="preserve"> 6:43:41 PM</t>
  </si>
  <si>
    <t xml:space="preserve"> 10:13:21 AM</t>
  </si>
  <si>
    <t xml:space="preserve"> 11:35:34 PM</t>
  </si>
  <si>
    <t xml:space="preserve"> 6:10:14 PM</t>
  </si>
  <si>
    <t xml:space="preserve"> 8:45:52 AM</t>
  </si>
  <si>
    <t xml:space="preserve"> 9:16:23 PM</t>
  </si>
  <si>
    <t xml:space="preserve"> 2:49:21 PM</t>
  </si>
  <si>
    <t xml:space="preserve"> 2:23:31 AM</t>
  </si>
  <si>
    <t xml:space="preserve"> 1:45:41 AM</t>
  </si>
  <si>
    <t xml:space="preserve"> 12:04:15 PM</t>
  </si>
  <si>
    <t xml:space="preserve"> 2:24:39 PM</t>
  </si>
  <si>
    <t xml:space="preserve"> 11:20:54 PM</t>
  </si>
  <si>
    <t xml:space="preserve"> 4:49:58 AM</t>
  </si>
  <si>
    <t xml:space="preserve"> 5:11:25 PM</t>
  </si>
  <si>
    <t xml:space="preserve"> 9:03:13 PM</t>
  </si>
  <si>
    <t xml:space="preserve"> 11:45:36 AM</t>
  </si>
  <si>
    <t xml:space="preserve"> 2:55:32 PM</t>
  </si>
  <si>
    <t xml:space="preserve"> 5:31:55 PM</t>
  </si>
  <si>
    <t xml:space="preserve"> 10:10:11 PM</t>
  </si>
  <si>
    <t xml:space="preserve"> 9:37:52 PM</t>
  </si>
  <si>
    <t xml:space="preserve"> 9:56:48 PM</t>
  </si>
  <si>
    <t xml:space="preserve"> 12:11:11 PM</t>
  </si>
  <si>
    <t xml:space="preserve"> 3:37:00 PM</t>
  </si>
  <si>
    <t xml:space="preserve"> 10:45:58 PM</t>
  </si>
  <si>
    <t xml:space="preserve"> 9:27:29 PM</t>
  </si>
  <si>
    <t xml:space="preserve"> 4:33:36 AM</t>
  </si>
  <si>
    <t xml:space="preserve"> 10:39:19 AM</t>
  </si>
  <si>
    <t xml:space="preserve"> 4:08:00 PM</t>
  </si>
  <si>
    <t xml:space="preserve"> 6:32:22 PM</t>
  </si>
  <si>
    <t xml:space="preserve"> 6:12:27 PM</t>
  </si>
  <si>
    <t xml:space="preserve"> 8:15:09 PM</t>
  </si>
  <si>
    <t xml:space="preserve"> 8:49:15 PM</t>
  </si>
  <si>
    <t xml:space="preserve"> 10:34:33 PM</t>
  </si>
  <si>
    <t xml:space="preserve"> 5:19:58 PM</t>
  </si>
  <si>
    <t xml:space="preserve"> 4:48:50 PM</t>
  </si>
  <si>
    <t xml:space="preserve"> 5:09:52 PM</t>
  </si>
  <si>
    <t xml:space="preserve"> 11:32:39 AM</t>
  </si>
  <si>
    <t xml:space="preserve"> 3:42:53 PM</t>
  </si>
  <si>
    <t xml:space="preserve"> 10:53:49 AM</t>
  </si>
  <si>
    <t xml:space="preserve"> 3:59:28 PM</t>
  </si>
  <si>
    <t xml:space="preserve"> 10:09:09 PM</t>
  </si>
  <si>
    <t xml:space="preserve"> 6:39:59 AM</t>
  </si>
  <si>
    <t xml:space="preserve"> 9:24:46 PM</t>
  </si>
  <si>
    <t xml:space="preserve"> 6:31:03 PM</t>
  </si>
  <si>
    <t xml:space="preserve"> 12:39:07 PM</t>
  </si>
  <si>
    <t xml:space="preserve"> 12:18:32 PM</t>
  </si>
  <si>
    <t xml:space="preserve"> 11:49:49 PM</t>
  </si>
  <si>
    <t xml:space="preserve"> 8:54:00 AM</t>
  </si>
  <si>
    <t xml:space="preserve"> 11:59:43 AM</t>
  </si>
  <si>
    <t xml:space="preserve"> 9:08:23 AM</t>
  </si>
  <si>
    <t xml:space="preserve"> 7:16:21 AM</t>
  </si>
  <si>
    <t xml:space="preserve"> 12:06:04 AM</t>
  </si>
  <si>
    <t xml:space="preserve"> 10:33:12 AM</t>
  </si>
  <si>
    <t xml:space="preserve"> 11:01:11 PM</t>
  </si>
  <si>
    <t xml:space="preserve"> 6:07:47 PM</t>
  </si>
  <si>
    <t xml:space="preserve"> 5:00:42 PM</t>
  </si>
  <si>
    <t xml:space="preserve"> 12:58:32 PM</t>
  </si>
  <si>
    <t xml:space="preserve"> 7:38:04 PM</t>
  </si>
  <si>
    <t xml:space="preserve"> 6:01:10 PM</t>
  </si>
  <si>
    <t xml:space="preserve"> 2:59:51 AM</t>
  </si>
  <si>
    <t xml:space="preserve"> 10:23:24 PM</t>
  </si>
  <si>
    <t xml:space="preserve"> 7:24:13 PM</t>
  </si>
  <si>
    <t xml:space="preserve"> 4:01:55 PM</t>
  </si>
  <si>
    <t xml:space="preserve"> 4:17:19 PM</t>
  </si>
  <si>
    <t xml:space="preserve"> 9:53:07 PM</t>
  </si>
  <si>
    <t xml:space="preserve"> 4:30:49 PM</t>
  </si>
  <si>
    <t xml:space="preserve"> 2:31:45 PM</t>
  </si>
  <si>
    <t xml:space="preserve"> 9:48:50 PM</t>
  </si>
  <si>
    <t xml:space="preserve"> 3:35:41 AM</t>
  </si>
  <si>
    <t xml:space="preserve"> 4:37:39 PM</t>
  </si>
  <si>
    <t xml:space="preserve"> 5:25:46 PM</t>
  </si>
  <si>
    <t xml:space="preserve"> 8:54:48 PM</t>
  </si>
  <si>
    <t xml:space="preserve"> 6:51:46 PM</t>
  </si>
  <si>
    <t xml:space="preserve"> 8:37:54 PM</t>
  </si>
  <si>
    <t xml:space="preserve"> 6:57:33 PM</t>
  </si>
  <si>
    <t xml:space="preserve"> 10:07:49 AM</t>
  </si>
  <si>
    <t xml:space="preserve"> 1:55:35 AM</t>
  </si>
  <si>
    <t xml:space="preserve"> 10:18:09 AM</t>
  </si>
  <si>
    <t xml:space="preserve"> 7:48:32 PM</t>
  </si>
  <si>
    <t xml:space="preserve"> 3:46:46 PM</t>
  </si>
  <si>
    <t xml:space="preserve"> 11:53:32 PM</t>
  </si>
  <si>
    <t xml:space="preserve"> 4:23:47 PM</t>
  </si>
  <si>
    <t xml:space="preserve"> 2:44:13 PM</t>
  </si>
  <si>
    <t xml:space="preserve"> 3:08:58 PM</t>
  </si>
  <si>
    <t xml:space="preserve"> 3:41:47 PM</t>
  </si>
  <si>
    <t xml:space="preserve"> 3:25:06 PM</t>
  </si>
  <si>
    <t xml:space="preserve"> 9:43:39 AM</t>
  </si>
  <si>
    <t xml:space="preserve"> 1:10:27 AM</t>
  </si>
  <si>
    <t xml:space="preserve"> 9:38:18 PM</t>
  </si>
  <si>
    <t xml:space="preserve"> 2:19:19 PM</t>
  </si>
  <si>
    <t xml:space="preserve"> 1:16:10 PM</t>
  </si>
  <si>
    <t xml:space="preserve"> 3:38:20 PM</t>
  </si>
  <si>
    <t xml:space="preserve"> 9:09:02 PM</t>
  </si>
  <si>
    <t xml:space="preserve"> 4:34:07 PM</t>
  </si>
  <si>
    <t xml:space="preserve"> 9:57:42 PM</t>
  </si>
  <si>
    <t xml:space="preserve"> 2:52:55 PM</t>
  </si>
  <si>
    <t xml:space="preserve"> 5:28:07 PM</t>
  </si>
  <si>
    <t xml:space="preserve"> 2:07:16 PM</t>
  </si>
  <si>
    <t xml:space="preserve"> 9:08:33 PM</t>
  </si>
  <si>
    <t xml:space="preserve"> 4:35:13 AM</t>
  </si>
  <si>
    <t xml:space="preserve"> 4:37:35 PM</t>
  </si>
  <si>
    <t xml:space="preserve"> 11:02:20 AM</t>
  </si>
  <si>
    <t xml:space="preserve"> 12:57:26 PM</t>
  </si>
  <si>
    <t xml:space="preserve"> 5:01:35 PM</t>
  </si>
  <si>
    <t xml:space="preserve"> 9:34:07 PM</t>
  </si>
  <si>
    <t xml:space="preserve"> 6:12:57 AM</t>
  </si>
  <si>
    <t xml:space="preserve"> 8:18:35 AM</t>
  </si>
  <si>
    <t xml:space="preserve"> 11:06:18 PM</t>
  </si>
  <si>
    <t xml:space="preserve"> 11:35:34 AM</t>
  </si>
  <si>
    <t xml:space="preserve"> 10:17:23 AM</t>
  </si>
  <si>
    <t xml:space="preserve"> 7:14:57 PM</t>
  </si>
  <si>
    <t xml:space="preserve"> 5:20:58 PM</t>
  </si>
  <si>
    <t xml:space="preserve"> 7:58:24 PM</t>
  </si>
  <si>
    <t xml:space="preserve"> 5:39:21 PM</t>
  </si>
  <si>
    <t xml:space="preserve"> 9:34:45 AM</t>
  </si>
  <si>
    <t xml:space="preserve"> 7:56:18 AM</t>
  </si>
  <si>
    <t xml:space="preserve"> 4:55:09 PM</t>
  </si>
  <si>
    <t xml:space="preserve"> 10:07:10 AM</t>
  </si>
  <si>
    <t xml:space="preserve"> 4:21:26 PM</t>
  </si>
  <si>
    <t xml:space="preserve"> 7:20:35 AM</t>
  </si>
  <si>
    <t xml:space="preserve"> 2:12:24 AM</t>
  </si>
  <si>
    <t xml:space="preserve"> 9:24:47 PM</t>
  </si>
  <si>
    <t xml:space="preserve"> 3:31:41 PM</t>
  </si>
  <si>
    <t xml:space="preserve"> 9:59:13 PM</t>
  </si>
  <si>
    <t xml:space="preserve"> 10:58:52 AM</t>
  </si>
  <si>
    <t xml:space="preserve"> 6:07:18 PM</t>
  </si>
  <si>
    <t xml:space="preserve"> 1:01:42 PM</t>
  </si>
  <si>
    <t xml:space="preserve"> 9:30:02 PM</t>
  </si>
  <si>
    <t xml:space="preserve"> 11:47:14 AM</t>
  </si>
  <si>
    <t xml:space="preserve"> 6:31:22 PM</t>
  </si>
  <si>
    <t xml:space="preserve"> 8:32:57 AM</t>
  </si>
  <si>
    <t xml:space="preserve"> 8:32:33 PM</t>
  </si>
  <si>
    <t xml:space="preserve"> 10:21:47 AM</t>
  </si>
  <si>
    <t xml:space="preserve"> 10:55:41 PM</t>
  </si>
  <si>
    <t xml:space="preserve"> 1:08:11 PM</t>
  </si>
  <si>
    <t xml:space="preserve"> 9:46:20 PM</t>
  </si>
  <si>
    <t xml:space="preserve"> 1:05:49 PM</t>
  </si>
  <si>
    <t xml:space="preserve"> 11:17:31 PM</t>
  </si>
  <si>
    <t xml:space="preserve"> 1:43:25 PM</t>
  </si>
  <si>
    <t xml:space="preserve"> 8:52:05 PM</t>
  </si>
  <si>
    <t xml:space="preserve"> 11:47:19 AM</t>
  </si>
  <si>
    <t xml:space="preserve"> 11:32:53 AM</t>
  </si>
  <si>
    <t xml:space="preserve"> 6:31:35 PM</t>
  </si>
  <si>
    <t xml:space="preserve"> 6:31:22 AM</t>
  </si>
  <si>
    <t xml:space="preserve"> 9:02:07 AM</t>
  </si>
  <si>
    <t xml:space="preserve"> 4:43:38 PM</t>
  </si>
  <si>
    <t xml:space="preserve"> 1:23:59 PM</t>
  </si>
  <si>
    <t xml:space="preserve"> 5:07:46 PM</t>
  </si>
  <si>
    <t xml:space="preserve"> 7:18:05 AM</t>
  </si>
  <si>
    <t xml:space="preserve"> 8:56:15 PM</t>
  </si>
  <si>
    <t xml:space="preserve"> 10:26:20 PM</t>
  </si>
  <si>
    <t xml:space="preserve"> 3:03:40 PM</t>
  </si>
  <si>
    <t xml:space="preserve"> 5:08:32 AM</t>
  </si>
  <si>
    <t xml:space="preserve"> 1:26:25 PM</t>
  </si>
  <si>
    <t xml:space="preserve"> 10:12:06 PM</t>
  </si>
  <si>
    <t xml:space="preserve"> 9:40:49 PM</t>
  </si>
  <si>
    <t xml:space="preserve"> 11:00:52 PM</t>
  </si>
  <si>
    <t xml:space="preserve"> 10:30:08 AM</t>
  </si>
  <si>
    <t xml:space="preserve"> 3:40:04 PM</t>
  </si>
  <si>
    <t xml:space="preserve"> 9:36:09 AM</t>
  </si>
  <si>
    <t xml:space="preserve"> 5:23:30 PM</t>
  </si>
  <si>
    <t xml:space="preserve"> 5:00:54 PM</t>
  </si>
  <si>
    <t xml:space="preserve"> 6:31:12 AM</t>
  </si>
  <si>
    <t xml:space="preserve"> 11:40:36 PM</t>
  </si>
  <si>
    <t xml:space="preserve"> 4:12:04 PM</t>
  </si>
  <si>
    <t xml:space="preserve"> 11:33:25 PM</t>
  </si>
  <si>
    <t xml:space="preserve"> 7:47:43 PM</t>
  </si>
  <si>
    <t xml:space="preserve"> 7:20:16 AM</t>
  </si>
  <si>
    <t xml:space="preserve"> 12:18:19 PM</t>
  </si>
  <si>
    <t xml:space="preserve"> 4:12:13 PM</t>
  </si>
  <si>
    <t xml:space="preserve"> 7:23:58 PM</t>
  </si>
  <si>
    <t xml:space="preserve"> 9:21:07 PM</t>
  </si>
  <si>
    <t xml:space="preserve"> 7:56:48 AM</t>
  </si>
  <si>
    <t xml:space="preserve"> 9:13:57 AM</t>
  </si>
  <si>
    <t xml:space="preserve"> 4:50:06 PM</t>
  </si>
  <si>
    <t xml:space="preserve"> 5:22:29 PM</t>
  </si>
  <si>
    <t xml:space="preserve"> 11:07:59 PM</t>
  </si>
  <si>
    <t xml:space="preserve"> 9:17:20 PM</t>
  </si>
  <si>
    <t xml:space="preserve"> 11:01:09 AM</t>
  </si>
  <si>
    <t xml:space="preserve"> 5:41:22 PM</t>
  </si>
  <si>
    <t xml:space="preserve"> 1:27:24 PM</t>
  </si>
  <si>
    <t xml:space="preserve"> 10:57:23 PM</t>
  </si>
  <si>
    <t xml:space="preserve"> 6:08:03 PM</t>
  </si>
  <si>
    <t xml:space="preserve"> 3:43:07 PM</t>
  </si>
  <si>
    <t xml:space="preserve"> 7:02:25 AM</t>
  </si>
  <si>
    <t xml:space="preserve"> 8:05:31 PM</t>
  </si>
  <si>
    <t xml:space="preserve"> 1:39:54 AM</t>
  </si>
  <si>
    <t xml:space="preserve"> 9:31:33 PM</t>
  </si>
  <si>
    <t xml:space="preserve"> 3:24:55 PM</t>
  </si>
  <si>
    <t xml:space="preserve"> 3:23:56 PM</t>
  </si>
  <si>
    <t xml:space="preserve"> 2:02:47 PM</t>
  </si>
  <si>
    <t xml:space="preserve"> 3:00:16 PM</t>
  </si>
  <si>
    <t xml:space="preserve"> 1:45:40 PM</t>
  </si>
  <si>
    <t xml:space="preserve"> 10:22:59 AM</t>
  </si>
  <si>
    <t xml:space="preserve"> 9:26:24 PM</t>
  </si>
  <si>
    <t xml:space="preserve"> 5:46:42 PM</t>
  </si>
  <si>
    <t xml:space="preserve"> 4:29:07 PM</t>
  </si>
  <si>
    <t xml:space="preserve"> 7:17:32 PM</t>
  </si>
  <si>
    <t xml:space="preserve"> 1:42:42 PM</t>
  </si>
  <si>
    <t xml:space="preserve"> 1:29:41 PM</t>
  </si>
  <si>
    <t xml:space="preserve"> 4:38:40 PM</t>
  </si>
  <si>
    <t xml:space="preserve"> 10:54:52 PM</t>
  </si>
  <si>
    <t xml:space="preserve"> 11:56:12 AM</t>
  </si>
  <si>
    <t xml:space="preserve"> 5:48:50 PM</t>
  </si>
  <si>
    <t xml:space="preserve"> 10:15:58 PM</t>
  </si>
  <si>
    <t xml:space="preserve"> 7:26:15 PM</t>
  </si>
  <si>
    <t xml:space="preserve"> 12:58:10 AM</t>
  </si>
  <si>
    <t xml:space="preserve"> 12:54:46 PM</t>
  </si>
  <si>
    <t xml:space="preserve"> 2:31:23 PM</t>
  </si>
  <si>
    <t xml:space="preserve"> 3:58:55 PM</t>
  </si>
  <si>
    <t xml:space="preserve"> 11:09:32 AM</t>
  </si>
  <si>
    <t xml:space="preserve"> 8:28:08 PM</t>
  </si>
  <si>
    <t xml:space="preserve"> 10:51:56 PM</t>
  </si>
  <si>
    <t xml:space="preserve"> 8:29:03 AM</t>
  </si>
  <si>
    <t xml:space="preserve"> 4:01:01 AM</t>
  </si>
  <si>
    <t xml:space="preserve"> 6:31:25 AM</t>
  </si>
  <si>
    <t xml:space="preserve"> 9:49:39 AM</t>
  </si>
  <si>
    <t xml:space="preserve"> 3:56:03 AM</t>
  </si>
  <si>
    <t xml:space="preserve"> 1:11:48 AM</t>
  </si>
  <si>
    <t xml:space="preserve"> 8:50:59 PM</t>
  </si>
  <si>
    <t xml:space="preserve"> 4:41:20 PM</t>
  </si>
  <si>
    <t xml:space="preserve"> 9:37:22 PM</t>
  </si>
  <si>
    <t xml:space="preserve"> 12:28:18 PM</t>
  </si>
  <si>
    <t xml:space="preserve"> 2:36:11 PM</t>
  </si>
  <si>
    <t xml:space="preserve"> 2:59:06 PM</t>
  </si>
  <si>
    <t xml:space="preserve"> 5:11:25 AM</t>
  </si>
  <si>
    <t xml:space="preserve"> 3:06:13 PM</t>
  </si>
  <si>
    <t xml:space="preserve"> 7:47:45 AM</t>
  </si>
  <si>
    <t xml:space="preserve"> 10:26:14 AM</t>
  </si>
  <si>
    <t xml:space="preserve"> 5:55:50 PM</t>
  </si>
  <si>
    <t xml:space="preserve"> 1:42:56 PM</t>
  </si>
  <si>
    <t xml:space="preserve"> 7:45:58 PM</t>
  </si>
  <si>
    <t xml:space="preserve"> 3:34:51 PM</t>
  </si>
  <si>
    <t xml:space="preserve"> 11:05:55 AM</t>
  </si>
  <si>
    <t xml:space="preserve"> 3:22:22 PM</t>
  </si>
  <si>
    <t xml:space="preserve"> 10:45:47 PM</t>
  </si>
  <si>
    <t xml:space="preserve"> 9:42:28 PM</t>
  </si>
  <si>
    <t xml:space="preserve"> 9:18:00 AM</t>
  </si>
  <si>
    <t xml:space="preserve"> 3:28:06 PM</t>
  </si>
  <si>
    <t xml:space="preserve"> 11:01:25 AM</t>
  </si>
  <si>
    <t xml:space="preserve"> 1:35:05 PM</t>
  </si>
  <si>
    <t xml:space="preserve"> 1:30:03 PM</t>
  </si>
  <si>
    <t xml:space="preserve"> 5:27:35 PM</t>
  </si>
  <si>
    <t xml:space="preserve"> 8:49:16 PM</t>
  </si>
  <si>
    <t xml:space="preserve"> 1:20:07 PM</t>
  </si>
  <si>
    <t xml:space="preserve"> 3:20:31 PM</t>
  </si>
  <si>
    <t xml:space="preserve"> 9:52:46 AM</t>
  </si>
  <si>
    <t xml:space="preserve"> 5:07:42 PM</t>
  </si>
  <si>
    <t xml:space="preserve"> 2:43:22 PM</t>
  </si>
  <si>
    <t xml:space="preserve"> 2:58:22 PM</t>
  </si>
  <si>
    <t xml:space="preserve"> 2:03:45 PM</t>
  </si>
  <si>
    <t xml:space="preserve"> 5:44:51 PM</t>
  </si>
  <si>
    <t xml:space="preserve"> 11:06:25 AM</t>
  </si>
  <si>
    <t xml:space="preserve"> 1:29:27 PM</t>
  </si>
  <si>
    <t xml:space="preserve"> 9:08:16 AM</t>
  </si>
  <si>
    <t xml:space="preserve"> 10:32:47 AM</t>
  </si>
  <si>
    <t xml:space="preserve"> 4:41:05 AM</t>
  </si>
  <si>
    <t xml:space="preserve"> 1:41:19 PM</t>
  </si>
  <si>
    <t xml:space="preserve"> 4:28:07 PM</t>
  </si>
  <si>
    <t xml:space="preserve"> 4:13:28 PM</t>
  </si>
  <si>
    <t xml:space="preserve"> 11:30:14 AM</t>
  </si>
  <si>
    <t xml:space="preserve"> 12:50:06 PM</t>
  </si>
  <si>
    <t xml:space="preserve"> 12:15:50 PM</t>
  </si>
  <si>
    <t xml:space="preserve"> 9:08:37 AM</t>
  </si>
  <si>
    <t xml:space="preserve"> 11:34:23 AM</t>
  </si>
  <si>
    <t xml:space="preserve"> 4:14:40 AM</t>
  </si>
  <si>
    <t xml:space="preserve"> 10:32:17 PM</t>
  </si>
  <si>
    <t xml:space="preserve"> 2:01:10 AM</t>
  </si>
  <si>
    <t xml:space="preserve"> 4:20:44 PM</t>
  </si>
  <si>
    <t xml:space="preserve"> 7:44:25 PM</t>
  </si>
  <si>
    <t xml:space="preserve"> 9:15:14 PM</t>
  </si>
  <si>
    <t xml:space="preserve"> 12:18:09 PM</t>
  </si>
  <si>
    <t xml:space="preserve"> 11:51:13 AM</t>
  </si>
  <si>
    <t xml:space="preserve"> 10:01:56 AM</t>
  </si>
  <si>
    <t xml:space="preserve"> 5:31:11 PM</t>
  </si>
  <si>
    <t xml:space="preserve"> 5:04:16 PM</t>
  </si>
  <si>
    <t xml:space="preserve"> 8:49:13 AM</t>
  </si>
  <si>
    <t xml:space="preserve"> 4:31:23 PM</t>
  </si>
  <si>
    <t xml:space="preserve"> 9:31:08 AM</t>
  </si>
  <si>
    <t xml:space="preserve"> 9:02:36 AM</t>
  </si>
  <si>
    <t xml:space="preserve"> 7:01:11 PM</t>
  </si>
  <si>
    <t xml:space="preserve"> 4:53:37 AM</t>
  </si>
  <si>
    <t xml:space="preserve"> 9:10:08 PM</t>
  </si>
  <si>
    <t xml:space="preserve"> 7:49:15 AM</t>
  </si>
  <si>
    <t xml:space="preserve"> 10:09:25 PM</t>
  </si>
  <si>
    <t xml:space="preserve"> 11:44:53 AM</t>
  </si>
  <si>
    <t xml:space="preserve"> 12:09:20 PM</t>
  </si>
  <si>
    <t xml:space="preserve"> 12:45:07 PM</t>
  </si>
  <si>
    <t xml:space="preserve"> 4:23:33 PM</t>
  </si>
  <si>
    <t xml:space="preserve"> 7:15:16 PM</t>
  </si>
  <si>
    <t xml:space="preserve"> 3:57:54 PM</t>
  </si>
  <si>
    <t xml:space="preserve"> 3:50:26 PM</t>
  </si>
  <si>
    <t xml:space="preserve"> 10:16:53 PM</t>
  </si>
  <si>
    <t xml:space="preserve"> 1:31:22 PM</t>
  </si>
  <si>
    <t xml:space="preserve"> 9:25:11 PM</t>
  </si>
  <si>
    <t xml:space="preserve"> 11:22:39 AM</t>
  </si>
  <si>
    <t xml:space="preserve"> 12:42:33 PM</t>
  </si>
  <si>
    <t xml:space="preserve"> 10:35:49 PM</t>
  </si>
  <si>
    <t xml:space="preserve"> 1:56:52 AM</t>
  </si>
  <si>
    <t xml:space="preserve"> 9:31:22 PM</t>
  </si>
  <si>
    <t xml:space="preserve"> 11:12:12 AM</t>
  </si>
  <si>
    <t xml:space="preserve"> 12:23:13 PM</t>
  </si>
  <si>
    <t xml:space="preserve"> 2:01:56 PM</t>
  </si>
  <si>
    <t xml:space="preserve"> 8:02:51 PM</t>
  </si>
  <si>
    <t xml:space="preserve"> 7:03:32 PM</t>
  </si>
  <si>
    <t xml:space="preserve"> 6:17:26 PM</t>
  </si>
  <si>
    <t xml:space="preserve"> 10:36:59 AM</t>
  </si>
  <si>
    <t xml:space="preserve"> 4:28:42 PM</t>
  </si>
  <si>
    <t xml:space="preserve"> 4:33:07 PM</t>
  </si>
  <si>
    <t xml:space="preserve"> 12:14:51 AM</t>
  </si>
  <si>
    <t xml:space="preserve"> 10:40:06 AM</t>
  </si>
  <si>
    <t xml:space="preserve"> 7:10:14 PM</t>
  </si>
  <si>
    <t xml:space="preserve"> 10:49:13 PM</t>
  </si>
  <si>
    <t xml:space="preserve"> 7:08:48 AM</t>
  </si>
  <si>
    <t xml:space="preserve"> 9:50:04 PM</t>
  </si>
  <si>
    <t xml:space="preserve"> 10:18:41 PM</t>
  </si>
  <si>
    <t xml:space="preserve"> 4:37:11 PM</t>
  </si>
  <si>
    <t xml:space="preserve"> 8:07:14 PM</t>
  </si>
  <si>
    <t xml:space="preserve"> 11:35:19 PM</t>
  </si>
  <si>
    <t xml:space="preserve"> 10:12:43 PM</t>
  </si>
  <si>
    <t xml:space="preserve"> 3:40:42 AM</t>
  </si>
  <si>
    <t xml:space="preserve"> 2:09:31 AM</t>
  </si>
  <si>
    <t xml:space="preserve"> 9:01:19 PM</t>
  </si>
  <si>
    <t xml:space="preserve"> 1:01:40 PM</t>
  </si>
  <si>
    <t xml:space="preserve"> 8:51:32 PM</t>
  </si>
  <si>
    <t xml:space="preserve"> 11:55:09 PM</t>
  </si>
  <si>
    <t xml:space="preserve"> 12:22:22 AM</t>
  </si>
  <si>
    <t xml:space="preserve"> 8:59:58 PM</t>
  </si>
  <si>
    <t xml:space="preserve"> 8:49:37 PM</t>
  </si>
  <si>
    <t xml:space="preserve"> 4:32:17 AM</t>
  </si>
  <si>
    <t xml:space="preserve"> 8:50:36 PM</t>
  </si>
  <si>
    <t xml:space="preserve"> 6:51:03 PM</t>
  </si>
  <si>
    <t xml:space="preserve"> 7:00:33 AM</t>
  </si>
  <si>
    <t xml:space="preserve"> 4:31:06 PM</t>
  </si>
  <si>
    <t xml:space="preserve"> 1:43:05 AM</t>
  </si>
  <si>
    <t xml:space="preserve"> 7:52:33 PM</t>
  </si>
  <si>
    <t xml:space="preserve"> 8:20:08 PM</t>
  </si>
  <si>
    <t xml:space="preserve"> 1:58:13 PM</t>
  </si>
  <si>
    <t xml:space="preserve"> 10:41:27 AM</t>
  </si>
  <si>
    <t xml:space="preserve"> 4:31:40 PM</t>
  </si>
  <si>
    <t xml:space="preserve"> 10:10:12 AM</t>
  </si>
  <si>
    <t xml:space="preserve"> 10:30:07 PM</t>
  </si>
  <si>
    <t xml:space="preserve"> 6:53:54 AM</t>
  </si>
  <si>
    <t xml:space="preserve"> 11:55:28 AM</t>
  </si>
  <si>
    <t xml:space="preserve"> 10:37:59 AM</t>
  </si>
  <si>
    <t xml:space="preserve"> 6:25:37 PM</t>
  </si>
  <si>
    <t xml:space="preserve"> 4:52:06 PM</t>
  </si>
  <si>
    <t xml:space="preserve"> 11:49:16 PM</t>
  </si>
  <si>
    <t xml:space="preserve"> 9:10:40 PM</t>
  </si>
  <si>
    <t xml:space="preserve"> 3:16:41 AM</t>
  </si>
  <si>
    <t xml:space="preserve"> 6:17:20 PM</t>
  </si>
  <si>
    <t xml:space="preserve"> 9:54:54 PM</t>
  </si>
  <si>
    <t xml:space="preserve"> 11:15:44 PM</t>
  </si>
  <si>
    <t xml:space="preserve"> 6:31:14 PM</t>
  </si>
  <si>
    <t xml:space="preserve"> 1:19:19 PM</t>
  </si>
  <si>
    <t xml:space="preserve"> 9:06:15 AM</t>
  </si>
  <si>
    <t xml:space="preserve"> 6:51:37 PM</t>
  </si>
  <si>
    <t xml:space="preserve"> 12:22:53 AM</t>
  </si>
  <si>
    <t xml:space="preserve"> 11:17:36 AM</t>
  </si>
  <si>
    <t xml:space="preserve"> 1:48:42 PM</t>
  </si>
  <si>
    <t xml:space="preserve"> 9:28:38 AM</t>
  </si>
  <si>
    <t xml:space="preserve"> 5:18:11 PM</t>
  </si>
  <si>
    <t xml:space="preserve"> 5:10:18 PM</t>
  </si>
  <si>
    <t xml:space="preserve"> 4:38:37 PM</t>
  </si>
  <si>
    <t xml:space="preserve"> 8:46:16 AM</t>
  </si>
  <si>
    <t xml:space="preserve"> 4:02:15 PM</t>
  </si>
  <si>
    <t xml:space="preserve"> 11:20:12 PM</t>
  </si>
  <si>
    <t xml:space="preserve"> 10:42:48 AM</t>
  </si>
  <si>
    <t xml:space="preserve"> 4:27:14 AM</t>
  </si>
  <si>
    <t xml:space="preserve"> 10:26:09 PM</t>
  </si>
  <si>
    <t xml:space="preserve"> 1:12:34 PM</t>
  </si>
  <si>
    <t xml:space="preserve"> 11:47:24 PM</t>
  </si>
  <si>
    <t xml:space="preserve"> 1:38:42 AM</t>
  </si>
  <si>
    <t xml:space="preserve"> 10:29:17 AM</t>
  </si>
  <si>
    <t xml:space="preserve"> 3:37:20 AM</t>
  </si>
  <si>
    <t xml:space="preserve"> 11:21:41 AM</t>
  </si>
  <si>
    <t xml:space="preserve"> 8:12:18 AM</t>
  </si>
  <si>
    <t xml:space="preserve"> 8:51:35 AM</t>
  </si>
  <si>
    <t xml:space="preserve"> 2:18:21 PM</t>
  </si>
  <si>
    <t xml:space="preserve"> 11:57:35 AM</t>
  </si>
  <si>
    <t xml:space="preserve"> 5:41:45 PM</t>
  </si>
  <si>
    <t xml:space="preserve"> 2:02:05 PM</t>
  </si>
  <si>
    <t xml:space="preserve"> 8:34:35 AM</t>
  </si>
  <si>
    <t xml:space="preserve"> 9:01:06 AM</t>
  </si>
  <si>
    <t xml:space="preserve"> 10:50:58 AM</t>
  </si>
  <si>
    <t xml:space="preserve"> 1:27:07 PM</t>
  </si>
  <si>
    <t xml:space="preserve"> 2:27:24 PM</t>
  </si>
  <si>
    <t xml:space="preserve"> 12:52:50 PM</t>
  </si>
  <si>
    <t xml:space="preserve"> 12:32:25 PM</t>
  </si>
  <si>
    <t xml:space="preserve"> 5:05:15 PM</t>
  </si>
  <si>
    <t xml:space="preserve"> 11:17:48 AM</t>
  </si>
  <si>
    <t xml:space="preserve"> 1:06:13 PM</t>
  </si>
  <si>
    <t xml:space="preserve"> 5:59:52 PM</t>
  </si>
  <si>
    <t xml:space="preserve"> 7:24:31 AM</t>
  </si>
  <si>
    <t xml:space="preserve"> 10:37:20 AM</t>
  </si>
  <si>
    <t xml:space="preserve"> 6:30:26 PM</t>
  </si>
  <si>
    <t xml:space="preserve"> 6:11:16 PM</t>
  </si>
  <si>
    <t xml:space="preserve"> 10:58:44 AM</t>
  </si>
  <si>
    <t xml:space="preserve"> 10:00:28 PM</t>
  </si>
  <si>
    <t xml:space="preserve"> 4:39:01 AM</t>
  </si>
  <si>
    <t xml:space="preserve"> 2:54:35 PM</t>
  </si>
  <si>
    <t xml:space="preserve"> 2:02:55 AM</t>
  </si>
  <si>
    <t xml:space="preserve"> 7:17:10 PM</t>
  </si>
  <si>
    <t xml:space="preserve"> 5:02:49 AM</t>
  </si>
  <si>
    <t xml:space="preserve"> 4:03:22 AM</t>
  </si>
  <si>
    <t xml:space="preserve"> 6:32:01 PM</t>
  </si>
  <si>
    <t xml:space="preserve"> 7:01:59 PM</t>
  </si>
  <si>
    <t xml:space="preserve"> 5:02:08 PM</t>
  </si>
  <si>
    <t xml:space="preserve"> 11:42:51 PM</t>
  </si>
  <si>
    <t xml:space="preserve"> 8:15:17 AM</t>
  </si>
  <si>
    <t xml:space="preserve"> 8:15:33 AM</t>
  </si>
  <si>
    <t xml:space="preserve"> 1:29:32 AM</t>
  </si>
  <si>
    <t xml:space="preserve"> 4:14:39 AM</t>
  </si>
  <si>
    <t xml:space="preserve"> 6:01:43 PM</t>
  </si>
  <si>
    <t xml:space="preserve"> 10:01:13 AM</t>
  </si>
  <si>
    <t xml:space="preserve"> 8:30:50 AM</t>
  </si>
  <si>
    <t xml:space="preserve"> 12:23:51 AM</t>
  </si>
  <si>
    <t xml:space="preserve"> 10:48:21 PM</t>
  </si>
  <si>
    <t xml:space="preserve"> 6:29:21 PM</t>
  </si>
  <si>
    <t xml:space="preserve"> 8:54:14 PM</t>
  </si>
  <si>
    <t xml:space="preserve"> 6:01:16 PM</t>
  </si>
  <si>
    <t xml:space="preserve"> 6:31:10 AM</t>
  </si>
  <si>
    <t xml:space="preserve"> 6:31:06 AM</t>
  </si>
  <si>
    <t xml:space="preserve"> 4:41:24 PM</t>
  </si>
  <si>
    <t xml:space="preserve"> 1:48:11 PM</t>
  </si>
  <si>
    <t xml:space="preserve"> 5:18:34 AM</t>
  </si>
  <si>
    <t xml:space="preserve"> 4:03:37 PM</t>
  </si>
  <si>
    <t xml:space="preserve"> 10:50:45 AM</t>
  </si>
  <si>
    <t xml:space="preserve"> 1:37:57 PM</t>
  </si>
  <si>
    <t xml:space="preserve"> 1:23:54 AM</t>
  </si>
  <si>
    <t xml:space="preserve"> 8:23:09 PM</t>
  </si>
  <si>
    <t xml:space="preserve"> 4:05:17 PM</t>
  </si>
  <si>
    <t xml:space="preserve"> 6:26:33 PM</t>
  </si>
  <si>
    <t xml:space="preserve"> 11:36:05 PM</t>
  </si>
  <si>
    <t xml:space="preserve"> 4:33:45 PM</t>
  </si>
  <si>
    <t xml:space="preserve"> 10:02:15 PM</t>
  </si>
  <si>
    <t xml:space="preserve"> 12:32:10 AM</t>
  </si>
  <si>
    <t xml:space="preserve"> 11:49:58 PM</t>
  </si>
  <si>
    <t xml:space="preserve"> 8:32:26 PM</t>
  </si>
  <si>
    <t xml:space="preserve"> 4:47:51 PM</t>
  </si>
  <si>
    <t xml:space="preserve"> 1:22:30 AM</t>
  </si>
  <si>
    <t xml:space="preserve"> 5:21:39 PM</t>
  </si>
  <si>
    <t xml:space="preserve"> 11:24:08 AM</t>
  </si>
  <si>
    <t xml:space="preserve"> 12:45:54 PM</t>
  </si>
  <si>
    <t xml:space="preserve"> 6:11:36 AM</t>
  </si>
  <si>
    <t xml:space="preserve"> 6:28:29 AM</t>
  </si>
  <si>
    <t xml:space="preserve"> 6:55:24 PM</t>
  </si>
  <si>
    <t xml:space="preserve"> 4:59:26 PM</t>
  </si>
  <si>
    <t xml:space="preserve"> 7:40:38 AM</t>
  </si>
  <si>
    <t xml:space="preserve"> 11:37:44 PM</t>
  </si>
  <si>
    <t xml:space="preserve"> 9:10:32 PM</t>
  </si>
  <si>
    <t xml:space="preserve"> 9:44:24 PM</t>
  </si>
  <si>
    <t xml:space="preserve"> 1:03:32 PM</t>
  </si>
  <si>
    <t xml:space="preserve"> 11:04:19 AM</t>
  </si>
  <si>
    <t xml:space="preserve"> 10:53:11 AM</t>
  </si>
  <si>
    <t xml:space="preserve"> 12:37:12 AM</t>
  </si>
  <si>
    <t xml:space="preserve"> 4:39:19 AM</t>
  </si>
  <si>
    <t xml:space="preserve"> 11:55:31 PM</t>
  </si>
  <si>
    <t xml:space="preserve"> 8:22:31 PM</t>
  </si>
  <si>
    <t xml:space="preserve"> 12:23:12 AM</t>
  </si>
  <si>
    <t xml:space="preserve"> 6:32:00 PM</t>
  </si>
  <si>
    <t xml:space="preserve"> 10:46:20 AM</t>
  </si>
  <si>
    <t xml:space="preserve"> 10:26:54 AM</t>
  </si>
  <si>
    <t xml:space="preserve"> 7:40:23 AM</t>
  </si>
  <si>
    <t xml:space="preserve"> 5:25:59 PM</t>
  </si>
  <si>
    <t xml:space="preserve"> 12:16:44 AM</t>
  </si>
  <si>
    <t xml:space="preserve"> 8:32:32 AM</t>
  </si>
  <si>
    <t xml:space="preserve"> 8:57:52 PM</t>
  </si>
  <si>
    <t xml:space="preserve"> 2:46:57 PM</t>
  </si>
  <si>
    <t xml:space="preserve"> 9:27:09 PM</t>
  </si>
  <si>
    <t xml:space="preserve"> 11:05:14 PM</t>
  </si>
  <si>
    <t xml:space="preserve"> 11:20:51 PM</t>
  </si>
  <si>
    <t xml:space="preserve"> 11:04:07 PM</t>
  </si>
  <si>
    <t xml:space="preserve"> 8:20:05 PM</t>
  </si>
  <si>
    <t xml:space="preserve"> 2:31:06 PM</t>
  </si>
  <si>
    <t xml:space="preserve"> 9:01:53 AM</t>
  </si>
  <si>
    <t xml:space="preserve"> 3:41:59 PM</t>
  </si>
  <si>
    <t xml:space="preserve"> 6:33:21 AM</t>
  </si>
  <si>
    <t xml:space="preserve"> 10:01:27 AM</t>
  </si>
  <si>
    <t xml:space="preserve"> 11:17:42 AM</t>
  </si>
  <si>
    <t xml:space="preserve"> 2:35:45 PM</t>
  </si>
  <si>
    <t xml:space="preserve"> 6:53:03 AM</t>
  </si>
  <si>
    <t xml:space="preserve"> 7:01:06 AM</t>
  </si>
  <si>
    <t xml:space="preserve"> 5:37:33 PM</t>
  </si>
  <si>
    <t xml:space="preserve"> 3:40:28 PM</t>
  </si>
  <si>
    <t xml:space="preserve"> 2:11:07 PM</t>
  </si>
  <si>
    <t xml:space="preserve"> 9:01:09 AM</t>
  </si>
  <si>
    <t xml:space="preserve"> 9:25:59 AM</t>
  </si>
  <si>
    <t xml:space="preserve"> 10:14:35 PM</t>
  </si>
  <si>
    <t xml:space="preserve"> 12:06:34 PM</t>
  </si>
  <si>
    <t xml:space="preserve"> 11:05:58 AM</t>
  </si>
  <si>
    <t xml:space="preserve"> 6:37:31 PM</t>
  </si>
  <si>
    <t xml:space="preserve"> 7:21:29 PM</t>
  </si>
  <si>
    <t xml:space="preserve"> 3:29:02 PM</t>
  </si>
  <si>
    <t xml:space="preserve"> 5:10:38 AM</t>
  </si>
  <si>
    <t xml:space="preserve"> 1:06:54 PM</t>
  </si>
  <si>
    <t xml:space="preserve"> 7:01:14 PM</t>
  </si>
  <si>
    <t xml:space="preserve"> 8:27:22 PM</t>
  </si>
  <si>
    <t xml:space="preserve"> 12:12:36 AM</t>
  </si>
  <si>
    <t xml:space="preserve"> 1:33:23 PM</t>
  </si>
  <si>
    <t xml:space="preserve"> 5:50:54 PM</t>
  </si>
  <si>
    <t xml:space="preserve"> 7:37:32 PM</t>
  </si>
  <si>
    <t xml:space="preserve"> 10:12:01 AM</t>
  </si>
  <si>
    <t xml:space="preserve"> 10:00:01 PM</t>
  </si>
  <si>
    <t xml:space="preserve"> 6:04:42 PM</t>
  </si>
  <si>
    <t xml:space="preserve"> 1:18:00 AM</t>
  </si>
  <si>
    <t xml:space="preserve"> 8:57:40 PM</t>
  </si>
  <si>
    <t xml:space="preserve"> 8:35:44 PM</t>
  </si>
  <si>
    <t xml:space="preserve"> 10:03:06 PM</t>
  </si>
  <si>
    <t xml:space="preserve"> 1:53:29 PM</t>
  </si>
  <si>
    <t xml:space="preserve"> 7:01:53 PM</t>
  </si>
  <si>
    <t xml:space="preserve"> 3:38:38 PM</t>
  </si>
  <si>
    <t xml:space="preserve"> 7:50:43 PM</t>
  </si>
  <si>
    <t xml:space="preserve"> 12:57:53 PM</t>
  </si>
  <si>
    <t xml:space="preserve"> 3:54:02 AM</t>
  </si>
  <si>
    <t xml:space="preserve"> 8:31:08 AM</t>
  </si>
  <si>
    <t xml:space="preserve"> 10:45:18 PM</t>
  </si>
  <si>
    <t xml:space="preserve"> 9:19:47 PM</t>
  </si>
  <si>
    <t xml:space="preserve"> 6:02:07 AM</t>
  </si>
  <si>
    <t xml:space="preserve"> 10:09:45 AM</t>
  </si>
  <si>
    <t xml:space="preserve"> 3:09:45 AM</t>
  </si>
  <si>
    <t xml:space="preserve"> 1:57:49 PM</t>
  </si>
  <si>
    <t xml:space="preserve"> 3:24:06 PM</t>
  </si>
  <si>
    <t xml:space="preserve"> 9:22:43 AM</t>
  </si>
  <si>
    <t xml:space="preserve"> 5:52:58 PM</t>
  </si>
  <si>
    <t xml:space="preserve"> 11:20:44 AM</t>
  </si>
  <si>
    <t xml:space="preserve"> 7:20:58 PM</t>
  </si>
  <si>
    <t xml:space="preserve"> 9:35:49 AM</t>
  </si>
  <si>
    <t xml:space="preserve"> 12:01:32 PM</t>
  </si>
  <si>
    <t xml:space="preserve"> 10:01:32 AM</t>
  </si>
  <si>
    <t xml:space="preserve"> 12:00:50 PM</t>
  </si>
  <si>
    <t xml:space="preserve"> 7:37:39 AM</t>
  </si>
  <si>
    <t xml:space="preserve"> 8:39:10 PM</t>
  </si>
  <si>
    <t xml:space="preserve"> 10:39:15 AM</t>
  </si>
  <si>
    <t xml:space="preserve"> 7:26:42 PM</t>
  </si>
  <si>
    <t xml:space="preserve"> 2:21:05 PM</t>
  </si>
  <si>
    <t xml:space="preserve"> 12:37:58 AM</t>
  </si>
  <si>
    <t xml:space="preserve"> 1:50:22 PM</t>
  </si>
  <si>
    <t xml:space="preserve"> 11:49:51 AM</t>
  </si>
  <si>
    <t xml:space="preserve"> 5:48:37 AM</t>
  </si>
  <si>
    <t xml:space="preserve"> 5:47:06 AM</t>
  </si>
  <si>
    <t xml:space="preserve"> 9:56:53 PM</t>
  </si>
  <si>
    <t xml:space="preserve"> 1:20:50 AM</t>
  </si>
  <si>
    <t xml:space="preserve"> 1:51:38 AM</t>
  </si>
  <si>
    <t xml:space="preserve"> 9:16:48 PM</t>
  </si>
  <si>
    <t xml:space="preserve"> 9:31:03 AM</t>
  </si>
  <si>
    <t xml:space="preserve"> 1:42:05 PM</t>
  </si>
  <si>
    <t xml:space="preserve"> 4:04:16 AM</t>
  </si>
  <si>
    <t xml:space="preserve"> 8:00:27 PM</t>
  </si>
  <si>
    <t xml:space="preserve"> 4:48:09 PM</t>
  </si>
  <si>
    <t xml:space="preserve"> 2:14:39 PM</t>
  </si>
  <si>
    <t xml:space="preserve"> 12:30:46 PM</t>
  </si>
  <si>
    <t xml:space="preserve"> 2:32:16 AM</t>
  </si>
  <si>
    <t xml:space="preserve"> 8:53:28 AM</t>
  </si>
  <si>
    <t xml:space="preserve"> 3:59:00 AM</t>
  </si>
  <si>
    <t xml:space="preserve"> 8:05:42 AM</t>
  </si>
  <si>
    <t xml:space="preserve"> 8:38:24 PM</t>
  </si>
  <si>
    <t xml:space="preserve"> 10:16:05 PM</t>
  </si>
  <si>
    <t xml:space="preserve"> 10:27:58 PM</t>
  </si>
  <si>
    <t xml:space="preserve"> 5:26:21 PM</t>
  </si>
  <si>
    <t xml:space="preserve"> 1:27:57 PM</t>
  </si>
  <si>
    <t xml:space="preserve"> 9:04:43 PM</t>
  </si>
  <si>
    <t xml:space="preserve"> 11:11:43 PM</t>
  </si>
  <si>
    <t xml:space="preserve"> 9:08:48 PM</t>
  </si>
  <si>
    <t xml:space="preserve"> 6:28:31 PM</t>
  </si>
  <si>
    <t xml:space="preserve"> 7:09:25 PM</t>
  </si>
  <si>
    <t xml:space="preserve"> 10:03:22 AM</t>
  </si>
  <si>
    <t xml:space="preserve"> 4:14:03 PM</t>
  </si>
  <si>
    <t xml:space="preserve"> 9:41:23 PM</t>
  </si>
  <si>
    <t xml:space="preserve"> 3:20:48 PM</t>
  </si>
  <si>
    <t xml:space="preserve"> 9:17:28 PM</t>
  </si>
  <si>
    <t xml:space="preserve"> 1:07:26 AM</t>
  </si>
  <si>
    <t xml:space="preserve"> 1:51:26 PM</t>
  </si>
  <si>
    <t xml:space="preserve"> 1:26:49 AM</t>
  </si>
  <si>
    <t xml:space="preserve"> 9:16:19 PM</t>
  </si>
  <si>
    <t xml:space="preserve"> 3:01:54 PM</t>
  </si>
  <si>
    <t xml:space="preserve"> 3:42:02 PM</t>
  </si>
  <si>
    <t xml:space="preserve"> 3:50:13 PM</t>
  </si>
  <si>
    <t xml:space="preserve"> 12:33:21 PM</t>
  </si>
  <si>
    <t xml:space="preserve"> 11:37:42 AM</t>
  </si>
  <si>
    <t xml:space="preserve"> 11:37:13 AM</t>
  </si>
  <si>
    <t xml:space="preserve"> 11:01:14 PM</t>
  </si>
  <si>
    <t xml:space="preserve"> 6:48:46 PM</t>
  </si>
  <si>
    <t xml:space="preserve"> 7:33:43 PM</t>
  </si>
  <si>
    <t xml:space="preserve"> 11:06:05 AM</t>
  </si>
  <si>
    <t xml:space="preserve"> 2:38:01 PM</t>
  </si>
  <si>
    <t xml:space="preserve"> 10:38:18 AM</t>
  </si>
  <si>
    <t xml:space="preserve"> 1:58:39 PM</t>
  </si>
  <si>
    <t xml:space="preserve"> 10:43:49 AM</t>
  </si>
  <si>
    <t xml:space="preserve"> 8:31:27 AM</t>
  </si>
  <si>
    <t xml:space="preserve"> 2:57:50 AM</t>
  </si>
  <si>
    <t xml:space="preserve"> 4:17:44 PM</t>
  </si>
  <si>
    <t xml:space="preserve"> 2:00:25 PM</t>
  </si>
  <si>
    <t xml:space="preserve"> 10:02:26 AM</t>
  </si>
  <si>
    <t xml:space="preserve"> 9:18:47 PM</t>
  </si>
  <si>
    <t xml:space="preserve"> 7:31:58 AM</t>
  </si>
  <si>
    <t xml:space="preserve"> 2:47:31 PM</t>
  </si>
  <si>
    <t xml:space="preserve"> 3:47:37 PM</t>
  </si>
  <si>
    <t xml:space="preserve"> 9:56:06 PM</t>
  </si>
  <si>
    <t xml:space="preserve"> 10:32:09 AM</t>
  </si>
  <si>
    <t xml:space="preserve"> 6:26:23 PM</t>
  </si>
  <si>
    <t xml:space="preserve"> 2:29:12 AM</t>
  </si>
  <si>
    <t xml:space="preserve"> 4:19:46 PM</t>
  </si>
  <si>
    <t xml:space="preserve"> 9:33:02 PM</t>
  </si>
  <si>
    <t xml:space="preserve"> 5:34:49 PM</t>
  </si>
  <si>
    <t xml:space="preserve"> 12:15:19 AM</t>
  </si>
  <si>
    <t xml:space="preserve"> 5:08:22 PM</t>
  </si>
  <si>
    <t xml:space="preserve"> 3:48:13 PM</t>
  </si>
  <si>
    <t xml:space="preserve"> 11:15:56 PM</t>
  </si>
  <si>
    <t xml:space="preserve"> 2:02:35 PM</t>
  </si>
  <si>
    <t xml:space="preserve"> 11:24:21 AM</t>
  </si>
  <si>
    <t xml:space="preserve"> 11:36:35 PM</t>
  </si>
  <si>
    <t xml:space="preserve"> 5:31:26 PM</t>
  </si>
  <si>
    <t xml:space="preserve"> 11:42:22 AM</t>
  </si>
  <si>
    <t xml:space="preserve"> 9:01:10 PM</t>
  </si>
  <si>
    <t xml:space="preserve"> 4:17:25 PM</t>
  </si>
  <si>
    <t xml:space="preserve"> 9:04:29 PM</t>
  </si>
  <si>
    <t xml:space="preserve"> 5:31:35 PM</t>
  </si>
  <si>
    <t xml:space="preserve"> 3:32:04 PM</t>
  </si>
  <si>
    <t xml:space="preserve"> 12:32:55 PM</t>
  </si>
  <si>
    <t xml:space="preserve"> 7:31:36 AM</t>
  </si>
  <si>
    <t xml:space="preserve"> 10:26:16 AM</t>
  </si>
  <si>
    <t xml:space="preserve"> 6:01:12 AM</t>
  </si>
  <si>
    <t xml:space="preserve"> 11:35:46 AM</t>
  </si>
  <si>
    <t xml:space="preserve"> 11:42:02 AM</t>
  </si>
  <si>
    <t xml:space="preserve"> 2:44:11 PM</t>
  </si>
  <si>
    <t xml:space="preserve"> 10:07:52 PM</t>
  </si>
  <si>
    <t xml:space="preserve"> 12:03:08 PM</t>
  </si>
  <si>
    <t xml:space="preserve"> 8:29:10 PM</t>
  </si>
  <si>
    <t xml:space="preserve"> 4:28:05 PM</t>
  </si>
  <si>
    <t xml:space="preserve"> 7:24:08 PM</t>
  </si>
  <si>
    <t xml:space="preserve"> 4:27:37 PM</t>
  </si>
  <si>
    <t xml:space="preserve"> 12:05:58 PM</t>
  </si>
  <si>
    <t xml:space="preserve"> 11:11:29 AM</t>
  </si>
  <si>
    <t xml:space="preserve"> 5:32:18 PM</t>
  </si>
  <si>
    <t xml:space="preserve"> 2:05:30 PM</t>
  </si>
  <si>
    <t xml:space="preserve"> 2:27:04 PM</t>
  </si>
  <si>
    <t xml:space="preserve"> 2:51:48 AM</t>
  </si>
  <si>
    <t xml:space="preserve"> 12:13:11 AM</t>
  </si>
  <si>
    <t xml:space="preserve"> 12:04:51 AM</t>
  </si>
  <si>
    <t xml:space="preserve"> 2:01:47 AM</t>
  </si>
  <si>
    <t xml:space="preserve"> 10:02:36 PM</t>
  </si>
  <si>
    <t xml:space="preserve"> 2:41:58 PM</t>
  </si>
  <si>
    <t xml:space="preserve"> 3:02:58 PM</t>
  </si>
  <si>
    <t xml:space="preserve"> 2:51:27 PM</t>
  </si>
  <si>
    <t xml:space="preserve"> 11:30:34 AM</t>
  </si>
  <si>
    <t xml:space="preserve"> 4:16:31 PM</t>
  </si>
  <si>
    <t xml:space="preserve"> 1:22:44 PM</t>
  </si>
  <si>
    <t xml:space="preserve"> 4:12:09 PM</t>
  </si>
  <si>
    <t xml:space="preserve"> 12:38:56 PM</t>
  </si>
  <si>
    <t xml:space="preserve"> 2:38:35 AM</t>
  </si>
  <si>
    <t xml:space="preserve"> 7:41:53 PM</t>
  </si>
  <si>
    <t xml:space="preserve"> 2:17:33 PM</t>
  </si>
  <si>
    <t xml:space="preserve"> 6:48:06 PM</t>
  </si>
  <si>
    <t xml:space="preserve"> 2:36:34 AM</t>
  </si>
  <si>
    <t xml:space="preserve"> 12:08:40 AM</t>
  </si>
  <si>
    <t xml:space="preserve"> 6:25:08 AM</t>
  </si>
  <si>
    <t xml:space="preserve"> 3:01:13 PM</t>
  </si>
  <si>
    <t xml:space="preserve"> 4:01:19 PM</t>
  </si>
  <si>
    <t xml:space="preserve"> 11:35:53 AM</t>
  </si>
  <si>
    <t xml:space="preserve"> 2:00:14 PM</t>
  </si>
  <si>
    <t xml:space="preserve"> 2:57:22 PM</t>
  </si>
  <si>
    <t xml:space="preserve"> 3:06:04 PM</t>
  </si>
  <si>
    <t xml:space="preserve"> 8:59:18 AM</t>
  </si>
  <si>
    <t xml:space="preserve"> 5:53:02 AM</t>
  </si>
  <si>
    <t xml:space="preserve"> 1:00:01 PM</t>
  </si>
  <si>
    <t xml:space="preserve"> 8:59:02 AM</t>
  </si>
  <si>
    <t xml:space="preserve"> 4:52:51 PM</t>
  </si>
  <si>
    <t xml:space="preserve"> 6:31:09 PM</t>
  </si>
  <si>
    <t xml:space="preserve"> 4:50:58 PM</t>
  </si>
  <si>
    <t xml:space="preserve"> 7:25:14 AM</t>
  </si>
  <si>
    <t xml:space="preserve"> 7:32:38 PM</t>
  </si>
  <si>
    <t xml:space="preserve"> 7:41:59 PM</t>
  </si>
  <si>
    <t xml:space="preserve"> 10:31:43 AM</t>
  </si>
  <si>
    <t xml:space="preserve"> 1:35:27 AM</t>
  </si>
  <si>
    <t xml:space="preserve"> 1:55:11 PM</t>
  </si>
  <si>
    <t xml:space="preserve"> 6:31:20 AM</t>
  </si>
  <si>
    <t xml:space="preserve"> 1:27:39 PM</t>
  </si>
  <si>
    <t xml:space="preserve"> 8:31:17 PM</t>
  </si>
  <si>
    <t xml:space="preserve"> 6:37:46 PM</t>
  </si>
  <si>
    <t xml:space="preserve"> 9:09:59 AM</t>
  </si>
  <si>
    <t xml:space="preserve"> 2:22:38 AM</t>
  </si>
  <si>
    <t xml:space="preserve"> 12:16:47 PM</t>
  </si>
  <si>
    <t xml:space="preserve"> 1:01:33 AM</t>
  </si>
  <si>
    <t xml:space="preserve"> 9:13:01 PM</t>
  </si>
  <si>
    <t xml:space="preserve"> 4:01:15 PM</t>
  </si>
  <si>
    <t xml:space="preserve"> 4:59:41 AM</t>
  </si>
  <si>
    <t xml:space="preserve"> 1:55:05 PM</t>
  </si>
  <si>
    <t xml:space="preserve"> 1:28:00 PM</t>
  </si>
  <si>
    <t xml:space="preserve"> 7:24:54 PM</t>
  </si>
  <si>
    <t xml:space="preserve"> 8:04:07 PM</t>
  </si>
  <si>
    <t xml:space="preserve"> 7:23:42 PM</t>
  </si>
  <si>
    <t xml:space="preserve"> 2:53:06 PM</t>
  </si>
  <si>
    <t xml:space="preserve"> 3:31:18 PM</t>
  </si>
  <si>
    <t xml:space="preserve"> 2:16:03 PM</t>
  </si>
  <si>
    <t xml:space="preserve"> 11:16:43 PM</t>
  </si>
  <si>
    <t xml:space="preserve"> 8:48:06 PM</t>
  </si>
  <si>
    <t xml:space="preserve"> 2:02:37 AM</t>
  </si>
  <si>
    <t xml:space="preserve"> 7:31:53 AM</t>
  </si>
  <si>
    <t xml:space="preserve"> 3:36:44 PM</t>
  </si>
  <si>
    <t xml:space="preserve"> 1:12:00 PM</t>
  </si>
  <si>
    <t xml:space="preserve"> 9:43:47 PM</t>
  </si>
  <si>
    <t xml:space="preserve"> 10:56:54 PM</t>
  </si>
  <si>
    <t xml:space="preserve"> 8:51:52 PM</t>
  </si>
  <si>
    <t xml:space="preserve"> 7:08:30 PM</t>
  </si>
  <si>
    <t xml:space="preserve"> 6:02:28 PM</t>
  </si>
  <si>
    <t xml:space="preserve"> 7:54:06 PM</t>
  </si>
  <si>
    <t xml:space="preserve"> 6:57:53 AM</t>
  </si>
  <si>
    <t xml:space="preserve"> 11:23:02 PM</t>
  </si>
  <si>
    <t xml:space="preserve"> 10:32:02 AM</t>
  </si>
  <si>
    <t xml:space="preserve"> 1:08:41 AM</t>
  </si>
  <si>
    <t xml:space="preserve"> 7:04:03 PM</t>
  </si>
  <si>
    <t xml:space="preserve"> 12:30:43 AM</t>
  </si>
  <si>
    <t xml:space="preserve"> 7:39:43 AM</t>
  </si>
  <si>
    <t xml:space="preserve"> 9:04:21 AM</t>
  </si>
  <si>
    <t xml:space="preserve"> 7:11:02 PM</t>
  </si>
  <si>
    <t xml:space="preserve"> 1:51:59 AM</t>
  </si>
  <si>
    <t xml:space="preserve"> 2:09:43 AM</t>
  </si>
  <si>
    <t xml:space="preserve"> 11:20:45 PM</t>
  </si>
  <si>
    <t xml:space="preserve"> 6:31:39 PM</t>
  </si>
  <si>
    <t xml:space="preserve"> 9:05:28 AM</t>
  </si>
  <si>
    <t xml:space="preserve"> 12:47:11 PM</t>
  </si>
  <si>
    <t xml:space="preserve"> 4:04:18 PM</t>
  </si>
  <si>
    <t xml:space="preserve"> 1:28:10 AM</t>
  </si>
  <si>
    <t xml:space="preserve"> 8:10:26 PM</t>
  </si>
  <si>
    <t xml:space="preserve"> 12:06:23 PM</t>
  </si>
  <si>
    <t xml:space="preserve"> 2:04:33 PM</t>
  </si>
  <si>
    <t xml:space="preserve"> 4:03:59 PM</t>
  </si>
  <si>
    <t xml:space="preserve"> 1:57:14 PM</t>
  </si>
  <si>
    <t xml:space="preserve"> 9:22:00 AM</t>
  </si>
  <si>
    <t xml:space="preserve"> 11:42:33 AM</t>
  </si>
  <si>
    <t xml:space="preserve"> 9:36:39 AM</t>
  </si>
  <si>
    <t xml:space="preserve"> 12:16:56 PM</t>
  </si>
  <si>
    <t xml:space="preserve"> 7:41:58 AM</t>
  </si>
  <si>
    <t xml:space="preserve"> 11:01:01 PM</t>
  </si>
  <si>
    <t xml:space="preserve"> 9:26:20 PM</t>
  </si>
  <si>
    <t xml:space="preserve"> 9:16:47 AM</t>
  </si>
  <si>
    <t xml:space="preserve"> 9:12:53 PM</t>
  </si>
  <si>
    <t xml:space="preserve"> 11:56:31 AM</t>
  </si>
  <si>
    <t xml:space="preserve"> 5:06:58 PM</t>
  </si>
  <si>
    <t xml:space="preserve"> 12:41:06 AM</t>
  </si>
  <si>
    <t xml:space="preserve"> 11:22:56 AM</t>
  </si>
  <si>
    <t xml:space="preserve"> 2:33:53 PM</t>
  </si>
  <si>
    <t xml:space="preserve"> 10:25:34 PM</t>
  </si>
  <si>
    <t xml:space="preserve"> 3:00:55 PM</t>
  </si>
  <si>
    <t xml:space="preserve"> 12:26:17 PM</t>
  </si>
  <si>
    <t xml:space="preserve"> 10:10:43 PM</t>
  </si>
  <si>
    <t xml:space="preserve"> 6:44:51 PM</t>
  </si>
  <si>
    <t xml:space="preserve"> 10:53:37 AM</t>
  </si>
  <si>
    <t xml:space="preserve"> 4:29:49 PM</t>
  </si>
  <si>
    <t xml:space="preserve"> 10:23:43 AM</t>
  </si>
  <si>
    <t xml:space="preserve"> 11:11:27 PM</t>
  </si>
  <si>
    <t xml:space="preserve"> 8:53:14 AM</t>
  </si>
  <si>
    <t xml:space="preserve"> 8:16:57 AM</t>
  </si>
  <si>
    <t xml:space="preserve"> 11:01:49 PM</t>
  </si>
  <si>
    <t xml:space="preserve"> 4:00:49 AM</t>
  </si>
  <si>
    <t xml:space="preserve"> 12:44:39 AM</t>
  </si>
  <si>
    <t xml:space="preserve"> 11:35:31 AM</t>
  </si>
  <si>
    <t xml:space="preserve"> 12:23:28 PM</t>
  </si>
  <si>
    <t xml:space="preserve"> 6:31:34 PM</t>
  </si>
  <si>
    <t xml:space="preserve"> 7:48:55 PM</t>
  </si>
  <si>
    <t xml:space="preserve"> 10:49:23 PM</t>
  </si>
  <si>
    <t xml:space="preserve"> 9:33:02 AM</t>
  </si>
  <si>
    <t xml:space="preserve"> 7:12:36 PM</t>
  </si>
  <si>
    <t xml:space="preserve"> 8:14:28 PM</t>
  </si>
  <si>
    <t xml:space="preserve"> 11:22:07 AM</t>
  </si>
  <si>
    <t xml:space="preserve"> 5:53:37 PM</t>
  </si>
  <si>
    <t xml:space="preserve"> 10:03:01 AM</t>
  </si>
  <si>
    <t xml:space="preserve"> 10:55:39 AM</t>
  </si>
  <si>
    <t xml:space="preserve"> 10:06:10 PM</t>
  </si>
  <si>
    <t xml:space="preserve"> 1:03:49 PM</t>
  </si>
  <si>
    <t xml:space="preserve"> 10:28:10 PM</t>
  </si>
  <si>
    <t xml:space="preserve"> 5:07:58 PM</t>
  </si>
  <si>
    <t xml:space="preserve"> 9:58:56 AM</t>
  </si>
  <si>
    <t xml:space="preserve"> 11:36:18 AM</t>
  </si>
  <si>
    <t xml:space="preserve"> 6:25:10 PM</t>
  </si>
  <si>
    <t xml:space="preserve"> 2:08:27 PM</t>
  </si>
  <si>
    <t xml:space="preserve"> 12:54:21 PM</t>
  </si>
  <si>
    <t xml:space="preserve"> 8:29:13 PM</t>
  </si>
  <si>
    <t xml:space="preserve"> 6:02:32 PM</t>
  </si>
  <si>
    <t xml:space="preserve"> 8:01:45 AM</t>
  </si>
  <si>
    <t xml:space="preserve"> 8:01:33 AM</t>
  </si>
  <si>
    <t xml:space="preserve"> 9:29:54 AM</t>
  </si>
  <si>
    <t xml:space="preserve"> 1:26:27 PM</t>
  </si>
  <si>
    <t xml:space="preserve"> 4:08:41 PM</t>
  </si>
  <si>
    <t xml:space="preserve"> 9:56:21 PM</t>
  </si>
  <si>
    <t xml:space="preserve"> 3:02:04 PM</t>
  </si>
  <si>
    <t xml:space="preserve"> 3:28:54 PM</t>
  </si>
  <si>
    <t xml:space="preserve"> 8:08:47 PM</t>
  </si>
  <si>
    <t xml:space="preserve"> 9:50:44 AM</t>
  </si>
  <si>
    <t xml:space="preserve"> 9:42:15 PM</t>
  </si>
  <si>
    <t xml:space="preserve"> 1:57:51 PM</t>
  </si>
  <si>
    <t xml:space="preserve"> 9:27:50 AM</t>
  </si>
  <si>
    <t xml:space="preserve"> 7:25:15 PM</t>
  </si>
  <si>
    <t xml:space="preserve"> 7:14:05 PM</t>
  </si>
  <si>
    <t xml:space="preserve"> 2:31:52 PM</t>
  </si>
  <si>
    <t xml:space="preserve"> 4:13:27 PM</t>
  </si>
  <si>
    <t xml:space="preserve"> 8:11:25 PM</t>
  </si>
  <si>
    <t xml:space="preserve"> 11:21:05 AM</t>
  </si>
  <si>
    <t xml:space="preserve"> 1:19:29 AM</t>
  </si>
  <si>
    <t xml:space="preserve"> 9:29:52 PM</t>
  </si>
  <si>
    <t xml:space="preserve"> 1:46:37 AM</t>
  </si>
  <si>
    <t xml:space="preserve"> 4:59:30 PM</t>
  </si>
  <si>
    <t xml:space="preserve"> 12:27:38 PM</t>
  </si>
  <si>
    <t xml:space="preserve"> 9:37:12 AM</t>
  </si>
  <si>
    <t xml:space="preserve"> 12:08:46 PM</t>
  </si>
  <si>
    <t xml:space="preserve"> 12:39:22 AM</t>
  </si>
  <si>
    <t xml:space="preserve"> 12:28:06 PM</t>
  </si>
  <si>
    <t xml:space="preserve"> 8:31:25 AM</t>
  </si>
  <si>
    <t xml:space="preserve"> 1:43:09 AM</t>
  </si>
  <si>
    <t xml:space="preserve"> 6:38:13 PM</t>
  </si>
  <si>
    <t xml:space="preserve"> 2:31:38 AM</t>
  </si>
  <si>
    <t xml:space="preserve"> 12:28:23 PM</t>
  </si>
  <si>
    <t xml:space="preserve"> 1:51:09 PM</t>
  </si>
  <si>
    <t xml:space="preserve"> 10:22:23 AM</t>
  </si>
  <si>
    <t xml:space="preserve"> 4:03:43 PM</t>
  </si>
  <si>
    <t xml:space="preserve"> 4:55:00 PM</t>
  </si>
  <si>
    <t xml:space="preserve"> 3:54:32 PM</t>
  </si>
  <si>
    <t xml:space="preserve"> 8:31:30 AM</t>
  </si>
  <si>
    <t xml:space="preserve"> 8:49:30 AM</t>
  </si>
  <si>
    <t xml:space="preserve"> 5:54:29 PM</t>
  </si>
  <si>
    <t xml:space="preserve"> 9:29:14 PM</t>
  </si>
  <si>
    <t xml:space="preserve"> 1:42:03 PM</t>
  </si>
  <si>
    <t xml:space="preserve"> 2:08:03 AM</t>
  </si>
  <si>
    <t xml:space="preserve"> 6:31:00 PM</t>
  </si>
  <si>
    <t xml:space="preserve"> 2:35:17 PM</t>
  </si>
  <si>
    <t xml:space="preserve"> 3:41:39 PM</t>
  </si>
  <si>
    <t xml:space="preserve"> 11:51:07 AM</t>
  </si>
  <si>
    <t xml:space="preserve"> 12:47:07 PM</t>
  </si>
  <si>
    <t xml:space="preserve"> 2:45:28 PM</t>
  </si>
  <si>
    <t xml:space="preserve"> 11:25:02 AM</t>
  </si>
  <si>
    <t xml:space="preserve"> 9:59:57 AM</t>
  </si>
  <si>
    <t xml:space="preserve"> 7:58:47 PM</t>
  </si>
  <si>
    <t xml:space="preserve"> 7:46:31 PM</t>
  </si>
  <si>
    <t xml:space="preserve"> 12:42:32 AM</t>
  </si>
  <si>
    <t xml:space="preserve"> 7:28:59 AM</t>
  </si>
  <si>
    <t xml:space="preserve"> 10:45:01 AM</t>
  </si>
  <si>
    <t xml:space="preserve"> 11:11:56 AM</t>
  </si>
  <si>
    <t xml:space="preserve"> 10:09:55 PM</t>
  </si>
  <si>
    <t xml:space="preserve"> 1:39:49 PM</t>
  </si>
  <si>
    <t xml:space="preserve"> 3:06:36 AM</t>
  </si>
  <si>
    <t xml:space="preserve"> 9:37:00 PM</t>
  </si>
  <si>
    <t xml:space="preserve"> 4:51:10 PM</t>
  </si>
  <si>
    <t xml:space="preserve"> 5:44:37 AM</t>
  </si>
  <si>
    <t xml:space="preserve"> 10:11:07 AM</t>
  </si>
  <si>
    <t xml:space="preserve"> 7:01:06 PM</t>
  </si>
  <si>
    <t xml:space="preserve"> 6:01:18 AM</t>
  </si>
  <si>
    <t xml:space="preserve"> 8:02:11 PM</t>
  </si>
  <si>
    <t xml:space="preserve"> 5:38:12 PM</t>
  </si>
  <si>
    <t xml:space="preserve"> 2:57:46 PM</t>
  </si>
  <si>
    <t xml:space="preserve"> 3:53:40 PM</t>
  </si>
  <si>
    <t xml:space="preserve"> 3:31:05 AM</t>
  </si>
  <si>
    <t xml:space="preserve"> 6:49:17 AM</t>
  </si>
  <si>
    <t xml:space="preserve"> 8:02:09 PM</t>
  </si>
  <si>
    <t xml:space="preserve"> 3:09:33 PM</t>
  </si>
  <si>
    <t xml:space="preserve"> 10:14:45 PM</t>
  </si>
  <si>
    <t xml:space="preserve"> 4:02:19 PM</t>
  </si>
  <si>
    <t xml:space="preserve"> 8:31:59 AM</t>
  </si>
  <si>
    <t xml:space="preserve"> 11:03:19 AM</t>
  </si>
  <si>
    <t xml:space="preserve"> 7:24:07 AM</t>
  </si>
  <si>
    <t xml:space="preserve"> 9:26:46 AM</t>
  </si>
  <si>
    <t xml:space="preserve"> 12:09:55 PM</t>
  </si>
  <si>
    <t xml:space="preserve"> 10:35:09 AM</t>
  </si>
  <si>
    <t xml:space="preserve"> 12:43:23 PM</t>
  </si>
  <si>
    <t xml:space="preserve"> 2:58:12 PM</t>
  </si>
  <si>
    <t xml:space="preserve"> 12:54:35 AM</t>
  </si>
  <si>
    <t xml:space="preserve"> 11:39:10 AM</t>
  </si>
  <si>
    <t xml:space="preserve"> 9:58:02 AM</t>
  </si>
  <si>
    <t xml:space="preserve"> 10:12:27 PM</t>
  </si>
  <si>
    <t xml:space="preserve"> 8:17:12 PM</t>
  </si>
  <si>
    <t xml:space="preserve"> 3:15:48 AM</t>
  </si>
  <si>
    <t xml:space="preserve"> 12:17:25 AM</t>
  </si>
  <si>
    <t xml:space="preserve"> 4:33:09 PM</t>
  </si>
  <si>
    <t xml:space="preserve"> 7:50:32 AM</t>
  </si>
  <si>
    <t xml:space="preserve"> 10:29:31 AM</t>
  </si>
  <si>
    <t xml:space="preserve"> 8:00:35 AM</t>
  </si>
  <si>
    <t xml:space="preserve"> 7:57:05 PM</t>
  </si>
  <si>
    <t xml:space="preserve"> 1:52:35 PM</t>
  </si>
  <si>
    <t xml:space="preserve"> 1:42:07 PM</t>
  </si>
  <si>
    <t xml:space="preserve"> 1:13:25 PM</t>
  </si>
  <si>
    <t xml:space="preserve"> 2:01:30 PM</t>
  </si>
  <si>
    <t xml:space="preserve"> 1:01:29 PM</t>
  </si>
  <si>
    <t xml:space="preserve"> 7:49:01 PM</t>
  </si>
  <si>
    <t xml:space="preserve"> 3:47:02 PM</t>
  </si>
  <si>
    <t xml:space="preserve"> 10:51:11 PM</t>
  </si>
  <si>
    <t xml:space="preserve"> 6:57:14 PM</t>
  </si>
  <si>
    <t xml:space="preserve"> 4:09:44 PM</t>
  </si>
  <si>
    <t xml:space="preserve"> 1:58:53 PM</t>
  </si>
  <si>
    <t xml:space="preserve"> 8:43:10 AM</t>
  </si>
  <si>
    <t xml:space="preserve"> 3:59:08 AM</t>
  </si>
  <si>
    <t xml:space="preserve"> 8:42:34 PM</t>
  </si>
  <si>
    <t xml:space="preserve"> 12:17:43 PM</t>
  </si>
  <si>
    <t xml:space="preserve"> 1:19:50 PM</t>
  </si>
  <si>
    <t xml:space="preserve"> 5:30:42 PM</t>
  </si>
  <si>
    <t xml:space="preserve"> 4:00:31 AM</t>
  </si>
  <si>
    <t xml:space="preserve"> 7:13:05 PM</t>
  </si>
  <si>
    <t xml:space="preserve"> 6:47:13 PM</t>
  </si>
  <si>
    <t xml:space="preserve"> 12:29:37 PM</t>
  </si>
  <si>
    <t xml:space="preserve"> 7:17:25 PM</t>
  </si>
  <si>
    <t xml:space="preserve"> 12:17:18 PM</t>
  </si>
  <si>
    <t xml:space="preserve"> 9:06:49 AM</t>
  </si>
  <si>
    <t xml:space="preserve"> 8:56:54 AM</t>
  </si>
  <si>
    <t xml:space="preserve"> 11:49:20 AM</t>
  </si>
  <si>
    <t xml:space="preserve"> 1:02:03 PM</t>
  </si>
  <si>
    <t xml:space="preserve"> 12:17:21 PM</t>
  </si>
  <si>
    <t xml:space="preserve"> 11:25:55 PM</t>
  </si>
  <si>
    <t xml:space="preserve"> 5:30:27 PM</t>
  </si>
  <si>
    <t xml:space="preserve"> 9:05:57 PM</t>
  </si>
  <si>
    <t xml:space="preserve"> 2:47:04 AM</t>
  </si>
  <si>
    <t xml:space="preserve"> 12:36:12 PM</t>
  </si>
  <si>
    <t xml:space="preserve"> 6:31:15 PM</t>
  </si>
  <si>
    <t xml:space="preserve"> 5:24:10 PM</t>
  </si>
  <si>
    <t xml:space="preserve"> 3:31:24 PM</t>
  </si>
  <si>
    <t xml:space="preserve"> 3:28:30 AM</t>
  </si>
  <si>
    <t xml:space="preserve"> 5:29:06 AM</t>
  </si>
  <si>
    <t xml:space="preserve"> 1:18:53 AM</t>
  </si>
  <si>
    <t xml:space="preserve"> 6:07:03 PM</t>
  </si>
  <si>
    <t xml:space="preserve"> 5:07:12 PM</t>
  </si>
  <si>
    <t xml:space="preserve"> 2:20:11 AM</t>
  </si>
  <si>
    <t xml:space="preserve"> 2:22:48 AM</t>
  </si>
  <si>
    <t xml:space="preserve"> 11:43:19 AM</t>
  </si>
  <si>
    <t xml:space="preserve"> 1:26:01 PM</t>
  </si>
  <si>
    <t xml:space="preserve"> 2:38:20 AM</t>
  </si>
  <si>
    <t xml:space="preserve"> 10:57:21 PM</t>
  </si>
  <si>
    <t xml:space="preserve"> 12:42:05 PM</t>
  </si>
  <si>
    <t xml:space="preserve"> 4:19:44 PM</t>
  </si>
  <si>
    <t xml:space="preserve"> 6:40:15 PM</t>
  </si>
  <si>
    <t xml:space="preserve"> 6:06:39 PM</t>
  </si>
  <si>
    <t xml:space="preserve"> 11:01:30 AM</t>
  </si>
  <si>
    <t xml:space="preserve"> 6:31:23 PM</t>
  </si>
  <si>
    <t xml:space="preserve"> 11:22:06 AM</t>
  </si>
  <si>
    <t xml:space="preserve"> 6:58:13 PM</t>
  </si>
  <si>
    <t xml:space="preserve"> 5:00:59 PM</t>
  </si>
  <si>
    <t xml:space="preserve"> 3:44:48 PM</t>
  </si>
  <si>
    <t xml:space="preserve"> 12:41:44 PM</t>
  </si>
  <si>
    <t xml:space="preserve"> 5:33:50 PM</t>
  </si>
  <si>
    <t xml:space="preserve"> 3:49:43 PM</t>
  </si>
  <si>
    <t xml:space="preserve"> 6:57:08 PM</t>
  </si>
  <si>
    <t xml:space="preserve"> 2:49:17 PM</t>
  </si>
  <si>
    <t xml:space="preserve"> 9:20:04 PM</t>
  </si>
  <si>
    <t xml:space="preserve"> 9:24:54 PM</t>
  </si>
  <si>
    <t xml:space="preserve"> 6:24:38 PM</t>
  </si>
  <si>
    <t xml:space="preserve"> 12:30:12 PM</t>
  </si>
  <si>
    <t xml:space="preserve"> 10:07:41 AM</t>
  </si>
  <si>
    <t xml:space="preserve"> 8:33:24 PM</t>
  </si>
  <si>
    <t xml:space="preserve"> 4:05:36 PM</t>
  </si>
  <si>
    <t xml:space="preserve"> 4:31:17 PM</t>
  </si>
  <si>
    <t xml:space="preserve"> 11:58:07 AM</t>
  </si>
  <si>
    <t xml:space="preserve"> 1:20:18 PM</t>
  </si>
  <si>
    <t xml:space="preserve"> 5:22:02 PM</t>
  </si>
  <si>
    <t xml:space="preserve"> 5:34:16 PM</t>
  </si>
  <si>
    <t xml:space="preserve"> 10:00:56 AM</t>
  </si>
  <si>
    <t xml:space="preserve"> 10:48:14 AM</t>
  </si>
  <si>
    <t xml:space="preserve"> 10:45:42 AM</t>
  </si>
  <si>
    <t xml:space="preserve"> 8:31:55 PM</t>
  </si>
  <si>
    <t xml:space="preserve"> 11:13:13 PM</t>
  </si>
  <si>
    <t xml:space="preserve"> 2:30:51 AM</t>
  </si>
  <si>
    <t xml:space="preserve"> 5:31:53 PM</t>
  </si>
  <si>
    <t xml:space="preserve"> 2:08:39 AM</t>
  </si>
  <si>
    <t xml:space="preserve"> 9:55:58 PM</t>
  </si>
  <si>
    <t xml:space="preserve"> 4:09:48 AM</t>
  </si>
  <si>
    <t xml:space="preserve"> 6:45:28 PM</t>
  </si>
  <si>
    <t xml:space="preserve"> 7:01:27 AM</t>
  </si>
  <si>
    <t xml:space="preserve"> 4:32:04 PM</t>
  </si>
  <si>
    <t xml:space="preserve"> 2:35:39 PM</t>
  </si>
  <si>
    <t xml:space="preserve"> 9:42:51 AM</t>
  </si>
  <si>
    <t xml:space="preserve"> 12:52:14 PM</t>
  </si>
  <si>
    <t xml:space="preserve"> 12:04:33 PM</t>
  </si>
  <si>
    <t xml:space="preserve"> 8:14:21 PM</t>
  </si>
  <si>
    <t xml:space="preserve"> 7:04:56 PM</t>
  </si>
  <si>
    <t xml:space="preserve"> 12:24:42 PM</t>
  </si>
  <si>
    <t xml:space="preserve"> 5:49:44 AM</t>
  </si>
  <si>
    <t xml:space="preserve"> 5:16:33 PM</t>
  </si>
  <si>
    <t xml:space="preserve"> 9:44:43 AM</t>
  </si>
  <si>
    <t xml:space="preserve"> 2:55:42 PM</t>
  </si>
  <si>
    <t xml:space="preserve"> 6:52:45 PM</t>
  </si>
  <si>
    <t xml:space="preserve"> 5:52:16 PM</t>
  </si>
  <si>
    <t xml:space="preserve"> 8:09:37 PM</t>
  </si>
  <si>
    <t xml:space="preserve"> 9:33:46 AM</t>
  </si>
  <si>
    <t xml:space="preserve"> 1:40:24 PM</t>
  </si>
  <si>
    <t xml:space="preserve"> 12:23:46 AM</t>
  </si>
  <si>
    <t xml:space="preserve"> 3:50:51 PM</t>
  </si>
  <si>
    <t xml:space="preserve"> 10:07:03 AM</t>
  </si>
  <si>
    <t xml:space="preserve"> 10:36:56 AM</t>
  </si>
  <si>
    <t xml:space="preserve"> 1:14:07 PM</t>
  </si>
  <si>
    <t xml:space="preserve"> 12:54:33 AM</t>
  </si>
  <si>
    <t xml:space="preserve"> 8:07:15 PM</t>
  </si>
  <si>
    <t xml:space="preserve"> 11:41:30 AM</t>
  </si>
  <si>
    <t xml:space="preserve"> 7:01:51 PM</t>
  </si>
  <si>
    <t xml:space="preserve"> 10:09:37 AM</t>
  </si>
  <si>
    <t xml:space="preserve"> 11:13:49 AM</t>
  </si>
  <si>
    <t xml:space="preserve"> 1:53:16 AM</t>
  </si>
  <si>
    <t xml:space="preserve"> 8:21:47 PM</t>
  </si>
  <si>
    <t xml:space="preserve"> 5:59:45 PM</t>
  </si>
  <si>
    <t xml:space="preserve"> 3:45:09 PM</t>
  </si>
  <si>
    <t xml:space="preserve"> 8:51:40 AM</t>
  </si>
  <si>
    <t xml:space="preserve"> 11:16:52 AM</t>
  </si>
  <si>
    <t xml:space="preserve"> 7:26:05 PM</t>
  </si>
  <si>
    <t xml:space="preserve"> 3:47:20 AM</t>
  </si>
  <si>
    <t xml:space="preserve"> 4:35:21 PM</t>
  </si>
  <si>
    <t xml:space="preserve"> 6:23:21 PM</t>
  </si>
  <si>
    <t xml:space="preserve"> 4:33:47 PM</t>
  </si>
  <si>
    <t xml:space="preserve"> 1:01:52 AM</t>
  </si>
  <si>
    <t xml:space="preserve"> 6:34:36 PM</t>
  </si>
  <si>
    <t xml:space="preserve"> 3:28:25 PM</t>
  </si>
  <si>
    <t xml:space="preserve"> 4:46:03 PM</t>
  </si>
  <si>
    <t xml:space="preserve"> 8:04:20 PM</t>
  </si>
  <si>
    <t xml:space="preserve"> 10:00:02 PM</t>
  </si>
  <si>
    <t xml:space="preserve"> 9:15:06 PM</t>
  </si>
  <si>
    <t xml:space="preserve"> 5:45:20 PM</t>
  </si>
  <si>
    <t xml:space="preserve"> 1:08:54 PM</t>
  </si>
  <si>
    <t xml:space="preserve"> 10:57:29 AM</t>
  </si>
  <si>
    <t xml:space="preserve"> 7:02:54 PM</t>
  </si>
  <si>
    <t xml:space="preserve"> 10:32:06 AM</t>
  </si>
  <si>
    <t xml:space="preserve"> 6:33:11 PM</t>
  </si>
  <si>
    <t xml:space="preserve"> 5:33:23 PM</t>
  </si>
  <si>
    <t xml:space="preserve"> 10:10:24 AM</t>
  </si>
  <si>
    <t xml:space="preserve"> 10:17:18 AM</t>
  </si>
  <si>
    <t xml:space="preserve"> 12:26:26 AM</t>
  </si>
  <si>
    <t xml:space="preserve"> 9:30:37 PM</t>
  </si>
  <si>
    <t xml:space="preserve"> 4:36:12 PM</t>
  </si>
  <si>
    <t xml:space="preserve"> 2:32:48 PM</t>
  </si>
  <si>
    <t xml:space="preserve"> 7:00:52 AM</t>
  </si>
  <si>
    <t xml:space="preserve"> 11:32:04 AM</t>
  </si>
  <si>
    <t xml:space="preserve"> 8:12:04 AM</t>
  </si>
  <si>
    <t xml:space="preserve"> 6:20:35 PM</t>
  </si>
  <si>
    <t xml:space="preserve"> 5:43:23 PM</t>
  </si>
  <si>
    <t xml:space="preserve"> 11:47:03 PM</t>
  </si>
  <si>
    <t xml:space="preserve"> 10:36:53 AM</t>
  </si>
  <si>
    <t xml:space="preserve"> 8:10:05 PM</t>
  </si>
  <si>
    <t xml:space="preserve"> 4:18:24 PM</t>
  </si>
  <si>
    <t xml:space="preserve"> 7:30:27 PM</t>
  </si>
  <si>
    <t xml:space="preserve"> 5:04:37 PM</t>
  </si>
  <si>
    <t xml:space="preserve"> 6:56:33 PM</t>
  </si>
  <si>
    <t xml:space="preserve"> 7:24:18 PM</t>
  </si>
  <si>
    <t xml:space="preserve"> 4:54:07 AM</t>
  </si>
  <si>
    <t xml:space="preserve"> 11:56:58 PM</t>
  </si>
  <si>
    <t xml:space="preserve"> 2:10:44 AM</t>
  </si>
  <si>
    <t xml:space="preserve"> 2:22:58 PM</t>
  </si>
  <si>
    <t xml:space="preserve"> 1:02:45 AM</t>
  </si>
  <si>
    <t xml:space="preserve"> 3:57:17 PM</t>
  </si>
  <si>
    <t xml:space="preserve"> 9:47:43 PM</t>
  </si>
  <si>
    <t xml:space="preserve"> 5:27:32 PM</t>
  </si>
  <si>
    <t xml:space="preserve"> 1:23:27 PM</t>
  </si>
  <si>
    <t xml:space="preserve"> 11:17:33 AM</t>
  </si>
  <si>
    <t xml:space="preserve"> 6:02:40 PM</t>
  </si>
  <si>
    <t xml:space="preserve"> 7:11:13 PM</t>
  </si>
  <si>
    <t xml:space="preserve"> 3:51:46 PM</t>
  </si>
  <si>
    <t xml:space="preserve"> 9:18:34 PM</t>
  </si>
  <si>
    <t xml:space="preserve"> 12:16:01 PM</t>
  </si>
  <si>
    <t xml:space="preserve"> 9:03:47 PM</t>
  </si>
  <si>
    <t xml:space="preserve"> 6:01:24 AM</t>
  </si>
  <si>
    <t xml:space="preserve"> 12:39:51 AM</t>
  </si>
  <si>
    <t xml:space="preserve"> 11:31:38 AM</t>
  </si>
  <si>
    <t xml:space="preserve"> 10:17:49 AM</t>
  </si>
  <si>
    <t xml:space="preserve"> 3:51:33 AM</t>
  </si>
  <si>
    <t xml:space="preserve"> 1:29:43 PM</t>
  </si>
  <si>
    <t xml:space="preserve"> 10:14:24 AM</t>
  </si>
  <si>
    <t xml:space="preserve"> 9:20:09 AM</t>
  </si>
  <si>
    <t xml:space="preserve"> 7:14:10 AM</t>
  </si>
  <si>
    <t xml:space="preserve"> 11:33:38 PM</t>
  </si>
  <si>
    <t xml:space="preserve"> 2:59:51 PM</t>
  </si>
  <si>
    <t xml:space="preserve"> 11:54:19 AM</t>
  </si>
  <si>
    <t xml:space="preserve"> 8:32:01 PM</t>
  </si>
  <si>
    <t xml:space="preserve"> 10:50:09 AM</t>
  </si>
  <si>
    <t xml:space="preserve"> 9:48:36 PM</t>
  </si>
  <si>
    <t xml:space="preserve"> 7:56:34 AM</t>
  </si>
  <si>
    <t xml:space="preserve"> 9:33:31 AM</t>
  </si>
  <si>
    <t xml:space="preserve"> 7:43:01 PM</t>
  </si>
  <si>
    <t xml:space="preserve"> 9:47:53 AM</t>
  </si>
  <si>
    <t xml:space="preserve"> 7:01:22 PM</t>
  </si>
  <si>
    <t xml:space="preserve"> 4:39:56 PM</t>
  </si>
  <si>
    <t xml:space="preserve"> 1:00:47 AM</t>
  </si>
  <si>
    <t xml:space="preserve"> 5:32:37 PM</t>
  </si>
  <si>
    <t xml:space="preserve"> 4:03:44 PM</t>
  </si>
  <si>
    <t xml:space="preserve"> 3:09:42 AM</t>
  </si>
  <si>
    <t xml:space="preserve"> 1:56:40 PM</t>
  </si>
  <si>
    <t xml:space="preserve"> 4:41:30 PM</t>
  </si>
  <si>
    <t xml:space="preserve"> 3:48:01 AM</t>
  </si>
  <si>
    <t xml:space="preserve"> 10:32:36 PM</t>
  </si>
  <si>
    <t xml:space="preserve"> 7:31:31 AM</t>
  </si>
  <si>
    <t xml:space="preserve"> 5:31:28 AM</t>
  </si>
  <si>
    <t xml:space="preserve"> 5:31:49 AM</t>
  </si>
  <si>
    <t xml:space="preserve"> 11:01:41 AM</t>
  </si>
  <si>
    <t xml:space="preserve"> 9:55:55 PM</t>
  </si>
  <si>
    <t xml:space="preserve"> 7:52:54 AM</t>
  </si>
  <si>
    <t xml:space="preserve"> 11:09:53 AM</t>
  </si>
  <si>
    <t xml:space="preserve"> 11:25:56 PM</t>
  </si>
  <si>
    <t xml:space="preserve"> 4:18:33 PM</t>
  </si>
  <si>
    <t xml:space="preserve"> 8:23:30 PM</t>
  </si>
  <si>
    <t xml:space="preserve"> 11:53:01 PM</t>
  </si>
  <si>
    <t xml:space="preserve"> 7:36:49 PM</t>
  </si>
  <si>
    <t xml:space="preserve"> 8:23:16 AM</t>
  </si>
  <si>
    <t xml:space="preserve"> 7:37:21 PM</t>
  </si>
  <si>
    <t xml:space="preserve"> 12:47:27 PM</t>
  </si>
  <si>
    <t xml:space="preserve"> 10:23:37 AM</t>
  </si>
  <si>
    <t xml:space="preserve"> 6:52:37 AM</t>
  </si>
  <si>
    <t xml:space="preserve"> 6:01:59 AM</t>
  </si>
  <si>
    <t xml:space="preserve"> 5:32:02 AM</t>
  </si>
  <si>
    <t xml:space="preserve"> 7:31:12 AM</t>
  </si>
  <si>
    <t xml:space="preserve"> 6:32:14 PM</t>
  </si>
  <si>
    <t xml:space="preserve"> 2:16:51 PM</t>
  </si>
  <si>
    <t xml:space="preserve"> 12:01:37 PM</t>
  </si>
  <si>
    <t xml:space="preserve"> 6:01:36 AM</t>
  </si>
  <si>
    <t xml:space="preserve"> 7:31:29 AM</t>
  </si>
  <si>
    <t xml:space="preserve"> 2:44:25 AM</t>
  </si>
  <si>
    <t xml:space="preserve"> 7:39:20 AM</t>
  </si>
  <si>
    <t xml:space="preserve"> 5:52:03 PM</t>
  </si>
  <si>
    <t xml:space="preserve"> 10:07:49 PM</t>
  </si>
  <si>
    <t xml:space="preserve"> 5:20:52 PM</t>
  </si>
  <si>
    <t xml:space="preserve"> 10:33:49 PM</t>
  </si>
  <si>
    <t xml:space="preserve"> 9:32:50 AM</t>
  </si>
  <si>
    <t xml:space="preserve"> 10:31:52 PM</t>
  </si>
  <si>
    <t xml:space="preserve"> 4:01:40 PM</t>
  </si>
  <si>
    <t xml:space="preserve"> 9:37:49 PM</t>
  </si>
  <si>
    <t xml:space="preserve"> 4:48:29 PM</t>
  </si>
  <si>
    <t xml:space="preserve"> 2:18:22 PM</t>
  </si>
  <si>
    <t xml:space="preserve"> 9:03:20 PM</t>
  </si>
  <si>
    <t xml:space="preserve"> 3:29:24 PM</t>
  </si>
  <si>
    <t xml:space="preserve"> 7:29:10 PM</t>
  </si>
  <si>
    <t xml:space="preserve"> 11:06:46 AM</t>
  </si>
  <si>
    <t xml:space="preserve"> 3:52:30 AM</t>
  </si>
  <si>
    <t xml:space="preserve"> 10:06:52 AM</t>
  </si>
  <si>
    <t xml:space="preserve"> 9:11:58 AM</t>
  </si>
  <si>
    <t xml:space="preserve"> 6:00:00 PM</t>
  </si>
  <si>
    <t xml:space="preserve"> 10:44:41 PM</t>
  </si>
  <si>
    <t xml:space="preserve"> 2:46:35 PM</t>
  </si>
  <si>
    <t xml:space="preserve"> 7:45:10 PM</t>
  </si>
  <si>
    <t xml:space="preserve"> 8:54:25 AM</t>
  </si>
  <si>
    <t xml:space="preserve"> 9:44:30 AM</t>
  </si>
  <si>
    <t xml:space="preserve"> 11:47:20 PM</t>
  </si>
  <si>
    <t xml:space="preserve"> 12:31:10 PM</t>
  </si>
  <si>
    <t xml:space="preserve"> 10:57:48 PM</t>
  </si>
  <si>
    <t xml:space="preserve"> 5:56:36 PM</t>
  </si>
  <si>
    <t xml:space="preserve"> 1:07:29 PM</t>
  </si>
  <si>
    <t xml:space="preserve"> 3:57:57 AM</t>
  </si>
  <si>
    <t xml:space="preserve"> 2:18:56 AM</t>
  </si>
  <si>
    <t xml:space="preserve"> 9:45:24 AM</t>
  </si>
  <si>
    <t xml:space="preserve"> 6:58:21 PM</t>
  </si>
  <si>
    <t xml:space="preserve"> 9:43:42 AM</t>
  </si>
  <si>
    <t xml:space="preserve"> 7:49:00 AM</t>
  </si>
  <si>
    <t xml:space="preserve"> 2:31:11 PM</t>
  </si>
  <si>
    <t xml:space="preserve"> 7:01:18 AM</t>
  </si>
  <si>
    <t xml:space="preserve"> 9:53:56 PM</t>
  </si>
  <si>
    <t xml:space="preserve"> 5:19:46 PM</t>
  </si>
  <si>
    <t xml:space="preserve"> 1:41:20 PM</t>
  </si>
  <si>
    <t xml:space="preserve"> 1:47:53 PM</t>
  </si>
  <si>
    <t xml:space="preserve"> 3:01:30 PM</t>
  </si>
  <si>
    <t xml:space="preserve"> 7:30:38 AM</t>
  </si>
  <si>
    <t xml:space="preserve"> 9:30:57 PM</t>
  </si>
  <si>
    <t xml:space="preserve"> 6:28:49 PM</t>
  </si>
  <si>
    <t xml:space="preserve"> 7:07:12 PM</t>
  </si>
  <si>
    <t xml:space="preserve"> 6:02:16 PM</t>
  </si>
  <si>
    <t xml:space="preserve"> 6:17:26 AM</t>
  </si>
  <si>
    <t xml:space="preserve"> 2:00:54 PM</t>
  </si>
  <si>
    <t xml:space="preserve"> 5:31:36 PM</t>
  </si>
  <si>
    <t xml:space="preserve"> 8:00:50 AM</t>
  </si>
  <si>
    <t xml:space="preserve"> 3:57:01 AM</t>
  </si>
  <si>
    <t xml:space="preserve"> 10:24:32 AM</t>
  </si>
  <si>
    <t xml:space="preserve"> 2:45:41 PM</t>
  </si>
  <si>
    <t xml:space="preserve"> 12:58:11 PM</t>
  </si>
  <si>
    <t xml:space="preserve"> 11:04:40 AM</t>
  </si>
  <si>
    <t xml:space="preserve"> 10:29:22 PM</t>
  </si>
  <si>
    <t xml:space="preserve"> 8:56:45 PM</t>
  </si>
  <si>
    <t xml:space="preserve"> 9:44:57 AM</t>
  </si>
  <si>
    <t xml:space="preserve"> 8:36:28 PM</t>
  </si>
  <si>
    <t xml:space="preserve"> 2:07:28 PM</t>
  </si>
  <si>
    <t xml:space="preserve"> 9:29:10 PM</t>
  </si>
  <si>
    <t xml:space="preserve"> 10:28:07 AM</t>
  </si>
  <si>
    <t xml:space="preserve"> 4:13:56 PM</t>
  </si>
  <si>
    <t xml:space="preserve"> 1:34:48 AM</t>
  </si>
  <si>
    <t xml:space="preserve"> 1:19:31 AM</t>
  </si>
  <si>
    <t xml:space="preserve"> 4:00:40 PM</t>
  </si>
  <si>
    <t xml:space="preserve"> 7:25:07 PM</t>
  </si>
  <si>
    <t xml:space="preserve"> 3:56:14 PM</t>
  </si>
  <si>
    <t xml:space="preserve"> 3:58:04 PM</t>
  </si>
  <si>
    <t xml:space="preserve"> 10:06:08 AM</t>
  </si>
  <si>
    <t xml:space="preserve"> 4:10:28 PM</t>
  </si>
  <si>
    <t xml:space="preserve"> 3:32:47 PM</t>
  </si>
  <si>
    <t xml:space="preserve"> 9:25:10 PM</t>
  </si>
  <si>
    <t xml:space="preserve"> 7:04:43 PM</t>
  </si>
  <si>
    <t xml:space="preserve"> 12:54:32 AM</t>
  </si>
  <si>
    <t xml:space="preserve"> 3:26:36 AM</t>
  </si>
  <si>
    <t xml:space="preserve"> 9:53:35 AM</t>
  </si>
  <si>
    <t xml:space="preserve"> 1:32:38 PM</t>
  </si>
  <si>
    <t xml:space="preserve"> 5:01:00 PM</t>
  </si>
  <si>
    <t xml:space="preserve"> 12:38:58 PM</t>
  </si>
  <si>
    <t xml:space="preserve"> 5:24:33 PM</t>
  </si>
  <si>
    <t xml:space="preserve"> 4:14:42 AM</t>
  </si>
  <si>
    <t xml:space="preserve"> 6:19:28 PM</t>
  </si>
  <si>
    <t xml:space="preserve"> 1:25:04 PM</t>
  </si>
  <si>
    <t xml:space="preserve"> 9:41:32 AM</t>
  </si>
  <si>
    <t xml:space="preserve"> 1:20:51 PM</t>
  </si>
  <si>
    <t xml:space="preserve"> 9:50:58 PM</t>
  </si>
  <si>
    <t xml:space="preserve"> 8:38:12 PM</t>
  </si>
  <si>
    <t xml:space="preserve"> 11:45:50 AM</t>
  </si>
  <si>
    <t xml:space="preserve"> 9:53:39 AM</t>
  </si>
  <si>
    <t xml:space="preserve"> 5:30:36 AM</t>
  </si>
  <si>
    <t xml:space="preserve"> 10:51:40 PM</t>
  </si>
  <si>
    <t xml:space="preserve"> 10:31:35 AM</t>
  </si>
  <si>
    <t xml:space="preserve"> 3:14:05 AM</t>
  </si>
  <si>
    <t xml:space="preserve"> 9:17:30 PM</t>
  </si>
  <si>
    <t xml:space="preserve"> 3:19:27 PM</t>
  </si>
  <si>
    <t xml:space="preserve"> 4:56:22 PM</t>
  </si>
  <si>
    <t xml:space="preserve"> 11:07:28 PM</t>
  </si>
  <si>
    <t xml:space="preserve"> 7:45:38 PM</t>
  </si>
  <si>
    <t xml:space="preserve"> 1:42:37 PM</t>
  </si>
  <si>
    <t xml:space="preserve"> 5:50:08 PM</t>
  </si>
  <si>
    <t xml:space="preserve"> 8:57:53 AM</t>
  </si>
  <si>
    <t xml:space="preserve"> 4:02:46 PM</t>
  </si>
  <si>
    <t xml:space="preserve"> 8:16:51 AM</t>
  </si>
  <si>
    <t xml:space="preserve"> 1:01:22 PM</t>
  </si>
  <si>
    <t xml:space="preserve"> 4:48:21 PM</t>
  </si>
  <si>
    <t xml:space="preserve"> 8:33:52 AM</t>
  </si>
  <si>
    <t xml:space="preserve"> 2:25:18 AM</t>
  </si>
  <si>
    <t xml:space="preserve"> 8:04:04 AM</t>
  </si>
  <si>
    <t xml:space="preserve"> 9:22:33 AM</t>
  </si>
  <si>
    <t xml:space="preserve"> 2:17:55 PM</t>
  </si>
  <si>
    <t xml:space="preserve"> 5:25:48 AM</t>
  </si>
  <si>
    <t xml:space="preserve"> 9:57:57 AM</t>
  </si>
  <si>
    <t xml:space="preserve"> 7:55:39 PM</t>
  </si>
  <si>
    <t xml:space="preserve"> 9:32:18 AM</t>
  </si>
  <si>
    <t xml:space="preserve"> 7:01:33 AM</t>
  </si>
  <si>
    <t xml:space="preserve"> 4:38:00 PM</t>
  </si>
  <si>
    <t xml:space="preserve"> 6:28:09 PM</t>
  </si>
  <si>
    <t xml:space="preserve"> 1:58:59 AM</t>
  </si>
  <si>
    <t xml:space="preserve"> 8:01:25 AM</t>
  </si>
  <si>
    <t xml:space="preserve"> 10:01:16 AM</t>
  </si>
  <si>
    <t xml:space="preserve"> 3:56:41 PM</t>
  </si>
  <si>
    <t xml:space="preserve"> 11:54:50 PM</t>
  </si>
  <si>
    <t xml:space="preserve"> 9:04:37 AM</t>
  </si>
  <si>
    <t xml:space="preserve"> 7:48:13 PM</t>
  </si>
  <si>
    <t xml:space="preserve"> 9:29:07 PM</t>
  </si>
  <si>
    <t xml:space="preserve"> 1:24:53 PM</t>
  </si>
  <si>
    <t xml:space="preserve"> 10:46:52 AM</t>
  </si>
  <si>
    <t xml:space="preserve"> 9:42:21 PM</t>
  </si>
  <si>
    <t xml:space="preserve"> 3:00:40 PM</t>
  </si>
  <si>
    <t xml:space="preserve"> 10:15:57 AM</t>
  </si>
  <si>
    <t xml:space="preserve"> 12:34:44 PM</t>
  </si>
  <si>
    <t xml:space="preserve"> 10:00:02 AM</t>
  </si>
  <si>
    <t xml:space="preserve"> 3:47:29 PM</t>
  </si>
  <si>
    <t xml:space="preserve"> 5:12:36 PM</t>
  </si>
  <si>
    <t xml:space="preserve"> 2:29:58 AM</t>
  </si>
  <si>
    <t xml:space="preserve"> 10:19:26 AM</t>
  </si>
  <si>
    <t xml:space="preserve"> 7:09:27 PM</t>
  </si>
  <si>
    <t xml:space="preserve"> 8:32:00 PM</t>
  </si>
  <si>
    <t xml:space="preserve"> 4:30:28 PM</t>
  </si>
  <si>
    <t xml:space="preserve"> 7:01:02 AM</t>
  </si>
  <si>
    <t xml:space="preserve"> 11:01:40 AM</t>
  </si>
  <si>
    <t xml:space="preserve"> 11:44:29 AM</t>
  </si>
  <si>
    <t xml:space="preserve"> 3:40:51 PM</t>
  </si>
  <si>
    <t xml:space="preserve"> 5:49:57 PM</t>
  </si>
  <si>
    <t xml:space="preserve"> 11:25:53 PM</t>
  </si>
  <si>
    <t xml:space="preserve"> 8:38:49 PM</t>
  </si>
  <si>
    <t xml:space="preserve"> 3:30:29 PM</t>
  </si>
  <si>
    <t xml:space="preserve"> 10:07:06 PM</t>
  </si>
  <si>
    <t xml:space="preserve"> 7:05:50 PM</t>
  </si>
  <si>
    <t xml:space="preserve"> 12:00:22 AM</t>
  </si>
  <si>
    <t xml:space="preserve"> 9:52:45 PM</t>
  </si>
  <si>
    <t xml:space="preserve"> 4:30:22 PM</t>
  </si>
  <si>
    <t xml:space="preserve"> 9:04:15 AM</t>
  </si>
  <si>
    <t xml:space="preserve"> 11:35:00 PM</t>
  </si>
  <si>
    <t xml:space="preserve"> 7:17:56 PM</t>
  </si>
  <si>
    <t xml:space="preserve"> 9:43:55 PM</t>
  </si>
  <si>
    <t xml:space="preserve"> 4:40:45 PM</t>
  </si>
  <si>
    <t xml:space="preserve"> 8:09:56 AM</t>
  </si>
  <si>
    <t xml:space="preserve"> 1:27:37 AM</t>
  </si>
  <si>
    <t xml:space="preserve"> 9:17:26 AM</t>
  </si>
  <si>
    <t xml:space="preserve"> 11:28:01 PM</t>
  </si>
  <si>
    <t xml:space="preserve"> 3:12:36 PM</t>
  </si>
  <si>
    <t xml:space="preserve"> 1:45:10 PM</t>
  </si>
  <si>
    <t xml:space="preserve"> 11:18:10 AM</t>
  </si>
  <si>
    <t xml:space="preserve"> 11:19:28 AM</t>
  </si>
  <si>
    <t xml:space="preserve"> 5:05:33 PM</t>
  </si>
  <si>
    <t xml:space="preserve"> 1:46:33 AM</t>
  </si>
  <si>
    <t xml:space="preserve"> 5:22:44 PM</t>
  </si>
  <si>
    <t xml:space="preserve"> 11:17:44 AM</t>
  </si>
  <si>
    <t xml:space="preserve"> 12:07:44 PM</t>
  </si>
  <si>
    <t xml:space="preserve"> 5:14:25 PM</t>
  </si>
  <si>
    <t xml:space="preserve"> 9:35:09 PM</t>
  </si>
  <si>
    <t xml:space="preserve"> 6:01:31 PM</t>
  </si>
  <si>
    <t xml:space="preserve"> 11:07:50 AM</t>
  </si>
  <si>
    <t xml:space="preserve"> 6:32:56 PM</t>
  </si>
  <si>
    <t xml:space="preserve"> 7:11:20 AM</t>
  </si>
  <si>
    <t xml:space="preserve"> 10:16:22 AM</t>
  </si>
  <si>
    <t xml:space="preserve"> 3:24:33 PM</t>
  </si>
  <si>
    <t xml:space="preserve"> 7:18:34 AM</t>
  </si>
  <si>
    <t xml:space="preserve"> 10:53:36 PM</t>
  </si>
  <si>
    <t xml:space="preserve"> 9:29:35 PM</t>
  </si>
  <si>
    <t xml:space="preserve"> 9:59:40 PM</t>
  </si>
  <si>
    <t xml:space="preserve"> 8:24:47 AM</t>
  </si>
  <si>
    <t xml:space="preserve"> 10:01:14 AM</t>
  </si>
  <si>
    <t xml:space="preserve"> 11:18:16 PM</t>
  </si>
  <si>
    <t xml:space="preserve"> 6:08:01 PM</t>
  </si>
  <si>
    <t xml:space="preserve"> 8:36:42 PM</t>
  </si>
  <si>
    <t xml:space="preserve"> 10:43:17 AM</t>
  </si>
  <si>
    <t xml:space="preserve"> 10:35:52 AM</t>
  </si>
  <si>
    <t xml:space="preserve"> 5:31:48 PM</t>
  </si>
  <si>
    <t xml:space="preserve"> 9:50:06 PM</t>
  </si>
  <si>
    <t xml:space="preserve"> 1:24:22 AM</t>
  </si>
  <si>
    <t xml:space="preserve"> 9:49:33 AM</t>
  </si>
  <si>
    <t xml:space="preserve"> 9:50:22 AM</t>
  </si>
  <si>
    <t xml:space="preserve"> 3:46:30 PM</t>
  </si>
  <si>
    <t xml:space="preserve"> 7:52:37 PM</t>
  </si>
  <si>
    <t xml:space="preserve"> 6:24:18 PM</t>
  </si>
  <si>
    <t xml:space="preserve"> 3:39:58 PM</t>
  </si>
  <si>
    <t xml:space="preserve"> 5:29:56 PM</t>
  </si>
  <si>
    <t xml:space="preserve"> 2:33:36 PM</t>
  </si>
  <si>
    <t xml:space="preserve"> 8:29:34 PM</t>
  </si>
  <si>
    <t xml:space="preserve"> 6:03:19 AM</t>
  </si>
  <si>
    <t xml:space="preserve"> 12:56:15 PM</t>
  </si>
  <si>
    <t xml:space="preserve"> 2:51:59 PM</t>
  </si>
  <si>
    <t xml:space="preserve"> 7:54:13 PM</t>
  </si>
  <si>
    <t xml:space="preserve"> 2:56:50 AM</t>
  </si>
  <si>
    <t xml:space="preserve"> 9:53:54 AM</t>
  </si>
  <si>
    <t xml:space="preserve"> 8:43:42 PM</t>
  </si>
  <si>
    <t xml:space="preserve"> 10:56:38 AM</t>
  </si>
  <si>
    <t xml:space="preserve"> 4:58:24 AM</t>
  </si>
  <si>
    <t xml:space="preserve"> 1:20:29 PM</t>
  </si>
  <si>
    <t xml:space="preserve"> 8:01:35 PM</t>
  </si>
  <si>
    <t xml:space="preserve"> 12:57:02 PM</t>
  </si>
  <si>
    <t xml:space="preserve"> 7:57:44 AM</t>
  </si>
  <si>
    <t xml:space="preserve"> 2:53:40 PM</t>
  </si>
  <si>
    <t xml:space="preserve"> 6:01:08 AM</t>
  </si>
  <si>
    <t xml:space="preserve"> 2:00:06 PM</t>
  </si>
  <si>
    <t xml:space="preserve"> 6:27:51 AM</t>
  </si>
  <si>
    <t xml:space="preserve"> 5:32:22 AM</t>
  </si>
  <si>
    <t xml:space="preserve"> 9:21:39 PM</t>
  </si>
  <si>
    <t xml:space="preserve"> 10:37:38 PM</t>
  </si>
  <si>
    <t xml:space="preserve"> 1:44:13 PM</t>
  </si>
  <si>
    <t xml:space="preserve"> 5:29:59 PM</t>
  </si>
  <si>
    <t xml:space="preserve"> 9:52:27 AM</t>
  </si>
  <si>
    <t xml:space="preserve"> 2:35:13 PM</t>
  </si>
  <si>
    <t xml:space="preserve"> 4:38:21 PM</t>
  </si>
  <si>
    <t xml:space="preserve"> 4:10:20 PM</t>
  </si>
  <si>
    <t xml:space="preserve"> 7:51:21 PM</t>
  </si>
  <si>
    <t xml:space="preserve"> 3:39:51 PM</t>
  </si>
  <si>
    <t xml:space="preserve"> 8:24:48 PM</t>
  </si>
  <si>
    <t xml:space="preserve"> 1:37:40 PM</t>
  </si>
  <si>
    <t xml:space="preserve"> 5:10:51 AM</t>
  </si>
  <si>
    <t xml:space="preserve"> 9:02:27 AM</t>
  </si>
  <si>
    <t xml:space="preserve"> 3:24:24 PM</t>
  </si>
  <si>
    <t xml:space="preserve"> 12:36:55 PM</t>
  </si>
  <si>
    <t xml:space="preserve"> 6:30:35 PM</t>
  </si>
  <si>
    <t xml:space="preserve"> 3:39:18 AM</t>
  </si>
  <si>
    <t xml:space="preserve"> 2:46:40 PM</t>
  </si>
  <si>
    <t xml:space="preserve"> 8:29:38 PM</t>
  </si>
  <si>
    <t xml:space="preserve"> 12:35:17 PM</t>
  </si>
  <si>
    <t xml:space="preserve"> 8:01:23 AM</t>
  </si>
  <si>
    <t xml:space="preserve"> 7:16:13 AM</t>
  </si>
  <si>
    <t xml:space="preserve"> 5:53:34 PM</t>
  </si>
  <si>
    <t xml:space="preserve"> 9:30:05 PM</t>
  </si>
  <si>
    <t xml:space="preserve"> 4:00:09 AM</t>
  </si>
  <si>
    <t xml:space="preserve"> 6:31:03 AM</t>
  </si>
  <si>
    <t xml:space="preserve"> 12:27:15 AM</t>
  </si>
  <si>
    <t xml:space="preserve"> 7:02:09 PM</t>
  </si>
  <si>
    <t xml:space="preserve"> 12:50:23 PM</t>
  </si>
  <si>
    <t xml:space="preserve"> 6:18:28 PM</t>
  </si>
  <si>
    <t xml:space="preserve"> 8:32:03 PM</t>
  </si>
  <si>
    <t xml:space="preserve"> 11:07:25 PM</t>
  </si>
  <si>
    <t xml:space="preserve"> 8:55:30 AM</t>
  </si>
  <si>
    <t xml:space="preserve"> 11:41:26 PM</t>
  </si>
  <si>
    <t xml:space="preserve"> 7:58:10 PM</t>
  </si>
  <si>
    <t xml:space="preserve"> 6:29:49 PM</t>
  </si>
  <si>
    <t xml:space="preserve"> 3:27:37 PM</t>
  </si>
  <si>
    <t xml:space="preserve"> 10:16:31 PM</t>
  </si>
  <si>
    <t xml:space="preserve"> 10:37:21 PM</t>
  </si>
  <si>
    <t xml:space="preserve"> 9:03:41 AM</t>
  </si>
  <si>
    <t xml:space="preserve"> 9:21:24 PM</t>
  </si>
  <si>
    <t xml:space="preserve"> 12:06:46 PM</t>
  </si>
  <si>
    <t xml:space="preserve"> 12:23:26 AM</t>
  </si>
  <si>
    <t xml:space="preserve"> 6:30:39 AM</t>
  </si>
  <si>
    <t xml:space="preserve"> 10:04:54 AM</t>
  </si>
  <si>
    <t xml:space="preserve"> 9:39:32 PM</t>
  </si>
  <si>
    <t xml:space="preserve"> 7:26:23 PM</t>
  </si>
  <si>
    <t xml:space="preserve"> 10:42:59 AM</t>
  </si>
  <si>
    <t xml:space="preserve"> 1:26:52 PM</t>
  </si>
  <si>
    <t xml:space="preserve"> 3:47:56 PM</t>
  </si>
  <si>
    <t xml:space="preserve"> 11:10:11 AM</t>
  </si>
  <si>
    <t xml:space="preserve"> 12:28:34 PM</t>
  </si>
  <si>
    <t xml:space="preserve"> 10:07:17 PM</t>
  </si>
  <si>
    <t xml:space="preserve"> 11:14:06 AM</t>
  </si>
  <si>
    <t xml:space="preserve"> 4:07:16 PM</t>
  </si>
  <si>
    <t xml:space="preserve"> 10:16:09 AM</t>
  </si>
  <si>
    <t xml:space="preserve"> 6:13:46 PM</t>
  </si>
  <si>
    <t xml:space="preserve"> 3:40:06 AM</t>
  </si>
  <si>
    <t xml:space="preserve"> 2:45:47 PM</t>
  </si>
  <si>
    <t xml:space="preserve"> 5:33:28 PM</t>
  </si>
  <si>
    <t xml:space="preserve"> 1:40:16 PM</t>
  </si>
  <si>
    <t xml:space="preserve"> 12:27:26 PM</t>
  </si>
  <si>
    <t xml:space="preserve"> 1:26:56 PM</t>
  </si>
  <si>
    <t xml:space="preserve"> 2:57:42 AM</t>
  </si>
  <si>
    <t xml:space="preserve"> 6:30:57 PM</t>
  </si>
  <si>
    <t xml:space="preserve"> 4:23:57 PM</t>
  </si>
  <si>
    <t xml:space="preserve"> 11:55:26 AM</t>
  </si>
  <si>
    <t xml:space="preserve"> 10:01:00 AM</t>
  </si>
  <si>
    <t xml:space="preserve"> 9:29:29 PM</t>
  </si>
  <si>
    <t xml:space="preserve"> 9:40:18 PM</t>
  </si>
  <si>
    <t xml:space="preserve"> 7:20:26 PM</t>
  </si>
  <si>
    <t xml:space="preserve"> 2:16:39 PM</t>
  </si>
  <si>
    <t xml:space="preserve"> 12:52:11 PM</t>
  </si>
  <si>
    <t xml:space="preserve"> 3:36:03 PM</t>
  </si>
  <si>
    <t xml:space="preserve"> 3:58:42 PM</t>
  </si>
  <si>
    <t xml:space="preserve"> 11:43:02 AM</t>
  </si>
  <si>
    <t xml:space="preserve"> 5:52:33 PM</t>
  </si>
  <si>
    <t xml:space="preserve"> 5:47:13 PM</t>
  </si>
  <si>
    <t xml:space="preserve"> 8:26:39 PM</t>
  </si>
  <si>
    <t xml:space="preserve"> 9:39:59 AM</t>
  </si>
  <si>
    <t xml:space="preserve"> 6:12:44 PM</t>
  </si>
  <si>
    <t xml:space="preserve"> 9:58:33 PM</t>
  </si>
  <si>
    <t xml:space="preserve"> 2:11:08 AM</t>
  </si>
  <si>
    <t xml:space="preserve"> 5:00:06 PM</t>
  </si>
  <si>
    <t xml:space="preserve"> 9:49:07 PM</t>
  </si>
  <si>
    <t xml:space="preserve"> 6:05:14 AM</t>
  </si>
  <si>
    <t xml:space="preserve"> 6:56:00 PM</t>
  </si>
  <si>
    <t xml:space="preserve"> 11:45:34 PM</t>
  </si>
  <si>
    <t xml:space="preserve"> 1:07:05 AM</t>
  </si>
  <si>
    <t xml:space="preserve"> 10:33:57 PM</t>
  </si>
  <si>
    <t xml:space="preserve"> 3:21:14 PM</t>
  </si>
  <si>
    <t xml:space="preserve"> 11:08:38 AM</t>
  </si>
  <si>
    <t xml:space="preserve"> 11:24:29 AM</t>
  </si>
  <si>
    <t xml:space="preserve"> 10:23:25 PM</t>
  </si>
  <si>
    <t xml:space="preserve"> 5:02:18 PM</t>
  </si>
  <si>
    <t xml:space="preserve"> 10:01:11 AM</t>
  </si>
  <si>
    <t xml:space="preserve"> 10:23:39 AM</t>
  </si>
  <si>
    <t xml:space="preserve"> 10:08:11 AM</t>
  </si>
  <si>
    <t xml:space="preserve"> 12:43:48 PM</t>
  </si>
  <si>
    <t xml:space="preserve"> 5:31:17 PM</t>
  </si>
  <si>
    <t xml:space="preserve"> 6:50:26 PM</t>
  </si>
  <si>
    <t xml:space="preserve"> 6:58:48 PM</t>
  </si>
  <si>
    <t xml:space="preserve"> 3:48:18 PM</t>
  </si>
  <si>
    <t xml:space="preserve"> 9:11:33 PM</t>
  </si>
  <si>
    <t xml:space="preserve"> 6:04:44 AM</t>
  </si>
  <si>
    <t xml:space="preserve"> 12:02:41 AM</t>
  </si>
  <si>
    <t xml:space="preserve"> 4:27:37 AM</t>
  </si>
  <si>
    <t xml:space="preserve"> 10:31:57 AM</t>
  </si>
  <si>
    <t xml:space="preserve"> 8:18:31 AM</t>
  </si>
  <si>
    <t xml:space="preserve"> 1:17:24 AM</t>
  </si>
  <si>
    <t xml:space="preserve"> 1:10:48 PM</t>
  </si>
  <si>
    <t xml:space="preserve"> 9:18:39 AM</t>
  </si>
  <si>
    <t xml:space="preserve"> 12:55:29 PM</t>
  </si>
  <si>
    <t xml:space="preserve"> 7:48:50 PM</t>
  </si>
  <si>
    <t xml:space="preserve"> 11:35:47 PM</t>
  </si>
  <si>
    <t xml:space="preserve"> 2:29:32 PM</t>
  </si>
  <si>
    <t xml:space="preserve"> 11:32:08 PM</t>
  </si>
  <si>
    <t xml:space="preserve"> 2:17:19 PM</t>
  </si>
  <si>
    <t xml:space="preserve"> 10:35:37 AM</t>
  </si>
  <si>
    <t xml:space="preserve"> 10:21:35 PM</t>
  </si>
  <si>
    <t xml:space="preserve"> 2:27:53 PM</t>
  </si>
  <si>
    <t xml:space="preserve"> 9:11:21 AM</t>
  </si>
  <si>
    <t xml:space="preserve"> 5:00:10 PM</t>
  </si>
  <si>
    <t xml:space="preserve"> 10:42:27 AM</t>
  </si>
  <si>
    <t xml:space="preserve"> 8:59:34 AM</t>
  </si>
  <si>
    <t xml:space="preserve"> 1:13:00 PM</t>
  </si>
  <si>
    <t xml:space="preserve"> 7:03:35 PM</t>
  </si>
  <si>
    <t xml:space="preserve"> 7:30:56 AM</t>
  </si>
  <si>
    <t xml:space="preserve"> 2:24:22 PM</t>
  </si>
  <si>
    <t xml:space="preserve"> 2:59:54 PM</t>
  </si>
  <si>
    <t xml:space="preserve"> 2:15:14 PM</t>
  </si>
  <si>
    <t xml:space="preserve"> 12:05:36 AM</t>
  </si>
  <si>
    <t xml:space="preserve"> 5:10:11 AM</t>
  </si>
  <si>
    <t xml:space="preserve"> 6:08:37 AM</t>
  </si>
  <si>
    <t xml:space="preserve"> 7:49:32 PM</t>
  </si>
  <si>
    <t xml:space="preserve"> 6:02:12 PM</t>
  </si>
  <si>
    <t xml:space="preserve"> 6:22:58 PM</t>
  </si>
  <si>
    <t xml:space="preserve"> 10:14:30 AM</t>
  </si>
  <si>
    <t xml:space="preserve"> 7:17:54 PM</t>
  </si>
  <si>
    <t xml:space="preserve"> 12:06:45 PM</t>
  </si>
  <si>
    <t xml:space="preserve"> 8:43:19 PM</t>
  </si>
  <si>
    <t xml:space="preserve"> 9:30:58 AM</t>
  </si>
  <si>
    <t xml:space="preserve"> 10:14:33 PM</t>
  </si>
  <si>
    <t xml:space="preserve"> 3:20:33 PM</t>
  </si>
  <si>
    <t xml:space="preserve"> 3:29:39 PM</t>
  </si>
  <si>
    <t xml:space="preserve"> 2:38:03 PM</t>
  </si>
  <si>
    <t xml:space="preserve"> 12:06:38 AM</t>
  </si>
  <si>
    <t xml:space="preserve"> 3:31:53 PM</t>
  </si>
  <si>
    <t xml:space="preserve"> 9:40:22 PM</t>
  </si>
  <si>
    <t xml:space="preserve"> 5:20:54 PM</t>
  </si>
  <si>
    <t xml:space="preserve"> 5:05:44 PM</t>
  </si>
  <si>
    <t xml:space="preserve"> 8:21:51 AM</t>
  </si>
  <si>
    <t xml:space="preserve"> 2:05:45 PM</t>
  </si>
  <si>
    <t xml:space="preserve"> 5:57:36 PM</t>
  </si>
  <si>
    <t xml:space="preserve"> 3:03:05 PM</t>
  </si>
  <si>
    <t xml:space="preserve"> 12:28:30 PM</t>
  </si>
  <si>
    <t xml:space="preserve"> 9:00:53 AM</t>
  </si>
  <si>
    <t xml:space="preserve"> 10:52:10 PM</t>
  </si>
  <si>
    <t xml:space="preserve"> 8:43:22 AM</t>
  </si>
  <si>
    <t xml:space="preserve"> 6:17:45 PM</t>
  </si>
  <si>
    <t xml:space="preserve"> 9:36:20 PM</t>
  </si>
  <si>
    <t xml:space="preserve"> 5:35:28 PM</t>
  </si>
  <si>
    <t xml:space="preserve"> 1:34:08 PM</t>
  </si>
  <si>
    <t xml:space="preserve"> 10:49:35 PM</t>
  </si>
  <si>
    <t xml:space="preserve"> 2:10:59 PM</t>
  </si>
  <si>
    <t xml:space="preserve"> 6:27:49 PM</t>
  </si>
  <si>
    <t xml:space="preserve"> 9:04:30 PM</t>
  </si>
  <si>
    <t xml:space="preserve"> 11:29:03 AM</t>
  </si>
  <si>
    <t xml:space="preserve"> 7:06:37 PM</t>
  </si>
  <si>
    <t xml:space="preserve"> 8:00:09 AM</t>
  </si>
  <si>
    <t xml:space="preserve"> 6:44:23 PM</t>
  </si>
  <si>
    <t xml:space="preserve"> 9:21:27 PM</t>
  </si>
  <si>
    <t xml:space="preserve"> 10:38:53 AM</t>
  </si>
  <si>
    <t xml:space="preserve"> 12:21:26 PM</t>
  </si>
  <si>
    <t xml:space="preserve"> 8:33:43 PM</t>
  </si>
  <si>
    <t xml:space="preserve"> 1:55:23 PM</t>
  </si>
  <si>
    <t xml:space="preserve"> 9:24:18 PM</t>
  </si>
  <si>
    <t xml:space="preserve"> 3:59:34 AM</t>
  </si>
  <si>
    <t xml:space="preserve"> 10:16:23 AM</t>
  </si>
  <si>
    <t xml:space="preserve"> 8:07:32 PM</t>
  </si>
  <si>
    <t xml:space="preserve"> 6:44:45 AM</t>
  </si>
  <si>
    <t xml:space="preserve"> 8:44:13 AM</t>
  </si>
  <si>
    <t xml:space="preserve"> 11:45:27 AM</t>
  </si>
  <si>
    <t xml:space="preserve"> 12:12:17 AM</t>
  </si>
  <si>
    <t xml:space="preserve"> 11:00:42 AM</t>
  </si>
  <si>
    <t xml:space="preserve"> 9:19:15 PM</t>
  </si>
  <si>
    <t xml:space="preserve"> 9:28:49 PM</t>
  </si>
  <si>
    <t xml:space="preserve"> 3:52:29 PM</t>
  </si>
  <si>
    <t xml:space="preserve"> 4:43:12 PM</t>
  </si>
  <si>
    <t xml:space="preserve"> 7:03:18 PM</t>
  </si>
  <si>
    <t xml:space="preserve"> 8:16:10 AM</t>
  </si>
  <si>
    <t xml:space="preserve"> 1:05:24 AM</t>
  </si>
  <si>
    <t xml:space="preserve"> 3:41:26 AM</t>
  </si>
  <si>
    <t xml:space="preserve"> 9:28:17 PM</t>
  </si>
  <si>
    <t xml:space="preserve"> 9:01:34 PM</t>
  </si>
  <si>
    <t xml:space="preserve"> 9:13:14 PM</t>
  </si>
  <si>
    <t xml:space="preserve"> 7:51:41 AM</t>
  </si>
  <si>
    <t xml:space="preserve"> 9:56:17 AM</t>
  </si>
  <si>
    <t xml:space="preserve"> 8:01:03 AM</t>
  </si>
  <si>
    <t xml:space="preserve"> 9:27:25 AM</t>
  </si>
  <si>
    <t xml:space="preserve"> 9:46:24 AM</t>
  </si>
  <si>
    <t xml:space="preserve"> 7:20:16 PM</t>
  </si>
  <si>
    <t xml:space="preserve"> 4:31:04 PM</t>
  </si>
  <si>
    <t xml:space="preserve"> 1:46:58 AM</t>
  </si>
  <si>
    <t xml:space="preserve"> 3:49:36 PM</t>
  </si>
  <si>
    <t xml:space="preserve"> 9:49:51 AM</t>
  </si>
  <si>
    <t xml:space="preserve"> 3:02:14 AM</t>
  </si>
  <si>
    <t xml:space="preserve"> 10:54:26 PM</t>
  </si>
  <si>
    <t xml:space="preserve"> 6:39:00 PM</t>
  </si>
  <si>
    <t xml:space="preserve"> 2:41:12 PM</t>
  </si>
  <si>
    <t xml:space="preserve"> 1:19:46 AM</t>
  </si>
  <si>
    <t xml:space="preserve"> 10:20:21 AM</t>
  </si>
  <si>
    <t xml:space="preserve"> 8:17:09 AM</t>
  </si>
  <si>
    <t xml:space="preserve"> 9:59:17 AM</t>
  </si>
  <si>
    <t xml:space="preserve"> 7:35:34 PM</t>
  </si>
  <si>
    <t xml:space="preserve"> 5:45:39 PM</t>
  </si>
  <si>
    <t xml:space="preserve"> 10:19:49 PM</t>
  </si>
  <si>
    <t xml:space="preserve"> 9:20:51 PM</t>
  </si>
  <si>
    <t xml:space="preserve"> 3:53:37 PM</t>
  </si>
  <si>
    <t xml:space="preserve"> 4:07:33 PM</t>
  </si>
  <si>
    <t xml:space="preserve"> 8:32:23 AM</t>
  </si>
  <si>
    <t xml:space="preserve"> 9:56:18 AM</t>
  </si>
  <si>
    <t xml:space="preserve"> 7:30:23 PM</t>
  </si>
  <si>
    <t xml:space="preserve"> 5:06:13 PM</t>
  </si>
  <si>
    <t xml:space="preserve"> 5:23:19 PM</t>
  </si>
  <si>
    <t xml:space="preserve"> 10:03:26 AM</t>
  </si>
  <si>
    <t xml:space="preserve"> 8:55:42 PM</t>
  </si>
  <si>
    <t xml:space="preserve"> 10:38:15 AM</t>
  </si>
  <si>
    <t xml:space="preserve"> 6:07:42 AM</t>
  </si>
  <si>
    <t xml:space="preserve"> 10:28:44 AM</t>
  </si>
  <si>
    <t xml:space="preserve"> 2:11:34 PM</t>
  </si>
  <si>
    <t xml:space="preserve"> 11:06:02 AM</t>
  </si>
  <si>
    <t xml:space="preserve"> 8:14:26 PM</t>
  </si>
  <si>
    <t xml:space="preserve"> 2:55:34 PM</t>
  </si>
  <si>
    <t xml:space="preserve"> 6:28:48 PM</t>
  </si>
  <si>
    <t xml:space="preserve"> 11:24:39 PM</t>
  </si>
  <si>
    <t xml:space="preserve"> 8:41:56 PM</t>
  </si>
  <si>
    <t xml:space="preserve"> 6:17:50 AM</t>
  </si>
  <si>
    <t xml:space="preserve"> 5:42:04 PM</t>
  </si>
  <si>
    <t xml:space="preserve"> 2:06:19 PM</t>
  </si>
  <si>
    <t xml:space="preserve"> 1:35:57 PM</t>
  </si>
  <si>
    <t xml:space="preserve"> 2:50:58 PM</t>
  </si>
  <si>
    <t xml:space="preserve"> 6:01:51 AM</t>
  </si>
  <si>
    <t xml:space="preserve"> 8:14:51 PM</t>
  </si>
  <si>
    <t xml:space="preserve"> 11:57:36 PM</t>
  </si>
  <si>
    <t xml:space="preserve"> 11:34:02 AM</t>
  </si>
  <si>
    <t xml:space="preserve"> 8:48:29 AM</t>
  </si>
  <si>
    <t xml:space="preserve"> 7:54:28 PM</t>
  </si>
  <si>
    <t xml:space="preserve"> 11:28:26 PM</t>
  </si>
  <si>
    <t xml:space="preserve"> 12:42:23 PM</t>
  </si>
  <si>
    <t xml:space="preserve"> 6:14:44 AM</t>
  </si>
  <si>
    <t xml:space="preserve"> 9:22:40 PM</t>
  </si>
  <si>
    <t xml:space="preserve"> 11:29:51 AM</t>
  </si>
  <si>
    <t xml:space="preserve"> 11:18:44 PM</t>
  </si>
  <si>
    <t xml:space="preserve"> 10:03:13 AM</t>
  </si>
  <si>
    <t xml:space="preserve"> 8:32:12 PM</t>
  </si>
  <si>
    <t xml:space="preserve"> 11:01:16 AM</t>
  </si>
  <si>
    <t xml:space="preserve"> 7:44:43 AM</t>
  </si>
  <si>
    <t xml:space="preserve"> 7:08:06 AM</t>
  </si>
  <si>
    <t xml:space="preserve"> 9:24:01 AM</t>
  </si>
  <si>
    <t xml:space="preserve"> 5:12:03 PM</t>
  </si>
  <si>
    <t xml:space="preserve"> 1:15:14 PM</t>
  </si>
  <si>
    <t xml:space="preserve"> 5:04:12 AM</t>
  </si>
  <si>
    <t xml:space="preserve"> 7:23:49 PM</t>
  </si>
  <si>
    <t xml:space="preserve"> 7:37:46 PM</t>
  </si>
  <si>
    <t xml:space="preserve"> 3:28:20 PM</t>
  </si>
  <si>
    <t xml:space="preserve"> 7:34:32 PM</t>
  </si>
  <si>
    <t xml:space="preserve"> 6:53:19 AM</t>
  </si>
  <si>
    <t xml:space="preserve"> 10:01:39 AM</t>
  </si>
  <si>
    <t xml:space="preserve"> 11:30:36 AM</t>
  </si>
  <si>
    <t xml:space="preserve"> 10:36:06 PM</t>
  </si>
  <si>
    <t xml:space="preserve"> 6:04:22 PM</t>
  </si>
  <si>
    <t xml:space="preserve"> 3:46:41 PM</t>
  </si>
  <si>
    <t xml:space="preserve"> 10:40:46 PM</t>
  </si>
  <si>
    <t xml:space="preserve"> 5:28:22 PM</t>
  </si>
  <si>
    <t xml:space="preserve"> 2:18:24 AM</t>
  </si>
  <si>
    <t xml:space="preserve"> 1:48:27 PM</t>
  </si>
  <si>
    <t xml:space="preserve"> 9:54:49 PM</t>
  </si>
  <si>
    <t xml:space="preserve"> 8:31:28 AM</t>
  </si>
  <si>
    <t xml:space="preserve"> 7:01:26 AM</t>
  </si>
  <si>
    <t xml:space="preserve"> 10:44:29 PM</t>
  </si>
  <si>
    <t xml:space="preserve"> 5:25:14 PM</t>
  </si>
  <si>
    <t xml:space="preserve"> 7:30:19 PM</t>
  </si>
  <si>
    <t xml:space="preserve"> 1:11:33 PM</t>
  </si>
  <si>
    <t xml:space="preserve"> 1:44:47 AM</t>
  </si>
  <si>
    <t xml:space="preserve"> 10:47:43 PM</t>
  </si>
  <si>
    <t xml:space="preserve"> 12:08:34 PM</t>
  </si>
  <si>
    <t xml:space="preserve"> 11:31:54 AM</t>
  </si>
  <si>
    <t xml:space="preserve"> 11:37:12 AM</t>
  </si>
  <si>
    <t xml:space="preserve"> 2:21:51 PM</t>
  </si>
  <si>
    <t xml:space="preserve"> 9:57:15 AM</t>
  </si>
  <si>
    <t xml:space="preserve"> 2:23:27 PM</t>
  </si>
  <si>
    <t xml:space="preserve"> 9:45:27 AM</t>
  </si>
  <si>
    <t xml:space="preserve"> 4:51:35 AM</t>
  </si>
  <si>
    <t xml:space="preserve"> 11:12:48 AM</t>
  </si>
  <si>
    <t xml:space="preserve"> 3:12:09 PM</t>
  </si>
  <si>
    <t xml:space="preserve"> 8:39:52 AM</t>
  </si>
  <si>
    <t xml:space="preserve"> 10:35:08 PM</t>
  </si>
  <si>
    <t xml:space="preserve"> 2:29:29 PM</t>
  </si>
  <si>
    <t xml:space="preserve"> 1:06:41 AM</t>
  </si>
  <si>
    <t xml:space="preserve"> 12:40:37 PM</t>
  </si>
  <si>
    <t xml:space="preserve"> 10:56:57 PM</t>
  </si>
  <si>
    <t xml:space="preserve"> 3:08:11 PM</t>
  </si>
  <si>
    <t xml:space="preserve"> 3:43:42 PM</t>
  </si>
  <si>
    <t xml:space="preserve"> 5:19:49 PM</t>
  </si>
  <si>
    <t xml:space="preserve"> 10:35:54 AM</t>
  </si>
  <si>
    <t xml:space="preserve"> 8:35:55 PM</t>
  </si>
  <si>
    <t xml:space="preserve"> 8:35:24 AM</t>
  </si>
  <si>
    <t xml:space="preserve"> 7:01:13 AM</t>
  </si>
  <si>
    <t xml:space="preserve"> 3:02:13 PM</t>
  </si>
  <si>
    <t xml:space="preserve"> 7:01:00 PM</t>
  </si>
  <si>
    <t xml:space="preserve"> 6:02:23 PM</t>
  </si>
  <si>
    <t xml:space="preserve"> 7:31:26 AM</t>
  </si>
  <si>
    <t xml:space="preserve"> 1:43:36 PM</t>
  </si>
  <si>
    <t xml:space="preserve"> 4:28:42 AM</t>
  </si>
  <si>
    <t xml:space="preserve"> 4:03:23 AM</t>
  </si>
  <si>
    <t xml:space="preserve"> 5:09:48 PM</t>
  </si>
  <si>
    <t xml:space="preserve"> 4:51:32 PM</t>
  </si>
  <si>
    <t xml:space="preserve"> 11:51:20 AM</t>
  </si>
  <si>
    <t xml:space="preserve"> 4:24:12 PM</t>
  </si>
  <si>
    <t xml:space="preserve"> 12:27:02 PM</t>
  </si>
  <si>
    <t xml:space="preserve"> 12:48:45 PM</t>
  </si>
  <si>
    <t xml:space="preserve"> 10:16:23 PM</t>
  </si>
  <si>
    <t xml:space="preserve"> 12:14:43 AM</t>
  </si>
  <si>
    <t xml:space="preserve"> 9:26:12 AM</t>
  </si>
  <si>
    <t xml:space="preserve"> 12:17:54 AM</t>
  </si>
  <si>
    <t xml:space="preserve"> 7:47:57 PM</t>
  </si>
  <si>
    <t xml:space="preserve"> 6:10:03 AM</t>
  </si>
  <si>
    <t xml:space="preserve"> 9:37:10 PM</t>
  </si>
  <si>
    <t xml:space="preserve"> 9:35:25 PM</t>
  </si>
  <si>
    <t xml:space="preserve"> 11:15:16 AM</t>
  </si>
  <si>
    <t xml:space="preserve"> 10:40:41 AM</t>
  </si>
  <si>
    <t xml:space="preserve"> 7:53:56 PM</t>
  </si>
  <si>
    <t xml:space="preserve"> 11:23:13 PM</t>
  </si>
  <si>
    <t xml:space="preserve"> 9:06:12 AM</t>
  </si>
  <si>
    <t xml:space="preserve"> 9:02:39 AM</t>
  </si>
  <si>
    <t xml:space="preserve"> 4:17:36 PM</t>
  </si>
  <si>
    <t xml:space="preserve"> 4:24:38 PM</t>
  </si>
  <si>
    <t xml:space="preserve"> 1:13:28 PM</t>
  </si>
  <si>
    <t xml:space="preserve"> 2:27:28 PM</t>
  </si>
  <si>
    <t xml:space="preserve"> 11:29:38 AM</t>
  </si>
  <si>
    <t xml:space="preserve"> 12:30:34 AM</t>
  </si>
  <si>
    <t xml:space="preserve"> 7:14:52 AM</t>
  </si>
  <si>
    <t xml:space="preserve"> 1:06:42 PM</t>
  </si>
  <si>
    <t xml:space="preserve"> 1:23:46 PM</t>
  </si>
  <si>
    <t xml:space="preserve"> 9:29:28 PM</t>
  </si>
  <si>
    <t xml:space="preserve"> 1:43:39 PM</t>
  </si>
  <si>
    <t xml:space="preserve"> 1:01:03 PM</t>
  </si>
  <si>
    <t xml:space="preserve"> 5:15:54 PM</t>
  </si>
  <si>
    <t xml:space="preserve"> 7:08:26 PM</t>
  </si>
  <si>
    <t xml:space="preserve"> 7:39:28 AM</t>
  </si>
  <si>
    <t xml:space="preserve"> 1:12:04 PM</t>
  </si>
  <si>
    <t xml:space="preserve"> 12:08:08 AM</t>
  </si>
  <si>
    <t xml:space="preserve"> 7:23:13 PM</t>
  </si>
  <si>
    <t xml:space="preserve"> 5:14:59 PM</t>
  </si>
  <si>
    <t xml:space="preserve"> 3:16:35 AM</t>
  </si>
  <si>
    <t xml:space="preserve"> 9:14:39 AM</t>
  </si>
  <si>
    <t xml:space="preserve"> 5:30:49 PM</t>
  </si>
  <si>
    <t xml:space="preserve"> 8:49:28 PM</t>
  </si>
  <si>
    <t xml:space="preserve"> 6:20:23 PM</t>
  </si>
  <si>
    <t xml:space="preserve"> 2:37:03 AM</t>
  </si>
  <si>
    <t xml:space="preserve"> 3:43:57 PM</t>
  </si>
  <si>
    <t xml:space="preserve"> 9:26:07 AM</t>
  </si>
  <si>
    <t xml:space="preserve"> 11:23:10 PM</t>
  </si>
  <si>
    <t xml:space="preserve"> 4:55:41 PM</t>
  </si>
  <si>
    <t xml:space="preserve"> 6:50:20 AM</t>
  </si>
  <si>
    <t xml:space="preserve"> 12:16:38 PM</t>
  </si>
  <si>
    <t xml:space="preserve"> 8:09:54 PM</t>
  </si>
  <si>
    <t xml:space="preserve"> 8:52:16 PM</t>
  </si>
  <si>
    <t xml:space="preserve"> 9:23:35 PM</t>
  </si>
  <si>
    <t xml:space="preserve"> 1:37:36 PM</t>
  </si>
  <si>
    <t xml:space="preserve"> 9:44:52 PM</t>
  </si>
  <si>
    <t xml:space="preserve"> 9:30:53 PM</t>
  </si>
  <si>
    <t xml:space="preserve"> 6:36:07 PM</t>
  </si>
  <si>
    <t xml:space="preserve"> 7:19:59 PM</t>
  </si>
  <si>
    <t xml:space="preserve"> 1:21:30 PM</t>
  </si>
  <si>
    <t xml:space="preserve"> 3:06:27 PM</t>
  </si>
  <si>
    <t xml:space="preserve"> 5:29:50 PM</t>
  </si>
  <si>
    <t xml:space="preserve"> 10:24:45 PM</t>
  </si>
  <si>
    <t xml:space="preserve"> 5:49:08 PM</t>
  </si>
  <si>
    <t xml:space="preserve"> 10:09:24 AM</t>
  </si>
  <si>
    <t xml:space="preserve"> 8:02:18 AM</t>
  </si>
  <si>
    <t xml:space="preserve"> 10:17:52 PM</t>
  </si>
  <si>
    <t xml:space="preserve"> 9:06:36 AM</t>
  </si>
  <si>
    <t xml:space="preserve"> 9:13:19 PM</t>
  </si>
  <si>
    <t xml:space="preserve"> 9:30:48 PM</t>
  </si>
  <si>
    <t xml:space="preserve"> 3:07:07 AM</t>
  </si>
  <si>
    <t xml:space="preserve"> 7:56:08 AM</t>
  </si>
  <si>
    <t xml:space="preserve"> 6:31:09 AM</t>
  </si>
  <si>
    <t xml:space="preserve"> 12:10:16 PM</t>
  </si>
  <si>
    <t xml:space="preserve"> 8:12:14 PM</t>
  </si>
  <si>
    <t xml:space="preserve"> 3:25:12 AM</t>
  </si>
  <si>
    <t xml:space="preserve"> 5:51:11 PM</t>
  </si>
  <si>
    <t xml:space="preserve"> 9:49:10 AM</t>
  </si>
  <si>
    <t xml:space="preserve"> 10:11:52 PM</t>
  </si>
  <si>
    <t xml:space="preserve"> 10:56:40 AM</t>
  </si>
  <si>
    <t xml:space="preserve"> 12:05:48 PM</t>
  </si>
  <si>
    <t xml:space="preserve"> 1:47:51 PM</t>
  </si>
  <si>
    <t xml:space="preserve"> 2:00:50 PM</t>
  </si>
  <si>
    <t xml:space="preserve"> 4:26:24 PM</t>
  </si>
  <si>
    <t xml:space="preserve"> 9:21:12 PM</t>
  </si>
  <si>
    <t xml:space="preserve"> 6:41:35 AM</t>
  </si>
  <si>
    <t xml:space="preserve"> 6:32:17 PM</t>
  </si>
  <si>
    <t xml:space="preserve"> 2:03:41 PM</t>
  </si>
  <si>
    <t xml:space="preserve"> 6:32:50 AM</t>
  </si>
  <si>
    <t xml:space="preserve"> 7:31:05 PM</t>
  </si>
  <si>
    <t xml:space="preserve"> 6:13:08 AM</t>
  </si>
  <si>
    <t xml:space="preserve"> 10:37:30 AM</t>
  </si>
  <si>
    <t xml:space="preserve"> 2:53:48 PM</t>
  </si>
  <si>
    <t xml:space="preserve"> 5:48:33 AM</t>
  </si>
  <si>
    <t xml:space="preserve"> 3:45:29 AM</t>
  </si>
  <si>
    <t xml:space="preserve"> 12:10:23 PM</t>
  </si>
  <si>
    <t xml:space="preserve"> 9:54:50 PM</t>
  </si>
  <si>
    <t xml:space="preserve"> 7:15:11 PM</t>
  </si>
  <si>
    <t xml:space="preserve"> 9:12:22 PM</t>
  </si>
  <si>
    <t xml:space="preserve"> 11:17:46 PM</t>
  </si>
  <si>
    <t xml:space="preserve"> 3:12:11 PM</t>
  </si>
  <si>
    <t xml:space="preserve"> 11:52:14 AM</t>
  </si>
  <si>
    <t xml:space="preserve"> 5:23:46 AM</t>
  </si>
  <si>
    <t xml:space="preserve"> 7:42:06 PM</t>
  </si>
  <si>
    <t xml:space="preserve"> 10:24:28 PM</t>
  </si>
  <si>
    <t xml:space="preserve"> 5:26:20 PM</t>
  </si>
  <si>
    <t xml:space="preserve"> 5:45:28 AM</t>
  </si>
  <si>
    <t xml:space="preserve"> 1:23:51 PM</t>
  </si>
  <si>
    <t xml:space="preserve"> 9:47:11 AM</t>
  </si>
  <si>
    <t xml:space="preserve"> 3:30:42 PM</t>
  </si>
  <si>
    <t xml:space="preserve"> 11:08:41 AM</t>
  </si>
  <si>
    <t xml:space="preserve"> 8:27:01 AM</t>
  </si>
  <si>
    <t xml:space="preserve"> 7:31:19 PM</t>
  </si>
  <si>
    <t xml:space="preserve"> 11:14:44 PM</t>
  </si>
  <si>
    <t xml:space="preserve"> 8:41:51 AM</t>
  </si>
  <si>
    <t xml:space="preserve"> 3:20:03 AM</t>
  </si>
  <si>
    <t xml:space="preserve"> 10:35:42 PM</t>
  </si>
  <si>
    <t xml:space="preserve"> 7:12:12 PM</t>
  </si>
  <si>
    <t xml:space="preserve"> 10:59:10 PM</t>
  </si>
  <si>
    <t xml:space="preserve"> 8:28:00 PM</t>
  </si>
  <si>
    <t xml:space="preserve"> 8:01:03 PM</t>
  </si>
  <si>
    <t xml:space="preserve"> 5:25:22 PM</t>
  </si>
  <si>
    <t xml:space="preserve"> 1:52:33 PM</t>
  </si>
  <si>
    <t xml:space="preserve"> 3:15:37 AM</t>
  </si>
  <si>
    <t xml:space="preserve"> 1:40:10 AM</t>
  </si>
  <si>
    <t xml:space="preserve"> 5:18:10 PM</t>
  </si>
  <si>
    <t xml:space="preserve"> 10:58:42 PM</t>
  </si>
  <si>
    <t xml:space="preserve"> 12:18:14 PM</t>
  </si>
  <si>
    <t xml:space="preserve"> 12:46:11 AM</t>
  </si>
  <si>
    <t xml:space="preserve"> 12:34:16 PM</t>
  </si>
  <si>
    <t xml:space="preserve"> 11:37:44 AM</t>
  </si>
  <si>
    <t xml:space="preserve"> 11:17:00 AM</t>
  </si>
  <si>
    <t xml:space="preserve"> 3:55:53 AM</t>
  </si>
  <si>
    <t xml:space="preserve"> 9:04:00 PM</t>
  </si>
  <si>
    <t xml:space="preserve"> 2:02:21 PM</t>
  </si>
  <si>
    <t xml:space="preserve"> 10:27:11 PM</t>
  </si>
  <si>
    <t xml:space="preserve"> 3:43:25 AM</t>
  </si>
  <si>
    <t xml:space="preserve"> 3:37:15 PM</t>
  </si>
  <si>
    <t xml:space="preserve"> 9:01:38 PM</t>
  </si>
  <si>
    <t xml:space="preserve"> 3:17:59 PM</t>
  </si>
  <si>
    <t xml:space="preserve"> 8:11:00 PM</t>
  </si>
  <si>
    <t xml:space="preserve"> 12:21:01 AM</t>
  </si>
  <si>
    <t xml:space="preserve"> 3:30:07 PM</t>
  </si>
  <si>
    <t xml:space="preserve"> 9:20:55 PM</t>
  </si>
  <si>
    <t xml:space="preserve"> 8:12:54 PM</t>
  </si>
  <si>
    <t xml:space="preserve"> 7:07:03 PM</t>
  </si>
  <si>
    <t xml:space="preserve"> 2:41:54 PM</t>
  </si>
  <si>
    <t xml:space="preserve"> 4:36:49 PM</t>
  </si>
  <si>
    <t xml:space="preserve"> 1:17:07 PM</t>
  </si>
  <si>
    <t xml:space="preserve"> 4:15:47 AM</t>
  </si>
  <si>
    <t xml:space="preserve"> 8:44:46 AM</t>
  </si>
  <si>
    <t xml:space="preserve"> 7:25:49 PM</t>
  </si>
  <si>
    <t xml:space="preserve"> 10:40:46 AM</t>
  </si>
  <si>
    <t xml:space="preserve"> 10:31:44 AM</t>
  </si>
  <si>
    <t xml:space="preserve"> 6:16:55 AM</t>
  </si>
  <si>
    <t xml:space="preserve"> 4:45:53 PM</t>
  </si>
  <si>
    <t xml:space="preserve"> 10:32:56 AM</t>
  </si>
  <si>
    <t xml:space="preserve"> 5:21:08 AM</t>
  </si>
  <si>
    <t xml:space="preserve"> 12:01:50 PM</t>
  </si>
  <si>
    <t xml:space="preserve"> 8:05:53 AM</t>
  </si>
  <si>
    <t xml:space="preserve"> 9:01:22 AM</t>
  </si>
  <si>
    <t xml:space="preserve"> 5:01:20 PM</t>
  </si>
  <si>
    <t xml:space="preserve"> 5:21:11 PM</t>
  </si>
  <si>
    <t xml:space="preserve"> 10:08:46 PM</t>
  </si>
  <si>
    <t xml:space="preserve"> 4:34:18 PM</t>
  </si>
  <si>
    <t xml:space="preserve"> 7:22:52 AM</t>
  </si>
  <si>
    <t xml:space="preserve"> 12:07:23 PM</t>
  </si>
  <si>
    <t xml:space="preserve"> 11:15:54 PM</t>
  </si>
  <si>
    <t xml:space="preserve"> 10:45:46 AM</t>
  </si>
  <si>
    <t xml:space="preserve"> 6:55:34 PM</t>
  </si>
  <si>
    <t xml:space="preserve"> 8:55:32 PM</t>
  </si>
  <si>
    <t xml:space="preserve"> 6:47:06 PM</t>
  </si>
  <si>
    <t xml:space="preserve"> 1:11:35 PM</t>
  </si>
  <si>
    <t xml:space="preserve"> 6:18:35 PM</t>
  </si>
  <si>
    <t xml:space="preserve"> 10:30:45 AM</t>
  </si>
  <si>
    <t xml:space="preserve"> 9:51:48 PM</t>
  </si>
  <si>
    <t xml:space="preserve"> 11:13:52 AM</t>
  </si>
  <si>
    <t xml:space="preserve"> 8:36:09 AM</t>
  </si>
  <si>
    <t xml:space="preserve"> 7:43:42 AM</t>
  </si>
  <si>
    <t xml:space="preserve"> 12:53:48 PM</t>
  </si>
  <si>
    <t xml:space="preserve"> 1:30:13 PM</t>
  </si>
  <si>
    <t xml:space="preserve"> 7:04:07 PM</t>
  </si>
  <si>
    <t xml:space="preserve"> 12:08:26 AM</t>
  </si>
  <si>
    <t xml:space="preserve"> 8:20:36 PM</t>
  </si>
  <si>
    <t xml:space="preserve"> 4:44:38 AM</t>
  </si>
  <si>
    <t xml:space="preserve"> 6:52:05 PM</t>
  </si>
  <si>
    <t xml:space="preserve"> 1:18:11 PM</t>
  </si>
  <si>
    <t xml:space="preserve"> 1:30:31 PM</t>
  </si>
  <si>
    <t xml:space="preserve"> 9:06:50 PM</t>
  </si>
  <si>
    <t xml:space="preserve"> 10:39:54 PM</t>
  </si>
  <si>
    <t xml:space="preserve"> 10:02:31 PM</t>
  </si>
  <si>
    <t xml:space="preserve"> 12:30:43 PM</t>
  </si>
  <si>
    <t xml:space="preserve"> 9:23:03 PM</t>
  </si>
  <si>
    <t xml:space="preserve"> 4:30:57 PM</t>
  </si>
  <si>
    <t xml:space="preserve"> 8:43:09 AM</t>
  </si>
  <si>
    <t xml:space="preserve"> 2:09:45 PM</t>
  </si>
  <si>
    <t xml:space="preserve"> 5:48:44 PM</t>
  </si>
  <si>
    <t xml:space="preserve"> 8:01:10 AM</t>
  </si>
  <si>
    <t xml:space="preserve"> 4:42:39 PM</t>
  </si>
  <si>
    <t xml:space="preserve"> 9:14:07 PM</t>
  </si>
  <si>
    <t xml:space="preserve"> 1:53:49 PM</t>
  </si>
  <si>
    <t xml:space="preserve"> 11:21:26 PM</t>
  </si>
  <si>
    <t xml:space="preserve"> 4:26:48 PM</t>
  </si>
  <si>
    <t xml:space="preserve"> 3:17:00 PM</t>
  </si>
  <si>
    <t xml:space="preserve"> 8:01:47 AM</t>
  </si>
  <si>
    <t xml:space="preserve"> 1:00:19 PM</t>
  </si>
  <si>
    <t xml:space="preserve"> 8:01:52 AM</t>
  </si>
  <si>
    <t xml:space="preserve"> 5:35:32 PM</t>
  </si>
  <si>
    <t xml:space="preserve"> 10:40:16 PM</t>
  </si>
  <si>
    <t xml:space="preserve"> 7:32:39 PM</t>
  </si>
  <si>
    <t xml:space="preserve"> 3:42:51 PM</t>
  </si>
  <si>
    <t xml:space="preserve"> 12:01:18 PM</t>
  </si>
  <si>
    <t xml:space="preserve"> 4:06:09 PM</t>
  </si>
  <si>
    <t xml:space="preserve"> 8:19:27 PM</t>
  </si>
  <si>
    <t xml:space="preserve"> 5:49:22 PM</t>
  </si>
  <si>
    <t xml:space="preserve"> 3:25:10 PM</t>
  </si>
  <si>
    <t xml:space="preserve"> 4:48:47 AM</t>
  </si>
  <si>
    <t xml:space="preserve"> 4:33:04 AM</t>
  </si>
  <si>
    <t xml:space="preserve"> 8:08:18 PM</t>
  </si>
  <si>
    <t xml:space="preserve"> 4:52:55 PM</t>
  </si>
  <si>
    <t xml:space="preserve"> 9:31:00 PM</t>
  </si>
  <si>
    <t xml:space="preserve"> 1:52:53 AM</t>
  </si>
  <si>
    <t xml:space="preserve"> 12:33:36 AM</t>
  </si>
  <si>
    <t xml:space="preserve"> 1:54:22 PM</t>
  </si>
  <si>
    <t xml:space="preserve"> 3:49:55 AM</t>
  </si>
  <si>
    <t xml:space="preserve"> 7:28:29 PM</t>
  </si>
  <si>
    <t xml:space="preserve"> 9:35:13 AM</t>
  </si>
  <si>
    <t xml:space="preserve"> 12:44:39 PM</t>
  </si>
  <si>
    <t xml:space="preserve"> 9:10:25 PM</t>
  </si>
  <si>
    <t xml:space="preserve"> 4:03:02 PM</t>
  </si>
  <si>
    <t xml:space="preserve"> 7:29:45 AM</t>
  </si>
  <si>
    <t xml:space="preserve"> 10:15:51 PM</t>
  </si>
  <si>
    <t xml:space="preserve"> 6:42:55 AM</t>
  </si>
  <si>
    <t xml:space="preserve"> 9:40:37 AM</t>
  </si>
  <si>
    <t xml:space="preserve"> 10:36:54 PM</t>
  </si>
  <si>
    <t xml:space="preserve"> 11:26:51 PM</t>
  </si>
  <si>
    <t xml:space="preserve"> 12:46:03 AM</t>
  </si>
  <si>
    <t xml:space="preserve"> 3:11:15 PM</t>
  </si>
  <si>
    <t xml:space="preserve"> 3:22:51 AM</t>
  </si>
  <si>
    <t xml:space="preserve"> 3:57:27 PM</t>
  </si>
  <si>
    <t xml:space="preserve"> 9:37:11 PM</t>
  </si>
  <si>
    <t xml:space="preserve"> 12:07:44 AM</t>
  </si>
  <si>
    <t xml:space="preserve"> 1:55:07 PM</t>
  </si>
  <si>
    <t xml:space="preserve"> 1:43:50 PM</t>
  </si>
  <si>
    <t xml:space="preserve"> 5:02:53 PM</t>
  </si>
  <si>
    <t xml:space="preserve"> 10:36:28 AM</t>
  </si>
  <si>
    <t xml:space="preserve"> 12:38:59 PM</t>
  </si>
  <si>
    <t xml:space="preserve"> 2:35:20 PM</t>
  </si>
  <si>
    <t xml:space="preserve"> 11:28:06 AM</t>
  </si>
  <si>
    <t xml:space="preserve"> 12:40:49 PM</t>
  </si>
  <si>
    <t xml:space="preserve"> 6:30:59 PM</t>
  </si>
  <si>
    <t xml:space="preserve"> 3:01:20 PM</t>
  </si>
  <si>
    <t xml:space="preserve"> 6:01:39 AM</t>
  </si>
  <si>
    <t xml:space="preserve"> 6:31:19 AM</t>
  </si>
  <si>
    <t xml:space="preserve"> 7:49:02 AM</t>
  </si>
  <si>
    <t xml:space="preserve"> 12:01:37 AM</t>
  </si>
  <si>
    <t xml:space="preserve"> 11:58:46 AM</t>
  </si>
  <si>
    <t xml:space="preserve"> 10:07:50 PM</t>
  </si>
  <si>
    <t xml:space="preserve"> 11:12:02 AM</t>
  </si>
  <si>
    <t xml:space="preserve"> 5:02:39 PM</t>
  </si>
  <si>
    <t xml:space="preserve"> 2:52:14 PM</t>
  </si>
  <si>
    <t xml:space="preserve"> 9:26:51 AM</t>
  </si>
  <si>
    <t xml:space="preserve"> 12:34:23 PM</t>
  </si>
  <si>
    <t xml:space="preserve"> 11:35:42 PM</t>
  </si>
  <si>
    <t xml:space="preserve"> 6:04:12 PM</t>
  </si>
  <si>
    <t xml:space="preserve"> 9:08:37 PM</t>
  </si>
  <si>
    <t xml:space="preserve"> 10:41:30 AM</t>
  </si>
  <si>
    <t xml:space="preserve"> 7:11:39 AM</t>
  </si>
  <si>
    <t xml:space="preserve"> 4:24:46 PM</t>
  </si>
  <si>
    <t xml:space="preserve"> 12:57:32 PM</t>
  </si>
  <si>
    <t xml:space="preserve"> 11:32:17 AM</t>
  </si>
  <si>
    <t xml:space="preserve"> 5:31:09 AM</t>
  </si>
  <si>
    <t xml:space="preserve"> 6:47:32 AM</t>
  </si>
  <si>
    <t xml:space="preserve"> 5:30:33 AM</t>
  </si>
  <si>
    <t xml:space="preserve"> 2:54:51 PM</t>
  </si>
  <si>
    <t xml:space="preserve"> 2:42:50 PM</t>
  </si>
  <si>
    <t xml:space="preserve"> 8:34:36 AM</t>
  </si>
  <si>
    <t xml:space="preserve"> 2:08:08 PM</t>
  </si>
  <si>
    <t xml:space="preserve"> 6:30:56 AM</t>
  </si>
  <si>
    <t xml:space="preserve"> 8:27:17 PM</t>
  </si>
  <si>
    <t xml:space="preserve"> 12:44:58 PM</t>
  </si>
  <si>
    <t xml:space="preserve"> 4:00:58 PM</t>
  </si>
  <si>
    <t xml:space="preserve"> 5:22:58 AM</t>
  </si>
  <si>
    <t xml:space="preserve"> 3:28:41 PM</t>
  </si>
  <si>
    <t xml:space="preserve"> 11:39:06 PM</t>
  </si>
  <si>
    <t xml:space="preserve"> 11:00:53 AM</t>
  </si>
  <si>
    <t xml:space="preserve"> 3:02:01 PM</t>
  </si>
  <si>
    <t xml:space="preserve"> 1:54:20 PM</t>
  </si>
  <si>
    <t xml:space="preserve"> 3:56:41 AM</t>
  </si>
  <si>
    <t xml:space="preserve"> 8:39:46 AM</t>
  </si>
  <si>
    <t xml:space="preserve"> 3:19:11 PM</t>
  </si>
  <si>
    <t xml:space="preserve"> 2:18:39 PM</t>
  </si>
  <si>
    <t xml:space="preserve"> 9:15:48 AM</t>
  </si>
  <si>
    <t xml:space="preserve"> 5:16:22 PM</t>
  </si>
  <si>
    <t xml:space="preserve"> 7:17:47 PM</t>
  </si>
  <si>
    <t xml:space="preserve"> 4:11:33 PM</t>
  </si>
  <si>
    <t xml:space="preserve"> 7:12:04 PM</t>
  </si>
  <si>
    <t xml:space="preserve"> 10:30:51 PM</t>
  </si>
  <si>
    <t xml:space="preserve"> 8:27:04 AM</t>
  </si>
  <si>
    <t xml:space="preserve"> 8:04:44 PM</t>
  </si>
  <si>
    <t xml:space="preserve"> 12:35:49 PM</t>
  </si>
  <si>
    <t xml:space="preserve"> 9:40:19 PM</t>
  </si>
  <si>
    <t xml:space="preserve"> 1:57:52 AM</t>
  </si>
  <si>
    <t xml:space="preserve"> 7:58:13 PM</t>
  </si>
  <si>
    <t xml:space="preserve"> 3:41:36 PM</t>
  </si>
  <si>
    <t xml:space="preserve"> 4:25:37 AM</t>
  </si>
  <si>
    <t xml:space="preserve"> 4:43:04 AM</t>
  </si>
  <si>
    <t xml:space="preserve"> 6:59:20 PM</t>
  </si>
  <si>
    <t xml:space="preserve"> 4:54:44 PM</t>
  </si>
  <si>
    <t xml:space="preserve"> 10:03:06 AM</t>
  </si>
  <si>
    <t xml:space="preserve"> 8:54:23 PM</t>
  </si>
  <si>
    <t xml:space="preserve"> 8:25:34 AM</t>
  </si>
  <si>
    <t xml:space="preserve"> 6:29:21 AM</t>
  </si>
  <si>
    <t xml:space="preserve"> 5:07:06 PM</t>
  </si>
  <si>
    <t xml:space="preserve"> 7:59:08 PM</t>
  </si>
  <si>
    <t xml:space="preserve"> 10:09:23 PM</t>
  </si>
  <si>
    <t xml:space="preserve"> 10:52:36 AM</t>
  </si>
  <si>
    <t xml:space="preserve"> 10:15:14 AM</t>
  </si>
  <si>
    <t xml:space="preserve"> 8:33:45 PM</t>
  </si>
  <si>
    <t xml:space="preserve"> 7:57:28 PM</t>
  </si>
  <si>
    <t xml:space="preserve"> 9:57:43 AM</t>
  </si>
  <si>
    <t xml:space="preserve"> 3:14:02 AM</t>
  </si>
  <si>
    <t xml:space="preserve"> 11:42:56 PM</t>
  </si>
  <si>
    <t xml:space="preserve"> 10:29:03 AM</t>
  </si>
  <si>
    <t xml:space="preserve"> 6:30:53 PM</t>
  </si>
  <si>
    <t xml:space="preserve"> 2:32:44 AM</t>
  </si>
  <si>
    <t xml:space="preserve"> 10:46:48 AM</t>
  </si>
  <si>
    <t xml:space="preserve"> 7:03:25 PM</t>
  </si>
  <si>
    <t xml:space="preserve"> 4:17:35 PM</t>
  </si>
  <si>
    <t xml:space="preserve"> 3:42:33 PM</t>
  </si>
  <si>
    <t xml:space="preserve"> 2:43:56 AM</t>
  </si>
  <si>
    <t xml:space="preserve"> 2:31:24 PM</t>
  </si>
  <si>
    <t xml:space="preserve"> 11:29:18 AM</t>
  </si>
  <si>
    <t xml:space="preserve"> 6:42:54 PM</t>
  </si>
  <si>
    <t xml:space="preserve"> 2:04:42 PM</t>
  </si>
  <si>
    <t xml:space="preserve"> 1:28:24 PM</t>
  </si>
  <si>
    <t xml:space="preserve"> 10:34:09 AM</t>
  </si>
  <si>
    <t xml:space="preserve"> 12:11:12 AM</t>
  </si>
  <si>
    <t xml:space="preserve"> 9:01:59 PM</t>
  </si>
  <si>
    <t xml:space="preserve"> 4:31:42 PM</t>
  </si>
  <si>
    <t xml:space="preserve"> 3:04:09 PM</t>
  </si>
  <si>
    <t xml:space="preserve"> 6:22:16 PM</t>
  </si>
  <si>
    <t xml:space="preserve"> 7:26:08 AM</t>
  </si>
  <si>
    <t xml:space="preserve"> 5:02:25 PM</t>
  </si>
  <si>
    <t xml:space="preserve"> 3:29:09 PM</t>
  </si>
  <si>
    <t xml:space="preserve"> 9:35:36 PM</t>
  </si>
  <si>
    <t xml:space="preserve"> 3:31:20 PM</t>
  </si>
  <si>
    <t xml:space="preserve"> 10:02:44 PM</t>
  </si>
  <si>
    <t xml:space="preserve"> 1:47:18 PM</t>
  </si>
  <si>
    <t xml:space="preserve"> 2:27:41 PM</t>
  </si>
  <si>
    <t xml:space="preserve"> 4:24:40 PM</t>
  </si>
  <si>
    <t xml:space="preserve"> 10:54:15 PM</t>
  </si>
  <si>
    <t xml:space="preserve"> 10:57:43 PM</t>
  </si>
  <si>
    <t xml:space="preserve"> 3:10:52 PM</t>
  </si>
  <si>
    <t xml:space="preserve"> 4:46:45 PM</t>
  </si>
  <si>
    <t xml:space="preserve"> 10:47:20 AM</t>
  </si>
  <si>
    <t xml:space="preserve"> 9:52:04 PM</t>
  </si>
  <si>
    <t xml:space="preserve"> 12:32:02 PM</t>
  </si>
  <si>
    <t xml:space="preserve"> 12:26:08 PM</t>
  </si>
  <si>
    <t xml:space="preserve"> 10:12:17 PM</t>
  </si>
  <si>
    <t xml:space="preserve"> 8:35:42 PM</t>
  </si>
  <si>
    <t xml:space="preserve"> 11:13:18 PM</t>
  </si>
  <si>
    <t xml:space="preserve"> 5:30:43 PM</t>
  </si>
  <si>
    <t xml:space="preserve"> 9:01:47 PM</t>
  </si>
  <si>
    <t xml:space="preserve"> 10:30:54 AM</t>
  </si>
  <si>
    <t xml:space="preserve"> 8:15:44 AM</t>
  </si>
  <si>
    <t xml:space="preserve"> 3:31:32 PM</t>
  </si>
  <si>
    <t xml:space="preserve"> 6:31:11 AM</t>
  </si>
  <si>
    <t xml:space="preserve"> 11:02:07 AM</t>
  </si>
  <si>
    <t xml:space="preserve"> 5:32:13 AM</t>
  </si>
  <si>
    <t xml:space="preserve"> 3:58:07 AM</t>
  </si>
  <si>
    <t xml:space="preserve"> 6:30:27 PM</t>
  </si>
  <si>
    <t xml:space="preserve"> 3:18:04 PM</t>
  </si>
  <si>
    <t xml:space="preserve"> 4:39:13 PM</t>
  </si>
  <si>
    <t xml:space="preserve"> 3:41:49 AM</t>
  </si>
  <si>
    <t xml:space="preserve"> 9:16:59 AM</t>
  </si>
  <si>
    <t xml:space="preserve"> 5:14:46 PM</t>
  </si>
  <si>
    <t xml:space="preserve"> 6:41:54 PM</t>
  </si>
  <si>
    <t xml:space="preserve"> 4:14:13 AM</t>
  </si>
  <si>
    <t xml:space="preserve"> 10:53:21 AM</t>
  </si>
  <si>
    <t xml:space="preserve"> 3:00:00 PM</t>
  </si>
  <si>
    <t xml:space="preserve"> 12:12:43 PM</t>
  </si>
  <si>
    <t xml:space="preserve"> 7:45:00 PM</t>
  </si>
  <si>
    <t xml:space="preserve"> 7:57:13 AM</t>
  </si>
  <si>
    <t xml:space="preserve"> 7:18:08 PM</t>
  </si>
  <si>
    <t xml:space="preserve"> 10:28:58 AM</t>
  </si>
  <si>
    <t xml:space="preserve"> 7:26:31 PM</t>
  </si>
  <si>
    <t xml:space="preserve"> 9:17:34 PM</t>
  </si>
  <si>
    <t xml:space="preserve"> 12:16:46 PM</t>
  </si>
  <si>
    <t xml:space="preserve"> 2:47:30 PM</t>
  </si>
  <si>
    <t xml:space="preserve"> 3:27:08 PM</t>
  </si>
  <si>
    <t xml:space="preserve"> 12:56:46 PM</t>
  </si>
  <si>
    <t xml:space="preserve"> 1:11:44 PM</t>
  </si>
  <si>
    <t xml:space="preserve"> 4:22:08 PM</t>
  </si>
  <si>
    <t xml:space="preserve"> 2:02:57 AM</t>
  </si>
  <si>
    <t xml:space="preserve"> 9:24:44 PM</t>
  </si>
  <si>
    <t xml:space="preserve"> 9:54:31 PM</t>
  </si>
  <si>
    <t xml:space="preserve"> 4:03:37 AM</t>
  </si>
  <si>
    <t xml:space="preserve"> 3:52:41 PM</t>
  </si>
  <si>
    <t xml:space="preserve"> 8:51:59 PM</t>
  </si>
  <si>
    <t xml:space="preserve"> 6:53:23 AM</t>
  </si>
  <si>
    <t xml:space="preserve"> 8:40:16 PM</t>
  </si>
  <si>
    <t xml:space="preserve"> 3:50:25 PM</t>
  </si>
  <si>
    <t xml:space="preserve"> 4:43:35 PM</t>
  </si>
  <si>
    <t xml:space="preserve"> 8:29:52 AM</t>
  </si>
  <si>
    <t xml:space="preserve"> 3:51:09 AM</t>
  </si>
  <si>
    <t xml:space="preserve"> 3:33:52 PM</t>
  </si>
  <si>
    <t xml:space="preserve"> 7:31:24 PM</t>
  </si>
  <si>
    <t xml:space="preserve"> 6:23:26 PM</t>
  </si>
  <si>
    <t xml:space="preserve"> 9:54:39 AM</t>
  </si>
  <si>
    <t xml:space="preserve"> 12:34:45 AM</t>
  </si>
  <si>
    <t xml:space="preserve"> 8:43:26 PM</t>
  </si>
  <si>
    <t xml:space="preserve"> 3:37:00 AM</t>
  </si>
  <si>
    <t xml:space="preserve"> 8:12:08 AM</t>
  </si>
  <si>
    <t xml:space="preserve"> 9:29:11 PM</t>
  </si>
  <si>
    <t xml:space="preserve"> 4:42:44 AM</t>
  </si>
  <si>
    <t xml:space="preserve"> 6:08:45 PM</t>
  </si>
  <si>
    <t xml:space="preserve"> 9:30:16 PM</t>
  </si>
  <si>
    <t xml:space="preserve"> 1:05:09 PM</t>
  </si>
  <si>
    <t xml:space="preserve"> 12:10:47 PM</t>
  </si>
  <si>
    <t xml:space="preserve"> 6:19:53 PM</t>
  </si>
  <si>
    <t xml:space="preserve"> 3:41:14 AM</t>
  </si>
  <si>
    <t xml:space="preserve"> 4:49:11 AM</t>
  </si>
  <si>
    <t xml:space="preserve"> 5:47:16 AM</t>
  </si>
  <si>
    <t xml:space="preserve"> 6:22:38 AM</t>
  </si>
  <si>
    <t xml:space="preserve"> 9:00:49 PM</t>
  </si>
  <si>
    <t xml:space="preserve"> 9:24:16 AM</t>
  </si>
  <si>
    <t xml:space="preserve"> 3:31:08 PM</t>
  </si>
  <si>
    <t xml:space="preserve"> 10:00:53 AM</t>
  </si>
  <si>
    <t xml:space="preserve"> 7:02:43 PM</t>
  </si>
  <si>
    <t xml:space="preserve"> 11:31:43 AM</t>
  </si>
  <si>
    <t xml:space="preserve"> 11:38:07 AM</t>
  </si>
  <si>
    <t xml:space="preserve"> 7:19:48 PM</t>
  </si>
  <si>
    <t xml:space="preserve"> 9:54:34 PM</t>
  </si>
  <si>
    <t xml:space="preserve"> 12:47:48 AM</t>
  </si>
  <si>
    <t xml:space="preserve"> 10:49:25 PM</t>
  </si>
  <si>
    <t xml:space="preserve"> 6:46:18 PM</t>
  </si>
  <si>
    <t xml:space="preserve"> 5:23:11 PM</t>
  </si>
  <si>
    <t xml:space="preserve"> 2:51:57 PM</t>
  </si>
  <si>
    <t xml:space="preserve"> 10:48:46 PM</t>
  </si>
  <si>
    <t xml:space="preserve"> 8:20:42 AM</t>
  </si>
  <si>
    <t xml:space="preserve"> 10:57:55 PM</t>
  </si>
  <si>
    <t xml:space="preserve"> 5:05:20 PM</t>
  </si>
  <si>
    <t xml:space="preserve"> 9:02:47 PM</t>
  </si>
  <si>
    <t xml:space="preserve"> 3:11:31 AM</t>
  </si>
  <si>
    <t xml:space="preserve"> 8:58:53 PM</t>
  </si>
  <si>
    <t xml:space="preserve"> 7:58:40 PM</t>
  </si>
  <si>
    <t xml:space="preserve"> 1:57:48 AM</t>
  </si>
  <si>
    <t xml:space="preserve"> 4:31:35 PM</t>
  </si>
  <si>
    <t xml:space="preserve"> 12:06:57 PM</t>
  </si>
  <si>
    <t xml:space="preserve"> 10:34:21 PM</t>
  </si>
  <si>
    <t xml:space="preserve"> 2:27:13 PM</t>
  </si>
  <si>
    <t xml:space="preserve"> 11:23:36 PM</t>
  </si>
  <si>
    <t xml:space="preserve"> 11:23:44 PM</t>
  </si>
  <si>
    <t xml:space="preserve"> 6:34:06 AM</t>
  </si>
  <si>
    <t xml:space="preserve"> 9:12:10 AM</t>
  </si>
  <si>
    <t xml:space="preserve"> 10:10:50 PM</t>
  </si>
  <si>
    <t xml:space="preserve"> 6:55:31 PM</t>
  </si>
  <si>
    <t xml:space="preserve"> 4:35:27 PM</t>
  </si>
  <si>
    <t xml:space="preserve"> 3:58:48 PM</t>
  </si>
  <si>
    <t xml:space="preserve"> 8:17:47 PM</t>
  </si>
  <si>
    <t xml:space="preserve"> 1:09:07 PM</t>
  </si>
  <si>
    <t xml:space="preserve"> 2:06:06 PM</t>
  </si>
  <si>
    <t xml:space="preserve"> 7:30:51 AM</t>
  </si>
  <si>
    <t xml:space="preserve"> 8:14:35 AM</t>
  </si>
  <si>
    <t xml:space="preserve"> 3:21:51 PM</t>
  </si>
  <si>
    <t xml:space="preserve"> 12:43:05 PM</t>
  </si>
  <si>
    <t xml:space="preserve"> 10:42:55 AM</t>
  </si>
  <si>
    <t xml:space="preserve"> 7:57:26 PM</t>
  </si>
  <si>
    <t xml:space="preserve"> 9:31:53 PM</t>
  </si>
  <si>
    <t xml:space="preserve"> 9:19:01 PM</t>
  </si>
  <si>
    <t xml:space="preserve"> 12:32:43 PM</t>
  </si>
  <si>
    <t xml:space="preserve"> 12:22:46 PM</t>
  </si>
  <si>
    <t xml:space="preserve"> 3:00:15 AM</t>
  </si>
  <si>
    <t xml:space="preserve"> 5:21:44 AM</t>
  </si>
  <si>
    <t xml:space="preserve"> 12:08:01 PM</t>
  </si>
  <si>
    <t xml:space="preserve"> 4:01:03 PM</t>
  </si>
  <si>
    <t xml:space="preserve"> 10:13:42 PM</t>
  </si>
  <si>
    <t xml:space="preserve"> 3:29:06 PM</t>
  </si>
  <si>
    <t xml:space="preserve"> 7:42:55 AM</t>
  </si>
  <si>
    <t xml:space="preserve"> 10:29:13 AM</t>
  </si>
  <si>
    <t xml:space="preserve"> 3:19:13 AM</t>
  </si>
  <si>
    <t xml:space="preserve"> 12:38:37 AM</t>
  </si>
  <si>
    <t xml:space="preserve"> 7:19:51 PM</t>
  </si>
  <si>
    <t xml:space="preserve"> 7:53:57 PM</t>
  </si>
  <si>
    <t xml:space="preserve"> 4:32:36 PM</t>
  </si>
  <si>
    <t xml:space="preserve"> 12:58:08 PM</t>
  </si>
  <si>
    <t xml:space="preserve"> 10:33:54 PM</t>
  </si>
  <si>
    <t xml:space="preserve"> 5:31:41 PM</t>
  </si>
  <si>
    <t xml:space="preserve"> 8:00:34 PM</t>
  </si>
  <si>
    <t xml:space="preserve"> 11:45:58 PM</t>
  </si>
  <si>
    <t xml:space="preserve"> 11:01:44 AM</t>
  </si>
  <si>
    <t xml:space="preserve"> 9:36:41 PM</t>
  </si>
  <si>
    <t xml:space="preserve"> 1:27:30 PM</t>
  </si>
  <si>
    <t xml:space="preserve"> 2:21:37 PM</t>
  </si>
  <si>
    <t xml:space="preserve"> 10:21:07 AM</t>
  </si>
  <si>
    <t xml:space="preserve"> 6:33:16 PM</t>
  </si>
  <si>
    <t xml:space="preserve"> 12:46:05 PM</t>
  </si>
  <si>
    <t xml:space="preserve"> 9:10:23 AM</t>
  </si>
  <si>
    <t xml:space="preserve"> 10:17:01 AM</t>
  </si>
  <si>
    <t xml:space="preserve"> 7:43:35 PM</t>
  </si>
  <si>
    <t xml:space="preserve"> 1:15:30 PM</t>
  </si>
  <si>
    <t xml:space="preserve"> 7:39:06 PM</t>
  </si>
  <si>
    <t xml:space="preserve"> 1:40:56 AM</t>
  </si>
  <si>
    <t xml:space="preserve"> 10:10:21 AM</t>
  </si>
  <si>
    <t xml:space="preserve"> 8:11:32 PM</t>
  </si>
  <si>
    <t xml:space="preserve"> 9:17:56 AM</t>
  </si>
  <si>
    <t xml:space="preserve"> 7:08:29 AM</t>
  </si>
  <si>
    <t xml:space="preserve"> 7:33:27 PM</t>
  </si>
  <si>
    <t xml:space="preserve"> 1:14:14 AM</t>
  </si>
  <si>
    <t xml:space="preserve"> 2:31:39 PM</t>
  </si>
  <si>
    <t xml:space="preserve"> 6:01:13 PM</t>
  </si>
  <si>
    <t xml:space="preserve"> 9:12:50 PM</t>
  </si>
  <si>
    <t xml:space="preserve"> 7:21:30 AM</t>
  </si>
  <si>
    <t xml:space="preserve"> 1:07:47 PM</t>
  </si>
  <si>
    <t xml:space="preserve"> 7:23:47 AM</t>
  </si>
  <si>
    <t xml:space="preserve"> 10:33:13 AM</t>
  </si>
  <si>
    <t xml:space="preserve"> 12:55:15 PM</t>
  </si>
  <si>
    <t xml:space="preserve"> 6:15:37 PM</t>
  </si>
  <si>
    <t xml:space="preserve"> 4:54:16 PM</t>
  </si>
  <si>
    <t xml:space="preserve"> 8:47:41 AM</t>
  </si>
  <si>
    <t xml:space="preserve"> 1:43:02 PM</t>
  </si>
  <si>
    <t xml:space="preserve"> 12:56:00 PM</t>
  </si>
  <si>
    <t xml:space="preserve"> 5:59:54 PM</t>
  </si>
  <si>
    <t xml:space="preserve"> 2:16:57 PM</t>
  </si>
  <si>
    <t xml:space="preserve"> 12:29:46 AM</t>
  </si>
  <si>
    <t xml:space="preserve"> 3:08:16 PM</t>
  </si>
  <si>
    <t xml:space="preserve"> 1:00:22 PM</t>
  </si>
  <si>
    <t xml:space="preserve"> 9:56:22 AM</t>
  </si>
  <si>
    <t xml:space="preserve"> 9:35:06 AM</t>
  </si>
  <si>
    <t xml:space="preserve"> 11:21:21 PM</t>
  </si>
  <si>
    <t xml:space="preserve"> 11:43:42 AM</t>
  </si>
  <si>
    <t xml:space="preserve"> 3:14:40 AM</t>
  </si>
  <si>
    <t xml:space="preserve"> 10:45:23 PM</t>
  </si>
  <si>
    <t xml:space="preserve"> 7:31:49 AM</t>
  </si>
  <si>
    <t xml:space="preserve"> 12:42:17 PM</t>
  </si>
  <si>
    <t xml:space="preserve"> 5:39:50 PM</t>
  </si>
  <si>
    <t xml:space="preserve"> 7:48:21 PM</t>
  </si>
  <si>
    <t xml:space="preserve"> 12:24:39 PM</t>
  </si>
  <si>
    <t xml:space="preserve"> 1:15:09 AM</t>
  </si>
  <si>
    <t xml:space="preserve"> 3:15:30 AM</t>
  </si>
  <si>
    <t xml:space="preserve"> 6:59:22 PM</t>
  </si>
  <si>
    <t xml:space="preserve"> 7:52:49 AM</t>
  </si>
  <si>
    <t xml:space="preserve"> 4:22:10 PM</t>
  </si>
  <si>
    <t xml:space="preserve"> 10:40:48 PM</t>
  </si>
  <si>
    <t xml:space="preserve"> 12:19:49 PM</t>
  </si>
  <si>
    <t xml:space="preserve"> 3:37:44 PM</t>
  </si>
  <si>
    <t xml:space="preserve"> 5:01:26 PM</t>
  </si>
  <si>
    <t xml:space="preserve"> 7:49:54 PM</t>
  </si>
  <si>
    <t xml:space="preserve"> 1:42:15 PM</t>
  </si>
  <si>
    <t xml:space="preserve"> 9:41:55 PM</t>
  </si>
  <si>
    <t xml:space="preserve"> 3:16:43 AM</t>
  </si>
  <si>
    <t xml:space="preserve"> 6:33:29 PM</t>
  </si>
  <si>
    <t xml:space="preserve"> 4:41:57 PM</t>
  </si>
  <si>
    <t xml:space="preserve"> 10:09:28 PM</t>
  </si>
  <si>
    <t xml:space="preserve"> 5:18:05 PM</t>
  </si>
  <si>
    <t xml:space="preserve"> 12:00:44 PM</t>
  </si>
  <si>
    <t xml:space="preserve"> 1:11:25 PM</t>
  </si>
  <si>
    <t xml:space="preserve"> 1:51:28 PM</t>
  </si>
  <si>
    <t xml:space="preserve"> 7:34:44 PM</t>
  </si>
  <si>
    <t xml:space="preserve"> 2:27:14 PM</t>
  </si>
  <si>
    <t xml:space="preserve"> 9:52:14 AM</t>
  </si>
  <si>
    <t xml:space="preserve"> 11:18:01 AM</t>
  </si>
  <si>
    <t xml:space="preserve"> 7:31:06 AM</t>
  </si>
  <si>
    <t xml:space="preserve"> 2:51:02 AM</t>
  </si>
  <si>
    <t xml:space="preserve"> 8:40:32 AM</t>
  </si>
  <si>
    <t xml:space="preserve"> 5:25:05 AM</t>
  </si>
  <si>
    <t xml:space="preserve"> 6:01:28 AM</t>
  </si>
  <si>
    <t xml:space="preserve"> 12:57:06 PM</t>
  </si>
  <si>
    <t xml:space="preserve"> 3:47:09 PM</t>
  </si>
  <si>
    <t xml:space="preserve"> 10:09:43 PM</t>
  </si>
  <si>
    <t xml:space="preserve"> 1:52:25 PM</t>
  </si>
  <si>
    <t xml:space="preserve"> 10:20:05 PM</t>
  </si>
  <si>
    <t xml:space="preserve"> 5:25:56 PM</t>
  </si>
  <si>
    <t xml:space="preserve"> 2:37:53 PM</t>
  </si>
  <si>
    <t xml:space="preserve"> 2:47:45 PM</t>
  </si>
  <si>
    <t xml:space="preserve"> 2:56:17 PM</t>
  </si>
  <si>
    <t xml:space="preserve"> 12:26:36 AM</t>
  </si>
  <si>
    <t xml:space="preserve"> 6:27:27 PM</t>
  </si>
  <si>
    <t xml:space="preserve"> 11:22:40 AM</t>
  </si>
  <si>
    <t xml:space="preserve"> 7:51:58 AM</t>
  </si>
  <si>
    <t xml:space="preserve"> 9:25:17 PM</t>
  </si>
  <si>
    <t xml:space="preserve"> 6:13:49 AM</t>
  </si>
  <si>
    <t xml:space="preserve"> 2:55:19 PM</t>
  </si>
  <si>
    <t xml:space="preserve"> 6:15:44 PM</t>
  </si>
  <si>
    <t xml:space="preserve"> 9:33:29 AM</t>
  </si>
  <si>
    <t xml:space="preserve"> 1:47:00 PM</t>
  </si>
  <si>
    <t xml:space="preserve"> 5:05:37 PM</t>
  </si>
  <si>
    <t xml:space="preserve"> 7:23:03 AM</t>
  </si>
  <si>
    <t xml:space="preserve"> 2:48:16 PM</t>
  </si>
  <si>
    <t xml:space="preserve"> 10:02:49 AM</t>
  </si>
  <si>
    <t xml:space="preserve"> 3:22:01 AM</t>
  </si>
  <si>
    <t xml:space="preserve"> 10:40:53 PM</t>
  </si>
  <si>
    <t xml:space="preserve"> 10:51:32 AM</t>
  </si>
  <si>
    <t xml:space="preserve"> 3:08:47 PM</t>
  </si>
  <si>
    <t xml:space="preserve"> 1:46:41 PM</t>
  </si>
  <si>
    <t xml:space="preserve"> 12:15:44 PM</t>
  </si>
  <si>
    <t xml:space="preserve"> 9:45:49 PM</t>
  </si>
  <si>
    <t xml:space="preserve"> 7:08:47 AM</t>
  </si>
  <si>
    <t xml:space="preserve"> 9:40:28 PM</t>
  </si>
  <si>
    <t xml:space="preserve"> 11:55:19 AM</t>
  </si>
  <si>
    <t xml:space="preserve"> 2:45:55 PM</t>
  </si>
  <si>
    <t xml:space="preserve"> 6:04:41 PM</t>
  </si>
  <si>
    <t xml:space="preserve"> 7:55:26 PM</t>
  </si>
  <si>
    <t xml:space="preserve"> 6:00:45 AM</t>
  </si>
  <si>
    <t xml:space="preserve"> 1:28:48 AM</t>
  </si>
  <si>
    <t xml:space="preserve"> 6:18:27 AM</t>
  </si>
  <si>
    <t xml:space="preserve"> 3:28:02 AM</t>
  </si>
  <si>
    <t xml:space="preserve"> 11:10:21 AM</t>
  </si>
  <si>
    <t xml:space="preserve"> 5:56:13 PM</t>
  </si>
  <si>
    <t xml:space="preserve"> 9:35:17 PM</t>
  </si>
  <si>
    <t xml:space="preserve"> 9:48:17 PM</t>
  </si>
  <si>
    <t xml:space="preserve"> 7:31:14 PM</t>
  </si>
  <si>
    <t xml:space="preserve"> 3:59:16 PM</t>
  </si>
  <si>
    <t xml:space="preserve"> 1:11:47 PM</t>
  </si>
  <si>
    <t xml:space="preserve"> 5:26:54 PM</t>
  </si>
  <si>
    <t xml:space="preserve"> 8:45:06 PM</t>
  </si>
  <si>
    <t xml:space="preserve"> 3:33:31 PM</t>
  </si>
  <si>
    <t xml:space="preserve"> 7:05:32 PM</t>
  </si>
  <si>
    <t xml:space="preserve"> 2:31:47 PM</t>
  </si>
  <si>
    <t xml:space="preserve"> 2:53:35 AM</t>
  </si>
  <si>
    <t xml:space="preserve"> 10:47:23 PM</t>
  </si>
  <si>
    <t xml:space="preserve"> 11:10:49 PM</t>
  </si>
  <si>
    <t xml:space="preserve"> 4:26:41 PM</t>
  </si>
  <si>
    <t xml:space="preserve"> 9:05:21 PM</t>
  </si>
  <si>
    <t xml:space="preserve"> 2:39:08 PM</t>
  </si>
  <si>
    <t xml:space="preserve"> 7:30:14 PM</t>
  </si>
  <si>
    <t xml:space="preserve"> 9:29:47 PM</t>
  </si>
  <si>
    <t xml:space="preserve"> 6:01:39 PM</t>
  </si>
  <si>
    <t xml:space="preserve"> 8:49:38 AM</t>
  </si>
  <si>
    <t xml:space="preserve"> 8:00:07 AM</t>
  </si>
  <si>
    <t xml:space="preserve"> 12:49:07 AM</t>
  </si>
  <si>
    <t xml:space="preserve"> 10:33:05 PM</t>
  </si>
  <si>
    <t xml:space="preserve"> 11:58:00 AM</t>
  </si>
  <si>
    <t xml:space="preserve"> 5:21:18 PM</t>
  </si>
  <si>
    <t xml:space="preserve"> 1:00:38 PM</t>
  </si>
  <si>
    <t xml:space="preserve"> 3:34:27 AM</t>
  </si>
  <si>
    <t xml:space="preserve"> 10:11:06 AM</t>
  </si>
  <si>
    <t xml:space="preserve"> 10:30:05 PM</t>
  </si>
  <si>
    <t xml:space="preserve"> 5:03:47 PM</t>
  </si>
  <si>
    <t xml:space="preserve"> 12:17:20 AM</t>
  </si>
  <si>
    <t xml:space="preserve"> 1:26:42 PM</t>
  </si>
  <si>
    <t xml:space="preserve"> 1:32:13 PM</t>
  </si>
  <si>
    <t xml:space="preserve"> 10:15:39 PM</t>
  </si>
  <si>
    <t xml:space="preserve"> 12:16:43 PM</t>
  </si>
  <si>
    <t xml:space="preserve"> 2:52:30 AM</t>
  </si>
  <si>
    <t xml:space="preserve"> 9:08:36 AM</t>
  </si>
  <si>
    <t xml:space="preserve"> 5:26:38 PM</t>
  </si>
  <si>
    <t xml:space="preserve"> 1:26:10 PM</t>
  </si>
  <si>
    <t xml:space="preserve"> 11:26:23 PM</t>
  </si>
  <si>
    <t xml:space="preserve"> 6:14:38 AM</t>
  </si>
  <si>
    <t xml:space="preserve"> 5:42:36 AM</t>
  </si>
  <si>
    <t xml:space="preserve"> 10:45:30 PM</t>
  </si>
  <si>
    <t xml:space="preserve"> 1:01:40 AM</t>
  </si>
  <si>
    <t xml:space="preserve"> 1:09:10 AM</t>
  </si>
  <si>
    <t xml:space="preserve"> 5:16:47 PM</t>
  </si>
  <si>
    <t xml:space="preserve"> 10:23:46 AM</t>
  </si>
  <si>
    <t xml:space="preserve"> 6:51:48 PM</t>
  </si>
  <si>
    <t xml:space="preserve"> 12:51:11 AM</t>
  </si>
  <si>
    <t xml:space="preserve"> 10:50:36 PM</t>
  </si>
  <si>
    <t xml:space="preserve"> 11:46:38 PM</t>
  </si>
  <si>
    <t xml:space="preserve"> 7:00:28 PM</t>
  </si>
  <si>
    <t xml:space="preserve"> 3:51:27 AM</t>
  </si>
  <si>
    <t xml:space="preserve"> 9:19:12 AM</t>
  </si>
  <si>
    <t xml:space="preserve"> 10:46:52 PM</t>
  </si>
  <si>
    <t xml:space="preserve"> 1:27:27 PM</t>
  </si>
  <si>
    <t xml:space="preserve"> 11:02:16 PM</t>
  </si>
  <si>
    <t xml:space="preserve"> 4:23:52 PM</t>
  </si>
  <si>
    <t xml:space="preserve"> 7:31:17 AM</t>
  </si>
  <si>
    <t xml:space="preserve"> 5:48:14 PM</t>
  </si>
  <si>
    <t xml:space="preserve"> 7:37:42 PM</t>
  </si>
  <si>
    <t xml:space="preserve"> 7:00:57 AM</t>
  </si>
  <si>
    <t xml:space="preserve"> 9:08:42 PM</t>
  </si>
  <si>
    <t xml:space="preserve"> 5:40:22 PM</t>
  </si>
  <si>
    <t xml:space="preserve"> 1:08:37 PM</t>
  </si>
  <si>
    <t xml:space="preserve"> 11:08:54 AM</t>
  </si>
  <si>
    <t xml:space="preserve"> 2:44:56 PM</t>
  </si>
  <si>
    <t xml:space="preserve"> 5:03:04 PM</t>
  </si>
  <si>
    <t xml:space="preserve"> 1:49:25 PM</t>
  </si>
  <si>
    <t xml:space="preserve"> 7:48:26 PM</t>
  </si>
  <si>
    <t xml:space="preserve"> 10:41:20 PM</t>
  </si>
  <si>
    <t xml:space="preserve"> 2:37:05 AM</t>
  </si>
  <si>
    <t xml:space="preserve"> 3:06:52 PM</t>
  </si>
  <si>
    <t xml:space="preserve"> 9:10:13 PM</t>
  </si>
  <si>
    <t xml:space="preserve"> 3:50:48 PM</t>
  </si>
  <si>
    <t xml:space="preserve"> 4:41:07 PM</t>
  </si>
  <si>
    <t xml:space="preserve"> 10:10:37 PM</t>
  </si>
  <si>
    <t xml:space="preserve"> 9:06:39 AM</t>
  </si>
  <si>
    <t xml:space="preserve"> 10:07:15 PM</t>
  </si>
  <si>
    <t xml:space="preserve"> 10:14:47 PM</t>
  </si>
  <si>
    <t xml:space="preserve"> 1:07:55 PM</t>
  </si>
  <si>
    <t xml:space="preserve"> 6:45:27 PM</t>
  </si>
  <si>
    <t xml:space="preserve"> 4:19:23 AM</t>
  </si>
  <si>
    <t xml:space="preserve"> 10:31:13 AM</t>
  </si>
  <si>
    <t xml:space="preserve"> 9:19:39 PM</t>
  </si>
  <si>
    <t xml:space="preserve"> 5:40:24 PM</t>
  </si>
  <si>
    <t xml:space="preserve"> 5:30:38 PM</t>
  </si>
  <si>
    <t xml:space="preserve"> 7:19:00 PM</t>
  </si>
  <si>
    <t xml:space="preserve"> 8:08:50 AM</t>
  </si>
  <si>
    <t xml:space="preserve"> 9:01:28 AM</t>
  </si>
  <si>
    <t xml:space="preserve"> 8:09:35 PM</t>
  </si>
  <si>
    <t xml:space="preserve"> 8:38:28 PM</t>
  </si>
  <si>
    <t xml:space="preserve"> 6:25:02 AM</t>
  </si>
  <si>
    <t xml:space="preserve"> 3:06:07 PM</t>
  </si>
  <si>
    <t xml:space="preserve"> 6:24:15 AM</t>
  </si>
  <si>
    <t xml:space="preserve"> 7:20:02 PM</t>
  </si>
  <si>
    <t xml:space="preserve"> 6:50:38 PM</t>
  </si>
  <si>
    <t xml:space="preserve"> 1:00:45 PM</t>
  </si>
  <si>
    <t xml:space="preserve"> 4:57:22 PM</t>
  </si>
  <si>
    <t xml:space="preserve"> 9:13:54 PM</t>
  </si>
  <si>
    <t xml:space="preserve"> 11:01:58 AM</t>
  </si>
  <si>
    <t xml:space="preserve"> 7:21:44 AM</t>
  </si>
  <si>
    <t xml:space="preserve"> 1:53:33 PM</t>
  </si>
  <si>
    <t xml:space="preserve"> 9:03:07 AM</t>
  </si>
  <si>
    <t xml:space="preserve"> 3:19:08 PM</t>
  </si>
  <si>
    <t xml:space="preserve"> 3:13:39 PM</t>
  </si>
  <si>
    <t xml:space="preserve"> 12:01:55 PM</t>
  </si>
  <si>
    <t xml:space="preserve"> 5:18:07 PM</t>
  </si>
  <si>
    <t xml:space="preserve"> 9:28:52 PM</t>
  </si>
  <si>
    <t xml:space="preserve"> 1:06:28 PM</t>
  </si>
  <si>
    <t xml:space="preserve"> 6:31:33 PM</t>
  </si>
  <si>
    <t xml:space="preserve"> 8:26:30 PM</t>
  </si>
  <si>
    <t xml:space="preserve"> 11:24:15 AM</t>
  </si>
  <si>
    <t xml:space="preserve"> 3:42:31 PM</t>
  </si>
  <si>
    <t xml:space="preserve"> 5:01:30 PM</t>
  </si>
  <si>
    <t xml:space="preserve"> 1:05:44 AM</t>
  </si>
  <si>
    <t xml:space="preserve"> 2:29:11 PM</t>
  </si>
  <si>
    <t xml:space="preserve"> 1:51:01 PM</t>
  </si>
  <si>
    <t xml:space="preserve"> 2:04:25 PM</t>
  </si>
  <si>
    <t xml:space="preserve"> 8:41:42 AM</t>
  </si>
  <si>
    <t xml:space="preserve"> 1:40:12 PM</t>
  </si>
  <si>
    <t xml:space="preserve"> 8:24:34 AM</t>
  </si>
  <si>
    <t xml:space="preserve"> 7:23:53 PM</t>
  </si>
  <si>
    <t xml:space="preserve"> 2:04:21 PM</t>
  </si>
  <si>
    <t xml:space="preserve"> 2:59:17 AM</t>
  </si>
  <si>
    <t xml:space="preserve"> 6:27:08 AM</t>
  </si>
  <si>
    <t xml:space="preserve"> 1:11:24 PM</t>
  </si>
  <si>
    <t xml:space="preserve"> 9:40:13 PM</t>
  </si>
  <si>
    <t xml:space="preserve"> 9:59:27 PM</t>
  </si>
  <si>
    <t xml:space="preserve"> 7:25:21 AM</t>
  </si>
  <si>
    <t xml:space="preserve"> 11:35:41 PM</t>
  </si>
  <si>
    <t xml:space="preserve"> 2:22:47 PM</t>
  </si>
  <si>
    <t xml:space="preserve"> 8:06:38 AM</t>
  </si>
  <si>
    <t xml:space="preserve"> 12:33:25 PM</t>
  </si>
  <si>
    <t xml:space="preserve"> 11:50:50 AM</t>
  </si>
  <si>
    <t xml:space="preserve"> 11:43:58 PM</t>
  </si>
  <si>
    <t xml:space="preserve"> 10:26:27 AM</t>
  </si>
  <si>
    <t xml:space="preserve"> 11:18:15 AM</t>
  </si>
  <si>
    <t xml:space="preserve"> 7:23:40 PM</t>
  </si>
  <si>
    <t xml:space="preserve"> 12:32:31 PM</t>
  </si>
  <si>
    <t xml:space="preserve"> 10:53:30 PM</t>
  </si>
  <si>
    <t xml:space="preserve"> 12:15:09 PM</t>
  </si>
  <si>
    <t xml:space="preserve"> 2:59:08 AM</t>
  </si>
  <si>
    <t xml:space="preserve"> 7:59:55 AM</t>
  </si>
  <si>
    <t xml:space="preserve"> 7:30:10 AM</t>
  </si>
  <si>
    <t xml:space="preserve"> 11:10:55 PM</t>
  </si>
  <si>
    <t xml:space="preserve"> 5:38:41 AM</t>
  </si>
  <si>
    <t xml:space="preserve"> 5:10:27 PM</t>
  </si>
  <si>
    <t xml:space="preserve"> 3:24:30 PM</t>
  </si>
  <si>
    <t xml:space="preserve"> 2:32:42 PM</t>
  </si>
  <si>
    <t xml:space="preserve"> 10:38:39 AM</t>
  </si>
  <si>
    <t xml:space="preserve"> 2:39:16 AM</t>
  </si>
  <si>
    <t xml:space="preserve"> 7:16:44 PM</t>
  </si>
  <si>
    <t xml:space="preserve"> 5:36:36 PM</t>
  </si>
  <si>
    <t xml:space="preserve"> 3:29:42 PM</t>
  </si>
  <si>
    <t xml:space="preserve"> 11:12:38 PM</t>
  </si>
  <si>
    <t xml:space="preserve"> 5:08:50 PM</t>
  </si>
  <si>
    <t xml:space="preserve"> 10:43:27 AM</t>
  </si>
  <si>
    <t xml:space="preserve"> 6:15:08 PM</t>
  </si>
  <si>
    <t xml:space="preserve"> 11:35:16 AM</t>
  </si>
  <si>
    <t xml:space="preserve"> 11:19:10 AM</t>
  </si>
  <si>
    <t xml:space="preserve"> 12:05:55 AM</t>
  </si>
  <si>
    <t xml:space="preserve"> 10:31:04 PM</t>
  </si>
  <si>
    <t xml:space="preserve"> 8:04:38 PM</t>
  </si>
  <si>
    <t xml:space="preserve"> 1:46:41 AM</t>
  </si>
  <si>
    <t xml:space="preserve"> 10:31:42 PM</t>
  </si>
  <si>
    <t xml:space="preserve"> 5:51:10 AM</t>
  </si>
  <si>
    <t xml:space="preserve"> 5:26:48 AM</t>
  </si>
  <si>
    <t xml:space="preserve"> 12:57:56 AM</t>
  </si>
  <si>
    <t xml:space="preserve"> 7:47:25 AM</t>
  </si>
  <si>
    <t xml:space="preserve"> 7:03:22 PM</t>
  </si>
  <si>
    <t xml:space="preserve"> 8:51:26 AM</t>
  </si>
  <si>
    <t xml:space="preserve"> 6:45:51 PM</t>
  </si>
  <si>
    <t xml:space="preserve"> 11:53:58 PM</t>
  </si>
  <si>
    <t xml:space="preserve"> 12:42:29 PM</t>
  </si>
  <si>
    <t xml:space="preserve"> 12:01:10 AM</t>
  </si>
  <si>
    <t xml:space="preserve"> 12:20:34 PM</t>
  </si>
  <si>
    <t xml:space="preserve"> 10:01:41 PM</t>
  </si>
  <si>
    <t xml:space="preserve"> 10:21:38 AM</t>
  </si>
  <si>
    <t xml:space="preserve"> 11:58:37 AM</t>
  </si>
  <si>
    <t xml:space="preserve"> 2:31:36 AM</t>
  </si>
  <si>
    <t xml:space="preserve"> 4:48:57 PM</t>
  </si>
  <si>
    <t xml:space="preserve"> 9:53:53 PM</t>
  </si>
  <si>
    <t xml:space="preserve"> 10:20:29 AM</t>
  </si>
  <si>
    <t xml:space="preserve"> 7:10:17 PM</t>
  </si>
  <si>
    <t xml:space="preserve"> 5:48:40 PM</t>
  </si>
  <si>
    <t xml:space="preserve"> 1:49:16 PM</t>
  </si>
  <si>
    <t xml:space="preserve"> 10:33:33 PM</t>
  </si>
  <si>
    <t xml:space="preserve"> 6:21:10 PM</t>
  </si>
  <si>
    <t xml:space="preserve"> 7:01:12 AM</t>
  </si>
  <si>
    <t xml:space="preserve"> 1:02:31 PM</t>
  </si>
  <si>
    <t xml:space="preserve"> 3:00:18 PM</t>
  </si>
  <si>
    <t xml:space="preserve"> 8:50:58 AM</t>
  </si>
  <si>
    <t xml:space="preserve"> 7:10:02 AM</t>
  </si>
  <si>
    <t xml:space="preserve"> 12:03:19 AM</t>
  </si>
  <si>
    <t xml:space="preserve"> 9:43:22 PM</t>
  </si>
  <si>
    <t xml:space="preserve"> 2:18:31 AM</t>
  </si>
  <si>
    <t xml:space="preserve"> 8:04:50 PM</t>
  </si>
  <si>
    <t xml:space="preserve"> 3:01:39 PM</t>
  </si>
  <si>
    <t xml:space="preserve"> 2:54:24 PM</t>
  </si>
  <si>
    <t xml:space="preserve"> 1:33:41 PM</t>
  </si>
  <si>
    <t xml:space="preserve"> 1:52:05 PM</t>
  </si>
  <si>
    <t xml:space="preserve"> 8:04:40 AM</t>
  </si>
  <si>
    <t xml:space="preserve"> 10:14:23 PM</t>
  </si>
  <si>
    <t xml:space="preserve"> 5:00:55 PM</t>
  </si>
  <si>
    <t xml:space="preserve"> 10:35:56 PM</t>
  </si>
  <si>
    <t xml:space="preserve"> 1:38:19 PM</t>
  </si>
  <si>
    <t xml:space="preserve"> 11:35:44 AM</t>
  </si>
  <si>
    <t xml:space="preserve"> 5:52:24 AM</t>
  </si>
  <si>
    <t xml:space="preserve"> 11:25:36 AM</t>
  </si>
  <si>
    <t xml:space="preserve"> 8:34:34 PM</t>
  </si>
  <si>
    <t xml:space="preserve"> 6:22:34 AM</t>
  </si>
  <si>
    <t xml:space="preserve"> 7:38:18 PM</t>
  </si>
  <si>
    <t xml:space="preserve"> 12:36:51 PM</t>
  </si>
  <si>
    <t xml:space="preserve"> 10:57:37 PM</t>
  </si>
  <si>
    <t xml:space="preserve"> 12:53:04 AM</t>
  </si>
  <si>
    <t xml:space="preserve"> 1:51:52 PM</t>
  </si>
  <si>
    <t xml:space="preserve"> 9:50:14 AM</t>
  </si>
  <si>
    <t xml:space="preserve"> 9:16:12 AM</t>
  </si>
  <si>
    <t xml:space="preserve"> 6:52:30 PM</t>
  </si>
  <si>
    <t xml:space="preserve"> 3:35:12 PM</t>
  </si>
  <si>
    <t xml:space="preserve"> 9:00:54 PM</t>
  </si>
  <si>
    <t xml:space="preserve"> 10:22:30 PM</t>
  </si>
  <si>
    <t xml:space="preserve"> 10:13:18 PM</t>
  </si>
  <si>
    <t xml:space="preserve"> 11:08:40 AM</t>
  </si>
  <si>
    <t xml:space="preserve"> 12:15:20 PM</t>
  </si>
  <si>
    <t xml:space="preserve"> 3:22:06 PM</t>
  </si>
  <si>
    <t xml:space="preserve"> 12:12:18 PM</t>
  </si>
  <si>
    <t xml:space="preserve"> 1:48:31 AM</t>
  </si>
  <si>
    <t xml:space="preserve"> 2:07:19 PM</t>
  </si>
  <si>
    <t xml:space="preserve"> 9:56:05 PM</t>
  </si>
  <si>
    <t xml:space="preserve"> 11:56:43 AM</t>
  </si>
  <si>
    <t xml:space="preserve"> 12:11:32 PM</t>
  </si>
  <si>
    <t xml:space="preserve"> 10:51:09 PM</t>
  </si>
  <si>
    <t xml:space="preserve"> 8:44:18 AM</t>
  </si>
  <si>
    <t xml:space="preserve"> 3:53:25 AM</t>
  </si>
  <si>
    <t xml:space="preserve"> 6:16:25 PM</t>
  </si>
  <si>
    <t xml:space="preserve"> 6:15:11 PM</t>
  </si>
  <si>
    <t xml:space="preserve"> 6:04:56 AM</t>
  </si>
  <si>
    <t xml:space="preserve"> 1:36:39 PM</t>
  </si>
  <si>
    <t xml:space="preserve"> 9:05:40 PM</t>
  </si>
  <si>
    <t xml:space="preserve"> 8:34:55 PM</t>
  </si>
  <si>
    <t xml:space="preserve"> 4:32:27 AM</t>
  </si>
  <si>
    <t xml:space="preserve"> 1:01:35 AM</t>
  </si>
  <si>
    <t xml:space="preserve"> 9:54:14 PM</t>
  </si>
  <si>
    <t xml:space="preserve"> 10:32:07 AM</t>
  </si>
  <si>
    <t xml:space="preserve"> 11:19:01 AM</t>
  </si>
  <si>
    <t xml:space="preserve"> 11:01:36 AM</t>
  </si>
  <si>
    <t xml:space="preserve"> 4:14:06 PM</t>
  </si>
  <si>
    <t xml:space="preserve"> 3:30:48 AM</t>
  </si>
  <si>
    <t xml:space="preserve"> 1:07:46 PM</t>
  </si>
  <si>
    <t xml:space="preserve"> 3:57:26 PM</t>
  </si>
  <si>
    <t xml:space="preserve"> 11:55:51 AM</t>
  </si>
  <si>
    <t xml:space="preserve"> 11:16:02 AM</t>
  </si>
  <si>
    <t xml:space="preserve"> 12:57:12 PM</t>
  </si>
  <si>
    <t xml:space="preserve"> 8:57:06 PM</t>
  </si>
  <si>
    <t xml:space="preserve"> 9:20:47 AM</t>
  </si>
  <si>
    <t xml:space="preserve"> 7:05:33 PM</t>
  </si>
  <si>
    <t xml:space="preserve"> 7:48:43 PM</t>
  </si>
  <si>
    <t xml:space="preserve"> 8:48:59 AM</t>
  </si>
  <si>
    <t xml:space="preserve"> 4:44:10 AM</t>
  </si>
  <si>
    <t xml:space="preserve"> 6:31:11 PM</t>
  </si>
  <si>
    <t xml:space="preserve"> 6:55:55 PM</t>
  </si>
  <si>
    <t xml:space="preserve"> 9:31:17 AM</t>
  </si>
  <si>
    <t xml:space="preserve"> 7:02:18 PM</t>
  </si>
  <si>
    <t xml:space="preserve"> 6:47:33 PM</t>
  </si>
  <si>
    <t xml:space="preserve"> 2:14:28 PM</t>
  </si>
  <si>
    <t xml:space="preserve"> 4:52:53 PM</t>
  </si>
  <si>
    <t xml:space="preserve"> 3:31:50 PM</t>
  </si>
  <si>
    <t xml:space="preserve"> 2:08:22 PM</t>
  </si>
  <si>
    <t xml:space="preserve"> 10:21:28 AM</t>
  </si>
  <si>
    <t xml:space="preserve"> 9:54:17 PM</t>
  </si>
  <si>
    <t xml:space="preserve"> 10:08:39 AM</t>
  </si>
  <si>
    <t xml:space="preserve"> 2:27:49 PM</t>
  </si>
  <si>
    <t xml:space="preserve"> 11:21:02 PM</t>
  </si>
  <si>
    <t xml:space="preserve"> 2:38:11 PM</t>
  </si>
  <si>
    <t xml:space="preserve"> 12:11:59 AM</t>
  </si>
  <si>
    <t xml:space="preserve"> 1:15:51 PM</t>
  </si>
  <si>
    <t xml:space="preserve"> 6:31:46 PM</t>
  </si>
  <si>
    <t xml:space="preserve"> 7:19:43 AM</t>
  </si>
  <si>
    <t xml:space="preserve"> 5:31:12 PM</t>
  </si>
  <si>
    <t xml:space="preserve"> 4:54:04 PM</t>
  </si>
  <si>
    <t xml:space="preserve"> 11:41:43 PM</t>
  </si>
  <si>
    <t xml:space="preserve"> 6:52:23 PM</t>
  </si>
  <si>
    <t xml:space="preserve"> 8:17:28 PM</t>
  </si>
  <si>
    <t xml:space="preserve"> 2:03:33 PM</t>
  </si>
  <si>
    <t xml:space="preserve"> 6:27:31 PM</t>
  </si>
  <si>
    <t xml:space="preserve"> 9:29:20 AM</t>
  </si>
  <si>
    <t xml:space="preserve"> 7:47:20 PM</t>
  </si>
  <si>
    <t xml:space="preserve"> 3:01:04 PM</t>
  </si>
  <si>
    <t xml:space="preserve"> 11:39:40 AM</t>
  </si>
  <si>
    <t xml:space="preserve"> 8:25:58 PM</t>
  </si>
  <si>
    <t xml:space="preserve"> 10:29:47 PM</t>
  </si>
  <si>
    <t xml:space="preserve"> 7:52:09 PM</t>
  </si>
  <si>
    <t xml:space="preserve"> 10:39:48 AM</t>
  </si>
  <si>
    <t xml:space="preserve"> 11:46:38 AM</t>
  </si>
  <si>
    <t xml:space="preserve"> 9:49:26 PM</t>
  </si>
  <si>
    <t xml:space="preserve"> 5:21:27 AM</t>
  </si>
  <si>
    <t xml:space="preserve"> 7:05:45 AM</t>
  </si>
  <si>
    <t xml:space="preserve"> 10:12:08 AM</t>
  </si>
  <si>
    <t xml:space="preserve"> 10:16:10 PM</t>
  </si>
  <si>
    <t xml:space="preserve"> 11:20:09 PM</t>
  </si>
  <si>
    <t xml:space="preserve"> 1:44:26 PM</t>
  </si>
  <si>
    <t xml:space="preserve"> 2:41:43 PM</t>
  </si>
  <si>
    <t xml:space="preserve"> 3:50:42 PM</t>
  </si>
  <si>
    <t xml:space="preserve"> 3:17:40 PM</t>
  </si>
  <si>
    <t xml:space="preserve"> 12:40:39 AM</t>
  </si>
  <si>
    <t xml:space="preserve"> 11:32:23 PM</t>
  </si>
  <si>
    <t xml:space="preserve"> 8:31:32 AM</t>
  </si>
  <si>
    <t xml:space="preserve"> 11:13:17 AM</t>
  </si>
  <si>
    <t xml:space="preserve"> 8:02:25 PM</t>
  </si>
  <si>
    <t xml:space="preserve"> 9:48:30 AM</t>
  </si>
  <si>
    <t xml:space="preserve"> 10:02:03 AM</t>
  </si>
  <si>
    <t xml:space="preserve"> 12:16:06 PM</t>
  </si>
  <si>
    <t xml:space="preserve"> 11:31:49 PM</t>
  </si>
  <si>
    <t xml:space="preserve"> 4:27:14 PM</t>
  </si>
  <si>
    <t xml:space="preserve"> 12:10:20 AM</t>
  </si>
  <si>
    <t xml:space="preserve"> 9:14:23 AM</t>
  </si>
  <si>
    <t xml:space="preserve"> 10:00:00 PM</t>
  </si>
  <si>
    <t xml:space="preserve"> 11:13:09 AM</t>
  </si>
  <si>
    <t xml:space="preserve"> 12:42:55 PM</t>
  </si>
  <si>
    <t xml:space="preserve"> 9:09:58 AM</t>
  </si>
  <si>
    <t xml:space="preserve"> 7:28:34 PM</t>
  </si>
  <si>
    <t xml:space="preserve"> 6:57:29 AM</t>
  </si>
  <si>
    <t xml:space="preserve"> 2:30:19 PM</t>
  </si>
  <si>
    <t xml:space="preserve"> 3:36:37 PM</t>
  </si>
  <si>
    <t xml:space="preserve"> 6:03:52 PM</t>
  </si>
  <si>
    <t xml:space="preserve"> 10:50:19 AM</t>
  </si>
  <si>
    <t xml:space="preserve"> 4:36:11 PM</t>
  </si>
  <si>
    <t xml:space="preserve"> 8:08:42 PM</t>
  </si>
  <si>
    <t xml:space="preserve"> 8:23:19 AM</t>
  </si>
  <si>
    <t xml:space="preserve"> 7:45:49 PM</t>
  </si>
  <si>
    <t xml:space="preserve"> 12:10:16 AM</t>
  </si>
  <si>
    <t xml:space="preserve"> 8:22:47 AM</t>
  </si>
  <si>
    <t xml:space="preserve"> 7:50:02 AM</t>
  </si>
  <si>
    <t xml:space="preserve"> 2:20:36 PM</t>
  </si>
  <si>
    <t xml:space="preserve"> 10:16:45 PM</t>
  </si>
  <si>
    <t xml:space="preserve"> 7:53:54 AM</t>
  </si>
  <si>
    <t xml:space="preserve"> 9:11:38 PM</t>
  </si>
  <si>
    <t xml:space="preserve"> 11:10:14 AM</t>
  </si>
  <si>
    <t xml:space="preserve"> 9:38:51 AM</t>
  </si>
  <si>
    <t xml:space="preserve"> 12:58:24 PM</t>
  </si>
  <si>
    <t xml:space="preserve"> 9:25:37 PM</t>
  </si>
  <si>
    <t xml:space="preserve"> 6:56:06 PM</t>
  </si>
  <si>
    <t xml:space="preserve"> 9:18:25 PM</t>
  </si>
  <si>
    <t xml:space="preserve"> 10:36:22 PM</t>
  </si>
  <si>
    <t xml:space="preserve"> 8:37:02 PM</t>
  </si>
  <si>
    <t xml:space="preserve"> 1:48:37 PM</t>
  </si>
  <si>
    <t xml:space="preserve"> 1:11:28 PM</t>
  </si>
  <si>
    <t xml:space="preserve"> 8:02:18 PM</t>
  </si>
  <si>
    <t xml:space="preserve"> 12:58:31 PM</t>
  </si>
  <si>
    <t xml:space="preserve"> 12:44:40 PM</t>
  </si>
  <si>
    <t xml:space="preserve"> 8:58:16 AM</t>
  </si>
  <si>
    <t xml:space="preserve"> 12:12:25 PM</t>
  </si>
  <si>
    <t xml:space="preserve"> 1:30:27 PM</t>
  </si>
  <si>
    <t xml:space="preserve"> 3:52:28 PM</t>
  </si>
  <si>
    <t xml:space="preserve"> 3:37:48 AM</t>
  </si>
  <si>
    <t xml:space="preserve"> 1:58:43 PM</t>
  </si>
  <si>
    <t xml:space="preserve"> 5:01:13 AM</t>
  </si>
  <si>
    <t xml:space="preserve"> 10:37:16 AM</t>
  </si>
  <si>
    <t xml:space="preserve"> 9:14:25 PM</t>
  </si>
  <si>
    <t xml:space="preserve"> 1:53:35 PM</t>
  </si>
  <si>
    <t xml:space="preserve"> 6:31:07 AM</t>
  </si>
  <si>
    <t xml:space="preserve"> 11:29:32 AM</t>
  </si>
  <si>
    <t xml:space="preserve"> 8:39:28 AM</t>
  </si>
  <si>
    <t xml:space="preserve"> 5:59:05 PM</t>
  </si>
  <si>
    <t xml:space="preserve"> 9:12:35 PM</t>
  </si>
  <si>
    <t xml:space="preserve"> 3:01:24 PM</t>
  </si>
  <si>
    <t xml:space="preserve"> 1:20:07 AM</t>
  </si>
  <si>
    <t xml:space="preserve"> 7:34:31 PM</t>
  </si>
  <si>
    <t xml:space="preserve"> 7:10:29 AM</t>
  </si>
  <si>
    <t xml:space="preserve"> 11:37:23 AM</t>
  </si>
  <si>
    <t xml:space="preserve"> 1:27:43 PM</t>
  </si>
  <si>
    <t xml:space="preserve"> 1:47:06 PM</t>
  </si>
  <si>
    <t xml:space="preserve"> 10:39:52 AM</t>
  </si>
  <si>
    <t xml:space="preserve"> 7:49:11 PM</t>
  </si>
  <si>
    <t xml:space="preserve"> 10:51:45 PM</t>
  </si>
  <si>
    <t xml:space="preserve"> 11:49:55 AM</t>
  </si>
  <si>
    <t xml:space="preserve"> 11:28:04 AM</t>
  </si>
  <si>
    <t xml:space="preserve"> 9:07:33 AM</t>
  </si>
  <si>
    <t xml:space="preserve"> 1:54:08 PM</t>
  </si>
  <si>
    <t xml:space="preserve"> 8:40:28 PM</t>
  </si>
  <si>
    <t xml:space="preserve"> 10:39:37 PM</t>
  </si>
  <si>
    <t xml:space="preserve"> 1:34:59 PM</t>
  </si>
  <si>
    <t xml:space="preserve"> 9:40:00 PM</t>
  </si>
  <si>
    <t xml:space="preserve"> 1:24:55 PM</t>
  </si>
  <si>
    <t xml:space="preserve"> 12:13:37 PM</t>
  </si>
  <si>
    <t xml:space="preserve"> 2:43:56 PM</t>
  </si>
  <si>
    <t xml:space="preserve"> 7:48:52 AM</t>
  </si>
  <si>
    <t xml:space="preserve"> 5:59:20 PM</t>
  </si>
  <si>
    <t xml:space="preserve"> 7:56:22 PM</t>
  </si>
  <si>
    <t xml:space="preserve"> 11:00:30 AM</t>
  </si>
  <si>
    <t xml:space="preserve"> 8:46:29 PM</t>
  </si>
  <si>
    <t xml:space="preserve"> 10:21:56 AM</t>
  </si>
  <si>
    <t xml:space="preserve"> 1:30:02 PM</t>
  </si>
  <si>
    <t xml:space="preserve"> 4:15:17 PM</t>
  </si>
  <si>
    <t xml:space="preserve"> 12:44:31 PM</t>
  </si>
  <si>
    <t xml:space="preserve"> 12:17:07 PM</t>
  </si>
  <si>
    <t xml:space="preserve"> 4:05:43 PM</t>
  </si>
  <si>
    <t xml:space="preserve"> 11:28:59 AM</t>
  </si>
  <si>
    <t xml:space="preserve"> 3:03:08 PM</t>
  </si>
  <si>
    <t xml:space="preserve"> 2:47:33 PM</t>
  </si>
  <si>
    <t xml:space="preserve"> 10:19:40 AM</t>
  </si>
  <si>
    <t xml:space="preserve"> 1:30:58 AM</t>
  </si>
  <si>
    <t xml:space="preserve"> 12:29:12 PM</t>
  </si>
  <si>
    <t xml:space="preserve"> 9:07:05 AM</t>
  </si>
  <si>
    <t xml:space="preserve"> 6:49:26 PM</t>
  </si>
  <si>
    <t xml:space="preserve"> 11:51:51 PM</t>
  </si>
  <si>
    <t xml:space="preserve"> 9:00:13 AM</t>
  </si>
  <si>
    <t xml:space="preserve"> 12:45:36 AM</t>
  </si>
  <si>
    <t xml:space="preserve"> 4:00:03 PM</t>
  </si>
  <si>
    <t xml:space="preserve"> 8:19:04 AM</t>
  </si>
  <si>
    <t xml:space="preserve"> 9:50:01 PM</t>
  </si>
  <si>
    <t xml:space="preserve"> 6:38:12 PM</t>
  </si>
  <si>
    <t xml:space="preserve"> 7:42:44 AM</t>
  </si>
  <si>
    <t xml:space="preserve"> 11:53:29 AM</t>
  </si>
  <si>
    <t xml:space="preserve"> 10:55:22 PM</t>
  </si>
  <si>
    <t xml:space="preserve"> 7:45:01 PM</t>
  </si>
  <si>
    <t xml:space="preserve"> 4:38:07 PM</t>
  </si>
  <si>
    <t xml:space="preserve"> 9:25:53 AM</t>
  </si>
  <si>
    <t xml:space="preserve"> 12:46:23 PM</t>
  </si>
  <si>
    <t xml:space="preserve"> 9:06:54 PM</t>
  </si>
  <si>
    <t xml:space="preserve"> 3:27:43 PM</t>
  </si>
  <si>
    <t xml:space="preserve"> 3:52:10 PM</t>
  </si>
  <si>
    <t xml:space="preserve"> 5:46:56 PM</t>
  </si>
  <si>
    <t xml:space="preserve"> 8:16:03 PM</t>
  </si>
  <si>
    <t xml:space="preserve"> 9:08:19 AM</t>
  </si>
  <si>
    <t xml:space="preserve"> 2:51:04 PM</t>
  </si>
  <si>
    <t xml:space="preserve"> 4:07:48 PM</t>
  </si>
  <si>
    <t xml:space="preserve"> 7:25:58 PM</t>
  </si>
  <si>
    <t xml:space="preserve"> 12:25:46 PM</t>
  </si>
  <si>
    <t xml:space="preserve"> 9:35:26 PM</t>
  </si>
  <si>
    <t xml:space="preserve"> 6:02:36 PM</t>
  </si>
  <si>
    <t xml:space="preserve"> 7:55:25 AM</t>
  </si>
  <si>
    <t xml:space="preserve"> 11:17:02 AM</t>
  </si>
  <si>
    <t xml:space="preserve"> 4:57:43 AM</t>
  </si>
  <si>
    <t xml:space="preserve"> 10:18:58 PM</t>
  </si>
  <si>
    <t xml:space="preserve"> 5:00:57 PM</t>
  </si>
  <si>
    <t xml:space="preserve"> 3:53:00 PM</t>
  </si>
  <si>
    <t xml:space="preserve"> 12:22:48 PM</t>
  </si>
  <si>
    <t xml:space="preserve"> 4:46:22 AM</t>
  </si>
  <si>
    <t xml:space="preserve"> 10:26:52 PM</t>
  </si>
  <si>
    <t xml:space="preserve"> 10:18:30 PM</t>
  </si>
  <si>
    <t xml:space="preserve"> 8:36:33 PM</t>
  </si>
  <si>
    <t xml:space="preserve"> 7:44:54 AM</t>
  </si>
  <si>
    <t xml:space="preserve"> 9:30:22 PM</t>
  </si>
  <si>
    <t xml:space="preserve"> 1:12:08 PM</t>
  </si>
  <si>
    <t xml:space="preserve"> 2:27:31 PM</t>
  </si>
  <si>
    <t xml:space="preserve"> 1:57:34 AM</t>
  </si>
  <si>
    <t xml:space="preserve"> 6:33:09 PM</t>
  </si>
  <si>
    <t xml:space="preserve"> 1:10:36 PM</t>
  </si>
  <si>
    <t xml:space="preserve"> 10:17:28 AM</t>
  </si>
  <si>
    <t xml:space="preserve"> 6:11:34 PM</t>
  </si>
  <si>
    <t xml:space="preserve"> 10:54:22 AM</t>
  </si>
  <si>
    <t xml:space="preserve"> 2:36:24 AM</t>
  </si>
  <si>
    <t xml:space="preserve"> 1:35:31 PM</t>
  </si>
  <si>
    <t xml:space="preserve"> 11:23:20 AM</t>
  </si>
  <si>
    <t xml:space="preserve"> 11:02:23 PM</t>
  </si>
  <si>
    <t xml:space="preserve"> 12:16:34 PM</t>
  </si>
  <si>
    <t xml:space="preserve"> 3:17:42 PM</t>
  </si>
  <si>
    <t xml:space="preserve"> 8:56:35 PM</t>
  </si>
  <si>
    <t xml:space="preserve"> 9:22:03 PM</t>
  </si>
  <si>
    <t xml:space="preserve"> 9:33:52 AM</t>
  </si>
  <si>
    <t xml:space="preserve"> 5:43:22 AM</t>
  </si>
  <si>
    <t xml:space="preserve"> 12:57:43 AM</t>
  </si>
  <si>
    <t xml:space="preserve"> 5:59:16 AM</t>
  </si>
  <si>
    <t xml:space="preserve"> 11:31:35 AM</t>
  </si>
  <si>
    <t xml:space="preserve"> 4:19:55 PM</t>
  </si>
  <si>
    <t xml:space="preserve"> 10:32:20 AM</t>
  </si>
  <si>
    <t xml:space="preserve"> 9:31:02 AM</t>
  </si>
  <si>
    <t xml:space="preserve"> 1:30:48 PM</t>
  </si>
  <si>
    <t xml:space="preserve"> 6:19:49 PM</t>
  </si>
  <si>
    <t xml:space="preserve"> 1:17:26 PM</t>
  </si>
  <si>
    <t xml:space="preserve"> 10:23:14 PM</t>
  </si>
  <si>
    <t xml:space="preserve"> 8:13:06 AM</t>
  </si>
  <si>
    <t xml:space="preserve"> 4:02:26 PM</t>
  </si>
  <si>
    <t xml:space="preserve"> 5:25:37 PM</t>
  </si>
  <si>
    <t xml:space="preserve"> 8:41:07 PM</t>
  </si>
  <si>
    <t xml:space="preserve"> 9:07:45 PM</t>
  </si>
  <si>
    <t xml:space="preserve"> 5:54:18 PM</t>
  </si>
  <si>
    <t xml:space="preserve"> 10:35:22 AM</t>
  </si>
  <si>
    <t xml:space="preserve"> 1:05:47 AM</t>
  </si>
  <si>
    <t xml:space="preserve"> 6:31:04 PM</t>
  </si>
  <si>
    <t xml:space="preserve"> 7:09:23 AM</t>
  </si>
  <si>
    <t xml:space="preserve"> 8:55:46 PM</t>
  </si>
  <si>
    <t xml:space="preserve"> 8:57:39 PM</t>
  </si>
  <si>
    <t xml:space="preserve"> 1:56:20 PM</t>
  </si>
  <si>
    <t xml:space="preserve"> 4:08:37 PM</t>
  </si>
  <si>
    <t xml:space="preserve"> 6:32:34 PM</t>
  </si>
  <si>
    <t xml:space="preserve"> 5:05:38 PM</t>
  </si>
  <si>
    <t xml:space="preserve"> 10:47:38 PM</t>
  </si>
  <si>
    <t xml:space="preserve"> 9:08:21 PM</t>
  </si>
  <si>
    <t xml:space="preserve"> 12:03:22 PM</t>
  </si>
  <si>
    <t xml:space="preserve"> 1:08:48 PM</t>
  </si>
  <si>
    <t xml:space="preserve"> 12:01:05 PM</t>
  </si>
  <si>
    <t xml:space="preserve"> 9:03:43 PM</t>
  </si>
  <si>
    <t xml:space="preserve"> 10:20:51 PM</t>
  </si>
  <si>
    <t xml:space="preserve"> 3:17:09 PM</t>
  </si>
  <si>
    <t xml:space="preserve"> 6:14:08 PM</t>
  </si>
  <si>
    <t xml:space="preserve"> 4:23:49 PM</t>
  </si>
  <si>
    <t xml:space="preserve"> 4:55:42 PM</t>
  </si>
  <si>
    <t xml:space="preserve"> 12:15:30 PM</t>
  </si>
  <si>
    <t xml:space="preserve"> 3:23:05 PM</t>
  </si>
  <si>
    <t xml:space="preserve"> 10:34:54 PM</t>
  </si>
  <si>
    <t xml:space="preserve"> 1:57:38 PM</t>
  </si>
  <si>
    <t xml:space="preserve"> 4:23:38 PM</t>
  </si>
  <si>
    <t xml:space="preserve"> 8:09:00 PM</t>
  </si>
  <si>
    <t xml:space="preserve"> 5:22:51 PM</t>
  </si>
  <si>
    <t xml:space="preserve"> 6:01:30 PM</t>
  </si>
  <si>
    <t xml:space="preserve"> 1:02:20 PM</t>
  </si>
  <si>
    <t xml:space="preserve"> 9:08:04 PM</t>
  </si>
  <si>
    <t xml:space="preserve"> 8:18:21 AM</t>
  </si>
  <si>
    <t xml:space="preserve"> 9:25:58 PM</t>
  </si>
  <si>
    <t xml:space="preserve"> 9:53:11 AM</t>
  </si>
  <si>
    <t xml:space="preserve"> 5:37:51 PM</t>
  </si>
  <si>
    <t xml:space="preserve"> 7:27:31 PM</t>
  </si>
  <si>
    <t xml:space="preserve"> 7:37:43 AM</t>
  </si>
  <si>
    <t xml:space="preserve"> 5:30:46 PM</t>
  </si>
  <si>
    <t xml:space="preserve"> 9:31:25 AM</t>
  </si>
  <si>
    <t xml:space="preserve"> 7:21:33 PM</t>
  </si>
  <si>
    <t xml:space="preserve"> 11:01:00 AM</t>
  </si>
  <si>
    <t xml:space="preserve"> 4:31:18 PM</t>
  </si>
  <si>
    <t xml:space="preserve"> 10:31:56 AM</t>
  </si>
  <si>
    <t xml:space="preserve"> 6:52:08 PM</t>
  </si>
  <si>
    <t xml:space="preserve"> 11:56:07 AM</t>
  </si>
  <si>
    <t xml:space="preserve"> 8:29:26 AM</t>
  </si>
  <si>
    <t xml:space="preserve"> 11:36:15 AM</t>
  </si>
  <si>
    <t xml:space="preserve"> 4:18:13 PM</t>
  </si>
  <si>
    <t xml:space="preserve"> 7:51:24 AM</t>
  </si>
  <si>
    <t xml:space="preserve"> 2:28:00 AM</t>
  </si>
  <si>
    <t xml:space="preserve"> 11:48:52 AM</t>
  </si>
  <si>
    <t xml:space="preserve"> 1:47:25 PM</t>
  </si>
  <si>
    <t xml:space="preserve"> 9:48:54 AM</t>
  </si>
  <si>
    <t xml:space="preserve"> 8:15:42 AM</t>
  </si>
  <si>
    <t xml:space="preserve"> 9:02:25 PM</t>
  </si>
  <si>
    <t xml:space="preserve"> 6:25:27 PM</t>
  </si>
  <si>
    <t xml:space="preserve"> 11:07:32 AM</t>
  </si>
  <si>
    <t xml:space="preserve"> 7:41:43 AM</t>
  </si>
  <si>
    <t xml:space="preserve"> 5:40:17 PM</t>
  </si>
  <si>
    <t xml:space="preserve"> 6:56:48 AM</t>
  </si>
  <si>
    <t xml:space="preserve"> 5:05:13 PM</t>
  </si>
  <si>
    <t xml:space="preserve"> 11:02:02 AM</t>
  </si>
  <si>
    <t xml:space="preserve"> 8:31:05 PM</t>
  </si>
  <si>
    <t xml:space="preserve"> 7:31:56 AM</t>
  </si>
  <si>
    <t xml:space="preserve"> 1:50:58 PM</t>
  </si>
  <si>
    <t xml:space="preserve"> 1:13:27 PM</t>
  </si>
  <si>
    <t xml:space="preserve"> 6:44:08 PM</t>
  </si>
  <si>
    <t xml:space="preserve"> 10:33:18 PM</t>
  </si>
  <si>
    <t xml:space="preserve"> 1:49:00 PM</t>
  </si>
  <si>
    <t xml:space="preserve"> 9:45:44 AM</t>
  </si>
  <si>
    <t xml:space="preserve"> 9:05:20 PM</t>
  </si>
  <si>
    <t xml:space="preserve"> 10:09:15 PM</t>
  </si>
  <si>
    <t xml:space="preserve"> 2:27:40 PM</t>
  </si>
  <si>
    <t xml:space="preserve"> 5:32:09 AM</t>
  </si>
  <si>
    <t xml:space="preserve"> 8:26:06 PM</t>
  </si>
  <si>
    <t xml:space="preserve"> 4:49:25 AM</t>
  </si>
  <si>
    <t xml:space="preserve"> 12:52:42 AM</t>
  </si>
  <si>
    <t xml:space="preserve"> 9:10:57 PM</t>
  </si>
  <si>
    <t xml:space="preserve"> 1:50:20 AM</t>
  </si>
  <si>
    <t xml:space="preserve"> 11:02:44 AM</t>
  </si>
  <si>
    <t xml:space="preserve"> 10:58:43 AM</t>
  </si>
  <si>
    <t xml:space="preserve"> 8:28:52 PM</t>
  </si>
  <si>
    <t xml:space="preserve"> 12:50:00 PM</t>
  </si>
  <si>
    <t xml:space="preserve"> 1:11:49 PM</t>
  </si>
  <si>
    <t xml:space="preserve"> 5:59:31 PM</t>
  </si>
  <si>
    <t xml:space="preserve"> 1:48:43 AM</t>
  </si>
  <si>
    <t xml:space="preserve"> 7:48:04 PM</t>
  </si>
  <si>
    <t xml:space="preserve"> 10:26:04 PM</t>
  </si>
  <si>
    <t xml:space="preserve"> 5:06:04 PM</t>
  </si>
  <si>
    <t xml:space="preserve"> 7:25:48 PM</t>
  </si>
  <si>
    <t xml:space="preserve"> 7:41:13 PM</t>
  </si>
  <si>
    <t xml:space="preserve"> 3:58:25 PM</t>
  </si>
  <si>
    <t xml:space="preserve"> 9:37:06 PM</t>
  </si>
  <si>
    <t xml:space="preserve"> 11:28:32 PM</t>
  </si>
  <si>
    <t xml:space="preserve"> 8:15:45 AM</t>
  </si>
  <si>
    <t xml:space="preserve"> 12:04:24 PM</t>
  </si>
  <si>
    <t xml:space="preserve"> 5:17:37 PM</t>
  </si>
  <si>
    <t xml:space="preserve"> 8:34:47 AM</t>
  </si>
  <si>
    <t xml:space="preserve"> 8:25:24 PM</t>
  </si>
  <si>
    <t xml:space="preserve"> 10:52:30 PM</t>
  </si>
  <si>
    <t xml:space="preserve"> 8:56:37 PM</t>
  </si>
  <si>
    <t xml:space="preserve"> 12:01:53 PM</t>
  </si>
  <si>
    <t xml:space="preserve"> 3:12:38 AM</t>
  </si>
  <si>
    <t xml:space="preserve"> 6:02:46 AM</t>
  </si>
  <si>
    <t xml:space="preserve"> 3:40:24 AM</t>
  </si>
  <si>
    <t xml:space="preserve"> 6:02:33 AM</t>
  </si>
  <si>
    <t xml:space="preserve"> 7:49:49 AM</t>
  </si>
  <si>
    <t xml:space="preserve"> 9:23:55 AM</t>
  </si>
  <si>
    <t xml:space="preserve"> 3:10:09 AM</t>
  </si>
  <si>
    <t xml:space="preserve"> 5:30:00 PM</t>
  </si>
  <si>
    <t xml:space="preserve"> 8:02:33 PM</t>
  </si>
  <si>
    <t xml:space="preserve"> 5:51:06 PM</t>
  </si>
  <si>
    <t xml:space="preserve"> 5:44:01 PM</t>
  </si>
  <si>
    <t xml:space="preserve"> 3:59:00 PM</t>
  </si>
  <si>
    <t xml:space="preserve"> 11:13:44 AM</t>
  </si>
  <si>
    <t xml:space="preserve"> 4:02:02 PM</t>
  </si>
  <si>
    <t xml:space="preserve"> 8:08:32 AM</t>
  </si>
  <si>
    <t xml:space="preserve"> 4:46:59 AM</t>
  </si>
  <si>
    <t xml:space="preserve"> 10:09:13 AM</t>
  </si>
  <si>
    <t xml:space="preserve"> 11:23:10 AM</t>
  </si>
  <si>
    <t xml:space="preserve"> 1:23:50 PM</t>
  </si>
  <si>
    <t xml:space="preserve"> 2:54:00 PM</t>
  </si>
  <si>
    <t xml:space="preserve"> 9:34:50 AM</t>
  </si>
  <si>
    <t xml:space="preserve"> 4:48:32 PM</t>
  </si>
  <si>
    <t xml:space="preserve"> 8:58:35 PM</t>
  </si>
  <si>
    <t xml:space="preserve"> 10:54:31 AM</t>
  </si>
  <si>
    <t xml:space="preserve"> 5:28:18 PM</t>
  </si>
  <si>
    <t xml:space="preserve"> 7:30:16 PM</t>
  </si>
  <si>
    <t xml:space="preserve"> 9:46:07 AM</t>
  </si>
  <si>
    <t xml:space="preserve"> 8:24:27 AM</t>
  </si>
  <si>
    <t xml:space="preserve"> 4:50:40 AM</t>
  </si>
  <si>
    <t xml:space="preserve"> 11:09:21 AM</t>
  </si>
  <si>
    <t xml:space="preserve"> 10:21:31 PM</t>
  </si>
  <si>
    <t xml:space="preserve"> 9:32:04 PM</t>
  </si>
  <si>
    <t xml:space="preserve"> 9:19:03 PM</t>
  </si>
  <si>
    <t xml:space="preserve"> 1:37:37 PM</t>
  </si>
  <si>
    <t xml:space="preserve"> 6:15:00 AM</t>
  </si>
  <si>
    <t xml:space="preserve"> 12:32:20 AM</t>
  </si>
  <si>
    <t xml:space="preserve"> 9:54:18 PM</t>
  </si>
  <si>
    <t xml:space="preserve"> 12:50:53 PM</t>
  </si>
  <si>
    <t xml:space="preserve"> 4:29:32 PM</t>
  </si>
  <si>
    <t xml:space="preserve"> 8:04:14 AM</t>
  </si>
  <si>
    <t xml:space="preserve"> 6:10:31 PM</t>
  </si>
  <si>
    <t xml:space="preserve"> 11:33:37 AM</t>
  </si>
  <si>
    <t xml:space="preserve"> 12:40:00 PM</t>
  </si>
  <si>
    <t xml:space="preserve"> 2:27:25 PM</t>
  </si>
  <si>
    <t xml:space="preserve"> 8:20:28 PM</t>
  </si>
  <si>
    <t xml:space="preserve"> 9:13:59 PM</t>
  </si>
  <si>
    <t xml:space="preserve"> 5:07:16 PM</t>
  </si>
  <si>
    <t xml:space="preserve"> 2:48:57 PM</t>
  </si>
  <si>
    <t xml:space="preserve"> 10:42:37 PM</t>
  </si>
  <si>
    <t xml:space="preserve"> 4:19:23 PM</t>
  </si>
  <si>
    <t xml:space="preserve"> 5:21:23 PM</t>
  </si>
  <si>
    <t xml:space="preserve"> 5:00:49 PM</t>
  </si>
  <si>
    <t xml:space="preserve"> 7:00:56 AM</t>
  </si>
  <si>
    <t xml:space="preserve"> 10:41:27 PM</t>
  </si>
  <si>
    <t xml:space="preserve"> 6:14:48 PM</t>
  </si>
  <si>
    <t xml:space="preserve"> 1:58:51 PM</t>
  </si>
  <si>
    <t xml:space="preserve"> 9:47:17 AM</t>
  </si>
  <si>
    <t xml:space="preserve"> 9:19:25 PM</t>
  </si>
  <si>
    <t xml:space="preserve"> 7:08:42 PM</t>
  </si>
  <si>
    <t xml:space="preserve"> 2:07:13 PM</t>
  </si>
  <si>
    <t xml:space="preserve"> 5:54:05 PM</t>
  </si>
  <si>
    <t xml:space="preserve"> 2:07:54 PM</t>
  </si>
  <si>
    <t xml:space="preserve"> 8:04:11 AM</t>
  </si>
  <si>
    <t xml:space="preserve"> 6:57:30 PM</t>
  </si>
  <si>
    <t xml:space="preserve"> 10:42:04 AM</t>
  </si>
  <si>
    <t xml:space="preserve"> 7:40:58 PM</t>
  </si>
  <si>
    <t xml:space="preserve"> 4:08:01 PM</t>
  </si>
  <si>
    <t xml:space="preserve"> 8:20:54 PM</t>
  </si>
  <si>
    <t xml:space="preserve"> 3:11:43 PM</t>
  </si>
  <si>
    <t xml:space="preserve"> 4:50:40 PM</t>
  </si>
  <si>
    <t xml:space="preserve"> 3:55:57 PM</t>
  </si>
  <si>
    <t xml:space="preserve"> 2:37:00 PM</t>
  </si>
  <si>
    <t xml:space="preserve"> 1:33:07 AM</t>
  </si>
  <si>
    <t xml:space="preserve"> 7:04:34 PM</t>
  </si>
  <si>
    <t xml:space="preserve"> 1:18:59 PM</t>
  </si>
  <si>
    <t xml:space="preserve"> 9:50:10 PM</t>
  </si>
  <si>
    <t xml:space="preserve"> 9:57:53 AM</t>
  </si>
  <si>
    <t xml:space="preserve"> 8:54:30 AM</t>
  </si>
  <si>
    <t xml:space="preserve"> 8:23:34 AM</t>
  </si>
  <si>
    <t xml:space="preserve"> 1:18:28 PM</t>
  </si>
  <si>
    <t xml:space="preserve"> 9:42:01 AM</t>
  </si>
  <si>
    <t xml:space="preserve"> 1:06:29 PM</t>
  </si>
  <si>
    <t xml:space="preserve"> 3:47:19 PM</t>
  </si>
  <si>
    <t xml:space="preserve"> 9:33:21 AM</t>
  </si>
  <si>
    <t xml:space="preserve"> 1:58:35 PM</t>
  </si>
  <si>
    <t xml:space="preserve"> 11:23:25 PM</t>
  </si>
  <si>
    <t xml:space="preserve"> 4:54:57 PM</t>
  </si>
  <si>
    <t xml:space="preserve"> 3:42:03 PM</t>
  </si>
  <si>
    <t xml:space="preserve"> 5:30:44 PM</t>
  </si>
  <si>
    <t xml:space="preserve"> 10:50:48 PM</t>
  </si>
  <si>
    <t xml:space="preserve"> 12:15:51 PM</t>
  </si>
  <si>
    <t xml:space="preserve"> 8:55:41 PM</t>
  </si>
  <si>
    <t xml:space="preserve"> 9:00:55 PM</t>
  </si>
  <si>
    <t xml:space="preserve"> 10:17:29 PM</t>
  </si>
  <si>
    <t xml:space="preserve"> 9:13:11 AM</t>
  </si>
  <si>
    <t xml:space="preserve"> 6:23:54 PM</t>
  </si>
  <si>
    <t xml:space="preserve"> 8:38:54 AM</t>
  </si>
  <si>
    <t xml:space="preserve"> 12:30:08 PM</t>
  </si>
  <si>
    <t xml:space="preserve"> 4:58:51 PM</t>
  </si>
  <si>
    <t xml:space="preserve"> 11:01:54 PM</t>
  </si>
  <si>
    <t xml:space="preserve"> 11:39:36 PM</t>
  </si>
  <si>
    <t xml:space="preserve"> 10:39:52 PM</t>
  </si>
  <si>
    <t xml:space="preserve"> 11:05:44 AM</t>
  </si>
  <si>
    <t xml:space="preserve"> 8:58:01 PM</t>
  </si>
  <si>
    <t xml:space="preserve"> 10:43:45 PM</t>
  </si>
  <si>
    <t xml:space="preserve"> 5:21:09 AM</t>
  </si>
  <si>
    <t xml:space="preserve"> 9:22:22 PM</t>
  </si>
  <si>
    <t xml:space="preserve"> 5:05:17 PM</t>
  </si>
  <si>
    <t xml:space="preserve"> 5:41:51 PM</t>
  </si>
  <si>
    <t xml:space="preserve"> 11:01:40 PM</t>
  </si>
  <si>
    <t xml:space="preserve"> 11:02:19 AM</t>
  </si>
  <si>
    <t xml:space="preserve"> 3:36:32 PM</t>
  </si>
  <si>
    <t xml:space="preserve"> 3:38:32 PM</t>
  </si>
  <si>
    <t xml:space="preserve"> 6:35:08 PM</t>
  </si>
  <si>
    <t xml:space="preserve"> 1:12:14 AM</t>
  </si>
  <si>
    <t xml:space="preserve"> 3:20:44 PM</t>
  </si>
  <si>
    <t xml:space="preserve"> 11:01:29 PM</t>
  </si>
  <si>
    <t xml:space="preserve"> 11:52:46 PM</t>
  </si>
  <si>
    <t xml:space="preserve"> 4:57:46 PM</t>
  </si>
  <si>
    <t xml:space="preserve"> 1:57:31 PM</t>
  </si>
  <si>
    <t xml:space="preserve"> 7:31:36 PM</t>
  </si>
  <si>
    <t xml:space="preserve"> 9:54:57 AM</t>
  </si>
  <si>
    <t xml:space="preserve"> 12:20:35 PM</t>
  </si>
  <si>
    <t xml:space="preserve"> 1:13:44 AM</t>
  </si>
  <si>
    <t xml:space="preserve"> 9:43:13 AM</t>
  </si>
  <si>
    <t xml:space="preserve"> 7:20:30 PM</t>
  </si>
  <si>
    <t xml:space="preserve"> 10:00:58 AM</t>
  </si>
  <si>
    <t xml:space="preserve"> 4:55:51 PM</t>
  </si>
  <si>
    <t xml:space="preserve"> 11:25:38 AM</t>
  </si>
  <si>
    <t xml:space="preserve"> 7:31:13 PM</t>
  </si>
  <si>
    <t xml:space="preserve"> 7:42:18 PM</t>
  </si>
  <si>
    <t xml:space="preserve"> 1:28:08 PM</t>
  </si>
  <si>
    <t xml:space="preserve"> 11:07:42 PM</t>
  </si>
  <si>
    <t xml:space="preserve"> 2:17:46 PM</t>
  </si>
  <si>
    <t xml:space="preserve"> 5:06:39 AM</t>
  </si>
  <si>
    <t xml:space="preserve"> 3:43:05 AM</t>
  </si>
  <si>
    <t xml:space="preserve"> 5:40:46 AM</t>
  </si>
  <si>
    <t xml:space="preserve"> 9:57:54 PM</t>
  </si>
  <si>
    <t xml:space="preserve"> 11:17:06 PM</t>
  </si>
  <si>
    <t xml:space="preserve"> 1:20:00 PM</t>
  </si>
  <si>
    <t xml:space="preserve"> 3:34:10 AM</t>
  </si>
  <si>
    <t xml:space="preserve"> 9:01:27 PM</t>
  </si>
  <si>
    <t xml:space="preserve"> 9:11:41 PM</t>
  </si>
  <si>
    <t xml:space="preserve"> 1:52:44 PM</t>
  </si>
  <si>
    <t xml:space="preserve"> 9:13:08 PM</t>
  </si>
  <si>
    <t xml:space="preserve"> 3:50:47 AM</t>
  </si>
  <si>
    <t xml:space="preserve"> 2:18:39 AM</t>
  </si>
  <si>
    <t xml:space="preserve"> 9:55:43 AM</t>
  </si>
  <si>
    <t xml:space="preserve"> 4:12:40 AM</t>
  </si>
  <si>
    <t xml:space="preserve"> 12:00:45 AM</t>
  </si>
  <si>
    <t xml:space="preserve"> 4:40:33 AM</t>
  </si>
  <si>
    <t xml:space="preserve"> 1:36:54 PM</t>
  </si>
  <si>
    <t xml:space="preserve"> 8:48:01 AM</t>
  </si>
  <si>
    <t xml:space="preserve"> 6:32:59 PM</t>
  </si>
  <si>
    <t xml:space="preserve"> 2:20:43 PM</t>
  </si>
  <si>
    <t xml:space="preserve"> 8:43:59 AM</t>
  </si>
  <si>
    <t xml:space="preserve"> 2:33:09 PM</t>
  </si>
  <si>
    <t xml:space="preserve"> 4:34:21 PM</t>
  </si>
  <si>
    <t xml:space="preserve"> 3:39:32 PM</t>
  </si>
  <si>
    <t xml:space="preserve"> 10:50:40 AM</t>
  </si>
  <si>
    <t xml:space="preserve"> 11:19:21 PM</t>
  </si>
  <si>
    <t xml:space="preserve"> 1:45:21 PM</t>
  </si>
  <si>
    <t xml:space="preserve"> 4:11:59 AM</t>
  </si>
  <si>
    <t xml:space="preserve"> 2:46:03 PM</t>
  </si>
  <si>
    <t xml:space="preserve"> 9:27:02 PM</t>
  </si>
  <si>
    <t xml:space="preserve"> 9:25:18 PM</t>
  </si>
  <si>
    <t xml:space="preserve"> 4:36:13 PM</t>
  </si>
  <si>
    <t xml:space="preserve"> 10:04:06 PM</t>
  </si>
  <si>
    <t xml:space="preserve"> 8:49:48 PM</t>
  </si>
  <si>
    <t xml:space="preserve"> 4:49:07 PM</t>
  </si>
  <si>
    <t xml:space="preserve"> 9:42:45 PM</t>
  </si>
  <si>
    <t xml:space="preserve"> 8:01:57 PM</t>
  </si>
  <si>
    <t xml:space="preserve"> 10:01:21 AM</t>
  </si>
  <si>
    <t xml:space="preserve"> 4:52:44 PM</t>
  </si>
  <si>
    <t xml:space="preserve"> 10:04:33 AM</t>
  </si>
  <si>
    <t xml:space="preserve"> 4:52:16 PM</t>
  </si>
  <si>
    <t xml:space="preserve"> 7:22:43 AM</t>
  </si>
  <si>
    <t xml:space="preserve"> 8:24:30 PM</t>
  </si>
  <si>
    <t xml:space="preserve"> 1:03:55 PM</t>
  </si>
  <si>
    <t xml:space="preserve"> 2:00:42 PM</t>
  </si>
  <si>
    <t xml:space="preserve"> 10:28:16 AM</t>
  </si>
  <si>
    <t xml:space="preserve"> 10:14:29 PM</t>
  </si>
  <si>
    <t xml:space="preserve"> 5:21:22 PM</t>
  </si>
  <si>
    <t xml:space="preserve"> 12:52:37 AM</t>
  </si>
  <si>
    <t xml:space="preserve"> 6:31:25 PM</t>
  </si>
  <si>
    <t xml:space="preserve"> 2:32:01 PM</t>
  </si>
  <si>
    <t xml:space="preserve"> 5:39:05 PM</t>
  </si>
  <si>
    <t xml:space="preserve"> 11:36:07 AM</t>
  </si>
  <si>
    <t xml:space="preserve"> 4:13:18 AM</t>
  </si>
  <si>
    <t xml:space="preserve"> 10:31:27 AM</t>
  </si>
  <si>
    <t xml:space="preserve"> 2:35:34 PM</t>
  </si>
  <si>
    <t xml:space="preserve"> 6:46:58 AM</t>
  </si>
  <si>
    <t xml:space="preserve"> 7:54:56 PM</t>
  </si>
  <si>
    <t xml:space="preserve"> 10:24:38 AM</t>
  </si>
  <si>
    <t xml:space="preserve"> 2:31:15 PM</t>
  </si>
  <si>
    <t xml:space="preserve"> 12:45:49 AM</t>
  </si>
  <si>
    <t xml:space="preserve"> 5:41:18 PM</t>
  </si>
  <si>
    <t xml:space="preserve"> 11:25:17 PM</t>
  </si>
  <si>
    <t xml:space="preserve"> 11:54:01 PM</t>
  </si>
  <si>
    <t xml:space="preserve"> 8:58:44 PM</t>
  </si>
  <si>
    <t xml:space="preserve"> 1:12:59 PM</t>
  </si>
  <si>
    <t xml:space="preserve"> 3:13:32 PM</t>
  </si>
  <si>
    <t xml:space="preserve"> 1:35:16 PM</t>
  </si>
  <si>
    <t xml:space="preserve"> 7:34:25 PM</t>
  </si>
  <si>
    <t xml:space="preserve"> 10:52:56 AM</t>
  </si>
  <si>
    <t xml:space="preserve"> 1:29:35 PM</t>
  </si>
  <si>
    <t xml:space="preserve"> 7:37:20 PM</t>
  </si>
  <si>
    <t xml:space="preserve"> 7:30:34 AM</t>
  </si>
  <si>
    <t xml:space="preserve"> 12:59:36 PM</t>
  </si>
  <si>
    <t xml:space="preserve"> 12:25:15 AM</t>
  </si>
  <si>
    <t xml:space="preserve"> 9:09:33 AM</t>
  </si>
  <si>
    <t xml:space="preserve"> 6:19:29 PM</t>
  </si>
  <si>
    <t xml:space="preserve"> 10:45:26 AM</t>
  </si>
  <si>
    <t xml:space="preserve"> 5:09:17 PM</t>
  </si>
  <si>
    <t xml:space="preserve"> 5:44:43 PM</t>
  </si>
  <si>
    <t xml:space="preserve"> 3:41:49 PM</t>
  </si>
  <si>
    <t xml:space="preserve"> 5:26:57 PM</t>
  </si>
  <si>
    <t xml:space="preserve"> 3:48:33 AM</t>
  </si>
  <si>
    <t xml:space="preserve"> 6:01:09 PM</t>
  </si>
  <si>
    <t xml:space="preserve"> 2:40:39 PM</t>
  </si>
  <si>
    <t xml:space="preserve"> 9:36:18 PM</t>
  </si>
  <si>
    <t xml:space="preserve"> 9:02:31 PM</t>
  </si>
  <si>
    <t xml:space="preserve"> 8:41:28 AM</t>
  </si>
  <si>
    <t xml:space="preserve"> 2:46:16 AM</t>
  </si>
  <si>
    <t xml:space="preserve"> 10:14:40 PM</t>
  </si>
  <si>
    <t xml:space="preserve"> 2:48:02 AM</t>
  </si>
  <si>
    <t xml:space="preserve"> 3:41:23 AM</t>
  </si>
  <si>
    <t xml:space="preserve"> 9:45:25 PM</t>
  </si>
  <si>
    <t xml:space="preserve"> 1:20:31 PM</t>
  </si>
  <si>
    <t xml:space="preserve"> 11:48:26 AM</t>
  </si>
  <si>
    <t xml:space="preserve"> 9:56:01 AM</t>
  </si>
  <si>
    <t xml:space="preserve"> 3:55:12 AM</t>
  </si>
  <si>
    <t xml:space="preserve"> 4:59:46 PM</t>
  </si>
  <si>
    <t xml:space="preserve"> 2:10:48 PM</t>
  </si>
  <si>
    <t xml:space="preserve"> 9:08:07 AM</t>
  </si>
  <si>
    <t xml:space="preserve"> 5:52:28 PM</t>
  </si>
  <si>
    <t xml:space="preserve"> 10:47:32 PM</t>
  </si>
  <si>
    <t xml:space="preserve"> 1:11:00 PM</t>
  </si>
  <si>
    <t xml:space="preserve"> 1:52:21 PM</t>
  </si>
  <si>
    <t xml:space="preserve"> 3:29:42 AM</t>
  </si>
  <si>
    <t xml:space="preserve"> 9:43:06 AM</t>
  </si>
  <si>
    <t xml:space="preserve"> 9:06:03 AM</t>
  </si>
  <si>
    <t xml:space="preserve"> 5:11:21 AM</t>
  </si>
  <si>
    <t xml:space="preserve"> 2:13:46 PM</t>
  </si>
  <si>
    <t xml:space="preserve"> 3:32:21 PM</t>
  </si>
  <si>
    <t xml:space="preserve"> 2:56:36 PM</t>
  </si>
  <si>
    <t xml:space="preserve"> 2:45:07 PM</t>
  </si>
  <si>
    <t xml:space="preserve"> 11:00:30 PM</t>
  </si>
  <si>
    <t xml:space="preserve"> 3:06:32 AM</t>
  </si>
  <si>
    <t xml:space="preserve"> 11:26:08 AM</t>
  </si>
  <si>
    <t xml:space="preserve"> 10:39:45 AM</t>
  </si>
  <si>
    <t xml:space="preserve"> 7:38:49 PM</t>
  </si>
  <si>
    <t xml:space="preserve"> 10:56:10 AM</t>
  </si>
  <si>
    <t xml:space="preserve"> 11:33:53 AM</t>
  </si>
  <si>
    <t xml:space="preserve"> 11:18:33 AM</t>
  </si>
  <si>
    <t xml:space="preserve"> 9:03:57 PM</t>
  </si>
  <si>
    <t xml:space="preserve"> 11:31:50 AM</t>
  </si>
  <si>
    <t xml:space="preserve"> 4:37:25 AM</t>
  </si>
  <si>
    <t xml:space="preserve"> 10:36:14 AM</t>
  </si>
  <si>
    <t xml:space="preserve"> 4:22:05 PM</t>
  </si>
  <si>
    <t xml:space="preserve"> 12:37:19 AM</t>
  </si>
  <si>
    <t xml:space="preserve"> 11:26:36 AM</t>
  </si>
  <si>
    <t xml:space="preserve"> 4:27:26 PM</t>
  </si>
  <si>
    <t xml:space="preserve"> 2:25:31 PM</t>
  </si>
  <si>
    <t xml:space="preserve"> 1:40:29 PM</t>
  </si>
  <si>
    <t xml:space="preserve"> 11:30:37 PM</t>
  </si>
  <si>
    <t xml:space="preserve"> 2:01:39 PM</t>
  </si>
  <si>
    <t xml:space="preserve"> 8:31:22 AM</t>
  </si>
  <si>
    <t xml:space="preserve"> 10:30:49 AM</t>
  </si>
  <si>
    <t xml:space="preserve"> 8:48:49 PM</t>
  </si>
  <si>
    <t xml:space="preserve"> 8:13:21 PM</t>
  </si>
  <si>
    <t xml:space="preserve"> 5:12:04 PM</t>
  </si>
  <si>
    <t xml:space="preserve"> 10:36:30 PM</t>
  </si>
  <si>
    <t xml:space="preserve"> 9:55:25 PM</t>
  </si>
  <si>
    <t xml:space="preserve"> 3:56:23 PM</t>
  </si>
  <si>
    <t xml:space="preserve"> 10:19:41 AM</t>
  </si>
  <si>
    <t xml:space="preserve"> 2:14:24 AM</t>
  </si>
  <si>
    <t xml:space="preserve"> 3:37:29 PM</t>
  </si>
  <si>
    <t xml:space="preserve"> 4:54:32 PM</t>
  </si>
  <si>
    <t xml:space="preserve"> 5:20:24 PM</t>
  </si>
  <si>
    <t xml:space="preserve"> 11:33:28 AM</t>
  </si>
  <si>
    <t xml:space="preserve"> 9:02:12 PM</t>
  </si>
  <si>
    <t xml:space="preserve"> 5:32:18 AM</t>
  </si>
  <si>
    <t xml:space="preserve"> 11:23:00 PM</t>
  </si>
  <si>
    <t xml:space="preserve"> 3:43:32 AM</t>
  </si>
  <si>
    <t xml:space="preserve"> 8:20:11 PM</t>
  </si>
  <si>
    <t xml:space="preserve"> 8:02:06 AM</t>
  </si>
  <si>
    <t xml:space="preserve"> 11:21:55 AM</t>
  </si>
  <si>
    <t xml:space="preserve"> 4:22:51 PM</t>
  </si>
  <si>
    <t xml:space="preserve"> 6:23:08 AM</t>
  </si>
  <si>
    <t xml:space="preserve"> 5:59:24 AM</t>
  </si>
  <si>
    <t xml:space="preserve"> 12:56:58 AM</t>
  </si>
  <si>
    <t xml:space="preserve"> 5:04:41 PM</t>
  </si>
  <si>
    <t xml:space="preserve"> 10:48:48 PM</t>
  </si>
  <si>
    <t xml:space="preserve"> 10:23:51 AM</t>
  </si>
  <si>
    <t xml:space="preserve"> 9:14:49 PM</t>
  </si>
  <si>
    <t xml:space="preserve"> 4:23:25 AM</t>
  </si>
  <si>
    <t xml:space="preserve"> 10:37:18 AM</t>
  </si>
  <si>
    <t xml:space="preserve"> 3:44:26 PM</t>
  </si>
  <si>
    <t xml:space="preserve"> 12:01:02 AM</t>
  </si>
  <si>
    <t xml:space="preserve"> 10:48:32 AM</t>
  </si>
  <si>
    <t xml:space="preserve"> 1:36:57 PM</t>
  </si>
  <si>
    <t xml:space="preserve"> 12:16:10 PM</t>
  </si>
  <si>
    <t xml:space="preserve"> 8:49:53 PM</t>
  </si>
  <si>
    <t xml:space="preserve"> 4:08:14 PM</t>
  </si>
  <si>
    <t xml:space="preserve"> 7:11:35 PM</t>
  </si>
  <si>
    <t xml:space="preserve"> 12:30:27 AM</t>
  </si>
  <si>
    <t xml:space="preserve"> 7:14:28 PM</t>
  </si>
  <si>
    <t xml:space="preserve"> 8:51:21 PM</t>
  </si>
  <si>
    <t xml:space="preserve"> 9:32:57 AM</t>
  </si>
  <si>
    <t xml:space="preserve"> 1:55:15 PM</t>
  </si>
  <si>
    <t xml:space="preserve"> 1:51:31 PM</t>
  </si>
  <si>
    <t xml:space="preserve"> 12:37:26 PM</t>
  </si>
  <si>
    <t xml:space="preserve"> 10:41:13 PM</t>
  </si>
  <si>
    <t xml:space="preserve"> 1:55:33 PM</t>
  </si>
  <si>
    <t xml:space="preserve"> 9:39:34 AM</t>
  </si>
  <si>
    <t xml:space="preserve"> 11:11:17 AM</t>
  </si>
  <si>
    <t xml:space="preserve"> 2:02:15 PM</t>
  </si>
  <si>
    <t xml:space="preserve"> 10:13:22 AM</t>
  </si>
  <si>
    <t xml:space="preserve"> 10:49:09 AM</t>
  </si>
  <si>
    <t xml:space="preserve"> 11:45:46 AM</t>
  </si>
  <si>
    <t xml:space="preserve"> 10:19:35 AM</t>
  </si>
  <si>
    <t xml:space="preserve"> 1:02:50 PM</t>
  </si>
  <si>
    <t xml:space="preserve"> 3:27:53 PM</t>
  </si>
  <si>
    <t xml:space="preserve"> 9:30:57 AM</t>
  </si>
  <si>
    <t xml:space="preserve"> 4:08:18 AM</t>
  </si>
  <si>
    <t xml:space="preserve"> 10:14:49 AM</t>
  </si>
  <si>
    <t xml:space="preserve"> 1:02:47 PM</t>
  </si>
  <si>
    <t xml:space="preserve"> 12:27:11 PM</t>
  </si>
  <si>
    <t xml:space="preserve"> 9:34:15 PM</t>
  </si>
  <si>
    <t xml:space="preserve"> 5:48:28 PM</t>
  </si>
  <si>
    <t xml:space="preserve"> 1:01:28 PM</t>
  </si>
  <si>
    <t xml:space="preserve"> 8:19:51 PM</t>
  </si>
  <si>
    <t xml:space="preserve"> 12:46:23 AM</t>
  </si>
  <si>
    <t xml:space="preserve"> 6:39:12 PM</t>
  </si>
  <si>
    <t xml:space="preserve"> 12:57:08 PM</t>
  </si>
  <si>
    <t xml:space="preserve"> 6:18:13 PM</t>
  </si>
  <si>
    <t xml:space="preserve"> 10:32:10 AM</t>
  </si>
  <si>
    <t xml:space="preserve"> 8:50:00 PM</t>
  </si>
  <si>
    <t xml:space="preserve"> 6:17:59 AM</t>
  </si>
  <si>
    <t xml:space="preserve"> 10:48:59 AM</t>
  </si>
  <si>
    <t xml:space="preserve"> 9:54:19 AM</t>
  </si>
  <si>
    <t xml:space="preserve"> 6:01:26 PM</t>
  </si>
  <si>
    <t xml:space="preserve"> 11:01:59 AM</t>
  </si>
  <si>
    <t xml:space="preserve"> 10:20:57 AM</t>
  </si>
  <si>
    <t xml:space="preserve"> 10:28:01 PM</t>
  </si>
  <si>
    <t xml:space="preserve"> 10:10:45 AM</t>
  </si>
  <si>
    <t xml:space="preserve"> 3:41:30 PM</t>
  </si>
  <si>
    <t xml:space="preserve"> 5:48:55 PM</t>
  </si>
  <si>
    <t xml:space="preserve"> 2:37:31 PM</t>
  </si>
  <si>
    <t xml:space="preserve"> 11:51:39 PM</t>
  </si>
  <si>
    <t xml:space="preserve"> 1:15:56 PM</t>
  </si>
  <si>
    <t xml:space="preserve"> 8:50:04 AM</t>
  </si>
  <si>
    <t xml:space="preserve"> 4:12:27 PM</t>
  </si>
  <si>
    <t xml:space="preserve"> 1:31:31 PM</t>
  </si>
  <si>
    <t xml:space="preserve"> 7:51:01 PM</t>
  </si>
  <si>
    <t xml:space="preserve"> 9:28:04 PM</t>
  </si>
  <si>
    <t xml:space="preserve"> 3:52:39 AM</t>
  </si>
  <si>
    <t xml:space="preserve"> 2:59:19 AM</t>
  </si>
  <si>
    <t xml:space="preserve"> 4:53:42 AM</t>
  </si>
  <si>
    <t xml:space="preserve"> 3:44:06 PM</t>
  </si>
  <si>
    <t xml:space="preserve"> 8:31:50 AM</t>
  </si>
  <si>
    <t xml:space="preserve"> 9:05:02 PM</t>
  </si>
  <si>
    <t xml:space="preserve"> 5:47:19 PM</t>
  </si>
  <si>
    <t xml:space="preserve"> 8:46:56 PM</t>
  </si>
  <si>
    <t xml:space="preserve"> 12:46:22 PM</t>
  </si>
  <si>
    <t xml:space="preserve"> 11:23:21 PM</t>
  </si>
  <si>
    <t xml:space="preserve"> 8:39:04 PM</t>
  </si>
  <si>
    <t xml:space="preserve"> 9:31:15 PM</t>
  </si>
  <si>
    <t xml:space="preserve"> 12:28:10 PM</t>
  </si>
  <si>
    <t xml:space="preserve"> 2:21:45 AM</t>
  </si>
  <si>
    <t xml:space="preserve"> 10:51:59 AM</t>
  </si>
  <si>
    <t xml:space="preserve"> 5:41:13 PM</t>
  </si>
  <si>
    <t xml:space="preserve"> 5:15:12 PM</t>
  </si>
  <si>
    <t xml:space="preserve"> 3:11:10 PM</t>
  </si>
  <si>
    <t xml:space="preserve"> 9:21:37 PM</t>
  </si>
  <si>
    <t xml:space="preserve"> 7:50:49 PM</t>
  </si>
  <si>
    <t xml:space="preserve"> 10:25:02 AM</t>
  </si>
  <si>
    <t xml:space="preserve"> 1:39:25 AM</t>
  </si>
  <si>
    <t xml:space="preserve"> 2:05:22 PM</t>
  </si>
  <si>
    <t xml:space="preserve"> 12:11:47 PM</t>
  </si>
  <si>
    <t xml:space="preserve"> 5:09:14 PM</t>
  </si>
  <si>
    <t xml:space="preserve"> 2:07:11 PM</t>
  </si>
  <si>
    <t xml:space="preserve"> 6:57:29 PM</t>
  </si>
  <si>
    <t xml:space="preserve"> 7:12:56 PM</t>
  </si>
  <si>
    <t xml:space="preserve"> 9:30:15 PM</t>
  </si>
  <si>
    <t xml:space="preserve"> 9:17:08 PM</t>
  </si>
  <si>
    <t xml:space="preserve"> 5:03:58 AM</t>
  </si>
  <si>
    <t xml:space="preserve"> 2:16:38 PM</t>
  </si>
  <si>
    <t xml:space="preserve"> 1:50:59 AM</t>
  </si>
  <si>
    <t xml:space="preserve"> 6:25:01 PM</t>
  </si>
  <si>
    <t xml:space="preserve"> 4:16:04 AM</t>
  </si>
  <si>
    <t xml:space="preserve"> 4:42:14 AM</t>
  </si>
  <si>
    <t xml:space="preserve"> 5:44:31 PM</t>
  </si>
  <si>
    <t xml:space="preserve"> 9:09:35 PM</t>
  </si>
  <si>
    <t xml:space="preserve"> 11:37:11 PM</t>
  </si>
  <si>
    <t xml:space="preserve"> 1:49:18 AM</t>
  </si>
  <si>
    <t xml:space="preserve"> 9:11:29 PM</t>
  </si>
  <si>
    <t xml:space="preserve"> 9:49:22 AM</t>
  </si>
  <si>
    <t xml:space="preserve"> 6:01:02 AM</t>
  </si>
  <si>
    <t xml:space="preserve"> 5:10:42 PM</t>
  </si>
  <si>
    <t xml:space="preserve"> 2:01:23 PM</t>
  </si>
  <si>
    <t xml:space="preserve"> 9:18:01 AM</t>
  </si>
  <si>
    <t xml:space="preserve"> 4:22:31 PM</t>
  </si>
  <si>
    <t xml:space="preserve"> 6:45:53 PM</t>
  </si>
  <si>
    <t xml:space="preserve"> 10:25:04 AM</t>
  </si>
  <si>
    <t xml:space="preserve"> 5:11:12 PM</t>
  </si>
  <si>
    <t xml:space="preserve"> 2:26:47 PM</t>
  </si>
  <si>
    <t xml:space="preserve"> 11:06:06 AM</t>
  </si>
  <si>
    <t xml:space="preserve"> 11:29:52 AM</t>
  </si>
  <si>
    <t xml:space="preserve"> 11:35:43 AM</t>
  </si>
  <si>
    <t xml:space="preserve"> 7:24:25 PM</t>
  </si>
  <si>
    <t xml:space="preserve"> 9:50:53 PM</t>
  </si>
  <si>
    <t xml:space="preserve"> 6:52:09 PM</t>
  </si>
  <si>
    <t xml:space="preserve"> 8:03:10 PM</t>
  </si>
  <si>
    <t xml:space="preserve"> 3:53:50 AM</t>
  </si>
  <si>
    <t xml:space="preserve"> 5:25:23 PM</t>
  </si>
  <si>
    <t xml:space="preserve"> 11:32:16 AM</t>
  </si>
  <si>
    <t xml:space="preserve"> 5:20:16 PM</t>
  </si>
  <si>
    <t xml:space="preserve"> 1:42:51 PM</t>
  </si>
  <si>
    <t xml:space="preserve"> 8:53:41 PM</t>
  </si>
  <si>
    <t xml:space="preserve"> 11:59:01 AM</t>
  </si>
  <si>
    <t xml:space="preserve"> 6:55:50 AM</t>
  </si>
  <si>
    <t xml:space="preserve"> 11:45:26 PM</t>
  </si>
  <si>
    <t xml:space="preserve"> 9:17:49 AM</t>
  </si>
  <si>
    <t xml:space="preserve"> 2:04:04 PM</t>
  </si>
  <si>
    <t xml:space="preserve"> 4:09:57 PM</t>
  </si>
  <si>
    <t xml:space="preserve"> 9:55:02 PM</t>
  </si>
  <si>
    <t xml:space="preserve"> 11:00:18 AM</t>
  </si>
  <si>
    <t xml:space="preserve"> 1:20:32 AM</t>
  </si>
  <si>
    <t xml:space="preserve"> 1:14:17 PM</t>
  </si>
  <si>
    <t xml:space="preserve"> 7:30:46 AM</t>
  </si>
  <si>
    <t xml:space="preserve"> 8:30:43 AM</t>
  </si>
  <si>
    <t xml:space="preserve"> 1:45:57 AM</t>
  </si>
  <si>
    <t xml:space="preserve"> 10:38:32 AM</t>
  </si>
  <si>
    <t xml:space="preserve"> 2:35:05 PM</t>
  </si>
  <si>
    <t xml:space="preserve"> 3:14:10 PM</t>
  </si>
  <si>
    <t xml:space="preserve"> 6:55:58 PM</t>
  </si>
  <si>
    <t xml:space="preserve"> 7:06:09 PM</t>
  </si>
  <si>
    <t xml:space="preserve"> 10:28:33 PM</t>
  </si>
  <si>
    <t xml:space="preserve"> 8:19:36 AM</t>
  </si>
  <si>
    <t xml:space="preserve"> 6:32:13 PM</t>
  </si>
  <si>
    <t xml:space="preserve"> 9:11:42 PM</t>
  </si>
  <si>
    <t xml:space="preserve"> 8:32:27 PM</t>
  </si>
  <si>
    <t xml:space="preserve"> 10:02:43 AM</t>
  </si>
  <si>
    <t xml:space="preserve"> 9:48:02 PM</t>
  </si>
  <si>
    <t xml:space="preserve"> 10:05:18 PM</t>
  </si>
  <si>
    <t xml:space="preserve"> 12:19:19 PM</t>
  </si>
  <si>
    <t xml:space="preserve"> 7:02:30 PM</t>
  </si>
  <si>
    <t xml:space="preserve"> 1:22:37 AM</t>
  </si>
  <si>
    <t xml:space="preserve"> 4:16:47 AM</t>
  </si>
  <si>
    <t xml:space="preserve"> 6:16:00 AM</t>
  </si>
  <si>
    <t xml:space="preserve"> 1:23:05 PM</t>
  </si>
  <si>
    <t xml:space="preserve"> 9:17:38 AM</t>
  </si>
  <si>
    <t xml:space="preserve"> 2:01:59 PM</t>
  </si>
  <si>
    <t xml:space="preserve"> 12:31:57 PM</t>
  </si>
  <si>
    <t xml:space="preserve"> 9:17:57 AM</t>
  </si>
  <si>
    <t xml:space="preserve"> 7:31:30 PM</t>
  </si>
  <si>
    <t xml:space="preserve"> 10:57:40 AM</t>
  </si>
  <si>
    <t xml:space="preserve"> 8:13:34 PM</t>
  </si>
  <si>
    <t xml:space="preserve"> 8:40:43 AM</t>
  </si>
  <si>
    <t xml:space="preserve"> 12:38:28 AM</t>
  </si>
  <si>
    <t xml:space="preserve"> 11:00:03 AM</t>
  </si>
  <si>
    <t xml:space="preserve"> 9:08:41 PM</t>
  </si>
  <si>
    <t xml:space="preserve"> 12:43:57 AM</t>
  </si>
  <si>
    <t xml:space="preserve"> 11:06:29 AM</t>
  </si>
  <si>
    <t xml:space="preserve"> 7:08:46 AM</t>
  </si>
  <si>
    <t xml:space="preserve"> 6:52:50 PM</t>
  </si>
  <si>
    <t xml:space="preserve"> 6:18:42 AM</t>
  </si>
  <si>
    <t xml:space="preserve"> 8:59:57 AM</t>
  </si>
  <si>
    <t xml:space="preserve"> 9:49:27 PM</t>
  </si>
  <si>
    <t xml:space="preserve"> 5:51:34 PM</t>
  </si>
  <si>
    <t xml:space="preserve"> 6:01:53 PM</t>
  </si>
  <si>
    <t xml:space="preserve"> 9:30:29 AM</t>
  </si>
  <si>
    <t xml:space="preserve"> 6:31:14 AM</t>
  </si>
  <si>
    <t xml:space="preserve"> 4:55:11 AM</t>
  </si>
  <si>
    <t xml:space="preserve"> 6:31:21 PM</t>
  </si>
  <si>
    <t xml:space="preserve"> 2:31:58 PM</t>
  </si>
  <si>
    <t xml:space="preserve"> 6:01:22 PM</t>
  </si>
  <si>
    <t xml:space="preserve"> 10:31:51 AM</t>
  </si>
  <si>
    <t xml:space="preserve"> 6:52:10 PM</t>
  </si>
  <si>
    <t xml:space="preserve"> 4:27:30 PM</t>
  </si>
  <si>
    <t xml:space="preserve"> 2:25:13 PM</t>
  </si>
  <si>
    <t xml:space="preserve"> 8:51:21 AM</t>
  </si>
  <si>
    <t xml:space="preserve"> 1:54:53 AM</t>
  </si>
  <si>
    <t xml:space="preserve"> 4:28:33 PM</t>
  </si>
  <si>
    <t xml:space="preserve"> 6:18:18 PM</t>
  </si>
  <si>
    <t xml:space="preserve"> 7:02:50 AM</t>
  </si>
  <si>
    <t xml:space="preserve"> 11:05:24 AM</t>
  </si>
  <si>
    <t xml:space="preserve"> 10:35:20 AM</t>
  </si>
  <si>
    <t xml:space="preserve"> 7:38:25 PM</t>
  </si>
  <si>
    <t xml:space="preserve"> 1:34:15 PM</t>
  </si>
  <si>
    <t xml:space="preserve"> 11:46:14 PM</t>
  </si>
  <si>
    <t xml:space="preserve"> 11:08:10 AM</t>
  </si>
  <si>
    <t xml:space="preserve"> 6:20:51 PM</t>
  </si>
  <si>
    <t xml:space="preserve"> 2:26:54 AM</t>
  </si>
  <si>
    <t xml:space="preserve"> 5:52:42 PM</t>
  </si>
  <si>
    <t xml:space="preserve"> 11:38:43 AM</t>
  </si>
  <si>
    <t xml:space="preserve"> 12:28:39 PM</t>
  </si>
  <si>
    <t xml:space="preserve"> 9:33:51 PM</t>
  </si>
  <si>
    <t xml:space="preserve"> 8:14:17 PM</t>
  </si>
  <si>
    <t xml:space="preserve"> 8:17:53 PM</t>
  </si>
  <si>
    <t xml:space="preserve"> 9:31:52 PM</t>
  </si>
  <si>
    <t xml:space="preserve"> 6:36:30 PM</t>
  </si>
  <si>
    <t xml:space="preserve"> 4:16:28 PM</t>
  </si>
  <si>
    <t xml:space="preserve"> 9:39:31 AM</t>
  </si>
  <si>
    <t xml:space="preserve"> 8:29:51 PM</t>
  </si>
  <si>
    <t xml:space="preserve"> 5:27:26 AM</t>
  </si>
  <si>
    <t xml:space="preserve"> 7:38:41 AM</t>
  </si>
  <si>
    <t xml:space="preserve"> 4:44:11 AM</t>
  </si>
  <si>
    <t xml:space="preserve"> 10:11:08 PM</t>
  </si>
  <si>
    <t xml:space="preserve"> 1:04:58 PM</t>
  </si>
  <si>
    <t xml:space="preserve"> 6:55:41 PM</t>
  </si>
  <si>
    <t xml:space="preserve"> 4:55:10 PM</t>
  </si>
  <si>
    <t xml:space="preserve"> 5:32:07 PM</t>
  </si>
  <si>
    <t xml:space="preserve"> 3:24:19 PM</t>
  </si>
  <si>
    <t xml:space="preserve"> 11:22:54 AM</t>
  </si>
  <si>
    <t xml:space="preserve"> 6:16:38 PM</t>
  </si>
  <si>
    <t xml:space="preserve"> 7:30:40 PM</t>
  </si>
  <si>
    <t xml:space="preserve"> 9:23:44 AM</t>
  </si>
  <si>
    <t xml:space="preserve"> 2:01:54 PM</t>
  </si>
  <si>
    <t xml:space="preserve"> 7:41:33 PM</t>
  </si>
  <si>
    <t xml:space="preserve"> 7:31:42 AM</t>
  </si>
  <si>
    <t xml:space="preserve"> 8:37:42 AM</t>
  </si>
  <si>
    <t xml:space="preserve"> 3:15:49 PM</t>
  </si>
  <si>
    <t xml:space="preserve"> 12:55:28 PM</t>
  </si>
  <si>
    <t xml:space="preserve"> 8:30:58 PM</t>
  </si>
  <si>
    <t xml:space="preserve"> 4:03:02 AM</t>
  </si>
  <si>
    <t xml:space="preserve"> 9:29:45 PM</t>
  </si>
  <si>
    <t xml:space="preserve"> 12:17:31 PM</t>
  </si>
  <si>
    <t xml:space="preserve"> 1:33:00 PM</t>
  </si>
  <si>
    <t xml:space="preserve"> 4:33:43 PM</t>
  </si>
  <si>
    <t xml:space="preserve"> 9:12:13 AM</t>
  </si>
  <si>
    <t xml:space="preserve"> 3:02:49 PM</t>
  </si>
  <si>
    <t xml:space="preserve"> 4:07:41 PM</t>
  </si>
  <si>
    <t xml:space="preserve"> 8:23:31 AM</t>
  </si>
  <si>
    <t xml:space="preserve"> 3:12:22 AM</t>
  </si>
  <si>
    <t xml:space="preserve"> 5:08:20 AM</t>
  </si>
  <si>
    <t xml:space="preserve"> 12:11:37 PM</t>
  </si>
  <si>
    <t xml:space="preserve"> 6:38:40 PM</t>
  </si>
  <si>
    <t xml:space="preserve"> 2:47:12 PM</t>
  </si>
  <si>
    <t xml:space="preserve"> 3:16:03 PM</t>
  </si>
  <si>
    <t xml:space="preserve"> 4:31:40 AM</t>
  </si>
  <si>
    <t xml:space="preserve"> 10:01:13 PM</t>
  </si>
  <si>
    <t xml:space="preserve"> 3:55:52 PM</t>
  </si>
  <si>
    <t xml:space="preserve"> 8:48:42 PM</t>
  </si>
  <si>
    <t xml:space="preserve"> 12:25:05 AM</t>
  </si>
  <si>
    <t xml:space="preserve"> 11:32:24 AM</t>
  </si>
  <si>
    <t xml:space="preserve"> 8:08:50 PM</t>
  </si>
  <si>
    <t xml:space="preserve"> 4:30:11 AM</t>
  </si>
  <si>
    <t xml:space="preserve"> 12:20:48 PM</t>
  </si>
  <si>
    <t xml:space="preserve"> 10:29:45 AM</t>
  </si>
  <si>
    <t xml:space="preserve"> 11:38:20 AM</t>
  </si>
  <si>
    <t xml:space="preserve"> 11:02:03 AM</t>
  </si>
  <si>
    <t xml:space="preserve"> 6:43:44 AM</t>
  </si>
  <si>
    <t xml:space="preserve"> 1:18:58 PM</t>
  </si>
  <si>
    <t xml:space="preserve"> 2:48:21 PM</t>
  </si>
  <si>
    <t xml:space="preserve"> 8:48:58 PM</t>
  </si>
  <si>
    <t xml:space="preserve"> 1:15:54 PM</t>
  </si>
  <si>
    <t xml:space="preserve"> 1:30:19 PM</t>
  </si>
  <si>
    <t xml:space="preserve"> 8:47:51 PM</t>
  </si>
  <si>
    <t xml:space="preserve"> 6:24:14 PM</t>
  </si>
  <si>
    <t xml:space="preserve"> 4:38:14 PM</t>
  </si>
  <si>
    <t xml:space="preserve"> 11:48:41 AM</t>
  </si>
  <si>
    <t xml:space="preserve"> 2:14:59 PM</t>
  </si>
  <si>
    <t xml:space="preserve"> 9:25:04 PM</t>
  </si>
  <si>
    <t xml:space="preserve"> 3:49:34 PM</t>
  </si>
  <si>
    <t xml:space="preserve"> 10:06:00 PM</t>
  </si>
  <si>
    <t xml:space="preserve"> 2:26:29 PM</t>
  </si>
  <si>
    <t xml:space="preserve"> 1:01:07 PM</t>
  </si>
  <si>
    <t xml:space="preserve"> 9:45:58 PM</t>
  </si>
  <si>
    <t xml:space="preserve"> 3:55:16 AM</t>
  </si>
  <si>
    <t xml:space="preserve"> 12:03:29 AM</t>
  </si>
  <si>
    <t xml:space="preserve"> 10:05:32 PM</t>
  </si>
  <si>
    <t xml:space="preserve"> 6:45:12 PM</t>
  </si>
  <si>
    <t xml:space="preserve"> 8:19:35 PM</t>
  </si>
  <si>
    <t xml:space="preserve"> 8:32:28 PM</t>
  </si>
  <si>
    <t xml:space="preserve"> 7:49:05 PM</t>
  </si>
  <si>
    <t xml:space="preserve"> 2:10:29 PM</t>
  </si>
  <si>
    <t xml:space="preserve"> 2:00:10 PM</t>
  </si>
  <si>
    <t xml:space="preserve"> 11:03:45 AM</t>
  </si>
  <si>
    <t xml:space="preserve"> 4:12:30 PM</t>
  </si>
  <si>
    <t xml:space="preserve"> 3:18:23 PM</t>
  </si>
  <si>
    <t xml:space="preserve"> 4:18:15 PM</t>
  </si>
  <si>
    <t xml:space="preserve"> 3:49:11 PM</t>
  </si>
  <si>
    <t xml:space="preserve"> 6:01:45 PM</t>
  </si>
  <si>
    <t xml:space="preserve"> 6:01:43 AM</t>
  </si>
  <si>
    <t xml:space="preserve"> 10:31:04 AM</t>
  </si>
  <si>
    <t xml:space="preserve"> 3:54:37 AM</t>
  </si>
  <si>
    <t xml:space="preserve"> 5:42:51 PM</t>
  </si>
  <si>
    <t xml:space="preserve"> 5:46:04 PM</t>
  </si>
  <si>
    <t xml:space="preserve"> 8:22:49 PM</t>
  </si>
  <si>
    <t xml:space="preserve"> 9:02:46 PM</t>
  </si>
  <si>
    <t xml:space="preserve"> 6:34:00 AM</t>
  </si>
  <si>
    <t xml:space="preserve"> 7:22:12 PM</t>
  </si>
  <si>
    <t xml:space="preserve"> 2:47:48 PM</t>
  </si>
  <si>
    <t xml:space="preserve"> 3:53:07 PM</t>
  </si>
  <si>
    <t xml:space="preserve"> 1:18:29 PM</t>
  </si>
  <si>
    <t xml:space="preserve"> 8:15:40 AM</t>
  </si>
  <si>
    <t xml:space="preserve"> 10:30:24 PM</t>
  </si>
  <si>
    <t xml:space="preserve"> 6:38:05 PM</t>
  </si>
  <si>
    <t xml:space="preserve"> 4:43:36 AM</t>
  </si>
  <si>
    <t xml:space="preserve"> 11:46:26 AM</t>
  </si>
  <si>
    <t xml:space="preserve"> 12:19:30 PM</t>
  </si>
  <si>
    <t xml:space="preserve"> 12:31:15 PM</t>
  </si>
  <si>
    <t xml:space="preserve"> 11:17:33 PM</t>
  </si>
  <si>
    <t xml:space="preserve"> 7:08:09 PM</t>
  </si>
  <si>
    <t xml:space="preserve"> 11:15:07 PM</t>
  </si>
  <si>
    <t xml:space="preserve"> 7:26:32 PM</t>
  </si>
  <si>
    <t xml:space="preserve"> 10:16:35 PM</t>
  </si>
  <si>
    <t xml:space="preserve"> 1:54:44 PM</t>
  </si>
  <si>
    <t xml:space="preserve"> 4:14:48 PM</t>
  </si>
  <si>
    <t xml:space="preserve"> 10:50:16 AM</t>
  </si>
  <si>
    <t xml:space="preserve"> 3:12:03 PM</t>
  </si>
  <si>
    <t xml:space="preserve"> 11:36:41 AM</t>
  </si>
  <si>
    <t xml:space="preserve"> 11:23:11 AM</t>
  </si>
  <si>
    <t xml:space="preserve"> 3:06:12 PM</t>
  </si>
  <si>
    <t xml:space="preserve"> 2:23:08 PM</t>
  </si>
  <si>
    <t xml:space="preserve"> 8:31:39 AM</t>
  </si>
  <si>
    <t xml:space="preserve"> 9:01:18 AM</t>
  </si>
  <si>
    <t xml:space="preserve"> 1:01:27 PM</t>
  </si>
  <si>
    <t xml:space="preserve"> 7:48:30 PM</t>
  </si>
  <si>
    <t xml:space="preserve"> 7:12:55 PM</t>
  </si>
  <si>
    <t xml:space="preserve"> 6:49:35 AM</t>
  </si>
  <si>
    <t xml:space="preserve"> 2:11:29 PM</t>
  </si>
  <si>
    <t xml:space="preserve"> 5:40:34 PM</t>
  </si>
  <si>
    <t xml:space="preserve"> 3:28:44 AM</t>
  </si>
  <si>
    <t xml:space="preserve"> 1:01:13 AM</t>
  </si>
  <si>
    <t xml:space="preserve"> 1:11:22 AM</t>
  </si>
  <si>
    <t xml:space="preserve"> 9:02:13 AM</t>
  </si>
  <si>
    <t xml:space="preserve"> 9:19:50 AM</t>
  </si>
  <si>
    <t xml:space="preserve"> 9:11:24 PM</t>
  </si>
  <si>
    <t xml:space="preserve"> 1:08:05 AM</t>
  </si>
  <si>
    <t xml:space="preserve"> 8:52:50 PM</t>
  </si>
  <si>
    <t xml:space="preserve"> 9:24:00 AM</t>
  </si>
  <si>
    <t xml:space="preserve"> 12:42:00 PM</t>
  </si>
  <si>
    <t xml:space="preserve"> 3:00:57 PM</t>
  </si>
  <si>
    <t xml:space="preserve"> 10:15:16 AM</t>
  </si>
  <si>
    <t xml:space="preserve"> 4:17:42 PM</t>
  </si>
  <si>
    <t xml:space="preserve"> 6:31:01 PM</t>
  </si>
  <si>
    <t xml:space="preserve"> 12:35:26 PM</t>
  </si>
  <si>
    <t xml:space="preserve"> 5:32:04 AM</t>
  </si>
  <si>
    <t xml:space="preserve"> 8:36:09 PM</t>
  </si>
  <si>
    <t xml:space="preserve"> 4:08:52 AM</t>
  </si>
  <si>
    <t xml:space="preserve"> 11:35:21 PM</t>
  </si>
  <si>
    <t xml:space="preserve"> 5:23:40 PM</t>
  </si>
  <si>
    <t xml:space="preserve"> 9:23:48 PM</t>
  </si>
  <si>
    <t xml:space="preserve"> 11:27:43 PM</t>
  </si>
  <si>
    <t xml:space="preserve"> 9:44:50 PM</t>
  </si>
  <si>
    <t xml:space="preserve"> 1:06:22 PM</t>
  </si>
  <si>
    <t xml:space="preserve"> 7:41:07 PM</t>
  </si>
  <si>
    <t xml:space="preserve"> 10:31:09 AM</t>
  </si>
  <si>
    <t xml:space="preserve"> 11:01:31 AM</t>
  </si>
  <si>
    <t xml:space="preserve"> 11:01:18 AM</t>
  </si>
  <si>
    <t>Column1</t>
  </si>
  <si>
    <t>Column2</t>
  </si>
  <si>
    <t>report date</t>
  </si>
  <si>
    <t>report day</t>
  </si>
  <si>
    <t>Wednesday</t>
  </si>
  <si>
    <t>Thursday</t>
  </si>
  <si>
    <t>Friday</t>
  </si>
  <si>
    <t>Saturday</t>
  </si>
  <si>
    <t>Sunday</t>
  </si>
  <si>
    <t>Monday</t>
  </si>
  <si>
    <t>Tuesday</t>
  </si>
  <si>
    <t>Other Theft</t>
  </si>
  <si>
    <t>Theft from Auto</t>
  </si>
  <si>
    <t>Auto Theft</t>
  </si>
  <si>
    <t>Arson</t>
  </si>
  <si>
    <t>Sex abuse</t>
  </si>
  <si>
    <t>Robbery</t>
  </si>
  <si>
    <t>Homicide</t>
  </si>
  <si>
    <t>violent|Homicide</t>
  </si>
  <si>
    <t>Burglary</t>
  </si>
  <si>
    <t>property|Burglary</t>
  </si>
  <si>
    <t>Weapon Assasult</t>
  </si>
  <si>
    <t>violent|Weapon Assasult</t>
  </si>
  <si>
    <t>Offense types</t>
  </si>
  <si>
    <t>Count of Column1</t>
  </si>
  <si>
    <t>Count of offensegroup</t>
  </si>
  <si>
    <t>Washington</t>
  </si>
  <si>
    <t>resolution</t>
  </si>
  <si>
    <t>Column3</t>
  </si>
  <si>
    <t xml:space="preserve"> 9:14:00 PM</t>
  </si>
  <si>
    <t xml:space="preserve"> 10:00:00 AM</t>
  </si>
  <si>
    <t xml:space="preserve"> 8:25:00 AM</t>
  </si>
  <si>
    <t xml:space="preserve"> 6:55:00 PM</t>
  </si>
  <si>
    <t xml:space="preserve"> 4:33:00 PM</t>
  </si>
  <si>
    <t xml:space="preserve"> 8:30:00 AM</t>
  </si>
  <si>
    <t xml:space="preserve"> 1:00:00 PM</t>
  </si>
  <si>
    <t xml:space="preserve"> 11:40:00 AM</t>
  </si>
  <si>
    <t xml:space="preserve"> 1:10:00 PM</t>
  </si>
  <si>
    <t xml:space="preserve"> 4:26:00 PM</t>
  </si>
  <si>
    <t xml:space="preserve"> 4:11:00 PM</t>
  </si>
  <si>
    <t xml:space="preserve"> 4:00:00 AM</t>
  </si>
  <si>
    <t xml:space="preserve"> 11:37:00 AM</t>
  </si>
  <si>
    <t xml:space="preserve"> 11:05:00 AM</t>
  </si>
  <si>
    <t xml:space="preserve"> 12:37:00 AM</t>
  </si>
  <si>
    <t xml:space="preserve"> 7:20:00 AM</t>
  </si>
  <si>
    <t xml:space="preserve"> 10:42:00 AM</t>
  </si>
  <si>
    <t xml:space="preserve"> 6:42:00 PM</t>
  </si>
  <si>
    <t xml:space="preserve"> 12:51:00 PM</t>
  </si>
  <si>
    <t xml:space="preserve"> 9:14:00 AM</t>
  </si>
  <si>
    <t xml:space="preserve"> 4:47:00 PM</t>
  </si>
  <si>
    <t xml:space="preserve"> 4:30:00 PM</t>
  </si>
  <si>
    <t xml:space="preserve"> 3:22:00 PM</t>
  </si>
  <si>
    <t xml:space="preserve"> 9:49:00 AM</t>
  </si>
  <si>
    <t xml:space="preserve"> 5:00:00 AM</t>
  </si>
  <si>
    <t xml:space="preserve"> 12:15:00 PM</t>
  </si>
  <si>
    <t xml:space="preserve"> 4:56:00 PM</t>
  </si>
  <si>
    <t xml:space="preserve"> 6:20:00 AM</t>
  </si>
  <si>
    <t xml:space="preserve"> 10:45:00 AM</t>
  </si>
  <si>
    <t xml:space="preserve"> 10:35:00 PM</t>
  </si>
  <si>
    <t xml:space="preserve"> 9:00:00 AM</t>
  </si>
  <si>
    <t xml:space="preserve"> 4:05:00 PM</t>
  </si>
  <si>
    <t xml:space="preserve"> 7:30:00 PM</t>
  </si>
  <si>
    <t xml:space="preserve"> 7:15:00 PM</t>
  </si>
  <si>
    <t xml:space="preserve"> 10:41:00 AM</t>
  </si>
  <si>
    <t xml:space="preserve"> 1:02:00 PM</t>
  </si>
  <si>
    <t xml:space="preserve"> 2:15:00 AM</t>
  </si>
  <si>
    <t xml:space="preserve"> 8:31:00 PM</t>
  </si>
  <si>
    <t xml:space="preserve"> 4:00:00 PM</t>
  </si>
  <si>
    <t xml:space="preserve"> 11:30:00 AM</t>
  </si>
  <si>
    <t xml:space="preserve"> 7:04:00 PM</t>
  </si>
  <si>
    <t xml:space="preserve"> 11:22:00 PM</t>
  </si>
  <si>
    <t xml:space="preserve"> 9:55:00 AM</t>
  </si>
  <si>
    <t xml:space="preserve"> 9:11:00 PM</t>
  </si>
  <si>
    <t xml:space="preserve"> 4:43:00 PM</t>
  </si>
  <si>
    <t xml:space="preserve"> 10:30:00 PM</t>
  </si>
  <si>
    <t xml:space="preserve"> 8:00:00 AM</t>
  </si>
  <si>
    <t xml:space="preserve"> 2:40:00 AM</t>
  </si>
  <si>
    <t xml:space="preserve"> 10:24:00 PM</t>
  </si>
  <si>
    <t xml:space="preserve"> 1:30:00 PM</t>
  </si>
  <si>
    <t xml:space="preserve"> 7:32:00 PM</t>
  </si>
  <si>
    <t xml:space="preserve"> 11:14:00 PM</t>
  </si>
  <si>
    <t xml:space="preserve"> 10:40:00 PM</t>
  </si>
  <si>
    <t xml:space="preserve"> 3:50:00 PM</t>
  </si>
  <si>
    <t xml:space="preserve"> 1:15:00 PM</t>
  </si>
  <si>
    <t xml:space="preserve"> 11:00:00 AM</t>
  </si>
  <si>
    <t xml:space="preserve"> 12:26:00 PM</t>
  </si>
  <si>
    <t xml:space="preserve"> 5:43:00 PM</t>
  </si>
  <si>
    <t xml:space="preserve"> 12:00:00 PM</t>
  </si>
  <si>
    <t xml:space="preserve"> 5:53:00 PM</t>
  </si>
  <si>
    <t xml:space="preserve"> 4:24:00 PM</t>
  </si>
  <si>
    <t xml:space="preserve"> 5:00:00 PM</t>
  </si>
  <si>
    <t xml:space="preserve"> 8:02:00 PM</t>
  </si>
  <si>
    <t xml:space="preserve"> 5:33:00 PM</t>
  </si>
  <si>
    <t xml:space="preserve"> 11:00:00 PM</t>
  </si>
  <si>
    <t xml:space="preserve"> 1:55:00 PM</t>
  </si>
  <si>
    <t xml:space="preserve"> 11:44:00 AM</t>
  </si>
  <si>
    <t xml:space="preserve"> 10:45:00 PM</t>
  </si>
  <si>
    <t xml:space="preserve"> 8:00:00 PM</t>
  </si>
  <si>
    <t xml:space="preserve"> 12:20:00 AM</t>
  </si>
  <si>
    <t xml:space="preserve"> 8:59:00 PM</t>
  </si>
  <si>
    <t xml:space="preserve"> 4:17:00 PM</t>
  </si>
  <si>
    <t xml:space="preserve"> 8:45:00 PM</t>
  </si>
  <si>
    <t xml:space="preserve"> 2:38:00 PM</t>
  </si>
  <si>
    <t xml:space="preserve"> 10:42:00 PM</t>
  </si>
  <si>
    <t xml:space="preserve"> 2:30:00 PM</t>
  </si>
  <si>
    <t xml:space="preserve"> 11:34:00 PM</t>
  </si>
  <si>
    <t xml:space="preserve"> 11:30:00 PM</t>
  </si>
  <si>
    <t xml:space="preserve"> 7:14:00 AM</t>
  </si>
  <si>
    <t xml:space="preserve"> 2:03:00 AM</t>
  </si>
  <si>
    <t xml:space="preserve"> 9:27:00 AM</t>
  </si>
  <si>
    <t xml:space="preserve"> 11:59:00 PM</t>
  </si>
  <si>
    <t xml:space="preserve"> 6:10:00 PM</t>
  </si>
  <si>
    <t xml:space="preserve"> 4:15:00 PM</t>
  </si>
  <si>
    <t xml:space="preserve"> 10:23:00 PM</t>
  </si>
  <si>
    <t xml:space="preserve"> 3:39:00 PM</t>
  </si>
  <si>
    <t xml:space="preserve"> 11:13:00 AM</t>
  </si>
  <si>
    <t xml:space="preserve"> 3:55:00 PM</t>
  </si>
  <si>
    <t xml:space="preserve"> 6:00:00 AM</t>
  </si>
  <si>
    <t xml:space="preserve"> 7:15:00 AM</t>
  </si>
  <si>
    <t xml:space="preserve"> 6:45:00 PM</t>
  </si>
  <si>
    <t xml:space="preserve"> 5:30:00 AM</t>
  </si>
  <si>
    <t xml:space="preserve"> 9:01:00 PM</t>
  </si>
  <si>
    <t xml:space="preserve"> 1:00:00 AM</t>
  </si>
  <si>
    <t xml:space="preserve"> 7:30:00 AM</t>
  </si>
  <si>
    <t xml:space="preserve"> 10:50:00 AM</t>
  </si>
  <si>
    <t xml:space="preserve"> 5:54:00 PM</t>
  </si>
  <si>
    <t xml:space="preserve"> 6:40:00 PM</t>
  </si>
  <si>
    <t xml:space="preserve"> 1:49:00 AM</t>
  </si>
  <si>
    <t xml:space="preserve"> 9:32:00 AM</t>
  </si>
  <si>
    <t xml:space="preserve"> 12:55:00 PM</t>
  </si>
  <si>
    <t xml:space="preserve"> 12:30:00 PM</t>
  </si>
  <si>
    <t xml:space="preserve"> 9:36:00 AM</t>
  </si>
  <si>
    <t xml:space="preserve"> 9:51:00 AM</t>
  </si>
  <si>
    <t xml:space="preserve"> 10:25:00 AM</t>
  </si>
  <si>
    <t xml:space="preserve"> 9:32:00 PM</t>
  </si>
  <si>
    <t xml:space="preserve"> 3:41:00 AM</t>
  </si>
  <si>
    <t xml:space="preserve"> 9:00:00 PM</t>
  </si>
  <si>
    <t xml:space="preserve"> 9:22:00 PM</t>
  </si>
  <si>
    <t xml:space="preserve"> 9:48:00 AM</t>
  </si>
  <si>
    <t xml:space="preserve"> 10:35:00 AM</t>
  </si>
  <si>
    <t xml:space="preserve"> 12:21:00 PM</t>
  </si>
  <si>
    <t xml:space="preserve"> 12:59:00 PM</t>
  </si>
  <si>
    <t xml:space="preserve"> 5:10:00 PM</t>
  </si>
  <si>
    <t xml:space="preserve"> 12:35:00 PM</t>
  </si>
  <si>
    <t xml:space="preserve"> 8:51:00 PM</t>
  </si>
  <si>
    <t xml:space="preserve"> 12:30:00 AM</t>
  </si>
  <si>
    <t xml:space="preserve"> 12:24:00 AM</t>
  </si>
  <si>
    <t xml:space="preserve"> 10:30:00 AM</t>
  </si>
  <si>
    <t xml:space="preserve"> 11:42:00 PM</t>
  </si>
  <si>
    <t xml:space="preserve"> 7:20:00 PM</t>
  </si>
  <si>
    <t xml:space="preserve"> 2:18:00 PM</t>
  </si>
  <si>
    <t xml:space="preserve"> 1:05:00 PM</t>
  </si>
  <si>
    <t xml:space="preserve"> 8:42:00 AM</t>
  </si>
  <si>
    <t xml:space="preserve"> 8:01:00 PM</t>
  </si>
  <si>
    <t xml:space="preserve"> 12:29:00 PM</t>
  </si>
  <si>
    <t xml:space="preserve"> 1:50:00 AM</t>
  </si>
  <si>
    <t xml:space="preserve"> 1:15:00 AM</t>
  </si>
  <si>
    <t xml:space="preserve"> 12:36:00 AM</t>
  </si>
  <si>
    <t xml:space="preserve"> 7:13:00 PM</t>
  </si>
  <si>
    <t xml:space="preserve"> 12:52:00 PM</t>
  </si>
  <si>
    <t xml:space="preserve"> 6:06:00 AM</t>
  </si>
  <si>
    <t xml:space="preserve"> 7:40:00 AM</t>
  </si>
  <si>
    <t xml:space="preserve"> 2:05:00 PM</t>
  </si>
  <si>
    <t xml:space="preserve"> 11:45:00 AM</t>
  </si>
  <si>
    <t xml:space="preserve"> 5:55:00 PM</t>
  </si>
  <si>
    <t xml:space="preserve"> 4:35:00 AM</t>
  </si>
  <si>
    <t xml:space="preserve"> 7:00:00 AM</t>
  </si>
  <si>
    <t xml:space="preserve"> 7:00:00 PM</t>
  </si>
  <si>
    <t xml:space="preserve"> 2:10:00 PM</t>
  </si>
  <si>
    <t xml:space="preserve"> 10:17:00 AM</t>
  </si>
  <si>
    <t xml:space="preserve"> 4:32:00 PM</t>
  </si>
  <si>
    <t xml:space="preserve"> 5:58:00 PM</t>
  </si>
  <si>
    <t xml:space="preserve"> 6:38:00 PM</t>
  </si>
  <si>
    <t xml:space="preserve"> 12:28:00 AM</t>
  </si>
  <si>
    <t xml:space="preserve"> 4:20:00 PM</t>
  </si>
  <si>
    <t xml:space="preserve"> 4:35:00 PM</t>
  </si>
  <si>
    <t xml:space="preserve"> 2:20:00 PM</t>
  </si>
  <si>
    <t xml:space="preserve"> 4:52:00 PM</t>
  </si>
  <si>
    <t xml:space="preserve"> 7:52:00 AM</t>
  </si>
  <si>
    <t xml:space="preserve"> 3:56:00 PM</t>
  </si>
  <si>
    <t xml:space="preserve"> 2:00:00 PM</t>
  </si>
  <si>
    <t xml:space="preserve"> 12:08:00 AM</t>
  </si>
  <si>
    <t xml:space="preserve"> 4:44:00 AM</t>
  </si>
  <si>
    <t xml:space="preserve"> 2:20:00 AM</t>
  </si>
  <si>
    <t xml:space="preserve"> 10:40:00 AM</t>
  </si>
  <si>
    <t xml:space="preserve"> 5:45:00 PM</t>
  </si>
  <si>
    <t xml:space="preserve"> 9:48:00 PM</t>
  </si>
  <si>
    <t xml:space="preserve"> 12:10:00 AM</t>
  </si>
  <si>
    <t xml:space="preserve"> 12:57:00 PM</t>
  </si>
  <si>
    <t xml:space="preserve"> 10:36:00 PM</t>
  </si>
  <si>
    <t xml:space="preserve"> 6:30:00 PM</t>
  </si>
  <si>
    <t xml:space="preserve"> 12:05:00 AM</t>
  </si>
  <si>
    <t xml:space="preserve"> 8:15:00 PM</t>
  </si>
  <si>
    <t xml:space="preserve"> 12:37:00 PM</t>
  </si>
  <si>
    <t xml:space="preserve"> 5:20:00 PM</t>
  </si>
  <si>
    <t xml:space="preserve"> 4:49:00 PM</t>
  </si>
  <si>
    <t xml:space="preserve"> 10:10:00 PM</t>
  </si>
  <si>
    <t xml:space="preserve"> 12:45:00 PM</t>
  </si>
  <si>
    <t xml:space="preserve"> 9:24:00 PM</t>
  </si>
  <si>
    <t xml:space="preserve"> 9:05:00 PM</t>
  </si>
  <si>
    <t xml:space="preserve"> 8:44:00 AM</t>
  </si>
  <si>
    <t xml:space="preserve"> 1:07:00 AM</t>
  </si>
  <si>
    <t xml:space="preserve"> 9:30:00 PM</t>
  </si>
  <si>
    <t xml:space="preserve"> 8:55:00 PM</t>
  </si>
  <si>
    <t xml:space="preserve"> 5:12:00 PM</t>
  </si>
  <si>
    <t xml:space="preserve"> 12:34:00 PM</t>
  </si>
  <si>
    <t xml:space="preserve"> 7:40:00 PM</t>
  </si>
  <si>
    <t xml:space="preserve"> 7:44:00 AM</t>
  </si>
  <si>
    <t xml:space="preserve"> 9:28:00 AM</t>
  </si>
  <si>
    <t xml:space="preserve"> 2:00:00 AM</t>
  </si>
  <si>
    <t xml:space="preserve"> 5:15:00 PM</t>
  </si>
  <si>
    <t xml:space="preserve"> 8:30:00 PM</t>
  </si>
  <si>
    <t xml:space="preserve"> 5:22:00 PM</t>
  </si>
  <si>
    <t xml:space="preserve"> 5:40:00 PM</t>
  </si>
  <si>
    <t xml:space="preserve"> 8:45:00 AM</t>
  </si>
  <si>
    <t xml:space="preserve"> 1:55:00 AM</t>
  </si>
  <si>
    <t xml:space="preserve"> 9:50:00 PM</t>
  </si>
  <si>
    <t xml:space="preserve"> 9:43:00 AM</t>
  </si>
  <si>
    <t xml:space="preserve"> 9:47:00 AM</t>
  </si>
  <si>
    <t xml:space="preserve"> 10:16:00 AM</t>
  </si>
  <si>
    <t xml:space="preserve"> 9:10:00 PM</t>
  </si>
  <si>
    <t xml:space="preserve"> 4:40:00 PM</t>
  </si>
  <si>
    <t xml:space="preserve"> 3:30:00 PM</t>
  </si>
  <si>
    <t xml:space="preserve"> 4:25:00 AM</t>
  </si>
  <si>
    <t xml:space="preserve"> 3:00:00 AM</t>
  </si>
  <si>
    <t xml:space="preserve"> 4:22:00 PM</t>
  </si>
  <si>
    <t xml:space="preserve"> 10:58:00 PM</t>
  </si>
  <si>
    <t xml:space="preserve"> 7:45:00 AM</t>
  </si>
  <si>
    <t xml:space="preserve"> 9:30:00 AM</t>
  </si>
  <si>
    <t xml:space="preserve"> 4:51:00 PM</t>
  </si>
  <si>
    <t xml:space="preserve"> 7:58:00 PM</t>
  </si>
  <si>
    <t xml:space="preserve"> 9:34:00 AM</t>
  </si>
  <si>
    <t xml:space="preserve"> 6:30:00 AM</t>
  </si>
  <si>
    <t xml:space="preserve"> 10:06:00 AM</t>
  </si>
  <si>
    <t xml:space="preserve"> 9:49:00 PM</t>
  </si>
  <si>
    <t xml:space="preserve"> 8:10:00 PM</t>
  </si>
  <si>
    <t xml:space="preserve"> 11:15:00 AM</t>
  </si>
  <si>
    <t xml:space="preserve"> 4:39:00 PM</t>
  </si>
  <si>
    <t xml:space="preserve"> 12:50:00 AM</t>
  </si>
  <si>
    <t xml:space="preserve"> 10:15:00 AM</t>
  </si>
  <si>
    <t xml:space="preserve"> 7:33:00 PM</t>
  </si>
  <si>
    <t xml:space="preserve"> 11:47:00 AM</t>
  </si>
  <si>
    <t xml:space="preserve"> 3:28:00 AM</t>
  </si>
  <si>
    <t xml:space="preserve"> 7:50:00 PM</t>
  </si>
  <si>
    <t xml:space="preserve"> 11:55:00 AM</t>
  </si>
  <si>
    <t xml:space="preserve"> 3:58:00 PM</t>
  </si>
  <si>
    <t xml:space="preserve"> 7:49:00 PM</t>
  </si>
  <si>
    <t xml:space="preserve"> 8:39:00 PM</t>
  </si>
  <si>
    <t xml:space="preserve"> 1:25:00 PM</t>
  </si>
  <si>
    <t xml:space="preserve"> 10:12:00 PM</t>
  </si>
  <si>
    <t xml:space="preserve"> 8:29:00 PM</t>
  </si>
  <si>
    <t xml:space="preserve"> 3:40:00 PM</t>
  </si>
  <si>
    <t xml:space="preserve"> 1:41:00 PM</t>
  </si>
  <si>
    <t xml:space="preserve"> 5:05:00 PM</t>
  </si>
  <si>
    <t xml:space="preserve"> 11:50:00 AM</t>
  </si>
  <si>
    <t xml:space="preserve"> 8:40:00 PM</t>
  </si>
  <si>
    <t xml:space="preserve"> 11:20:00 PM</t>
  </si>
  <si>
    <t xml:space="preserve"> 11:31:00 AM</t>
  </si>
  <si>
    <t xml:space="preserve"> 9:20:00 PM</t>
  </si>
  <si>
    <t xml:space="preserve"> 7:50:00 AM</t>
  </si>
  <si>
    <t xml:space="preserve"> 11:52:00 AM</t>
  </si>
  <si>
    <t xml:space="preserve"> 2:09:00 PM</t>
  </si>
  <si>
    <t xml:space="preserve"> 3:45:00 PM</t>
  </si>
  <si>
    <t xml:space="preserve"> 3:43:00 PM</t>
  </si>
  <si>
    <t xml:space="preserve"> 2:05:00 AM</t>
  </si>
  <si>
    <t xml:space="preserve"> 3:24:00 PM</t>
  </si>
  <si>
    <t xml:space="preserve"> 9:11:00 AM</t>
  </si>
  <si>
    <t xml:space="preserve"> 9:54:00 AM</t>
  </si>
  <si>
    <t xml:space="preserve"> 2:45:00 PM</t>
  </si>
  <si>
    <t xml:space="preserve"> 5:27:00 PM</t>
  </si>
  <si>
    <t xml:space="preserve"> 1:40:00 PM</t>
  </si>
  <si>
    <t xml:space="preserve"> 12:22:00 PM</t>
  </si>
  <si>
    <t xml:space="preserve"> 8:42:00 PM</t>
  </si>
  <si>
    <t xml:space="preserve"> 9:59:00 PM</t>
  </si>
  <si>
    <t xml:space="preserve"> 3:42:00 PM</t>
  </si>
  <si>
    <t xml:space="preserve"> 5:10:00 AM</t>
  </si>
  <si>
    <t xml:space="preserve"> 8:29:00 AM</t>
  </si>
  <si>
    <t xml:space="preserve"> 7:47:00 PM</t>
  </si>
  <si>
    <t xml:space="preserve"> 1:54:00 PM</t>
  </si>
  <si>
    <t xml:space="preserve"> 4:50:00 AM</t>
  </si>
  <si>
    <t xml:space="preserve"> 3:26:00 AM</t>
  </si>
  <si>
    <t xml:space="preserve"> 3:06:00 PM</t>
  </si>
  <si>
    <t xml:space="preserve"> 5:21:00 AM</t>
  </si>
  <si>
    <t xml:space="preserve"> 9:01:00 AM</t>
  </si>
  <si>
    <t xml:space="preserve"> 5:50:00 PM</t>
  </si>
  <si>
    <t xml:space="preserve"> 1:43:00 PM</t>
  </si>
  <si>
    <t xml:space="preserve"> 2:41:00 PM</t>
  </si>
  <si>
    <t xml:space="preserve"> 8:23:00 PM</t>
  </si>
  <si>
    <t xml:space="preserve"> 11:57:00 AM</t>
  </si>
  <si>
    <t xml:space="preserve"> 4:12:00 PM</t>
  </si>
  <si>
    <t xml:space="preserve"> 6:41:00 PM</t>
  </si>
  <si>
    <t xml:space="preserve"> 1:08:00 PM</t>
  </si>
  <si>
    <t xml:space="preserve"> 2:49:00 PM</t>
  </si>
  <si>
    <t xml:space="preserve"> 4:57:00 PM</t>
  </si>
  <si>
    <t xml:space="preserve"> 8:36:00 AM</t>
  </si>
  <si>
    <t xml:space="preserve"> 10:32:00 AM</t>
  </si>
  <si>
    <t xml:space="preserve"> 1:38:00 PM</t>
  </si>
  <si>
    <t xml:space="preserve"> 3:20:00 PM</t>
  </si>
  <si>
    <t xml:space="preserve"> 10:38:00 AM</t>
  </si>
  <si>
    <t xml:space="preserve"> 3:24:00 AM</t>
  </si>
  <si>
    <t xml:space="preserve"> 2:01:00 AM</t>
  </si>
  <si>
    <t xml:space="preserve"> 1:40:00 AM</t>
  </si>
  <si>
    <t xml:space="preserve"> 4:45:00 PM</t>
  </si>
  <si>
    <t xml:space="preserve"> 8:41:00 AM</t>
  </si>
  <si>
    <t xml:space="preserve"> 1:30:00 AM</t>
  </si>
  <si>
    <t xml:space="preserve"> 8:13:00 PM</t>
  </si>
  <si>
    <t xml:space="preserve"> 12:04:00 PM</t>
  </si>
  <si>
    <t xml:space="preserve"> 7:03:00 PM</t>
  </si>
  <si>
    <t xml:space="preserve"> 1:27:00 PM</t>
  </si>
  <si>
    <t xml:space="preserve"> 5:56:00 PM</t>
  </si>
  <si>
    <t xml:space="preserve"> 12:53:00 PM</t>
  </si>
  <si>
    <t xml:space="preserve"> 10:11:00 AM</t>
  </si>
  <si>
    <t xml:space="preserve"> 10:48:00 AM</t>
  </si>
  <si>
    <t xml:space="preserve"> 12:23:00 PM</t>
  </si>
  <si>
    <t xml:space="preserve"> 5:32:00 PM</t>
  </si>
  <si>
    <t xml:space="preserve"> 4:10:00 PM</t>
  </si>
  <si>
    <t xml:space="preserve"> 9:25:00 PM</t>
  </si>
  <si>
    <t xml:space="preserve"> 7:10:00 PM</t>
  </si>
  <si>
    <t xml:space="preserve"> 10:18:00 PM</t>
  </si>
  <si>
    <t xml:space="preserve"> 3:46:00 PM</t>
  </si>
  <si>
    <t xml:space="preserve"> 3:07:00 AM</t>
  </si>
  <si>
    <t xml:space="preserve"> 9:15:00 AM</t>
  </si>
  <si>
    <t xml:space="preserve"> 10:17:00 PM</t>
  </si>
  <si>
    <t xml:space="preserve"> 12:22:00 AM</t>
  </si>
  <si>
    <t xml:space="preserve"> 6:20:00 PM</t>
  </si>
  <si>
    <t xml:space="preserve"> 8:20:00 PM</t>
  </si>
  <si>
    <t xml:space="preserve"> 1:37:00 PM</t>
  </si>
  <si>
    <t xml:space="preserve"> 2:25:00 PM</t>
  </si>
  <si>
    <t xml:space="preserve"> 10:05:00 AM</t>
  </si>
  <si>
    <t xml:space="preserve"> 11:39:00 PM</t>
  </si>
  <si>
    <t xml:space="preserve"> 12:45:00 AM</t>
  </si>
  <si>
    <t xml:space="preserve"> 12:05:00 PM</t>
  </si>
  <si>
    <t xml:space="preserve"> 8:05:00 AM</t>
  </si>
  <si>
    <t xml:space="preserve"> 3:48:00 AM</t>
  </si>
  <si>
    <t xml:space="preserve"> 10:26:00 PM</t>
  </si>
  <si>
    <t xml:space="preserve"> 1:03:00 PM</t>
  </si>
  <si>
    <t xml:space="preserve"> 1:22:00 AM</t>
  </si>
  <si>
    <t xml:space="preserve"> 8:50:00 AM</t>
  </si>
  <si>
    <t xml:space="preserve"> 3:30:00 AM</t>
  </si>
  <si>
    <t xml:space="preserve"> 9:40:00 AM</t>
  </si>
  <si>
    <t xml:space="preserve"> 1:50:00 PM</t>
  </si>
  <si>
    <t xml:space="preserve"> 6:45:00 AM</t>
  </si>
  <si>
    <t xml:space="preserve"> 8:53:00 AM</t>
  </si>
  <si>
    <t xml:space="preserve"> 6:33:00 PM</t>
  </si>
  <si>
    <t xml:space="preserve"> 7:58:00 AM</t>
  </si>
  <si>
    <t xml:space="preserve"> 10:37:00 AM</t>
  </si>
  <si>
    <t xml:space="preserve"> 5:36:00 PM</t>
  </si>
  <si>
    <t xml:space="preserve"> 2:47:00 PM</t>
  </si>
  <si>
    <t xml:space="preserve"> 3:05:00 AM</t>
  </si>
  <si>
    <t xml:space="preserve"> 5:03:00 AM</t>
  </si>
  <si>
    <t xml:space="preserve"> 1:56:00 AM</t>
  </si>
  <si>
    <t xml:space="preserve"> 3:29:00 AM</t>
  </si>
  <si>
    <t xml:space="preserve"> 8:57:00 PM</t>
  </si>
  <si>
    <t xml:space="preserve"> 2:40:00 PM</t>
  </si>
  <si>
    <t xml:space="preserve"> 6:21:00 PM</t>
  </si>
  <si>
    <t xml:space="preserve"> 9:15:00 PM</t>
  </si>
  <si>
    <t xml:space="preserve"> 3:54:00 PM</t>
  </si>
  <si>
    <t xml:space="preserve"> 12:15:00 AM</t>
  </si>
  <si>
    <t xml:space="preserve"> 10:53:00 PM</t>
  </si>
  <si>
    <t xml:space="preserve"> 3:34:00 PM</t>
  </si>
  <si>
    <t xml:space="preserve"> 5:21:00 PM</t>
  </si>
  <si>
    <t xml:space="preserve"> 11:20:00 AM</t>
  </si>
  <si>
    <t xml:space="preserve"> 12:20:00 PM</t>
  </si>
  <si>
    <t xml:space="preserve"> 2:15:00 PM</t>
  </si>
  <si>
    <t xml:space="preserve"> 5:53:00 AM</t>
  </si>
  <si>
    <t xml:space="preserve"> 4:27:00 PM</t>
  </si>
  <si>
    <t xml:space="preserve"> 5:15:00 AM</t>
  </si>
  <si>
    <t xml:space="preserve"> 5:38:00 AM</t>
  </si>
  <si>
    <t xml:space="preserve"> 10:44:00 AM</t>
  </si>
  <si>
    <t xml:space="preserve"> 4:34:00 AM</t>
  </si>
  <si>
    <t xml:space="preserve"> 11:32:00 PM</t>
  </si>
  <si>
    <t xml:space="preserve"> 5:23:00 PM</t>
  </si>
  <si>
    <t xml:space="preserve"> 7:46:00 PM</t>
  </si>
  <si>
    <t xml:space="preserve"> 12:04:00 AM</t>
  </si>
  <si>
    <t xml:space="preserve"> 10:55:00 PM</t>
  </si>
  <si>
    <t xml:space="preserve"> 5:34:00 AM</t>
  </si>
  <si>
    <t xml:space="preserve"> 6:44:00 AM</t>
  </si>
  <si>
    <t xml:space="preserve"> 9:35:00 PM</t>
  </si>
  <si>
    <t xml:space="preserve"> 3:10:00 PM</t>
  </si>
  <si>
    <t xml:space="preserve"> 8:20:00 AM</t>
  </si>
  <si>
    <t xml:space="preserve"> 9:23:00 PM</t>
  </si>
  <si>
    <t xml:space="preserve"> 3:25:00 PM</t>
  </si>
  <si>
    <t xml:space="preserve"> 7:41:00 PM</t>
  </si>
  <si>
    <t xml:space="preserve"> 6:05:00 PM</t>
  </si>
  <si>
    <t xml:space="preserve"> 4:23:00 PM</t>
  </si>
  <si>
    <t xml:space="preserve"> 8:46:00 PM</t>
  </si>
  <si>
    <t xml:space="preserve"> 11:49:00 AM</t>
  </si>
  <si>
    <t xml:space="preserve"> 3:28:00 PM</t>
  </si>
  <si>
    <t xml:space="preserve"> 8:18:00 PM</t>
  </si>
  <si>
    <t xml:space="preserve"> 3:15:00 PM</t>
  </si>
  <si>
    <t xml:space="preserve"> 6:18:00 PM</t>
  </si>
  <si>
    <t xml:space="preserve"> 12:54:00 PM</t>
  </si>
  <si>
    <t xml:space="preserve"> 2:45:00 AM</t>
  </si>
  <si>
    <t xml:space="preserve"> 4:15:00 AM</t>
  </si>
  <si>
    <t xml:space="preserve"> 10:09:00 PM</t>
  </si>
  <si>
    <t xml:space="preserve"> 11:29:00 PM</t>
  </si>
  <si>
    <t xml:space="preserve"> 1:05:00 AM</t>
  </si>
  <si>
    <t xml:space="preserve"> 12:36:00 PM</t>
  </si>
  <si>
    <t xml:space="preserve"> 3:51:00 PM</t>
  </si>
  <si>
    <t xml:space="preserve"> 9:20:00 AM</t>
  </si>
  <si>
    <t xml:space="preserve"> 9:08:00 AM</t>
  </si>
  <si>
    <t xml:space="preserve"> 11:53:00 AM</t>
  </si>
  <si>
    <t xml:space="preserve"> 12:01:00 AM</t>
  </si>
  <si>
    <t xml:space="preserve"> 11:25:00 AM</t>
  </si>
  <si>
    <t xml:space="preserve"> 11:11:00 AM</t>
  </si>
  <si>
    <t xml:space="preserve"> 5:47:00 AM</t>
  </si>
  <si>
    <t xml:space="preserve"> 9:38:00 PM</t>
  </si>
  <si>
    <t xml:space="preserve"> 12:55:00 AM</t>
  </si>
  <si>
    <t xml:space="preserve"> 8:34:00 PM</t>
  </si>
  <si>
    <t xml:space="preserve"> 11:19:00 AM</t>
  </si>
  <si>
    <t xml:space="preserve"> 6:35:00 PM</t>
  </si>
  <si>
    <t xml:space="preserve"> 4:21:00 PM</t>
  </si>
  <si>
    <t xml:space="preserve"> 8:40:00 AM</t>
  </si>
  <si>
    <t xml:space="preserve"> 2:30:00 AM</t>
  </si>
  <si>
    <t xml:space="preserve"> 11:11:00 PM</t>
  </si>
  <si>
    <t xml:space="preserve"> 7:37:00 PM</t>
  </si>
  <si>
    <t xml:space="preserve"> 10:15:00 PM</t>
  </si>
  <si>
    <t xml:space="preserve"> 6:19:00 PM</t>
  </si>
  <si>
    <t xml:space="preserve"> 7:07:00 PM</t>
  </si>
  <si>
    <t xml:space="preserve"> 10:50:00 PM</t>
  </si>
  <si>
    <t xml:space="preserve"> 12:23:00 AM</t>
  </si>
  <si>
    <t xml:space="preserve"> 6:59:00 PM</t>
  </si>
  <si>
    <t xml:space="preserve"> 11:32:00 AM</t>
  </si>
  <si>
    <t xml:space="preserve"> 9:45:00 AM</t>
  </si>
  <si>
    <t xml:space="preserve"> 10:07:00 AM</t>
  </si>
  <si>
    <t xml:space="preserve"> 12:46:00 AM</t>
  </si>
  <si>
    <t xml:space="preserve"> 3:52:00 PM</t>
  </si>
  <si>
    <t xml:space="preserve"> 4:50:00 PM</t>
  </si>
  <si>
    <t xml:space="preserve"> 5:40:00 AM</t>
  </si>
  <si>
    <t xml:space="preserve"> 10:55:00 AM</t>
  </si>
  <si>
    <t xml:space="preserve"> 4:44:00 PM</t>
  </si>
  <si>
    <t xml:space="preserve"> 7:27:00 PM</t>
  </si>
  <si>
    <t xml:space="preserve"> 10:11:00 PM</t>
  </si>
  <si>
    <t xml:space="preserve"> 11:24:00 AM</t>
  </si>
  <si>
    <t xml:space="preserve"> 6:34:00 PM</t>
  </si>
  <si>
    <t xml:space="preserve"> 10:20:00 AM</t>
  </si>
  <si>
    <t xml:space="preserve"> 7:48:00 PM</t>
  </si>
  <si>
    <t xml:space="preserve"> 11:23:00 AM</t>
  </si>
  <si>
    <t xml:space="preserve"> 3:25:00 AM</t>
  </si>
  <si>
    <t xml:space="preserve"> 12:32:00 PM</t>
  </si>
  <si>
    <t xml:space="preserve"> 9:10:00 AM</t>
  </si>
  <si>
    <t xml:space="preserve"> 11:48:00 AM</t>
  </si>
  <si>
    <t xml:space="preserve"> 5:26:00 PM</t>
  </si>
  <si>
    <t xml:space="preserve"> 4:04:00 PM</t>
  </si>
  <si>
    <t xml:space="preserve"> 5:29:00 PM</t>
  </si>
  <si>
    <t xml:space="preserve"> 11:16:00 AM</t>
  </si>
  <si>
    <t xml:space="preserve"> 12:54:00 AM</t>
  </si>
  <si>
    <t xml:space="preserve"> 1:48:00 PM</t>
  </si>
  <si>
    <t xml:space="preserve"> 9:23:00 AM</t>
  </si>
  <si>
    <t xml:space="preserve"> 1:32:00 PM</t>
  </si>
  <si>
    <t xml:space="preserve"> 11:55:00 PM</t>
  </si>
  <si>
    <t xml:space="preserve"> 2:52:00 PM</t>
  </si>
  <si>
    <t xml:space="preserve"> 6:25:00 AM</t>
  </si>
  <si>
    <t xml:space="preserve"> 5:25:00 AM</t>
  </si>
  <si>
    <t xml:space="preserve"> 1:35:00 AM</t>
  </si>
  <si>
    <t xml:space="preserve"> 6:18:00 AM</t>
  </si>
  <si>
    <t xml:space="preserve"> 4:59:00 AM</t>
  </si>
  <si>
    <t xml:space="preserve"> 10:57:00 AM</t>
  </si>
  <si>
    <t xml:space="preserve"> 6:53:00 PM</t>
  </si>
  <si>
    <t xml:space="preserve"> 7:06:00 AM</t>
  </si>
  <si>
    <t xml:space="preserve"> 10:34:00 PM</t>
  </si>
  <si>
    <t xml:space="preserve"> 2:07:00 PM</t>
  </si>
  <si>
    <t xml:space="preserve"> 11:02:00 AM</t>
  </si>
  <si>
    <t xml:space="preserve"> 7:02:00 PM</t>
  </si>
  <si>
    <t xml:space="preserve"> 1:46:00 PM</t>
  </si>
  <si>
    <t xml:space="preserve"> 7:16:00 PM</t>
  </si>
  <si>
    <t xml:space="preserve"> 12:47:00 PM</t>
  </si>
  <si>
    <t xml:space="preserve"> 7:51:00 AM</t>
  </si>
  <si>
    <t xml:space="preserve"> 11:43:00 AM</t>
  </si>
  <si>
    <t xml:space="preserve"> 8:15:00 AM</t>
  </si>
  <si>
    <t xml:space="preserve"> 10:29:00 AM</t>
  </si>
  <si>
    <t xml:space="preserve"> 5:13:00 PM</t>
  </si>
  <si>
    <t xml:space="preserve"> 9:09:00 PM</t>
  </si>
  <si>
    <t xml:space="preserve"> 9:05:00 AM</t>
  </si>
  <si>
    <t xml:space="preserve"> 1:21:00 PM</t>
  </si>
  <si>
    <t xml:space="preserve"> 11:58:00 PM</t>
  </si>
  <si>
    <t xml:space="preserve"> 1:42:00 PM</t>
  </si>
  <si>
    <t xml:space="preserve"> 10:21:00 PM</t>
  </si>
  <si>
    <t xml:space="preserve"> 5:16:00 PM</t>
  </si>
  <si>
    <t xml:space="preserve"> 11:28:00 AM</t>
  </si>
  <si>
    <t xml:space="preserve"> 3:10:00 AM</t>
  </si>
  <si>
    <t xml:space="preserve"> 3:35:00 PM</t>
  </si>
  <si>
    <t xml:space="preserve"> 7:12:00 PM</t>
  </si>
  <si>
    <t xml:space="preserve"> 10:24:00 AM</t>
  </si>
  <si>
    <t xml:space="preserve"> 12:49:00 PM</t>
  </si>
  <si>
    <t xml:space="preserve"> 5:08:00 PM</t>
  </si>
  <si>
    <t xml:space="preserve"> 11:08:00 AM</t>
  </si>
  <si>
    <t xml:space="preserve"> 12:11:00 PM</t>
  </si>
  <si>
    <t xml:space="preserve"> 9:41:00 PM</t>
  </si>
  <si>
    <t xml:space="preserve"> 3:26:00 PM</t>
  </si>
  <si>
    <t xml:space="preserve"> 4:42:00 PM</t>
  </si>
  <si>
    <t xml:space="preserve"> 2:55:00 PM</t>
  </si>
  <si>
    <t xml:space="preserve"> 6:26:00 PM</t>
  </si>
  <si>
    <t xml:space="preserve"> 12:19:00 PM</t>
  </si>
  <si>
    <t xml:space="preserve"> 7:24:00 PM</t>
  </si>
  <si>
    <t xml:space="preserve"> 9:50:00 AM</t>
  </si>
  <si>
    <t xml:space="preserve"> 1:35:00 PM</t>
  </si>
  <si>
    <t xml:space="preserve"> 2:16:00 PM</t>
  </si>
  <si>
    <t xml:space="preserve"> 3:02:00 AM</t>
  </si>
  <si>
    <t xml:space="preserve"> 3:23:00 PM</t>
  </si>
  <si>
    <t xml:space="preserve"> 12:08:00 PM</t>
  </si>
  <si>
    <t xml:space="preserve"> 5:03:00 PM</t>
  </si>
  <si>
    <t xml:space="preserve"> 11:06:00 AM</t>
  </si>
  <si>
    <t xml:space="preserve"> 10:39:00 AM</t>
  </si>
  <si>
    <t xml:space="preserve"> 4:40:00 AM</t>
  </si>
  <si>
    <t xml:space="preserve"> 8:39:00 AM</t>
  </si>
  <si>
    <t xml:space="preserve"> 5:35:00 PM</t>
  </si>
  <si>
    <t xml:space="preserve"> 2:43:00 PM</t>
  </si>
  <si>
    <t xml:space="preserve"> 2:50:00 AM</t>
  </si>
  <si>
    <t xml:space="preserve"> 3:09:00 PM</t>
  </si>
  <si>
    <t xml:space="preserve"> 10:10:00 AM</t>
  </si>
  <si>
    <t xml:space="preserve"> 4:45:00 AM</t>
  </si>
  <si>
    <t xml:space="preserve"> 8:56:00 AM</t>
  </si>
  <si>
    <t xml:space="preserve"> 12:38:00 PM</t>
  </si>
  <si>
    <t xml:space="preserve"> 1:28:00 AM</t>
  </si>
  <si>
    <t xml:space="preserve"> 12:14:00 AM</t>
  </si>
  <si>
    <t xml:space="preserve"> 7:54:00 AM</t>
  </si>
  <si>
    <t xml:space="preserve"> 4:31:00 PM</t>
  </si>
  <si>
    <t xml:space="preserve"> 3:04:00 PM</t>
  </si>
  <si>
    <t xml:space="preserve"> 6:50:00 PM</t>
  </si>
  <si>
    <t xml:space="preserve"> 4:06:00 PM</t>
  </si>
  <si>
    <t xml:space="preserve"> 11:41:00 AM</t>
  </si>
  <si>
    <t xml:space="preserve"> 2:23:00 PM</t>
  </si>
  <si>
    <t xml:space="preserve"> 6:09:00 PM</t>
  </si>
  <si>
    <t xml:space="preserve"> 8:34:00 AM</t>
  </si>
  <si>
    <t xml:space="preserve"> 4:09:00 PM</t>
  </si>
  <si>
    <t xml:space="preserve"> 2:29:00 PM</t>
  </si>
  <si>
    <t xml:space="preserve"> 10:19:00 AM</t>
  </si>
  <si>
    <t xml:space="preserve"> 2:10:00 AM</t>
  </si>
  <si>
    <t xml:space="preserve"> 2:43:00 AM</t>
  </si>
  <si>
    <t xml:space="preserve"> 1:10:00 AM</t>
  </si>
  <si>
    <t xml:space="preserve"> 10:47:00 AM</t>
  </si>
  <si>
    <t xml:space="preserve"> 3:19:00 PM</t>
  </si>
  <si>
    <t xml:space="preserve"> 10:53:00 AM</t>
  </si>
  <si>
    <t xml:space="preserve"> 12:25:00 PM</t>
  </si>
  <si>
    <t xml:space="preserve"> 5:37:00 PM</t>
  </si>
  <si>
    <t xml:space="preserve"> 2:53:00 PM</t>
  </si>
  <si>
    <t xml:space="preserve"> 7:57:00 PM</t>
  </si>
  <si>
    <t xml:space="preserve"> 11:35:00 AM</t>
  </si>
  <si>
    <t xml:space="preserve"> 9:56:00 AM</t>
  </si>
  <si>
    <t xml:space="preserve"> 2:02:00 AM</t>
  </si>
  <si>
    <t xml:space="preserve"> 3:15:00 AM</t>
  </si>
  <si>
    <t xml:space="preserve"> 2:01:00 PM</t>
  </si>
  <si>
    <t xml:space="preserve"> 2:35:00 PM</t>
  </si>
  <si>
    <t xml:space="preserve"> 12:17:00 PM</t>
  </si>
  <si>
    <t xml:space="preserve"> 8:52:00 AM</t>
  </si>
  <si>
    <t xml:space="preserve"> 7:23:00 AM</t>
  </si>
  <si>
    <t xml:space="preserve"> 9:09:00 AM</t>
  </si>
  <si>
    <t xml:space="preserve"> 11:17:00 PM</t>
  </si>
  <si>
    <t xml:space="preserve"> 9:31:00 AM</t>
  </si>
  <si>
    <t xml:space="preserve"> 8:06:00 PM</t>
  </si>
  <si>
    <t xml:space="preserve"> 1:31:00 AM</t>
  </si>
  <si>
    <t xml:space="preserve"> 10:08:00 AM</t>
  </si>
  <si>
    <t xml:space="preserve"> 9:21:00 AM</t>
  </si>
  <si>
    <t xml:space="preserve"> 7:35:00 PM</t>
  </si>
  <si>
    <t xml:space="preserve"> 4:46:00 PM</t>
  </si>
  <si>
    <t xml:space="preserve"> 9:45:00 PM</t>
  </si>
  <si>
    <t xml:space="preserve"> 9:57:00 AM</t>
  </si>
  <si>
    <t xml:space="preserve"> 6:14:00 PM</t>
  </si>
  <si>
    <t xml:space="preserve"> 11:49:00 PM</t>
  </si>
  <si>
    <t xml:space="preserve"> 4:41:00 PM</t>
  </si>
  <si>
    <t xml:space="preserve"> 10:18:00 AM</t>
  </si>
  <si>
    <t xml:space="preserve"> 6:15:00 PM</t>
  </si>
  <si>
    <t xml:space="preserve"> 5:11:00 PM</t>
  </si>
  <si>
    <t xml:space="preserve"> 11:16:00 PM</t>
  </si>
  <si>
    <t xml:space="preserve"> 4:26:00 AM</t>
  </si>
  <si>
    <t xml:space="preserve"> 9:19:00 PM</t>
  </si>
  <si>
    <t xml:space="preserve"> 9:03:00 PM</t>
  </si>
  <si>
    <t xml:space="preserve"> 10:09:00 AM</t>
  </si>
  <si>
    <t xml:space="preserve"> 10:04:00 AM</t>
  </si>
  <si>
    <t xml:space="preserve"> 7:08:00 AM</t>
  </si>
  <si>
    <t xml:space="preserve"> 2:32:00 PM</t>
  </si>
  <si>
    <t xml:space="preserve"> 8:38:00 AM</t>
  </si>
  <si>
    <t xml:space="preserve"> 9:44:00 AM</t>
  </si>
  <si>
    <t xml:space="preserve"> 2:08:00 PM</t>
  </si>
  <si>
    <t xml:space="preserve"> 3:09:00 AM</t>
  </si>
  <si>
    <t xml:space="preserve"> 1:56:00 PM</t>
  </si>
  <si>
    <t xml:space="preserve"> 3:47:00 AM</t>
  </si>
  <si>
    <t xml:space="preserve"> 9:36:00 PM</t>
  </si>
  <si>
    <t xml:space="preserve"> 3:49:00 PM</t>
  </si>
  <si>
    <t xml:space="preserve"> 6:44:00 PM</t>
  </si>
  <si>
    <t xml:space="preserve"> 3:38:00 PM</t>
  </si>
  <si>
    <t xml:space="preserve"> 8:23:00 AM</t>
  </si>
  <si>
    <t xml:space="preserve"> 9:33:00 AM</t>
  </si>
  <si>
    <t xml:space="preserve"> 5:42:00 PM</t>
  </si>
  <si>
    <t xml:space="preserve"> 9:33:00 PM</t>
  </si>
  <si>
    <t xml:space="preserve"> 10:05:00 PM</t>
  </si>
  <si>
    <t xml:space="preserve"> 9:13:00 AM</t>
  </si>
  <si>
    <t xml:space="preserve"> 12:02:00 AM</t>
  </si>
  <si>
    <t xml:space="preserve"> 9:12:00 AM</t>
  </si>
  <si>
    <t xml:space="preserve"> 7:42:00 PM</t>
  </si>
  <si>
    <t xml:space="preserve"> 5:09:00 PM</t>
  </si>
  <si>
    <t xml:space="preserve"> 8:32:00 AM</t>
  </si>
  <si>
    <t xml:space="preserve"> 11:04:00 AM</t>
  </si>
  <si>
    <t xml:space="preserve"> 3:08:00 AM</t>
  </si>
  <si>
    <t xml:space="preserve"> 1:08:00 AM</t>
  </si>
  <si>
    <t xml:space="preserve"> 5:07:00 AM</t>
  </si>
  <si>
    <t xml:space="preserve"> 4:54:00 PM</t>
  </si>
  <si>
    <t xml:space="preserve"> 9:54:00 PM</t>
  </si>
  <si>
    <t xml:space="preserve"> 1:20:00 AM</t>
  </si>
  <si>
    <t xml:space="preserve"> 5:51:00 PM</t>
  </si>
  <si>
    <t xml:space="preserve"> 7:53:00 AM</t>
  </si>
  <si>
    <t xml:space="preserve"> 12:31:00 PM</t>
  </si>
  <si>
    <t xml:space="preserve"> 11:42:00 AM</t>
  </si>
  <si>
    <t xml:space="preserve"> 10:28:00 AM</t>
  </si>
  <si>
    <t xml:space="preserve"> 11:45:00 PM</t>
  </si>
  <si>
    <t xml:space="preserve"> 3:02:00 PM</t>
  </si>
  <si>
    <t xml:space="preserve"> 7:18:00 PM</t>
  </si>
  <si>
    <t xml:space="preserve"> 12:16:00 PM</t>
  </si>
  <si>
    <t xml:space="preserve"> 5:04:00 PM</t>
  </si>
  <si>
    <t xml:space="preserve"> 8:04:00 PM</t>
  </si>
  <si>
    <t xml:space="preserve"> 7:42:00 AM</t>
  </si>
  <si>
    <t xml:space="preserve"> 9:44:00 PM</t>
  </si>
  <si>
    <t xml:space="preserve"> 1:46:00 AM</t>
  </si>
  <si>
    <t xml:space="preserve"> 3:08:00 PM</t>
  </si>
  <si>
    <t xml:space="preserve"> 12:10:00 PM</t>
  </si>
  <si>
    <t xml:space="preserve"> 4:58:00 AM</t>
  </si>
  <si>
    <t xml:space="preserve"> 6:12:00 PM</t>
  </si>
  <si>
    <t xml:space="preserve"> 2:56:00 AM</t>
  </si>
  <si>
    <t xml:space="preserve"> 6:16:00 PM</t>
  </si>
  <si>
    <t xml:space="preserve"> 9:47:00 PM</t>
  </si>
  <si>
    <t xml:space="preserve"> 5:24:00 PM</t>
  </si>
  <si>
    <t xml:space="preserve"> 9:16:00 PM</t>
  </si>
  <si>
    <t xml:space="preserve"> 9:35:00 AM</t>
  </si>
  <si>
    <t xml:space="preserve"> 7:22:00 PM</t>
  </si>
  <si>
    <t xml:space="preserve"> 9:07:00 PM</t>
  </si>
  <si>
    <t xml:space="preserve"> 7:28:00 PM</t>
  </si>
  <si>
    <t xml:space="preserve"> 6:04:00 PM</t>
  </si>
  <si>
    <t xml:space="preserve"> 7:11:00 PM</t>
  </si>
  <si>
    <t xml:space="preserve"> 11:28:00 PM</t>
  </si>
  <si>
    <t xml:space="preserve"> 1:24:00 PM</t>
  </si>
  <si>
    <t xml:space="preserve"> 11:18:00 AM</t>
  </si>
  <si>
    <t xml:space="preserve"> 1:51:00 PM</t>
  </si>
  <si>
    <t xml:space="preserve"> 1:45:00 PM</t>
  </si>
  <si>
    <t xml:space="preserve"> 2:47:00 AM</t>
  </si>
  <si>
    <t xml:space="preserve"> 6:47:00 PM</t>
  </si>
  <si>
    <t xml:space="preserve"> 7:22:00 AM</t>
  </si>
  <si>
    <t xml:space="preserve"> 3:36:00 PM</t>
  </si>
  <si>
    <t xml:space="preserve"> 9:41:00 AM</t>
  </si>
  <si>
    <t xml:space="preserve"> 9:25:00 AM</t>
  </si>
  <si>
    <t xml:space="preserve"> 1:53:00 PM</t>
  </si>
  <si>
    <t xml:space="preserve"> 5:57:00 PM</t>
  </si>
  <si>
    <t xml:space="preserve"> 2:31:00 PM</t>
  </si>
  <si>
    <t xml:space="preserve"> 5:25:00 PM</t>
  </si>
  <si>
    <t xml:space="preserve"> 2:11:00 PM</t>
  </si>
  <si>
    <t xml:space="preserve"> 11:07:00 AM</t>
  </si>
  <si>
    <t xml:space="preserve"> 7:55:00 PM</t>
  </si>
  <si>
    <t xml:space="preserve"> 2:44:00 PM</t>
  </si>
  <si>
    <t xml:space="preserve"> 1:41:00 AM</t>
  </si>
  <si>
    <t xml:space="preserve"> 8:14:00 PM</t>
  </si>
  <si>
    <t xml:space="preserve"> 2:19:00 AM</t>
  </si>
  <si>
    <t xml:space="preserve"> 5:14:00 PM</t>
  </si>
  <si>
    <t xml:space="preserve"> 2:48:00 PM</t>
  </si>
  <si>
    <t xml:space="preserve"> 3:05:00 PM</t>
  </si>
  <si>
    <t xml:space="preserve"> 2:02:00 PM</t>
  </si>
  <si>
    <t xml:space="preserve"> 8:25:00 PM</t>
  </si>
  <si>
    <t xml:space="preserve"> 8:19:00 PM</t>
  </si>
  <si>
    <t xml:space="preserve"> 8:55:00 AM</t>
  </si>
  <si>
    <t xml:space="preserve"> 5:59:00 PM</t>
  </si>
  <si>
    <t xml:space="preserve"> 10:14:00 PM</t>
  </si>
  <si>
    <t xml:space="preserve"> 7:10:00 AM</t>
  </si>
  <si>
    <t xml:space="preserve"> 4:55:00 AM</t>
  </si>
  <si>
    <t xml:space="preserve"> 9:52:00 AM</t>
  </si>
  <si>
    <t xml:space="preserve"> 1:19:00 PM</t>
  </si>
  <si>
    <t xml:space="preserve"> 8:16:00 AM</t>
  </si>
  <si>
    <t xml:space="preserve"> 12:48:00 PM</t>
  </si>
  <si>
    <t xml:space="preserve"> 2:13:00 AM</t>
  </si>
  <si>
    <t xml:space="preserve"> 12:44:00 PM</t>
  </si>
  <si>
    <t xml:space="preserve"> 9:27:00 PM</t>
  </si>
  <si>
    <t xml:space="preserve"> 5:02:00 PM</t>
  </si>
  <si>
    <t xml:space="preserve"> 12:33:00 PM</t>
  </si>
  <si>
    <t xml:space="preserve"> 3:32:00 PM</t>
  </si>
  <si>
    <t xml:space="preserve"> 8:57:00 AM</t>
  </si>
  <si>
    <t xml:space="preserve"> 6:25:00 PM</t>
  </si>
  <si>
    <t xml:space="preserve"> 12:41:00 AM</t>
  </si>
  <si>
    <t xml:space="preserve"> 6:09:00 AM</t>
  </si>
  <si>
    <t xml:space="preserve"> 4:48:00 PM</t>
  </si>
  <si>
    <t xml:space="preserve"> 7:21:00 PM</t>
  </si>
  <si>
    <t xml:space="preserve"> 7:38:00 PM</t>
  </si>
  <si>
    <t xml:space="preserve"> 4:07:00 AM</t>
  </si>
  <si>
    <t xml:space="preserve"> 9:04:00 AM</t>
  </si>
  <si>
    <t xml:space="preserve"> 11:10:00 PM</t>
  </si>
  <si>
    <t xml:space="preserve"> 8:03:00 AM</t>
  </si>
  <si>
    <t xml:space="preserve"> 11:10:00 AM</t>
  </si>
  <si>
    <t xml:space="preserve"> 10:07:00 PM</t>
  </si>
  <si>
    <t xml:space="preserve"> 3:55:00 AM</t>
  </si>
  <si>
    <t xml:space="preserve"> 7:05:00 AM</t>
  </si>
  <si>
    <t xml:space="preserve"> 8:33:00 PM</t>
  </si>
  <si>
    <t xml:space="preserve"> 11:18:00 PM</t>
  </si>
  <si>
    <t xml:space="preserve"> 4:07:00 PM</t>
  </si>
  <si>
    <t xml:space="preserve"> 2:28:00 PM</t>
  </si>
  <si>
    <t xml:space="preserve"> 5:18:00 PM</t>
  </si>
  <si>
    <t xml:space="preserve"> 3:47:00 PM</t>
  </si>
  <si>
    <t xml:space="preserve"> 1:39:00 AM</t>
  </si>
  <si>
    <t xml:space="preserve"> 9:07:00 AM</t>
  </si>
  <si>
    <t xml:space="preserve"> 3:50:00 AM</t>
  </si>
  <si>
    <t xml:space="preserve"> 8:22:00 AM</t>
  </si>
  <si>
    <t xml:space="preserve"> 9:18:00 PM</t>
  </si>
  <si>
    <t xml:space="preserve"> 12:39:00 PM</t>
  </si>
  <si>
    <t xml:space="preserve"> 1:45:00 AM</t>
  </si>
  <si>
    <t xml:space="preserve"> 2:55:00 AM</t>
  </si>
  <si>
    <t xml:space="preserve"> 10:01:00 PM</t>
  </si>
  <si>
    <t xml:space="preserve"> 5:48:00 PM</t>
  </si>
  <si>
    <t xml:space="preserve"> 12:40:00 AM</t>
  </si>
  <si>
    <t xml:space="preserve"> 6:57:00 PM</t>
  </si>
  <si>
    <t xml:space="preserve"> 7:33:00 AM</t>
  </si>
  <si>
    <t xml:space="preserve"> 1:59:00 PM</t>
  </si>
  <si>
    <t xml:space="preserve"> 5:06:00 PM</t>
  </si>
  <si>
    <t xml:space="preserve"> 8:38:00 PM</t>
  </si>
  <si>
    <t xml:space="preserve"> 2:57:00 PM</t>
  </si>
  <si>
    <t xml:space="preserve"> 10:56:00 PM</t>
  </si>
  <si>
    <t xml:space="preserve"> 10:39:00 PM</t>
  </si>
  <si>
    <t xml:space="preserve"> 2:58:00 PM</t>
  </si>
  <si>
    <t xml:space="preserve"> 6:51:00 PM</t>
  </si>
  <si>
    <t xml:space="preserve"> 10:43:00 PM</t>
  </si>
  <si>
    <t xml:space="preserve"> 1:58:00 PM</t>
  </si>
  <si>
    <t xml:space="preserve"> 3:27:00 PM</t>
  </si>
  <si>
    <t xml:space="preserve"> 8:48:00 PM</t>
  </si>
  <si>
    <t xml:space="preserve"> 6:40:00 AM</t>
  </si>
  <si>
    <t xml:space="preserve"> 8:48:00 AM</t>
  </si>
  <si>
    <t xml:space="preserve"> 4:30:00 AM</t>
  </si>
  <si>
    <t xml:space="preserve"> 10:49:00 PM</t>
  </si>
  <si>
    <t xml:space="preserve"> 2:50:00 PM</t>
  </si>
  <si>
    <t xml:space="preserve"> 8:35:00 PM</t>
  </si>
  <si>
    <t xml:space="preserve"> 11:29:00 AM</t>
  </si>
  <si>
    <t xml:space="preserve"> 8:05:00 PM</t>
  </si>
  <si>
    <t xml:space="preserve"> 8:43:00 AM</t>
  </si>
  <si>
    <t xml:space="preserve"> 2:27:00 PM</t>
  </si>
  <si>
    <t xml:space="preserve"> 8:58:00 AM</t>
  </si>
  <si>
    <t xml:space="preserve"> 6:52:00 PM</t>
  </si>
  <si>
    <t xml:space="preserve"> 10:54:00 AM</t>
  </si>
  <si>
    <t xml:space="preserve"> 6:37:00 PM</t>
  </si>
  <si>
    <t xml:space="preserve"> 12:43:00 PM</t>
  </si>
  <si>
    <t xml:space="preserve"> 11:38:00 PM</t>
  </si>
  <si>
    <t xml:space="preserve"> 12:52:00 AM</t>
  </si>
  <si>
    <t xml:space="preserve"> 3:41:00 PM</t>
  </si>
  <si>
    <t xml:space="preserve"> 6:46:00 AM</t>
  </si>
  <si>
    <t xml:space="preserve"> 6:46:00 PM</t>
  </si>
  <si>
    <t xml:space="preserve"> 1:22:00 PM</t>
  </si>
  <si>
    <t xml:space="preserve"> 12:18:00 AM</t>
  </si>
  <si>
    <t xml:space="preserve"> 3:18:00 PM</t>
  </si>
  <si>
    <t xml:space="preserve"> 1:47:00 AM</t>
  </si>
  <si>
    <t xml:space="preserve"> 8:12:00 PM</t>
  </si>
  <si>
    <t xml:space="preserve"> 4:25:00 PM</t>
  </si>
  <si>
    <t xml:space="preserve"> 5:45:00 AM</t>
  </si>
  <si>
    <t xml:space="preserve"> 10:13:00 PM</t>
  </si>
  <si>
    <t xml:space="preserve"> 1:23:00 PM</t>
  </si>
  <si>
    <t xml:space="preserve"> 3:21:00 PM</t>
  </si>
  <si>
    <t xml:space="preserve"> 6:23:00 PM</t>
  </si>
  <si>
    <t xml:space="preserve"> 8:28:00 AM</t>
  </si>
  <si>
    <t xml:space="preserve"> 12:18:00 PM</t>
  </si>
  <si>
    <t xml:space="preserve"> 11:12:00 AM</t>
  </si>
  <si>
    <t xml:space="preserve"> 11:50:00 PM</t>
  </si>
  <si>
    <t xml:space="preserve"> 2:59:00 PM</t>
  </si>
  <si>
    <t xml:space="preserve"> 12:42:00 AM</t>
  </si>
  <si>
    <t xml:space="preserve"> 9:29:00 AM</t>
  </si>
  <si>
    <t xml:space="preserve"> 6:13:00 PM</t>
  </si>
  <si>
    <t xml:space="preserve"> 8:10:00 AM</t>
  </si>
  <si>
    <t xml:space="preserve"> 3:13:00 AM</t>
  </si>
  <si>
    <t xml:space="preserve"> 4:02:00 PM</t>
  </si>
  <si>
    <t xml:space="preserve"> 8:22:00 PM</t>
  </si>
  <si>
    <t xml:space="preserve"> 10:02:00 PM</t>
  </si>
  <si>
    <t xml:space="preserve"> 9:42:00 AM</t>
  </si>
  <si>
    <t xml:space="preserve"> 5:47:00 PM</t>
  </si>
  <si>
    <t xml:space="preserve"> 7:09:00 AM</t>
  </si>
  <si>
    <t xml:space="preserve"> 11:54:00 AM</t>
  </si>
  <si>
    <t xml:space="preserve"> 3:52:00 AM</t>
  </si>
  <si>
    <t xml:space="preserve"> 8:54:00 PM</t>
  </si>
  <si>
    <t xml:space="preserve"> 8:14:00 AM</t>
  </si>
  <si>
    <t xml:space="preserve"> 10:08:00 PM</t>
  </si>
  <si>
    <t xml:space="preserve"> 7:55:00 AM</t>
  </si>
  <si>
    <t xml:space="preserve"> 1:26:00 AM</t>
  </si>
  <si>
    <t xml:space="preserve"> 4:49:00 AM</t>
  </si>
  <si>
    <t xml:space="preserve"> 3:44:00 AM</t>
  </si>
  <si>
    <t xml:space="preserve"> 6:22:00 PM</t>
  </si>
  <si>
    <t xml:space="preserve"> 3:20:00 AM</t>
  </si>
  <si>
    <t xml:space="preserve"> 5:14:00 AM</t>
  </si>
  <si>
    <t xml:space="preserve"> 10:20:00 PM</t>
  </si>
  <si>
    <t xml:space="preserve"> 7:23:00 PM</t>
  </si>
  <si>
    <t xml:space="preserve"> 11:03:00 PM</t>
  </si>
  <si>
    <t xml:space="preserve"> 8:47:00 PM</t>
  </si>
  <si>
    <t xml:space="preserve"> 2:12:00 PM</t>
  </si>
  <si>
    <t xml:space="preserve"> 11:08:00 PM</t>
  </si>
  <si>
    <t xml:space="preserve"> 11:54:00 PM</t>
  </si>
  <si>
    <t xml:space="preserve"> 7:25:00 PM</t>
  </si>
  <si>
    <t xml:space="preserve"> 2:33:00 PM</t>
  </si>
  <si>
    <t xml:space="preserve"> 2:26:00 AM</t>
  </si>
  <si>
    <t xml:space="preserve"> 6:57:00 AM</t>
  </si>
  <si>
    <t xml:space="preserve"> 1:57:00 AM</t>
  </si>
  <si>
    <t xml:space="preserve"> 1:32:00 AM</t>
  </si>
  <si>
    <t xml:space="preserve"> 5:17:00 PM</t>
  </si>
  <si>
    <t xml:space="preserve"> 10:34:00 AM</t>
  </si>
  <si>
    <t xml:space="preserve"> 12:06:00 PM</t>
  </si>
  <si>
    <t xml:space="preserve"> 9:39:00 AM</t>
  </si>
  <si>
    <t xml:space="preserve"> 2:46:00 AM</t>
  </si>
  <si>
    <t xml:space="preserve"> 11:02:00 PM</t>
  </si>
  <si>
    <t xml:space="preserve"> 2:22:00 AM</t>
  </si>
  <si>
    <t xml:space="preserve"> 5:35:00 AM</t>
  </si>
  <si>
    <t xml:space="preserve"> 10:36:00 AM</t>
  </si>
  <si>
    <t xml:space="preserve"> 1:01:00 PM</t>
  </si>
  <si>
    <t xml:space="preserve"> 2:03:00 PM</t>
  </si>
  <si>
    <t xml:space="preserve"> 3:29:00 PM</t>
  </si>
  <si>
    <t xml:space="preserve"> 10:54:00 PM</t>
  </si>
  <si>
    <t xml:space="preserve"> 11:13:00 PM</t>
  </si>
  <si>
    <t xml:space="preserve"> 3:56:00 AM</t>
  </si>
  <si>
    <t xml:space="preserve"> 11:48:00 PM</t>
  </si>
  <si>
    <t xml:space="preserve"> 9:17:00 AM</t>
  </si>
  <si>
    <t xml:space="preserve"> 4:13:00 AM</t>
  </si>
  <si>
    <t xml:space="preserve"> 3:13:00 PM</t>
  </si>
  <si>
    <t xml:space="preserve"> 6:27:00 PM</t>
  </si>
  <si>
    <t xml:space="preserve"> 6:55:00 AM</t>
  </si>
  <si>
    <t xml:space="preserve"> 8:37:00 PM</t>
  </si>
  <si>
    <t xml:space="preserve"> 4:36:00 AM</t>
  </si>
  <si>
    <t xml:space="preserve"> 12:03:00 PM</t>
  </si>
  <si>
    <t xml:space="preserve"> 3:31:00 PM</t>
  </si>
  <si>
    <t xml:space="preserve"> 8:21:00 AM</t>
  </si>
  <si>
    <t xml:space="preserve"> 9:13:00 PM</t>
  </si>
  <si>
    <t xml:space="preserve"> 9:56:00 PM</t>
  </si>
  <si>
    <t xml:space="preserve"> 6:10:00 AM</t>
  </si>
  <si>
    <t xml:space="preserve"> 7:53:00 PM</t>
  </si>
  <si>
    <t xml:space="preserve"> 4:13:00 PM</t>
  </si>
  <si>
    <t xml:space="preserve"> 8:13:00 AM</t>
  </si>
  <si>
    <t xml:space="preserve"> 2:04:00 PM</t>
  </si>
  <si>
    <t xml:space="preserve"> 7:43:00 AM</t>
  </si>
  <si>
    <t xml:space="preserve"> 3:01:00 PM</t>
  </si>
  <si>
    <t xml:space="preserve"> 9:58:00 AM</t>
  </si>
  <si>
    <t xml:space="preserve"> 12:46:00 PM</t>
  </si>
  <si>
    <t xml:space="preserve"> 7:43:00 PM</t>
  </si>
  <si>
    <t xml:space="preserve"> 12:12:00 PM</t>
  </si>
  <si>
    <t xml:space="preserve"> 5:46:00 PM</t>
  </si>
  <si>
    <t xml:space="preserve"> 8:49:00 AM</t>
  </si>
  <si>
    <t xml:space="preserve"> 6:07:00 AM</t>
  </si>
  <si>
    <t xml:space="preserve"> 1:14:00 AM</t>
  </si>
  <si>
    <t xml:space="preserve"> 7:02:00 AM</t>
  </si>
  <si>
    <t xml:space="preserve"> 6:33:00 AM</t>
  </si>
  <si>
    <t xml:space="preserve"> 9:59:00 AM</t>
  </si>
  <si>
    <t xml:space="preserve"> 3:48:00 PM</t>
  </si>
  <si>
    <t xml:space="preserve"> 12:24:00 PM</t>
  </si>
  <si>
    <t xml:space="preserve"> 4:03:00 PM</t>
  </si>
  <si>
    <t xml:space="preserve"> 2:44:00 AM</t>
  </si>
  <si>
    <t xml:space="preserve"> 4:36:00 PM</t>
  </si>
  <si>
    <t xml:space="preserve"> 4:10:00 AM</t>
  </si>
  <si>
    <t xml:space="preserve"> 4:08:00 AM</t>
  </si>
  <si>
    <t xml:space="preserve"> 8:43:00 PM</t>
  </si>
  <si>
    <t xml:space="preserve"> 3:11:00 PM</t>
  </si>
  <si>
    <t xml:space="preserve"> 11:22:00 AM</t>
  </si>
  <si>
    <t xml:space="preserve"> 8:47:00 AM</t>
  </si>
  <si>
    <t xml:space="preserve"> 6:56:00 AM</t>
  </si>
  <si>
    <t xml:space="preserve"> 5:50:00 AM</t>
  </si>
  <si>
    <t xml:space="preserve"> 5:52:00 AM</t>
  </si>
  <si>
    <t xml:space="preserve"> 3:03:00 AM</t>
  </si>
  <si>
    <t xml:space="preserve"> 6:11:00 PM</t>
  </si>
  <si>
    <t xml:space="preserve"> 2:56:00 PM</t>
  </si>
  <si>
    <t xml:space="preserve"> 9:02:00 PM</t>
  </si>
  <si>
    <t xml:space="preserve"> 5:44:00 PM</t>
  </si>
  <si>
    <t xml:space="preserve"> 6:49:00 PM</t>
  </si>
  <si>
    <t xml:space="preserve"> 8:44:00 PM</t>
  </si>
  <si>
    <t xml:space="preserve"> 7:31:00 AM</t>
  </si>
  <si>
    <t xml:space="preserve"> 9:19:00 AM</t>
  </si>
  <si>
    <t xml:space="preserve"> 10:46:00 AM</t>
  </si>
  <si>
    <t xml:space="preserve"> 11:21:00 AM</t>
  </si>
  <si>
    <t xml:space="preserve"> 2:35:00 AM</t>
  </si>
  <si>
    <t xml:space="preserve"> 9:43:00 PM</t>
  </si>
  <si>
    <t xml:space="preserve"> 8:41:00 PM</t>
  </si>
  <si>
    <t xml:space="preserve"> 9:06:00 AM</t>
  </si>
  <si>
    <t xml:space="preserve"> 6:23:00 AM</t>
  </si>
  <si>
    <t xml:space="preserve"> 1:57:00 PM</t>
  </si>
  <si>
    <t xml:space="preserve"> 1:29:00 PM</t>
  </si>
  <si>
    <t xml:space="preserve"> 6:32:00 AM</t>
  </si>
  <si>
    <t xml:space="preserve"> 7:52:00 PM</t>
  </si>
  <si>
    <t xml:space="preserve"> 10:12:00 AM</t>
  </si>
  <si>
    <t xml:space="preserve"> 5:27:00 AM</t>
  </si>
  <si>
    <t xml:space="preserve"> 3:44:00 PM</t>
  </si>
  <si>
    <t xml:space="preserve"> 6:01:00 PM</t>
  </si>
  <si>
    <t xml:space="preserve"> 1:19:00 AM</t>
  </si>
  <si>
    <t xml:space="preserve"> 6:31:00 AM</t>
  </si>
  <si>
    <t xml:space="preserve"> 10:04:00 PM</t>
  </si>
  <si>
    <t xml:space="preserve"> 4:14:00 PM</t>
  </si>
  <si>
    <t xml:space="preserve"> 12:13:00 PM</t>
  </si>
  <si>
    <t xml:space="preserve"> 11:36:00 AM</t>
  </si>
  <si>
    <t xml:space="preserve"> 12:09:00 PM</t>
  </si>
  <si>
    <t xml:space="preserve"> 2:25:00 AM</t>
  </si>
  <si>
    <t xml:space="preserve"> 4:20:00 AM</t>
  </si>
  <si>
    <t xml:space="preserve"> 2:24:00 PM</t>
  </si>
  <si>
    <t xml:space="preserve"> 9:58:00 PM</t>
  </si>
  <si>
    <t xml:space="preserve"> 1:34:00 PM</t>
  </si>
  <si>
    <t xml:space="preserve"> 11:40:00 PM</t>
  </si>
  <si>
    <t xml:space="preserve"> 11:12:00 PM</t>
  </si>
  <si>
    <t xml:space="preserve"> 2:13:00 PM</t>
  </si>
  <si>
    <t xml:space="preserve"> 12:57:00 AM</t>
  </si>
  <si>
    <t xml:space="preserve"> 7:19:00 AM</t>
  </si>
  <si>
    <t xml:space="preserve"> 6:02:00 PM</t>
  </si>
  <si>
    <t xml:space="preserve"> 11:33:00 AM</t>
  </si>
  <si>
    <t xml:space="preserve"> 8:08:00 PM</t>
  </si>
  <si>
    <t xml:space="preserve"> 3:45:00 AM</t>
  </si>
  <si>
    <t xml:space="preserve"> 5:48:00 AM</t>
  </si>
  <si>
    <t xml:space="preserve"> 7:56:00 PM</t>
  </si>
  <si>
    <t xml:space="preserve"> 7:51:00 PM</t>
  </si>
  <si>
    <t xml:space="preserve"> 11:59:00 AM</t>
  </si>
  <si>
    <t xml:space="preserve"> 11:03:00 AM</t>
  </si>
  <si>
    <t xml:space="preserve"> 2:46:00 PM</t>
  </si>
  <si>
    <t xml:space="preserve"> 3:16:00 PM</t>
  </si>
  <si>
    <t xml:space="preserve"> 4:16:00 PM</t>
  </si>
  <si>
    <t xml:space="preserve"> 3:57:00 PM</t>
  </si>
  <si>
    <t xml:space="preserve"> 6:51:00 AM</t>
  </si>
  <si>
    <t xml:space="preserve"> 10:21:00 AM</t>
  </si>
  <si>
    <t xml:space="preserve"> 10:23:00 AM</t>
  </si>
  <si>
    <t xml:space="preserve"> 8:59:00 AM</t>
  </si>
  <si>
    <t xml:space="preserve"> 10:28:00 PM</t>
  </si>
  <si>
    <t xml:space="preserve"> 2:21:00 PM</t>
  </si>
  <si>
    <t xml:space="preserve"> 1:02:00 AM</t>
  </si>
  <si>
    <t xml:space="preserve"> 5:49:00 PM</t>
  </si>
  <si>
    <t xml:space="preserve"> 11:09:00 AM</t>
  </si>
  <si>
    <t xml:space="preserve"> 7:29:00 AM</t>
  </si>
  <si>
    <t xml:space="preserve"> 8:06:00 AM</t>
  </si>
  <si>
    <t xml:space="preserve"> 9:03:00 AM</t>
  </si>
  <si>
    <t xml:space="preserve"> 6:07:00 PM</t>
  </si>
  <si>
    <t xml:space="preserve"> 11:14:00 AM</t>
  </si>
  <si>
    <t xml:space="preserve"> 12:32:00 AM</t>
  </si>
  <si>
    <t xml:space="preserve"> 1:48:00 AM</t>
  </si>
  <si>
    <t xml:space="preserve"> 6:48:00 PM</t>
  </si>
  <si>
    <t xml:space="preserve"> 6:12:00 AM</t>
  </si>
  <si>
    <t xml:space="preserve"> 6:03:00 PM</t>
  </si>
  <si>
    <t xml:space="preserve"> 10:59:00 PM</t>
  </si>
  <si>
    <t xml:space="preserve"> 8:35:00 AM</t>
  </si>
  <si>
    <t xml:space="preserve"> 2:58:00 AM</t>
  </si>
  <si>
    <t xml:space="preserve"> 5:28:00 PM</t>
  </si>
  <si>
    <t xml:space="preserve"> 8:36:00 PM</t>
  </si>
  <si>
    <t xml:space="preserve"> 8:33:00 AM</t>
  </si>
  <si>
    <t xml:space="preserve"> 12:17:00 AM</t>
  </si>
  <si>
    <t xml:space="preserve"> 11:27:00 AM</t>
  </si>
  <si>
    <t xml:space="preserve"> 5:06:00 AM</t>
  </si>
  <si>
    <t xml:space="preserve"> 6:50:00 AM</t>
  </si>
  <si>
    <t xml:space="preserve"> 7:32:00 AM</t>
  </si>
  <si>
    <t xml:space="preserve"> 2:57:00 AM</t>
  </si>
  <si>
    <t xml:space="preserve"> 5:19:00 AM</t>
  </si>
  <si>
    <t xml:space="preserve"> 5:07:00 PM</t>
  </si>
  <si>
    <t xml:space="preserve"> 2:06:00 AM</t>
  </si>
  <si>
    <t xml:space="preserve"> 11:19:00 PM</t>
  </si>
  <si>
    <t xml:space="preserve"> 2:26:00 PM</t>
  </si>
  <si>
    <t xml:space="preserve"> 3:03:00 PM</t>
  </si>
  <si>
    <t xml:space="preserve"> 7:13:00 AM</t>
  </si>
  <si>
    <t xml:space="preserve"> 11:52:00 PM</t>
  </si>
  <si>
    <t xml:space="preserve"> 12:47:00 AM</t>
  </si>
  <si>
    <t xml:space="preserve"> 11:15:00 PM</t>
  </si>
  <si>
    <t xml:space="preserve"> 5:31:00 PM</t>
  </si>
  <si>
    <t xml:space="preserve"> 7:12:00 AM</t>
  </si>
  <si>
    <t xml:space="preserve"> 9:37:00 AM</t>
  </si>
  <si>
    <t xml:space="preserve"> 3:39:00 AM</t>
  </si>
  <si>
    <t xml:space="preserve"> 7:21:00 AM</t>
  </si>
  <si>
    <t xml:space="preserve"> 8:58:00 PM</t>
  </si>
  <si>
    <t xml:space="preserve"> 1:51:00 AM</t>
  </si>
  <si>
    <t xml:space="preserve"> 7:36:00 AM</t>
  </si>
  <si>
    <t xml:space="preserve"> 11:51:00 AM</t>
  </si>
  <si>
    <t xml:space="preserve"> 10:46:00 PM</t>
  </si>
  <si>
    <t xml:space="preserve"> 9:52:00 PM</t>
  </si>
  <si>
    <t xml:space="preserve"> 11:34:00 AM</t>
  </si>
  <si>
    <t xml:space="preserve"> 1:52:00 PM</t>
  </si>
  <si>
    <t xml:space="preserve"> 11:06:00 PM</t>
  </si>
  <si>
    <t xml:space="preserve"> 2:23:00 AM</t>
  </si>
  <si>
    <t xml:space="preserve"> 7:39:00 PM</t>
  </si>
  <si>
    <t xml:space="preserve"> 4:03:00 AM</t>
  </si>
  <si>
    <t xml:space="preserve"> 6:58:00 AM</t>
  </si>
  <si>
    <t xml:space="preserve"> 12:41:00 PM</t>
  </si>
  <si>
    <t xml:space="preserve"> 7:46:00 AM</t>
  </si>
  <si>
    <t xml:space="preserve"> 12:11:00 AM</t>
  </si>
  <si>
    <t xml:space="preserve"> 9:06:00 PM</t>
  </si>
  <si>
    <t xml:space="preserve"> 7:05:00 PM</t>
  </si>
  <si>
    <t xml:space="preserve"> 4:37:00 PM</t>
  </si>
  <si>
    <t xml:space="preserve"> 7:57:00 AM</t>
  </si>
  <si>
    <t xml:space="preserve"> 3:53:00 AM</t>
  </si>
  <si>
    <t xml:space="preserve"> 11:09:00 PM</t>
  </si>
  <si>
    <t xml:space="preserve"> 7:31:00 PM</t>
  </si>
  <si>
    <t xml:space="preserve"> 6:08:00 AM</t>
  </si>
  <si>
    <t xml:space="preserve"> 6:42:00 AM</t>
  </si>
  <si>
    <t xml:space="preserve"> 4:59:00 PM</t>
  </si>
  <si>
    <t xml:space="preserve"> 10:49:00 AM</t>
  </si>
  <si>
    <t xml:space="preserve"> 2:51:00 PM</t>
  </si>
  <si>
    <t xml:space="preserve"> 2:22:00 PM</t>
  </si>
  <si>
    <t xml:space="preserve"> 11:56:00 AM</t>
  </si>
  <si>
    <t xml:space="preserve"> 2:59:00 AM</t>
  </si>
  <si>
    <t xml:space="preserve"> 10:56:00 AM</t>
  </si>
  <si>
    <t xml:space="preserve"> 7:24:00 AM</t>
  </si>
  <si>
    <t xml:space="preserve"> 1:17:00 AM</t>
  </si>
  <si>
    <t xml:space="preserve"> 4:02:00 AM</t>
  </si>
  <si>
    <t xml:space="preserve"> 7:09:00 PM</t>
  </si>
  <si>
    <t xml:space="preserve"> 6:05:00 AM</t>
  </si>
  <si>
    <t xml:space="preserve"> 12:49:00 AM</t>
  </si>
  <si>
    <t xml:space="preserve"> 1:11:00 AM</t>
  </si>
  <si>
    <t xml:space="preserve"> 8:16:00 PM</t>
  </si>
  <si>
    <t xml:space="preserve"> 7:59:00 AM</t>
  </si>
  <si>
    <t>Column4</t>
  </si>
  <si>
    <t xml:space="preserve"> 12:14:00 PM</t>
  </si>
  <si>
    <t xml:space="preserve"> 6:29:00 PM</t>
  </si>
  <si>
    <t xml:space="preserve"> 12:28:00 PM</t>
  </si>
  <si>
    <t xml:space="preserve"> 11:41:00 PM</t>
  </si>
  <si>
    <t xml:space="preserve"> 2:36:00 AM</t>
  </si>
  <si>
    <t xml:space="preserve"> 5:41:00 PM</t>
  </si>
  <si>
    <t xml:space="preserve"> 9:53:00 AM</t>
  </si>
  <si>
    <t xml:space="preserve"> 5:52:00 PM</t>
  </si>
  <si>
    <t xml:space="preserve"> 9:39:00 PM</t>
  </si>
  <si>
    <t xml:space="preserve"> 6:24:00 AM</t>
  </si>
  <si>
    <t xml:space="preserve"> 3:07:00 PM</t>
  </si>
  <si>
    <t xml:space="preserve"> 2:51:00 AM</t>
  </si>
  <si>
    <t xml:space="preserve"> 5:26:00 AM</t>
  </si>
  <si>
    <t xml:space="preserve"> 10:52:00 PM</t>
  </si>
  <si>
    <t xml:space="preserve"> 7:25:00 AM</t>
  </si>
  <si>
    <t xml:space="preserve"> 4:18:00 PM</t>
  </si>
  <si>
    <t xml:space="preserve"> 1:38:00 AM</t>
  </si>
  <si>
    <t xml:space="preserve"> 1:17:00 PM</t>
  </si>
  <si>
    <t xml:space="preserve"> 9:08:00 PM</t>
  </si>
  <si>
    <t xml:space="preserve"> 7:14:00 PM</t>
  </si>
  <si>
    <t xml:space="preserve"> 12:27:00 PM</t>
  </si>
  <si>
    <t xml:space="preserve"> 1:09:00 AM</t>
  </si>
  <si>
    <t xml:space="preserve"> 5:56:00 AM</t>
  </si>
  <si>
    <t xml:space="preserve"> 11:25:00 PM</t>
  </si>
  <si>
    <t xml:space="preserve"> 4:33:00 AM</t>
  </si>
  <si>
    <t xml:space="preserve"> 11:53:00 PM</t>
  </si>
  <si>
    <t xml:space="preserve"> 2:14:00 PM</t>
  </si>
  <si>
    <t xml:space="preserve"> 12:48:00 AM</t>
  </si>
  <si>
    <t xml:space="preserve"> 4:01:00 AM</t>
  </si>
  <si>
    <t xml:space="preserve"> 9:29:00 PM</t>
  </si>
  <si>
    <t xml:space="preserve"> 11:31:00 PM</t>
  </si>
  <si>
    <t xml:space="preserve"> 9:51:00 PM</t>
  </si>
  <si>
    <t xml:space="preserve"> 2:19:00 PM</t>
  </si>
  <si>
    <t xml:space="preserve"> 8:26:00 PM</t>
  </si>
  <si>
    <t xml:space="preserve"> 11:38:00 AM</t>
  </si>
  <si>
    <t xml:space="preserve"> 8:51:00 AM</t>
  </si>
  <si>
    <t xml:space="preserve"> 1:25:00 AM</t>
  </si>
  <si>
    <t xml:space="preserve"> 2:34:00 PM</t>
  </si>
  <si>
    <t xml:space="preserve"> 9:02:00 AM</t>
  </si>
  <si>
    <t xml:space="preserve"> 4:19:00 AM</t>
  </si>
  <si>
    <t xml:space="preserve"> 10:29:00 PM</t>
  </si>
  <si>
    <t xml:space="preserve"> 7:27:00 AM</t>
  </si>
  <si>
    <t xml:space="preserve"> 7:36:00 PM</t>
  </si>
  <si>
    <t xml:space="preserve"> 1:12:00 AM</t>
  </si>
  <si>
    <t xml:space="preserve"> 10:27:00 AM</t>
  </si>
  <si>
    <t xml:space="preserve"> 3:27:00 AM</t>
  </si>
  <si>
    <t xml:space="preserve"> 7:34:00 PM</t>
  </si>
  <si>
    <t xml:space="preserve"> 9:55:00 PM</t>
  </si>
  <si>
    <t xml:space="preserve"> 10:38:00 PM</t>
  </si>
  <si>
    <t xml:space="preserve"> 4:05:00 AM</t>
  </si>
  <si>
    <t xml:space="preserve"> 6:06:00 PM</t>
  </si>
  <si>
    <t xml:space="preserve"> 1:16:00 PM</t>
  </si>
  <si>
    <t xml:space="preserve"> 3:32:00 AM</t>
  </si>
  <si>
    <t xml:space="preserve"> 1:04:00 PM</t>
  </si>
  <si>
    <t xml:space="preserve"> 3:57:00 AM</t>
  </si>
  <si>
    <t xml:space="preserve"> 11:56:00 PM</t>
  </si>
  <si>
    <t xml:space="preserve"> 5:17:00 AM</t>
  </si>
  <si>
    <t xml:space="preserve"> 2:17:00 PM</t>
  </si>
  <si>
    <t xml:space="preserve"> 8:01:00 AM</t>
  </si>
  <si>
    <t xml:space="preserve"> 1:36:00 PM</t>
  </si>
  <si>
    <t xml:space="preserve"> 10:02:00 AM</t>
  </si>
  <si>
    <t xml:space="preserve"> 3:23:00 AM</t>
  </si>
  <si>
    <t xml:space="preserve"> 8:21:00 PM</t>
  </si>
  <si>
    <t xml:space="preserve"> 12:03:00 AM</t>
  </si>
  <si>
    <t xml:space="preserve"> 7:29:00 PM</t>
  </si>
  <si>
    <t xml:space="preserve"> 1:31:00 PM</t>
  </si>
  <si>
    <t xml:space="preserve"> 7:56:00 AM</t>
  </si>
  <si>
    <t xml:space="preserve"> 1:21:00 AM</t>
  </si>
  <si>
    <t xml:space="preserve"> 3:14:00 PM</t>
  </si>
  <si>
    <t xml:space="preserve"> 12:34:00 AM</t>
  </si>
  <si>
    <t xml:space="preserve"> 5:02:00 AM</t>
  </si>
  <si>
    <t xml:space="preserve"> 4:29:00 PM</t>
  </si>
  <si>
    <t xml:space="preserve"> 8:52:00 PM</t>
  </si>
  <si>
    <t xml:space="preserve"> 12:51:00 AM</t>
  </si>
  <si>
    <t xml:space="preserve"> 4:21:00 AM</t>
  </si>
  <si>
    <t xml:space="preserve"> 10:33:00 PM</t>
  </si>
  <si>
    <t xml:space="preserve"> 6:08:00 PM</t>
  </si>
  <si>
    <t xml:space="preserve"> 4:11:00 AM</t>
  </si>
  <si>
    <t xml:space="preserve"> 8:24:00 AM</t>
  </si>
  <si>
    <t xml:space="preserve"> 6:37:00 AM</t>
  </si>
  <si>
    <t xml:space="preserve"> 3:21:00 AM</t>
  </si>
  <si>
    <t xml:space="preserve"> 8:27:00 PM</t>
  </si>
  <si>
    <t xml:space="preserve"> 7:08:00 PM</t>
  </si>
  <si>
    <t xml:space="preserve"> 9:26:00 AM</t>
  </si>
  <si>
    <t xml:space="preserve"> 11:26:00 PM</t>
  </si>
  <si>
    <t xml:space="preserve"> 8:31:00 AM</t>
  </si>
  <si>
    <t xml:space="preserve"> 3:22:00 AM</t>
  </si>
  <si>
    <t xml:space="preserve"> 5:09:00 AM</t>
  </si>
  <si>
    <t xml:space="preserve"> 12:53:00 AM</t>
  </si>
  <si>
    <t xml:space="preserve"> 1:29:00 AM</t>
  </si>
  <si>
    <t xml:space="preserve"> 11:33:00 PM</t>
  </si>
  <si>
    <t xml:space="preserve"> 4:17:00 AM</t>
  </si>
  <si>
    <t xml:space="preserve"> 5:20:00 AM</t>
  </si>
  <si>
    <t xml:space="preserve"> 12:43:00 AM</t>
  </si>
  <si>
    <t xml:space="preserve"> 1:04:00 AM</t>
  </si>
  <si>
    <t xml:space="preserve"> 6:17:00 AM</t>
  </si>
  <si>
    <t xml:space="preserve"> 4:28:00 PM</t>
  </si>
  <si>
    <t xml:space="preserve"> 3:49:00 AM</t>
  </si>
  <si>
    <t xml:space="preserve"> 8:26:00 AM</t>
  </si>
  <si>
    <t xml:space="preserve"> 11:47:00 PM</t>
  </si>
  <si>
    <t xml:space="preserve"> 12:35:00 AM</t>
  </si>
  <si>
    <t xml:space="preserve"> 7:18:00 AM</t>
  </si>
  <si>
    <t xml:space="preserve"> 7:35:00 AM</t>
  </si>
  <si>
    <t xml:space="preserve"> 1:09:00 PM</t>
  </si>
  <si>
    <t xml:space="preserve"> 8:18:00 AM</t>
  </si>
  <si>
    <t xml:space="preserve"> 3:04:00 AM</t>
  </si>
  <si>
    <t xml:space="preserve"> 12:07:00 PM</t>
  </si>
  <si>
    <t xml:space="preserve"> 12:39:00 AM</t>
  </si>
  <si>
    <t xml:space="preserve"> 12:25:00 AM</t>
  </si>
  <si>
    <t xml:space="preserve"> 4:34:00 PM</t>
  </si>
  <si>
    <t xml:space="preserve"> 8:37:00 AM</t>
  </si>
  <si>
    <t xml:space="preserve"> 4:53:00 PM</t>
  </si>
  <si>
    <t xml:space="preserve"> 1:39:00 PM</t>
  </si>
  <si>
    <t xml:space="preserve"> 1:52:00 AM</t>
  </si>
  <si>
    <t xml:space="preserve"> 2:06:00 PM</t>
  </si>
  <si>
    <t xml:space="preserve"> 10:13:00 AM</t>
  </si>
  <si>
    <t xml:space="preserve"> 2:36:00 PM</t>
  </si>
  <si>
    <t xml:space="preserve"> 10:58:00 AM</t>
  </si>
  <si>
    <t xml:space="preserve"> 10:03:00 AM</t>
  </si>
  <si>
    <t xml:space="preserve"> 3:38:00 AM</t>
  </si>
  <si>
    <t xml:space="preserve"> 12:33:00 AM</t>
  </si>
  <si>
    <t xml:space="preserve"> 1:34:00 AM</t>
  </si>
  <si>
    <t xml:space="preserve"> 10:16:00 PM</t>
  </si>
  <si>
    <t xml:space="preserve"> 6:24:00 PM</t>
  </si>
  <si>
    <t xml:space="preserve"> 8:04:00 AM</t>
  </si>
  <si>
    <t xml:space="preserve"> 2:29:00 AM</t>
  </si>
  <si>
    <t xml:space="preserve"> 3:31:00 AM</t>
  </si>
  <si>
    <t xml:space="preserve"> 9:46:00 PM</t>
  </si>
  <si>
    <t xml:space="preserve"> 2:39:00 PM</t>
  </si>
  <si>
    <t xml:space="preserve"> 9:26:00 PM</t>
  </si>
  <si>
    <t xml:space="preserve"> 9:38:00 AM</t>
  </si>
  <si>
    <t xml:space="preserve"> 8:17:00 AM</t>
  </si>
  <si>
    <t xml:space="preserve"> 1:16:00 AM</t>
  </si>
  <si>
    <t xml:space="preserve"> 5:08:00 AM</t>
  </si>
  <si>
    <t xml:space="preserve"> 6:22:00 AM</t>
  </si>
  <si>
    <t xml:space="preserve"> 7:39:00 AM</t>
  </si>
  <si>
    <t xml:space="preserve"> 9:34:00 PM</t>
  </si>
  <si>
    <t xml:space="preserve"> 7:03:00 AM</t>
  </si>
  <si>
    <t xml:space="preserve"> 4:56:00 AM</t>
  </si>
  <si>
    <t xml:space="preserve"> 5:01:00 AM</t>
  </si>
  <si>
    <t xml:space="preserve"> 7:26:00 PM</t>
  </si>
  <si>
    <t xml:space="preserve"> 1:06:00 PM</t>
  </si>
  <si>
    <t xml:space="preserve"> 6:17:00 PM</t>
  </si>
  <si>
    <t xml:space="preserve"> 2:41:00 AM</t>
  </si>
  <si>
    <t xml:space="preserve"> 9:21:00 PM</t>
  </si>
  <si>
    <t xml:space="preserve"> 3:58:00 AM</t>
  </si>
  <si>
    <t xml:space="preserve"> 4:58:00 PM</t>
  </si>
  <si>
    <t xml:space="preserve"> 3:19:00 AM</t>
  </si>
  <si>
    <t xml:space="preserve"> 12:01:00 PM</t>
  </si>
  <si>
    <t xml:space="preserve"> 9:46:00 AM</t>
  </si>
  <si>
    <t xml:space="preserve"> 6:04:00 AM</t>
  </si>
  <si>
    <t xml:space="preserve"> 2:08:00 AM</t>
  </si>
  <si>
    <t xml:space="preserve"> 11:26:00 AM</t>
  </si>
  <si>
    <t xml:space="preserve"> 7:06:00 PM</t>
  </si>
  <si>
    <t xml:space="preserve"> 6:54:00 PM</t>
  </si>
  <si>
    <t xml:space="preserve"> 4:24:00 AM</t>
  </si>
  <si>
    <t xml:space="preserve"> 3:18:00 AM</t>
  </si>
  <si>
    <t xml:space="preserve"> 3:51:00 AM</t>
  </si>
  <si>
    <t xml:space="preserve"> 4:52:00 AM</t>
  </si>
  <si>
    <t xml:space="preserve"> 7:04:00 AM</t>
  </si>
  <si>
    <t xml:space="preserve"> 7:41:00 AM</t>
  </si>
  <si>
    <t xml:space="preserve"> 5:19:00 PM</t>
  </si>
  <si>
    <t xml:space="preserve"> 7:54:00 PM</t>
  </si>
  <si>
    <t xml:space="preserve"> 5:36:00 AM</t>
  </si>
  <si>
    <t xml:space="preserve"> 4:53:00 AM</t>
  </si>
  <si>
    <t xml:space="preserve"> 5:18:00 AM</t>
  </si>
  <si>
    <t xml:space="preserve"> 6:28:00 PM</t>
  </si>
  <si>
    <t xml:space="preserve"> 8:12:00 AM</t>
  </si>
  <si>
    <t xml:space="preserve"> 4:28:00 AM</t>
  </si>
  <si>
    <t xml:space="preserve"> 8:08:00 AM</t>
  </si>
  <si>
    <t xml:space="preserve"> 10:31:00 PM</t>
  </si>
  <si>
    <t xml:space="preserve"> 2:18:00 AM</t>
  </si>
  <si>
    <t xml:space="preserve"> 1:14:00 PM</t>
  </si>
  <si>
    <t xml:space="preserve"> 6:29:00 AM</t>
  </si>
  <si>
    <t xml:space="preserve"> 12:26:00 AM</t>
  </si>
  <si>
    <t xml:space="preserve"> 3:16:00 AM</t>
  </si>
  <si>
    <t xml:space="preserve"> 4:46:00 AM</t>
  </si>
  <si>
    <t xml:space="preserve"> 9:16:00 AM</t>
  </si>
  <si>
    <t xml:space="preserve"> 12:16:00 AM</t>
  </si>
  <si>
    <t xml:space="preserve"> 6:58:00 PM</t>
  </si>
  <si>
    <t xml:space="preserve"> 2:21:00 AM</t>
  </si>
  <si>
    <t xml:space="preserve"> 11:44:00 PM</t>
  </si>
  <si>
    <t xml:space="preserve"> 7:26:00 AM</t>
  </si>
  <si>
    <t xml:space="preserve"> 10:14:00 AM</t>
  </si>
  <si>
    <t xml:space="preserve"> 2:14:00 AM</t>
  </si>
  <si>
    <t xml:space="preserve"> 10:32:00 PM</t>
  </si>
  <si>
    <t xml:space="preserve"> 8:24:00 PM</t>
  </si>
  <si>
    <t xml:space="preserve"> 8:53:00 PM</t>
  </si>
  <si>
    <t xml:space="preserve"> 1:24:00 AM</t>
  </si>
  <si>
    <t xml:space="preserve"> 4:04:00 AM</t>
  </si>
  <si>
    <t xml:space="preserve"> 12:44:00 AM</t>
  </si>
  <si>
    <t xml:space="preserve"> 8:49:00 PM</t>
  </si>
  <si>
    <t xml:space="preserve"> 2:24:00 AM</t>
  </si>
  <si>
    <t xml:space="preserve"> 5:34:00 PM</t>
  </si>
  <si>
    <t xml:space="preserve"> 2:11:00 AM</t>
  </si>
  <si>
    <t xml:space="preserve"> 10:22:00 PM</t>
  </si>
  <si>
    <t xml:space="preserve"> 1:53:00 AM</t>
  </si>
  <si>
    <t xml:space="preserve"> 6:47:00 AM</t>
  </si>
  <si>
    <t xml:space="preserve"> 8:07:00 PM</t>
  </si>
  <si>
    <t xml:space="preserve"> 5:04:00 AM</t>
  </si>
  <si>
    <t xml:space="preserve"> 3:33:00 AM</t>
  </si>
  <si>
    <t xml:space="preserve"> 7:34:00 AM</t>
  </si>
  <si>
    <t xml:space="preserve"> 4:12:00 AM</t>
  </si>
  <si>
    <t xml:space="preserve"> 4:19:00 PM</t>
  </si>
  <si>
    <t xml:space="preserve"> 9:57:00 PM</t>
  </si>
  <si>
    <t xml:space="preserve"> 9:12:00 PM</t>
  </si>
  <si>
    <t xml:space="preserve"> 7:37:00 AM</t>
  </si>
  <si>
    <t xml:space="preserve"> 5:46:00 AM</t>
  </si>
  <si>
    <t xml:space="preserve"> 6:49:00 AM</t>
  </si>
  <si>
    <t xml:space="preserve"> 4:14:00 AM</t>
  </si>
  <si>
    <t xml:space="preserve"> 12:09:00 AM</t>
  </si>
  <si>
    <t xml:space="preserve"> 10:25:00 PM</t>
  </si>
  <si>
    <t xml:space="preserve"> 6:52:00 AM</t>
  </si>
  <si>
    <t xml:space="preserve"> 6:43:00 AM</t>
  </si>
  <si>
    <t xml:space="preserve"> 2:07:00 AM</t>
  </si>
  <si>
    <t xml:space="preserve"> 4:06:00 AM</t>
  </si>
  <si>
    <t xml:space="preserve"> 4:37:00 AM</t>
  </si>
  <si>
    <t xml:space="preserve"> 4:39:00 AM</t>
  </si>
  <si>
    <t xml:space="preserve"> 7:11:00 AM</t>
  </si>
  <si>
    <t xml:space="preserve"> 9:42:00 PM</t>
  </si>
  <si>
    <t xml:space="preserve"> 8:27:00 AM</t>
  </si>
  <si>
    <t xml:space="preserve"> 10:59:00 AM</t>
  </si>
  <si>
    <t xml:space="preserve"> 10:26:00 AM</t>
  </si>
  <si>
    <t xml:space="preserve"> 8:09:00 AM</t>
  </si>
  <si>
    <t xml:space="preserve"> 10:48:00 PM</t>
  </si>
  <si>
    <t xml:space="preserve"> 5:54:00 AM</t>
  </si>
  <si>
    <t xml:space="preserve"> 8:17:00 PM</t>
  </si>
  <si>
    <t xml:space="preserve"> 11:07:00 PM</t>
  </si>
  <si>
    <t xml:space="preserve"> 12:38:00 AM</t>
  </si>
  <si>
    <t xml:space="preserve"> 10:31:00 AM</t>
  </si>
  <si>
    <t xml:space="preserve"> 12:27:00 AM</t>
  </si>
  <si>
    <t xml:space="preserve"> 11:43:00 PM</t>
  </si>
  <si>
    <t xml:space="preserve"> 6:53:00 AM</t>
  </si>
  <si>
    <t xml:space="preserve"> 5:39:00 PM</t>
  </si>
  <si>
    <t xml:space="preserve"> 6:01:00 AM</t>
  </si>
  <si>
    <t xml:space="preserve"> 10:27:00 PM</t>
  </si>
  <si>
    <t xml:space="preserve"> 7:17:00 PM</t>
  </si>
  <si>
    <t xml:space="preserve"> 3:12:00 PM</t>
  </si>
  <si>
    <t xml:space="preserve"> 8:11:00 AM</t>
  </si>
  <si>
    <t xml:space="preserve"> 12:56:00 AM</t>
  </si>
  <si>
    <t xml:space="preserve"> 4:23:00 AM</t>
  </si>
  <si>
    <t xml:space="preserve"> 10:51:00 AM</t>
  </si>
  <si>
    <t xml:space="preserve"> 5:31:00 AM</t>
  </si>
  <si>
    <t xml:space="preserve"> 3:42:00 AM</t>
  </si>
  <si>
    <t xml:space="preserve"> 5:43:00 AM</t>
  </si>
  <si>
    <t xml:space="preserve"> 12:58:00 PM</t>
  </si>
  <si>
    <t xml:space="preserve"> 8:07:00 AM</t>
  </si>
  <si>
    <t xml:space="preserve"> 6:59:00 AM</t>
  </si>
  <si>
    <t xml:space="preserve"> 7:16:00 AM</t>
  </si>
  <si>
    <t xml:space="preserve"> 4:43:00 AM</t>
  </si>
  <si>
    <t xml:space="preserve"> 10:44:00 PM</t>
  </si>
  <si>
    <t xml:space="preserve"> 8:56:00 PM</t>
  </si>
  <si>
    <t xml:space="preserve"> 10:37:00 PM</t>
  </si>
  <si>
    <t xml:space="preserve"> 10:41:00 PM</t>
  </si>
  <si>
    <t xml:space="preserve"> 11:39:00 AM</t>
  </si>
  <si>
    <t xml:space="preserve"> 11:05:00 PM</t>
  </si>
  <si>
    <t xml:space="preserve"> 11:57:00 PM</t>
  </si>
  <si>
    <t xml:space="preserve"> 6:14:00 AM</t>
  </si>
  <si>
    <t xml:space="preserve"> 5:38:00 PM</t>
  </si>
  <si>
    <t xml:space="preserve"> 10:33:00 AM</t>
  </si>
  <si>
    <t xml:space="preserve"> 7:59:00 PM</t>
  </si>
  <si>
    <t xml:space="preserve"> 3:54:00 AM</t>
  </si>
  <si>
    <t xml:space="preserve"> 5:51:00 AM</t>
  </si>
  <si>
    <t xml:space="preserve"> 7:28:00 AM</t>
  </si>
  <si>
    <t xml:space="preserve"> 11:36:00 PM</t>
  </si>
  <si>
    <t xml:space="preserve"> 2:48:00 AM</t>
  </si>
  <si>
    <t xml:space="preserve"> 6:54:00 AM</t>
  </si>
  <si>
    <t xml:space="preserve"> 5:55:00 AM</t>
  </si>
  <si>
    <t>Column5</t>
  </si>
  <si>
    <t>Count of Offense types</t>
  </si>
  <si>
    <t>Jan</t>
  </si>
  <si>
    <t>Feb</t>
  </si>
  <si>
    <t>Column Labels</t>
  </si>
  <si>
    <t>total</t>
  </si>
  <si>
    <t>crimes reported</t>
  </si>
  <si>
    <t>(blank)</t>
  </si>
  <si>
    <t>Unknown</t>
  </si>
  <si>
    <t>100 - 199 block of l street northeast</t>
  </si>
  <si>
    <t>1300 - 1399 block of 5th street northeast</t>
  </si>
  <si>
    <t>25 - 99 block of madison street northeast</t>
  </si>
  <si>
    <t>1 - 99 block of n street northeast</t>
  </si>
  <si>
    <t>3905 - 3999 block of minnortheastsota avenue northeast</t>
  </si>
  <si>
    <t>4713 - 4950 block of sargent road northeast</t>
  </si>
  <si>
    <t>812 - 899 block of bladensburg road northeast</t>
  </si>
  <si>
    <t>4400 - 4499 block of brooks street northeast</t>
  </si>
  <si>
    <t>200 - 399 block of northeastw york avenue northeast</t>
  </si>
  <si>
    <t>1 - 99 block of patterson street northeast</t>
  </si>
  <si>
    <t>36 - 99 block of hawaii avenue northeast</t>
  </si>
  <si>
    <t>1500 - 1599 block of northeastw york avenue northeast</t>
  </si>
  <si>
    <t>500 - 799 block of rhode island avenue northeast</t>
  </si>
  <si>
    <t>1 - 99 block of 35th street northeast</t>
  </si>
  <si>
    <t>2200 - 2299 block of 13th street northeast</t>
  </si>
  <si>
    <t>700 - 799 block of florida avenue northeast</t>
  </si>
  <si>
    <t>300 - 385 block of florida avenue northeast</t>
  </si>
  <si>
    <t>2300 - 2499 block of washington place northeast</t>
  </si>
  <si>
    <t>1300 - 1399 block of okie street northeast</t>
  </si>
  <si>
    <t>3751 - 3848 block of hayes street northeast</t>
  </si>
  <si>
    <t>600 - 699 block of h street northeast</t>
  </si>
  <si>
    <t>5026 - 5099 block of 8th street northeast</t>
  </si>
  <si>
    <t>4800 - 4899 block of nannie helen burroughs avenue northeast</t>
  </si>
  <si>
    <t>500 - 599 block of h street northeast</t>
  </si>
  <si>
    <t>1300 - 1353 block of maryland avenue northeast</t>
  </si>
  <si>
    <t>200 - 226 block of division avenue northeast</t>
  </si>
  <si>
    <t>4000 - 4121 block of minnortheastsota avenue northeast</t>
  </si>
  <si>
    <t>5100 - 5199 block of eastern avenue northeast</t>
  </si>
  <si>
    <t>mount olivet road northeast and corcoran street northeast</t>
  </si>
  <si>
    <t>1900 - 1999 block of quincy street northeast</t>
  </si>
  <si>
    <t>740 - 899 block of kenilworth avenue northeast</t>
  </si>
  <si>
    <t>2100 - 2111 block of maryland avenue northeast</t>
  </si>
  <si>
    <t>3900 - 3999 block of 12th street northeast</t>
  </si>
  <si>
    <t>3400 - 3599 block of commodore joshua barnortheasty drive northeast</t>
  </si>
  <si>
    <t>2200 - 2299 block of 5th street northeast</t>
  </si>
  <si>
    <t>201 - 299 block of m street northeast</t>
  </si>
  <si>
    <t>720 - 799 block of gallatin street northeast</t>
  </si>
  <si>
    <t>2855 - 3200 block of bladensburg road northeast</t>
  </si>
  <si>
    <t>400 - 1229 block of northeastw york avenue northeast</t>
  </si>
  <si>
    <t>4100 - 4199 block of hunt place northeast</t>
  </si>
  <si>
    <t>1000 - 1199 block of varnum street northeast</t>
  </si>
  <si>
    <t>900 - 999 block of rhode island avenue northeast</t>
  </si>
  <si>
    <t>3600 - 3699 block of 18th street northeast</t>
  </si>
  <si>
    <t>2300 - 2399 block of 4th street northeast</t>
  </si>
  <si>
    <t>1300 - 1499 block of kenilworth avenue northeast</t>
  </si>
  <si>
    <t>1300 - 1399 block of 49th street northeast</t>
  </si>
  <si>
    <t>600 - 699 block of e street northeast</t>
  </si>
  <si>
    <t>600 - 632 block of barnortheasts street northeast</t>
  </si>
  <si>
    <t>800 - 899 block of 20th street northeast</t>
  </si>
  <si>
    <t>100 - 208 block of m street northeast</t>
  </si>
  <si>
    <t>2500 - 2610 block of 10th street northeast</t>
  </si>
  <si>
    <t>900 - 915 block of eastern avenue northeast</t>
  </si>
  <si>
    <t>4500 - 4699 block of eads street northeast</t>
  </si>
  <si>
    <t>100 - 379 block of michigan avenue northeast</t>
  </si>
  <si>
    <t>2400 - 2499 block of market street northeast</t>
  </si>
  <si>
    <t>south dakota avenue northeast and jefferson street northeast</t>
  </si>
  <si>
    <t>100 - 222 block of 35th street northeast</t>
  </si>
  <si>
    <t>1815 - 1999 block of bryant street northeast</t>
  </si>
  <si>
    <t>1600 - 1699 block of maryland avenue northeast</t>
  </si>
  <si>
    <t>1801 - 1828 block of hamlin street northeast</t>
  </si>
  <si>
    <t>1052 - 1103 block of bladensburg road northeast</t>
  </si>
  <si>
    <t>3700 - 3725 block of 10th street northeast</t>
  </si>
  <si>
    <t>4621 - 4799 block of nannie helen burroughs avenue northeast</t>
  </si>
  <si>
    <t>500 - 599 block of 8th street northeast</t>
  </si>
  <si>
    <t>1400 - 1499 block of northeastw york avenue northeast</t>
  </si>
  <si>
    <t>3400 - 3499 block of benning road northeast</t>
  </si>
  <si>
    <t>1637 - 1699 block of west virginia avenue northeast</t>
  </si>
  <si>
    <t>1000 - 1099 block of 17th place northeast</t>
  </si>
  <si>
    <t>1 - 99 block of l street northeast</t>
  </si>
  <si>
    <t>150 - 299 block of q street northeast</t>
  </si>
  <si>
    <t>400 - 500 block of penn street northeast</t>
  </si>
  <si>
    <t>3000 - 3009 block of franklin street northeast</t>
  </si>
  <si>
    <t>1100 - 1199 block of 49th street northeast</t>
  </si>
  <si>
    <t>3600 - 3799 block of jamison street northeast</t>
  </si>
  <si>
    <t>4900 - 5199 block of just street northeast</t>
  </si>
  <si>
    <t>1500 - 1599 block of jackson street northeast</t>
  </si>
  <si>
    <t>10 - 99 block of r street northeast</t>
  </si>
  <si>
    <t>1516 - 1699 block of benning road northeast</t>
  </si>
  <si>
    <t>4th street northeast and i street northeast</t>
  </si>
  <si>
    <t>5600 - 5776 block of 2nd street northeast</t>
  </si>
  <si>
    <t>900 - 914 block of 3rd street northeast</t>
  </si>
  <si>
    <t>400 - 499 block of 23rd place northeast</t>
  </si>
  <si>
    <t>900 - 999 block of 8th street northeast</t>
  </si>
  <si>
    <t>700 - 747 block of 19th street northeast</t>
  </si>
  <si>
    <t>2100 - 2199 block of 24th place northeast</t>
  </si>
  <si>
    <t>5700 - 5799 block of foote street northeast</t>
  </si>
  <si>
    <t>1700 - 1799 block of h street northeast</t>
  </si>
  <si>
    <t>300 - 399 block of 8th street northeast</t>
  </si>
  <si>
    <t>1201 - 1278 block of bladensburg road northeast</t>
  </si>
  <si>
    <t>723 - 800 block of kenilworth terrace northeast</t>
  </si>
  <si>
    <t>1600 - 1779 block of northeastw york avenue northeast</t>
  </si>
  <si>
    <t>300 - 399 block of i street northeast</t>
  </si>
  <si>
    <t>100 - 199 block of tuckerman street northeast</t>
  </si>
  <si>
    <t>1000 - 1099 block of 47th place northeast</t>
  </si>
  <si>
    <t>6200 - 6219 block of eastern avenue northeast</t>
  </si>
  <si>
    <t>300 - 399 block of t street northeast</t>
  </si>
  <si>
    <t>1500 - 1599 block of constitution avenue northeast</t>
  </si>
  <si>
    <t>3300 - 3599 block of v street northeast</t>
  </si>
  <si>
    <t>33 - 119 block of t street northeast</t>
  </si>
  <si>
    <t>1900 - 1999 block of 9th street northeast</t>
  </si>
  <si>
    <t>2800 - 2899 block of 18th street northeast</t>
  </si>
  <si>
    <t>600 - 699 block of m street northeast</t>
  </si>
  <si>
    <t>1700 - 1799 block of capitol avenue northeast</t>
  </si>
  <si>
    <t>2000 - 2099 block of shepherd street northeast</t>
  </si>
  <si>
    <t>1700 - 1799 block of benning road northeast</t>
  </si>
  <si>
    <t>5500 - 5529 block of south dakota avenue northeast</t>
  </si>
  <si>
    <t>6008 - 6099 block of eastern avenue northeast</t>
  </si>
  <si>
    <t>4620 - 4726 block of jay street northeast</t>
  </si>
  <si>
    <t>4520 - 4599 block of fort totten drive northeast</t>
  </si>
  <si>
    <t>3300 - 3730 block of hayes street northeast</t>
  </si>
  <si>
    <t>1 - 99 block of q street northeast</t>
  </si>
  <si>
    <t>1500 - 1599 block of benning road northeast</t>
  </si>
  <si>
    <t>3800 - 3809 block of eastern avenue northeast</t>
  </si>
  <si>
    <t>1100 - 1150 block of 1st street northeast</t>
  </si>
  <si>
    <t>533 - 599 block of 48th place northeast</t>
  </si>
  <si>
    <t>1800 - 1899 block of bladensburg road northeast</t>
  </si>
  <si>
    <t>1200 - 1229 block of 1st street northeast</t>
  </si>
  <si>
    <t>400 - 409 block of 17th street northeast</t>
  </si>
  <si>
    <t>4200 - 4399 block of nannie helen burroughs avenue northeast</t>
  </si>
  <si>
    <t>100 - 119 block of florida avenue northeast</t>
  </si>
  <si>
    <t>1200 - 1299 block of 18th place northeast</t>
  </si>
  <si>
    <t>1500 - 1599 block of olive street northeast</t>
  </si>
  <si>
    <t>700 - 729 block of 18th street northeast</t>
  </si>
  <si>
    <t>1803 - 1820 block of hamlin street northeast</t>
  </si>
  <si>
    <t>1900 - 1999 block of benning road northeast</t>
  </si>
  <si>
    <t>400 - 499 block of 11th street northeast</t>
  </si>
  <si>
    <t>2400 block of market street northeast</t>
  </si>
  <si>
    <t>200 - 299 block of k street northeast</t>
  </si>
  <si>
    <t>2000 - 2099 block of hecht avenue northeast</t>
  </si>
  <si>
    <t>2500 - 2599 block of 14th street northeast</t>
  </si>
  <si>
    <t>1700 - 1799 block of rhode island avenue northeast</t>
  </si>
  <si>
    <t>2700 - 2799 block of 12th street northeast</t>
  </si>
  <si>
    <t>3600 - 3799 block of commodore joshua barnortheasty drive northeast</t>
  </si>
  <si>
    <t>1823 - 1899 block of d street northeast</t>
  </si>
  <si>
    <t>1200 - 1399 block of union street northeast</t>
  </si>
  <si>
    <t>7th street northeast and lawrence street northeast</t>
  </si>
  <si>
    <t>300 - 399 block of hamilton street northeast</t>
  </si>
  <si>
    <t>200 - 299 block of 14th street northeast</t>
  </si>
  <si>
    <t>104 - 1599 block of harry thomas way northeast</t>
  </si>
  <si>
    <t>douglas street northeast and 22nd street northeast</t>
  </si>
  <si>
    <t>2542 - 2699 block of reed street northeast</t>
  </si>
  <si>
    <t>3100 - 3299 block of adams street northeast</t>
  </si>
  <si>
    <t>1700 - 1758 block of bladensburg road northeast</t>
  </si>
  <si>
    <t>200 - 299 block of florida avenue northeast</t>
  </si>
  <si>
    <t>1000 - 1249 block of brentwood road northeast</t>
  </si>
  <si>
    <t>300 - 499 block of 40th street northeast</t>
  </si>
  <si>
    <t>1200 - 1299 block of 3rd street northeast</t>
  </si>
  <si>
    <t>4700 - 4721 block of sheriff road northeast</t>
  </si>
  <si>
    <t>140 - 199 block of u street northeast</t>
  </si>
  <si>
    <t>600 - 799 block of faraday place northeast</t>
  </si>
  <si>
    <t>2800 - 2999 block of channing street northeast</t>
  </si>
  <si>
    <t>1600 - 1626 block of eckington place northeast</t>
  </si>
  <si>
    <t>1800 - 1999 block of lawrence street northeast</t>
  </si>
  <si>
    <t>1511 - 1643 block of franklin street northeast</t>
  </si>
  <si>
    <t>1100 - 1199 block of 3rd street northeast</t>
  </si>
  <si>
    <t>2100 - 2148 block of queens chapel road northeast</t>
  </si>
  <si>
    <t>900 - 999 block of bladensburg road northeast</t>
  </si>
  <si>
    <t>1000 - 1099 block of 1st street northeast</t>
  </si>
  <si>
    <t>600 - 799 block of emerson street northeast</t>
  </si>
  <si>
    <t>200 - 299 block of r street northeast</t>
  </si>
  <si>
    <t>3400 - 3499 block of 8th street northeast</t>
  </si>
  <si>
    <t>2200 - 2399 block of randolph street northeast</t>
  </si>
  <si>
    <t>900 - 1080 block of mount olivet road northeast</t>
  </si>
  <si>
    <t>2804 - 2898 block of bladensburg road northeast</t>
  </si>
  <si>
    <t>754 - 799 block of 19th street northeast</t>
  </si>
  <si>
    <t>1900 - 1932 block of bunker hill road northeast</t>
  </si>
  <si>
    <t>1900 - 1998 block of h street northeast</t>
  </si>
  <si>
    <t>1000 - 1099 block of 16th street northeast</t>
  </si>
  <si>
    <t>3300 - 3399 block of ames street northeast</t>
  </si>
  <si>
    <t>1300 - 1399 block of 2nd street northeast</t>
  </si>
  <si>
    <t>1200 - 1299 block of mount olivet road northeast</t>
  </si>
  <si>
    <t>4616 - 4699 block of polk street northeast</t>
  </si>
  <si>
    <t>1230 - 1249 block of northeastw york avenue northeast</t>
  </si>
  <si>
    <t>1700 - 1719 block of c street northeast</t>
  </si>
  <si>
    <t>3400 - 3698 block of eads street northeast</t>
  </si>
  <si>
    <t>4500 - 4599 block of eads place northeast</t>
  </si>
  <si>
    <t>6000 - 6099 block of clay street northeast</t>
  </si>
  <si>
    <t>1200 - 1299 block of hamlin street northeast</t>
  </si>
  <si>
    <t>12th street northeast and emerson street northeast</t>
  </si>
  <si>
    <t>4400 - 4499 block of benning road northeast</t>
  </si>
  <si>
    <t>700 - 799 block of 4th street northeast</t>
  </si>
  <si>
    <t>5900 - 5999 block of 8th street northeast</t>
  </si>
  <si>
    <t>700 - 799 block of maryland avenue northeast</t>
  </si>
  <si>
    <t>600 - 699 block of onortheastida street northeast</t>
  </si>
  <si>
    <t>1400 - 1499 block of florida avenue northeast</t>
  </si>
  <si>
    <t>1100 - 1199 block of hamilton street northeast</t>
  </si>
  <si>
    <t>1730 - 1799 block of l street northeast</t>
  </si>
  <si>
    <t>5920 - 5931 block of eastern avenue northeast</t>
  </si>
  <si>
    <t>1100 - 1199 block of penn street northeast</t>
  </si>
  <si>
    <t>5000 - 5099 block of nannie helen burroughs avenue northeast</t>
  </si>
  <si>
    <t>600 - 629 block of kenilworth terrace northeast</t>
  </si>
  <si>
    <t>5300 - 5499 block of eastern avenue northeast</t>
  </si>
  <si>
    <t>1617 - 1699 block of eckington place northeast</t>
  </si>
  <si>
    <t>900 - 999 block of 19th street northeast</t>
  </si>
  <si>
    <t>100 - 199 block of division avenue northeast</t>
  </si>
  <si>
    <t>1212 - 1299 block of wynton place northeast</t>
  </si>
  <si>
    <t>800 - 899 block of 5th street northeast</t>
  </si>
  <si>
    <t>1920 - 2099 block of benning road northeast</t>
  </si>
  <si>
    <t>1800 - 1899 block of e street northeast</t>
  </si>
  <si>
    <t>2512 - 2599 block of bladensburg road northeast</t>
  </si>
  <si>
    <t>610 - 699 block of buchanan street northeast</t>
  </si>
  <si>
    <t>1000 - 1099 block of 45th street northeast</t>
  </si>
  <si>
    <t>310 - 399 block of riggs road northeast</t>
  </si>
  <si>
    <t>1300 - 1399 block of h street northeast</t>
  </si>
  <si>
    <t>1200 - 1299 block of raum street northeast</t>
  </si>
  <si>
    <t>4600 - 4700 block of minnortheastsota avenue northeast</t>
  </si>
  <si>
    <t>3500 - 3599 block of 12th street northeast</t>
  </si>
  <si>
    <t>1400 - 1498 block of okie street northeast</t>
  </si>
  <si>
    <t>2 - 199 block of 42nd street northeast</t>
  </si>
  <si>
    <t>3900 - 4099 block of harewood road northeast</t>
  </si>
  <si>
    <t>2700 - 2799 block of 4th street northeast</t>
  </si>
  <si>
    <t>3300 - 3399 block of 7th street northeast</t>
  </si>
  <si>
    <t>1250 - 1299 block of 4th street northeast</t>
  </si>
  <si>
    <t>1200 - 1227 block of 5th street northeast</t>
  </si>
  <si>
    <t>1200 - 1299 block of meigs place northeast</t>
  </si>
  <si>
    <t>7th street northeast and girard street northeast</t>
  </si>
  <si>
    <t>100 - 399 block of taylor street northeast</t>
  </si>
  <si>
    <t>1100 - 1199 block of owen place northeast</t>
  </si>
  <si>
    <t>2000 - 2099 block of rhode island avenue northeast</t>
  </si>
  <si>
    <t>1700 - 1799 block of lawrence street northeast</t>
  </si>
  <si>
    <t>4000 - 4099 block of 8th street northeast</t>
  </si>
  <si>
    <t>1800 - 1899 block of h street northeast</t>
  </si>
  <si>
    <t>4300 - 4499 block of ponds street northeast</t>
  </si>
  <si>
    <t>2000 - 2199 block of douglas street northeast</t>
  </si>
  <si>
    <t>2106 - 2199 block of maryland avenue northeast</t>
  </si>
  <si>
    <t>3200 - 3299 block of 8th street northeast</t>
  </si>
  <si>
    <t>300 - 399 block of constitution avenue northeast</t>
  </si>
  <si>
    <t>100 - 111 block of 14th street northeast</t>
  </si>
  <si>
    <t>3279 - 3499 block of fort lincoln drive northeast</t>
  </si>
  <si>
    <t>1000 - 1199 block of girard street northeast</t>
  </si>
  <si>
    <t>1300 - 1399 block of 4th street northeast</t>
  </si>
  <si>
    <t>4500 - 4699 block of dix street northeast</t>
  </si>
  <si>
    <t>2300 - 3099 block of v street northeast</t>
  </si>
  <si>
    <t>1348 - 1385 block of florida avenue northeast</t>
  </si>
  <si>
    <t>3100 - 3199 block of chestnut street northeast</t>
  </si>
  <si>
    <t>300 - 399 block of n street northeast</t>
  </si>
  <si>
    <t>4th street northeast and florida avenue northeast</t>
  </si>
  <si>
    <t>1000 - 1099 block of h street northeast</t>
  </si>
  <si>
    <t>526 - 599 block of 42nd street northeast</t>
  </si>
  <si>
    <t>600 - 699 block of morton place northeast</t>
  </si>
  <si>
    <t>500 - 549 block of 11th street northeast</t>
  </si>
  <si>
    <t>2 - 99 block of quincy place northeast</t>
  </si>
  <si>
    <t>1300 - 1399 block of queen street northeast</t>
  </si>
  <si>
    <t>5511 - 5599 block of northeastw hampshire avenue northeast</t>
  </si>
  <si>
    <t>1900 - 1999 block of d street northeast</t>
  </si>
  <si>
    <t>1700 - 1719 block of 3rd street northeast</t>
  </si>
  <si>
    <t>2200 - 2399 block of rand place northeast</t>
  </si>
  <si>
    <t>610 - 719 block of gallatin street northeast</t>
  </si>
  <si>
    <t>2300 - 3699 block of northeastw york avenue northeast</t>
  </si>
  <si>
    <t>700 - 899 block of 2nd street northeast</t>
  </si>
  <si>
    <t>600 - 699 block of michigan avenue northeast</t>
  </si>
  <si>
    <t>1100 - 1199 block of oates street northeast</t>
  </si>
  <si>
    <t>700 - 747 block of anacostia avenue northeast</t>
  </si>
  <si>
    <t>16th street northeast and varnum place northeast</t>
  </si>
  <si>
    <t>2811 - 2998 block of bladensburg road northeast</t>
  </si>
  <si>
    <t>1200 - 1299 block of wylie street northeast</t>
  </si>
  <si>
    <t>2300 - 2319 block of 2nd street northeast</t>
  </si>
  <si>
    <t>400 - 499 block of florida avenue northeast</t>
  </si>
  <si>
    <t>4900 - 4999 block of foote street northeast</t>
  </si>
  <si>
    <t>6300 - 6399 block of kansas avenue northeast</t>
  </si>
  <si>
    <t>1200 - 1299 block of h street northeast</t>
  </si>
  <si>
    <t>332 - 599 block of 51st street northeast</t>
  </si>
  <si>
    <t>1800 - 2299 block of northeastw york avenue northeast</t>
  </si>
  <si>
    <t>3700 - 3799 block of 30th place northeast</t>
  </si>
  <si>
    <t>1 - 99 block of m street northeast</t>
  </si>
  <si>
    <t>400 - 479 block of eastern avenue northeast</t>
  </si>
  <si>
    <t>4000 - 4099 block of benning road northeast</t>
  </si>
  <si>
    <t>3900 - 3928 block of minnortheastsota avenue northeast</t>
  </si>
  <si>
    <t>1100 - 1199 block of h street northeast</t>
  </si>
  <si>
    <t>100 - 159 block of r street northeast</t>
  </si>
  <si>
    <t>1948 - 2099 block of 3rd street northeast</t>
  </si>
  <si>
    <t>1400 - 1499 block of rhode island avenue northeast</t>
  </si>
  <si>
    <t>2527 - 2699 block of benning road northeast</t>
  </si>
  <si>
    <t>1 - 99 block of tuckerman street northeast</t>
  </si>
  <si>
    <t>4500 - 4599 block of jay street northeast</t>
  </si>
  <si>
    <t>1800 - 1899 block of perry street northeast</t>
  </si>
  <si>
    <t>300 - 399 block of 54th street northeast</t>
  </si>
  <si>
    <t>1100 - 1199 block of holbrook street northeast</t>
  </si>
  <si>
    <t>700 - 799 block of kearny street northeast</t>
  </si>
  <si>
    <t>1900 - 1999 block of allison street northeast</t>
  </si>
  <si>
    <t>300 - 399 block of adams street northeast</t>
  </si>
  <si>
    <t>4300 - 4399 block of varnum place northeast</t>
  </si>
  <si>
    <t>1723 - 1799 block of montello avenue northeast</t>
  </si>
  <si>
    <t>3239 - 3399 block of theodore r hagans drive northeast</t>
  </si>
  <si>
    <t>1810 - 1899 block of capitol avenue northeast</t>
  </si>
  <si>
    <t>200 - 299 block of 43rd road northeast</t>
  </si>
  <si>
    <t>5100 - 5198 block of 3rd street northeast</t>
  </si>
  <si>
    <t>300 - 399 block of s street northeast</t>
  </si>
  <si>
    <t>5000 - 5099 block of eastern avenue northeast</t>
  </si>
  <si>
    <t>1000 - 1099 block of 48th place northeast</t>
  </si>
  <si>
    <t>630 - 799 block of oglethorpe street northeast</t>
  </si>
  <si>
    <t>1 - 98 block of northeastw york avenue northeast</t>
  </si>
  <si>
    <t>4800 - 4899 block of 7th street northeast</t>
  </si>
  <si>
    <t>1700 - 1799 block of gales street northeast</t>
  </si>
  <si>
    <t>600 - 699 block of k street northeast</t>
  </si>
  <si>
    <t>1500 - 1599 block of isherwood street northeast</t>
  </si>
  <si>
    <t>2855 - 3120 block of monroe street northeast</t>
  </si>
  <si>
    <t>monroe street northeast and eastern avenue northeast</t>
  </si>
  <si>
    <t>900 - 999 block of h street northeast</t>
  </si>
  <si>
    <t>2206 - 2399 block of rhode island avenue northeast</t>
  </si>
  <si>
    <t>1241 - 1699 block of bladensburg road northeast</t>
  </si>
  <si>
    <t>3013 - 3099 block of 24th street northeast</t>
  </si>
  <si>
    <t>400 - 499 block of rhode island avenue northeast</t>
  </si>
  <si>
    <t>1100 - 1199 block of 51st place northeast</t>
  </si>
  <si>
    <t>1151 - 1199 block of 1st street northeast</t>
  </si>
  <si>
    <t>4000 - 4199 block of gault place northeast</t>
  </si>
  <si>
    <t>200 - 299 block of 7th street northeast</t>
  </si>
  <si>
    <t>1000 - 1099 block of 49th street northeast</t>
  </si>
  <si>
    <t>1720 - 1799 block of lincoln road northeast</t>
  </si>
  <si>
    <t>1700 - 1779 block of montana avenue northeast</t>
  </si>
  <si>
    <t>1100 - 1199 block of 42nd street northeast</t>
  </si>
  <si>
    <t>1236 - 1249 block of 4th street northeast</t>
  </si>
  <si>
    <t>4300 - 4399 block of ord street northeast</t>
  </si>
  <si>
    <t>1513 - 1599 block of rhode island avenue northeast</t>
  </si>
  <si>
    <t>5651 - 5699 block of 3rd street northeast</t>
  </si>
  <si>
    <t>300 - 399 block of v street northeast</t>
  </si>
  <si>
    <t>4000 - 4099 block of blainortheast street northeast</t>
  </si>
  <si>
    <t>624 - 699 block of 17th street northeast</t>
  </si>
  <si>
    <t>501 - 599 block of penn street northeast</t>
  </si>
  <si>
    <t>500 - 599 block of 12th street northeast</t>
  </si>
  <si>
    <t>700 - 742 block of delafield street northeast</t>
  </si>
  <si>
    <t>1200 - 1299 block of franklin street northeast</t>
  </si>
  <si>
    <t>3500 - 3899 block of john mccormack road northeast</t>
  </si>
  <si>
    <t>100 - 199 block of 16th street northeast</t>
  </si>
  <si>
    <t>6200 - 6299 block of kansas avenue northeast</t>
  </si>
  <si>
    <t>400 - 411 block of 15th street northeast</t>
  </si>
  <si>
    <t>600 - 699 block of monroe street northeast</t>
  </si>
  <si>
    <t>2200 - 2399 block of perry street northeast</t>
  </si>
  <si>
    <t>512 - 601 block of 50th street northeast</t>
  </si>
  <si>
    <t>6200 - 6299 block of dix street northeast</t>
  </si>
  <si>
    <t>5900 - 5999 block of 1st street northeast</t>
  </si>
  <si>
    <t>1000 - 1099 block of 6th street northeast</t>
  </si>
  <si>
    <t>2000 - 2199 block of perry street northeast</t>
  </si>
  <si>
    <t>400 - 498 block of oklahoma avenue northeast</t>
  </si>
  <si>
    <t>1900 - 1918 block of m street northeast</t>
  </si>
  <si>
    <t>3726 - 3799 block of 10th street northeast</t>
  </si>
  <si>
    <t>700 - 799 block of constitution avenue northeast</t>
  </si>
  <si>
    <t>4800 - 4815 block of meade street northeast</t>
  </si>
  <si>
    <t>1st street northeast and todd place northeast</t>
  </si>
  <si>
    <t>300 - 399 block of 61st street northeast</t>
  </si>
  <si>
    <t>1900 - 1999 block of e street northeast</t>
  </si>
  <si>
    <t>2900 - 2999 block of 13th street northeast</t>
  </si>
  <si>
    <t>1500 - 1599 block of queen street northeast</t>
  </si>
  <si>
    <t>2500 - 2598 block of benning road northeast</t>
  </si>
  <si>
    <t>1500 - 1599 block of kenilworth avenue northeast</t>
  </si>
  <si>
    <t>1900 - 1999 block of kendall street northeast</t>
  </si>
  <si>
    <t>2000 - 2099 block of gales street northeast</t>
  </si>
  <si>
    <t>300 - 399 block of 63rd street northeast</t>
  </si>
  <si>
    <t>800 - 899 block of oglethorpe street northeast</t>
  </si>
  <si>
    <t>3100 - 3199 block of apple road northeast</t>
  </si>
  <si>
    <t>1600 - 1699 block of eastern avenue northeast</t>
  </si>
  <si>
    <t>600 - 899 block of 26th street northeast</t>
  </si>
  <si>
    <t>4500 - 4529 block of quarles street northeast</t>
  </si>
  <si>
    <t>8th street northeast and h street northeast</t>
  </si>
  <si>
    <t>1000 - 1099 block of i street northeast</t>
  </si>
  <si>
    <t>1600 - 1699 block of lawrence street northeast</t>
  </si>
  <si>
    <t>200 - 301 block of douglas street northeast</t>
  </si>
  <si>
    <t>2141 - 2399 block of queens chapel road northeast</t>
  </si>
  <si>
    <t>3800 - 3899 block of 12th street northeast</t>
  </si>
  <si>
    <t>4100 - 4199 block of 19th street northeast</t>
  </si>
  <si>
    <t>134 - 199 block of kenilworth avenue northeast</t>
  </si>
  <si>
    <t>100 - 199 block of 5th street northeast</t>
  </si>
  <si>
    <t>901 - 1098 block of brentwood road northeast</t>
  </si>
  <si>
    <t>2600 - 2699 block of patricia roberts harris place northeast</t>
  </si>
  <si>
    <t>600 - 669 block of maryland avenue northeast</t>
  </si>
  <si>
    <t>1200 - 1212 block of 6th street northeast</t>
  </si>
  <si>
    <t>1300 - 1399 block of 6th street northeast</t>
  </si>
  <si>
    <t>2000 - 2198 block of bladensburg road northeast</t>
  </si>
  <si>
    <t>3600 - 3699 block of 12th street northeast</t>
  </si>
  <si>
    <t>4100 - 4299 block of harewood road northeast</t>
  </si>
  <si>
    <t>1200 - 1299 block of owen place northeast</t>
  </si>
  <si>
    <t>1400 - 1499 block of orren street northeast</t>
  </si>
  <si>
    <t>1900 - 2099 block of maryland avenue northeast</t>
  </si>
  <si>
    <t>1800 - 1809 block of capitol avenue northeast</t>
  </si>
  <si>
    <t>1900 - 1999 block of bladensburg road northeast</t>
  </si>
  <si>
    <t>3500 - 3899 block of jay street northeast</t>
  </si>
  <si>
    <t>600 - 613 block of eastern avenue northeast</t>
  </si>
  <si>
    <t>1400 - 1499 block of irving street northeast</t>
  </si>
  <si>
    <t>200 - 299 block of f street northeast</t>
  </si>
  <si>
    <t>1860 - 1949 block of michigan avenue northeast</t>
  </si>
  <si>
    <t>1100 - 1199 block of 8th street northeast</t>
  </si>
  <si>
    <t>4200 - 4235 block of meade street northeast</t>
  </si>
  <si>
    <t>700 - 799 block of e street northeast</t>
  </si>
  <si>
    <t>1401 - 1433 block of h street northeast</t>
  </si>
  <si>
    <t>100 - 127 block of 50th street northeast</t>
  </si>
  <si>
    <t>4000 - 4199 block of grant street northeast</t>
  </si>
  <si>
    <t>5200 - 5299 block of just street northeast</t>
  </si>
  <si>
    <t>800 - 827 block of 48th street northeast</t>
  </si>
  <si>
    <t>300 - 399 block of northeastal place northeast</t>
  </si>
  <si>
    <t>3700 - 3799 block of foote street northeast</t>
  </si>
  <si>
    <t>630 - 649 block of kenilworth terrace northeast</t>
  </si>
  <si>
    <t>5740 - 5799 block of blainortheast street northeast</t>
  </si>
  <si>
    <t>1000 - 1099 block of bunker hill road northeast</t>
  </si>
  <si>
    <t>223 - 299 block of 6th street northeast</t>
  </si>
  <si>
    <t>700 - 717 block of 55th street northeast</t>
  </si>
  <si>
    <t>kenilworth avenue northeast and eastern avenue northeast</t>
  </si>
  <si>
    <t>900 - 999 block of 45th place northeast</t>
  </si>
  <si>
    <t>300 - 399 block of oklahoma avenue northeast</t>
  </si>
  <si>
    <t>300 - 399 block of 12th street northeast</t>
  </si>
  <si>
    <t>1206 - 1299 block of michigan avenue northeast</t>
  </si>
  <si>
    <t>sheriff road northeast and 48th place northeast</t>
  </si>
  <si>
    <t>2700 - 2799 block of hamlin street northeast</t>
  </si>
  <si>
    <t>400 - 599 block of michigan avenue northeast</t>
  </si>
  <si>
    <t>500 - 599 block of k street northeast</t>
  </si>
  <si>
    <t>900 - 999 block of maryland avenue northeast</t>
  </si>
  <si>
    <t>5900 - 5949 block of 6th street northeast</t>
  </si>
  <si>
    <t>4200 - 4243 block of benning road northeast</t>
  </si>
  <si>
    <t>2032 - 2099 block of west virginia avenue northeast</t>
  </si>
  <si>
    <t>1426 - 1499 block of eastern avenue northeast</t>
  </si>
  <si>
    <t>200 - 299 block of webster street northeast</t>
  </si>
  <si>
    <t>1700 - 1749 block of 2nd street northeast</t>
  </si>
  <si>
    <t>600 - 699 block of 12th street northeast</t>
  </si>
  <si>
    <t>5200 - 5299 block of eastern avenue northeast</t>
  </si>
  <si>
    <t>300 - 499 block of galloway street northeast</t>
  </si>
  <si>
    <t>5300 - 5399 block of ames street northeast</t>
  </si>
  <si>
    <t>500 - 599 block of florida avenue northeast</t>
  </si>
  <si>
    <t>600 - 699 block of lexington place northeast</t>
  </si>
  <si>
    <t>600 - 699 block of division avenue northeast</t>
  </si>
  <si>
    <t>17th street northeast and evarts street northeast</t>
  </si>
  <si>
    <t>800 - 899 block of 49th street northeast</t>
  </si>
  <si>
    <t>5166 - 5199 block of south dakota avenue northeast</t>
  </si>
  <si>
    <t>2200 - 2399 block of channing street northeast</t>
  </si>
  <si>
    <t>831- 999 block of varnum street northeast</t>
  </si>
  <si>
    <t>800 - 899 block of 7th street northeast</t>
  </si>
  <si>
    <t>500 - 599 block of 23rd place northeast</t>
  </si>
  <si>
    <t>1 - 99 block of pierce street northeast</t>
  </si>
  <si>
    <t>700 - 725 block of parkside place northeast</t>
  </si>
  <si>
    <t>724 - 999 block of 1st street northeast</t>
  </si>
  <si>
    <t>900 - 919 block of 52nd street northeast</t>
  </si>
  <si>
    <t>1429 - 1599 block of okie street northeast</t>
  </si>
  <si>
    <t>6413 - 6499 block of eastern avenue northeast</t>
  </si>
  <si>
    <t>1400 - 1499 block of downing street northeast</t>
  </si>
  <si>
    <t>700 - 729 block of michigan avenue northeast</t>
  </si>
  <si>
    <t>4106 - 4199 block of 22nd street northeast</t>
  </si>
  <si>
    <t>600 - 699 block of 14th place northeast</t>
  </si>
  <si>
    <t>4915 - 4999 block of fitch place northeast</t>
  </si>
  <si>
    <t>200 - 299 block of 57th place northeast</t>
  </si>
  <si>
    <t>4701 - 4799 block of minnortheastsota avenue northeast</t>
  </si>
  <si>
    <t>1100 - 1103 block of eastern avenue northeast</t>
  </si>
  <si>
    <t>1200 - 1299 block of jackson street northeast</t>
  </si>
  <si>
    <t>500 - 599 block of edgewood street northeast</t>
  </si>
  <si>
    <t>3000 - 3133 block of rhode island avenue northeast</t>
  </si>
  <si>
    <t>900 - 999 block of 22nd street northeast</t>
  </si>
  <si>
    <t>5000 - 5099 block of 11th street northeast</t>
  </si>
  <si>
    <t>400 - 499 block of 44th street northeast</t>
  </si>
  <si>
    <t>300 - 308 block of m street northeast</t>
  </si>
  <si>
    <t>1 - 83 block of 10th street northeast</t>
  </si>
  <si>
    <t>2700 - 2799 block of 10th street northeast</t>
  </si>
  <si>
    <t>5600 - 5635 block of blainortheast street northeast</t>
  </si>
  <si>
    <t>200 - 299 block of 54th street northeast</t>
  </si>
  <si>
    <t>1st street northeast and patterson street northeast</t>
  </si>
  <si>
    <t>1151 - 1198 block of bladensburg road northeast</t>
  </si>
  <si>
    <t>2400 - 2499 block of 30th street northeast</t>
  </si>
  <si>
    <t>4100 - 4199 block of ames street northeast</t>
  </si>
  <si>
    <t>1100 - 1199 block of orren street northeast</t>
  </si>
  <si>
    <t>1000 - 1199 block of douglas street northeast</t>
  </si>
  <si>
    <t>4200 - 4399 block of brooks street northeast</t>
  </si>
  <si>
    <t>1200 - 1299 block of staples street northeast</t>
  </si>
  <si>
    <t>700 - 799 block of 3rd street northeast</t>
  </si>
  <si>
    <t>500 - 599 block of franklin street northeast</t>
  </si>
  <si>
    <t>1800 - 1869 block of benning road northeast</t>
  </si>
  <si>
    <t>1000 - 1099 block of 7th street northeast</t>
  </si>
  <si>
    <t>3800 - 3899 block of commodore joshua barnortheasty drive northeast</t>
  </si>
  <si>
    <t>1200 - 1299 block of 18th street northeast</t>
  </si>
  <si>
    <t>1400 - 1425 block of eastern avenue northeast</t>
  </si>
  <si>
    <t>700 - 799 block of h street northeast</t>
  </si>
  <si>
    <t>1600 - 1699 block of rhode island avenue northeast</t>
  </si>
  <si>
    <t>1300 - 1399 block of eastern avenue northeast</t>
  </si>
  <si>
    <t>100 - 199 block of 36th street northeast</t>
  </si>
  <si>
    <t>600 - 699 block of totten mews northeast</t>
  </si>
  <si>
    <t>300 - 399 block of todd place northeast</t>
  </si>
  <si>
    <t>1100 - 1179 block of michigan avenue northeast</t>
  </si>
  <si>
    <t>1800 - 1999 block of northeastwton street northeast</t>
  </si>
  <si>
    <t>5000 - 5029 block of nash street northeast</t>
  </si>
  <si>
    <t>200 - 299 block of channing street northeast</t>
  </si>
  <si>
    <t>1 - 21 block of rhode island avenue northeast</t>
  </si>
  <si>
    <t>300 - 399 block of 15th street northeast</t>
  </si>
  <si>
    <t>1100 - 1199 block of northeastal street northeast</t>
  </si>
  <si>
    <t>4200 - 4399 block of edson place northeast</t>
  </si>
  <si>
    <t>2800 - 2999 block of 26th street northeast</t>
  </si>
  <si>
    <t>5800 - 5899 block of eastern avenue northeast</t>
  </si>
  <si>
    <t>2700 - 2799 block of 30th street northeast</t>
  </si>
  <si>
    <t>4900 - 4929 block of sheriff road northeast</t>
  </si>
  <si>
    <t>400 - 421 block of 13th street northeast</t>
  </si>
  <si>
    <t>600 - 669 block of 21st street northeast</t>
  </si>
  <si>
    <t>1000 - 1099 block of maryland avenue northeast</t>
  </si>
  <si>
    <t>629- 699 block of florida avenue northeast</t>
  </si>
  <si>
    <t>4700 - 4799 block of 10th street northeast</t>
  </si>
  <si>
    <t>1324 - 1342 block of florida avenue northeast</t>
  </si>
  <si>
    <t>4900 - 4927 block of brooks street northeast</t>
  </si>
  <si>
    <t>1300 - 1323 block of oates street northeast</t>
  </si>
  <si>
    <t>1700 - 1899 block of lyman place northeast</t>
  </si>
  <si>
    <t>700 - 716 block of 21st street northeast</t>
  </si>
  <si>
    <t>3200 - 3299 block of 10th street northeast</t>
  </si>
  <si>
    <t>719 - 799 block of 20th street northeast</t>
  </si>
  <si>
    <t>5200 - 5355 block of nannie helen burroughs avenue northeast</t>
  </si>
  <si>
    <t>3501 - 3752 block of hayes street northeast</t>
  </si>
  <si>
    <t>3400 - 3478 block of summit court northeast</t>
  </si>
  <si>
    <t>1100 - 1199 block of queen street northeast</t>
  </si>
  <si>
    <t>700 - 799 block of 16th street northeast</t>
  </si>
  <si>
    <t>1100 - 1199 block of d street northeast</t>
  </si>
  <si>
    <t>12th street northeast and east capitol street</t>
  </si>
  <si>
    <t>5000 - 5065 block of sheriff road northeast</t>
  </si>
  <si>
    <t>1 - 43 block of u street northeast</t>
  </si>
  <si>
    <t>1750 - 1799 block of 2nd street northeast</t>
  </si>
  <si>
    <t>1400 - 1498 block of holbrook street northeast</t>
  </si>
  <si>
    <t>5022 - 5048 block of meade street northeast</t>
  </si>
  <si>
    <t>2500 - 2599 block of south dakota avenue northeast</t>
  </si>
  <si>
    <t>eastern avenue northeast and riggs road northeast</t>
  </si>
  <si>
    <t>2900 - 2999 block of 12th street northeast</t>
  </si>
  <si>
    <t>2800 - 2899 block of 10th street northeast</t>
  </si>
  <si>
    <t>5101 - 5199 block of sargent road northeast</t>
  </si>
  <si>
    <t>546 - 599 block of 45th street northeast</t>
  </si>
  <si>
    <t>5800 - 5899 block of dix street northeast</t>
  </si>
  <si>
    <t>1100 - 1199 block of abbey place northeast</t>
  </si>
  <si>
    <t>1400 - 1499 block of girard street northeast</t>
  </si>
  <si>
    <t>3600 - 3679 block of 10th street northeast</t>
  </si>
  <si>
    <t>1800 - 1899 block of providence street northeast</t>
  </si>
  <si>
    <t>1 - 99 block of k street northeast</t>
  </si>
  <si>
    <t>800 - 899 block of monroe street northeast</t>
  </si>
  <si>
    <t>6001 - 6137 block of sligo mill road northeast</t>
  </si>
  <si>
    <t>1800 - 1899 block of kendall street northeast</t>
  </si>
  <si>
    <t>900 - 999 block of girard street northeast</t>
  </si>
  <si>
    <t>1240 - 1399 block of northeastw york avenue northeast</t>
  </si>
  <si>
    <t>333 - 499 block of 53rd street northeast</t>
  </si>
  <si>
    <t>900 - 999 block of 5th street northeast</t>
  </si>
  <si>
    <t>4900 - 4999 block of quarles street northeast</t>
  </si>
  <si>
    <t>3000 - 3179 block of hawthornortheast drive northeast</t>
  </si>
  <si>
    <t>400 - 499 block of h street northeast</t>
  </si>
  <si>
    <t>4700 - 4799 block of 13th place northeast</t>
  </si>
  <si>
    <t>14 - 55 block of rhode island avenue northeast</t>
  </si>
  <si>
    <t>920 - 999 block of 52nd street northeast</t>
  </si>
  <si>
    <t>1922 - 1999 block of 3rd street northeast</t>
  </si>
  <si>
    <t>4200 - 4299 block of lanortheast place northeast</t>
  </si>
  <si>
    <t>200 - 299 block of rhode island avenue northeast</t>
  </si>
  <si>
    <t>3701 - 3810 block of hayes street northeast</t>
  </si>
  <si>
    <t>100 - 139 block of u street northeast</t>
  </si>
  <si>
    <t>80 - 99 block of webster street northeast</t>
  </si>
  <si>
    <t>2117 - 2299 block of bladensburg road northeast</t>
  </si>
  <si>
    <t>3806 - 3843 block of minnortheastsota avenue northeast</t>
  </si>
  <si>
    <t>1200 - 1259 block of queen street northeast</t>
  </si>
  <si>
    <t>200 - 299 block of nicholson street northeast</t>
  </si>
  <si>
    <t>1800 - 1822 block of d street northeast</t>
  </si>
  <si>
    <t>1900 - 1923 block of lincoln road northeast</t>
  </si>
  <si>
    <t>1200 - 1299 block of linden place northeast</t>
  </si>
  <si>
    <t>880 - 899 block of eastern avenue northeast</t>
  </si>
  <si>
    <t>828 - 999 block of taylor street northeast</t>
  </si>
  <si>
    <t>1222 - 1299 block of 1st street northeast</t>
  </si>
  <si>
    <t>5100 - 5199 block of nannie helen burroughs avenue northeast</t>
  </si>
  <si>
    <t>1200 - 1299 block of 50th street northeast</t>
  </si>
  <si>
    <t>1500 - 1599 block of gales street northeast</t>
  </si>
  <si>
    <t>1900 - 1999 block of i street northeast</t>
  </si>
  <si>
    <t>3800 - 4099 block of harewood road northeast</t>
  </si>
  <si>
    <t>4231 - 4399 block of marnortheast place northeast</t>
  </si>
  <si>
    <t>1400 - 1499 block of maryland avenue northeast</t>
  </si>
  <si>
    <t>1900 - 1999 block of constitution avenue northeast</t>
  </si>
  <si>
    <t>900 - 999 block of 12th street northeast</t>
  </si>
  <si>
    <t>2500 - 2616 block of rhode island avenue northeast</t>
  </si>
  <si>
    <t>11th street northeast and h street northeast</t>
  </si>
  <si>
    <t>42nd street northeast and foote street northeast</t>
  </si>
  <si>
    <t>6500 - 6599 block of eastern avenue northeast</t>
  </si>
  <si>
    <t>1600 - 1699 block of gales street northeast</t>
  </si>
  <si>
    <t>830 - 899 block of 19th street northeast</t>
  </si>
  <si>
    <t>2000 - 2099 block of gallaudet street northeast</t>
  </si>
  <si>
    <t>3400 - 3799 block of benning road northeast</t>
  </si>
  <si>
    <t>1700 - 1729 block of l street northeast</t>
  </si>
  <si>
    <t>3200 - 3299 block of chestnut street northeast</t>
  </si>
  <si>
    <t>4200 - 4399 block of gault place northeast</t>
  </si>
  <si>
    <t>5100 - 5199 block of sheriff road northeast</t>
  </si>
  <si>
    <t>1200 - 1299 block of holbrook terrace northeast</t>
  </si>
  <si>
    <t>1100 - 1199 block of 21st street northeast</t>
  </si>
  <si>
    <t>1122 - 1160 block of bladensburg road northeast</t>
  </si>
  <si>
    <t>3600 - 3699 block of 28th street northeast</t>
  </si>
  <si>
    <t>1320 - 1339 block of michigan avenue northeast</t>
  </si>
  <si>
    <t>800 - 899 block of maryland avenue northeast</t>
  </si>
  <si>
    <t>800 - 899 block of taylor street northeast</t>
  </si>
  <si>
    <t>1800 - 1839 block of montana avenue northeast</t>
  </si>
  <si>
    <t>2300 - 2399 block of bladensburg road northeast</t>
  </si>
  <si>
    <t>201 - 299 block of 35th street northeast</t>
  </si>
  <si>
    <t>1700 - 1799 block of jackson street northeast</t>
  </si>
  <si>
    <t>56 - 137 block of rhode island avenue northeast</t>
  </si>
  <si>
    <t>5200 - 5299 block of hayes street northeast</t>
  </si>
  <si>
    <t>1500 - 1599 block of a street northeast</t>
  </si>
  <si>
    <t>1300 - 1340 block of rhode island avenue northeast</t>
  </si>
  <si>
    <t>4923 - 4999 block of south dakota avenue northeast</t>
  </si>
  <si>
    <t>4722 - 4799 block of sheriff road northeast</t>
  </si>
  <si>
    <t>100 - 199 block of 48th place northeast</t>
  </si>
  <si>
    <t>200 - 299 block of 8th street northeast</t>
  </si>
  <si>
    <t>1300 - 1399 block of w street northeast</t>
  </si>
  <si>
    <t>2300 block of 4th street northeast</t>
  </si>
  <si>
    <t>1100 - 1199 block of g street northeast</t>
  </si>
  <si>
    <t>600 - 622 block of edgewood street northeast</t>
  </si>
  <si>
    <t>3700 - 3723 block of grant place northeast</t>
  </si>
  <si>
    <t>3920 - 3999 block of benning road northeast</t>
  </si>
  <si>
    <t>300 - 399 block of 11th street northeast</t>
  </si>
  <si>
    <t>1924 - 1999 block of lincoln road northeast</t>
  </si>
  <si>
    <t>700 - 749 block of barnortheasts street northeast</t>
  </si>
  <si>
    <t>400 - 499 block of 21st street northeast</t>
  </si>
  <si>
    <t>800 - 814 block of 13th street northeast</t>
  </si>
  <si>
    <t>5500 - 5678 block of 3rd street northeast</t>
  </si>
  <si>
    <t>600 - 699 block of 10th street northeast</t>
  </si>
  <si>
    <t>600 - 699 block of 3rd street northeast</t>
  </si>
  <si>
    <t>800 - 812 block of g street northeast</t>
  </si>
  <si>
    <t>300 - 399 block of franklin street northeast</t>
  </si>
  <si>
    <t>1600 - 1619 block of 1st street northeast</t>
  </si>
  <si>
    <t>100 - 199 block of quincy place northeast</t>
  </si>
  <si>
    <t>1100 - 1199 block of staples street northeast</t>
  </si>
  <si>
    <t>3400 - 3499 block of 9th street northeast</t>
  </si>
  <si>
    <t>4300 - 4399 block of eastern avenue northeast</t>
  </si>
  <si>
    <t>600 - 611 block of parkside place northeast</t>
  </si>
  <si>
    <t>2237- 2399 block of 33rd street northeast</t>
  </si>
  <si>
    <t>700 - 799 block of l street northeast</t>
  </si>
  <si>
    <t>934 - 1099 block of eastern avenue northeast</t>
  </si>
  <si>
    <t>4800 - 4899 block of 10th street northeast</t>
  </si>
  <si>
    <t>1500 - 1514 block of kenilworth avenue northeast</t>
  </si>
  <si>
    <t>400 - 598 block of madison street northeast</t>
  </si>
  <si>
    <t>3200 - 3299 block of 7th street northeast</t>
  </si>
  <si>
    <t>200 - 299 block of 10th street northeast</t>
  </si>
  <si>
    <t>2600 - 2699 block of 17th street northeast</t>
  </si>
  <si>
    <t>3100 - 3163 block of berry road northeast</t>
  </si>
  <si>
    <t>1100 - 1199 block of 50th place northeast</t>
  </si>
  <si>
    <t>1600 - 1649 block of f street northeast</t>
  </si>
  <si>
    <t>1200 - 1213 block of wynton place northeast</t>
  </si>
  <si>
    <t>3400 - 3699 block of harewood road northeast</t>
  </si>
  <si>
    <t>900 - 999 block of g street northeast</t>
  </si>
  <si>
    <t>4422 - 4437 block of 1st street northeast</t>
  </si>
  <si>
    <t>18th street northwest and l street northwest</t>
  </si>
  <si>
    <t>2000 - 2099 block of 8th street northwest</t>
  </si>
  <si>
    <t>1600 - 1665 block of lamont street northwest</t>
  </si>
  <si>
    <t>2100 - 2199 block of e street northwest</t>
  </si>
  <si>
    <t>7800 - 7899 block of eastern avenue northwest</t>
  </si>
  <si>
    <t>400 - 443 block of k street northwest</t>
  </si>
  <si>
    <t>1600 - 1699 block of 4th street northwest</t>
  </si>
  <si>
    <t>3100 - 3299 block of 14th street northwest</t>
  </si>
  <si>
    <t>700 - 799 block of geranium street northwest</t>
  </si>
  <si>
    <t>700 - 899 block of k street northwest</t>
  </si>
  <si>
    <t>1300 - 1399 block of kennortheastdy street northwest</t>
  </si>
  <si>
    <t>1326 - 1399 block of park road northwest</t>
  </si>
  <si>
    <t>1300 - 1699 block of connortheastcticut avenue northwest</t>
  </si>
  <si>
    <t>400 - 499 block of kennortheastdy street northwest</t>
  </si>
  <si>
    <t>2900 - 2923 block of 18th street northwest</t>
  </si>
  <si>
    <t>1 - 99 block of r street northwest</t>
  </si>
  <si>
    <t>3600 - 3699 block of 10th street northwest</t>
  </si>
  <si>
    <t>1200 - 1299 block of hamilton street northwest</t>
  </si>
  <si>
    <t>1900 - 1999 block of connortheastcticut avenue northwest</t>
  </si>
  <si>
    <t>6500 - 6599 block of pinortheasty branch road northwest</t>
  </si>
  <si>
    <t>4500 - 4599 block of fort drive northwest</t>
  </si>
  <si>
    <t>2100 - 2199 block of 19th street northwest</t>
  </si>
  <si>
    <t>900 - 935 block of kennortheastdy street northwest</t>
  </si>
  <si>
    <t>400 - 599 block of college street northwest</t>
  </si>
  <si>
    <t>800 - 899 block of jefferson street northwest</t>
  </si>
  <si>
    <t>1400 - 1499 block of 8th street northwest</t>
  </si>
  <si>
    <t>1220 - 1299 block of 19th street northwest</t>
  </si>
  <si>
    <t>100 - 199 block of irving street northwest</t>
  </si>
  <si>
    <t>1600 - 1619 block of 16th street northwest</t>
  </si>
  <si>
    <t>1761 - 1780 block of columbia road northwest</t>
  </si>
  <si>
    <t>600 - 699 block of tuckerman street northwest</t>
  </si>
  <si>
    <t>521 - 699 block of madison street northwest</t>
  </si>
  <si>
    <t>3200 - 3299 block of 13th street northwest</t>
  </si>
  <si>
    <t>1 - 1 block of thomas circle northwest</t>
  </si>
  <si>
    <t>7044 - 7089 block of eastern avenue northwest</t>
  </si>
  <si>
    <t>8th street northwest and v street northwest</t>
  </si>
  <si>
    <t>400 - 425 block of upshur street northwest</t>
  </si>
  <si>
    <t>3000 - 3099 block of 15th street northwest</t>
  </si>
  <si>
    <t>1300 - 1399 block of northeastw york avenue northwest</t>
  </si>
  <si>
    <t>1900 - 1999 block of n street northwest</t>
  </si>
  <si>
    <t>4800 - 4899 block of yuma street northwest</t>
  </si>
  <si>
    <t>4900 - 4999 block of 3rd street northwest</t>
  </si>
  <si>
    <t>6900 - 7099 block of georgia avenue northwest</t>
  </si>
  <si>
    <t>5400 - 5499 block of 27th street northwest</t>
  </si>
  <si>
    <t>2000 - 2099 block of fenorthwestick street northeast</t>
  </si>
  <si>
    <t>1401 - 1499 block of oak street northwest</t>
  </si>
  <si>
    <t>2600 - 2798 block of 15th street northwest</t>
  </si>
  <si>
    <t>5600 - 5699 block of 14th street northwest</t>
  </si>
  <si>
    <t>1600 - 1699 block of p street northwest</t>
  </si>
  <si>
    <t>900 - 999 block of g street northwest</t>
  </si>
  <si>
    <t>3200 - 3275 block of m street northwest</t>
  </si>
  <si>
    <t>2000 - 2099 block of 18th street northwest</t>
  </si>
  <si>
    <t>600 - 699 block of 14th street northwest</t>
  </si>
  <si>
    <t>1500 - 1599 block of corcoran street northwest</t>
  </si>
  <si>
    <t>1738 - 1898 block of wisconsin avenue northwest</t>
  </si>
  <si>
    <t>400 - 499 block of 7th street northwest</t>
  </si>
  <si>
    <t>1200 - 1299 block of pennsylvania avenue northwest</t>
  </si>
  <si>
    <t>5900 - 5999 block of georgia avenue northwest</t>
  </si>
  <si>
    <t>1800 - 1838 block of 5th street northwest</t>
  </si>
  <si>
    <t>1200 - 1299 block of k street northwest</t>
  </si>
  <si>
    <t>6600 - 6699 block of 3rd street northwest</t>
  </si>
  <si>
    <t>4227 - 4399 block of connortheastcticut avenue northwest</t>
  </si>
  <si>
    <t>2200 - 2299 block of bancroft place northwest</t>
  </si>
  <si>
    <t>1100 - 1199 block of vermont avenue northwest</t>
  </si>
  <si>
    <t>6500 - 6599 block of georgia avenue northwest</t>
  </si>
  <si>
    <t>1732 - 1736 block of columbia road northwest</t>
  </si>
  <si>
    <t>4530 - 4599 block of wisconsin avenue northwest</t>
  </si>
  <si>
    <t>1200 - 1299 block of u street northwest</t>
  </si>
  <si>
    <t>6200 - 6211 block of pinortheasty branch road northwest</t>
  </si>
  <si>
    <t>200 - 299 block of s street northwest</t>
  </si>
  <si>
    <t>900 - 999 block of palmer alley northwest</t>
  </si>
  <si>
    <t>1 - 7 block of dupont circle northwest</t>
  </si>
  <si>
    <t>16th street northwest and northeastwton street northwest</t>
  </si>
  <si>
    <t>600 - 699 block of 11th street northwest</t>
  </si>
  <si>
    <t>16th street northwest and harvard street northwest</t>
  </si>
  <si>
    <t>400 - 497 block of l street northwest</t>
  </si>
  <si>
    <t>700 - 799 block of 24th street northwest</t>
  </si>
  <si>
    <t>1800 - 1834 block of 2nd street northwest</t>
  </si>
  <si>
    <t>700 - 799 block of dahlia street northwest</t>
  </si>
  <si>
    <t>3100 - 3199 block of sherman avenue northwest</t>
  </si>
  <si>
    <t>400 - 499 block of m street northwest</t>
  </si>
  <si>
    <t>300 - 399 block of sheridan street northwest</t>
  </si>
  <si>
    <t>2900 - 2999 block of 13th street northwest</t>
  </si>
  <si>
    <t>1800 - 1899 block of m street northwest</t>
  </si>
  <si>
    <t>3700 - 3749 block of northeastwark street northwest</t>
  </si>
  <si>
    <t>190 - 201 block of whittier street northwest</t>
  </si>
  <si>
    <t>3700 - 3799 block of 14th street northwest</t>
  </si>
  <si>
    <t>3500 - 3599 block of connortheastcticut avenue northwest</t>
  </si>
  <si>
    <t>3000 - 3099 block of sherman avenue northwest</t>
  </si>
  <si>
    <t>1400 - 1499 block of pennsylvania avenue northwest</t>
  </si>
  <si>
    <t>3200 - 3299 block of mount pleasant street northwest</t>
  </si>
  <si>
    <t>2600 - 2649 block of connortheastcticut avenue northwest</t>
  </si>
  <si>
    <t>4400 - 4499 block of connortheastcticut avenue northwest</t>
  </si>
  <si>
    <t>1400 - 1499 block of perry place northwest</t>
  </si>
  <si>
    <t>4300 - 4399 block of fordham road northwest</t>
  </si>
  <si>
    <t>900 - 999 block of 18th street northwest</t>
  </si>
  <si>
    <t>1600 - 1699 block of q street northwest</t>
  </si>
  <si>
    <t>1307 - 1399 block of northeastw hampshire avenue northwest</t>
  </si>
  <si>
    <t>500 - 599 block of whittier street northwest</t>
  </si>
  <si>
    <t>1600 - 1622 block of irving street northwest</t>
  </si>
  <si>
    <t>2000 - 2099 block of m street northwest</t>
  </si>
  <si>
    <t>1 - 99 block of quincy place northwest</t>
  </si>
  <si>
    <t>1800 - 1899 block of 12th street northwest</t>
  </si>
  <si>
    <t>200 - 299 block of r street northwest</t>
  </si>
  <si>
    <t>700 - 799 block of otis place northwest</t>
  </si>
  <si>
    <t>6800 - 6899 block of georgia avenue northwest</t>
  </si>
  <si>
    <t>1000 - 1099 block of 16th street northwest</t>
  </si>
  <si>
    <t>1650 - 1798 block of harvard street northwest</t>
  </si>
  <si>
    <t>1000 - 1011 block of rhode island avenue northwest</t>
  </si>
  <si>
    <t>2000 - 2099 block of vermont avenue northwest</t>
  </si>
  <si>
    <t>1100 - 1199 block of dahlia street northwest</t>
  </si>
  <si>
    <t>1737 - 1776 block of columbia road northwest</t>
  </si>
  <si>
    <t>1300 - 1399 block of fairmont street northwest</t>
  </si>
  <si>
    <t>900 - 999 block of northeastw york avenue northwest</t>
  </si>
  <si>
    <t>2900 - 3049 block of van northeastss street northwest</t>
  </si>
  <si>
    <t>2000 - 2029 block of 9th street northwest</t>
  </si>
  <si>
    <t>500 - 699 block of harvard street northwest</t>
  </si>
  <si>
    <t>1200 - 1299 block of 13th street northwest</t>
  </si>
  <si>
    <t>2400 - 2599 block of georgia avenue northwest</t>
  </si>
  <si>
    <t>400 - 499 block of ingraham street northwest</t>
  </si>
  <si>
    <t>3700 - 3799 block of 49th street northwest</t>
  </si>
  <si>
    <t>20th street northwest and i street northwest</t>
  </si>
  <si>
    <t>900 - 999 block of longfellow street northwest</t>
  </si>
  <si>
    <t>1300 - 1399 block of 9th street northwest</t>
  </si>
  <si>
    <t>320 - 399 block of oglethorpe street northwest</t>
  </si>
  <si>
    <t>100 - 199 block of carroll street northwest</t>
  </si>
  <si>
    <t>3700 - 3799 block of 13th street northwest</t>
  </si>
  <si>
    <t>4500 - 4537 block of wisconsin avenue northwest</t>
  </si>
  <si>
    <t>4800 - 4823 block of brandywinortheast street northwest</t>
  </si>
  <si>
    <t>700 - 799 block of hamilton street northwest</t>
  </si>
  <si>
    <t>6900 - 6919 block of 4th street northwest</t>
  </si>
  <si>
    <t>3319 - 3499 block of connortheastcticut avenue northwest</t>
  </si>
  <si>
    <t>1400 - 1499 block of p street northwest</t>
  </si>
  <si>
    <t>1100 - 1199 block of 10th street northwest</t>
  </si>
  <si>
    <t>1200 - 1299 block of g street northwest</t>
  </si>
  <si>
    <t>200 - 299 block of hamilton street northwest</t>
  </si>
  <si>
    <t>1414 - 1599 block of spring road northwest</t>
  </si>
  <si>
    <t>6300 - 6599 block of 31st street northwest</t>
  </si>
  <si>
    <t>5400 - 5419 block of connortheastcticut avenue northwest</t>
  </si>
  <si>
    <t>4000 - 4099 block of georgia avenue northwest</t>
  </si>
  <si>
    <t>1101 - 1199 block of 11th street northwest</t>
  </si>
  <si>
    <t>2600 - 2699 block of adams mill road northwest</t>
  </si>
  <si>
    <t>5200 - 5299 block of georgia avenue northwest</t>
  </si>
  <si>
    <t>2400 - 2499 block of 18th street northwest</t>
  </si>
  <si>
    <t>1900 - 1920 block of 14th street northwest</t>
  </si>
  <si>
    <t>300 - 399 block of van buren street northwest</t>
  </si>
  <si>
    <t>1817 - 1899 block of irving street northwest</t>
  </si>
  <si>
    <t>3200 - 3299 block of quesada street northwest</t>
  </si>
  <si>
    <t>121 - 181 block of madison street northwest</t>
  </si>
  <si>
    <t>3400 - 3499 block of 38th street northwest</t>
  </si>
  <si>
    <t>2000 - 2099 block of pennsylvania avenue northwest</t>
  </si>
  <si>
    <t>2500 - 2599 block of mozart place northwest</t>
  </si>
  <si>
    <t>1130 - 1199 block of connortheastcticut avenue northwest</t>
  </si>
  <si>
    <t>1000 - 1099 block of vermont avenue northwest</t>
  </si>
  <si>
    <t>1100 - 1199 block of northeastw york avenue northwest</t>
  </si>
  <si>
    <t>1300 - 1399 block of 18th street northwest</t>
  </si>
  <si>
    <t>828 - 899 block of quincy street northwest</t>
  </si>
  <si>
    <t>1100 - 1299 block of spring road northwest</t>
  </si>
  <si>
    <t>900 - 937 block of rhode island avenue northwest</t>
  </si>
  <si>
    <t>900 - 999 block of l street northwest</t>
  </si>
  <si>
    <t>6400 - 6430 block of 14th street northwest</t>
  </si>
  <si>
    <t>2000 - 2099 block of 12th street northwest</t>
  </si>
  <si>
    <t>10 - 99 block of ridge square northwest</t>
  </si>
  <si>
    <t>1300 - 1399 block of irving street northwest</t>
  </si>
  <si>
    <t>2400 - 2499 block of m street northwest</t>
  </si>
  <si>
    <t>1400 - 1499 block of tuckerman street northwest</t>
  </si>
  <si>
    <t>1851 - 2008 block of wisconsin avenue northwest</t>
  </si>
  <si>
    <t>2100 - 2199 block of 14th street northwest</t>
  </si>
  <si>
    <t>1810 - 1899 block of 3rd street northwest</t>
  </si>
  <si>
    <t>1400 - 1599 block of oglethorpe street northwest</t>
  </si>
  <si>
    <t>1300 - 1399 block of 10th street northwest</t>
  </si>
  <si>
    <t>800 - 899 block of taylor street northwest</t>
  </si>
  <si>
    <t>1200 - 1299 block of shepherd street northwest</t>
  </si>
  <si>
    <t>3200 - 3299 block of sherman avenue northwest</t>
  </si>
  <si>
    <t>900 - 999 block of n street northwest</t>
  </si>
  <si>
    <t>1220 - 1299 block of 4th street northwest</t>
  </si>
  <si>
    <t>620 - 699 block of t street northwest</t>
  </si>
  <si>
    <t>3429 - 3464 block of 14th street northwest</t>
  </si>
  <si>
    <t>3800 - 3899 block of 14th street northwest</t>
  </si>
  <si>
    <t>1700 - 1780 block of u street northwest</t>
  </si>
  <si>
    <t>7816 - 7899 block of georgia avenue northwest</t>
  </si>
  <si>
    <t>1800 - 1899 block of summit place northwest</t>
  </si>
  <si>
    <t>1600 - 1677 block of wisconsin avenue northwest</t>
  </si>
  <si>
    <t>1900 - 1999 block of 47th street northwest</t>
  </si>
  <si>
    <t>6400 - 6489 block of georgia avenue northwest</t>
  </si>
  <si>
    <t>14th street northwest and peabody street northwest</t>
  </si>
  <si>
    <t>6200 - 6299 block of georgia avenue northwest</t>
  </si>
  <si>
    <t>3300 - 3398 block of 14th street northwest</t>
  </si>
  <si>
    <t>1400 - 1499 block of 34th street northwest</t>
  </si>
  <si>
    <t>4500 - 4599 block of 40th street northwest</t>
  </si>
  <si>
    <t>400 - 499 block of oakdale place northwest</t>
  </si>
  <si>
    <t>400 - 499 block of h street northwest</t>
  </si>
  <si>
    <t>1900 - 1999 block of 9th street northwest</t>
  </si>
  <si>
    <t>2000 - 2199 block of park road northwest</t>
  </si>
  <si>
    <t>900 - 999 block of f street northwest</t>
  </si>
  <si>
    <t>400 - 499 block of o street northwest</t>
  </si>
  <si>
    <t>1600 - 1699 block of s street northwest</t>
  </si>
  <si>
    <t>2200 - 2299 block of georgia avenue northwest</t>
  </si>
  <si>
    <t>3400 - 3499 block of georgia avenue northwest</t>
  </si>
  <si>
    <t>7400 - 7499 block of eastern avenue northwest</t>
  </si>
  <si>
    <t>7400 - 7599 block of georgia avenue northwest</t>
  </si>
  <si>
    <t>900 - 999 block of sheridan street northwest</t>
  </si>
  <si>
    <t>6500 - 6599 block of luzon avenue northwest</t>
  </si>
  <si>
    <t>200 - 399 block of vinortheast street northwest</t>
  </si>
  <si>
    <t>2727 - 2780 block of unicorn lanortheast northwest</t>
  </si>
  <si>
    <t>700 - 799 block of p street northwest</t>
  </si>
  <si>
    <t>1200 - 1299 block of 9th street northwest</t>
  </si>
  <si>
    <t>400 - 499 block of 8th street northwest</t>
  </si>
  <si>
    <t>2500 - 2599 block of university place northwest</t>
  </si>
  <si>
    <t>1700 - 1719 block of 4th street northwest</t>
  </si>
  <si>
    <t>1400 - 1499 block of q street northwest</t>
  </si>
  <si>
    <t>1100 - 1199 block of 18th street northwest</t>
  </si>
  <si>
    <t>5200 - 5223 block of wisconsin avenue northwest</t>
  </si>
  <si>
    <t>4810 - 4831 block of rockwood parkway northwest</t>
  </si>
  <si>
    <t>3600 - 3639 block of northeastw hampshire avenue northwest</t>
  </si>
  <si>
    <t>4200 - 4299 block of garrison street northwest</t>
  </si>
  <si>
    <t>800 - 899 block of upshur street northwest</t>
  </si>
  <si>
    <t>200 - 299 block of ingraham street northwest</t>
  </si>
  <si>
    <t>1401 - 1498 block of wisconsin avenue northwest</t>
  </si>
  <si>
    <t>3101 - 3199 block of 16th street northwest</t>
  </si>
  <si>
    <t>300 - 399 block of quackenbos street northwest</t>
  </si>
  <si>
    <t>7522 - 7599 block of 14th street northwest</t>
  </si>
  <si>
    <t>6900 - 6999 block of willow street northwest</t>
  </si>
  <si>
    <t>3900 - 3999 block of 14th street northwest</t>
  </si>
  <si>
    <t>5910 - 5999 block of pinortheasty branch road northwest</t>
  </si>
  <si>
    <t>700 - 799 block of kennortheastdy street northwest</t>
  </si>
  <si>
    <t>2791 - 2800 block of 14th street northwest</t>
  </si>
  <si>
    <t>4000 - 4099 block of 14th street northwest</t>
  </si>
  <si>
    <t>1100 - 1199 block of l street northwest</t>
  </si>
  <si>
    <t>13th street northwest and euclid street northwest</t>
  </si>
  <si>
    <t>1600 - 1699 block of m street northwest</t>
  </si>
  <si>
    <t>1700 - 1799 block of rhode island avenue northwest</t>
  </si>
  <si>
    <t>5100 - 5199 block of wisconsin avenue northwest</t>
  </si>
  <si>
    <t>1924 - 1937 block of 18th street northwest</t>
  </si>
  <si>
    <t>200 - 299 block of t street northwest</t>
  </si>
  <si>
    <t>2200 - 2298 block of wisconsin avenue northwest</t>
  </si>
  <si>
    <t>600 - 699 block of k street northwest</t>
  </si>
  <si>
    <t>4900 - 4999 block of 14th street northwest</t>
  </si>
  <si>
    <t>900 - 999 block of 15th street northwest</t>
  </si>
  <si>
    <t>900 - 999 block of 9th street northwest</t>
  </si>
  <si>
    <t>1600 - 1699 block of park road northwest</t>
  </si>
  <si>
    <t>700 - 799 block of jefferson street northwest</t>
  </si>
  <si>
    <t>1000 - 1099 block of harvard street northwest</t>
  </si>
  <si>
    <t>1700 - 1723 block of 17th street northwest</t>
  </si>
  <si>
    <t>700 - 799 block of fairmont street northwest</t>
  </si>
  <si>
    <t>4700 - 4799 block of 8th street northwest</t>
  </si>
  <si>
    <t>1st street northwest and q street northwest</t>
  </si>
  <si>
    <t>1400 - 1499 block of w street northwest</t>
  </si>
  <si>
    <t>1700 - 1799 block of lamont street northwest</t>
  </si>
  <si>
    <t>1300 - 1399 block of 14th street northwest</t>
  </si>
  <si>
    <t>1131 - 1299 block of euclid street northwest</t>
  </si>
  <si>
    <t>900 - 915 block of northeastw hampshire avenue northwest</t>
  </si>
  <si>
    <t>4100 - 4199 block of wisconsin avenue northwest</t>
  </si>
  <si>
    <t>2800 - 2899 block of m street northwest</t>
  </si>
  <si>
    <t>444 - 499 block of k street northwest</t>
  </si>
  <si>
    <t>900 - 999 block of westminster street northwest</t>
  </si>
  <si>
    <t>800 - 899 block of marietta place northwest</t>
  </si>
  <si>
    <t>3800 - 3899 block of georgia avenue northwest</t>
  </si>
  <si>
    <t>1000 - 1099 block of f street northwest</t>
  </si>
  <si>
    <t>100 - 399 block of mcmillan drive northwest</t>
  </si>
  <si>
    <t>6200 - 6299 block of 4th street northwest</t>
  </si>
  <si>
    <t>5000 - 5099 block of connortheastcticut avenue northwest</t>
  </si>
  <si>
    <t>6250 - 6599 block of chillum place northwest</t>
  </si>
  <si>
    <t>5200 - 5299 block of northeastw hampshire avenue northwest</t>
  </si>
  <si>
    <t>3451 - 3472 block of 14th street northwest</t>
  </si>
  <si>
    <t>2900 - 2999 block of connortheastcticut avenue northwest</t>
  </si>
  <si>
    <t>2000 - 2099 block of k street northwest</t>
  </si>
  <si>
    <t>1200 - 1299 block of jefferson street northwest</t>
  </si>
  <si>
    <t>233 - 289 block of rock creek church road northwest</t>
  </si>
  <si>
    <t>1300 - 1399 block of 8th street northwest</t>
  </si>
  <si>
    <t>3032 - 3099 block of 16th street northwest</t>
  </si>
  <si>
    <t>900 - 999 block of hamilton street northwest</t>
  </si>
  <si>
    <t>1100 - 1299 block of fairmont street northwest</t>
  </si>
  <si>
    <t>1800 - 1899 block of florida avenue northwest</t>
  </si>
  <si>
    <t>1700 - 1799 block of church street northwest</t>
  </si>
  <si>
    <t>1406 - 1499 block of ogden street northwest</t>
  </si>
  <si>
    <t>5600 - 5628 block of connortheastcticut avenue northwest</t>
  </si>
  <si>
    <t>2000 - 2099 block of 13th street northwest</t>
  </si>
  <si>
    <t>3700 - 3899 block of connortheastcticut avenue northwest</t>
  </si>
  <si>
    <t>3000 - 3099 block of veazey terrace northwest</t>
  </si>
  <si>
    <t>1726 - 1799 block of northeastw hampshire avenue northwest</t>
  </si>
  <si>
    <t>2nd street northwest and f street northwest</t>
  </si>
  <si>
    <t>600 - 623 block of q street northwest</t>
  </si>
  <si>
    <t>3000 - 3099 block of rodman street northwest</t>
  </si>
  <si>
    <t>1424 - 1499 block of r street northwest</t>
  </si>
  <si>
    <t>1811 - 1852 block of columbia road northwest</t>
  </si>
  <si>
    <t>4443 - 4464 block of macarthur boulevard northwest</t>
  </si>
  <si>
    <t>1811 - 1899 block of connortheastcticut avenue northwest</t>
  </si>
  <si>
    <t>3000 - 3099 block of georgia avenue northwest</t>
  </si>
  <si>
    <t>400 - 499 block of ridge street northwest</t>
  </si>
  <si>
    <t>3500 - 3599 block of rodman street northwest</t>
  </si>
  <si>
    <t>1707 - 1799 block of s street northwest</t>
  </si>
  <si>
    <t>1500 - 1599 block of 32nd street northwest</t>
  </si>
  <si>
    <t>4907 - 4999 block of kansas avenue northwest</t>
  </si>
  <si>
    <t>park road northwest and 11th street northwest</t>
  </si>
  <si>
    <t>1 - 99 block of bannortheastr lanortheast northwest</t>
  </si>
  <si>
    <t>1400 - 1499 block of church street northwest</t>
  </si>
  <si>
    <t>1200 - 1299 block of 10th street northwest</t>
  </si>
  <si>
    <t>1100 - 1199 block of 23rd street northwest</t>
  </si>
  <si>
    <t>1618 - 1699 block of 14th street northwest</t>
  </si>
  <si>
    <t>3800 - 3899 block of 13th street northwest</t>
  </si>
  <si>
    <t>1800 - 1899 block of k street northwest</t>
  </si>
  <si>
    <t>1300 - 1399 block of v street northwest</t>
  </si>
  <si>
    <t>3000 - 3099 block of 14th street northwest</t>
  </si>
  <si>
    <t>4900 - 4916 block of kansas avenue northwest</t>
  </si>
  <si>
    <t>1400 - 1499 block of n street northwest</t>
  </si>
  <si>
    <t>1100 - 1199 block of f street northwest</t>
  </si>
  <si>
    <t>6th street northwest and rhode island avenue northwest</t>
  </si>
  <si>
    <t>4300 - 4399 block of iowa avenue northwest</t>
  </si>
  <si>
    <t>5600 - 5699 block of 13th street northwest</t>
  </si>
  <si>
    <t>2412 - 2499 block of 20th street northwest</t>
  </si>
  <si>
    <t>garrison street northwest and 41st street northwest</t>
  </si>
  <si>
    <t>5500 - 5599 block of 8th street northwest</t>
  </si>
  <si>
    <t>1800 - 1841 block of 6th street northwest</t>
  </si>
  <si>
    <t>1 - 99 block of irving street northwest</t>
  </si>
  <si>
    <t>2800 - 2899 block of pennsylvania avenue northwest</t>
  </si>
  <si>
    <t>5720 - 5799 block of 9th street northwest</t>
  </si>
  <si>
    <t>1000 - 1089 block of 5th street northwest</t>
  </si>
  <si>
    <t>1923 - 1999 block of 2nd street northwest</t>
  </si>
  <si>
    <t>1900 - 1999 block of 12th street northwest</t>
  </si>
  <si>
    <t>500 - 603 block of t street northwest</t>
  </si>
  <si>
    <t>3200 - 3218 block of georgia avenue northwest</t>
  </si>
  <si>
    <t>1400 - 1499 block of fairmont street northwest</t>
  </si>
  <si>
    <t>1500 - 1599 block of 7th street northwest</t>
  </si>
  <si>
    <t>3100 - 3145 block of mount pleasant street northwest</t>
  </si>
  <si>
    <t>1600 - 1699 block of o street northwest</t>
  </si>
  <si>
    <t>1300 - 1399 block of k street northwest</t>
  </si>
  <si>
    <t>3600 - 3699 block of o street northwest</t>
  </si>
  <si>
    <t>104 - 199 block of rhode island avenue northwest</t>
  </si>
  <si>
    <t>14th street northwest and tuckerman street northwest</t>
  </si>
  <si>
    <t>200 - 299 block of upshur street northwest</t>
  </si>
  <si>
    <t>1600 - 1699 block of u street northwest</t>
  </si>
  <si>
    <t>5200 - 5299 block of 13th street northwest</t>
  </si>
  <si>
    <t>26 - 99 block of missouri avenue northwest</t>
  </si>
  <si>
    <t>1400 - 1499 block of 9th street northwest</t>
  </si>
  <si>
    <t>4600 - 4699 block of asbury place northwest</t>
  </si>
  <si>
    <t>10th street northwest and constitution avenue northwest</t>
  </si>
  <si>
    <t>410 - 499 block of q street northwest</t>
  </si>
  <si>
    <t>4400 - 4499 block of northeastwark street northwest</t>
  </si>
  <si>
    <t>3517 - 3549 block of center street northwest</t>
  </si>
  <si>
    <t>3700 - 3799 block of georgia avenue northwest</t>
  </si>
  <si>
    <t>1700 - 1799 block of johnson avenue northwest</t>
  </si>
  <si>
    <t>1 - 39 block of l street northwest</t>
  </si>
  <si>
    <t>1100 - 1199 block of florida avenue northwest</t>
  </si>
  <si>
    <t>rock creek ford road northwest and fort stevens drive northwest</t>
  </si>
  <si>
    <t>3401 - 3499 block of northeastbraska avenue northwest</t>
  </si>
  <si>
    <t>900 - 999 block of t street northwest</t>
  </si>
  <si>
    <t>1802 - 1899 block of 11th street northwest</t>
  </si>
  <si>
    <t>4812 - 4859 block of macarthur boulevard northwest</t>
  </si>
  <si>
    <t>420 - 499 block of rhode island avenue northwest</t>
  </si>
  <si>
    <t>800 - 899 block of butternut street northwest</t>
  </si>
  <si>
    <t>5224 - 5299 block of wisconsin avenue northwest</t>
  </si>
  <si>
    <t>500 - 699 block of gresham place northwest</t>
  </si>
  <si>
    <t>3600 - 3699 block of connortheastcticut avenue northwest</t>
  </si>
  <si>
    <t>2600 - 2699 block of 11th street northwest</t>
  </si>
  <si>
    <t>1000 - 1099 block of otis place northwest</t>
  </si>
  <si>
    <t>600 - 699 block of h street northwest</t>
  </si>
  <si>
    <t>3901 - 3999 block of wisconsin avenue northwest</t>
  </si>
  <si>
    <t>700 - 799 block of florida avenue northwest</t>
  </si>
  <si>
    <t>1200 - 1247 block of florida avenue northwest</t>
  </si>
  <si>
    <t>1400 - 1599 block of longfellow street northwest</t>
  </si>
  <si>
    <t>7100 - 7199 block of 12th street northwest</t>
  </si>
  <si>
    <t>700 - 999 block of lamont street northwest</t>
  </si>
  <si>
    <t>6813 - 6889 block of laurel street northwest</t>
  </si>
  <si>
    <t>300 - 399 block of elm street northwest</t>
  </si>
  <si>
    <t>400 - 499 block of butternut street northwest</t>
  </si>
  <si>
    <t>3500 - 3599 block of 13th street northwest</t>
  </si>
  <si>
    <t>3800 - 3999 block of connortheastcticut avenue northwest</t>
  </si>
  <si>
    <t>5400 - 5499 block of 1st place northwest</t>
  </si>
  <si>
    <t>3517 - 3648 block of 16th street northwest</t>
  </si>
  <si>
    <t>1226 - 1251 block of northeastw hampshire avenue northwest</t>
  </si>
  <si>
    <t>1004 - 1099 block of 7th street northwest</t>
  </si>
  <si>
    <t>3800 - 3899 block of davis place northwest</t>
  </si>
  <si>
    <t>1300 - 1331 block of park road northwest</t>
  </si>
  <si>
    <t>6729 - 6899 block of eastern avenue northwest</t>
  </si>
  <si>
    <t>1300 - 1399 block of u street northwest</t>
  </si>
  <si>
    <t>1500 - 1599 block of 8th street northwest</t>
  </si>
  <si>
    <t>1700 - 1720 block of 19th street northwest</t>
  </si>
  <si>
    <t>700 - 799 block of 7th street northwest</t>
  </si>
  <si>
    <t>1 - 99 block of w street northwest</t>
  </si>
  <si>
    <t>3400 - 3413 block of holmead place northwest</t>
  </si>
  <si>
    <t>1517 - 1599 block of 14th street northwest</t>
  </si>
  <si>
    <t>4000 - 4099 block of wisconsin avenue northwest</t>
  </si>
  <si>
    <t>4300 - 4399 block of garfield street northwest</t>
  </si>
  <si>
    <t>500 - 699 block of randolph street northwest</t>
  </si>
  <si>
    <t>6600 - 6699 block of georgia avenue northwest</t>
  </si>
  <si>
    <t>200 - 299 block of emerson street northwest</t>
  </si>
  <si>
    <t>5900 - 5939 block of 13th place northwest</t>
  </si>
  <si>
    <t>1200 - 1299 block of floral street northwest</t>
  </si>
  <si>
    <t>1330 - 1399 block of monroe street northwest</t>
  </si>
  <si>
    <t>3300 - 3499 block of northeastw hampshire avenue northwest</t>
  </si>
  <si>
    <t>1300 - 1399 block of g street northwest</t>
  </si>
  <si>
    <t>1000 - 1099 block of connortheastcticut avenue northwest</t>
  </si>
  <si>
    <t>4200 - 4299 block of 14th street northwest</t>
  </si>
  <si>
    <t>400 - 418 block of webster street northwest</t>
  </si>
  <si>
    <t>1770 - 1799 block of euclid street northwest</t>
  </si>
  <si>
    <t>5200 - 5299 block of kansas avenue northwest</t>
  </si>
  <si>
    <t>700 - 799 block of t street northwest</t>
  </si>
  <si>
    <t>10th street northwest and l street northwest</t>
  </si>
  <si>
    <t>3908 - 4099 block of jenifer street northwest</t>
  </si>
  <si>
    <t>2500 - 2599 block of 41st street northwest</t>
  </si>
  <si>
    <t>9th street northwest and p street northwest</t>
  </si>
  <si>
    <t>4620 - 4699 block of 40th street northwest</t>
  </si>
  <si>
    <t>5700 - 5899 block of georgia avenue northwest</t>
  </si>
  <si>
    <t>1000 - 1099 block of s street northwest</t>
  </si>
  <si>
    <t>14th street northwest and park road northwest</t>
  </si>
  <si>
    <t>600 - 699 block of 13th street northwest</t>
  </si>
  <si>
    <t>6924 - 6978 block of maple street northwest</t>
  </si>
  <si>
    <t>1500 - 1599 block of k street northwest</t>
  </si>
  <si>
    <t>hiatt place northwest and irving street northwest</t>
  </si>
  <si>
    <t>3100 - 3199 block of 11th street northwest</t>
  </si>
  <si>
    <t>500 - 599 block of shepherd street northwest</t>
  </si>
  <si>
    <t>3600 - 3699 block of 14th street northwest</t>
  </si>
  <si>
    <t>1500 - 1599 block of 10th street northwest</t>
  </si>
  <si>
    <t>2000 - 2016 block of p street northwest</t>
  </si>
  <si>
    <t>2300 - 2349 block of georgia avenue northwest</t>
  </si>
  <si>
    <t>7300 - 7399 block of georgia avenue northwest</t>
  </si>
  <si>
    <t>1400 - 1451 block of irving street northwest</t>
  </si>
  <si>
    <t>5000 - 5099 block of 7th street northwest</t>
  </si>
  <si>
    <t>3700 - 3799 block of northampton street northwest</t>
  </si>
  <si>
    <t>7514 - 7699 block of alaska avenue northwest</t>
  </si>
  <si>
    <t>400 - 499 block of randolph street northwest</t>
  </si>
  <si>
    <t>1600 - 1699 block of 6th street northwest</t>
  </si>
  <si>
    <t>3414 - 3435 block of holmead place northwest</t>
  </si>
  <si>
    <t>4300 - 4399 block of georgia avenue northwest</t>
  </si>
  <si>
    <t>2100 - 2199 block of flagler place northwest</t>
  </si>
  <si>
    <t>2820 - 2831 block of georgia avenue northwest</t>
  </si>
  <si>
    <t>1400 - 1499 block of 7th street northwest</t>
  </si>
  <si>
    <t>1800 - 1819 block of 18th street northwest</t>
  </si>
  <si>
    <t>1200 - 1299 block of northeastw york avenue northwest</t>
  </si>
  <si>
    <t>1700 - 1789 block of corcoran street northwest</t>
  </si>
  <si>
    <t>2400 - 2499 block of 1st street northwest</t>
  </si>
  <si>
    <t>park road northwest and holmead place northwest</t>
  </si>
  <si>
    <t>1400 - 1499 block of quincy street northwest</t>
  </si>
  <si>
    <t>1706 - 1799 block of 2nd street northwest</t>
  </si>
  <si>
    <t>400 - 501 block of w street northwest</t>
  </si>
  <si>
    <t>1 - 99 block of p street northwest</t>
  </si>
  <si>
    <t>1400 - 1499 block of chapin street northwest</t>
  </si>
  <si>
    <t>100 - 149 block of v street northwest</t>
  </si>
  <si>
    <t>2400 - 2499 block of 17th street northwest</t>
  </si>
  <si>
    <t>1920 - 1999 block of 4th street northwest</t>
  </si>
  <si>
    <t>1000 - 1099 block of lamont street northwest</t>
  </si>
  <si>
    <t>2100 - 2199 block of vermont avenue northwest</t>
  </si>
  <si>
    <t>1200 - 1299 block of 11th street northwest</t>
  </si>
  <si>
    <t>4530 - 4599 block of connortheastcticut avenue northwest</t>
  </si>
  <si>
    <t>5300 - 5399 block of 4th street northwest</t>
  </si>
  <si>
    <t>1200 - 1299 block of longfellow street northwest</t>
  </si>
  <si>
    <t>1400 - 1499 block of rhode island avenue northwest</t>
  </si>
  <si>
    <t>700 - 799 block of 11th street northwest</t>
  </si>
  <si>
    <t>1900 - 1999 block of sunderland place northwest</t>
  </si>
  <si>
    <t>36th street northwest and connortheastcticut avenue northwest</t>
  </si>
  <si>
    <t>1100 - 1199 block of u street northwest</t>
  </si>
  <si>
    <t>3000 - 3029 block of k street northwest</t>
  </si>
  <si>
    <t>4200 - 4299 block of ingomar street northwest</t>
  </si>
  <si>
    <t>3700 - 3709 block of 13th street northwest</t>
  </si>
  <si>
    <t>1300 - 1399 block of meridian place northwest</t>
  </si>
  <si>
    <t>1300 - 1399 block of 12th street northwest</t>
  </si>
  <si>
    <t>1700 - 1737 block of 11th street northwest</t>
  </si>
  <si>
    <t>3200 - 3229 block of p street northwest</t>
  </si>
  <si>
    <t>1600 - 1614 block of rhode island avenue northwest</t>
  </si>
  <si>
    <t>100 - 299 block of p street northwest</t>
  </si>
  <si>
    <t>1800 - 1899 block of kilbournortheast place northwest</t>
  </si>
  <si>
    <t>3200 - 3299 block of pinortheast street northwest</t>
  </si>
  <si>
    <t>1000 - 1099 block of i street northwest</t>
  </si>
  <si>
    <t>1734 - 1769 block of euclid street northwest</t>
  </si>
  <si>
    <t>5500 - 5530 block of connortheastcticut avenue northwest</t>
  </si>
  <si>
    <t>5523 - 5599 block of connortheastcticut avenue northwest</t>
  </si>
  <si>
    <t>1700 - 1720 block of 14th street northwest</t>
  </si>
  <si>
    <t>1 - 99 block of randolph place northwest</t>
  </si>
  <si>
    <t>5th street northwest and florida avenue northwest</t>
  </si>
  <si>
    <t>1625 - 1699 block of 13th street northwest</t>
  </si>
  <si>
    <t>1700 - 1799 block of willard street northwest</t>
  </si>
  <si>
    <t>600 - 699 block of lamont street northwest</t>
  </si>
  <si>
    <t>500 - 699 block of jefferson street northwest</t>
  </si>
  <si>
    <t>600 - 629 block of r street northwest</t>
  </si>
  <si>
    <t>1300 - 1330 block of otis place northwest</t>
  </si>
  <si>
    <t>2390 - 2699 block of 6th street northwest</t>
  </si>
  <si>
    <t>1600 - 1699 block of r street northwest</t>
  </si>
  <si>
    <t>1300 - 1399 block of 13th street northwest</t>
  </si>
  <si>
    <t>800 - 899 block of v street northwest</t>
  </si>
  <si>
    <t>1600 - 1642 block of foxhall road northwest</t>
  </si>
  <si>
    <t>2620 - 2711 block of georgia avenue northwest</t>
  </si>
  <si>
    <t>3500 - 3599 block of 30th street northwest</t>
  </si>
  <si>
    <t>1100 - 1199 block of 16th street northwest</t>
  </si>
  <si>
    <t>500 - 599 block of k street northwest</t>
  </si>
  <si>
    <t>2222 - 2299 block of 4th street northwest</t>
  </si>
  <si>
    <t>900 - 999 block of buchanan street northwest</t>
  </si>
  <si>
    <t>3036 - 3099 block of m street northwest</t>
  </si>
  <si>
    <t>700 - 799 block of roxboro place northwest</t>
  </si>
  <si>
    <t>5832 - 5915 block of georgia avenue northwest</t>
  </si>
  <si>
    <t>1100 - 1199 block of 7th street northwest</t>
  </si>
  <si>
    <t>1900 - 1917 block of 13th street northwest</t>
  </si>
  <si>
    <t>4900 - 4999 block of georgia avenue northwest</t>
  </si>
  <si>
    <t>1600 - 1632 block of 1st street northwest</t>
  </si>
  <si>
    <t>900 - 999 block of delafield place northwest</t>
  </si>
  <si>
    <t>3000 - 3199 block of connortheastcticut avenue northwest</t>
  </si>
  <si>
    <t>14th street northwest and upshur street northwest</t>
  </si>
  <si>
    <t>3500 - 3528 block of park place northwest</t>
  </si>
  <si>
    <t>800 - 899 block of otis place northwest</t>
  </si>
  <si>
    <t>3601 - 3638 block of georgia avenue northwest</t>
  </si>
  <si>
    <t>2nd street northwest and randolph place northwest</t>
  </si>
  <si>
    <t>5900 - 5979 block of blair road northwest</t>
  </si>
  <si>
    <t>4200 - 4299 block of 8th street northwest</t>
  </si>
  <si>
    <t>1400 - 1499 block of park road northwest</t>
  </si>
  <si>
    <t>7800 - 7899 block of 12th street northwest</t>
  </si>
  <si>
    <t>1600 - 1699 block of allison street northwest</t>
  </si>
  <si>
    <t>3400 - 3430 block of brown street northwest</t>
  </si>
  <si>
    <t>381 - 414 block of florida avenue northwest</t>
  </si>
  <si>
    <t>1522 - 1599 block of 3rd street northwest</t>
  </si>
  <si>
    <t>2400 - 2798 block of calvert street northwest</t>
  </si>
  <si>
    <t>4200 - 4299 block of 7th street northwest</t>
  </si>
  <si>
    <t>800 - 899 block of longfellow street northwest</t>
  </si>
  <si>
    <t>2100 - 2199 block of 13th street northwest</t>
  </si>
  <si>
    <t>600 - 699 block of 5th street northwest</t>
  </si>
  <si>
    <t>1223 - 1234 block of aspen street northwest</t>
  </si>
  <si>
    <t>2303 - 2418 block of 14th street northwest</t>
  </si>
  <si>
    <t>1200 - 1299 block of 7th street northwest</t>
  </si>
  <si>
    <t>3800 - 3899 block of calvert street northwest</t>
  </si>
  <si>
    <t>4100 - 4199 block of georgia avenue northwest</t>
  </si>
  <si>
    <t>800 - 899 block of h street northwest</t>
  </si>
  <si>
    <t>4700 - 4799 block of 3rd place northwest</t>
  </si>
  <si>
    <t>1600 - 1699 block of underwood street northwest</t>
  </si>
  <si>
    <t>2100 - 2199 block of 18th street northwest</t>
  </si>
  <si>
    <t>2300 - 2699 block of q street northwest</t>
  </si>
  <si>
    <t>9th street northwest and k street northwest</t>
  </si>
  <si>
    <t>5600 - 5630 block of kansas avenue northwest</t>
  </si>
  <si>
    <t>1100 - 1199 block of p street northwest</t>
  </si>
  <si>
    <t>2202 - 2299 block of q street northwest</t>
  </si>
  <si>
    <t>2312 - 2399 block of calvert street northwest</t>
  </si>
  <si>
    <t>5401 - 5499 block of georgia avenue northwest</t>
  </si>
  <si>
    <t>1100 - 1299 block of otis place northwest</t>
  </si>
  <si>
    <t>1600 - 1628 block of 13th street northwest</t>
  </si>
  <si>
    <t>1200 - 1299 block of crittenden street northwest</t>
  </si>
  <si>
    <t>2700 - 2799 block of p street northwest</t>
  </si>
  <si>
    <t>4000 - 4099 block of kansas avenue northwest</t>
  </si>
  <si>
    <t>2300 - 2499 block of 11th street northwest</t>
  </si>
  <si>
    <t>3500 - 3599 block of macomb street northwest</t>
  </si>
  <si>
    <t>700 - 999 block of harvard street northwest</t>
  </si>
  <si>
    <t>2900 - 2999 block of 16th street northwest</t>
  </si>
  <si>
    <t>5100 - 5199 block of 2nd street northwest</t>
  </si>
  <si>
    <t>3500 - 3533 block of georgia avenue northwest</t>
  </si>
  <si>
    <t>14th street northwest and k street northwest</t>
  </si>
  <si>
    <t>400 - 475 block of northeastw york avenue northwest</t>
  </si>
  <si>
    <t>600 - 699 block of keefer place northwest</t>
  </si>
  <si>
    <t>3639 - 3649 block of georgia avenue northwest</t>
  </si>
  <si>
    <t>300 - 399 block of t street northwest</t>
  </si>
  <si>
    <t>6200 - 6299 block of 3rd street northwest</t>
  </si>
  <si>
    <t>2100 - 2199 block of pennsylvania avenue northwest</t>
  </si>
  <si>
    <t>6300 - 6318 block of 13th street northwest</t>
  </si>
  <si>
    <t>5th street northwest and o street northwest</t>
  </si>
  <si>
    <t>5700 - 5799 block of 3rd street northwest</t>
  </si>
  <si>
    <t>1500 - 1599 block of 9th street northwest</t>
  </si>
  <si>
    <t>5800 - 5999 block of 9th street northwest</t>
  </si>
  <si>
    <t>4500 - 4599 block of georgia avenue northwest</t>
  </si>
  <si>
    <t>2300 - 2399 block of 1st street northwest</t>
  </si>
  <si>
    <t>1700 - 1799 block of taylor street northwest</t>
  </si>
  <si>
    <t>3140 - 3172 block of mount pleasant street northwest</t>
  </si>
  <si>
    <t>300 - 399 block of farragut street northwest</t>
  </si>
  <si>
    <t>1828 - 1899 block of harvard street northwest</t>
  </si>
  <si>
    <t>600 - 699 block of fern place northwest</t>
  </si>
  <si>
    <t>1 - 99 block of nicholson street northwest</t>
  </si>
  <si>
    <t>1 - 199 block of tuckerman street northwest</t>
  </si>
  <si>
    <t>3300 - 3399 block of northeastw mexico avenue northwest</t>
  </si>
  <si>
    <t>3200 - 3299 block of hiatt place northwest</t>
  </si>
  <si>
    <t>1700 - 1717 block of l street northwest</t>
  </si>
  <si>
    <t>3800 - 3899 block of kansas avenue northwest</t>
  </si>
  <si>
    <t>1300 - 1399 block of 5th street northwest</t>
  </si>
  <si>
    <t>1300 - 1399 block of clifton street northwest</t>
  </si>
  <si>
    <t>201 - 298 block of florida avenue northwest</t>
  </si>
  <si>
    <t>1100 - 1199 block of 15th street northwest</t>
  </si>
  <si>
    <t>1721 - 1799 block of 14th street northwest</t>
  </si>
  <si>
    <t>18th street northwest and m street northwest</t>
  </si>
  <si>
    <t>2600 - 2698 block of 14th street northwest</t>
  </si>
  <si>
    <t>4250 - 4299 block of fordham road northwest</t>
  </si>
  <si>
    <t>944 - 967 block of florida avenue northwest</t>
  </si>
  <si>
    <t>5700 - 5719 block of 9th street northwest</t>
  </si>
  <si>
    <t>1300 - 1399 block of w street northwest</t>
  </si>
  <si>
    <t>4461 - 4530 block of macarthur boulevard northwest</t>
  </si>
  <si>
    <t>900 - 999 block of r street northwest</t>
  </si>
  <si>
    <t>1200 - 1299 block of tuckerman street northwest</t>
  </si>
  <si>
    <t>4200 - 4246 block of fordham road northwest</t>
  </si>
  <si>
    <t>200 - 399 block of w street northwest</t>
  </si>
  <si>
    <t>900 - 922 block of p street northwest</t>
  </si>
  <si>
    <t>1900 - 1923 block of 18th street northwest</t>
  </si>
  <si>
    <t>1200 - 1219 block of connortheastcticut avenue northwest</t>
  </si>
  <si>
    <t>1300 - 1399 block of columbia road northwest</t>
  </si>
  <si>
    <t>2500 - 2999 block of 1st street northwest</t>
  </si>
  <si>
    <t>3300 - 3399 block of idaho avenue northwest</t>
  </si>
  <si>
    <t>4200 - 4499 block of 13th street northwest</t>
  </si>
  <si>
    <t>3500 - 3599 block of 11th street northwest</t>
  </si>
  <si>
    <t>1 - 99 block of u street northwest</t>
  </si>
  <si>
    <t>4801 - 4819 block of 4th street northwest</t>
  </si>
  <si>
    <t>6900 - 7009 block of 8th street northwest</t>
  </si>
  <si>
    <t>2913 - 2928 block of georgia avenue northwest</t>
  </si>
  <si>
    <t>1300 - 1399 block of m street northwest</t>
  </si>
  <si>
    <t>1500 - 1599 block of varnum street northwest</t>
  </si>
  <si>
    <t>1300 - 1399 block of nicholson street northwest</t>
  </si>
  <si>
    <t>1452 - 1499 block of irving street northwest</t>
  </si>
  <si>
    <t>1900 - 1999 block of pennsylvania avenue northwest</t>
  </si>
  <si>
    <t>5714 - 5799 block of 4th street northwest</t>
  </si>
  <si>
    <t>500 - 599 block of 12th street northwest</t>
  </si>
  <si>
    <t>13th street northwest and k street northwest</t>
  </si>
  <si>
    <t>dahlia street northwest and georgia avenue northwest</t>
  </si>
  <si>
    <t>1700 - 1733 block of columbia road northwest</t>
  </si>
  <si>
    <t>5729 - 5799 block of colorado avenue northwest</t>
  </si>
  <si>
    <t>600 - 699 block of 10th street northwest</t>
  </si>
  <si>
    <t>1712 - 1799 block of 5th street northwest</t>
  </si>
  <si>
    <t>1900 - 1999 block of 8th street northwest</t>
  </si>
  <si>
    <t>1 - 99 block of channing street northwest</t>
  </si>
  <si>
    <t>900 - 999 block of 14th street northwest</t>
  </si>
  <si>
    <t>4400 - 4434 block of cathedral avenue northwest</t>
  </si>
  <si>
    <t>1300 - 1399 block of florida avenue northwest</t>
  </si>
  <si>
    <t>4500 - 4516 block of northeastw hampshire avenue northwest</t>
  </si>
  <si>
    <t>3260 - 3299 block of water street northwest</t>
  </si>
  <si>
    <t>900 - 913 block of florida avenue northwest</t>
  </si>
  <si>
    <t>3536 - 3599 block of holmead place northwest</t>
  </si>
  <si>
    <t>1900 - 1989 block of fenorthwestick street northeast</t>
  </si>
  <si>
    <t>700 - 999 block of gresham place northwest</t>
  </si>
  <si>
    <t>4000 - 4099 block of 5th street northwest</t>
  </si>
  <si>
    <t>1400 - 1499 block of t street northwest</t>
  </si>
  <si>
    <t>1700 - 1799 block of 7th street northwest</t>
  </si>
  <si>
    <t>8th street northwest and allison street northwest</t>
  </si>
  <si>
    <t>3300 - 3399 block of holmead place northwest</t>
  </si>
  <si>
    <t>1000 - 1099 block of p street northwest</t>
  </si>
  <si>
    <t>1400 - 1499 block of webster street northwest</t>
  </si>
  <si>
    <t>4100 - 4199 block of illinois avenue northwest</t>
  </si>
  <si>
    <t>3900 - 3999 block of 16th street northwest</t>
  </si>
  <si>
    <t>1700 - 1709 block of k street northwest</t>
  </si>
  <si>
    <t>1800 - 1899 block of lamont street northwest</t>
  </si>
  <si>
    <t>1300 - 1399 block of jefferson street northwest</t>
  </si>
  <si>
    <t>1 - 99 block of bryant street northwest</t>
  </si>
  <si>
    <t>1820 - 1899 block of fenorthwestick street northeast</t>
  </si>
  <si>
    <t>14th street northwest and spring road northwest</t>
  </si>
  <si>
    <t>1700 - 1799 block of v street northwest</t>
  </si>
  <si>
    <t>3100 - 3199 block of m street northwest</t>
  </si>
  <si>
    <t>1200 - 1225 block of 28th street northwest</t>
  </si>
  <si>
    <t>800 - 899 block of 9th street northwest</t>
  </si>
  <si>
    <t>1100 - 1199 block of 25th street northwest</t>
  </si>
  <si>
    <t>1847 - 1999 block of calvert street northwest</t>
  </si>
  <si>
    <t>1300 - 1331 block of buchanan street northwest</t>
  </si>
  <si>
    <t>400 - 499 block of delafield place northwest</t>
  </si>
  <si>
    <t>3900 - 3999 block of northampton street northwest</t>
  </si>
  <si>
    <t>600 - 699 block of nicholson street northwest</t>
  </si>
  <si>
    <t>900 - 999 block of 16th street northwest</t>
  </si>
  <si>
    <t>3700 - 3999 block of 37th street northwest</t>
  </si>
  <si>
    <t>1000 - 1099 block of 15th street northwest</t>
  </si>
  <si>
    <t>2001 - 2112 block of wisconsin avenue northwest</t>
  </si>
  <si>
    <t>3800 - 3878 block of oliver street northwest</t>
  </si>
  <si>
    <t>2047 - 2199 block of 9th street northwest</t>
  </si>
  <si>
    <t>6300 - 6399 block of georgia avenue northwest</t>
  </si>
  <si>
    <t>600 - 619 block of t street northwest</t>
  </si>
  <si>
    <t>1400 - 1457 block of euclid street northwest</t>
  </si>
  <si>
    <t>1674 - 1799 block of irving street northwest</t>
  </si>
  <si>
    <t>5700 - 5799 block of 13th street northwest</t>
  </si>
  <si>
    <t>5300 - 5399 block of wisconsin avenue northwest</t>
  </si>
  <si>
    <t>2700 - 2799 block of 11th street northwest</t>
  </si>
  <si>
    <t>1048 - 1099 block of wisconsin avenue northwest</t>
  </si>
  <si>
    <t>4500 - 4599 block of 29th street northwest</t>
  </si>
  <si>
    <t>3000 - 3029 block of tilden street northwest</t>
  </si>
  <si>
    <t>14th street northwest and florida avenue northwest</t>
  </si>
  <si>
    <t>2200 - 2299 block of p street northwest</t>
  </si>
  <si>
    <t>800 - 899 block of kennortheastdy street northwest</t>
  </si>
  <si>
    <t>1100 - 1199 block of 22nd street northwest</t>
  </si>
  <si>
    <t>2300 - 2398 block of 14th street northwest</t>
  </si>
  <si>
    <t>5800 - 5899 block of 7th street northwest</t>
  </si>
  <si>
    <t>1400 - 1499 block of 20th street northwest</t>
  </si>
  <si>
    <t>1200 - 1219 block of 15th street northwest</t>
  </si>
  <si>
    <t>4900 - 4999 block of 4th street northwest</t>
  </si>
  <si>
    <t>1600 - 1623 block of 7th street northwest</t>
  </si>
  <si>
    <t>park road northwest and hiatt place northwest</t>
  </si>
  <si>
    <t>800 - 999 block of fern place northwest</t>
  </si>
  <si>
    <t>400 - 499 block of n street northwest</t>
  </si>
  <si>
    <t>6800 - 6899 block of cameron drive northwest</t>
  </si>
  <si>
    <t>1332 - 1399 block of missouri avenue northwest</t>
  </si>
  <si>
    <t>1108 - 1199 block of 12th street northwest</t>
  </si>
  <si>
    <t>3537 - 3599 block of 6th street northwest</t>
  </si>
  <si>
    <t>4300 - 4399 block of harrison street northwest</t>
  </si>
  <si>
    <t>2000 - 2099 block of e street northwest</t>
  </si>
  <si>
    <t>1500 - 1523 block of 15th street northwest</t>
  </si>
  <si>
    <t>2100 - 2499 block of k street northwest</t>
  </si>
  <si>
    <t>1500 - 1599 block of carolinortheast street northwest</t>
  </si>
  <si>
    <t>park road northwest and pinortheast street northwest</t>
  </si>
  <si>
    <t>1000 - 1099 block of spring road northwest</t>
  </si>
  <si>
    <t>1200 - 1299 block of vermont avenue northwest</t>
  </si>
  <si>
    <t>1820 - 1827 block of harvard street northwest</t>
  </si>
  <si>
    <t>300 - 399 block of emerson street northwest</t>
  </si>
  <si>
    <t>2200 - 2399 block of 8th street northwest</t>
  </si>
  <si>
    <t>700 - 799 block of v street northwest</t>
  </si>
  <si>
    <t>400 - 499 block of manor place northwest</t>
  </si>
  <si>
    <t>4300 - 4369 block of 49th street northwest</t>
  </si>
  <si>
    <t>1700 - 1799 block of summit place northwest</t>
  </si>
  <si>
    <t>2200 - 2299 block of m street northwest</t>
  </si>
  <si>
    <t>5400 - 5499 block of 9th street northwest</t>
  </si>
  <si>
    <t>oliver street northwest and belt road northwest</t>
  </si>
  <si>
    <t>5600 - 5699 block of georgia avenue northwest</t>
  </si>
  <si>
    <t>600 - 699 block of i street northwest</t>
  </si>
  <si>
    <t>13th street northwest and colorado avenue northwest</t>
  </si>
  <si>
    <t>4400 - 4499 block of kansas avenue northwest</t>
  </si>
  <si>
    <t>3100 - 3199 block of georgia avenue northwest</t>
  </si>
  <si>
    <t>1901 - 2098 block of yorktown road northwest</t>
  </si>
  <si>
    <t>10 - 10 block of thomas circle northwest</t>
  </si>
  <si>
    <t>2700 - 2799 block of woodley place northwest</t>
  </si>
  <si>
    <t>2301 - 2499 block of wisconsin avenue northwest</t>
  </si>
  <si>
    <t>1800 - 1899 block of 13th street northwest</t>
  </si>
  <si>
    <t>1200 - 1249 block of 22nd street northwest</t>
  </si>
  <si>
    <t>1500 - 1599 block of u street northwest</t>
  </si>
  <si>
    <t>1000 - 1099 block of 1st street northwest</t>
  </si>
  <si>
    <t>4101 - 4199 block of northeastbraska avenue northwest</t>
  </si>
  <si>
    <t>3900 - 3999 block of northeastw hampshire avenue northwest</t>
  </si>
  <si>
    <t>1400 - 1499 block of rock creek ford road northwest</t>
  </si>
  <si>
    <t>1200 - 1299 block of ingraham street northwest</t>
  </si>
  <si>
    <t>3337 - 3399 block of 18th street northwest</t>
  </si>
  <si>
    <t>4800 - 4899 block of illinois avenue northwest</t>
  </si>
  <si>
    <t>4818 - 4899 block of 7th street northwest</t>
  </si>
  <si>
    <t>3200 - 3299 block of warder street northwest</t>
  </si>
  <si>
    <t>1400 - 1499 block of crittenden street northwest</t>
  </si>
  <si>
    <t>6800 - 6899 block of 4th street northwest</t>
  </si>
  <si>
    <t>1900 - 1999 block of r street northwest</t>
  </si>
  <si>
    <t>6312 - 6399 block of 5th street northwest</t>
  </si>
  <si>
    <t>1400 - 1499 block of u street northwest</t>
  </si>
  <si>
    <t>600 - 699 block of northeastw york avenue northwest</t>
  </si>
  <si>
    <t>6800 - 6899 block of pinortheasty branch road northwest</t>
  </si>
  <si>
    <t>1306 - 1399 block of fort stevens drive northwest</t>
  </si>
  <si>
    <t>2700 - 2799 block of adams mill road northwest</t>
  </si>
  <si>
    <t>4100 - 4199 block of davis place northwest</t>
  </si>
  <si>
    <t>2322 - 2499 block of ontario road northwest</t>
  </si>
  <si>
    <t>2300 - 2499 block of champlain street northwest</t>
  </si>
  <si>
    <t>1531 - 1599 block of park road northwest</t>
  </si>
  <si>
    <t>1800 - 1899 block of mintwood place northwest</t>
  </si>
  <si>
    <t>1400 - 1599 block of northeastwton street northwest</t>
  </si>
  <si>
    <t>3300 - 3399 block of sherman avenue northwest</t>
  </si>
  <si>
    <t>2700 - 2799 block of wisconsin avenue northwest</t>
  </si>
  <si>
    <t>5100 - 5139 block of yuma street northwest</t>
  </si>
  <si>
    <t>3500 - 3599 block of 39th street northwest</t>
  </si>
  <si>
    <t>1 - 99 block of n street northwest</t>
  </si>
  <si>
    <t>4500 - 4529 block of connortheastcticut avenue northwest</t>
  </si>
  <si>
    <t>1 - 99 block of h street northwest</t>
  </si>
  <si>
    <t>800 - 899 block of 17th street northwest</t>
  </si>
  <si>
    <t>13th street northwest and otis place northwest</t>
  </si>
  <si>
    <t>1400 - 1599 block of kennortheastdy street northwest</t>
  </si>
  <si>
    <t>810 - 899 block of 4th street northwest</t>
  </si>
  <si>
    <t>4200 - 4299 block of 2nd street northwest</t>
  </si>
  <si>
    <t>7000 - 7099 block of blair road northwest</t>
  </si>
  <si>
    <t>4900 - 4999 block of 9th street northwest</t>
  </si>
  <si>
    <t>2700 - 2799 block of q street northwest</t>
  </si>
  <si>
    <t>600 - 699 block of girard street northwest</t>
  </si>
  <si>
    <t>2860 - 2899 block of albemarle street northwest</t>
  </si>
  <si>
    <t>9th street northwest and s street northwest</t>
  </si>
  <si>
    <t>1300 - 1399 block of kenyon street northwest</t>
  </si>
  <si>
    <t>8th street northwest and o street northwest</t>
  </si>
  <si>
    <t>1300 - 1319 block of 30th street northwest</t>
  </si>
  <si>
    <t>1400 - 1599 block of monroe street northwest</t>
  </si>
  <si>
    <t>1200 - 1241 block of van buren street northwest</t>
  </si>
  <si>
    <t>1300 - 1399 block of quincy street northwest</t>
  </si>
  <si>
    <t>1400 - 1499 block of belmont street northwest</t>
  </si>
  <si>
    <t>1800 - 1899 block of 7th street northwest</t>
  </si>
  <si>
    <t>1900 - 1999 block of northeastw hampshire avenue northwest</t>
  </si>
  <si>
    <t>1000 - 1099 block of 4th street northwest</t>
  </si>
  <si>
    <t>1600 - 1699 block of belmont street northwest</t>
  </si>
  <si>
    <t>2921 - 2999 block of georgia avenue northwest</t>
  </si>
  <si>
    <t>13th street northwest and v street northwest</t>
  </si>
  <si>
    <t>11th street northwest and kenyon street northwest</t>
  </si>
  <si>
    <t>300 - 399 block of jefferson street northwest</t>
  </si>
  <si>
    <t>1800 - 1899 block of 8th street northwest</t>
  </si>
  <si>
    <t>1st street northwest and adams street northwest</t>
  </si>
  <si>
    <t>500 - 599 block of 23rd street northwest</t>
  </si>
  <si>
    <t>1400 - 1433 block of k street northwest</t>
  </si>
  <si>
    <t>4800 - 4819 block of kansas avenue northwest</t>
  </si>
  <si>
    <t>2100 - 2199 block of n street northwest</t>
  </si>
  <si>
    <t>100 - 199 block of l street northwest</t>
  </si>
  <si>
    <t>6600 - 6699 block of 5th street northwest</t>
  </si>
  <si>
    <t>400 - 499 block of elm street northwest</t>
  </si>
  <si>
    <t>4824 - 4875 block of macarthur boulevard northwest</t>
  </si>
  <si>
    <t>1834 - 1999 block of kenyon street northwest</t>
  </si>
  <si>
    <t>900 - 999 block of w street northwest</t>
  </si>
  <si>
    <t>1500 - 1524 block of 1st street northwest</t>
  </si>
  <si>
    <t>500 - 699 block of irving street northwest</t>
  </si>
  <si>
    <t>800 - 899 block of 3rd street northwest</t>
  </si>
  <si>
    <t>200 - 299 block of webster street northwest</t>
  </si>
  <si>
    <t>1250 - 1299 block of 22nd street northwest</t>
  </si>
  <si>
    <t>1400 - 1599 block of whittier place northwest</t>
  </si>
  <si>
    <t>1 - 199 block of webster street northwest</t>
  </si>
  <si>
    <t>1200 - 1217 block of 18th street northwest</t>
  </si>
  <si>
    <t>1400 - 1499 block of girard street northwest</t>
  </si>
  <si>
    <t>4700 - 4799 block of colorado avenue northwest</t>
  </si>
  <si>
    <t>2300 - 2399 block of connortheastcticut avenue northwest</t>
  </si>
  <si>
    <t>gallatin street northwest and illinois avenue northwest</t>
  </si>
  <si>
    <t>1900 - 1999 block of belmont road northwest</t>
  </si>
  <si>
    <t>5000 - 5099 block of 3rd street northwest</t>
  </si>
  <si>
    <t>5300 - 5399 block of georgia avenue northwest</t>
  </si>
  <si>
    <t>1720 - 1799 block of 16th street northwest</t>
  </si>
  <si>
    <t>5246 - 5499 block of colorado avenue northwest</t>
  </si>
  <si>
    <t>1846 - 1907 block of 2nd street northwest</t>
  </si>
  <si>
    <t>2500 - 2589 block of 17th street northwest</t>
  </si>
  <si>
    <t>5500 - 5599 block of 7th street northwest</t>
  </si>
  <si>
    <t>3000 - 3099 block of q street northwest</t>
  </si>
  <si>
    <t>2400 - 2479 block of 16th street northwest</t>
  </si>
  <si>
    <t>1700 - 1799 block of holly street northwest</t>
  </si>
  <si>
    <t>4600 - 4699 block of 14th street northwest</t>
  </si>
  <si>
    <t>3800 - 3899 block of woodley road northwest</t>
  </si>
  <si>
    <t>1500 - 1599 block of 6th street northwest</t>
  </si>
  <si>
    <t>4600 - 4749 block of 30th street northwest</t>
  </si>
  <si>
    <t>1300 - 1399 block of vermont avenue northwest</t>
  </si>
  <si>
    <t>1300 - 1399 block of sheridan street northwest</t>
  </si>
  <si>
    <t>5910 - 5999 block of 14th street northwest</t>
  </si>
  <si>
    <t>6400 - 6499 block of luzon avenue northwest</t>
  </si>
  <si>
    <t>1328 - 1399 block of 27th street northwest</t>
  </si>
  <si>
    <t>1730 - 1797 block of lanier place northwest</t>
  </si>
  <si>
    <t>1721 - 1799 block of 19th street northwest</t>
  </si>
  <si>
    <t>3500 - 3699 block of rock creek church road northwest</t>
  </si>
  <si>
    <t>7415 - 7448 block of blair road northwest</t>
  </si>
  <si>
    <t>1300 - 1349 block of longfellow street northwest</t>
  </si>
  <si>
    <t>2151 - 2260 block of champlain street northwest</t>
  </si>
  <si>
    <t>3100 - 3199 block of dumbarton street northwest</t>
  </si>
  <si>
    <t>2016 - 2099 block of o street northwest</t>
  </si>
  <si>
    <t>700 - 723 block of 14th street northwest</t>
  </si>
  <si>
    <t>1700 - 1799 block of kenyon street northwest</t>
  </si>
  <si>
    <t>4300 - 4399 block of garrison street northwest</t>
  </si>
  <si>
    <t>11th street northwest and m street northwest</t>
  </si>
  <si>
    <t>5700 - 5799 block of 26th street northwest</t>
  </si>
  <si>
    <t>2100 - 2199 block of california street northwest</t>
  </si>
  <si>
    <t>2000 - 2099 block of 16th street northwest</t>
  </si>
  <si>
    <t>pinortheasty branch road northwest and hamilton street northwest</t>
  </si>
  <si>
    <t>6100 - 6199 block of 16th street northwest</t>
  </si>
  <si>
    <t>1600 - 1658 block of monroe street northwest</t>
  </si>
  <si>
    <t>1800 - 1823 block of 14th street northwest</t>
  </si>
  <si>
    <t>4200 - 4299 block of lenore lanortheast northwest</t>
  </si>
  <si>
    <t>2900 - 2918 block of georgia avenue northwest</t>
  </si>
  <si>
    <t>8100 - 8132 block of eastern avenue northwest</t>
  </si>
  <si>
    <t>1700 - 1799 block of vermont avenue northwest</t>
  </si>
  <si>
    <t>1300 - 1399 block of 1st street northwest</t>
  </si>
  <si>
    <t>1400 - 1499 block of 1st street northwest</t>
  </si>
  <si>
    <t>7700 - 7799 block of georgia avenue northwest</t>
  </si>
  <si>
    <t>400 - 499 block of u street northwest</t>
  </si>
  <si>
    <t>1600 - 1699 block of k street northwest</t>
  </si>
  <si>
    <t>16 - 59 block of florida avenue northwest</t>
  </si>
  <si>
    <t>1400 - 1499 block of harvard street northwest</t>
  </si>
  <si>
    <t>4800 - 4899 block of connortheastcticut avenue northwest</t>
  </si>
  <si>
    <t>1416 - 1499 block of s street northwest</t>
  </si>
  <si>
    <t>1100 - 1199 block of 5th street northwest</t>
  </si>
  <si>
    <t>7600 - 7699 block of 13th street northwest</t>
  </si>
  <si>
    <t>600 - 699 block of m street northwest</t>
  </si>
  <si>
    <t>600 - 699 block of dahlia street northwest</t>
  </si>
  <si>
    <t>2000 - 2048 block of allen place northwest</t>
  </si>
  <si>
    <t>1200 - 1299 block of clifton street northwest</t>
  </si>
  <si>
    <t>4400 - 4499 block of georgia avenue northwest</t>
  </si>
  <si>
    <t>3455 - 3474 block of 14th street northwest</t>
  </si>
  <si>
    <t>3300 - 3399 block of morrison street northwest</t>
  </si>
  <si>
    <t>2100 - 2199 block of 8th street northwest</t>
  </si>
  <si>
    <t>500 - 599 block of u street northwest</t>
  </si>
  <si>
    <t>1200 - 1299 block of m street northwest</t>
  </si>
  <si>
    <t>5400 - 5498 block of macarthur boulevard northwest</t>
  </si>
  <si>
    <t>100 - 138 block of w street northwest</t>
  </si>
  <si>
    <t>1690 - 1741 block of lanier place northwest</t>
  </si>
  <si>
    <t>2100 - 2199 block of 1st street northwest</t>
  </si>
  <si>
    <t>5606 - 5617 block of 5th street northwest</t>
  </si>
  <si>
    <t>1350 - 1399 block of main drive northwest</t>
  </si>
  <si>
    <t>5th street northwest and n street northwest</t>
  </si>
  <si>
    <t>300 - 311 block of decatur street northwest</t>
  </si>
  <si>
    <t>4600 - 4699 block of wisconsin avenue northwest</t>
  </si>
  <si>
    <t>7th street northwest and f street northwest</t>
  </si>
  <si>
    <t>227 - 299 block of missouri avenue northwest</t>
  </si>
  <si>
    <t>3500 - 3505 block of 14th street northwest</t>
  </si>
  <si>
    <t>1 - 99 block of rock creek church road northwest</t>
  </si>
  <si>
    <t>800 - 899 block of 7th street northwest</t>
  </si>
  <si>
    <t>3600 - 3699 block of patterson street northwest</t>
  </si>
  <si>
    <t>2300 - 2599 block of sherman avenue northwest</t>
  </si>
  <si>
    <t>3215 - 3298 block of georgia avenue northwest</t>
  </si>
  <si>
    <t>3523 - 3599 block of 14th street northwest</t>
  </si>
  <si>
    <t>1026 - 1051 block of wisconsin avenue northwest</t>
  </si>
  <si>
    <t>1700 - 1799 block of t street northwest</t>
  </si>
  <si>
    <t>3000 - 3099 block of o street northwest</t>
  </si>
  <si>
    <t>1601 - 1699 block of argonnortheast place northwest</t>
  </si>
  <si>
    <t>700 - 799 block of e street northwest</t>
  </si>
  <si>
    <t>1800 - 1899 block of wyoming avenue northwest</t>
  </si>
  <si>
    <t>800 - 899 block of florida avenue northwest</t>
  </si>
  <si>
    <t>4908 - 4999 block of illinois avenue northwest</t>
  </si>
  <si>
    <t>2800 - 2899 block of 11th street northwest</t>
  </si>
  <si>
    <t>6450 - 6499 block of georgia avenue northwest</t>
  </si>
  <si>
    <t>6000 - 6099 block of 13th place northwest</t>
  </si>
  <si>
    <t>1600 - 1699 block of roxanna road northwest</t>
  </si>
  <si>
    <t>5000 - 5099 block of northeastw hampshire avenue northwest</t>
  </si>
  <si>
    <t>3400 - 3499 block of porter street northwest</t>
  </si>
  <si>
    <t>2200 - 2299 block of hall place northwest</t>
  </si>
  <si>
    <t>2200 - 2299 block of 11th street northwest</t>
  </si>
  <si>
    <t>3000 - 3099 block of dent place northwest</t>
  </si>
  <si>
    <t>1300 - 1399 block of randolph street northwest</t>
  </si>
  <si>
    <t>900 - 999 block of i street northwest</t>
  </si>
  <si>
    <t>1918 - 1999 block of 1st street northwest</t>
  </si>
  <si>
    <t>2000 - 2099 block of flagler place northwest</t>
  </si>
  <si>
    <t>1100 - 1299 block of irving street northwest</t>
  </si>
  <si>
    <t>1600 - 1699 block of kalorama road northwest</t>
  </si>
  <si>
    <t>4000 - 4099 block of 8th street northwest</t>
  </si>
  <si>
    <t>7400 - 7499 block of 8th street northwest</t>
  </si>
  <si>
    <t>1300 - 1327 block of peabody street northwest</t>
  </si>
  <si>
    <t>4700 - 4710 block of connortheastcticut avenue northwest</t>
  </si>
  <si>
    <t>2112 - 2131 block of s street northwest</t>
  </si>
  <si>
    <t>1634 - 1661 block of 35th street northwest</t>
  </si>
  <si>
    <t>600 - 629 block of p street northwest</t>
  </si>
  <si>
    <t>monroe street northwest and 14th street northwest</t>
  </si>
  <si>
    <t>219 - 299 block of peabody street northwest</t>
  </si>
  <si>
    <t>2300 - 2399 block of m street northwest</t>
  </si>
  <si>
    <t>12th street northwest and eastern avenue northwest</t>
  </si>
  <si>
    <t>1818 - 1899 block of 18th street northwest</t>
  </si>
  <si>
    <t>400 - 448 block of i street northwest</t>
  </si>
  <si>
    <t>3200 - 3299 block of connortheastcticut avenue northwest</t>
  </si>
  <si>
    <t>2700 - 2799 block of ordway street northwest</t>
  </si>
  <si>
    <t>500 - 699 block of kenyon street northwest</t>
  </si>
  <si>
    <t>2000 - 2099 block of georgia avenue northwest</t>
  </si>
  <si>
    <t>5400 - 5499 block of 13th street northwest</t>
  </si>
  <si>
    <t>100 - 299 block of allison street northwest</t>
  </si>
  <si>
    <t>1400 - 1499 block of 5th street northwest</t>
  </si>
  <si>
    <t>1300 - 1335 block of wisconsin avenue northwest</t>
  </si>
  <si>
    <t>231 - 318 block of florida avenue northwest</t>
  </si>
  <si>
    <t>1130 - 1199 block of 17th street northwest</t>
  </si>
  <si>
    <t>5500 - 5599 block of 14th street northwest</t>
  </si>
  <si>
    <t>800 - 899 block of delafield place northwest</t>
  </si>
  <si>
    <t>1300 - 1399 block of upshur street northwest</t>
  </si>
  <si>
    <t>4200 - 4299 block of 49th street northwest</t>
  </si>
  <si>
    <t>400 - 499 block of buchanan street northwest</t>
  </si>
  <si>
    <t>1 - 99 block of bates street northwest</t>
  </si>
  <si>
    <t>1400 - 1509 block of meridian place northwest</t>
  </si>
  <si>
    <t>7100 - 7199 block of 7th street northwest</t>
  </si>
  <si>
    <t>10th street northwest and s street northwest</t>
  </si>
  <si>
    <t>10th street northwest and u street northwest</t>
  </si>
  <si>
    <t>100 - 115 block of rhode island avenue northwest</t>
  </si>
  <si>
    <t>900 - 999 block of 13th street northwest</t>
  </si>
  <si>
    <t>3122 - 3199 block of worthington street northwest</t>
  </si>
  <si>
    <t>1 - 99 block of rhode island avenue northwest</t>
  </si>
  <si>
    <t>500 - 699 block of ingraham street northwest</t>
  </si>
  <si>
    <t>1000 - 1099 block of irving street northwest</t>
  </si>
  <si>
    <t>1620 - 1699 block of 9th street northwest</t>
  </si>
  <si>
    <t>403 - 499 block of cedar street northwest</t>
  </si>
  <si>
    <t>1100 - 1199 block of k street northwest</t>
  </si>
  <si>
    <t>1300 - 1399 block of s street northwest</t>
  </si>
  <si>
    <t>7400 - 7499 block of 9th street northwest</t>
  </si>
  <si>
    <t>443 - 499 block of i street northwest</t>
  </si>
  <si>
    <t>600 - 699 block of e street northwest</t>
  </si>
  <si>
    <t>3200 - 3299 block of s street northwest</t>
  </si>
  <si>
    <t>300 - 399 block of k street northwest</t>
  </si>
  <si>
    <t>4800 - 4899 block of glenbrook road northwest</t>
  </si>
  <si>
    <t>7700 - 7799 block of eastern avenue northwest</t>
  </si>
  <si>
    <t>800 - 898 block of juniper street northwest</t>
  </si>
  <si>
    <t>1100 - 1199 block of 21st street northwest</t>
  </si>
  <si>
    <t>4500 - 4599 block of iowa avenue northwest</t>
  </si>
  <si>
    <t>900 - 999 block of k street northwest</t>
  </si>
  <si>
    <t>21st street northwest and e street northwest</t>
  </si>
  <si>
    <t>500 - 599 block of 11th street northwest</t>
  </si>
  <si>
    <t>5200 - 5299 block of 43rd street northwest</t>
  </si>
  <si>
    <t>7922 - 7999 block of eastern avenue northwest</t>
  </si>
  <si>
    <t>1800 - 1899 block of n street northwest</t>
  </si>
  <si>
    <t>2700 - 2819 block of 15th street northwest</t>
  </si>
  <si>
    <t>1500 - 1599 block of vermont avenue northwest</t>
  </si>
  <si>
    <t>200 - 299 block of sheridan street northwest</t>
  </si>
  <si>
    <t>1 - 99 block of adams street northwest</t>
  </si>
  <si>
    <t>100 - 299 block of bates street northwest</t>
  </si>
  <si>
    <t>3020 - 3099 block of mount pleasant street northwest</t>
  </si>
  <si>
    <t>1300 - 1399 block of underwood street northwest</t>
  </si>
  <si>
    <t>1400 - 1499 block of 14th street northwest</t>
  </si>
  <si>
    <t>2120 - 2323 block of ontario road northwest</t>
  </si>
  <si>
    <t>2000 - 2099 block of 48th street northwest</t>
  </si>
  <si>
    <t>3500 - 3599 block of davis street northwest</t>
  </si>
  <si>
    <t>3400 - 3599 block of morrison street northwest</t>
  </si>
  <si>
    <t>1731 - 1785 block of florida avenue northwest</t>
  </si>
  <si>
    <t>4812 - 4899 block of georgia avenue northwest</t>
  </si>
  <si>
    <t>2800 - 2899 block of dumbarton street northwest</t>
  </si>
  <si>
    <t>500 - 699 block of kennortheastdy street northwest</t>
  </si>
  <si>
    <t>4101 - 4199 block of arkansas avenue northwest</t>
  </si>
  <si>
    <t>2200 - 2299 block of 12th place northwest</t>
  </si>
  <si>
    <t>9th street northwest and l street northwest</t>
  </si>
  <si>
    <t>4200 - 4299 block of 17th street northwest</t>
  </si>
  <si>
    <t>13th street northwest and n street northwest</t>
  </si>
  <si>
    <t>4600 - 4699 block of connortheastcticut avenue northwest</t>
  </si>
  <si>
    <t>1800 - 1899 block of biltmore street northwest</t>
  </si>
  <si>
    <t>1701 - 1710 block of florida avenue northwest</t>
  </si>
  <si>
    <t>1 - 99 block of blair alley southwest</t>
  </si>
  <si>
    <t>1 - 99 block of atlantic street southwest</t>
  </si>
  <si>
    <t>200 - 299 block of m street southwest</t>
  </si>
  <si>
    <t>900 - 1199 block of mainortheast avenue southwest</t>
  </si>
  <si>
    <t>1500 - 1599 block of 1st street southwest</t>
  </si>
  <si>
    <t>1900 - 2099 block of 1st street southwest</t>
  </si>
  <si>
    <t>700 - 899 block of 3rd street southwest</t>
  </si>
  <si>
    <t>1 - 29 block of danbury street southwest</t>
  </si>
  <si>
    <t>400 - 999 block of l'enfant plaza southwest</t>
  </si>
  <si>
    <t>900 - 1199 block of 4th street southwest</t>
  </si>
  <si>
    <t>2 - 199 block of galveston street southwest</t>
  </si>
  <si>
    <t>2100 - 2299 block of 1st street southwest</t>
  </si>
  <si>
    <t>10 - 199 block of danbury street southwest</t>
  </si>
  <si>
    <t>900 - 999 block of 6th street southwest</t>
  </si>
  <si>
    <t>300 - 349 block of i street southwest</t>
  </si>
  <si>
    <t>independence avenue southwest and l'enfant promenade southwest</t>
  </si>
  <si>
    <t>1500 - 1599 block of 2nd street southwest</t>
  </si>
  <si>
    <t>100 - 199 block of ivanhoe street southwest</t>
  </si>
  <si>
    <t>1300 - 1369 block of 4th street southwest</t>
  </si>
  <si>
    <t>4300 - 4347 block of martin luther king jr avenue southwest</t>
  </si>
  <si>
    <t>600 - 699 block of d street southwest</t>
  </si>
  <si>
    <t>300 - 399 block of maple drive southwest</t>
  </si>
  <si>
    <t>200 - 299 block of elmira street southwest</t>
  </si>
  <si>
    <t>300 - 399 block of g street southwest</t>
  </si>
  <si>
    <t>500 - 599 block of i street southwest</t>
  </si>
  <si>
    <t>640 - 668 block of wharf street southwest</t>
  </si>
  <si>
    <t>1400 - 1499 block of half street southwest</t>
  </si>
  <si>
    <t>6th place southwest and g street southwest</t>
  </si>
  <si>
    <t>1900 - 1949 block of half street southwest</t>
  </si>
  <si>
    <t>2 - 153 block of galveston place southwest</t>
  </si>
  <si>
    <t>1100 - 1199 block of half street southwest</t>
  </si>
  <si>
    <t>81 - 108 block of potomac avenue southwest</t>
  </si>
  <si>
    <t>4660 - 4699 block of martin luther king jr avenue southwest</t>
  </si>
  <si>
    <t>100 - 199 block of joliet street southwest</t>
  </si>
  <si>
    <t>1800 - 1899 block of half street southwest</t>
  </si>
  <si>
    <t>100 - 107 block of irvington street southwest</t>
  </si>
  <si>
    <t>527 - 626 block of g street southwest</t>
  </si>
  <si>
    <t>1 - 199 block of darrington street southwest</t>
  </si>
  <si>
    <t>400 - 599 block of c street southwest</t>
  </si>
  <si>
    <t>400 - 499 block of i street southwest</t>
  </si>
  <si>
    <t>900 - 999 block of wesley place southwest</t>
  </si>
  <si>
    <t>700 - 899 block of delaware avenue southwest</t>
  </si>
  <si>
    <t>600 - 699 block of 4th place southwest</t>
  </si>
  <si>
    <t>800 - 899 block of mainortheast avenue southwest</t>
  </si>
  <si>
    <t>1800 - 1899 block of southwestann street northwest</t>
  </si>
  <si>
    <t>50 - 99 block of q street southwest</t>
  </si>
  <si>
    <t>1700 - 1799 block of half street southwest</t>
  </si>
  <si>
    <t>1 - 299 block of g street southwest</t>
  </si>
  <si>
    <t>700 - 899 block of capitol square place southwest</t>
  </si>
  <si>
    <t>17th street northwest and southwestann street northwest</t>
  </si>
  <si>
    <t>1700 - 1799 block of southwestann street northwest</t>
  </si>
  <si>
    <t>600 - 699 block of maryland avenue southwest</t>
  </si>
  <si>
    <t>4th street southwest and jefferson drive southwest</t>
  </si>
  <si>
    <t>1600 - 1699 block of southwestann street northwest</t>
  </si>
  <si>
    <t>100 - 231 block of v street southwest</t>
  </si>
  <si>
    <t>34 - 99 block of o street southwest</t>
  </si>
  <si>
    <t>200 - 299 block of i street southwest</t>
  </si>
  <si>
    <t>700 - 999 block of d street southwest</t>
  </si>
  <si>
    <t>600 - 699 block of 7th street southwest</t>
  </si>
  <si>
    <t>100 - 162 block of joliet street southwest</t>
  </si>
  <si>
    <t>600 - 639 block of wharf street southwest</t>
  </si>
  <si>
    <t>900 - 919 block of 7th street southwest</t>
  </si>
  <si>
    <t>46 - 199 block of elmira street southwest</t>
  </si>
  <si>
    <t>1 - 49 block of parker row southwest</t>
  </si>
  <si>
    <t>i street southwest and half street southwest</t>
  </si>
  <si>
    <t>1000 - 1199 block of rittenhousoutheast street northwest</t>
  </si>
  <si>
    <t>2004 - 2199 block of fort davis street southeast</t>
  </si>
  <si>
    <t>1 - 69 block of i street southeast</t>
  </si>
  <si>
    <t>1000 - 1099 block of 1st street southeast</t>
  </si>
  <si>
    <t>1800 - 1899 block of 18th street southeast</t>
  </si>
  <si>
    <t>3432 - 3599 block of texas avenue southeast</t>
  </si>
  <si>
    <t>1500 - 1599 block of t street southeast</t>
  </si>
  <si>
    <t>600 - 699 block of d street southeast</t>
  </si>
  <si>
    <t>400 - 499 block of 8th street southeast</t>
  </si>
  <si>
    <t>400 - 499 block of burbank street southeast</t>
  </si>
  <si>
    <t>700 - 799 block of 31st street southeast</t>
  </si>
  <si>
    <t>2400 - 2500 block of martin luther king jr avenue southeast</t>
  </si>
  <si>
    <t>1800 - 1899 block of c street southeast</t>
  </si>
  <si>
    <t>1500 - 1599 block of v street southeast</t>
  </si>
  <si>
    <t>3200 - 3299 block of pennsylvania avenue southeast</t>
  </si>
  <si>
    <t>4100 - 4199 block of 4th street southeast</t>
  </si>
  <si>
    <t>500 - 599 block of morsoutheast street northeast</t>
  </si>
  <si>
    <t>1300 - 1899 block of southern avenue southeast</t>
  </si>
  <si>
    <t>1300 - 1399 block of jasper place southeast</t>
  </si>
  <si>
    <t>4026 - 4199 block of wheeler road southeast</t>
  </si>
  <si>
    <t>400 - 499 block of northeastw jersoutheasty avenue northwest</t>
  </si>
  <si>
    <t>1 - 99 block of southeastaton place northwest</t>
  </si>
  <si>
    <t>900 - 999 block of m street southeast</t>
  </si>
  <si>
    <t>1200 - 1221 block of savannah street southeast</t>
  </si>
  <si>
    <t>100 - 199 block of 12th street southeast</t>
  </si>
  <si>
    <t>2600 - 2799 block of jasper street southeast</t>
  </si>
  <si>
    <t>minnortheastsota avenue southeast and c street southeast</t>
  </si>
  <si>
    <t>110 - 199 block of i street southeast</t>
  </si>
  <si>
    <t>5000 - 5099 block of southern avenue southeast</t>
  </si>
  <si>
    <t>1400 - 1499 block of k street southeast</t>
  </si>
  <si>
    <t>3410 - 3499 block of 19th street southeast</t>
  </si>
  <si>
    <t>3500 - 3599 block of b street southeast</t>
  </si>
  <si>
    <t>3200 - 3299 block of 28th street southeast</t>
  </si>
  <si>
    <t>1388 - 1397 block of congress street southeast</t>
  </si>
  <si>
    <t>100 - 199 block of southeastaton place northwest</t>
  </si>
  <si>
    <t>400 - 499 block of k street southeast</t>
  </si>
  <si>
    <t>1400 - 1401 block of potomac avenue southeast</t>
  </si>
  <si>
    <t>100 - 199 block of h street southeast</t>
  </si>
  <si>
    <t>2300 - 2399 block of marion barry avenue southeast</t>
  </si>
  <si>
    <t>2800 - 2899 block of 31st street southeast</t>
  </si>
  <si>
    <t>3720 - 3749 block of 1st street southeast</t>
  </si>
  <si>
    <t>2200 - 2299 block of savannah street southeast</t>
  </si>
  <si>
    <t>2500 - 2999 block of southern avenue southeast</t>
  </si>
  <si>
    <t>1 - 99 block of 18th street southeast</t>
  </si>
  <si>
    <t>1600 - 1799 block of gainortheastsville street southeast</t>
  </si>
  <si>
    <t>3600 - 3619 block of massachusoutheasttts avenue northwest</t>
  </si>
  <si>
    <t>1400 - 1599 block of somersoutheastt place northwest</t>
  </si>
  <si>
    <t>100 - 149 block of 14th street southeast</t>
  </si>
  <si>
    <t>5000 - 5099 block of kimi gray court southeast</t>
  </si>
  <si>
    <t>50 - 99 block of k street southeast</t>
  </si>
  <si>
    <t>3651 - 3799 block of martin luther king jr avenue southeast</t>
  </si>
  <si>
    <t>1600 - 1699 block of 16th street southeast</t>
  </si>
  <si>
    <t>3100 - 3199 block of stanton road southeast</t>
  </si>
  <si>
    <t>4200 - 4351 block of 4th street southeast</t>
  </si>
  <si>
    <t>3315 - 3399 block of 15th street southeast</t>
  </si>
  <si>
    <t>700 - 860 block of southern avenue southeast</t>
  </si>
  <si>
    <t>3800 - 3821 block of 2nd street southeast</t>
  </si>
  <si>
    <t>4100 - 4530 block of livingston road southeast</t>
  </si>
  <si>
    <t>3400 - 3799 block of 22nd street southeast</t>
  </si>
  <si>
    <t>800 - 899 block of northeastw jersoutheasty avenue northwest</t>
  </si>
  <si>
    <t>1900 - 1925 block of 18th street southeast</t>
  </si>
  <si>
    <t>2700 - 2798 block of 30th street southeast</t>
  </si>
  <si>
    <t>3300 - 3399 block of 13th street southeast</t>
  </si>
  <si>
    <t>2600 - 2699 block of rittenhousoutheast street northwest</t>
  </si>
  <si>
    <t>1200 - 1253 block of 1st street southeast</t>
  </si>
  <si>
    <t>2814 - 2899 block of 28th street southeast</t>
  </si>
  <si>
    <t>600 - 699 block of galveston place southeast</t>
  </si>
  <si>
    <t>2200 - 2299 block of southern avenue southeast</t>
  </si>
  <si>
    <t>500 - 699 block of 8th street southeast</t>
  </si>
  <si>
    <t>1300 - 1399 block of e street southeast</t>
  </si>
  <si>
    <t>4200 - 4283 block of 6th street southeast</t>
  </si>
  <si>
    <t>1600 - 1699 block of 22nd street southeast</t>
  </si>
  <si>
    <t>400 - 499 block of rittenhousoutheast street northwest</t>
  </si>
  <si>
    <t>5400 - 5699 block of b street southeast</t>
  </si>
  <si>
    <t>1900 - 1999 block of c street southeast</t>
  </si>
  <si>
    <t>400 - 499 block of woodcrest drive southeast</t>
  </si>
  <si>
    <t>200 - 299 block of 7th street southeast</t>
  </si>
  <si>
    <t>1300 - 1349 block of yards place southeast</t>
  </si>
  <si>
    <t>1100 - 1199 block of 1st street southeast</t>
  </si>
  <si>
    <t>2900 - 2999 block of minnortheastsota avenue southeast</t>
  </si>
  <si>
    <t>321 - 399 block of 50th street southeast</t>
  </si>
  <si>
    <t>500 - 699 block of l street southeast</t>
  </si>
  <si>
    <t>800 - 899 block of 51st street southeast</t>
  </si>
  <si>
    <t>4900 - 4999 block of ayers place southeast</t>
  </si>
  <si>
    <t>1060 - 1251 block of oak drive southeast</t>
  </si>
  <si>
    <t>2300 - 2399 block of green street southeast</t>
  </si>
  <si>
    <t>800 - 899 block of xenia street southeast</t>
  </si>
  <si>
    <t>2400 - 2499 block of 18th place southeast</t>
  </si>
  <si>
    <t>2512 - 2699 block of r street southeast</t>
  </si>
  <si>
    <t>2700 - 2899 block of terrace road southeast</t>
  </si>
  <si>
    <t>3900 - 3999 block of s street southeast</t>
  </si>
  <si>
    <t>1218 - 1299 block of savannah street southeast</t>
  </si>
  <si>
    <t>3400 - 3499 block of 5th street southeast</t>
  </si>
  <si>
    <t>2200 - 2299 block of minnortheastsota avenue southeast</t>
  </si>
  <si>
    <t>600 - 669 block of pennsylvania avenue southeast</t>
  </si>
  <si>
    <t>3300 - 3399 block of martin luther king jr avenue southeast</t>
  </si>
  <si>
    <t>100 - 199 block of 6th street southeast</t>
  </si>
  <si>
    <t>1200 - 1217 block of northeastw jersoutheasty avenue northwest</t>
  </si>
  <si>
    <t>600 - 699 block of 46th street southeast</t>
  </si>
  <si>
    <t>1300 - 1399 block of ridge place southeast</t>
  </si>
  <si>
    <t>5560 - 5799 block of central avenue southeast</t>
  </si>
  <si>
    <t>3900 - 3999 block of 8th street southeast</t>
  </si>
  <si>
    <t>1530 - 1599 block of northeastw jersoutheasty avenue northwest</t>
  </si>
  <si>
    <t>3010 - 3099 block of g street southeast</t>
  </si>
  <si>
    <t>700 - 799 block of l street southeast</t>
  </si>
  <si>
    <t>1200 - 1299 block of v street southeast</t>
  </si>
  <si>
    <t>1300 - 1399 block of k street southeast</t>
  </si>
  <si>
    <t>2900 - 2999 block of langston place southeast</t>
  </si>
  <si>
    <t>2001 - 2248 block of alabama avenue southeast</t>
  </si>
  <si>
    <t>1700 - 1712 block of 17th street southeast</t>
  </si>
  <si>
    <t>4000 - 4399 block of 3rd street southeast</t>
  </si>
  <si>
    <t>5400 - 5599 block of c street southeast</t>
  </si>
  <si>
    <t>800 - 899 block of d street southeast</t>
  </si>
  <si>
    <t>1600 - 1699 block of rosoutheastdale street northeast</t>
  </si>
  <si>
    <t>2500 - 2599 block of pennsylvania avenue southeast</t>
  </si>
  <si>
    <t>400 - 599 block of brandywinortheast street southeast</t>
  </si>
  <si>
    <t>100 - 199 block of trenton place southeast</t>
  </si>
  <si>
    <t>2300 - 2399 block of pennsylvania avenue southeast</t>
  </si>
  <si>
    <t>1303 - 1358 block of congress street southeast</t>
  </si>
  <si>
    <t>8th street southeast and yuma street southeast</t>
  </si>
  <si>
    <t>2000 - 2065 block of 37th street southeast</t>
  </si>
  <si>
    <t>3400 - 3798 block of pennsylvania avenue southeast</t>
  </si>
  <si>
    <t>300 - 399 block of 13th street southeast</t>
  </si>
  <si>
    <t>444 - 799 block of condon terrace southeast</t>
  </si>
  <si>
    <t>1400 - 1444 block of minnortheastsota avenue southeast</t>
  </si>
  <si>
    <t>2400 - 2499 block of s street southeast</t>
  </si>
  <si>
    <t>2800 - 2999 block of alabama avenue southeast</t>
  </si>
  <si>
    <t>800 - 899 block of c street southeast</t>
  </si>
  <si>
    <t>4016 - 4199 block of 6th street southeast</t>
  </si>
  <si>
    <t>1 - 99 block of massachusoutheasttts avenue northeast</t>
  </si>
  <si>
    <t>4800 - 4899 block of massachusoutheasttts avenue northwest</t>
  </si>
  <si>
    <t>900 - 4456 block of hilltop terrace southeast</t>
  </si>
  <si>
    <t>3932 - 4099 block of alabama avenue southeast</t>
  </si>
  <si>
    <t>1500 - 1599 block of independence avenue southeast</t>
  </si>
  <si>
    <t>7th street southeast and l street southeast</t>
  </si>
  <si>
    <t>1300 - 1369 block of savannah street southeast</t>
  </si>
  <si>
    <t>400 - 457 block of massachusoutheasttts avenue northwest</t>
  </si>
  <si>
    <t>740 - 829 block of barnaby street southeast</t>
  </si>
  <si>
    <t>2000 - 2098 block of martin luther king jr avenue southeast</t>
  </si>
  <si>
    <t>2400 - 2599 block of elvans road southeast</t>
  </si>
  <si>
    <t>1100 - 1199 block of northeastw jersoutheasty avenue southeast</t>
  </si>
  <si>
    <t>1500 - 1699 block of alabama avenue southeast</t>
  </si>
  <si>
    <t>900 - 999 block of g street southeast</t>
  </si>
  <si>
    <t>1200 - 1269 block of northeastw jersoutheasty avenue southeast</t>
  </si>
  <si>
    <t>1500 - 1649 block of pennsylvania avenue southeast</t>
  </si>
  <si>
    <t>1201 - 1249 block of pennsylvania avenue southeast</t>
  </si>
  <si>
    <t>1 - 110 block of 13th street southeast</t>
  </si>
  <si>
    <t>1309 - 1397 block of pennsylvania avenue southeast</t>
  </si>
  <si>
    <t>3411 - 3599 block of stanton road southeast</t>
  </si>
  <si>
    <t>2400 - 2456 block of skyland place southeast</t>
  </si>
  <si>
    <t>9th street southeast and wahler place southeast</t>
  </si>
  <si>
    <t>900 - 999 block of 1st street southeast</t>
  </si>
  <si>
    <t>700 - 799 block of kentucky avenue southeast</t>
  </si>
  <si>
    <t>550 - 599 block of 15th street southeast</t>
  </si>
  <si>
    <t>2700 - 2899 block of shipley terrace southeast</t>
  </si>
  <si>
    <t>300 - 399 block of livingston terrace southeast</t>
  </si>
  <si>
    <t>600 - 699 block of malcolm x avenue southeast</t>
  </si>
  <si>
    <t>2516 - 2598 block of naylor road southeast</t>
  </si>
  <si>
    <t>1710 - 1799 block of 16th street southeast</t>
  </si>
  <si>
    <t>4401 - 4499 block of dubois place southeast</t>
  </si>
  <si>
    <t>300 - 399 block of 14th street southeast</t>
  </si>
  <si>
    <t>1800 - 1899 block of massachusoutheasttts avenue southeast</t>
  </si>
  <si>
    <t>3033 - 3098 block of stanton road southeast</t>
  </si>
  <si>
    <t>3000 - 3199 block of m street southeast</t>
  </si>
  <si>
    <t>1 - 99 block of 16th street southeast</t>
  </si>
  <si>
    <t>2400 - 2499 block of james banks road southeast</t>
  </si>
  <si>
    <t>3200 - 3299 block of 8th street southeast</t>
  </si>
  <si>
    <t>2700 - 2845 block of alabama avenue southeast</t>
  </si>
  <si>
    <t>100 - 199 block of tennortheastssoutheaste avenue northeast</t>
  </si>
  <si>
    <t>w street southeast and martin luther king jr avenue southeast</t>
  </si>
  <si>
    <t>700 - 799 block of g street southeast</t>
  </si>
  <si>
    <t>4700 - 4899 block of bass place southeast</t>
  </si>
  <si>
    <t>1600 - 1699 block of 29th street southeast</t>
  </si>
  <si>
    <t>600 - 699 block of mississippi avenue southeast</t>
  </si>
  <si>
    <t>4421 - 4499 block of alabama avenue southeast</t>
  </si>
  <si>
    <t>5100 - 5299 block of d street southeast</t>
  </si>
  <si>
    <t>3300 - 3699 block of 6th street southeast</t>
  </si>
  <si>
    <t>320 - 399 block of 34th street southeast</t>
  </si>
  <si>
    <t>3rd street southeast and g street southeast</t>
  </si>
  <si>
    <t>2800 - 2899 block of n street southeast</t>
  </si>
  <si>
    <t>2900 - 2943 block of northeastlson place southeast</t>
  </si>
  <si>
    <t>4600 - 4699 block of livingston road southeast</t>
  </si>
  <si>
    <t>1900 - 1999 block of rosoutheastdale street northeast</t>
  </si>
  <si>
    <t>800 - 899 block of 2nd street southeast</t>
  </si>
  <si>
    <t>1102 - 1299 block of oak drive southeast</t>
  </si>
  <si>
    <t>400 - 448 block of 51st street southeast</t>
  </si>
  <si>
    <t>4200 - 4349 block of massachusoutheasttts avenue northwest</t>
  </si>
  <si>
    <t>2700 - 2899 block of langston place southeast</t>
  </si>
  <si>
    <t>1000 - 1099 block of 4th street southeast</t>
  </si>
  <si>
    <t>1100 - 1199 block of 2nd place southeast</t>
  </si>
  <si>
    <t>1500 - 1599 block of 41st street southeast</t>
  </si>
  <si>
    <t>100 - 146 block of waynortheast place southeast</t>
  </si>
  <si>
    <t>3600 - 3699 block of austin street southeast</t>
  </si>
  <si>
    <t>2300 - 2399 block of pitts place southeast</t>
  </si>
  <si>
    <t>3600 - 3699 block of b street southeast</t>
  </si>
  <si>
    <t>2500 - 2599 block of sheridan road southeast</t>
  </si>
  <si>
    <t>1200 - 1299 block of savannah place southeast</t>
  </si>
  <si>
    <t>3700 - 3899 block of d street southeast</t>
  </si>
  <si>
    <t>1900 - 2199 block of ridgecrest court southeast</t>
  </si>
  <si>
    <t>1290 - 1408 block of alabama avenue southeast</t>
  </si>
  <si>
    <t>500 - 549 block of 15th street southeast</t>
  </si>
  <si>
    <t>2585 - 2649 block of naylor road southeast</t>
  </si>
  <si>
    <t>1700 - 1799 block of alabama avenue southeast</t>
  </si>
  <si>
    <t>119 - 199 block of waynortheast place southeast</t>
  </si>
  <si>
    <t>1500 - 1599 block of 28th street southeast</t>
  </si>
  <si>
    <t>3500 - 3703 block of wheeler road southeast</t>
  </si>
  <si>
    <t>3400 - 3465 block of 25th street southeast</t>
  </si>
  <si>
    <t>1 - 149 block of 54th street southeast</t>
  </si>
  <si>
    <t>1907 - 2329 block of marion barry avenue southeast</t>
  </si>
  <si>
    <t>5300 - 5329 block of central avenue southeast</t>
  </si>
  <si>
    <t>400 - 763 block of valley avenue southeast</t>
  </si>
  <si>
    <t>700 - 799 block of 8th street southeast</t>
  </si>
  <si>
    <t>1501 - 1598 block of marion barry avenue southeast</t>
  </si>
  <si>
    <t>5000 - 5069 block of benning road southeast</t>
  </si>
  <si>
    <t>3634 - 3745 block of camden street southeast</t>
  </si>
  <si>
    <t>4126 - 4199 block of alabama avenue southeast</t>
  </si>
  <si>
    <t>1 - 7 block of elmira street southeast</t>
  </si>
  <si>
    <t>800 - 899 block of northeastw jersoutheasty avenue southeast</t>
  </si>
  <si>
    <t>701 - 799 block of chesapeake street southeast</t>
  </si>
  <si>
    <t>700 - 799 block of upsal street southeast</t>
  </si>
  <si>
    <t>4900 - 4999 block of c street southeast</t>
  </si>
  <si>
    <t>2200 - 2299 block of branch avenue southeast</t>
  </si>
  <si>
    <t>300 - 399 block of 16th street southeast</t>
  </si>
  <si>
    <t>300 - 399 block of 12th street southeast</t>
  </si>
  <si>
    <t>2700 - 2799 block of wade road southeast</t>
  </si>
  <si>
    <t>1016 - 1042 block of cook drive southeast</t>
  </si>
  <si>
    <t>500 - 599 block of ridge road southeast</t>
  </si>
  <si>
    <t>2600 - 2699 block of branch avenue southeast</t>
  </si>
  <si>
    <t>400 - 499 block of morsoutheast street northeast</t>
  </si>
  <si>
    <t>1200 - 1299 block of i street southeast</t>
  </si>
  <si>
    <t>2600 - 2699 block of douglass road southeast</t>
  </si>
  <si>
    <t>2800 - 2899 block of jasper road southeast</t>
  </si>
  <si>
    <t>1400 - 1499 block of pennsylvania avenue southeast</t>
  </si>
  <si>
    <t>3000 - 3199 block of naylor road southeast</t>
  </si>
  <si>
    <t>1000 - 1099 block of l street southeast</t>
  </si>
  <si>
    <t>4300 - 4338 block of h street southeast</t>
  </si>
  <si>
    <t>1320 - 1399 block of south carolina avenue southeast</t>
  </si>
  <si>
    <t>1400 - 1499 block of potomac avenue southeast</t>
  </si>
  <si>
    <t>700 - 799 block of pennsylvania avenue southeast</t>
  </si>
  <si>
    <t>4300 - 4399 block of halley terrace southeast</t>
  </si>
  <si>
    <t>1620 - 1699 block of minnortheastsota avenue southeast</t>
  </si>
  <si>
    <t>2919 - 2999 block of martin luther king jr avenue southeast</t>
  </si>
  <si>
    <t>1926 - 1935 block of 18th street southeast</t>
  </si>
  <si>
    <t>1900 block of d street southeast</t>
  </si>
  <si>
    <t>1600 - 1699 block of independence avenue southeast</t>
  </si>
  <si>
    <t>700 - 799 block of 17th street southeast</t>
  </si>
  <si>
    <t>893 - 1099 block of bellevue street southeast</t>
  </si>
  <si>
    <t>2400 - 2501 block of 25th street southeast</t>
  </si>
  <si>
    <t>1700 - 1899 block of 28th street southeast</t>
  </si>
  <si>
    <t>4900 - 4908 block of massachusoutheasttts avenue northwest</t>
  </si>
  <si>
    <t>1500 - 1599 block of tubman road southeast</t>
  </si>
  <si>
    <t>3400 - 3499 block of 11th place southeast</t>
  </si>
  <si>
    <t>2300 - 2399 block of altamont place southeast</t>
  </si>
  <si>
    <t>2632 - 2663 block of martin luther king jr avenue southeast</t>
  </si>
  <si>
    <t>3rd street southeast and water street southeast</t>
  </si>
  <si>
    <t>4400 - 4599 block of 3rd street southeast</t>
  </si>
  <si>
    <t>2701 - 2899 block of hartford street southeast</t>
  </si>
  <si>
    <t>1600 - 1629 block of northeastw jersoutheasty avenue northwest</t>
  </si>
  <si>
    <t>100 - 199 block of 9th street southeast</t>
  </si>
  <si>
    <t>500 - 599 block of lebaum street southeast</t>
  </si>
  <si>
    <t>1000 - 1099 block of savannah street southeast</t>
  </si>
  <si>
    <t>cypress street southeast and poplar street southeast</t>
  </si>
  <si>
    <t>2000 - 2099 block of massachusoutheasttts avenue northwest</t>
  </si>
  <si>
    <t>2334 - 2413 block of l'enfant square southeast</t>
  </si>
  <si>
    <t>400 - 499 block of m street southeast</t>
  </si>
  <si>
    <t>3200 - 3249 block of minnortheastsota avenue southeast</t>
  </si>
  <si>
    <t>900 - 999 block of northeastw jersoutheasty avenue southeast</t>
  </si>
  <si>
    <t>2900 - 2999 block of knox place southeast</t>
  </si>
  <si>
    <t>718 - 799 block of rittenhousoutheast street northwest</t>
  </si>
  <si>
    <t>1900 - 1999 block of massachusoutheasttts avenue southeast</t>
  </si>
  <si>
    <t>3200 - 3299 block of s street southeast</t>
  </si>
  <si>
    <t>2841 - 2999 block of gainortheastsville street southeast</t>
  </si>
  <si>
    <t>1400 - 1428 block of bangor street southeast</t>
  </si>
  <si>
    <t>2705 - 2724 block of martin luther king jr avenue southeast</t>
  </si>
  <si>
    <t>900 - 999 block of 15th street southeast</t>
  </si>
  <si>
    <t>900 - 999 block of northeastw jersoutheasty avenue northwest</t>
  </si>
  <si>
    <t>200 - 299 block of south carolina avenue southeast</t>
  </si>
  <si>
    <t>1600 - 1699 block of potomac avenue southeast</t>
  </si>
  <si>
    <t>1100 - 1199 block of k street southeast</t>
  </si>
  <si>
    <t>202 - 299 block of 3rd street southeast</t>
  </si>
  <si>
    <t>1200 - 1299 block of c street southeast</t>
  </si>
  <si>
    <t>3100 - 3199 block of lyndale place southeast</t>
  </si>
  <si>
    <t>2800 - 2899 block of pomeroy road southeast</t>
  </si>
  <si>
    <t>1600 - 1699 block of 28th place southeast</t>
  </si>
  <si>
    <t>1805 - 1911 block of 23rd street southeast</t>
  </si>
  <si>
    <t>500 - 503 block of 12th street southeast</t>
  </si>
  <si>
    <t>1909 - 1999 block of 14th street southeast</t>
  </si>
  <si>
    <t>700 - 899 block of mississippi avenue southeast</t>
  </si>
  <si>
    <t>300 - 399 block of pennsylvania avenue southeast</t>
  </si>
  <si>
    <t>1400 - 1499 block of congress place southeast</t>
  </si>
  <si>
    <t>900 - 999 block of massachusoutheasttts avenue northwest</t>
  </si>
  <si>
    <t>400 - 599 block of atlantic street southeast</t>
  </si>
  <si>
    <t>800 - 899 block of yuma street southeast</t>
  </si>
  <si>
    <t>1234 - 1262 block of talbert street southeast</t>
  </si>
  <si>
    <t>400 - 599 block of chesapeake street southeast</t>
  </si>
  <si>
    <t>300 - 399 block of water street southeast</t>
  </si>
  <si>
    <t>4551 - 4600 block of benning road southeast</t>
  </si>
  <si>
    <t>1953 - 2099 block of 19th place southeast</t>
  </si>
  <si>
    <t>3000 - 3099 block of n street southeast</t>
  </si>
  <si>
    <t>1 - 199 block of 58th street southeast</t>
  </si>
  <si>
    <t>1200 - 1299 block of half street southeast</t>
  </si>
  <si>
    <t>3500 - 3599 block of 18th street southeast</t>
  </si>
  <si>
    <t>1 - 100 block of chesapeake street southeast</t>
  </si>
  <si>
    <t>200 - 299 block of trenton place southeast</t>
  </si>
  <si>
    <t>1 - 19 block of n street southeast</t>
  </si>
  <si>
    <t>857 - 890 block of southern avenue southeast</t>
  </si>
  <si>
    <t>1200 - 1299 block of g street southeast</t>
  </si>
  <si>
    <t>2200 - 2226 block of town center drive southeast</t>
  </si>
  <si>
    <t>2200 - 2299 block of hunter place southeast</t>
  </si>
  <si>
    <t>200 - 299 block of 2nd street southeast</t>
  </si>
  <si>
    <t>2300 - 2399 block of prout street southeast</t>
  </si>
  <si>
    <t>326 - 399 block of l street southeast</t>
  </si>
  <si>
    <t>1100 - 1119 block of 8th street southeast</t>
  </si>
  <si>
    <t>1800 - 1899 block of minnortheastsota avenue southeast</t>
  </si>
  <si>
    <t>200 - 255 block of malcolm x avenue southeast</t>
  </si>
  <si>
    <t>4200 - 4299 block of 1st street southeast</t>
  </si>
  <si>
    <t>300 - 399 block of morsoutheast street northeast</t>
  </si>
  <si>
    <t>1800 - 1899 block of 29th street southeast</t>
  </si>
  <si>
    <t>3821 - 3938 block of pennsylvania avenue southeast</t>
  </si>
  <si>
    <t>2200 - 2399 block of obsoutheastrvatory place northwest</t>
  </si>
  <si>
    <t>1300 - 1399 block of t street southeast</t>
  </si>
  <si>
    <t>branch avenue southeast and park drive southeast</t>
  </si>
  <si>
    <t>2500 - 2599 block of fairlawn avenue southeast</t>
  </si>
  <si>
    <t>18th street southeast and marion barry avenue southeast</t>
  </si>
  <si>
    <t>1500 - 1599 block of a street southeast</t>
  </si>
  <si>
    <t>3300 - 3399 block of 10th place southeast</t>
  </si>
  <si>
    <t>1000 - 1099 block of south carolina avenue southeast</t>
  </si>
  <si>
    <t>3300 - 3403 block of wheeler road southeast</t>
  </si>
  <si>
    <t>1200 - 1299 block of massachusoutheasttts avenue northwest</t>
  </si>
  <si>
    <t>2337 - 2435 block of alabama avenue southeast</t>
  </si>
  <si>
    <t>500 - 699 block of 9th street southeast</t>
  </si>
  <si>
    <t>3200 - 3299 block of e street southeast</t>
  </si>
  <si>
    <t>1436 - 1498 block of howard road southeast</t>
  </si>
  <si>
    <t>3200 - 3214 block of 15th place southeast</t>
  </si>
  <si>
    <t>4800 - 4999 block of f street southeast</t>
  </si>
  <si>
    <t>22 - 99 block of mississippi avenue southeast</t>
  </si>
  <si>
    <t>1400 - 1499 block of 42nd street southeast</t>
  </si>
  <si>
    <t>1600 - 1699 block of r street southeast</t>
  </si>
  <si>
    <t>4th street southeast and tingey street southeast</t>
  </si>
  <si>
    <t>3900 - 3999 block of alabama avenue southeast</t>
  </si>
  <si>
    <t>500 - 599 block of oakwood street southeast</t>
  </si>
  <si>
    <t>140 - 199 block of l street southeast</t>
  </si>
  <si>
    <t>2627 - 2699 block of stanton road southeast</t>
  </si>
  <si>
    <t>3029 - 3299 block of buena vista terrace southeast</t>
  </si>
  <si>
    <t>812 - 899 block of barnaby street southeast</t>
  </si>
  <si>
    <t>2630 - 2699 block of bowen road southeast</t>
  </si>
  <si>
    <t>1900 - 2099 block of s street southeast</t>
  </si>
  <si>
    <t>2101 - 2199 block of martin luther king jr avenue southeast</t>
  </si>
  <si>
    <t>3400 - 3499 block of martin luther king jr avenue southeast</t>
  </si>
  <si>
    <t>2900 - 2999 block of denver street southeast</t>
  </si>
  <si>
    <t>1649 - 1799 block of marion barry avenue southeast</t>
  </si>
  <si>
    <t>3700 - 3799 block of hornortheastr place southeast</t>
  </si>
  <si>
    <t>interstate 295 southbound and ramp to howard road southeast</t>
  </si>
  <si>
    <t>3800 - 3899 block of 1st street southeast</t>
  </si>
  <si>
    <t>1500 - 1599 block of u street southeast</t>
  </si>
  <si>
    <t>2500 - 2720 block of marion barry avenue southeast</t>
  </si>
  <si>
    <t>1200 - 1299 block of alabama avenue southeast</t>
  </si>
  <si>
    <t>1500 - 1549 block of massachusoutheasttts avenue northwest</t>
  </si>
  <si>
    <t>1600 - 1699 block of v street southeast</t>
  </si>
  <si>
    <t>3400 - 3498 block of stanton road southeast</t>
  </si>
  <si>
    <t>2400 - 2499 block of 32nd street southeast</t>
  </si>
  <si>
    <t>1000 - 1099 block of 5th street southeast</t>
  </si>
  <si>
    <t>200 - 398 block of orange street southeast</t>
  </si>
  <si>
    <t>1400 - 1499 block of d street southeast</t>
  </si>
  <si>
    <t>1200 - 1299 block of van street southeast</t>
  </si>
  <si>
    <t>1800 - 1897 block of bruce place southeast</t>
  </si>
  <si>
    <t>230 - 499 block of 37th street southeast</t>
  </si>
  <si>
    <t>200 - 229 block of 16th street southeast</t>
  </si>
  <si>
    <t>400 - 499 block of mellon street southeast</t>
  </si>
  <si>
    <t>2800 - 2819 block of 28th street southeast</t>
  </si>
  <si>
    <t>1200 - 1299 block of morsoutheast street northeast</t>
  </si>
  <si>
    <t>2301 - 2399 block of 24th street southeast</t>
  </si>
  <si>
    <t>3200 - 3299 block of d street southeast</t>
  </si>
  <si>
    <t>3000 - 3099 block of 30th street southeast</t>
  </si>
  <si>
    <t>1800 - 1899 block of independence avenue southeast</t>
  </si>
  <si>
    <t>70 - 101 block of i street southeast</t>
  </si>
  <si>
    <t>2400 - 2413 block of minnortheastsota avenue southeast</t>
  </si>
  <si>
    <t>500 - 519 block of 1st street southeast</t>
  </si>
  <si>
    <t>3700 - 3799 block of 2nd street southeast</t>
  </si>
  <si>
    <t>3800 - 3899 block of w street southeast</t>
  </si>
  <si>
    <t>800 - 899 block of e street southeast</t>
  </si>
  <si>
    <t>500 - 599 block of foxhall place southeast</t>
  </si>
  <si>
    <t>600 - 699 block of independence avenue southeast</t>
  </si>
  <si>
    <t>1700 - 1739 block of northeastw jersoutheasty avenue northwest</t>
  </si>
  <si>
    <t>5300 - 5399 block of b street southeast</t>
  </si>
  <si>
    <t>2228 - 2299 block of martin luther king jr avenue southeast</t>
  </si>
  <si>
    <t>600 - 699 block of north carolina avenue southeast</t>
  </si>
  <si>
    <t>3400 - 3499 block of 13th place southeast</t>
  </si>
  <si>
    <t>100 - 499 block of southern avenue southeast</t>
  </si>
  <si>
    <t>1327 - 1399 block of w street southeast</t>
  </si>
  <si>
    <t>2500 - 2599 block of n street southeast</t>
  </si>
  <si>
    <t>3600 - 3629 block of camden street southeast</t>
  </si>
  <si>
    <t>3500 - 3599 block of martin luther king jr avenue southeast</t>
  </si>
  <si>
    <t>100 - 199 block of e street southeast</t>
  </si>
  <si>
    <t>1800 - 2099 block of savannah place southeast</t>
  </si>
  <si>
    <t>1100 - 1199 block of morsoutheast street northeast</t>
  </si>
  <si>
    <t>minnortheastsota avenue southeast and l'enfant square southeast</t>
  </si>
  <si>
    <t>1500 - 1599 block of 18th street southeast</t>
  </si>
  <si>
    <t>1562 - 1699 block of fort dupont street southeast</t>
  </si>
  <si>
    <t>300 - 363 block of massachusoutheasttts avenue northwest</t>
  </si>
  <si>
    <t>3200 - 3398 block of 6th street southeast</t>
  </si>
  <si>
    <t>300 - 399 block of virginia avenue southeast</t>
  </si>
  <si>
    <t>700 - 799 block of e street southeast</t>
  </si>
  <si>
    <t>3400 - 3499 block of a street southeast</t>
  </si>
  <si>
    <t>1700 - 1799 block of trenton place southeast</t>
  </si>
  <si>
    <t>1000 - 1199 block of southern avenue southeast</t>
  </si>
  <si>
    <t>2900 - 2999 block of o street southeast</t>
  </si>
  <si>
    <t>600 - 799 block of 11th street southeast</t>
  </si>
  <si>
    <t>3901 - 3998 block of pennsylvania avenue southeast</t>
  </si>
  <si>
    <t>225 - 399 block of northeastwcomb street southeast</t>
  </si>
  <si>
    <t>4000 - 4299 block of 9th street southeast</t>
  </si>
  <si>
    <t>900 - 999 block of barnaby street southeast</t>
  </si>
  <si>
    <t>56 - 99 block of m street southeast</t>
  </si>
  <si>
    <t>1100 - 1199 block of pennsylvania avenue southeast</t>
  </si>
  <si>
    <t>1200 - 1299 block of 4th street southeast</t>
  </si>
  <si>
    <t>3931 - 3974 block of c street southeast</t>
  </si>
  <si>
    <t>700 - 899 block of ridge road southeast</t>
  </si>
  <si>
    <t>3300 - 3354 block of minnortheastsota avenue southeast</t>
  </si>
  <si>
    <t>520 - 699 block of 51st street southeast</t>
  </si>
  <si>
    <t>4200 - 4299 block of hildreth street southeast</t>
  </si>
  <si>
    <t>3261 - 3299 block of 15th place southeast</t>
  </si>
  <si>
    <t>900 - 999 block of i street southeast</t>
  </si>
  <si>
    <t>5100 - 5299 block of e street southeast</t>
  </si>
  <si>
    <t>1400 - 2149 block of young street southeast</t>
  </si>
  <si>
    <t>109 - 199 block of 57th street southeast</t>
  </si>
  <si>
    <t>3674 - 3711 block of southern avenue southeast</t>
  </si>
  <si>
    <t>3700 - 3749 block of albert irvin cassoutheastll place northeast</t>
  </si>
  <si>
    <t>4300 - 4309 block of e street southeast</t>
  </si>
  <si>
    <t>3100 - 3199 block of erie street southeast</t>
  </si>
  <si>
    <t>500 - 511 block of hilltop terrace southeast</t>
  </si>
  <si>
    <t>3616 - 3699 block of highwood drive southeast</t>
  </si>
  <si>
    <t>400 - 499 block of 7th street southeast</t>
  </si>
  <si>
    <t>201 - 299 block of 15th street southeast</t>
  </si>
  <si>
    <t>3626 - 3699 block of minnortheastsota avenue southeast</t>
  </si>
  <si>
    <t>1600 - 1699 block of fort davis street southeast</t>
  </si>
  <si>
    <t>2600 - 2699 block of birnortheasty place southeast</t>
  </si>
  <si>
    <t>2311- 2458 block of good hope road southeast</t>
  </si>
  <si>
    <t>400 - 499 block of 14th street southeast</t>
  </si>
  <si>
    <t>2021 - 2199 block of 38th street southeast</t>
  </si>
  <si>
    <t>2483 - 2499 block of alabama avenue southeast</t>
  </si>
  <si>
    <t>1100 - 1199 block of 46th place southeast</t>
  </si>
  <si>
    <t>2300 - 2499 block of q street southeast</t>
  </si>
  <si>
    <t>1600 - 1899 block of w street southeast</t>
  </si>
  <si>
    <t>100 - 151 block of m street southeast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</si>
</sst>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Aptos Narrow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quotePrefix="1" applyFont="1"/>
    <xf numFmtId="0" fontId="0" fillId="0" borderId="0" xfId="0" pivotButton="1"/>
    <xf numFmtId="0" fontId="0" fillId="0" borderId="0" xfId="0" applyAlignment="1">
      <alignment horizontal="left"/>
    </xf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Onyx Data -DataDNA Dataset Chal-style" pivot="0" count="3" xr9:uid="{93612869-BBC2-4FD7-80E7-99A444E170A8}"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[Washington Crime Analysis.xlsx]Analysis!PivotTable1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3675957266348598E-3"/>
          <c:y val="0"/>
          <c:w val="0.99726480854673027"/>
          <c:h val="0.90768997270056695"/>
        </c:manualLayout>
      </c:layout>
      <c:lineChart>
        <c:grouping val="standard"/>
        <c:varyColors val="0"/>
        <c:ser>
          <c:idx val="0"/>
          <c:order val="0"/>
          <c:tx>
            <c:strRef>
              <c:f>Analysis!$C$3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Analysis!$B$4:$B$11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Analysis!$C$4:$C$11</c:f>
              <c:numCache>
                <c:formatCode>General</c:formatCode>
                <c:ptCount val="7"/>
                <c:pt idx="0">
                  <c:v>442</c:v>
                </c:pt>
                <c:pt idx="1">
                  <c:v>540</c:v>
                </c:pt>
                <c:pt idx="2">
                  <c:v>599</c:v>
                </c:pt>
                <c:pt idx="3">
                  <c:v>588</c:v>
                </c:pt>
                <c:pt idx="4">
                  <c:v>536</c:v>
                </c:pt>
                <c:pt idx="5">
                  <c:v>602</c:v>
                </c:pt>
                <c:pt idx="6">
                  <c:v>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FE-44E9-890C-B49AF02248B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65112576"/>
        <c:axId val="1265111136"/>
      </c:lineChart>
      <c:catAx>
        <c:axId val="126511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111136"/>
        <c:crosses val="autoZero"/>
        <c:auto val="1"/>
        <c:lblAlgn val="ctr"/>
        <c:lblOffset val="100"/>
        <c:noMultiLvlLbl val="0"/>
      </c:catAx>
      <c:valAx>
        <c:axId val="12651111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6511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[Washington Crime Analysis.xlsx]Analysis!PivotTable9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7607886760907247E-2"/>
          <c:y val="1.0542893832650389E-2"/>
          <c:w val="0.96495022172221878"/>
          <c:h val="0.859018718745487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Analysis!$I$45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Analysis!$H$46:$H$54</c:f>
              <c:strCache>
                <c:ptCount val="8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6</c:v>
                </c:pt>
                <c:pt idx="6">
                  <c:v>7</c:v>
                </c:pt>
                <c:pt idx="7">
                  <c:v>Unknown</c:v>
                </c:pt>
              </c:strCache>
            </c:strRef>
          </c:cat>
          <c:val>
            <c:numRef>
              <c:f>Analysis!$I$46:$I$54</c:f>
              <c:numCache>
                <c:formatCode>General</c:formatCode>
                <c:ptCount val="8"/>
                <c:pt idx="0">
                  <c:v>773</c:v>
                </c:pt>
                <c:pt idx="1">
                  <c:v>666</c:v>
                </c:pt>
                <c:pt idx="2">
                  <c:v>652</c:v>
                </c:pt>
                <c:pt idx="3">
                  <c:v>610</c:v>
                </c:pt>
                <c:pt idx="4">
                  <c:v>464</c:v>
                </c:pt>
                <c:pt idx="5">
                  <c:v>404</c:v>
                </c:pt>
                <c:pt idx="6">
                  <c:v>289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33-4BCF-BF5E-B55D6E12E1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4625296"/>
        <c:axId val="2114623376"/>
      </c:barChart>
      <c:catAx>
        <c:axId val="211462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623376"/>
        <c:crosses val="autoZero"/>
        <c:auto val="1"/>
        <c:lblAlgn val="ctr"/>
        <c:lblOffset val="100"/>
        <c:noMultiLvlLbl val="0"/>
      </c:catAx>
      <c:valAx>
        <c:axId val="21146233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1462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[Washington Crime Analysis.xlsx]Analysis!PivotTable2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319856174525751"/>
          <c:y val="9.1439522366290917E-3"/>
          <c:w val="0.65986289738670334"/>
          <c:h val="0.9817120955267417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Analysis!$C$18:$C$19</c:f>
              <c:strCache>
                <c:ptCount val="1"/>
                <c:pt idx="0">
                  <c:v>property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Analysis!$B$20:$B$29</c:f>
              <c:strCache>
                <c:ptCount val="9"/>
                <c:pt idx="0">
                  <c:v>Arson</c:v>
                </c:pt>
                <c:pt idx="1">
                  <c:v>Sex abuse</c:v>
                </c:pt>
                <c:pt idx="2">
                  <c:v>Homicide</c:v>
                </c:pt>
                <c:pt idx="3">
                  <c:v>Weapon Assasult</c:v>
                </c:pt>
                <c:pt idx="4">
                  <c:v>Burglary</c:v>
                </c:pt>
                <c:pt idx="5">
                  <c:v>Robbery</c:v>
                </c:pt>
                <c:pt idx="6">
                  <c:v>Auto Theft</c:v>
                </c:pt>
                <c:pt idx="7">
                  <c:v>Theft from Auto</c:v>
                </c:pt>
                <c:pt idx="8">
                  <c:v>Other Theft</c:v>
                </c:pt>
              </c:strCache>
            </c:strRef>
          </c:cat>
          <c:val>
            <c:numRef>
              <c:f>Analysis!$C$20:$C$29</c:f>
              <c:numCache>
                <c:formatCode>General</c:formatCode>
                <c:ptCount val="9"/>
                <c:pt idx="0">
                  <c:v>2</c:v>
                </c:pt>
                <c:pt idx="4">
                  <c:v>140</c:v>
                </c:pt>
                <c:pt idx="6">
                  <c:v>797</c:v>
                </c:pt>
                <c:pt idx="7">
                  <c:v>897</c:v>
                </c:pt>
                <c:pt idx="8">
                  <c:v>1610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D3-44CB-9F23-B5A87D902ACE}"/>
            </c:ext>
          </c:extLst>
        </c:ser>
        <c:ser>
          <c:idx val="1"/>
          <c:order val="1"/>
          <c:tx>
            <c:strRef>
              <c:f>Analysis!$D$18:$D$19</c:f>
              <c:strCache>
                <c:ptCount val="1"/>
                <c:pt idx="0">
                  <c:v>violent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Analysis!$B$20:$B$29</c:f>
              <c:strCache>
                <c:ptCount val="9"/>
                <c:pt idx="0">
                  <c:v>Arson</c:v>
                </c:pt>
                <c:pt idx="1">
                  <c:v>Sex abuse</c:v>
                </c:pt>
                <c:pt idx="2">
                  <c:v>Homicide</c:v>
                </c:pt>
                <c:pt idx="3">
                  <c:v>Weapon Assasult</c:v>
                </c:pt>
                <c:pt idx="4">
                  <c:v>Burglary</c:v>
                </c:pt>
                <c:pt idx="5">
                  <c:v>Robbery</c:v>
                </c:pt>
                <c:pt idx="6">
                  <c:v>Auto Theft</c:v>
                </c:pt>
                <c:pt idx="7">
                  <c:v>Theft from Auto</c:v>
                </c:pt>
                <c:pt idx="8">
                  <c:v>Other Theft</c:v>
                </c:pt>
              </c:strCache>
            </c:strRef>
          </c:cat>
          <c:val>
            <c:numRef>
              <c:f>Analysis!$D$20:$D$29</c:f>
              <c:numCache>
                <c:formatCode>General</c:formatCode>
                <c:ptCount val="9"/>
                <c:pt idx="1">
                  <c:v>13</c:v>
                </c:pt>
                <c:pt idx="2">
                  <c:v>29</c:v>
                </c:pt>
                <c:pt idx="3">
                  <c:v>116</c:v>
                </c:pt>
                <c:pt idx="5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D3-44CB-9F23-B5A87D902A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62638000"/>
        <c:axId val="754634160"/>
      </c:barChart>
      <c:catAx>
        <c:axId val="1262638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634160"/>
        <c:crosses val="autoZero"/>
        <c:auto val="1"/>
        <c:lblAlgn val="ctr"/>
        <c:lblOffset val="100"/>
        <c:noMultiLvlLbl val="0"/>
      </c:catAx>
      <c:valAx>
        <c:axId val="7546341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6263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8832631332164842"/>
          <c:y val="0.93723117194412331"/>
          <c:w val="0.33206295895069171"/>
          <c:h val="5.07909769076122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[Washington Crime Analysis.xlsx]Analysis!PivotTable5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Analysis!$J$35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1E-4C03-ABB9-6D96E8D8583A}"/>
              </c:ext>
            </c:extLst>
          </c:dPt>
          <c:dPt>
            <c:idx val="1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1E-4C03-ABB9-6D96E8D8583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Analysis!$I$36:$I$38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Analysis!$J$36:$J$38</c:f>
              <c:numCache>
                <c:formatCode>General</c:formatCode>
                <c:ptCount val="2"/>
                <c:pt idx="0">
                  <c:v>2033</c:v>
                </c:pt>
                <c:pt idx="1">
                  <c:v>1833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1E-4C03-ABB9-6D96E8D8583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1282360932394495"/>
          <c:y val="0.88619871178772636"/>
          <c:w val="0.25687361821850052"/>
          <c:h val="0.113801528614674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[Washington Crime Analysis.xlsx]Analysis!PivotTable4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2439849211625826"/>
          <c:y val="6.3064577990845819E-2"/>
          <c:w val="0.52083121298196966"/>
          <c:h val="0.81802871228599561"/>
        </c:manualLayout>
      </c:layout>
      <c:doughnutChart>
        <c:varyColors val="1"/>
        <c:ser>
          <c:idx val="0"/>
          <c:order val="0"/>
          <c:tx>
            <c:strRef>
              <c:f>Analysis!$J$28</c:f>
              <c:strCache>
                <c:ptCount val="1"/>
                <c:pt idx="0">
                  <c:v>Total</c:v>
                </c:pt>
              </c:strCache>
            </c:strRef>
          </c:tx>
          <c:explosion val="1"/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21-4BF3-8421-C433FE504E62}"/>
              </c:ext>
            </c:extLst>
          </c:dPt>
          <c:dPt>
            <c:idx val="1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21-4BF3-8421-C433FE504E6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Analysis!$I$29:$I$31</c:f>
              <c:strCache>
                <c:ptCount val="2"/>
                <c:pt idx="0">
                  <c:v>property</c:v>
                </c:pt>
                <c:pt idx="1">
                  <c:v>violent</c:v>
                </c:pt>
              </c:strCache>
            </c:strRef>
          </c:cat>
          <c:val>
            <c:numRef>
              <c:f>Analysis!$J$29:$J$31</c:f>
              <c:numCache>
                <c:formatCode>General</c:formatCode>
                <c:ptCount val="2"/>
                <c:pt idx="0">
                  <c:v>3446</c:v>
                </c:pt>
                <c:pt idx="1">
                  <c:v>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21-4BF3-8421-C433FE504E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989663700157414"/>
          <c:y val="0.88217904462959018"/>
          <c:w val="0.40010335947874759"/>
          <c:h val="0.117821189479226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[Washington Crime Analysis.xlsx]Analysis!PivotTable3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9007033490179248"/>
          <c:y val="6.628003962657486E-2"/>
          <c:w val="0.51653797301653648"/>
          <c:h val="0.79535108038787272"/>
        </c:manualLayout>
      </c:layout>
      <c:doughnutChart>
        <c:varyColors val="1"/>
        <c:ser>
          <c:idx val="0"/>
          <c:order val="0"/>
          <c:tx>
            <c:strRef>
              <c:f>Analysis!$G$24</c:f>
              <c:strCache>
                <c:ptCount val="1"/>
                <c:pt idx="0">
                  <c:v>Total</c:v>
                </c:pt>
              </c:strCache>
            </c:strRef>
          </c:tx>
          <c:explosion val="1"/>
          <c:dPt>
            <c:idx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3E6-462F-9DB1-34284C137236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3E6-462F-9DB1-34284C137236}"/>
              </c:ext>
            </c:extLst>
          </c:dPt>
          <c:dPt>
            <c:idx val="2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3E6-462F-9DB1-34284C1372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Analysis!$F$25:$F$28</c:f>
              <c:strCache>
                <c:ptCount val="3"/>
                <c:pt idx="0">
                  <c:v>day</c:v>
                </c:pt>
                <c:pt idx="1">
                  <c:v>evening</c:v>
                </c:pt>
                <c:pt idx="2">
                  <c:v>midnight</c:v>
                </c:pt>
              </c:strCache>
            </c:strRef>
          </c:cat>
          <c:val>
            <c:numRef>
              <c:f>Analysis!$G$25:$G$28</c:f>
              <c:numCache>
                <c:formatCode>General</c:formatCode>
                <c:ptCount val="3"/>
                <c:pt idx="0">
                  <c:v>1513</c:v>
                </c:pt>
                <c:pt idx="1">
                  <c:v>1663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3E6-462F-9DB1-34284C13723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009625329106934"/>
          <c:y val="0.86825207762883583"/>
          <c:w val="0.54990385995701496"/>
          <c:h val="0.120576491435321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10886</xdr:colOff>
      <xdr:row>0</xdr:row>
      <xdr:rowOff>54428</xdr:rowOff>
    </xdr:from>
    <xdr:to>
      <xdr:col>22</xdr:col>
      <xdr:colOff>598714</xdr:colOff>
      <xdr:row>37</xdr:row>
      <xdr:rowOff>174171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097D4B3-2DDA-A227-3A00-693AEF37A61B}"/>
            </a:ext>
          </a:extLst>
        </xdr:cNvPr>
        <xdr:cNvSpPr/>
      </xdr:nvSpPr>
      <xdr:spPr>
        <a:xfrm>
          <a:off x="620486" y="54428"/>
          <a:ext cx="13389428" cy="6966857"/>
        </a:xfrm>
        <a:prstGeom prst="roundRect">
          <a:avLst>
            <a:gd name="adj" fmla="val 2781"/>
          </a:avLst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134712</xdr:colOff>
      <xdr:row>0</xdr:row>
      <xdr:rowOff>146957</xdr:rowOff>
    </xdr:from>
    <xdr:to>
      <xdr:col>22</xdr:col>
      <xdr:colOff>511629</xdr:colOff>
      <xdr:row>37</xdr:row>
      <xdr:rowOff>65315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5809654-EFDA-FA29-84CD-B2979A12DD04}"/>
            </a:ext>
          </a:extLst>
        </xdr:cNvPr>
        <xdr:cNvSpPr/>
      </xdr:nvSpPr>
      <xdr:spPr>
        <a:xfrm>
          <a:off x="744312" y="146957"/>
          <a:ext cx="13178517" cy="6765472"/>
        </a:xfrm>
        <a:prstGeom prst="roundRect">
          <a:avLst>
            <a:gd name="adj" fmla="val 3393"/>
          </a:avLst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000" b="1">
              <a:solidFill>
                <a:schemeClr val="accent6">
                  <a:lumMod val="50000"/>
                </a:schemeClr>
              </a:solidFill>
            </a:rPr>
            <a:t>WASHINGTON CRIMES OVERVIEW</a:t>
          </a:r>
        </a:p>
      </xdr:txBody>
    </xdr:sp>
    <xdr:clientData/>
  </xdr:twoCellAnchor>
  <xdr:twoCellAnchor>
    <xdr:from>
      <xdr:col>1</xdr:col>
      <xdr:colOff>186417</xdr:colOff>
      <xdr:row>4</xdr:row>
      <xdr:rowOff>76200</xdr:rowOff>
    </xdr:from>
    <xdr:to>
      <xdr:col>4</xdr:col>
      <xdr:colOff>97971</xdr:colOff>
      <xdr:row>11</xdr:row>
      <xdr:rowOff>87086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75F2448-8F1B-F393-3EFD-0F5DEA4D0C48}"/>
            </a:ext>
          </a:extLst>
        </xdr:cNvPr>
        <xdr:cNvSpPr/>
      </xdr:nvSpPr>
      <xdr:spPr>
        <a:xfrm>
          <a:off x="796017" y="816429"/>
          <a:ext cx="1740354" cy="1306286"/>
        </a:xfrm>
        <a:prstGeom prst="roundRect">
          <a:avLst>
            <a:gd name="adj" fmla="val 10580"/>
          </a:avLst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Total</a:t>
          </a:r>
          <a:r>
            <a:rPr lang="en-US" sz="1200" b="1" baseline="0"/>
            <a:t> Crime Reported</a:t>
          </a:r>
          <a:endParaRPr lang="en-US" sz="1100" b="1"/>
        </a:p>
      </xdr:txBody>
    </xdr:sp>
    <xdr:clientData/>
  </xdr:twoCellAnchor>
  <xdr:twoCellAnchor>
    <xdr:from>
      <xdr:col>7</xdr:col>
      <xdr:colOff>108859</xdr:colOff>
      <xdr:row>4</xdr:row>
      <xdr:rowOff>87086</xdr:rowOff>
    </xdr:from>
    <xdr:to>
      <xdr:col>22</xdr:col>
      <xdr:colOff>413657</xdr:colOff>
      <xdr:row>7</xdr:row>
      <xdr:rowOff>130628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500965EA-C010-4D82-8831-7BE521BE0E7B}"/>
            </a:ext>
          </a:extLst>
        </xdr:cNvPr>
        <xdr:cNvSpPr/>
      </xdr:nvSpPr>
      <xdr:spPr>
        <a:xfrm>
          <a:off x="4376059" y="827315"/>
          <a:ext cx="9448798" cy="598713"/>
        </a:xfrm>
        <a:prstGeom prst="round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/>
            <a:t>Block with highest reported crime</a:t>
          </a:r>
        </a:p>
      </xdr:txBody>
    </xdr:sp>
    <xdr:clientData/>
  </xdr:twoCellAnchor>
  <xdr:twoCellAnchor>
    <xdr:from>
      <xdr:col>4</xdr:col>
      <xdr:colOff>152400</xdr:colOff>
      <xdr:row>4</xdr:row>
      <xdr:rowOff>76199</xdr:rowOff>
    </xdr:from>
    <xdr:to>
      <xdr:col>6</xdr:col>
      <xdr:colOff>598715</xdr:colOff>
      <xdr:row>11</xdr:row>
      <xdr:rowOff>89806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43CE23E6-7E26-4438-AD93-8A0D049B90CC}"/>
            </a:ext>
          </a:extLst>
        </xdr:cNvPr>
        <xdr:cNvSpPr/>
      </xdr:nvSpPr>
      <xdr:spPr>
        <a:xfrm>
          <a:off x="2590800" y="816428"/>
          <a:ext cx="1665515" cy="1309007"/>
        </a:xfrm>
        <a:prstGeom prst="roundRect">
          <a:avLst>
            <a:gd name="adj" fmla="val 8720"/>
          </a:avLst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Most</a:t>
          </a:r>
          <a:r>
            <a:rPr lang="en-US" sz="1200" b="1" baseline="0"/>
            <a:t> Reported Crime</a:t>
          </a:r>
          <a:endParaRPr lang="en-US" sz="1200" b="1"/>
        </a:p>
      </xdr:txBody>
    </xdr:sp>
    <xdr:clientData/>
  </xdr:twoCellAnchor>
  <xdr:twoCellAnchor>
    <xdr:from>
      <xdr:col>7</xdr:col>
      <xdr:colOff>119742</xdr:colOff>
      <xdr:row>21</xdr:row>
      <xdr:rowOff>0</xdr:rowOff>
    </xdr:from>
    <xdr:to>
      <xdr:col>14</xdr:col>
      <xdr:colOff>511629</xdr:colOff>
      <xdr:row>36</xdr:row>
      <xdr:rowOff>185056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2E5040E2-D35D-9E2A-5114-C7A15A99CEAE}"/>
            </a:ext>
          </a:extLst>
        </xdr:cNvPr>
        <xdr:cNvSpPr/>
      </xdr:nvSpPr>
      <xdr:spPr>
        <a:xfrm>
          <a:off x="4386942" y="3886200"/>
          <a:ext cx="4659087" cy="2960913"/>
        </a:xfrm>
        <a:prstGeom prst="roundRect">
          <a:avLst>
            <a:gd name="adj" fmla="val 7384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chemeClr val="accent6">
                  <a:lumMod val="50000"/>
                </a:schemeClr>
              </a:solidFill>
            </a:rPr>
            <a:t>Total</a:t>
          </a:r>
          <a:r>
            <a:rPr lang="en-US" sz="1200" b="1" baseline="0">
              <a:solidFill>
                <a:schemeClr val="accent6">
                  <a:lumMod val="50000"/>
                </a:schemeClr>
              </a:solidFill>
            </a:rPr>
            <a:t> Crime Reported per Day</a:t>
          </a:r>
          <a:endParaRPr lang="en-US" sz="11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14</xdr:col>
      <xdr:colOff>598714</xdr:colOff>
      <xdr:row>21</xdr:row>
      <xdr:rowOff>36741</xdr:rowOff>
    </xdr:from>
    <xdr:to>
      <xdr:col>22</xdr:col>
      <xdr:colOff>413657</xdr:colOff>
      <xdr:row>37</xdr:row>
      <xdr:rowOff>10888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87AF03C7-7977-26B1-3E33-911C5AFCD051}"/>
            </a:ext>
          </a:extLst>
        </xdr:cNvPr>
        <xdr:cNvSpPr/>
      </xdr:nvSpPr>
      <xdr:spPr>
        <a:xfrm>
          <a:off x="9133114" y="3922941"/>
          <a:ext cx="4691743" cy="2935061"/>
        </a:xfrm>
        <a:prstGeom prst="roundRect">
          <a:avLst>
            <a:gd name="adj" fmla="val 6771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chemeClr val="accent6">
                  <a:lumMod val="50000"/>
                </a:schemeClr>
              </a:solidFill>
            </a:rPr>
            <a:t>Total</a:t>
          </a:r>
          <a:r>
            <a:rPr lang="en-US" sz="1200" b="1" baseline="0">
              <a:solidFill>
                <a:schemeClr val="accent6">
                  <a:lumMod val="50000"/>
                </a:schemeClr>
              </a:solidFill>
            </a:rPr>
            <a:t> Crime Reported per District</a:t>
          </a:r>
          <a:endParaRPr lang="en-US" sz="11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7</xdr:col>
      <xdr:colOff>195943</xdr:colOff>
      <xdr:row>23</xdr:row>
      <xdr:rowOff>21771</xdr:rowOff>
    </xdr:from>
    <xdr:to>
      <xdr:col>14</xdr:col>
      <xdr:colOff>370114</xdr:colOff>
      <xdr:row>36</xdr:row>
      <xdr:rowOff>65313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847BD45-1F3D-436D-9733-75BC7DA930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458560</xdr:colOff>
      <xdr:row>7</xdr:row>
      <xdr:rowOff>10887</xdr:rowOff>
    </xdr:from>
    <xdr:to>
      <xdr:col>3</xdr:col>
      <xdr:colOff>326571</xdr:colOff>
      <xdr:row>10</xdr:row>
      <xdr:rowOff>21772</xdr:rowOff>
    </xdr:to>
    <xdr:sp macro="" textlink="totalcrimereported">
      <xdr:nvSpPr>
        <xdr:cNvPr id="11" name="Rectangle: Rounded Corners 10">
          <a:extLst>
            <a:ext uri="{FF2B5EF4-FFF2-40B4-BE49-F238E27FC236}">
              <a16:creationId xmlns:a16="http://schemas.microsoft.com/office/drawing/2014/main" id="{48F97CD1-4F5A-CBC1-D9C2-79C40BBD546B}"/>
            </a:ext>
          </a:extLst>
        </xdr:cNvPr>
        <xdr:cNvSpPr/>
      </xdr:nvSpPr>
      <xdr:spPr>
        <a:xfrm>
          <a:off x="1068160" y="1306287"/>
          <a:ext cx="1087211" cy="56605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F7685D8-3142-44E2-9BAA-50010AB2D408}" type="TxLink">
            <a:rPr lang="en-US" sz="2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3866</a:t>
          </a:fld>
          <a:endParaRPr lang="en-US" sz="28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228599</xdr:colOff>
      <xdr:row>7</xdr:row>
      <xdr:rowOff>10886</xdr:rowOff>
    </xdr:from>
    <xdr:to>
      <xdr:col>6</xdr:col>
      <xdr:colOff>489857</xdr:colOff>
      <xdr:row>9</xdr:row>
      <xdr:rowOff>130630</xdr:rowOff>
    </xdr:to>
    <xdr:sp macro="" textlink="highestreportedcrime">
      <xdr:nvSpPr>
        <xdr:cNvPr id="12" name="Rectangle: Rounded Corners 11">
          <a:extLst>
            <a:ext uri="{FF2B5EF4-FFF2-40B4-BE49-F238E27FC236}">
              <a16:creationId xmlns:a16="http://schemas.microsoft.com/office/drawing/2014/main" id="{794123B3-05BF-B963-B02E-4EA806ACEAAF}"/>
            </a:ext>
          </a:extLst>
        </xdr:cNvPr>
        <xdr:cNvSpPr/>
      </xdr:nvSpPr>
      <xdr:spPr>
        <a:xfrm>
          <a:off x="2666999" y="1306286"/>
          <a:ext cx="1480458" cy="48985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01C7FEF-4BB8-462B-BFB3-339DD73C3EFD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Other Theft</a:t>
          </a:fld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0</xdr:colOff>
      <xdr:row>22</xdr:row>
      <xdr:rowOff>174172</xdr:rowOff>
    </xdr:from>
    <xdr:to>
      <xdr:col>22</xdr:col>
      <xdr:colOff>413657</xdr:colOff>
      <xdr:row>36</xdr:row>
      <xdr:rowOff>152401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5CCF772-E8E2-4D59-A857-5314313409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195945</xdr:colOff>
      <xdr:row>11</xdr:row>
      <xdr:rowOff>152399</xdr:rowOff>
    </xdr:from>
    <xdr:to>
      <xdr:col>7</xdr:col>
      <xdr:colOff>21773</xdr:colOff>
      <xdr:row>36</xdr:row>
      <xdr:rowOff>174170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0A69D2FF-6928-8A06-E0C3-157928637F7E}"/>
            </a:ext>
          </a:extLst>
        </xdr:cNvPr>
        <xdr:cNvSpPr/>
      </xdr:nvSpPr>
      <xdr:spPr>
        <a:xfrm>
          <a:off x="805545" y="2188028"/>
          <a:ext cx="3483428" cy="4648199"/>
        </a:xfrm>
        <a:prstGeom prst="roundRect">
          <a:avLst>
            <a:gd name="adj" fmla="val 6227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chemeClr val="accent6">
                  <a:lumMod val="50000"/>
                </a:schemeClr>
              </a:solidFill>
            </a:rPr>
            <a:t>Total Crime Reported per Offense</a:t>
          </a:r>
        </a:p>
      </xdr:txBody>
    </xdr:sp>
    <xdr:clientData/>
  </xdr:twoCellAnchor>
  <xdr:twoCellAnchor>
    <xdr:from>
      <xdr:col>7</xdr:col>
      <xdr:colOff>119744</xdr:colOff>
      <xdr:row>8</xdr:row>
      <xdr:rowOff>32658</xdr:rowOff>
    </xdr:from>
    <xdr:to>
      <xdr:col>12</xdr:col>
      <xdr:colOff>152400</xdr:colOff>
      <xdr:row>20</xdr:row>
      <xdr:rowOff>119742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44DB75B0-5A1D-BBAC-DC8A-3A8CAFEB99AB}"/>
            </a:ext>
          </a:extLst>
        </xdr:cNvPr>
        <xdr:cNvSpPr/>
      </xdr:nvSpPr>
      <xdr:spPr>
        <a:xfrm>
          <a:off x="4386944" y="1513115"/>
          <a:ext cx="3080656" cy="2307770"/>
        </a:xfrm>
        <a:prstGeom prst="roundRect">
          <a:avLst>
            <a:gd name="adj" fmla="val 9447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chemeClr val="accent6">
                  <a:lumMod val="50000"/>
                </a:schemeClr>
              </a:solidFill>
            </a:rPr>
            <a:t>Total Crime Reported per Month</a:t>
          </a:r>
          <a:endParaRPr lang="en-US" sz="11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17</xdr:col>
      <xdr:colOff>457201</xdr:colOff>
      <xdr:row>8</xdr:row>
      <xdr:rowOff>65312</xdr:rowOff>
    </xdr:from>
    <xdr:to>
      <xdr:col>22</xdr:col>
      <xdr:colOff>413657</xdr:colOff>
      <xdr:row>20</xdr:row>
      <xdr:rowOff>130627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00DFC133-BDBC-4406-A26B-2EFD96B21F1B}"/>
            </a:ext>
          </a:extLst>
        </xdr:cNvPr>
        <xdr:cNvSpPr/>
      </xdr:nvSpPr>
      <xdr:spPr>
        <a:xfrm>
          <a:off x="10820401" y="1545769"/>
          <a:ext cx="3004456" cy="2286001"/>
        </a:xfrm>
        <a:prstGeom prst="roundRect">
          <a:avLst>
            <a:gd name="adj" fmla="val 354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chemeClr val="accent6">
                  <a:lumMod val="50000"/>
                </a:schemeClr>
              </a:solidFill>
            </a:rPr>
            <a:t>Total</a:t>
          </a:r>
          <a:r>
            <a:rPr lang="en-US" sz="1200" b="1" baseline="0">
              <a:solidFill>
                <a:schemeClr val="accent6">
                  <a:lumMod val="50000"/>
                </a:schemeClr>
              </a:solidFill>
            </a:rPr>
            <a:t> Crime Reported per Shift</a:t>
          </a:r>
          <a:endParaRPr lang="en-US" sz="11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12</xdr:col>
      <xdr:colOff>255814</xdr:colOff>
      <xdr:row>8</xdr:row>
      <xdr:rowOff>54426</xdr:rowOff>
    </xdr:from>
    <xdr:to>
      <xdr:col>17</xdr:col>
      <xdr:colOff>353786</xdr:colOff>
      <xdr:row>20</xdr:row>
      <xdr:rowOff>108854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A3EE90EA-BE0D-476C-8AE6-20B79FADC980}"/>
            </a:ext>
          </a:extLst>
        </xdr:cNvPr>
        <xdr:cNvSpPr/>
      </xdr:nvSpPr>
      <xdr:spPr>
        <a:xfrm>
          <a:off x="7571014" y="1534883"/>
          <a:ext cx="3145972" cy="2275114"/>
        </a:xfrm>
        <a:prstGeom prst="roundRect">
          <a:avLst>
            <a:gd name="adj" fmla="val 7576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chemeClr val="accent6">
                  <a:lumMod val="50000"/>
                </a:schemeClr>
              </a:solidFill>
            </a:rPr>
            <a:t>Total</a:t>
          </a:r>
          <a:r>
            <a:rPr lang="en-US" sz="1200" b="1" baseline="0">
              <a:solidFill>
                <a:schemeClr val="accent6">
                  <a:lumMod val="50000"/>
                </a:schemeClr>
              </a:solidFill>
            </a:rPr>
            <a:t> Crime Reported by Offense group</a:t>
          </a:r>
          <a:endParaRPr lang="en-US" sz="11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108857</xdr:colOff>
      <xdr:row>13</xdr:row>
      <xdr:rowOff>152399</xdr:rowOff>
    </xdr:from>
    <xdr:to>
      <xdr:col>6</xdr:col>
      <xdr:colOff>576943</xdr:colOff>
      <xdr:row>36</xdr:row>
      <xdr:rowOff>141514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166E6FC-0FCD-4704-B392-0F81F79E55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228600</xdr:colOff>
      <xdr:row>9</xdr:row>
      <xdr:rowOff>163284</xdr:rowOff>
    </xdr:from>
    <xdr:to>
      <xdr:col>12</xdr:col>
      <xdr:colOff>163286</xdr:colOff>
      <xdr:row>20</xdr:row>
      <xdr:rowOff>119743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F3667AA-6AAF-462B-8FBE-08A678CD9E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332014</xdr:colOff>
      <xdr:row>9</xdr:row>
      <xdr:rowOff>163287</xdr:rowOff>
    </xdr:from>
    <xdr:to>
      <xdr:col>17</xdr:col>
      <xdr:colOff>310242</xdr:colOff>
      <xdr:row>20</xdr:row>
      <xdr:rowOff>54429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9C932094-0356-47A7-B712-646C9D3A5B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478971</xdr:colOff>
      <xdr:row>10</xdr:row>
      <xdr:rowOff>0</xdr:rowOff>
    </xdr:from>
    <xdr:to>
      <xdr:col>22</xdr:col>
      <xdr:colOff>381000</xdr:colOff>
      <xdr:row>20</xdr:row>
      <xdr:rowOff>65314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E803C2F-D2EB-4585-B1FC-7007D8AE2C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1</xdr:colOff>
      <xdr:row>4</xdr:row>
      <xdr:rowOff>130628</xdr:rowOff>
    </xdr:from>
    <xdr:to>
      <xdr:col>22</xdr:col>
      <xdr:colOff>326571</xdr:colOff>
      <xdr:row>7</xdr:row>
      <xdr:rowOff>76198</xdr:rowOff>
    </xdr:to>
    <xdr:sp macro="" textlink="blockwithhighestreporte">
      <xdr:nvSpPr>
        <xdr:cNvPr id="22" name="Rectangle: Rounded Corners 21">
          <a:extLst>
            <a:ext uri="{FF2B5EF4-FFF2-40B4-BE49-F238E27FC236}">
              <a16:creationId xmlns:a16="http://schemas.microsoft.com/office/drawing/2014/main" id="{D372F5FF-D7AC-481F-EBB5-5A74DFF8C5F5}"/>
            </a:ext>
          </a:extLst>
        </xdr:cNvPr>
        <xdr:cNvSpPr/>
      </xdr:nvSpPr>
      <xdr:spPr>
        <a:xfrm>
          <a:off x="8534401" y="870857"/>
          <a:ext cx="5203370" cy="50074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5CB7490F-7C1D-46A6-B959-ACFC6ECD8E87}" type="TxLink">
            <a:rPr lang="en-US" sz="22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3100 - 3299 block of 14th street northwest</a:t>
          </a:fld>
          <a:endParaRPr lang="en-US" sz="220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250371</xdr:colOff>
      <xdr:row>5</xdr:row>
      <xdr:rowOff>152400</xdr:rowOff>
    </xdr:from>
    <xdr:to>
      <xdr:col>13</xdr:col>
      <xdr:colOff>555172</xdr:colOff>
      <xdr:row>6</xdr:row>
      <xdr:rowOff>87085</xdr:rowOff>
    </xdr:to>
    <xdr:sp macro="" textlink="">
      <xdr:nvSpPr>
        <xdr:cNvPr id="24" name="Arrow: Right 23">
          <a:extLst>
            <a:ext uri="{FF2B5EF4-FFF2-40B4-BE49-F238E27FC236}">
              <a16:creationId xmlns:a16="http://schemas.microsoft.com/office/drawing/2014/main" id="{76BCCF57-B3EC-A785-6DC5-A04FE0ED3529}"/>
            </a:ext>
          </a:extLst>
        </xdr:cNvPr>
        <xdr:cNvSpPr/>
      </xdr:nvSpPr>
      <xdr:spPr>
        <a:xfrm>
          <a:off x="8175171" y="1077686"/>
          <a:ext cx="304801" cy="119742"/>
        </a:xfrm>
        <a:prstGeom prst="right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905.803963194441" createdVersion="8" refreshedVersion="8" minRefreshableVersion="3" recordCount="3866" xr:uid="{4B48078A-3939-48C5-BCAD-F63BDFEA6A57}">
  <cacheSource type="worksheet">
    <worksheetSource name="Table_1"/>
  </cacheSource>
  <cacheFields count="40">
    <cacheField name="Column1" numFmtId="0">
      <sharedItems containsSemiMixedTypes="0" containsString="0" containsNumber="1" containsInteger="1" minValue="1" maxValue="3866"/>
    </cacheField>
    <cacheField name="ANC" numFmtId="0">
      <sharedItems containsBlank="1"/>
    </cacheField>
    <cacheField name="LATITUDE" numFmtId="0">
      <sharedItems containsSemiMixedTypes="0" containsString="0" containsNumber="1" minValue="38.819387345000003" maxValue="38.989501039300002"/>
    </cacheField>
    <cacheField name="BLOCK" numFmtId="0">
      <sharedItems count="4241">
        <s v="100 - 199 block of l street northeast"/>
        <s v="18th street northwest and l street northwest"/>
        <s v="2000 - 2099 block of 8th street northwest"/>
        <s v="1300 - 1399 block of 5th street northeast"/>
        <s v="1600 - 1665 block of lamont street northwest"/>
        <s v="2100 - 2199 block of e street northwest"/>
        <s v="7800 - 7899 block of eastern avenue northwest"/>
        <s v="1000 - 1199 block of rittenhousoutheast street northwest"/>
        <s v="25 - 99 block of madison street northeast"/>
        <s v="400 - 443 block of k street northwest"/>
        <s v="1600 - 1699 block of 4th street northwest"/>
        <s v="3100 - 3299 block of 14th street northwest"/>
        <s v="1 - 99 block of n street northeast"/>
        <s v="700 - 799 block of geranium street northwest"/>
        <s v="1 - 99 block of blair alley southwest"/>
        <s v="3905 - 3999 block of minnortheastsota avenue northeast"/>
        <s v="1 - 99 block of atlantic street southwest"/>
        <s v="2004 - 2199 block of fort davis street southeast"/>
        <s v="700 - 899 block of k street northwest"/>
        <s v="4713 - 4950 block of sargent road northeast"/>
        <s v="812 - 899 block of bladensburg road northeast"/>
        <s v="1300 - 1399 block of kennortheastdy street northwest"/>
        <s v="1326 - 1399 block of park road northwest"/>
        <s v="1300 - 1699 block of connortheastcticut avenue northwest"/>
        <s v="4400 - 4499 block of brooks street northeast"/>
        <s v="200 - 399 block of northeastw york avenue northeast"/>
        <s v="1 - 69 block of i street southeast"/>
        <s v="400 - 499 block of kennortheastdy street northwest"/>
        <s v="1 - 99 block of patterson street northeast"/>
        <s v="36 - 99 block of hawaii avenue northeast"/>
        <s v="2900 - 2923 block of 18th street northwest"/>
        <s v="4000 - 4098 block of south capitol street"/>
        <s v="1000 - 1099 block of 1st street southeast"/>
        <s v="1 - 99 block of r street northwest"/>
        <s v="1800 - 1899 block of 18th street southeast"/>
        <s v="3600 - 3699 block of 10th street northwest"/>
        <s v="1200 - 1299 block of hamilton street northwest"/>
        <s v="3432 - 3599 block of texas avenue southeast"/>
        <s v="1900 - 1999 block of connortheastcticut avenue northwest"/>
        <s v="1500 - 1599 block of t street southeast"/>
        <s v="1500 - 1599 block of northeastw york avenue northeast"/>
        <s v="500 - 799 block of rhode island avenue northeast"/>
        <s v="200 - 299 block of m street southwest"/>
        <s v="6500 - 6599 block of pinortheasty branch road northwest"/>
        <s v="1 - 99 block of 35th street northeast"/>
        <s v="2200 - 2299 block of 13th street northeast"/>
        <s v="600 - 699 block of d street southeast"/>
        <s v="400 - 499 block of 8th street southeast"/>
        <s v="700 - 799 block of florida avenue northeast"/>
        <s v="4500 - 4599 block of fort drive northwest"/>
        <s v="400 - 499 block of burbank street southeast"/>
        <s v="300 - 385 block of florida avenue northeast"/>
        <s v="700 - 799 block of 31st street southeast"/>
        <s v="900 - 999 block of east capitol street"/>
        <s v="2100 - 2199 block of 19th street northwest"/>
        <s v="900 - 935 block of kennortheastdy street northwest"/>
        <s v="400 - 599 block of college street northwest"/>
        <s v="2400 - 2500 block of martin luther king jr avenue southeast"/>
        <s v="1800 - 1899 block of c street southeast"/>
        <s v="2300 - 2499 block of washington place northeast"/>
        <s v="1300 - 1399 block of okie street northeast"/>
        <s v="3751 - 3848 block of hayes street northeast"/>
        <s v="1500 - 1599 block of v street southeast"/>
        <s v="800 - 899 block of jefferson street northwest"/>
        <s v="1400 - 1499 block of 8th street northwest"/>
        <s v="600 - 699 block of h street northeast"/>
        <s v="1220 - 1299 block of 19th street northwest"/>
        <s v="100 - 199 block of irving street northwest"/>
        <s v="1600 - 1619 block of 16th street northwest"/>
        <s v="3200 - 3299 block of pennsylvania avenue southeast"/>
        <s v="4100 - 4199 block of 4th street southeast"/>
        <s v="1761 - 1780 block of columbia road northwest"/>
        <s v="600 - 699 block of tuckerman street northwest"/>
        <s v="5026 - 5099 block of 8th street northeast"/>
        <s v="521 - 699 block of madison street northwest"/>
        <s v="3200 - 3299 block of 13th street northwest"/>
        <s v="1 - 1 block of thomas circle northwest"/>
        <s v="900 - 1199 block of mainortheast avenue southwest"/>
        <s v="7044 - 7089 block of eastern avenue northwest"/>
        <s v="500 - 599 block of morsoutheast street northeast"/>
        <s v="4800 - 4899 block of nannie helen burroughs avenue northeast"/>
        <s v="1300 - 1899 block of southern avenue southeast"/>
        <s v="8th street northwest and v street northwest"/>
        <s v="500 - 599 block of h street northeast"/>
        <s v="400 - 425 block of upshur street northwest"/>
        <s v="3000 - 3099 block of 15th street northwest"/>
        <s v="1300 - 1399 block of jasper place southeast"/>
        <s v="4026 - 4199 block of wheeler road southeast"/>
        <s v="400 - 499 block of northeastw jersoutheasty avenue northwest"/>
        <s v="1300 - 1399 block of northeastw york avenue northwest"/>
        <s v="1 - 99 block of southeastaton place northwest"/>
        <s v="1300 - 1353 block of maryland avenue northeast"/>
        <s v="200 - 226 block of division avenue northeast"/>
        <s v="4000 - 4121 block of minnortheastsota avenue northeast"/>
        <s v="900 - 999 block of m street southeast"/>
        <s v="1900 - 1999 block of n street northwest"/>
        <s v="5100 - 5199 block of eastern avenue northeast"/>
        <s v="4800 - 4899 block of yuma street northwest"/>
        <s v="1200 - 1221 block of savannah street southeast"/>
        <s v="mount olivet road northeast and corcoran street northeast"/>
        <s v="1900 - 1999 block of quincy street northeast"/>
        <s v="4900 - 4999 block of 3rd street northwest"/>
        <s v="6900 - 7099 block of georgia avenue northwest"/>
        <s v="100 - 199 block of 12th street southeast"/>
        <s v="740 - 899 block of kenilworth avenue northeast"/>
        <s v="2100 - 2111 block of maryland avenue northeast"/>
        <s v="1500 - 1599 block of 1st street southwest"/>
        <s v="3900 - 3999 block of 12th street northeast"/>
        <s v="3400 - 3599 block of commodore joshua barnortheasty drive northeast"/>
        <s v="5400 - 5499 block of 27th street northwest"/>
        <s v="2000 - 2099 block of fenorthwestick street northeast"/>
        <s v="2200 - 2299 block of 5th street northeast"/>
        <s v="1401 - 1499 block of oak street northwest"/>
        <s v="2600 - 2798 block of 15th street northwest"/>
        <s v="5600 - 5699 block of 14th street northwest"/>
        <s v="1600 - 1699 block of p street northwest"/>
        <s v="900 - 999 block of g street northwest"/>
        <s v="201 - 299 block of m street northeast"/>
        <s v="720 - 799 block of gallatin street northeast"/>
        <s v="3200 - 3275 block of m street northwest"/>
        <s v="2855 - 3200 block of bladensburg road northeast"/>
        <s v="2000 - 2099 block of 18th street northwest"/>
        <s v="600 - 699 block of 14th street northwest"/>
        <s v="1500 - 1599 block of corcoran street northwest"/>
        <s v="400 - 1229 block of northeastw york avenue northeast"/>
        <s v="1738 - 1898 block of wisconsin avenue northwest"/>
        <s v="400 - 499 block of 7th street northwest"/>
        <s v="1200 - 1299 block of pennsylvania avenue northwest"/>
        <s v="5900 - 5999 block of georgia avenue northwest"/>
        <s v="1800 - 1838 block of 5th street northwest"/>
        <s v="4100 - 4199 block of hunt place northeast"/>
        <s v="1000 - 1199 block of varnum street northeast"/>
        <s v="2600 - 2799 block of jasper street southeast"/>
        <s v="1200 - 1299 block of k street northwest"/>
        <s v="900 - 999 block of rhode island avenue northeast"/>
        <s v="6600 - 6699 block of 3rd street northwest"/>
        <s v="4227 - 4399 block of connortheastcticut avenue northwest"/>
        <s v="2200 - 2299 block of bancroft place northwest"/>
        <s v="3600 - 3699 block of 18th street northeast"/>
        <s v="1100 - 1199 block of vermont avenue northwest"/>
        <s v="minnortheastsota avenue southeast and c street southeast"/>
        <s v="110 - 199 block of i street southeast"/>
        <s v="6500 - 6599 block of georgia avenue northwest"/>
        <s v="1732 - 1736 block of columbia road northwest"/>
        <s v="4530 - 4599 block of wisconsin avenue northwest"/>
        <s v="1200 - 1299 block of u street northwest"/>
        <s v="2300 - 2399 block of 4th street northeast"/>
        <s v="6200 - 6211 block of pinortheasty branch road northwest"/>
        <s v="1300 - 1499 block of kenilworth avenue northeast"/>
        <s v="200 - 299 block of s street northwest"/>
        <s v="1300 - 1399 block of 49th street northeast"/>
        <s v="5000 - 5099 block of southern avenue southeast"/>
        <s v="900 - 999 block of palmer alley northwest"/>
        <s v="600 - 699 block of e street northeast"/>
        <s v="600 - 632 block of barnortheasts street northeast"/>
        <s v="1400 - 1499 block of k street southeast"/>
        <s v="1 - 7 block of dupont circle northwest"/>
        <s v="3410 - 3499 block of 19th street southeast"/>
        <s v="16th street northwest and northeastwton street northwest"/>
        <s v="3500 - 3599 block of b street southeast"/>
        <s v="600 - 699 block of 11th street northwest"/>
        <s v="800 - 899 block of 20th street northeast"/>
        <s v="3200 - 3299 block of 28th street southeast"/>
        <s v="1388 - 1397 block of congress street southeast"/>
        <s v="1900 - 2099 block of 1st street southwest"/>
        <s v="100 - 199 block of southeastaton place northwest"/>
        <s v="700 - 899 block of 3rd street southwest"/>
        <s v="400 - 499 block of k street southeast"/>
        <s v="16th street northwest and harvard street northwest"/>
        <s v="100 - 208 block of m street northeast"/>
        <s v="1400 - 1401 block of potomac avenue southeast"/>
        <s v="2500 - 2610 block of 10th street northeast"/>
        <s v="100 - 199 block of h street southeast"/>
        <s v="900 - 915 block of eastern avenue northeast"/>
        <s v="4500 - 4699 block of eads street northeast"/>
        <s v="100 - 379 block of michigan avenue northeast"/>
        <s v="400 - 497 block of l street northwest"/>
        <s v="700 - 799 block of 24th street northwest"/>
        <s v="1800 - 1834 block of 2nd street northwest"/>
        <s v="700 - 799 block of dahlia street northwest"/>
        <s v="2300 - 2399 block of marion barry avenue southeast"/>
        <s v="3100 - 3199 block of sherman avenue northwest"/>
        <s v="400 - 499 block of m street northwest"/>
        <s v="2400 - 2499 block of market street northeast"/>
        <s v="300 - 399 block of sheridan street northwest"/>
        <s v="south dakota avenue northeast and jefferson street northeast"/>
        <s v="2900 - 2999 block of 13th street northwest"/>
        <s v="100 - 222 block of 35th street northeast"/>
        <s v="1800 - 1899 block of m street northwest"/>
        <s v="3700 - 3749 block of northeastwark street northwest"/>
        <s v="190 - 201 block of whittier street northwest"/>
        <s v="3700 - 3799 block of 14th street northwest"/>
        <s v="1815 - 1999 block of bryant street northeast"/>
        <s v="3500 - 3599 block of connortheastcticut avenue northwest"/>
        <s v="3000 - 3099 block of sherman avenue northwest"/>
        <s v="1400 - 1499 block of pennsylvania avenue northwest"/>
        <s v="3200 - 3299 block of mount pleasant street northwest"/>
        <s v="1600 - 1699 block of maryland avenue northeast"/>
        <s v="1801 - 1828 block of hamlin street northeast"/>
        <s v="1052 - 1103 block of bladensburg road northeast"/>
        <s v="3700 - 3725 block of 10th street northeast"/>
        <s v="2600 - 2649 block of connortheastcticut avenue northwest"/>
        <s v="4400 - 4499 block of connortheastcticut avenue northwest"/>
        <s v="1400 - 1499 block of perry place northwest"/>
        <s v="4621 - 4799 block of nannie helen burroughs avenue northeast"/>
        <s v="2800 - 2899 block of 31st street southeast"/>
        <s v="500 - 599 block of 8th street northeast"/>
        <s v="1 - 29 block of danbury street southwest"/>
        <s v="4300 - 4399 block of fordham road northwest"/>
        <s v="1400 - 1499 block of northeastw york avenue northeast"/>
        <s v="900 - 999 block of 18th street northwest"/>
        <s v="1600 - 1699 block of q street northwest"/>
        <s v="3720 - 3749 block of 1st street southeast"/>
        <s v="1307 - 1399 block of northeastw hampshire avenue northwest"/>
        <s v="500 - 599 block of whittier street northwest"/>
        <s v="3400 - 3499 block of benning road northeast"/>
        <s v="1600 - 1622 block of irving street northwest"/>
        <s v="2200 - 2299 block of savannah street southeast"/>
        <s v="2000 - 2099 block of m street northwest"/>
        <s v="1 - 99 block of quincy place northwest"/>
        <s v="1637 - 1699 block of west virginia avenue northeast"/>
        <s v="1000 - 1099 block of 17th place northeast"/>
        <s v="1800 - 1899 block of 12th street northwest"/>
        <s v="2500 - 2999 block of southern avenue southeast"/>
        <s v="1 - 99 block of l street northeast"/>
        <s v="200 - 299 block of r street northwest"/>
        <s v="1 - 99 block of 18th street southeast"/>
        <s v="700 - 799 block of otis place northwest"/>
        <s v="6800 - 6899 block of georgia avenue northwest"/>
        <s v="1600 - 1799 block of gainortheastsville street southeast"/>
        <s v="150 - 299 block of q street northeast"/>
        <s v="1000 - 1099 block of 16th street northwest"/>
        <s v="3600 - 3619 block of massachusoutheasttts avenue northwest"/>
        <s v="1650 - 1798 block of harvard street northwest"/>
        <s v="1000 - 1011 block of rhode island avenue northwest"/>
        <s v="2000 - 2099 block of vermont avenue northwest"/>
        <s v="400 - 500 block of penn street northeast"/>
        <s v="1400 - 1599 block of somersoutheastt place northwest"/>
        <s v="3000 - 3009 block of franklin street northeast"/>
        <s v="1100 - 1199 block of 49th street northeast"/>
        <s v="3600 - 3799 block of jamison street northeast"/>
        <s v="1100 - 1199 block of dahlia street northwest"/>
        <s v="100 - 149 block of 14th street southeast"/>
        <s v="4900 - 5199 block of just street northeast"/>
        <s v="1737 - 1776 block of columbia road northwest"/>
        <s v="1300 - 1399 block of fairmont street northwest"/>
        <s v="5000 - 5099 block of kimi gray court southeast"/>
        <s v="50 - 99 block of k street southeast"/>
        <s v="1500 - 1599 block of jackson street northeast"/>
        <s v="3651 - 3799 block of martin luther king jr avenue southeast"/>
        <s v="900 - 999 block of northeastw york avenue northwest"/>
        <s v="10 - 99 block of r street northeast"/>
        <s v="1516 - 1699 block of benning road northeast"/>
        <s v="1600 - 1699 block of 16th street southeast"/>
        <s v="4th street northeast and i street northeast"/>
        <s v="3100 - 3199 block of stanton road southeast"/>
        <s v="2900 - 3049 block of van northeastss street northwest"/>
        <s v="2000 - 2029 block of 9th street northwest"/>
        <s v="5600 - 5776 block of 2nd street northeast"/>
        <s v="500 - 699 block of harvard street northwest"/>
        <s v="900 - 914 block of 3rd street northeast"/>
        <s v="1200 - 1299 block of 13th street northwest"/>
        <s v="4200 - 4351 block of 4th street southeast"/>
        <s v="2400 - 2599 block of georgia avenue northwest"/>
        <s v="400 - 499 block of 23rd place northeast"/>
        <s v="900 - 999 block of 8th street northeast"/>
        <s v="400 - 999 block of l'enfant plaza southwest"/>
        <s v="400 - 499 block of ingraham street northwest"/>
        <s v="3315 - 3399 block of 15th street southeast"/>
        <s v="700 - 747 block of 19th street northeast"/>
        <s v="700 - 860 block of southern avenue southeast"/>
        <s v="2100 - 2199 block of 24th place northeast"/>
        <s v="5700 - 5799 block of foote street northeast"/>
        <s v="3700 - 3799 block of 49th street northwest"/>
        <s v="1700 - 1799 block of h street northeast"/>
        <s v="3800 - 3821 block of 2nd street southeast"/>
        <s v="300 - 399 block of 8th street northeast"/>
        <s v="20th street northwest and i street northwest"/>
        <s v="1201 - 1278 block of bladensburg road northeast"/>
        <s v="900 - 999 block of longfellow street northwest"/>
        <s v="723 - 800 block of kenilworth terrace northeast"/>
        <s v="900 - 1199 block of 4th street southwest"/>
        <s v="4100 - 4530 block of livingston road southeast"/>
        <s v="3400 - 3799 block of 22nd street southeast"/>
        <s v="800 - 899 block of northeastw jersoutheasty avenue northwest"/>
        <s v="1600 - 1779 block of northeastw york avenue northeast"/>
        <s v="1900 - 1925 block of 18th street southeast"/>
        <s v="2700 - 2798 block of 30th street southeast"/>
        <s v="3300 - 3399 block of 13th street southeast"/>
        <s v="2600 - 2699 block of rittenhousoutheast street northwest"/>
        <s v="300 - 399 block of i street northeast"/>
        <s v="100 - 199 block of tuckerman street northeast"/>
        <s v="1300 - 1399 block of 9th street northwest"/>
        <s v="320 - 399 block of oglethorpe street northwest"/>
        <s v="100 - 199 block of carroll street northwest"/>
        <s v="3700 - 3799 block of 13th street northwest"/>
        <s v="1000 - 1099 block of 47th place northeast"/>
        <s v="1200 - 1253 block of 1st street southeast"/>
        <s v="6200 - 6219 block of eastern avenue northeast"/>
        <s v="4500 - 4537 block of wisconsin avenue northwest"/>
        <s v="300 - 399 block of t street northeast"/>
        <s v="2814 - 2899 block of 28th street southeast"/>
        <s v="4800 - 4823 block of brandywinortheast street northwest"/>
        <s v="600 - 699 block of galveston place southeast"/>
        <s v="2200 - 2299 block of southern avenue southeast"/>
        <s v="500 - 699 block of 8th street southeast"/>
        <s v="2 - 199 block of galveston street southwest"/>
        <s v="1300 - 1399 block of e street southeast"/>
        <s v="700 - 799 block of hamilton street northwest"/>
        <s v="4200 - 4283 block of 6th street southeast"/>
        <s v="6900 - 6919 block of 4th street northwest"/>
        <s v="3319 - 3499 block of connortheastcticut avenue northwest"/>
        <s v="1400 - 1499 block of p street northwest"/>
        <s v="1500 - 1599 block of constitution avenue northeast"/>
        <s v="3300 - 3599 block of v street northeast"/>
        <s v="33 - 119 block of t street northeast"/>
        <s v="1100 - 1199 block of 10th street northwest"/>
        <s v="2100 - 2299 block of 1st street southwest"/>
        <s v="1600 - 1699 block of 22nd street southeast"/>
        <s v="1200 - 1299 block of g street northwest"/>
        <s v="400 - 499 block of rittenhousoutheast street northwest"/>
        <s v="5400 - 5699 block of b street southeast"/>
        <s v="200 - 299 block of hamilton street northwest"/>
        <s v="1414 - 1599 block of spring road northwest"/>
        <s v="6300 - 6599 block of 31st street northwest"/>
        <s v="5400 - 5419 block of connortheastcticut avenue northwest"/>
        <s v="4000 - 4099 block of georgia avenue northwest"/>
        <s v="1101 - 1199 block of 11th street northwest"/>
        <s v="1900 - 1999 block of c street southeast"/>
        <s v="1900 - 1999 block of 9th street northeast"/>
        <s v="2800 - 2899 block of 18th street northeast"/>
        <s v="600 - 699 block of m street northeast"/>
        <s v="2600 - 2699 block of adams mill road northwest"/>
        <s v="5200 - 5299 block of georgia avenue northwest"/>
        <s v="400 - 499 block of woodcrest drive southeast"/>
        <s v="1700 - 1799 block of capitol avenue northeast"/>
        <s v="2000 - 2099 block of shepherd street northeast"/>
        <s v="1700 - 1799 block of benning road northeast"/>
        <s v="5500 - 5529 block of south dakota avenue northeast"/>
        <s v="6008 - 6099 block of eastern avenue northeast"/>
        <s v="4620 - 4726 block of jay street northeast"/>
        <s v="200 - 299 block of 7th street southeast"/>
        <s v="4520 - 4599 block of fort totten drive northeast"/>
        <s v="1300 - 1349 block of yards place southeast"/>
        <s v="3300 - 3730 block of hayes street northeast"/>
        <s v="2400 - 2499 block of 18th street northwest"/>
        <s v="1900 - 1920 block of 14th street northwest"/>
        <s v="1 - 99 block of q street northeast"/>
        <s v="300 - 399 block of van buren street northwest"/>
        <s v="1500 - 1599 block of benning road northeast"/>
        <s v="1817 - 1899 block of irving street northwest"/>
        <s v="3200 - 3299 block of quesada street northwest"/>
        <s v="1500 - 1522 block of north capitol street"/>
        <s v="3800 - 3809 block of eastern avenue northeast"/>
        <s v="121 - 181 block of madison street northwest"/>
        <s v="10 - 199 block of danbury street southwest"/>
        <s v="1100 - 1150 block of 1st street northeast"/>
        <s v="533 - 599 block of 48th place northeast"/>
        <s v="3400 - 3499 block of 38th street northwest"/>
        <s v="2000 - 2099 block of pennsylvania avenue northwest"/>
        <s v="2500 - 2599 block of mozart place northwest"/>
        <s v="1800 - 1899 block of bladensburg road northeast"/>
        <s v="1100 - 1199 block of 1st street southeast"/>
        <s v="2900 - 2999 block of minnortheastsota avenue southeast"/>
        <s v="1130 - 1199 block of connortheastcticut avenue northwest"/>
        <s v="1200 - 1229 block of 1st street northeast"/>
        <s v="1000 - 1099 block of vermont avenue northwest"/>
        <s v="900 - 999 block of 6th street southwest"/>
        <s v="321 - 399 block of 50th street southeast"/>
        <s v="400 - 409 block of 17th street northeast"/>
        <s v="500 - 699 block of l street southeast"/>
        <s v="4200 - 4399 block of nannie helen burroughs avenue northeast"/>
        <s v="800 - 899 block of 51st street southeast"/>
        <s v="100 - 119 block of florida avenue northeast"/>
        <s v="1100 - 1199 block of northeastw york avenue northwest"/>
        <s v="1200 - 1299 block of 18th place northeast"/>
        <s v="1300 - 1399 block of 18th street northwest"/>
        <s v="1500 - 1599 block of olive street northeast"/>
        <s v="4900 - 4999 block of ayers place southeast"/>
        <s v="1060 - 1251 block of oak drive southeast"/>
        <s v="2300 - 2399 block of green street southeast"/>
        <s v="300 - 349 block of i street southwest"/>
        <s v="828 - 899 block of quincy street northwest"/>
        <s v="800 - 899 block of xenia street southeast"/>
        <s v="1100 - 1299 block of spring road northwest"/>
        <s v="2400 - 2499 block of 18th place southeast"/>
        <s v="700 - 729 block of 18th street northeast"/>
        <s v="900 - 937 block of rhode island avenue northwest"/>
        <s v="1803 - 1820 block of hamlin street northeast"/>
        <s v="900 - 999 block of l street northwest"/>
        <s v="1900 - 1999 block of benning road northeast"/>
        <s v="6400 - 6430 block of 14th street northwest"/>
        <s v="2000 - 2099 block of 12th street northwest"/>
        <s v="400 - 499 block of 11th street northeast"/>
        <s v="2400 block of market street northeast"/>
        <s v="200 - 299 block of k street northeast"/>
        <s v="2512 - 2699 block of r street southeast"/>
        <s v="independence avenue southwest and l'enfant promenade southwest"/>
        <s v="10 - 99 block of ridge square northwest"/>
        <s v="2700 - 2899 block of terrace road southeast"/>
        <s v="1300 - 1399 block of irving street northwest"/>
        <s v="2400 - 2499 block of m street northwest"/>
        <s v="3900 - 3999 block of s street southeast"/>
        <s v="1400 - 1499 block of tuckerman street northwest"/>
        <s v="2000 - 2099 block of hecht avenue northeast"/>
        <s v="1851 - 2008 block of wisconsin avenue northwest"/>
        <s v="1218 - 1299 block of savannah street southeast"/>
        <s v="2100 - 2199 block of 14th street northwest"/>
        <s v="1810 - 1899 block of 3rd street northwest"/>
        <s v="1400 - 1599 block of oglethorpe street northwest"/>
        <s v="1300 - 1399 block of 10th street northwest"/>
        <s v="3400 - 3499 block of 5th street southeast"/>
        <s v="800 - 899 block of taylor street northwest"/>
        <s v="2500 - 2599 block of 14th street northeast"/>
        <s v="1200 - 1299 block of shepherd street northwest"/>
        <s v="1700 - 1799 block of rhode island avenue northeast"/>
        <s v="3200 - 3299 block of sherman avenue northwest"/>
        <s v="900 - 999 block of n street northwest"/>
        <s v="1220 - 1299 block of 4th street northwest"/>
        <s v="620 - 699 block of t street northwest"/>
        <s v="3429 - 3464 block of 14th street northwest"/>
        <s v="1300 - 1399 block of south capitol street"/>
        <s v="2700 - 2799 block of 12th street northeast"/>
        <s v="2200 - 2299 block of minnortheastsota avenue southeast"/>
        <s v="3600 - 3799 block of commodore joshua barnortheasty drive northeast"/>
        <s v="600 - 669 block of pennsylvania avenue southeast"/>
        <s v="3300 - 3399 block of martin luther king jr avenue southeast"/>
        <s v="3800 - 3899 block of 14th street northwest"/>
        <s v="1823 - 1899 block of d street northeast"/>
        <s v="1700 - 1780 block of u street northwest"/>
        <s v="1200 - 1399 block of union street northeast"/>
        <s v="1500 - 1599 block of 2nd street southwest"/>
        <s v="7th street northeast and lawrence street northeast"/>
        <s v="7816 - 7899 block of georgia avenue northwest"/>
        <s v="100 - 199 block of 6th street southeast"/>
        <s v="300 - 399 block of hamilton street northeast"/>
        <s v="1800 - 1899 block of summit place northwest"/>
        <s v="1600 - 1677 block of wisconsin avenue northwest"/>
        <s v="100 - 199 block of ivanhoe street southwest"/>
        <s v="1900 - 1999 block of 47th street northwest"/>
        <s v="6400 - 6489 block of georgia avenue northwest"/>
        <s v="14th street northwest and peabody street northwest"/>
        <s v="1200 - 1217 block of northeastw jersoutheasty avenue northwest"/>
        <s v="6200 - 6299 block of georgia avenue northwest"/>
        <s v="3300 - 3398 block of 14th street northwest"/>
        <s v="1400 - 1499 block of 34th street northwest"/>
        <s v="200 - 299 block of 14th street northeast"/>
        <s v="4500 - 4599 block of 40th street northwest"/>
        <s v="600 - 699 block of 46th street southeast"/>
        <s v="104 - 1599 block of harry thomas way northeast"/>
        <s v="douglas street northeast and 22nd street northeast"/>
        <s v="2542 - 2699 block of reed street northeast"/>
        <s v="400 - 499 block of oakdale place northwest"/>
        <s v="400 - 499 block of h street northwest"/>
        <s v="3846 - 3999 block of south capitol street"/>
        <s v="1900 - 1999 block of 9th street northwest"/>
        <s v="2000 - 2199 block of park road northwest"/>
        <s v="1300 - 1399 block of ridge place southeast"/>
        <s v="3100 - 3299 block of adams street northeast"/>
        <s v="1700 - 1758 block of bladensburg road northeast"/>
        <s v="900 - 999 block of f street northwest"/>
        <s v="200 - 299 block of florida avenue northeast"/>
        <s v="5560 - 5799 block of central avenue southeast"/>
        <s v="1000 - 1249 block of brentwood road northeast"/>
        <s v="3900 - 3999 block of 8th street southeast"/>
        <s v="1530 - 1599 block of northeastw jersoutheasty avenue northwest"/>
        <s v="300 - 499 block of 40th street northeast"/>
        <s v="1200 - 1299 block of 3rd street northeast"/>
        <s v="4700 - 4721 block of sheriff road northeast"/>
        <s v="400 - 499 block of o street northwest"/>
        <s v="3010 - 3099 block of g street southeast"/>
        <s v="140 - 199 block of u street northeast"/>
        <s v="600 - 799 block of faraday place northeast"/>
        <s v="1600 - 1699 block of s street northwest"/>
        <s v="2200 - 2299 block of georgia avenue northwest"/>
        <s v="700 - 799 block of l street southeast"/>
        <s v="1200 - 1299 block of v street southeast"/>
        <s v="3400 - 3499 block of georgia avenue northwest"/>
        <s v="7400 - 7499 block of eastern avenue northwest"/>
        <s v="7400 - 7599 block of georgia avenue northwest"/>
        <s v="2800 - 2999 block of channing street northeast"/>
        <s v="1600 - 1626 block of eckington place northeast"/>
        <s v="900 - 999 block of sheridan street northwest"/>
        <s v="1800 - 1999 block of lawrence street northeast"/>
        <s v="6500 - 6599 block of luzon avenue northwest"/>
        <s v="200 - 399 block of vinortheast street northwest"/>
        <s v="2727 - 2780 block of unicorn lanortheast northwest"/>
        <s v="1300 - 1399 block of k street southeast"/>
        <s v="2900 - 2999 block of langston place southeast"/>
        <s v="700 - 799 block of p street northwest"/>
        <s v="1200 - 1299 block of 9th street northwest"/>
        <s v="1511 - 1643 block of franklin street northeast"/>
        <s v="400 - 499 block of 8th street northwest"/>
        <s v="1200 - 1499 block of north capitol street"/>
        <s v="1100 - 1199 block of 3rd street northeast"/>
        <s v="2100 - 2148 block of queens chapel road northeast"/>
        <s v="900 - 999 block of bladensburg road northeast"/>
        <s v="2500 - 2599 block of university place northwest"/>
        <s v="2300 - 2399 block of north capitol street"/>
        <s v="1700 - 1719 block of 4th street northwest"/>
        <s v="1000 - 1099 block of 1st street northeast"/>
        <s v="1400 - 1499 block of q street northwest"/>
        <s v="600 - 799 block of emerson street northeast"/>
        <s v="1100 - 1199 block of 18th street northwest"/>
        <s v="5200 - 5223 block of wisconsin avenue northwest"/>
        <s v="4810 - 4831 block of rockwood parkway northwest"/>
        <s v="3600 - 3639 block of northeastw hampshire avenue northwest"/>
        <s v="1300 - 1369 block of 4th street southwest"/>
        <s v="4200 - 4299 block of garrison street northwest"/>
        <s v="200 - 299 block of r street northeast"/>
        <s v="800 - 899 block of upshur street northwest"/>
        <s v="200 - 299 block of ingraham street northwest"/>
        <s v="3400 - 3499 block of 8th street northeast"/>
        <s v="1401 - 1498 block of wisconsin avenue northwest"/>
        <s v="3101 - 3199 block of 16th street northwest"/>
        <s v="2001 - 2248 block of alabama avenue southeast"/>
        <s v="1700 - 1712 block of 17th street southeast"/>
        <s v="300 - 399 block of quackenbos street northwest"/>
        <s v="2200 - 2399 block of randolph street northeast"/>
        <s v="1000 - 1099 block of north capitol street"/>
        <s v="7522 - 7599 block of 14th street northwest"/>
        <s v="6900 - 6999 block of willow street northwest"/>
        <s v="3900 - 3999 block of 14th street northwest"/>
        <s v="4000 - 4399 block of 3rd street southeast"/>
        <s v="5910 - 5999 block of pinortheasty branch road northwest"/>
        <s v="700 - 799 block of kennortheastdy street northwest"/>
        <s v="900 - 1080 block of mount olivet road northeast"/>
        <s v="2791 - 2800 block of 14th street northwest"/>
        <s v="4000 - 4099 block of 14th street northwest"/>
        <s v="2804 - 2898 block of bladensburg road northeast"/>
        <s v="754 - 799 block of 19th street northeast"/>
        <s v="5400 - 5599 block of c street southeast"/>
        <s v="1100 - 1199 block of l street northwest"/>
        <s v="4300 - 4347 block of martin luther king jr avenue southwest"/>
        <s v="800 - 899 block of d street southeast"/>
        <s v="13th street northwest and euclid street northwest"/>
        <s v="1600 - 1699 block of m street northwest"/>
        <s v="1700 - 1799 block of rhode island avenue northwest"/>
        <s v="5100 - 5199 block of wisconsin avenue northwest"/>
        <s v="1924 - 1937 block of 18th street northwest"/>
        <s v="1900 - 1932 block of bunker hill road northeast"/>
        <s v="200 - 299 block of t street northwest"/>
        <s v="1600 - 1699 block of rosoutheastdale street northeast"/>
        <s v="2200 - 2298 block of wisconsin avenue northwest"/>
        <s v="1900 - 1998 block of h street northeast"/>
        <s v="600 - 699 block of k street northwest"/>
        <s v="2500 - 2599 block of pennsylvania avenue southeast"/>
        <s v="4900 - 4999 block of 14th street northwest"/>
        <s v="1000 - 1099 block of 16th street northeast"/>
        <s v="3300 - 3399 block of ames street northeast"/>
        <s v="1300 - 1399 block of 2nd street northeast"/>
        <s v="3800 - 3845 block of south capitol street"/>
        <s v="400 - 599 block of brandywinortheast street southeast"/>
        <s v="100 - 199 block of trenton place southeast"/>
        <s v="900 - 999 block of 15th street northwest"/>
        <s v="900 - 999 block of 9th street northwest"/>
        <s v="1600 - 1699 block of park road northwest"/>
        <s v="700 - 799 block of jefferson street northwest"/>
        <s v="600 - 699 block of d street southwest"/>
        <s v="1200 - 1299 block of mount olivet road northeast"/>
        <s v="4616 - 4699 block of polk street northeast"/>
        <s v="2300 - 2399 block of pennsylvania avenue southeast"/>
        <s v="1000 - 1099 block of harvard street northwest"/>
        <s v="1700 - 1723 block of 17th street northwest"/>
        <s v="700 - 799 block of fairmont street northwest"/>
        <s v="4700 - 4799 block of 8th street northwest"/>
        <s v="1st street northwest and q street northwest"/>
        <s v="1230 - 1249 block of northeastw york avenue northeast"/>
        <s v="1400 - 1499 block of w street northwest"/>
        <s v="1700 - 1719 block of c street northeast"/>
        <s v="1303 - 1358 block of congress street southeast"/>
        <s v="1700 - 1799 block of lamont street northwest"/>
        <s v="8th street southeast and yuma street southeast"/>
        <s v="1300 - 1399 block of 14th street northwest"/>
        <s v="2000 - 2065 block of 37th street southeast"/>
        <s v="3400 - 3698 block of eads street northeast"/>
        <s v="3400 - 3798 block of pennsylvania avenue southeast"/>
        <s v="300 - 399 block of 13th street southeast"/>
        <s v="1131 - 1299 block of euclid street northwest"/>
        <s v="900 - 915 block of northeastw hampshire avenue northwest"/>
        <s v="4100 - 4199 block of wisconsin avenue northwest"/>
        <s v="2800 - 2899 block of m street northwest"/>
        <s v="444 - 499 block of k street northwest"/>
        <s v="4500 - 4599 block of eads place northeast"/>
        <s v="444 - 799 block of condon terrace southeast"/>
        <s v="900 - 999 block of westminster street northwest"/>
        <s v="6000 - 6099 block of clay street northeast"/>
        <s v="1200 - 1299 block of hamlin street northeast"/>
        <s v="800 - 899 block of marietta place northwest"/>
        <s v="1400 - 1444 block of minnortheastsota avenue southeast"/>
        <s v="3800 - 3899 block of georgia avenue northwest"/>
        <s v="2400 - 2499 block of s street southeast"/>
        <s v="2800 - 2999 block of alabama avenue southeast"/>
        <s v="800 - 899 block of c street southeast"/>
        <s v="4016 - 4199 block of 6th street southeast"/>
        <s v="1000 - 1099 block of f street northwest"/>
        <s v="1 - 99 block of massachusoutheasttts avenue northeast"/>
        <s v="100 - 399 block of mcmillan drive northwest"/>
        <s v="6200 - 6299 block of 4th street northwest"/>
        <s v="12th street northeast and emerson street northeast"/>
        <s v="5000 - 5099 block of connortheastcticut avenue northwest"/>
        <s v="4400 - 4499 block of benning road northeast"/>
        <s v="6250 - 6599 block of chillum place northwest"/>
        <s v="5200 - 5299 block of northeastw hampshire avenue northwest"/>
        <s v="700 - 799 block of 4th street northeast"/>
        <s v="5900 - 5999 block of 8th street northeast"/>
        <s v="3451 - 3472 block of 14th street northwest"/>
        <s v="2900 - 2999 block of connortheastcticut avenue northwest"/>
        <s v="2000 - 2099 block of k street northwest"/>
        <s v="700 - 799 block of maryland avenue northeast"/>
        <s v="1200 - 1299 block of jefferson street northwest"/>
        <s v="233 - 289 block of rock creek church road northwest"/>
        <s v="4800 - 4899 block of massachusoutheasttts avenue northwest"/>
        <s v="600 - 699 block of onortheastida street northeast"/>
        <s v="1400 - 1499 block of florida avenue northeast"/>
        <s v="1300 - 1399 block of 8th street northwest"/>
        <s v="1100 - 1199 block of hamilton street northeast"/>
        <s v="3032 - 3099 block of 16th street northwest"/>
        <s v="900 - 999 block of hamilton street northwest"/>
        <s v="1730 - 1799 block of l street northeast"/>
        <s v="1100 - 1299 block of fairmont street northwest"/>
        <s v="900 - 4456 block of hilltop terrace southeast"/>
        <s v="3932 - 4099 block of alabama avenue southeast"/>
        <s v="1500 - 1599 block of independence avenue southeast"/>
        <s v="5920 - 5931 block of eastern avenue northeast"/>
        <s v="1800 - 1899 block of florida avenue northwest"/>
        <s v="1700 - 1799 block of church street northwest"/>
        <s v="1100 - 1199 block of penn street northeast"/>
        <s v="1406 - 1499 block of ogden street northwest"/>
        <s v="5600 - 5628 block of connortheastcticut avenue northwest"/>
        <s v="5000 - 5099 block of nannie helen burroughs avenue northeast"/>
        <s v="300 - 399 block of maple drive southwest"/>
        <s v="600 - 629 block of kenilworth terrace northeast"/>
        <s v="5300 - 5499 block of eastern avenue northeast"/>
        <s v="7th street southeast and l street southeast"/>
        <s v="2000 - 2099 block of 13th street northwest"/>
        <s v="3700 - 3899 block of connortheastcticut avenue northwest"/>
        <s v="1617 - 1699 block of eckington place northeast"/>
        <s v="1300 - 1369 block of savannah street southeast"/>
        <s v="3000 - 3099 block of veazey terrace northwest"/>
        <s v="1726 - 1799 block of northeastw hampshire avenue northwest"/>
        <s v="2nd street northwest and f street northwest"/>
        <s v="400 - 457 block of massachusoutheasttts avenue northwest"/>
        <s v="600 - 623 block of q street northwest"/>
        <s v="900 - 999 block of 19th street northeast"/>
        <s v="740 - 829 block of barnaby street southeast"/>
        <s v="2000 - 2098 block of martin luther king jr avenue southeast"/>
        <s v="3000 - 3099 block of rodman street northwest"/>
        <s v="1424 - 1499 block of r street northwest"/>
        <s v="100 - 199 block of division avenue northeast"/>
        <s v="1811 - 1852 block of columbia road northwest"/>
        <s v="4443 - 4464 block of macarthur boulevard northwest"/>
        <s v="2400 - 2599 block of elvans road southeast"/>
        <s v="1100 - 1199 block of northeastw jersoutheasty avenue southeast"/>
        <s v="1500 - 1699 block of alabama avenue southeast"/>
        <s v="900 - 999 block of g street southeast"/>
        <s v="1212 - 1299 block of wynton place northeast"/>
        <s v="800 - 899 block of 5th street northeast"/>
        <s v="1811 - 1899 block of connortheastcticut avenue northwest"/>
        <s v="3000 - 3099 block of georgia avenue northwest"/>
        <s v="400 - 499 block of ridge street northwest"/>
        <s v="3500 - 3599 block of rodman street northwest"/>
        <s v="1920 - 2099 block of benning road northeast"/>
        <s v="1800 - 1899 block of e street northeast"/>
        <s v="1707 - 1799 block of s street northwest"/>
        <s v="1500 - 1599 block of 32nd street northwest"/>
        <s v="1200 - 1269 block of northeastw jersoutheasty avenue southeast"/>
        <s v="4907 - 4999 block of kansas avenue northwest"/>
        <s v="200 - 299 block of elmira street southwest"/>
        <s v="1500 - 1649 block of pennsylvania avenue southeast"/>
        <s v="park road northwest and 11th street northwest"/>
        <s v="2512 - 2599 block of bladensburg road northeast"/>
        <s v="1 - 99 block of bannortheastr lanortheast northwest"/>
        <s v="1400 - 1499 block of church street northwest"/>
        <s v="1200 - 1299 block of 10th street northwest"/>
        <s v="610 - 699 block of buchanan street northeast"/>
        <s v="1100 - 1199 block of 23rd street northwest"/>
        <s v="1201 - 1249 block of pennsylvania avenue southeast"/>
        <s v="1618 - 1699 block of 14th street northwest"/>
        <s v="3800 - 3899 block of 13th street northwest"/>
        <s v="1000 - 1099 block of 45th street northeast"/>
        <s v="1 - 110 block of 13th street southeast"/>
        <s v="1309 - 1397 block of pennsylvania avenue southeast"/>
        <s v="310 - 399 block of riggs road northeast"/>
        <s v="1800 - 1899 block of k street northwest"/>
        <s v="1300 - 1399 block of v street northwest"/>
        <s v="1300 - 1399 block of h street northeast"/>
        <s v="3411 - 3599 block of stanton road southeast"/>
        <s v="3000 - 3099 block of 14th street northwest"/>
        <s v="2400 - 2456 block of skyland place southeast"/>
        <s v="4900 - 4916 block of kansas avenue northwest"/>
        <s v="1400 - 1499 block of n street northwest"/>
        <s v="9th street southeast and wahler place southeast"/>
        <s v="1200 - 1299 block of raum street northeast"/>
        <s v="4600 - 4700 block of minnortheastsota avenue northeast"/>
        <s v="3500 - 3599 block of 12th street northeast"/>
        <s v="900 - 999 block of 1st street southeast"/>
        <s v="700 - 799 block of kentucky avenue southeast"/>
        <s v="1400 - 1498 block of okie street northeast"/>
        <s v="1100 - 1199 block of f street northwest"/>
        <s v="2 - 199 block of 42nd street northeast"/>
        <s v="6th street northwest and rhode island avenue northwest"/>
        <s v="4300 - 4399 block of iowa avenue northwest"/>
        <s v="5600 - 5699 block of 13th street northwest"/>
        <s v="2412 - 2499 block of 20th street northwest"/>
        <s v="garrison street northwest and 41st street northwest"/>
        <s v="3900 - 4099 block of harewood road northeast"/>
        <s v="5500 - 5599 block of 8th street northwest"/>
        <s v="2700 - 2799 block of 4th street northeast"/>
        <s v="550 - 599 block of 15th street southeast"/>
        <s v="3300 - 3399 block of 7th street northeast"/>
        <s v="1800 - 1841 block of 6th street northwest"/>
        <s v="1 - 99 block of irving street northwest"/>
        <s v="2800 - 2899 block of pennsylvania avenue northwest"/>
        <s v="5720 - 5799 block of 9th street northwest"/>
        <s v="1000 - 1089 block of 5th street northwest"/>
        <s v="2700 - 2899 block of shipley terrace southeast"/>
        <s v="300 - 399 block of livingston terrace southeast"/>
        <s v="1250 - 1299 block of 4th street northeast"/>
        <s v="1200 - 1227 block of 5th street northeast"/>
        <s v="1923 - 1999 block of 2nd street northwest"/>
        <s v="1900 - 1999 block of 12th street northwest"/>
        <s v="500 - 603 block of t street northwest"/>
        <s v="600 - 699 block of malcolm x avenue southeast"/>
        <s v="3200 - 3218 block of georgia avenue northwest"/>
        <s v="1200 - 1299 block of meigs place northeast"/>
        <s v="1400 - 1499 block of fairmont street northwest"/>
        <s v="7th street northeast and girard street northeast"/>
        <s v="100 - 399 block of taylor street northeast"/>
        <s v="1500 - 1599 block of 7th street northwest"/>
        <s v="3100 - 3145 block of mount pleasant street northwest"/>
        <s v="1100 - 1199 block of owen place northeast"/>
        <s v="2516 - 2598 block of naylor road southeast"/>
        <s v="1600 - 1699 block of o street northwest"/>
        <s v="1710 - 1799 block of 16th street southeast"/>
        <s v="2000 - 2099 block of rhode island avenue northeast"/>
        <s v="1300 - 1399 block of k street northwest"/>
        <s v="3600 - 3699 block of o street northwest"/>
        <s v="1700 - 1799 block of lawrence street northeast"/>
        <s v="104 - 199 block of rhode island avenue northwest"/>
        <s v="14th street northwest and tuckerman street northwest"/>
        <s v="4000 - 4099 block of 8th street northeast"/>
        <s v="4100 - 4276 block of east capitol street"/>
        <s v="200 - 299 block of upshur street northwest"/>
        <s v="1800 - 1899 block of h street northeast"/>
        <s v="1600 - 1699 block of u street northwest"/>
        <s v="5200 - 5299 block of 13th street northwest"/>
        <s v="26 - 99 block of missouri avenue northwest"/>
        <s v="4401 - 4499 block of dubois place southeast"/>
        <s v="4300 - 4499 block of ponds street northeast"/>
        <s v="2000 - 2199 block of douglas street northeast"/>
        <s v="1400 - 1499 block of 9th street northwest"/>
        <s v="4600 - 4699 block of asbury place northwest"/>
        <s v="10th street northwest and constitution avenue northwest"/>
        <s v="410 - 499 block of q street northwest"/>
        <s v="4400 - 4499 block of northeastwark street northwest"/>
        <s v="2106 - 2199 block of maryland avenue northeast"/>
        <s v="300 - 399 block of 14th street southeast"/>
        <s v="3517 - 3549 block of center street northwest"/>
        <s v="300 - 399 block of g street southwest"/>
        <s v="1800 - 1899 block of massachusoutheasttts avenue southeast"/>
        <s v="3200 - 3299 block of 8th street northeast"/>
        <s v="3700 - 3799 block of georgia avenue northwest"/>
        <s v="1700 - 1799 block of johnson avenue northwest"/>
        <s v="300 - 399 block of constitution avenue northeast"/>
        <s v="3033 - 3098 block of stanton road southeast"/>
        <s v="3000 - 3199 block of m street southeast"/>
        <s v="1 - 99 block of 16th street southeast"/>
        <s v="1 - 39 block of l street northwest"/>
        <s v="1100 - 1199 block of florida avenue northwest"/>
        <s v="100 - 111 block of 14th street northeast"/>
        <s v="rock creek ford road northwest and fort stevens drive northwest"/>
        <s v="3279 - 3499 block of fort lincoln drive northeast"/>
        <s v="3401 - 3499 block of northeastbraska avenue northwest"/>
        <s v="900 - 999 block of t street northwest"/>
        <s v="500 - 599 block of i street southwest"/>
        <s v="2400 - 2499 block of james banks road southeast"/>
        <s v="3200 - 3299 block of 8th street southeast"/>
        <s v="1000 - 1199 block of girard street northeast"/>
        <s v="1802 - 1899 block of 11th street northwest"/>
        <s v="4812 - 4859 block of macarthur boulevard northwest"/>
        <s v="420 - 499 block of rhode island avenue northwest"/>
        <s v="800 - 899 block of butternut street northwest"/>
        <s v="5224 - 5299 block of wisconsin avenue northwest"/>
        <s v="2700 - 2845 block of alabama avenue southeast"/>
        <s v="100 - 199 block of tennortheastssoutheaste avenue northeast"/>
        <s v="500 - 699 block of gresham place northwest"/>
        <s v="1300 - 1399 block of 4th street northeast"/>
        <s v="w street southeast and martin luther king jr avenue southeast"/>
        <s v="3600 - 3699 block of connortheastcticut avenue northwest"/>
        <s v="4500 - 4699 block of dix street northeast"/>
        <s v="2600 - 2699 block of 11th street northwest"/>
        <s v="700 - 799 block of g street southeast"/>
        <s v="640 - 668 block of wharf street southwest"/>
        <s v="1000 - 1099 block of otis place northwest"/>
        <s v="600 - 699 block of h street northwest"/>
        <s v="3901 - 3999 block of wisconsin avenue northwest"/>
        <s v="2300 - 3099 block of v street northeast"/>
        <s v="1400 - 1499 block of half street southwest"/>
        <s v="1348 - 1385 block of florida avenue northeast"/>
        <s v="4700 - 4899 block of bass place southeast"/>
        <s v="700 - 799 block of florida avenue northwest"/>
        <s v="1200 - 1247 block of florida avenue northwest"/>
        <s v="1400 - 1599 block of longfellow street northwest"/>
        <s v="7100 - 7199 block of 12th street northwest"/>
        <s v="700 - 999 block of lamont street northwest"/>
        <s v="1600 - 1699 block of 29th street southeast"/>
        <s v="3100 - 3199 block of chestnut street northeast"/>
        <s v="6813 - 6889 block of laurel street northwest"/>
        <s v="300 - 399 block of elm street northwest"/>
        <s v="400 - 499 block of butternut street northwest"/>
        <s v="600 - 699 block of mississippi avenue southeast"/>
        <s v="3500 - 3599 block of 13th street northwest"/>
        <s v="300 - 399 block of n street northeast"/>
        <s v="3800 - 3999 block of connortheastcticut avenue northwest"/>
        <s v="5400 - 5499 block of 1st place northwest"/>
        <s v="4th street northeast and florida avenue northeast"/>
        <s v="4421 - 4499 block of alabama avenue southeast"/>
        <s v="3517 - 3648 block of 16th street northwest"/>
        <s v="1000 - 1099 block of h street northeast"/>
        <s v="5100 - 5299 block of d street southeast"/>
        <s v="3300 - 3699 block of 6th street southeast"/>
        <s v="1226 - 1251 block of northeastw hampshire avenue northwest"/>
        <s v="526 - 599 block of 42nd street northeast"/>
        <s v="1004 - 1099 block of 7th street northwest"/>
        <s v="600 - 699 block of morton place northeast"/>
        <s v="3800 - 3899 block of davis place northwest"/>
        <s v="1300 - 1331 block of park road northwest"/>
        <s v="6729 - 6899 block of eastern avenue northwest"/>
        <s v="1300 - 1399 block of u street northwest"/>
        <s v="1500 - 1599 block of 8th street northwest"/>
        <s v="500 - 549 block of 11th street northeast"/>
        <s v="1700 - 1720 block of 19th street northwest"/>
        <s v="2 - 99 block of quincy place northeast"/>
        <s v="700 - 799 block of 7th street northwest"/>
        <s v="1300 - 1399 block of queen street northeast"/>
        <s v="5511 - 5599 block of northeastw hampshire avenue northeast"/>
        <s v="1 - 99 block of w street northwest"/>
        <s v="320 - 399 block of 34th street southeast"/>
        <s v="3400 - 3413 block of holmead place northwest"/>
        <s v="1900 - 1999 block of d street northeast"/>
        <s v="1517 - 1599 block of 14th street northwest"/>
        <s v="4000 - 4099 block of wisconsin avenue northwest"/>
        <s v="1700 - 1719 block of 3rd street northeast"/>
        <s v="4300 - 4399 block of garfield street northwest"/>
        <s v="3rd street southeast and g street southeast"/>
        <s v="500 - 699 block of randolph street northwest"/>
        <s v="6600 - 6699 block of georgia avenue northwest"/>
        <s v="200 - 299 block of emerson street northwest"/>
        <s v="2200 - 2399 block of rand place northeast"/>
        <s v="6th place southwest and g street southwest"/>
        <s v="2800 - 2899 block of n street southeast"/>
        <s v="610 - 719 block of gallatin street northeast"/>
        <s v="2900 - 2943 block of northeastlson place southeast"/>
        <s v="4600 - 4699 block of livingston road southeast"/>
        <s v="5900 - 5939 block of 13th place northwest"/>
        <s v="1200 - 1299 block of floral street northwest"/>
        <s v="2300 - 3699 block of northeastw york avenue northeast"/>
        <s v="700 - 899 block of 2nd street northeast"/>
        <s v="1330 - 1399 block of monroe street northwest"/>
        <s v="600 - 699 block of michigan avenue northeast"/>
        <s v="3300 - 3499 block of northeastw hampshire avenue northwest"/>
        <s v="1300 - 1399 block of g street northwest"/>
        <s v="1100 - 1199 block of oates street northeast"/>
        <s v="1900 - 1999 block of rosoutheastdale street northeast"/>
        <s v="1000 - 1099 block of connortheastcticut avenue northwest"/>
        <s v="4200 - 4299 block of 14th street northwest"/>
        <s v="400 - 418 block of webster street northwest"/>
        <s v="700 - 747 block of anacostia avenue northeast"/>
        <s v="1770 - 1799 block of euclid street northwest"/>
        <s v="16th street northeast and varnum place northeast"/>
        <s v="1300 - 1399 block of east capitol street"/>
        <s v="5200 - 5299 block of kansas avenue northwest"/>
        <s v="700 - 799 block of t street northwest"/>
        <s v="2811 - 2998 block of bladensburg road northeast"/>
        <s v="10th street northwest and l street northwest"/>
        <s v="3908 - 4099 block of jenifer street northwest"/>
        <s v="1200 - 1299 block of wylie street northeast"/>
        <s v="2500 - 2599 block of 41st street northwest"/>
        <s v="9th street northwest and p street northwest"/>
        <s v="4620 - 4699 block of 40th street northwest"/>
        <s v="5700 - 5899 block of georgia avenue northwest"/>
        <s v="2300 - 2319 block of 2nd street northeast"/>
        <s v="800 - 899 block of 2nd street southeast"/>
        <s v="1102 - 1299 block of oak drive southeast"/>
        <s v="400 - 448 block of 51st street southeast"/>
        <s v="4200 - 4349 block of massachusoutheasttts avenue northwest"/>
        <s v="400 - 499 block of florida avenue northeast"/>
        <s v="1000 - 1099 block of s street northwest"/>
        <s v="14th street northwest and park road northwest"/>
        <s v="600 - 699 block of 13th street northwest"/>
        <s v="6924 - 6978 block of maple street northwest"/>
        <s v="1500 - 1599 block of k street northwest"/>
        <s v="hiatt place northwest and irving street northwest"/>
        <s v="4900 - 4999 block of foote street northeast"/>
        <s v="2700 - 2899 block of langston place southeast"/>
        <s v="6300 - 6399 block of kansas avenue northeast"/>
        <s v="1200 - 1299 block of h street northeast"/>
        <s v="332 - 599 block of 51st street northeast"/>
        <s v="3100 - 3199 block of 11th street northwest"/>
        <s v="500 - 599 block of shepherd street northwest"/>
        <s v="3600 - 3699 block of 14th street northwest"/>
        <s v="1500 - 1599 block of 10th street northwest"/>
        <s v="1800 - 2299 block of northeastw york avenue northeast"/>
        <s v="2000 - 2016 block of p street northwest"/>
        <s v="1000 - 1099 block of 4th street southeast"/>
        <s v="1100 - 1199 block of 2nd place southeast"/>
        <s v="3700 - 3799 block of 30th place northeast"/>
        <s v="2300 - 2349 block of georgia avenue northwest"/>
        <s v="7300 - 7399 block of georgia avenue northwest"/>
        <s v="1400 - 1451 block of irving street northwest"/>
        <s v="1500 - 1599 block of 41st street southeast"/>
        <s v="100 - 146 block of waynortheast place southeast"/>
        <s v="1 - 99 block of m street northeast"/>
        <s v="3600 - 3699 block of austin street southeast"/>
        <s v="5000 - 5099 block of 7th street northwest"/>
        <s v="1900 - 1949 block of half street southwest"/>
        <s v="2300 - 2399 block of pitts place southeast"/>
        <s v="2 - 153 block of galveston place southwest"/>
        <s v="400 - 479 block of eastern avenue northeast"/>
        <s v="3600 - 3699 block of b street southeast"/>
        <s v="3700 - 3799 block of northampton street northwest"/>
        <s v="2500 - 2599 block of sheridan road southeast"/>
        <s v="1200 - 1299 block of savannah place southeast"/>
        <s v="4000 - 4099 block of benning road northeast"/>
        <s v="3900 - 3928 block of minnortheastsota avenue northeast"/>
        <s v="3700 - 3899 block of d street southeast"/>
        <s v="1100 - 1199 block of h street northeast"/>
        <s v="100 - 159 block of r street northeast"/>
        <s v="1900 - 2199 block of ridgecrest court southeast"/>
        <s v="7514 - 7699 block of alaska avenue northwest"/>
        <s v="400 - 499 block of randolph street northwest"/>
        <s v="1600 - 1699 block of 6th street northwest"/>
        <s v="1948 - 2099 block of 3rd street northeast"/>
        <s v="3414 - 3435 block of holmead place northwest"/>
        <s v="1400 - 1499 block of rhode island avenue northeast"/>
        <s v="1290 - 1408 block of alabama avenue southeast"/>
        <s v="2527 - 2699 block of benning road northeast"/>
        <s v="4300 - 4399 block of georgia avenue northwest"/>
        <s v="2100 - 2199 block of flagler place northwest"/>
        <s v="1 - 99 block of tuckerman street northeast"/>
        <s v="2820 - 2831 block of georgia avenue northwest"/>
        <s v="1400 - 1499 block of 7th street northwest"/>
        <s v="4500 - 4599 block of jay street northeast"/>
        <s v="1800 - 1819 block of 18th street northwest"/>
        <s v="500 - 549 block of 15th street southeast"/>
        <s v="1800 - 1899 block of perry street northeast"/>
        <s v="1200 - 1299 block of northeastw york avenue northwest"/>
        <s v="1700 - 1789 block of corcoran street northwest"/>
        <s v="2400 - 2499 block of 1st street northwest"/>
        <s v="1100 - 1199 block of half street southwest"/>
        <s v="park road northwest and holmead place northwest"/>
        <s v="2585 - 2649 block of naylor road southeast"/>
        <s v="300 - 399 block of 54th street northeast"/>
        <s v="1700 - 1799 block of alabama avenue southeast"/>
        <s v="1400 - 1499 block of quincy street northwest"/>
        <s v="1100 - 1199 block of holbrook street northeast"/>
        <s v="119 - 199 block of waynortheast place southeast"/>
        <s v="1706 - 1799 block of 2nd street northwest"/>
        <s v="700 - 799 block of kearny street northeast"/>
        <s v="400 - 501 block of w street northwest"/>
        <s v="1 - 99 block of p street northwest"/>
        <s v="1900 - 1999 block of allison street northeast"/>
        <s v="1500 - 1599 block of 28th street southeast"/>
        <s v="300 - 399 block of adams street northeast"/>
        <s v="1400 - 1499 block of chapin street northwest"/>
        <s v="81 - 108 block of potomac avenue southwest"/>
        <s v="100 - 149 block of v street northwest"/>
        <s v="2400 - 2499 block of 17th street northwest"/>
        <s v="4300 - 4399 block of varnum place northeast"/>
        <s v="3200 - 3299 block of east capitol street"/>
        <s v="1723 - 1799 block of montello avenue northeast"/>
        <s v="3239 - 3399 block of theodore r hagans drive northeast"/>
        <s v="3500 - 3703 block of wheeler road southeast"/>
        <s v="1810 - 1899 block of capitol avenue northeast"/>
        <s v="3400 - 3465 block of 25th street southeast"/>
        <s v="200 - 299 block of 43rd road northeast"/>
        <s v="1920 - 1999 block of 4th street northwest"/>
        <s v="1 - 149 block of 54th street southeast"/>
        <s v="1000 - 1099 block of lamont street northwest"/>
        <s v="2100 - 2199 block of vermont avenue northwest"/>
        <s v="1200 - 1299 block of 11th street northwest"/>
        <s v="1907 - 2329 block of marion barry avenue southeast"/>
        <s v="5300 - 5329 block of central avenue southeast"/>
        <s v="5100 - 5198 block of 3rd street northeast"/>
        <s v="300 - 399 block of s street northeast"/>
        <s v="400 - 763 block of valley avenue southeast"/>
        <s v="700 - 799 block of 8th street southeast"/>
        <s v="4530 - 4599 block of connortheastcticut avenue northwest"/>
        <s v="4660 - 4699 block of martin luther king jr avenue southwest"/>
        <s v="5300 - 5399 block of 4th street northwest"/>
        <s v="1501 - 1598 block of marion barry avenue southeast"/>
        <s v="1200 - 1299 block of longfellow street northwest"/>
        <s v="5000 - 5099 block of eastern avenue northeast"/>
        <s v="5000 - 5069 block of benning road southeast"/>
        <s v="3634 - 3745 block of camden street southeast"/>
        <s v="1000 - 1099 block of 48th place northeast"/>
        <s v="1400 - 1499 block of rhode island avenue northwest"/>
        <s v="4126 - 4199 block of alabama avenue southeast"/>
        <s v="700 - 799 block of 11th street northwest"/>
        <s v="630 - 799 block of oglethorpe street northeast"/>
        <s v="1 - 7 block of elmira street southeast"/>
        <s v="1900 - 1999 block of sunderland place northwest"/>
        <s v="36th street northwest and connortheastcticut avenue northwest"/>
        <s v="1 - 98 block of northeastw york avenue northeast"/>
        <s v="4800 - 4899 block of 7th street northeast"/>
        <s v="800 - 899 block of northeastw jersoutheasty avenue southeast"/>
        <s v="1700 - 1799 block of gales street northeast"/>
        <s v="600 - 699 block of k street northeast"/>
        <s v="1100 - 1199 block of u street northwest"/>
        <s v="701 - 799 block of chesapeake street southeast"/>
        <s v="1500 - 1599 block of isherwood street northeast"/>
        <s v="2855 - 3120 block of monroe street northeast"/>
        <s v="3000 - 3029 block of k street northwest"/>
        <s v="monroe street northeast and eastern avenue northeast"/>
        <s v="700 - 799 block of upsal street southeast"/>
        <s v="4200 - 4299 block of ingomar street northwest"/>
        <s v="4900 - 4999 block of c street southeast"/>
        <s v="900 - 999 block of h street northeast"/>
        <s v="2200 - 2299 block of branch avenue southeast"/>
        <s v="2206 - 2399 block of rhode island avenue northeast"/>
        <s v="3700 - 3709 block of 13th street northwest"/>
        <s v="300 - 399 block of 16th street southeast"/>
        <s v="1300 - 1399 block of meridian place northwest"/>
        <s v="1300 - 1399 block of 12th street northwest"/>
        <s v="1700 - 1737 block of 11th street northwest"/>
        <s v="1241 - 1699 block of bladensburg road northeast"/>
        <s v="3013 - 3099 block of 24th street northeast"/>
        <s v="3200 - 3229 block of p street northwest"/>
        <s v="100 - 199 block of joliet street southwest"/>
        <s v="1600 - 1614 block of rhode island avenue northwest"/>
        <s v="400 - 499 block of rhode island avenue northeast"/>
        <s v="100 - 299 block of p street northwest"/>
        <s v="1800 - 1899 block of kilbournortheast place northwest"/>
        <s v="3200 - 3299 block of pinortheast street northwest"/>
        <s v="1800 - 1899 block of half street southwest"/>
        <s v="100 - 107 block of irvington street southwest"/>
        <s v="1100 - 1199 block of 51st place northeast"/>
        <s v="1000 - 1099 block of i street northwest"/>
        <s v="300 - 399 block of 12th street southeast"/>
        <s v="2700 - 2799 block of wade road southeast"/>
        <s v="1734 - 1769 block of euclid street northwest"/>
        <s v="1016 - 1042 block of cook drive southeast"/>
        <s v="5500 - 5530 block of connortheastcticut avenue northwest"/>
        <s v="500 - 599 block of ridge road southeast"/>
        <s v="2600 - 2699 block of branch avenue southeast"/>
        <s v="5523 - 5599 block of connortheastcticut avenue northwest"/>
        <s v="1700 - 1720 block of 14th street northwest"/>
        <s v="1151 - 1199 block of 1st street northeast"/>
        <s v="4000 - 4199 block of gault place northeast"/>
        <s v="200 - 299 block of 7th street northeast"/>
        <s v="1 - 99 block of randolph place northwest"/>
        <s v="1000 - 1099 block of 49th street northeast"/>
        <s v="5th street northwest and florida avenue northwest"/>
        <s v="1720 - 1799 block of lincoln road northeast"/>
        <s v="1625 - 1699 block of 13th street northwest"/>
        <s v="1700 - 1799 block of willard street northwest"/>
        <s v="1700 - 1779 block of montana avenue northeast"/>
        <s v="1100 - 1199 block of 42nd street northeast"/>
        <s v="600 - 699 block of lamont street northwest"/>
        <s v="500 - 699 block of jefferson street northwest"/>
        <s v="600 - 629 block of r street northwest"/>
        <s v="400 - 499 block of morsoutheast street northeast"/>
        <s v="527 - 626 block of g street southwest"/>
        <s v="1236 - 1249 block of 4th street northeast"/>
        <s v="1300 - 1330 block of otis place northwest"/>
        <s v="4300 - 4399 block of ord street northeast"/>
        <s v="2390 - 2699 block of 6th street northwest"/>
        <s v="1513 - 1599 block of rhode island avenue northeast"/>
        <s v="1600 - 1699 block of r street northwest"/>
        <s v="1200 - 1299 block of i street southeast"/>
        <s v="5651 - 5699 block of 3rd street northeast"/>
        <s v="300 - 399 block of v street northeast"/>
        <s v="4000 - 4099 block of blainortheast street northeast"/>
        <s v="624 - 699 block of 17th street northeast"/>
        <s v="2600 - 2699 block of douglass road southeast"/>
        <s v="1300 - 1399 block of 13th street northwest"/>
        <s v="501 - 599 block of penn street northeast"/>
        <s v="2800 - 2899 block of jasper road southeast"/>
        <s v="800 - 899 block of v street northwest"/>
        <s v="1600 - 1642 block of foxhall road northwest"/>
        <s v="500 - 599 block of 12th street northeast"/>
        <s v="2620 - 2711 block of georgia avenue northwest"/>
        <s v="1400 - 1499 block of pennsylvania avenue southeast"/>
        <s v="3000 - 3199 block of naylor road southeast"/>
        <s v="700 - 742 block of delafield street northeast"/>
        <s v="3500 - 3599 block of 30th street northwest"/>
        <s v="1000 - 1099 block of l street southeast"/>
        <s v="4300 - 4338 block of h street southeast"/>
        <s v="1100 - 1199 block of 16th street northwest"/>
        <s v="1320 - 1399 block of south carolina avenue southeast"/>
        <s v="1400 - 1499 block of potomac avenue southeast"/>
        <s v="1200 - 1299 block of franklin street northeast"/>
        <s v="3500 - 3899 block of john mccormack road northeast"/>
        <s v="100 - 199 block of 16th street northeast"/>
        <s v="700 - 799 block of pennsylvania avenue southeast"/>
        <s v="500 - 599 block of k street northwest"/>
        <s v="6200 - 6299 block of kansas avenue northeast"/>
        <s v="4300 - 4399 block of halley terrace southeast"/>
        <s v="2222 - 2299 block of 4th street northwest"/>
        <s v="900 - 999 block of buchanan street northwest"/>
        <s v="1620 - 1699 block of minnortheastsota avenue southeast"/>
        <s v="3036 - 3099 block of m street northwest"/>
        <s v="400 - 411 block of 15th street northeast"/>
        <s v="700 - 799 block of roxboro place northwest"/>
        <s v="2919 - 2999 block of martin luther king jr avenue southeast"/>
        <s v="600 - 699 block of monroe street northeast"/>
        <s v="1926 - 1935 block of 18th street southeast"/>
        <s v="2200 - 2399 block of perry street northeast"/>
        <s v="5832 - 5915 block of georgia avenue northwest"/>
        <s v="512 - 601 block of 50th street northeast"/>
        <s v="1100 - 1199 block of 7th street northwest"/>
        <s v="1900 block of d street southeast"/>
        <s v="1600 - 1699 block of independence avenue southeast"/>
        <s v="700 - 799 block of 17th street southeast"/>
        <s v="1900 - 1917 block of 13th street northwest"/>
        <s v="893 - 1099 block of bellevue street southeast"/>
        <s v="6200 - 6299 block of dix street northeast"/>
        <s v="2400 - 2501 block of 25th street southeast"/>
        <s v="4900 - 4999 block of georgia avenue northwest"/>
        <s v="800 - 999 block of north capitol street"/>
        <s v="1600 - 1632 block of 1st street northwest"/>
        <s v="5900 - 5999 block of 1st street northeast"/>
        <s v="1700 - 1899 block of 28th street southeast"/>
        <s v="1500 - 1599 block of south capitol street"/>
        <s v="900 - 999 block of delafield place northwest"/>
        <s v="3000 - 3199 block of connortheastcticut avenue northwest"/>
        <s v="14th street northwest and upshur street northwest"/>
        <s v="3500 - 3528 block of park place northwest"/>
        <s v="800 - 899 block of otis place northwest"/>
        <s v="3601 - 3638 block of georgia avenue northwest"/>
        <s v="1 - 199 block of darrington street southwest"/>
        <s v="2nd street northwest and randolph place northwest"/>
        <s v="1000 - 1099 block of 6th street northeast"/>
        <s v="5900 - 5979 block of blair road northwest"/>
        <s v="400 - 599 block of c street southwest"/>
        <s v="2000 - 2199 block of perry street northeast"/>
        <s v="400 - 499 block of i street southwest"/>
        <s v="4900 - 4908 block of massachusoutheasttts avenue northwest"/>
        <s v="4200 - 4299 block of 8th street northwest"/>
        <s v="1400 - 1499 block of park road northwest"/>
        <s v="400 - 498 block of oklahoma avenue northeast"/>
        <s v="7800 - 7899 block of 12th street northwest"/>
        <s v="1600 - 1699 block of allison street northwest"/>
        <s v="1500 - 1599 block of tubman road southeast"/>
        <s v="1900 - 1918 block of m street northeast"/>
        <s v="3400 - 3430 block of brown street northwest"/>
        <s v="3726 - 3799 block of 10th street northeast"/>
        <s v="381 - 414 block of florida avenue northwest"/>
        <s v="3400 - 3499 block of 11th place southeast"/>
        <s v="2300 - 2399 block of altamont place southeast"/>
        <s v="2632 - 2663 block of martin luther king jr avenue southeast"/>
        <s v="700 - 799 block of constitution avenue northeast"/>
        <s v="1522 - 1599 block of 3rd street northwest"/>
        <s v="2400 - 2798 block of calvert street northwest"/>
        <s v="4200 - 4299 block of 7th street northwest"/>
        <s v="3rd street southeast and water street southeast"/>
        <s v="4400 - 4599 block of 3rd street southeast"/>
        <s v="2701 - 2899 block of hartford street southeast"/>
        <s v="800 - 899 block of longfellow street northwest"/>
        <s v="4800 - 4815 block of meade street northeast"/>
        <s v="2100 - 2199 block of 13th street northwest"/>
        <s v="600 - 699 block of 5th street northwest"/>
        <s v="1223 - 1234 block of aspen street northwest"/>
        <s v="1600 - 1629 block of northeastw jersoutheasty avenue northwest"/>
        <s v="2303 - 2418 block of 14th street northwest"/>
        <s v="1200 - 1299 block of 7th street northwest"/>
        <s v="3800 - 3899 block of calvert street northwest"/>
        <s v="4100 - 4199 block of georgia avenue northwest"/>
        <s v="800 - 899 block of h street northwest"/>
        <s v="1st street northeast and todd place northeast"/>
        <s v="4700 - 4799 block of 3rd place northwest"/>
        <s v="100 - 199 block of 9th street southeast"/>
        <s v="1600 - 1699 block of underwood street northwest"/>
        <s v="2100 - 2199 block of 18th street northwest"/>
        <s v="300 - 399 block of 61st street northeast"/>
        <s v="2300 - 2699 block of q street northwest"/>
        <s v="9th street northwest and k street northwest"/>
        <s v="500 - 599 block of lebaum street southeast"/>
        <s v="1000 - 1099 block of savannah street southeast"/>
        <s v="1900 - 1999 block of e street northeast"/>
        <s v="2900 - 2999 block of 13th street northeast"/>
        <s v="5600 - 5630 block of kansas avenue northwest"/>
        <s v="1500 - 1599 block of queen street northeast"/>
        <s v="1100 - 1199 block of p street northwest"/>
        <s v="2202 - 2299 block of q street northwest"/>
        <s v="2312 - 2399 block of calvert street northwest"/>
        <s v="cypress street southeast and poplar street southeast"/>
        <s v="5401 - 5499 block of georgia avenue northwest"/>
        <s v="2500 - 2598 block of benning road northeast"/>
        <s v="2000 - 2099 block of massachusoutheasttts avenue northwest"/>
        <s v="1100 - 1299 block of otis place northwest"/>
        <s v="1600 - 1628 block of 13th street northwest"/>
        <s v="1200 - 1299 block of crittenden street northwest"/>
        <s v="1500 - 1599 block of kenilworth avenue northeast"/>
        <s v="2700 - 2799 block of p street northwest"/>
        <s v="4000 - 4099 block of kansas avenue northwest"/>
        <s v="2334 - 2413 block of l'enfant square southeast"/>
        <s v="2300 - 2499 block of 11th street northwest"/>
        <s v="3500 - 3599 block of macomb street northwest"/>
        <s v="900 - 999 block of wesley place southwest"/>
        <s v="1900 - 1999 block of kendall street northeast"/>
        <s v="2000 - 2099 block of gales street northeast"/>
        <s v="700 - 999 block of harvard street northwest"/>
        <s v="400 - 499 block of m street southeast"/>
        <s v="2900 - 2999 block of 16th street northwest"/>
        <s v="5100 - 5199 block of 2nd street northwest"/>
        <s v="3500 - 3533 block of georgia avenue northwest"/>
        <s v="14th street northwest and k street northwest"/>
        <s v="400 - 475 block of northeastw york avenue northwest"/>
        <s v="600 - 699 block of keefer place northwest"/>
        <s v="3639 - 3649 block of georgia avenue northwest"/>
        <s v="3200 - 3249 block of minnortheastsota avenue southeast"/>
        <s v="300 - 399 block of t street northwest"/>
        <s v="6200 - 6299 block of 3rd street northwest"/>
        <s v="900 - 999 block of northeastw jersoutheasty avenue southeast"/>
        <s v="300 - 399 block of 63rd street northeast"/>
        <s v="2100 - 2199 block of pennsylvania avenue northwest"/>
        <s v="800 - 899 block of oglethorpe street northeast"/>
        <s v="3100 - 3199 block of apple road northeast"/>
        <s v="6300 - 6318 block of 13th street northwest"/>
        <s v="5th street northwest and o street northwest"/>
        <s v="5700 - 5799 block of 3rd street northwest"/>
        <s v="1500 - 1599 block of 9th street northwest"/>
        <s v="1600 - 1699 block of eastern avenue northeast"/>
        <s v="2900 - 2999 block of knox place southeast"/>
        <s v="718 - 799 block of rittenhousoutheast street northwest"/>
        <s v="5800 - 5999 block of 9th street northwest"/>
        <s v="4500 - 4599 block of georgia avenue northwest"/>
        <s v="600 - 899 block of 26th street northeast"/>
        <s v="4500 - 4529 block of quarles street northeast"/>
        <s v="2300 - 2399 block of 1st street northwest"/>
        <s v="8th street northeast and h street northeast"/>
        <s v="1900 - 1999 block of massachusoutheasttts avenue southeast"/>
        <s v="1000 - 1099 block of i street northeast"/>
        <s v="1600 - 1699 block of lawrence street northeast"/>
        <s v="1700 - 1799 block of taylor street northwest"/>
        <s v="3140 - 3172 block of mount pleasant street northwest"/>
        <s v="300 - 399 block of farragut street northwest"/>
        <s v="700 - 899 block of delaware avenue southwest"/>
        <s v="3200 - 3299 block of s street southeast"/>
        <s v="1828 - 1899 block of harvard street northwest"/>
        <s v="2841 - 2999 block of gainortheastsville street southeast"/>
        <s v="200 - 301 block of douglas street northeast"/>
        <s v="1400 - 1428 block of bangor street southeast"/>
        <s v="2141 - 2399 block of queens chapel road northeast"/>
        <s v="3800 - 3899 block of 12th street northeast"/>
        <s v="600 - 699 block of fern place northwest"/>
        <s v="1 - 99 block of nicholson street northwest"/>
        <s v="4100 - 4199 block of 19th street northeast"/>
        <s v="1 - 199 block of tuckerman street northwest"/>
        <s v="134 - 199 block of kenilworth avenue northeast"/>
        <s v="100 - 199 block of 5th street northeast"/>
        <s v="3300 - 3399 block of northeastw mexico avenue northwest"/>
        <s v="3200 - 3299 block of hiatt place northwest"/>
        <s v="1700 - 1717 block of l street northwest"/>
        <s v="901 - 1098 block of brentwood road northeast"/>
        <s v="3800 - 3899 block of kansas avenue northwest"/>
        <s v="1300 - 1399 block of 5th street northwest"/>
        <s v="1300 - 1399 block of clifton street northwest"/>
        <s v="2600 - 2699 block of patricia roberts harris place northeast"/>
        <s v="600 - 669 block of maryland avenue northeast"/>
        <s v="201 - 298 block of florida avenue northwest"/>
        <s v="2705 - 2724 block of martin luther king jr avenue southeast"/>
        <s v="900 - 999 block of 15th street southeast"/>
        <s v="900 - 999 block of northeastw jersoutheasty avenue northwest"/>
        <s v="200 - 299 block of south carolina avenue southeast"/>
        <s v="1100 - 1199 block of 15th street northwest"/>
        <s v="1721 - 1799 block of 14th street northwest"/>
        <s v="1200 - 1212 block of 6th street northeast"/>
        <s v="18th street northwest and m street northwest"/>
        <s v="2600 - 2698 block of 14th street northwest"/>
        <s v="1600 - 1699 block of potomac avenue southeast"/>
        <s v="1100 - 1199 block of k street southeast"/>
        <s v="1300 - 1399 block of 6th street northeast"/>
        <s v="4250 - 4299 block of fordham road northwest"/>
        <s v="202 - 299 block of 3rd street southeast"/>
        <s v="600 - 699 block of 4th place southwest"/>
        <s v="1200 - 1299 block of c street southeast"/>
        <s v="3100 - 3199 block of lyndale place southeast"/>
        <s v="2000 - 2198 block of bladensburg road northeast"/>
        <s v="944 - 967 block of florida avenue northwest"/>
        <s v="2800 - 2899 block of pomeroy road southeast"/>
        <s v="5700 - 5719 block of 9th street northwest"/>
        <s v="1600 - 1699 block of 28th place southeast"/>
        <s v="1805 - 1911 block of 23rd street southeast"/>
        <s v="1300 - 1399 block of w street northwest"/>
        <s v="3600 - 3699 block of 12th street northeast"/>
        <s v="4461 - 4530 block of macarthur boulevard northwest"/>
        <s v="4100 - 4299 block of harewood road northeast"/>
        <s v="800 - 899 block of mainortheast avenue southwest"/>
        <s v="500 - 503 block of 12th street southeast"/>
        <s v="1200 - 1299 block of owen place northeast"/>
        <s v="900 - 999 block of r street northwest"/>
        <s v="1400 - 1499 block of orren street northeast"/>
        <s v="1900 - 2099 block of maryland avenue northeast"/>
        <s v="1909 - 1999 block of 14th street southeast"/>
        <s v="1200 - 1299 block of tuckerman street northwest"/>
        <s v="4200 - 4246 block of fordham road northwest"/>
        <s v="1800 - 1809 block of capitol avenue northeast"/>
        <s v="1900 - 1999 block of bladensburg road northeast"/>
        <s v="700 - 899 block of mississippi avenue southeast"/>
        <s v="3500 - 3899 block of jay street northeast"/>
        <s v="300 - 399 block of pennsylvania avenue southeast"/>
        <s v="600 - 613 block of eastern avenue northeast"/>
        <s v="1400 - 1499 block of congress place southeast"/>
        <s v="200 - 399 block of w street northwest"/>
        <s v="900 - 999 block of massachusoutheasttts avenue northwest"/>
        <s v="1400 - 1499 block of irving street northeast"/>
        <s v="200 - 299 block of f street northeast"/>
        <s v="1860 - 1949 block of michigan avenue northeast"/>
        <s v="1100 - 1199 block of 8th street northeast"/>
        <s v="400 - 599 block of atlantic street southeast"/>
        <s v="4200 - 4235 block of meade street northeast"/>
        <s v="800 - 899 block of yuma street southeast"/>
        <s v="1234 - 1262 block of talbert street southeast"/>
        <s v="900 - 922 block of p street northwest"/>
        <s v="700 - 799 block of e street northeast"/>
        <s v="400 - 599 block of chesapeake street southeast"/>
        <s v="300 - 399 block of water street southeast"/>
        <s v="1900 - 1923 block of 18th street northwest"/>
        <s v="1401 - 1433 block of h street northeast"/>
        <s v="100 - 127 block of 50th street northeast"/>
        <s v="1200 - 1219 block of connortheastcticut avenue northwest"/>
        <s v="1300 - 1399 block of columbia road northwest"/>
        <s v="2500 - 2999 block of 1st street northwest"/>
        <s v="3300 - 3399 block of idaho avenue northwest"/>
        <s v="4200 - 4499 block of 13th street northwest"/>
        <s v="4000 - 4199 block of grant street northeast"/>
        <s v="3500 - 3599 block of 11th street northwest"/>
        <s v="1 - 99 block of u street northwest"/>
        <s v="4801 - 4819 block of 4th street northwest"/>
        <s v="4551 - 4600 block of benning road southeast"/>
        <s v="6900 - 7009 block of 8th street northwest"/>
        <s v="1953 - 2099 block of 19th place southeast"/>
        <s v="2913 - 2928 block of georgia avenue northwest"/>
        <s v="1300 - 1399 block of m street northwest"/>
        <s v="1500 - 1599 block of varnum street northwest"/>
        <s v="1300 - 1399 block of nicholson street northwest"/>
        <s v="3000 - 3099 block of n street southeast"/>
        <s v="1452 - 1499 block of irving street northwest"/>
        <s v="5200 - 5299 block of just street northeast"/>
        <s v="1900 - 1999 block of pennsylvania avenue northwest"/>
        <s v="5714 - 5799 block of 4th street northwest"/>
        <s v="800 - 827 block of 48th street northeast"/>
        <s v="300 - 399 block of northeastal place northeast"/>
        <s v="500 - 599 block of 12th street northwest"/>
        <s v="13th street northwest and k street northwest"/>
        <s v="1 - 199 block of 58th street southeast"/>
        <s v="dahlia street northwest and georgia avenue northwest"/>
        <s v="3700 - 3799 block of foote street northeast"/>
        <s v="630 - 649 block of kenilworth terrace northeast"/>
        <s v="1200 - 1299 block of half street southeast"/>
        <s v="1700 - 1733 block of columbia road northwest"/>
        <s v="3500 - 3599 block of 18th street southeast"/>
        <s v="5729 - 5799 block of colorado avenue northwest"/>
        <s v="5740 - 5799 block of blainortheast street northeast"/>
        <s v="600 - 699 block of 10th street northwest"/>
        <s v="1000 - 1099 block of bunker hill road northeast"/>
        <s v="1712 - 1799 block of 5th street northwest"/>
        <s v="1900 - 1999 block of 8th street northwest"/>
        <s v="1 - 100 block of chesapeake street southeast"/>
        <s v="223 - 299 block of 6th street northeast"/>
        <s v="700 - 717 block of 55th street northeast"/>
        <s v="1 - 99 block of channing street northwest"/>
        <s v="200 - 299 block of trenton place southeast"/>
        <s v="900 - 999 block of 14th street northwest"/>
        <s v="4400 - 4434 block of cathedral avenue northwest"/>
        <s v="kenilworth avenue northeast and eastern avenue northeast"/>
        <s v="1300 - 1399 block of florida avenue northwest"/>
        <s v="1 - 19 block of n street southeast"/>
        <s v="900 - 999 block of 45th place northeast"/>
        <s v="857 - 890 block of southern avenue southeast"/>
        <s v="4500 - 4516 block of northeastw hampshire avenue northwest"/>
        <s v="3260 - 3299 block of water street northwest"/>
        <s v="900 - 913 block of florida avenue northwest"/>
        <s v="300 - 399 block of oklahoma avenue northeast"/>
        <s v="3536 - 3599 block of holmead place northwest"/>
        <s v="300 - 399 block of 12th street northeast"/>
        <s v="1200 - 1299 block of g street southeast"/>
        <s v="2200 - 2226 block of town center drive southeast"/>
        <s v="1900 - 1989 block of fenorthwestick street northeast"/>
        <s v="1800 - 1899 block of southwestann street northwest"/>
        <s v="1206 - 1299 block of michigan avenue northeast"/>
        <s v="700 - 999 block of gresham place northwest"/>
        <s v="4000 - 4099 block of 5th street northwest"/>
        <s v="1400 - 1499 block of t street northwest"/>
        <s v="1700 - 1799 block of 7th street northwest"/>
        <s v="sheriff road northeast and 48th place northeast"/>
        <s v="1800 - 1899 block of east capitol street"/>
        <s v="2700 - 2799 block of hamlin street northeast"/>
        <s v="8th street northwest and allison street northwest"/>
        <s v="400 - 599 block of michigan avenue northeast"/>
        <s v="3300 - 3399 block of holmead place northwest"/>
        <s v="1000 - 1099 block of p street northwest"/>
        <s v="1400 - 1499 block of webster street northwest"/>
        <s v="500 - 599 block of k street northeast"/>
        <s v="900 - 999 block of maryland avenue northeast"/>
        <s v="50 - 99 block of q street southwest"/>
        <s v="4100 - 4199 block of illinois avenue northwest"/>
        <s v="3900 - 3999 block of 16th street northwest"/>
        <s v="1700 - 1709 block of k street northwest"/>
        <s v="1800 - 1899 block of lamont street northwest"/>
        <s v="5900 - 5949 block of 6th street northeast"/>
        <s v="2200 - 2299 block of hunter place southeast"/>
        <s v="1300 - 1399 block of jefferson street northwest"/>
        <s v="4200 - 4243 block of benning road northeast"/>
        <s v="2032 - 2099 block of west virginia avenue northeast"/>
        <s v="1 - 99 block of bryant street northwest"/>
        <s v="1426 - 1499 block of eastern avenue northeast"/>
        <s v="200 - 299 block of webster street northeast"/>
        <s v="1820 - 1899 block of fenorthwestick street northeast"/>
        <s v="200 - 299 block of 2nd street southeast"/>
        <s v="14th street northwest and spring road northwest"/>
        <s v="1700 - 1749 block of 2nd street northeast"/>
        <s v="600 - 699 block of 12th street northeast"/>
        <s v="1700 - 1799 block of v street northwest"/>
        <s v="1700 - 1799 block of half street southwest"/>
        <s v="3100 - 3199 block of m street northwest"/>
        <s v="5200 - 5299 block of eastern avenue northeast"/>
        <s v="300 - 499 block of galloway street northeast"/>
        <s v="3000 - 4399 block of north capitol street"/>
        <s v="1200 - 1225 block of 28th street northwest"/>
        <s v="800 - 899 block of 9th street northwest"/>
        <s v="2300 - 2399 block of prout street southeast"/>
        <s v="1100 - 1199 block of 25th street northwest"/>
        <s v="326 - 399 block of l street southeast"/>
        <s v="1847 - 1999 block of calvert street northwest"/>
        <s v="1300 - 1331 block of buchanan street northwest"/>
        <s v="1 - 299 block of g street southwest"/>
        <s v="5300 - 5399 block of ames street northeast"/>
        <s v="400 - 499 block of delafield place northwest"/>
        <s v="500 - 599 block of florida avenue northeast"/>
        <s v="3900 - 3999 block of northampton street northwest"/>
        <s v="600 - 699 block of nicholson street northwest"/>
        <s v="900 - 999 block of 16th street northwest"/>
        <s v="1100 - 1119 block of 8th street southeast"/>
        <s v="600 - 699 block of lexington place northeast"/>
        <s v="600 - 699 block of division avenue northeast"/>
        <s v="1800 - 1899 block of minnortheastsota avenue southeast"/>
        <s v="200 - 255 block of malcolm x avenue southeast"/>
        <s v="17th street northeast and evarts street northeast"/>
        <s v="800 - 899 block of 49th street northeast"/>
        <s v="5166 - 5199 block of south dakota avenue northeast"/>
        <s v="2200 - 2399 block of channing street northeast"/>
        <s v="3700 - 3999 block of 37th street northwest"/>
        <s v="1000 - 1099 block of 15th street northwest"/>
        <s v="831- 999 block of varnum street northeast"/>
        <s v="2001 - 2112 block of wisconsin avenue northwest"/>
        <s v="4200 - 4299 block of 1st street southeast"/>
        <s v="800 - 899 block of 7th street northeast"/>
        <s v="3800 - 3878 block of oliver street northwest"/>
        <s v="2047 - 2199 block of 9th street northwest"/>
        <s v="6300 - 6399 block of georgia avenue northwest"/>
        <s v="600 - 619 block of t street northwest"/>
        <s v="700 - 899 block of capitol square place southwest"/>
        <s v="1400 - 1457 block of euclid street northwest"/>
        <s v="1674 - 1799 block of irving street northwest"/>
        <s v="500 - 599 block of 23rd place northeast"/>
        <s v="300 - 399 block of morsoutheast street northeast"/>
        <s v="1 - 99 block of pierce street northeast"/>
        <s v="1800 - 1899 block of 29th street southeast"/>
        <s v="5700 - 5799 block of 13th street northwest"/>
        <s v="3821 - 3938 block of pennsylvania avenue southeast"/>
        <s v="17th street northwest and southwestann street northwest"/>
        <s v="5300 - 5399 block of wisconsin avenue northwest"/>
        <s v="2700 - 2799 block of 11th street northwest"/>
        <s v="1700 - 1799 block of southwestann street northwest"/>
        <s v="700 - 725 block of parkside place northeast"/>
        <s v="2200 - 2399 block of obsoutheastrvatory place northwest"/>
        <s v="1300 - 1399 block of t street southeast"/>
        <s v="724 - 999 block of 1st street northeast"/>
        <s v="1048 - 1099 block of wisconsin avenue northwest"/>
        <s v="4500 - 4599 block of 29th street northwest"/>
        <s v="branch avenue southeast and park drive southeast"/>
        <s v="3000 - 3029 block of tilden street northwest"/>
        <s v="14th street northwest and florida avenue northwest"/>
        <s v="2200 - 2299 block of p street northwest"/>
        <s v="800 - 899 block of kennortheastdy street northwest"/>
        <s v="2500 - 2599 block of fairlawn avenue southeast"/>
        <s v="1100 - 1199 block of 22nd street northwest"/>
        <s v="600 - 699 block of maryland avenue southwest"/>
        <s v="2300 - 2398 block of 14th street northwest"/>
        <s v="5800 - 5899 block of 7th street northwest"/>
        <s v="900 - 919 block of 52nd street northeast"/>
        <s v="1400 - 1499 block of 20th street northwest"/>
        <s v="1200 - 1219 block of 15th street northwest"/>
        <s v="4900 - 4999 block of 4th street northwest"/>
        <s v="1600 - 1623 block of 7th street northwest"/>
        <s v="18th street southeast and marion barry avenue southeast"/>
        <s v="park road northwest and hiatt place northwest"/>
        <s v="800 - 999 block of fern place northwest"/>
        <s v="400 - 499 block of n street northwest"/>
        <s v="6800 - 6899 block of cameron drive northwest"/>
        <s v="1332 - 1399 block of missouri avenue northwest"/>
        <s v="1108 - 1199 block of 12th street northwest"/>
        <s v="1500 - 1599 block of a street southeast"/>
        <s v="3537 - 3599 block of 6th street northwest"/>
        <s v="4300 - 4399 block of harrison street northwest"/>
        <s v="2000 - 2099 block of e street northwest"/>
        <s v="1500 - 1523 block of 15th street northwest"/>
        <s v="2100 - 2499 block of k street northwest"/>
        <s v="1500 - 1599 block of carolinortheast street northwest"/>
        <s v="park road northwest and pinortheast street northwest"/>
        <s v="1429 - 1599 block of okie street northeast"/>
        <s v="3300 - 3399 block of 10th place southeast"/>
        <s v="1500 - 1599 block of east capitol street"/>
        <s v="1000 - 1099 block of spring road northwest"/>
        <s v="1200 - 1299 block of vermont avenue northwest"/>
        <s v="1000 - 1099 block of south carolina avenue southeast"/>
        <s v="1820 - 1827 block of harvard street northwest"/>
        <s v="6413 - 6499 block of eastern avenue northeast"/>
        <s v="3300 - 3403 block of wheeler road southeast"/>
        <s v="1400 - 1499 block of downing street northeast"/>
        <s v="700 - 729 block of michigan avenue northeast"/>
        <s v="4106 - 4199 block of 22nd street northeast"/>
        <s v="600 - 699 block of 14th place northeast"/>
        <s v="300 - 399 block of emerson street northwest"/>
        <s v="4915 - 4999 block of fitch place northeast"/>
        <s v="1200 - 1299 block of massachusoutheasttts avenue northwest"/>
        <s v="2200 - 2399 block of 8th street northwest"/>
        <s v="700 - 799 block of v street northwest"/>
        <s v="400 - 499 block of manor place northwest"/>
        <s v="2337 - 2435 block of alabama avenue southeast"/>
        <s v="4300 - 4369 block of 49th street northwest"/>
        <s v="500 - 699 block of 9th street southeast"/>
        <s v="1700 - 1799 block of summit place northwest"/>
        <s v="200 - 299 block of 57th place northeast"/>
        <s v="2200 - 2299 block of m street northwest"/>
        <s v="4701 - 4799 block of minnortheastsota avenue northeast"/>
        <s v="5400 - 5499 block of 9th street northwest"/>
        <s v="oliver street northwest and belt road northwest"/>
        <s v="3200 - 3299 block of e street southeast"/>
        <s v="5600 - 5699 block of georgia avenue northwest"/>
        <s v="1100 - 1103 block of eastern avenue northeast"/>
        <s v="600 - 699 block of i street northwest"/>
        <s v="13th street northwest and colorado avenue northwest"/>
        <s v="4400 - 4499 block of kansas avenue northwest"/>
        <s v="3100 - 3199 block of georgia avenue northwest"/>
        <s v="1901 - 2098 block of yorktown road northwest"/>
        <s v="1200 - 1299 block of jackson street northeast"/>
        <s v="500 - 599 block of edgewood street northeast"/>
        <s v="10 - 10 block of thomas circle northwest"/>
        <s v="2700 - 2799 block of woodley place northwest"/>
        <s v="3000 - 3133 block of rhode island avenue northeast"/>
        <s v="2301 - 2499 block of wisconsin avenue northwest"/>
        <s v="1800 - 1899 block of 13th street northwest"/>
        <s v="2500 - 2531 block of north capitol street"/>
        <s v="1200 - 1249 block of 22nd street northwest"/>
        <s v="900 - 999 block of 22nd street northeast"/>
        <s v="1436 - 1498 block of howard road southeast"/>
        <s v="5000 - 5099 block of 11th street northeast"/>
        <s v="3200 - 3214 block of 15th place southeast"/>
        <s v="1500 - 1599 block of u street northwest"/>
        <s v="1000 - 1099 block of 1st street northwest"/>
        <s v="4800 - 4999 block of f street southeast"/>
        <s v="400 - 499 block of 44th street northeast"/>
        <s v="22 - 99 block of mississippi avenue southeast"/>
        <s v="300 - 308 block of m street northeast"/>
        <s v="1 - 83 block of 10th street northeast"/>
        <s v="4101 - 4199 block of northeastbraska avenue northwest"/>
        <s v="1400 - 1499 block of 42nd street southeast"/>
        <s v="2700 - 2799 block of 10th street northeast"/>
        <s v="5600 - 5635 block of blainortheast street northeast"/>
        <s v="200 - 299 block of 54th street northeast"/>
        <s v="3900 - 3999 block of northeastw hampshire avenue northwest"/>
        <s v="1400 - 1499 block of rock creek ford road northwest"/>
        <s v="1200 - 1299 block of ingraham street northwest"/>
        <s v="3337 - 3399 block of 18th street northwest"/>
        <s v="1st street northeast and patterson street northeast"/>
        <s v="1151 - 1198 block of bladensburg road northeast"/>
        <s v="4th street southwest and jefferson drive southwest"/>
        <s v="4800 - 4899 block of illinois avenue northwest"/>
        <s v="2400 - 2499 block of 30th street northeast"/>
        <s v="1600 - 1699 block of r street southeast"/>
        <s v="4100 - 4199 block of ames street northeast"/>
        <s v="4818 - 4899 block of 7th street northwest"/>
        <s v="4th street southeast and tingey street southeast"/>
        <s v="3900 - 3999 block of alabama avenue southeast"/>
        <s v="3200 - 3299 block of warder street northwest"/>
        <s v="1100 - 1199 block of orren street northeast"/>
        <s v="1400 - 1499 block of crittenden street northwest"/>
        <s v="500 - 599 block of oakwood street southeast"/>
        <s v="1000 - 1199 block of douglas street northeast"/>
        <s v="1600 - 1699 block of southwestann street northwest"/>
        <s v="6800 - 6899 block of 4th street northwest"/>
        <s v="1900 - 1999 block of r street northwest"/>
        <s v="100 - 231 block of v street southwest"/>
        <s v="140 - 199 block of l street southeast"/>
        <s v="6312 - 6399 block of 5th street northwest"/>
        <s v="4200 - 4399 block of brooks street northeast"/>
        <s v="1400 - 1499 block of u street northwest"/>
        <s v="600 - 699 block of northeastw york avenue northwest"/>
        <s v="6800 - 6899 block of pinortheasty branch road northwest"/>
        <s v="1200 - 1299 block of staples street northeast"/>
        <s v="700 - 799 block of 3rd street northeast"/>
        <s v="2627 - 2699 block of stanton road southeast"/>
        <s v="1306 - 1399 block of fort stevens drive northwest"/>
        <s v="3029 - 3299 block of buena vista terrace southeast"/>
        <s v="500 - 599 block of franklin street northeast"/>
        <s v="2700 - 2799 block of adams mill road northwest"/>
        <s v="34 - 99 block of o street southwest"/>
        <s v="1800 - 1869 block of benning road northeast"/>
        <s v="1000 - 1099 block of 7th street northeast"/>
        <s v="812 - 899 block of barnaby street southeast"/>
        <s v="3800 - 3899 block of commodore joshua barnortheasty drive northeast"/>
        <s v="2630 - 2699 block of bowen road southeast"/>
        <s v="1900 - 2099 block of s street southeast"/>
        <s v="4100 - 4199 block of davis place northwest"/>
        <s v="2322 - 2499 block of ontario road northwest"/>
        <s v="1200 - 1299 block of 18th street northeast"/>
        <s v="1400 - 1425 block of eastern avenue northeast"/>
        <s v="2300 - 2499 block of champlain street northwest"/>
        <s v="700 - 799 block of h street northeast"/>
        <s v="1531 - 1599 block of park road northwest"/>
        <s v="1800 - 1899 block of mintwood place northwest"/>
        <s v="1400 - 1599 block of northeastwton street northwest"/>
        <s v="3300 - 3399 block of sherman avenue northwest"/>
        <s v="2700 - 2799 block of wisconsin avenue northwest"/>
        <s v="5100 - 5139 block of yuma street northwest"/>
        <s v="2101 - 2199 block of martin luther king jr avenue southeast"/>
        <s v="3400 - 3499 block of martin luther king jr avenue southeast"/>
        <s v="3500 - 3599 block of 39th street northwest"/>
        <s v="2900 - 2999 block of denver street southeast"/>
        <s v="1649 - 1799 block of marion barry avenue southeast"/>
        <s v="3700 - 3799 block of hornortheastr place southeast"/>
        <s v="interstate 295 southbound and ramp to howard road southeast"/>
        <s v="1 - 99 block of n street northwest"/>
        <s v="1600 - 1699 block of rhode island avenue northeast"/>
        <s v="4500 - 4529 block of connortheastcticut avenue northwest"/>
        <s v="1300 - 1399 block of eastern avenue northeast"/>
        <s v="1 - 99 block of h street northwest"/>
        <s v="800 - 899 block of 17th street northwest"/>
        <s v="100 - 199 block of 36th street northeast"/>
        <s v="3800 - 3899 block of 1st street southeast"/>
        <s v="600 - 699 block of totten mews northeast"/>
        <s v="1500 - 1599 block of u street southeast"/>
        <s v="300 - 399 block of todd place northeast"/>
        <s v="1100 - 1179 block of michigan avenue northeast"/>
        <s v="13th street northwest and otis place northwest"/>
        <s v="1400 - 1599 block of kennortheastdy street northwest"/>
        <s v="200 - 299 block of i street southwest"/>
        <s v="810 - 899 block of 4th street northwest"/>
        <s v="2500 - 2720 block of marion barry avenue southeast"/>
        <s v="1800 - 1999 block of northeastwton street northeast"/>
        <s v="5000 - 5029 block of nash street northeast"/>
        <s v="200 - 299 block of channing street northeast"/>
        <s v="4200 - 4299 block of 2nd street northwest"/>
        <s v="7000 - 7099 block of blair road northwest"/>
        <s v="1 - 21 block of rhode island avenue northeast"/>
        <s v="1200 - 1299 block of alabama avenue southeast"/>
        <s v="300 - 399 block of 15th street northeast"/>
        <s v="1500 - 1549 block of massachusoutheasttts avenue northwest"/>
        <s v="1100 - 1199 block of northeastal street northeast"/>
        <s v="4900 - 4999 block of 9th street northwest"/>
        <s v="4200 - 4399 block of edson place northeast"/>
        <s v="700 - 999 block of d street southwest"/>
        <s v="2800 - 2999 block of 26th street northeast"/>
        <s v="2700 - 2799 block of q street northwest"/>
        <s v="600 - 699 block of girard street northwest"/>
        <s v="2860 - 2899 block of albemarle street northwest"/>
        <s v="1700 - 1723 block of north capitol street"/>
        <s v="9th street northwest and s street northwest"/>
        <s v="5800 - 5899 block of eastern avenue northeast"/>
        <s v="2700 - 2799 block of 30th street northeast"/>
        <s v="1300 - 1399 block of kenyon street northwest"/>
        <s v="1600 - 1699 block of v street southeast"/>
        <s v="3400 - 3498 block of stanton road southeast"/>
        <s v="8th street northwest and o street northwest"/>
        <s v="1300 - 1319 block of 30th street northwest"/>
        <s v="1400 - 1599 block of monroe street northwest"/>
        <s v="1200 - 1241 block of van buren street northwest"/>
        <s v="1300 - 1399 block of quincy street northwest"/>
        <s v="4900 - 4929 block of sheriff road northeast"/>
        <s v="1400 - 1499 block of belmont street northwest"/>
        <s v="400 - 421 block of 13th street northeast"/>
        <s v="600 - 669 block of 21st street northeast"/>
        <s v="1800 - 1899 block of 7th street northwest"/>
        <s v="1900 - 1999 block of northeastw hampshire avenue northwest"/>
        <s v="1000 - 1099 block of 4th street northwest"/>
        <s v="2400 - 2499 block of 32nd street southeast"/>
        <s v="1000 - 1099 block of maryland avenue northeast"/>
        <s v="629- 699 block of florida avenue northeast"/>
        <s v="1000 - 1099 block of 5th street southeast"/>
        <s v="1600 - 1699 block of belmont street northwest"/>
        <s v="4700 - 4799 block of 10th street northeast"/>
        <s v="200 - 398 block of orange street southeast"/>
        <s v="600 - 699 block of 7th street southwest"/>
        <s v="1324 - 1342 block of florida avenue northeast"/>
        <s v="4900 - 4927 block of brooks street northeast"/>
        <s v="2921 - 2999 block of georgia avenue northwest"/>
        <s v="13th street northwest and v street northwest"/>
        <s v="11th street northwest and kenyon street northwest"/>
        <s v="1300 - 1323 block of oates street northeast"/>
        <s v="1400 - 1499 block of d street southeast"/>
        <s v="300 - 399 block of jefferson street northwest"/>
        <s v="1800 - 1899 block of 8th street northwest"/>
        <s v="1st street northwest and adams street northwest"/>
        <s v="500 - 599 block of 23rd street northwest"/>
        <s v="1700 - 1899 block of lyman place northeast"/>
        <s v="1400 - 1433 block of k street northwest"/>
        <s v="1200 - 1299 block of van street southeast"/>
        <s v="700 - 716 block of 21st street northeast"/>
        <s v="4800 - 4819 block of kansas avenue northwest"/>
        <s v="2100 - 2199 block of n street northwest"/>
        <s v="1800 - 1897 block of bruce place southeast"/>
        <s v="100 - 199 block of l street northwest"/>
        <s v="6600 - 6699 block of 5th street northwest"/>
        <s v="230 - 499 block of 37th street southeast"/>
        <s v="200 - 229 block of 16th street southeast"/>
        <s v="3200 - 3299 block of 10th street northeast"/>
        <s v="400 - 499 block of elm street northwest"/>
        <s v="719 - 799 block of 20th street northeast"/>
        <s v="5200 - 5355 block of nannie helen burroughs avenue northeast"/>
        <s v="400 - 499 block of mellon street southeast"/>
        <s v="4824 - 4875 block of macarthur boulevard northwest"/>
        <s v="3501 - 3752 block of hayes street northeast"/>
        <s v="2800 - 2819 block of 28th street southeast"/>
        <s v="1834 - 1999 block of kenyon street northwest"/>
        <s v="3400 - 3478 block of summit court northeast"/>
        <s v="900 - 999 block of w street northwest"/>
        <s v="1200 - 1299 block of morsoutheast street northeast"/>
        <s v="1100 - 1199 block of queen street northeast"/>
        <s v="700 - 799 block of 16th street northeast"/>
        <s v="1500 - 1524 block of 1st street northwest"/>
        <s v="500 - 699 block of irving street northwest"/>
        <s v="800 - 899 block of 3rd street northwest"/>
        <s v="2301 - 2399 block of 24th street southeast"/>
        <s v="200 - 299 block of webster street northwest"/>
        <s v="1250 - 1299 block of 22nd street northwest"/>
        <s v="3200 - 3299 block of d street southeast"/>
        <s v="1400 - 1599 block of whittier place northwest"/>
        <s v="5800 - 6099 block of east capitol street"/>
        <s v="3000 - 3099 block of 30th street southeast"/>
        <s v="1100 - 1199 block of d street northeast"/>
        <s v="1 - 199 block of webster street northwest"/>
        <s v="12th street northeast and east capitol street"/>
        <s v="5000 - 5065 block of sheriff road northeast"/>
        <s v="1200 - 1217 block of 18th street northwest"/>
        <s v="1400 - 1499 block of girard street northwest"/>
        <s v="4700 - 4799 block of colorado avenue northwest"/>
        <s v="1800 - 1899 block of independence avenue southeast"/>
        <s v="70 - 101 block of i street southeast"/>
        <s v="2300 - 2399 block of connortheastcticut avenue northwest"/>
        <s v="gallatin street northwest and illinois avenue northwest"/>
        <s v="1900 - 1999 block of belmont road northwest"/>
        <s v="5000 - 5099 block of 3rd street northwest"/>
        <s v="5300 - 5399 block of georgia avenue northwest"/>
        <s v="2400 - 2413 block of minnortheastsota avenue southeast"/>
        <s v="1 - 43 block of u street northeast"/>
        <s v="1750 - 1799 block of 2nd street northeast"/>
        <s v="500 - 519 block of 1st street southeast"/>
        <s v="1720 - 1799 block of 16th street northwest"/>
        <s v="5246 - 5499 block of colorado avenue northwest"/>
        <s v="1400 - 1498 block of holbrook street northeast"/>
        <s v="1846 - 1907 block of 2nd street northwest"/>
        <s v="5022 - 5048 block of meade street northeast"/>
        <s v="2500 - 2589 block of 17th street northwest"/>
        <s v="5500 - 5599 block of 7th street northwest"/>
        <s v="3000 - 3099 block of q street northwest"/>
        <s v="3700 - 3799 block of 2nd street southeast"/>
        <s v="2400 - 2479 block of 16th street northwest"/>
        <s v="3800 - 3899 block of w street southeast"/>
        <s v="1700 - 1799 block of holly street northwest"/>
        <s v="2500 - 2599 block of south dakota avenue northeast"/>
        <s v="4600 - 4699 block of 14th street northwest"/>
        <s v="100 - 162 block of joliet street southwest"/>
        <s v="3800 - 3899 block of woodley road northwest"/>
        <s v="1500 - 1599 block of 6th street northwest"/>
        <s v="800 - 899 block of e street southeast"/>
        <s v="eastern avenue northeast and riggs road northeast"/>
        <s v="4600 - 4749 block of 30th street northwest"/>
        <s v="1300 - 1399 block of vermont avenue northwest"/>
        <s v="2900 - 2999 block of 12th street northeast"/>
        <s v="2800 - 2899 block of 10th street northeast"/>
        <s v="5101 - 5199 block of sargent road northeast"/>
        <s v="500 - 599 block of foxhall place southeast"/>
        <s v="600 - 699 block of independence avenue southeast"/>
        <s v="546 - 599 block of 45th street northeast"/>
        <s v="5800 - 5899 block of dix street northeast"/>
        <s v="1300 - 1399 block of sheridan street northwest"/>
        <s v="1700 - 1739 block of northeastw jersoutheasty avenue northwest"/>
        <s v="5300 - 5399 block of b street southeast"/>
        <s v="2228 - 2299 block of martin luther king jr avenue southeast"/>
        <s v="1100 - 1199 block of abbey place northeast"/>
        <s v="1400 - 1499 block of girard street northeast"/>
        <s v="3600 - 3679 block of 10th street northeast"/>
        <s v="1800 - 1899 block of providence street northeast"/>
        <s v="1 - 99 block of k street northeast"/>
        <s v="600 - 699 block of north carolina avenue southeast"/>
        <s v="5910 - 5999 block of 14th street northwest"/>
        <s v="6400 - 6499 block of luzon avenue northwest"/>
        <s v="1328 - 1399 block of 27th street northwest"/>
        <s v="1730 - 1797 block of lanier place northwest"/>
        <s v="1721 - 1799 block of 19th street northwest"/>
        <s v="3400 - 3499 block of 13th place southeast"/>
        <s v="3500 - 3699 block of rock creek church road northwest"/>
        <s v="7415 - 7448 block of blair road northwest"/>
        <s v="1300 - 1349 block of longfellow street northwest"/>
        <s v="2151 - 2260 block of champlain street northwest"/>
        <s v="800 - 899 block of monroe street northeast"/>
        <s v="6001 - 6137 block of sligo mill road northeast"/>
        <s v="3100 - 3199 block of dumbarton street northwest"/>
        <s v="100 - 499 block of southern avenue southeast"/>
        <s v="1800 - 1899 block of kendall street northeast"/>
        <s v="900 - 999 block of girard street northeast"/>
        <s v="2016 - 2099 block of o street northwest"/>
        <s v="700 - 723 block of 14th street northwest"/>
        <s v="1700 - 1799 block of kenyon street northwest"/>
        <s v="4300 - 4399 block of garrison street northwest"/>
        <s v="11th street northwest and m street northwest"/>
        <s v="5700 - 5799 block of 26th street northwest"/>
        <s v="1327 - 1399 block of w street southeast"/>
        <s v="2100 - 2199 block of california street northwest"/>
        <s v="2000 - 2099 block of 16th street northwest"/>
        <s v="1240 - 1399 block of northeastw york avenue northeast"/>
        <s v="pinortheasty branch road northwest and hamilton street northwest"/>
        <s v="6100 - 6199 block of 16th street northwest"/>
        <s v="333 - 499 block of 53rd street northeast"/>
        <s v="1600 - 1658 block of monroe street northwest"/>
        <s v="600 - 639 block of wharf street southwest"/>
        <s v="900 - 999 block of 5th street northeast"/>
        <s v="1800 - 1823 block of 14th street northwest"/>
        <s v="4900 - 4999 block of quarles street northeast"/>
        <s v="3000 - 3179 block of hawthornortheast drive northeast"/>
        <s v="4200 - 4299 block of lenore lanortheast northwest"/>
        <s v="2900 - 2918 block of georgia avenue northwest"/>
        <s v="400 - 499 block of h street northeast"/>
        <s v="8100 - 8132 block of eastern avenue northwest"/>
        <s v="4700 - 4799 block of 13th place northeast"/>
        <s v="1700 - 1799 block of vermont avenue northwest"/>
        <s v="14 - 55 block of rhode island avenue northeast"/>
        <s v="1300 - 1399 block of 1st street northwest"/>
        <s v="1400 - 1499 block of 1st street northwest"/>
        <s v="2500 - 2599 block of n street southeast"/>
        <s v="3600 - 3629 block of camden street southeast"/>
        <s v="920 - 999 block of 52nd street northeast"/>
        <s v="1922 - 1999 block of 3rd street northeast"/>
        <s v="4200 - 4299 block of lanortheast place northeast"/>
        <s v="7700 - 7799 block of georgia avenue northwest"/>
        <s v="400 - 499 block of u street northwest"/>
        <s v="1600 - 1699 block of k street northwest"/>
        <s v="200 - 299 block of rhode island avenue northeast"/>
        <s v="3701 - 3810 block of hayes street northeast"/>
        <s v="16 - 59 block of florida avenue northwest"/>
        <s v="100 - 139 block of u street northeast"/>
        <s v="80 - 99 block of webster street northeast"/>
        <s v="1400 - 1499 block of harvard street northwest"/>
        <s v="3500 - 3599 block of martin luther king jr avenue southeast"/>
        <s v="2117 - 2299 block of bladensburg road northeast"/>
        <s v="100 - 199 block of e street southeast"/>
        <s v="4800 - 4899 block of connortheastcticut avenue northwest"/>
        <s v="1416 - 1499 block of s street northwest"/>
        <s v="1800 - 2099 block of savannah place southeast"/>
        <s v="3806 - 3843 block of minnortheastsota avenue northeast"/>
        <s v="1100 - 1199 block of 5th street northwest"/>
        <s v="7600 - 7699 block of 13th street northwest"/>
        <s v="1100 - 1199 block of morsoutheast street northeast"/>
        <s v="1200 - 1259 block of queen street northeast"/>
        <s v="600 - 699 block of m street northwest"/>
        <s v="600 - 699 block of dahlia street northwest"/>
        <s v="200 - 299 block of nicholson street northeast"/>
        <s v="1800 - 1822 block of d street northeast"/>
        <s v="2000 - 2048 block of allen place northwest"/>
        <s v="1900 - 1923 block of lincoln road northeast"/>
        <s v="minnortheastsota avenue southeast and l'enfant square southeast"/>
        <s v="1500 - 1599 block of 18th street southeast"/>
        <s v="1200 - 1299 block of linden place northeast"/>
        <s v="880 - 899 block of eastern avenue northeast"/>
        <s v="1562 - 1699 block of fort dupont street southeast"/>
        <s v="900 - 919 block of 7th street southwest"/>
        <s v="828 - 999 block of taylor street northeast"/>
        <s v="1222 - 1299 block of 1st street northeast"/>
        <s v="1200 - 1299 block of clifton street northwest"/>
        <s v="4400 - 4499 block of georgia avenue northwest"/>
        <s v="3455 - 3474 block of 14th street northwest"/>
        <s v="3300 - 3399 block of morrison street northwest"/>
        <s v="300 - 363 block of massachusoutheasttts avenue northwest"/>
        <s v="2100 - 2199 block of 8th street northwest"/>
        <s v="500 - 599 block of u street northwest"/>
        <s v="5100 - 5199 block of nannie helen burroughs avenue northeast"/>
        <s v="1200 - 1299 block of 50th street northeast"/>
        <s v="1200 - 1299 block of m street northwest"/>
        <s v="1500 - 1599 block of gales street northeast"/>
        <s v="5400 - 5498 block of macarthur boulevard northwest"/>
        <s v="3200 - 3398 block of 6th street southeast"/>
        <s v="100 - 138 block of w street northwest"/>
        <s v="1900 - 1999 block of i street northeast"/>
        <s v="3800 - 4099 block of harewood road northeast"/>
        <s v="46 - 199 block of elmira street southwest"/>
        <s v="300 - 399 block of virginia avenue southeast"/>
        <s v="1690 - 1741 block of lanier place northwest"/>
        <s v="700 - 799 block of e street southeast"/>
        <s v="2100 - 2199 block of 1st street northwest"/>
        <s v="5606 - 5617 block of 5th street northwest"/>
        <s v="3400 - 3499 block of a street southeast"/>
        <s v="4231 - 4399 block of marnortheast place northeast"/>
        <s v="1400 - 1499 block of maryland avenue northeast"/>
        <s v="1900 - 1999 block of constitution avenue northeast"/>
        <s v="900 - 999 block of 12th street northeast"/>
        <s v="1350 - 1399 block of main drive northwest"/>
        <s v="1700 - 1799 block of trenton place southeast"/>
        <s v="2500 - 2616 block of rhode island avenue northeast"/>
        <s v="5th street northwest and n street northwest"/>
        <s v="300 - 311 block of decatur street northwest"/>
        <s v="11th street northeast and h street northeast"/>
        <s v="1000 - 1199 block of southern avenue southeast"/>
        <s v="4600 - 4699 block of wisconsin avenue northwest"/>
        <s v="2900 - 2999 block of o street southeast"/>
        <s v="42nd street northeast and foote street northeast"/>
        <s v="600 - 799 block of 11th street southeast"/>
        <s v="7th street northwest and f street northwest"/>
        <s v="6500 - 6599 block of eastern avenue northeast"/>
        <s v="227 - 299 block of missouri avenue northwest"/>
        <s v="1600 - 1699 block of gales street northeast"/>
        <s v="3500 - 3505 block of 14th street northwest"/>
        <s v="3901 - 3998 block of pennsylvania avenue southeast"/>
        <s v="830 - 899 block of 19th street northeast"/>
        <s v="2000 - 2099 block of gallaudet street northeast"/>
        <s v="225 - 399 block of northeastwcomb street southeast"/>
        <s v="3400 - 3799 block of benning road northeast"/>
        <s v="1 - 99 block of rock creek church road northwest"/>
        <s v="800 - 899 block of 7th street northwest"/>
        <s v="3600 - 3699 block of patterson street northwest"/>
        <s v="2300 - 2599 block of sherman avenue northwest"/>
        <s v="4000 - 4299 block of 9th street southeast"/>
        <s v="3215 - 3298 block of georgia avenue northwest"/>
        <s v="3523 - 3599 block of 14th street northwest"/>
        <s v="1026 - 1051 block of wisconsin avenue northwest"/>
        <s v="900 - 999 block of barnaby street southeast"/>
        <s v="1700 - 1729 block of l street northeast"/>
        <s v="1700 - 1799 block of t street northwest"/>
        <s v="3200 - 3299 block of chestnut street northeast"/>
        <s v="3000 - 3099 block of o street northwest"/>
        <s v="4200 - 4399 block of gault place northeast"/>
        <s v="5100 - 5199 block of sheriff road northeast"/>
        <s v="1601 - 1699 block of argonnortheast place northwest"/>
        <s v="1200 - 1299 block of holbrook terrace northeast"/>
        <s v="700 - 799 block of e street northwest"/>
        <s v="1800 - 1899 block of wyoming avenue northwest"/>
        <s v="800 - 899 block of florida avenue northwest"/>
        <s v="1100 - 1199 block of 21st street northeast"/>
        <s v="1122 - 1160 block of bladensburg road northeast"/>
        <s v="3600 - 3699 block of 28th street northeast"/>
        <s v="1320 - 1339 block of michigan avenue northeast"/>
        <s v="800 - 899 block of maryland avenue northeast"/>
        <s v="4908 - 4999 block of illinois avenue northwest"/>
        <s v="2800 - 2899 block of 11th street northwest"/>
        <s v="800 - 899 block of taylor street northeast"/>
        <s v="56 - 99 block of m street southeast"/>
        <s v="1100 - 1199 block of pennsylvania avenue southeast"/>
        <s v="1200 - 1299 block of 4th street southeast"/>
        <s v="6450 - 6499 block of georgia avenue northwest"/>
        <s v="6000 - 6099 block of 13th place northwest"/>
        <s v="1800 - 1839 block of montana avenue northeast"/>
        <s v="2300 - 2399 block of bladensburg road northeast"/>
        <s v="1600 - 1699 block of roxanna road northwest"/>
        <s v="5000 - 5099 block of northeastw hampshire avenue northwest"/>
        <s v="3931 - 3974 block of c street southeast"/>
        <s v="201 - 299 block of 35th street northeast"/>
        <s v="700 - 899 block of ridge road southeast"/>
        <s v="3400 - 3499 block of porter street northwest"/>
        <s v="1700 - 1799 block of jackson street northeast"/>
        <s v="56 - 137 block of rhode island avenue northeast"/>
        <s v="2200 - 2299 block of hall place northwest"/>
        <s v="5200 - 5299 block of hayes street northeast"/>
        <s v="2200 - 2299 block of 11th street northwest"/>
        <s v="3000 - 3099 block of dent place northwest"/>
        <s v="1500 - 1599 block of a street northeast"/>
        <s v="1300 - 1340 block of rhode island avenue northeast"/>
        <s v="1300 - 1399 block of randolph street northwest"/>
        <s v="3300 - 3354 block of minnortheastsota avenue southeast"/>
        <s v="900 - 999 block of i street northwest"/>
        <s v="520 - 699 block of 51st street southeast"/>
        <s v="1918 - 1999 block of 1st street northwest"/>
        <s v="2000 - 2099 block of flagler place northwest"/>
        <s v="4923 - 4999 block of south dakota avenue northeast"/>
        <s v="1100 - 1299 block of irving street northwest"/>
        <s v="1600 - 1699 block of kalorama road northwest"/>
        <s v="4000 - 4099 block of 8th street northwest"/>
        <s v="1 - 49 block of parker row southwest"/>
        <s v="4722 - 4799 block of sheriff road northeast"/>
        <s v="7400 - 7499 block of 8th street northwest"/>
        <s v="100 - 199 block of 48th place northeast"/>
        <s v="1300 - 1327 block of peabody street northwest"/>
        <s v="200 - 299 block of 8th street northeast"/>
        <s v="1300 - 1399 block of w street northeast"/>
        <s v="2300 block of 4th street northeast"/>
        <s v="1100 - 1199 block of g street northeast"/>
        <s v="4200 - 4299 block of hildreth street southeast"/>
        <s v="4700 - 4710 block of connortheastcticut avenue northwest"/>
        <s v="600 - 622 block of edgewood street northeast"/>
        <s v="2112 - 2131 block of s street northwest"/>
        <s v="1634 - 1661 block of 35th street northwest"/>
        <s v="600 - 629 block of p street northwest"/>
        <s v="3700 - 3723 block of grant place northeast"/>
        <s v="3261 - 3299 block of 15th place southeast"/>
        <s v="monroe street northwest and 14th street northwest"/>
        <s v="219 - 299 block of peabody street northwest"/>
        <s v="900 - 999 block of i street southeast"/>
        <s v="3920 - 3999 block of benning road northeast"/>
        <s v="5100 - 5299 block of e street southeast"/>
        <s v="2300 - 2399 block of m street northwest"/>
        <s v="12th street northwest and eastern avenue northwest"/>
        <s v="300 - 399 block of 11th street northeast"/>
        <s v="1818 - 1899 block of 18th street northwest"/>
        <s v="400 - 448 block of i street northwest"/>
        <s v="1924 - 1999 block of lincoln road northeast"/>
        <s v="700 - 749 block of barnortheasts street northeast"/>
        <s v="3200 - 3299 block of connortheastcticut avenue northwest"/>
        <s v="2700 - 2799 block of ordway street northwest"/>
        <s v="500 - 699 block of kenyon street northwest"/>
        <s v="400 - 499 block of 21st street northeast"/>
        <s v="800 - 814 block of 13th street northeast"/>
        <s v="2000 - 2099 block of georgia avenue northwest"/>
        <s v="5400 - 5499 block of 13th street northwest"/>
        <s v="5500 - 5678 block of 3rd street northeast"/>
        <s v="1400 - 2149 block of young street southeast"/>
        <s v="100 - 299 block of allison street northwest"/>
        <s v="600 - 699 block of 10th street northeast"/>
        <s v="1400 - 1499 block of 5th street northwest"/>
        <s v="1300 - 1335 block of wisconsin avenue northwest"/>
        <s v="231 - 318 block of florida avenue northwest"/>
        <s v="1130 - 1199 block of 17th street northwest"/>
        <s v="109 - 199 block of 57th street southeast"/>
        <s v="5500 - 5599 block of 14th street northwest"/>
        <s v="800 - 899 block of delafield place northwest"/>
        <s v="1300 - 1399 block of upshur street northwest"/>
        <s v="3674 - 3711 block of southern avenue southeast"/>
        <s v="3700 - 3749 block of albert irvin cassoutheastll place northeast"/>
        <s v="4200 - 4299 block of 49th street northwest"/>
        <s v="i street southwest and half street southwest"/>
        <s v="600 - 699 block of 3rd street northeast"/>
        <s v="400 - 499 block of buchanan street northwest"/>
        <s v="800 - 812 block of g street northeast"/>
        <s v="1 - 99 block of bates street northwest"/>
        <s v="1400 - 1509 block of meridian place northwest"/>
        <s v="7100 - 7199 block of 7th street northwest"/>
        <s v="10th street northwest and s street northwest"/>
        <s v="10th street northwest and u street northwest"/>
        <s v="4300 - 4309 block of e street southeast"/>
        <s v="3100 - 3199 block of erie street southeast"/>
        <s v="100 - 115 block of rhode island avenue northwest"/>
        <s v="500 - 511 block of hilltop terrace southeast"/>
        <s v="900 - 999 block of 13th street northwest"/>
        <s v="3616 - 3699 block of highwood drive southeast"/>
        <s v="3122 - 3199 block of worthington street northwest"/>
        <s v="1 - 99 block of rhode island avenue northwest"/>
        <s v="500 - 699 block of ingraham street northwest"/>
        <s v="300 - 399 block of franklin street northeast"/>
        <s v="1000 - 1099 block of irving street northwest"/>
        <s v="1620 - 1699 block of 9th street northwest"/>
        <s v="1600 - 1619 block of 1st street northeast"/>
        <s v="400 - 499 block of 7th street southeast"/>
        <s v="403 - 499 block of cedar street northwest"/>
        <s v="201 - 299 block of 15th street southeast"/>
        <s v="100 - 199 block of quincy place northeast"/>
        <s v="1100 - 1199 block of k street northwest"/>
        <s v="1100 - 1199 block of staples street northeast"/>
        <s v="1300 - 1399 block of s street northwest"/>
        <s v="7400 - 7499 block of 9th street northwest"/>
        <s v="443 - 499 block of i street northwest"/>
        <s v="600 - 699 block of e street northwest"/>
        <s v="3200 - 3299 block of s street northwest"/>
        <s v="3626 - 3699 block of minnortheastsota avenue southeast"/>
        <s v="3400 - 3499 block of 9th street northeast"/>
        <s v="4300 - 4399 block of eastern avenue northeast"/>
        <s v="300 - 399 block of k street northwest"/>
        <s v="4800 - 4899 block of glenbrook road northwest"/>
        <s v="7700 - 7799 block of eastern avenue northwest"/>
        <s v="600 - 611 block of parkside place northeast"/>
        <s v="2237- 2399 block of 33rd street northeast"/>
        <s v="1600 - 1699 block of fort davis street southeast"/>
        <s v="800 - 898 block of juniper street northwest"/>
        <s v="1100 - 1199 block of 21st street northwest"/>
        <s v="700 - 799 block of l street northeast"/>
        <s v="934 - 1099 block of eastern avenue northeast"/>
        <s v="4500 - 4599 block of iowa avenue northwest"/>
        <s v="4800 - 4899 block of 10th street northeast"/>
        <s v="1500 - 1514 block of kenilworth avenue northeast"/>
        <s v="400 - 598 block of madison street northeast"/>
        <s v="3200 - 3299 block of 7th street northeast"/>
        <s v="900 - 999 block of k street northwest"/>
        <s v="200 - 299 block of 10th street northeast"/>
        <s v="2600 - 2699 block of birnortheasty place southeast"/>
        <s v="21st street northwest and e street northwest"/>
        <s v="500 - 599 block of 11th street northwest"/>
        <s v="2311- 2458 block of good hope road southeast"/>
        <s v="5200 - 5299 block of 43rd street northwest"/>
        <s v="7922 - 7999 block of eastern avenue northwest"/>
        <s v="1800 - 1899 block of n street northwest"/>
        <s v="400 - 499 block of 14th street southeast"/>
        <s v="2700 - 2819 block of 15th street northwest"/>
        <s v="2600 - 2699 block of 17th street northeast"/>
        <s v="1500 - 1599 block of vermont avenue northwest"/>
        <s v="2021 - 2199 block of 38th street southeast"/>
        <s v="200 - 299 block of sheridan street northwest"/>
        <s v="1 - 99 block of adams street northwest"/>
        <s v="2483 - 2499 block of alabama avenue southeast"/>
        <s v="100 - 299 block of bates street northwest"/>
        <s v="3100 - 3163 block of berry road northeast"/>
        <s v="3020 - 3099 block of mount pleasant street northwest"/>
        <s v="1100 - 1199 block of 46th place southeast"/>
        <s v="1300 - 1399 block of underwood street northwest"/>
        <s v="2300 - 2499 block of q street southeast"/>
        <s v="1400 - 1499 block of 14th street northwest"/>
        <s v="2120 - 2323 block of ontario road northwest"/>
        <s v="2000 - 2099 block of 48th street northwest"/>
        <s v="3500 - 3599 block of davis street northwest"/>
        <s v="1100 - 1199 block of 50th place northeast"/>
        <s v="1600 - 1649 block of f street northeast"/>
        <s v="3400 - 3599 block of morrison street northwest"/>
        <s v="1731 - 1785 block of florida avenue northwest"/>
        <s v="4812 - 4899 block of georgia avenue northwest"/>
        <s v="1200 - 1213 block of wynton place northeast"/>
        <s v="2800 - 2899 block of dumbarton street northwest"/>
        <s v="500 - 699 block of kennortheastdy street northwest"/>
        <s v="1600 - 1899 block of w street southeast"/>
        <s v="4101 - 4199 block of arkansas avenue northwest"/>
        <s v="2200 - 2299 block of 12th place northwest"/>
        <s v="9th street northwest and l street northwest"/>
        <s v="3400 - 3699 block of harewood road northeast"/>
        <s v="900 - 999 block of g street northeast"/>
        <s v="3800 - 3899 block of east capitol street"/>
        <s v="4200 - 4299 block of 17th street northwest"/>
        <s v="4422 - 4437 block of 1st street northeast"/>
        <s v="13th street northwest and n street northwest"/>
        <s v="100 - 151 block of m street southeast"/>
        <s v="4600 - 4699 block of connortheastcticut avenue northwest"/>
        <s v="1800 - 1899 block of biltmore street northwest"/>
        <s v="1701 - 1710 block of florida avenue northwest"/>
        <s v="100 - 199 block of l street ne" u="1"/>
        <s v="18th street nw and l street nw" u="1"/>
        <s v="2000 - 2099 block of 8th street nw" u="1"/>
        <s v="1300 - 1399 block of 5th street ne" u="1"/>
        <s v="1600 - 1665 block of lamont street nw" u="1"/>
        <s v="2100 - 2199 block of e street nw" u="1"/>
        <s v="7800 - 7899 block of eastern avenue nw" u="1"/>
        <s v="1000 - 1199 block of rittenhouse street nw" u="1"/>
        <s v="25 - 99 block of madison street ne" u="1"/>
        <s v="400 - 443 block of k street nw" u="1"/>
        <s v="1600 - 1699 block of 4th street nw" u="1"/>
        <s v="3100 - 3299 block of 14th street nw" u="1"/>
        <s v="1 - 99 block of n street ne" u="1"/>
        <s v="700 - 799 block of geranium street nw" u="1"/>
        <s v="1 - 99 block of blair alley sw" u="1"/>
        <s v="3905 - 3999 block of minnesota avenue ne" u="1"/>
        <s v="1 - 99 block of atlantic street sw" u="1"/>
        <s v="2004 - 2199 block of fort davis street se" u="1"/>
        <s v="700 - 899 block of k street nw" u="1"/>
        <s v="4713 - 4950 block of sargent road ne" u="1"/>
        <s v="812 - 899 block of bladensburg road ne" u="1"/>
        <s v="1300 - 1399 block of kennedy street nw" u="1"/>
        <s v="1326 - 1399 block of park road nw" u="1"/>
        <s v="1300 - 1699 block of connecticut avenue nw" u="1"/>
        <s v="4400 - 4499 block of brooks street ne" u="1"/>
        <s v="200 - 399 block of new york avenue ne" u="1"/>
        <s v="1 - 69 block of i street se" u="1"/>
        <s v="400 - 499 block of kennedy street nw" u="1"/>
        <s v="1 - 99 block of patterson street ne" u="1"/>
        <s v="36 - 99 block of hawaii avenue ne" u="1"/>
        <s v="2900 - 2923 block of 18th street nw" u="1"/>
        <s v="1000 - 1099 block of 1st street se" u="1"/>
        <s v="1 - 99 block of r street nw" u="1"/>
        <s v="1800 - 1899 block of 18th street se" u="1"/>
        <s v="3600 - 3699 block of 10th street nw" u="1"/>
        <s v="1200 - 1299 block of hamilton street nw" u="1"/>
        <s v="3432 - 3599 block of texas avenue se" u="1"/>
        <s v="1900 - 1999 block of connecticut avenue nw" u="1"/>
        <s v="1500 - 1599 block of t street se" u="1"/>
        <s v="1500 - 1599 block of new york avenue ne" u="1"/>
        <s v="500 - 799 block of rhode island avenue ne" u="1"/>
        <s v="200 - 299 block of m street sw" u="1"/>
        <s v="6500 - 6599 block of piney branch road nw" u="1"/>
        <s v="1 - 99 block of 35th street ne" u="1"/>
        <s v="2200 - 2299 block of 13th street ne" u="1"/>
        <s v="600 - 699 block of d street se" u="1"/>
        <s v="400 - 499 block of 8th street se" u="1"/>
        <s v="700 - 799 block of florida avenue ne" u="1"/>
        <s v="4500 - 4599 block of fort drive nw" u="1"/>
        <s v="400 - 499 block of burbank street se" u="1"/>
        <s v="300 - 385 block of florida avenue ne" u="1"/>
        <s v="700 - 799 block of 31st street se" u="1"/>
        <s v="2100 - 2199 block of 19th street nw" u="1"/>
        <s v="900 - 935 block of kennedy street nw" u="1"/>
        <s v="400 - 599 block of college street nw" u="1"/>
        <s v="2400 - 2500 block of martin luther king jr avenue se" u="1"/>
        <s v="1800 - 1899 block of c street se" u="1"/>
        <s v="2300 - 2499 block of washington place ne" u="1"/>
        <s v="1300 - 1399 block of okie street ne" u="1"/>
        <s v="3751 - 3848 block of hayes street ne" u="1"/>
        <s v="1500 - 1599 block of v street se" u="1"/>
        <s v="800 - 899 block of jefferson street nw" u="1"/>
        <s v="1400 - 1499 block of 8th street nw" u="1"/>
        <s v="600 - 699 block of h street ne" u="1"/>
        <s v="1220 - 1299 block of 19th street nw" u="1"/>
        <s v="100 - 199 block of irving street nw" u="1"/>
        <s v="1600 - 1619 block of 16th street nw" u="1"/>
        <s v="3200 - 3299 block of pennsylvania avenue se" u="1"/>
        <s v="4100 - 4199 block of 4th street se" u="1"/>
        <s v="1761 - 1780 block of columbia road nw" u="1"/>
        <s v="600 - 699 block of tuckerman street nw" u="1"/>
        <s v="5026 - 5099 block of 8th street ne" u="1"/>
        <s v="521 - 699 block of madison street nw" u="1"/>
        <s v="3200 - 3299 block of 13th street nw" u="1"/>
        <s v="1 - 1 block of thomas circle nw" u="1"/>
        <s v="900 - 1199 block of maine avenue sw" u="1"/>
        <s v="7044 - 7089 block of eastern avenue nw" u="1"/>
        <s v="500 - 599 block of morse street ne" u="1"/>
        <s v="4800 - 4899 block of nannie helen burroughs avenue ne" u="1"/>
        <s v="1300 - 1899 block of southern avenue se" u="1"/>
        <s v="8th street nw and v street nw" u="1"/>
        <s v="500 - 599 block of h street ne" u="1"/>
        <s v="400 - 425 block of upshur street nw" u="1"/>
        <s v="3000 - 3099 block of 15th street nw" u="1"/>
        <s v="1300 - 1399 block of jasper place se" u="1"/>
        <s v="4026 - 4199 block of wheeler road se" u="1"/>
        <s v="400 - 499 block of new jersey avenue nw" u="1"/>
        <s v="1300 - 1399 block of new york avenue nw" u="1"/>
        <s v="1 - 99 block of seaton place nw" u="1"/>
        <s v="1300 - 1353 block of maryland avenue ne" u="1"/>
        <s v="200 - 226 block of division avenue ne" u="1"/>
        <s v="4000 - 4121 block of minnesota avenue ne" u="1"/>
        <s v="900 - 999 block of m street se" u="1"/>
        <s v="1900 - 1999 block of n street nw" u="1"/>
        <s v="5100 - 5199 block of eastern avenue ne" u="1"/>
        <s v="4800 - 4899 block of yuma street nw" u="1"/>
        <s v="1200 - 1221 block of savannah street se" u="1"/>
        <s v="mount olivet road ne and corcoran street ne" u="1"/>
        <s v="1900 - 1999 block of quincy street ne" u="1"/>
        <s v="4900 - 4999 block of 3rd street nw" u="1"/>
        <s v="6900 - 7099 block of georgia avenue nw" u="1"/>
        <s v="100 - 199 block of 12th street se" u="1"/>
        <s v="740 - 899 block of kenilworth avenue ne" u="1"/>
        <s v="2100 - 2111 block of maryland avenue ne" u="1"/>
        <s v="1500 - 1599 block of 1st street sw" u="1"/>
        <s v="3900 - 3999 block of 12th street ne" u="1"/>
        <s v="3400 - 3599 block of commodore joshua barney drive ne" u="1"/>
        <s v="5400 - 5499 block of 27th street nw" u="1"/>
        <s v="2000 - 2099 block of fenwick street ne" u="1"/>
        <s v="2200 - 2299 block of 5th street ne" u="1"/>
        <s v="1401 - 1499 block of oak street nw" u="1"/>
        <s v="2600 - 2798 block of 15th street nw" u="1"/>
        <s v="5600 - 5699 block of 14th street nw" u="1"/>
        <s v="1600 - 1699 block of p street nw" u="1"/>
        <s v="900 - 999 block of g street nw" u="1"/>
        <s v="201 - 299 block of m street ne" u="1"/>
        <s v="720 - 799 block of gallatin street ne" u="1"/>
        <s v="3200 - 3275 block of m street nw" u="1"/>
        <s v="2855 - 3200 block of bladensburg road ne" u="1"/>
        <s v="2000 - 2099 block of 18th street nw" u="1"/>
        <s v="600 - 699 block of 14th street nw" u="1"/>
        <s v="1500 - 1599 block of corcoran street nw" u="1"/>
        <s v="400 - 1229 block of new york avenue ne" u="1"/>
        <s v="1738 - 1898 block of wisconsin avenue nw" u="1"/>
        <s v="400 - 499 block of 7th street nw" u="1"/>
        <s v="1200 - 1299 block of pennsylvania avenue nw" u="1"/>
        <s v="5900 - 5999 block of georgia avenue nw" u="1"/>
        <s v="1800 - 1838 block of 5th street nw" u="1"/>
        <s v="4100 - 4199 block of hunt place ne" u="1"/>
        <s v="1000 - 1199 block of varnum street ne" u="1"/>
        <s v="2600 - 2799 block of jasper street se" u="1"/>
        <s v="1200 - 1299 block of k street nw" u="1"/>
        <s v="900 - 999 block of rhode island avenue ne" u="1"/>
        <s v="6600 - 6699 block of 3rd street nw" u="1"/>
        <s v="4227 - 4399 block of connecticut avenue nw" u="1"/>
        <s v="2200 - 2299 block of bancroft place nw" u="1"/>
        <s v="3600 - 3699 block of 18th street ne" u="1"/>
        <s v="1100 - 1199 block of vermont avenue nw" u="1"/>
        <s v="minnesota avenue se and c street se" u="1"/>
        <s v="110 - 199 block of i street se" u="1"/>
        <s v="6500 - 6599 block of georgia avenue nw" u="1"/>
        <s v="1732 - 1736 block of columbia road nw" u="1"/>
        <s v="4530 - 4599 block of wisconsin avenue nw" u="1"/>
        <s v="1200 - 1299 block of u street nw" u="1"/>
        <s v="2300 - 2399 block of 4th street ne" u="1"/>
        <s v="6200 - 6211 block of piney branch road nw" u="1"/>
        <s v="1300 - 1499 block of kenilworth avenue ne" u="1"/>
        <s v="200 - 299 block of s street nw" u="1"/>
        <s v="1300 - 1399 block of 49th street ne" u="1"/>
        <s v="5000 - 5099 block of southern avenue se" u="1"/>
        <s v="900 - 999 block of palmer alley nw" u="1"/>
        <s v="600 - 699 block of e street ne" u="1"/>
        <s v="600 - 632 block of barnes street ne" u="1"/>
        <s v="1400 - 1499 block of k street se" u="1"/>
        <s v="1 - 7 block of dupont circle nw" u="1"/>
        <s v="3410 - 3499 block of 19th street se" u="1"/>
        <s v="16th street nw and newton street nw" u="1"/>
        <s v="3500 - 3599 block of b street se" u="1"/>
        <s v="600 - 699 block of 11th street nw" u="1"/>
        <s v="800 - 899 block of 20th street ne" u="1"/>
        <s v="3200 - 3299 block of 28th street se" u="1"/>
        <s v="1388 - 1397 block of congress street se" u="1"/>
        <s v="1900 - 2099 block of 1st street sw" u="1"/>
        <s v="100 - 199 block of seaton place nw" u="1"/>
        <s v="700 - 899 block of 3rd street sw" u="1"/>
        <s v="400 - 499 block of k street se" u="1"/>
        <s v="16th street nw and harvard street nw" u="1"/>
        <s v="100 - 208 block of m street ne" u="1"/>
        <s v="1400 - 1401 block of potomac avenue se" u="1"/>
        <s v="2500 - 2610 block of 10th street ne" u="1"/>
        <s v="100 - 199 block of h street se" u="1"/>
        <s v="900 - 915 block of eastern avenue ne" u="1"/>
        <s v="4500 - 4699 block of eads street ne" u="1"/>
        <s v="100 - 379 block of michigan avenue ne" u="1"/>
        <s v="400 - 497 block of l street nw" u="1"/>
        <s v="700 - 799 block of 24th street nw" u="1"/>
        <s v="1800 - 1834 block of 2nd street nw" u="1"/>
        <s v="700 - 799 block of dahlia street nw" u="1"/>
        <s v="2300 - 2399 block of marion barry avenue se" u="1"/>
        <s v="3100 - 3199 block of sherman avenue nw" u="1"/>
        <s v="400 - 499 block of m street nw" u="1"/>
        <s v="2400 - 2499 block of market street ne" u="1"/>
        <s v="300 - 399 block of sheridan street nw" u="1"/>
        <s v="south dakota avenue ne and jefferson street ne" u="1"/>
        <s v="2900 - 2999 block of 13th street nw" u="1"/>
        <s v="100 - 222 block of 35th street ne" u="1"/>
        <s v="1800 - 1899 block of m street nw" u="1"/>
        <s v="3700 - 3749 block of newark street nw" u="1"/>
        <s v="190 - 201 block of whittier street nw" u="1"/>
        <s v="3700 - 3799 block of 14th street nw" u="1"/>
        <s v="1815 - 1999 block of bryant street ne" u="1"/>
        <s v="3500 - 3599 block of connecticut avenue nw" u="1"/>
        <s v="3000 - 3099 block of sherman avenue nw" u="1"/>
        <s v="1400 - 1499 block of pennsylvania avenue nw" u="1"/>
        <s v="3200 - 3299 block of mount pleasant street nw" u="1"/>
        <s v="1600 - 1699 block of maryland avenue ne" u="1"/>
        <s v="1801 - 1828 block of hamlin street ne" u="1"/>
        <s v="1052 - 1103 block of bladensburg road ne" u="1"/>
        <s v="3700 - 3725 block of 10th street ne" u="1"/>
        <s v="2600 - 2649 block of connecticut avenue nw" u="1"/>
        <s v="4400 - 4499 block of connecticut avenue nw" u="1"/>
        <s v="1400 - 1499 block of perry place nw" u="1"/>
        <s v="4621 - 4799 block of nannie helen burroughs avenue ne" u="1"/>
        <s v="2800 - 2899 block of 31st street se" u="1"/>
        <s v="500 - 599 block of 8th street ne" u="1"/>
        <s v="1 - 29 block of danbury street sw" u="1"/>
        <s v="4300 - 4399 block of fordham road nw" u="1"/>
        <s v="1400 - 1499 block of new york avenue ne" u="1"/>
        <s v="900 - 999 block of 18th street nw" u="1"/>
        <s v="1600 - 1699 block of q street nw" u="1"/>
        <s v="3720 - 3749 block of 1st street se" u="1"/>
        <s v="1307 - 1399 block of new hampshire avenue nw" u="1"/>
        <s v="500 - 599 block of whittier street nw" u="1"/>
        <s v="3400 - 3499 block of benning road ne" u="1"/>
        <s v="1600 - 1622 block of irving street nw" u="1"/>
        <s v="2200 - 2299 block of savannah street se" u="1"/>
        <s v="2000 - 2099 block of m street nw" u="1"/>
        <s v="1 - 99 block of quincy place nw" u="1"/>
        <s v="1637 - 1699 block of west virginia avenue ne" u="1"/>
        <s v="1000 - 1099 block of 17th place ne" u="1"/>
        <s v="1800 - 1899 block of 12th street nw" u="1"/>
        <s v="2500 - 2999 block of southern avenue se" u="1"/>
        <s v="1 - 99 block of l street ne" u="1"/>
        <s v="200 - 299 block of r street nw" u="1"/>
        <s v="1 - 99 block of 18th street se" u="1"/>
        <s v="700 - 799 block of otis place nw" u="1"/>
        <s v="6800 - 6899 block of georgia avenue nw" u="1"/>
        <s v="1600 - 1799 block of gainesville street se" u="1"/>
        <s v="150 - 299 block of q street ne" u="1"/>
        <s v="1000 - 1099 block of 16th street nw" u="1"/>
        <s v="3600 - 3619 block of massachusetts avenue nw" u="1"/>
        <s v="1650 - 1798 block of harvard street nw" u="1"/>
        <s v="1000 - 1011 block of rhode island avenue nw" u="1"/>
        <s v="2000 - 2099 block of vermont avenue nw" u="1"/>
        <s v="400 - 500 block of penn street ne" u="1"/>
        <s v="1400 - 1599 block of somerset place nw" u="1"/>
        <s v="3000 - 3009 block of franklin street ne" u="1"/>
        <s v="1100 - 1199 block of 49th street ne" u="1"/>
        <s v="3600 - 3799 block of jamison street ne" u="1"/>
        <s v="1100 - 1199 block of dahlia street nw" u="1"/>
        <s v="100 - 149 block of 14th street se" u="1"/>
        <s v="4900 - 5199 block of just street ne" u="1"/>
        <s v="1737 - 1776 block of columbia road nw" u="1"/>
        <s v="1300 - 1399 block of fairmont street nw" u="1"/>
        <s v="5000 - 5099 block of kimi gray court se" u="1"/>
        <s v="50 - 99 block of k street se" u="1"/>
        <s v="1500 - 1599 block of jackson street ne" u="1"/>
        <s v="3651 - 3799 block of martin luther king jr avenue se" u="1"/>
        <s v="900 - 999 block of new york avenue nw" u="1"/>
        <s v="10 - 99 block of r street ne" u="1"/>
        <s v="1516 - 1699 block of benning road ne" u="1"/>
        <s v="1600 - 1699 block of 16th street se" u="1"/>
        <s v="4th street ne and i street ne" u="1"/>
        <s v="3100 - 3199 block of stanton road se" u="1"/>
        <s v="2900 - 3049 block of van ness street nw" u="1"/>
        <s v="2000 - 2029 block of 9th street nw" u="1"/>
        <s v="5600 - 5776 block of 2nd street ne" u="1"/>
        <s v="500 - 699 block of harvard street nw" u="1"/>
        <s v="900 - 914 block of 3rd street ne" u="1"/>
        <s v="1200 - 1299 block of 13th street nw" u="1"/>
        <s v="4200 - 4351 block of 4th street se" u="1"/>
        <s v="2400 - 2599 block of georgia avenue nw" u="1"/>
        <s v="400 - 499 block of 23rd place ne" u="1"/>
        <s v="900 - 999 block of 8th street ne" u="1"/>
        <s v="400 - 999 block of l'enfant plaza sw" u="1"/>
        <s v="400 - 499 block of ingraham street nw" u="1"/>
        <s v="3315 - 3399 block of 15th street se" u="1"/>
        <s v="700 - 747 block of 19th street ne" u="1"/>
        <s v="700 - 860 block of southern avenue se" u="1"/>
        <s v="2100 - 2199 block of 24th place ne" u="1"/>
        <s v="5700 - 5799 block of foote street ne" u="1"/>
        <s v="3700 - 3799 block of 49th street nw" u="1"/>
        <s v="1700 - 1799 block of h street ne" u="1"/>
        <s v="3800 - 3821 block of 2nd street se" u="1"/>
        <s v="300 - 399 block of 8th street ne" u="1"/>
        <s v="20th street nw and i street nw" u="1"/>
        <s v="1201 - 1278 block of bladensburg road ne" u="1"/>
        <s v="900 - 999 block of longfellow street nw" u="1"/>
        <s v="723 - 800 block of kenilworth terrace ne" u="1"/>
        <s v="900 - 1199 block of 4th street sw" u="1"/>
        <s v="4100 - 4530 block of livingston road se" u="1"/>
        <s v="3400 - 3799 block of 22nd street se" u="1"/>
        <s v="800 - 899 block of new jersey avenue nw" u="1"/>
        <s v="1600 - 1779 block of new york avenue ne" u="1"/>
        <s v="1900 - 1925 block of 18th street se" u="1"/>
        <s v="2700 - 2798 block of 30th street se" u="1"/>
        <s v="3300 - 3399 block of 13th street se" u="1"/>
        <s v="2600 - 2699 block of rittenhouse street nw" u="1"/>
        <s v="300 - 399 block of i street ne" u="1"/>
        <s v="100 - 199 block of tuckerman street ne" u="1"/>
        <s v="1300 - 1399 block of 9th street nw" u="1"/>
        <s v="320 - 399 block of oglethorpe street nw" u="1"/>
        <s v="100 - 199 block of carroll street nw" u="1"/>
        <s v="3700 - 3799 block of 13th street nw" u="1"/>
        <s v="1000 - 1099 block of 47th place ne" u="1"/>
        <s v="1200 - 1253 block of 1st street se" u="1"/>
        <s v="6200 - 6219 block of eastern avenue ne" u="1"/>
        <s v="4500 - 4537 block of wisconsin avenue nw" u="1"/>
        <s v="300 - 399 block of t street ne" u="1"/>
        <s v="2814 - 2899 block of 28th street se" u="1"/>
        <s v="4800 - 4823 block of brandywine street nw" u="1"/>
        <s v="600 - 699 block of galveston place se" u="1"/>
        <s v="2200 - 2299 block of southern avenue se" u="1"/>
        <s v="500 - 699 block of 8th street se" u="1"/>
        <s v="2 - 199 block of galveston street sw" u="1"/>
        <s v="1300 - 1399 block of e street se" u="1"/>
        <s v="700 - 799 block of hamilton street nw" u="1"/>
        <s v="4200 - 4283 block of 6th street se" u="1"/>
        <s v="6900 - 6919 block of 4th street nw" u="1"/>
        <s v="3319 - 3499 block of connecticut avenue nw" u="1"/>
        <s v="1400 - 1499 block of p street nw" u="1"/>
        <s v="1500 - 1599 block of constitution avenue ne" u="1"/>
        <s v="3300 - 3599 block of v street ne" u="1"/>
        <s v="33 - 119 block of t street ne" u="1"/>
        <s v="1100 - 1199 block of 10th street nw" u="1"/>
        <s v="2100 - 2299 block of 1st street sw" u="1"/>
        <s v="1600 - 1699 block of 22nd street se" u="1"/>
        <s v="1200 - 1299 block of g street nw" u="1"/>
        <s v="400 - 499 block of rittenhouse street nw" u="1"/>
        <s v="5400 - 5699 block of b street se" u="1"/>
        <s v="200 - 299 block of hamilton street nw" u="1"/>
        <s v="1414 - 1599 block of spring road nw" u="1"/>
        <s v="6300 - 6599 block of 31st street nw" u="1"/>
        <s v="5400 - 5419 block of connecticut avenue nw" u="1"/>
        <s v="4000 - 4099 block of georgia avenue nw" u="1"/>
        <s v="1101 - 1199 block of 11th street nw" u="1"/>
        <s v="1900 - 1999 block of c street se" u="1"/>
        <s v="1900 - 1999 block of 9th street ne" u="1"/>
        <s v="2800 - 2899 block of 18th street ne" u="1"/>
        <s v="600 - 699 block of m street ne" u="1"/>
        <s v="2600 - 2699 block of adams mill road nw" u="1"/>
        <s v="5200 - 5299 block of georgia avenue nw" u="1"/>
        <s v="400 - 499 block of woodcrest drive se" u="1"/>
        <s v="1700 - 1799 block of capitol avenue ne" u="1"/>
        <s v="2000 - 2099 block of shepherd street ne" u="1"/>
        <s v="1700 - 1799 block of benning road ne" u="1"/>
        <s v="5500 - 5529 block of south dakota avenue ne" u="1"/>
        <s v="6008 - 6099 block of eastern avenue ne" u="1"/>
        <s v="4620 - 4726 block of jay street ne" u="1"/>
        <s v="200 - 299 block of 7th street se" u="1"/>
        <s v="4520 - 4599 block of fort totten drive ne" u="1"/>
        <s v="1300 - 1349 block of yards place se" u="1"/>
        <s v="3300 - 3730 block of hayes street ne" u="1"/>
        <s v="2400 - 2499 block of 18th street nw" u="1"/>
        <s v="1900 - 1920 block of 14th street nw" u="1"/>
        <s v="1 - 99 block of q street ne" u="1"/>
        <s v="300 - 399 block of van buren street nw" u="1"/>
        <s v="1500 - 1599 block of benning road ne" u="1"/>
        <s v="1817 - 1899 block of irving street nw" u="1"/>
        <s v="3200 - 3299 block of quesada street nw" u="1"/>
        <s v="3800 - 3809 block of eastern avenue ne" u="1"/>
        <s v="121 - 181 block of madison street nw" u="1"/>
        <s v="10 - 199 block of danbury street sw" u="1"/>
        <s v="1100 - 1150 block of 1st street ne" u="1"/>
        <s v="533 - 599 block of 48th place ne" u="1"/>
        <s v="3400 - 3499 block of 38th street nw" u="1"/>
        <s v="2000 - 2099 block of pennsylvania avenue nw" u="1"/>
        <s v="2500 - 2599 block of mozart place nw" u="1"/>
        <s v="1800 - 1899 block of bladensburg road ne" u="1"/>
        <s v="1100 - 1199 block of 1st street se" u="1"/>
        <s v="2900 - 2999 block of minnesota avenue se" u="1"/>
        <s v="1130 - 1199 block of connecticut avenue nw" u="1"/>
        <s v="1200 - 1229 block of 1st street ne" u="1"/>
        <s v="1000 - 1099 block of vermont avenue nw" u="1"/>
        <s v="900 - 999 block of 6th street sw" u="1"/>
        <s v="321 - 399 block of 50th street se" u="1"/>
        <s v="400 - 409 block of 17th street ne" u="1"/>
        <s v="500 - 699 block of l street se" u="1"/>
        <s v="4200 - 4399 block of nannie helen burroughs avenue ne" u="1"/>
        <s v="800 - 899 block of 51st street se" u="1"/>
        <s v="100 - 119 block of florida avenue ne" u="1"/>
        <s v="1100 - 1199 block of new york avenue nw" u="1"/>
        <s v="1200 - 1299 block of 18th place ne" u="1"/>
        <s v="1300 - 1399 block of 18th street nw" u="1"/>
        <s v="1500 - 1599 block of olive street ne" u="1"/>
        <s v="4900 - 4999 block of ayers place se" u="1"/>
        <s v="1060 - 1251 block of oak drive se" u="1"/>
        <s v="2300 - 2399 block of green street se" u="1"/>
        <s v="300 - 349 block of i street sw" u="1"/>
        <s v="828 - 899 block of quincy street nw" u="1"/>
        <s v="800 - 899 block of xenia street se" u="1"/>
        <s v="1100 - 1299 block of spring road nw" u="1"/>
        <s v="2400 - 2499 block of 18th place se" u="1"/>
        <s v="700 - 729 block of 18th street ne" u="1"/>
        <s v="900 - 937 block of rhode island avenue nw" u="1"/>
        <s v="1803 - 1820 block of hamlin street ne" u="1"/>
        <s v="900 - 999 block of l street nw" u="1"/>
        <s v="1900 - 1999 block of benning road ne" u="1"/>
        <s v="6400 - 6430 block of 14th street nw" u="1"/>
        <s v="2000 - 2099 block of 12th street nw" u="1"/>
        <s v="400 - 499 block of 11th street ne" u="1"/>
        <s v="2400 block of market street ne" u="1"/>
        <s v="200 - 299 block of k street ne" u="1"/>
        <s v="2512 - 2699 block of r street se" u="1"/>
        <s v="independence avenue sw and l'enfant promenade sw" u="1"/>
        <s v="10 - 99 block of ridge square nw" u="1"/>
        <s v="2700 - 2899 block of terrace road se" u="1"/>
        <s v="1300 - 1399 block of irving street nw" u="1"/>
        <s v="2400 - 2499 block of m street nw" u="1"/>
        <s v="3900 - 3999 block of s street se" u="1"/>
        <s v="1400 - 1499 block of tuckerman street nw" u="1"/>
        <s v="2000 - 2099 block of hecht avenue ne" u="1"/>
        <s v="1851 - 2008 block of wisconsin avenue nw" u="1"/>
        <s v="1218 - 1299 block of savannah street se" u="1"/>
        <s v="2100 - 2199 block of 14th street nw" u="1"/>
        <s v="1810 - 1899 block of 3rd street nw" u="1"/>
        <s v="1400 - 1599 block of oglethorpe street nw" u="1"/>
        <s v="1300 - 1399 block of 10th street nw" u="1"/>
        <s v="3400 - 3499 block of 5th street se" u="1"/>
        <s v="800 - 899 block of taylor street nw" u="1"/>
        <s v="2500 - 2599 block of 14th street ne" u="1"/>
        <s v="1200 - 1299 block of shepherd street nw" u="1"/>
        <s v="1700 - 1799 block of rhode island avenue ne" u="1"/>
        <s v="3200 - 3299 block of sherman avenue nw" u="1"/>
        <s v="900 - 999 block of n street nw" u="1"/>
        <s v="1220 - 1299 block of 4th street nw" u="1"/>
        <s v="620 - 699 block of t street nw" u="1"/>
        <s v="3429 - 3464 block of 14th street nw" u="1"/>
        <s v="2700 - 2799 block of 12th street ne" u="1"/>
        <s v="2200 - 2299 block of minnesota avenue se" u="1"/>
        <s v="3600 - 3799 block of commodore joshua barney drive ne" u="1"/>
        <s v="600 - 669 block of pennsylvania avenue se" u="1"/>
        <s v="3300 - 3399 block of martin luther king jr avenue se" u="1"/>
        <s v="3800 - 3899 block of 14th street nw" u="1"/>
        <s v="1823 - 1899 block of d street ne" u="1"/>
        <s v="1700 - 1780 block of u street nw" u="1"/>
        <s v="1200 - 1399 block of union street ne" u="1"/>
        <s v="1500 - 1599 block of 2nd street sw" u="1"/>
        <s v="7th street ne and lawrence street ne" u="1"/>
        <s v="7816 - 7899 block of georgia avenue nw" u="1"/>
        <s v="100 - 199 block of 6th street se" u="1"/>
        <s v="300 - 399 block of hamilton street ne" u="1"/>
        <s v="1800 - 1899 block of summit place nw" u="1"/>
        <s v="1600 - 1677 block of wisconsin avenue nw" u="1"/>
        <s v="100 - 199 block of ivanhoe street sw" u="1"/>
        <s v="1900 - 1999 block of 47th street nw" u="1"/>
        <s v="6400 - 6489 block of georgia avenue nw" u="1"/>
        <s v="14th street nw and peabody street nw" u="1"/>
        <s v="1200 - 1217 block of new jersey avenue nw" u="1"/>
        <s v="6200 - 6299 block of georgia avenue nw" u="1"/>
        <s v="3300 - 3398 block of 14th street nw" u="1"/>
        <s v="1400 - 1499 block of 34th street nw" u="1"/>
        <s v="200 - 299 block of 14th street ne" u="1"/>
        <s v="4500 - 4599 block of 40th street nw" u="1"/>
        <s v="600 - 699 block of 46th street se" u="1"/>
        <s v="104 - 1599 block of harry thomas way ne" u="1"/>
        <s v="douglas street ne and 22nd street ne" u="1"/>
        <s v="2542 - 2699 block of reed street ne" u="1"/>
        <s v="400 - 499 block of oakdale place nw" u="1"/>
        <s v="400 - 499 block of h street nw" u="1"/>
        <s v="1900 - 1999 block of 9th street nw" u="1"/>
        <s v="2000 - 2199 block of park road nw" u="1"/>
        <s v="1300 - 1399 block of ridge place se" u="1"/>
        <s v="3100 - 3299 block of adams street ne" u="1"/>
        <s v="1700 - 1758 block of bladensburg road ne" u="1"/>
        <s v="900 - 999 block of f street nw" u="1"/>
        <s v="200 - 299 block of florida avenue ne" u="1"/>
        <s v="5560 - 5799 block of central avenue se" u="1"/>
        <s v="1000 - 1249 block of brentwood road ne" u="1"/>
        <s v="3900 - 3999 block of 8th street se" u="1"/>
        <s v="1530 - 1599 block of new jersey avenue nw" u="1"/>
        <s v="300 - 499 block of 40th street ne" u="1"/>
        <s v="1200 - 1299 block of 3rd street ne" u="1"/>
        <s v="4700 - 4721 block of sheriff road ne" u="1"/>
        <s v="400 - 499 block of o street nw" u="1"/>
        <s v="3010 - 3099 block of g street se" u="1"/>
        <s v="140 - 199 block of u street ne" u="1"/>
        <s v="600 - 799 block of faraday place ne" u="1"/>
        <s v="1600 - 1699 block of s street nw" u="1"/>
        <s v="2200 - 2299 block of georgia avenue nw" u="1"/>
        <s v="700 - 799 block of l street se" u="1"/>
        <s v="1200 - 1299 block of v street se" u="1"/>
        <s v="3400 - 3499 block of georgia avenue nw" u="1"/>
        <s v="7400 - 7499 block of eastern avenue nw" u="1"/>
        <s v="7400 - 7599 block of georgia avenue nw" u="1"/>
        <s v="2800 - 2999 block of channing street ne" u="1"/>
        <s v="1600 - 1626 block of eckington place ne" u="1"/>
        <s v="900 - 999 block of sheridan street nw" u="1"/>
        <s v="1800 - 1999 block of lawrence street ne" u="1"/>
        <s v="6500 - 6599 block of luzon avenue nw" u="1"/>
        <s v="200 - 399 block of vine street nw" u="1"/>
        <s v="2727 - 2780 block of unicorn lane nw" u="1"/>
        <s v="1300 - 1399 block of k street se" u="1"/>
        <s v="2900 - 2999 block of langston place se" u="1"/>
        <s v="700 - 799 block of p street nw" u="1"/>
        <s v="1200 - 1299 block of 9th street nw" u="1"/>
        <s v="1511 - 1643 block of franklin street ne" u="1"/>
        <s v="400 - 499 block of 8th street nw" u="1"/>
        <s v="1100 - 1199 block of 3rd street ne" u="1"/>
        <s v="2100 - 2148 block of queens chapel road ne" u="1"/>
        <s v="900 - 999 block of bladensburg road ne" u="1"/>
        <s v="2500 - 2599 block of university place nw" u="1"/>
        <s v="1700 - 1719 block of 4th street nw" u="1"/>
        <s v="1000 - 1099 block of 1st street ne" u="1"/>
        <s v="1400 - 1499 block of q street nw" u="1"/>
        <s v="600 - 799 block of emerson street ne" u="1"/>
        <s v="1100 - 1199 block of 18th street nw" u="1"/>
        <s v="5200 - 5223 block of wisconsin avenue nw" u="1"/>
        <s v="4810 - 4831 block of rockwood parkway nw" u="1"/>
        <s v="3600 - 3639 block of new hampshire avenue nw" u="1"/>
        <s v="1300 - 1369 block of 4th street sw" u="1"/>
        <s v="4200 - 4299 block of garrison street nw" u="1"/>
        <s v="200 - 299 block of r street ne" u="1"/>
        <s v="800 - 899 block of upshur street nw" u="1"/>
        <s v="200 - 299 block of ingraham street nw" u="1"/>
        <s v="3400 - 3499 block of 8th street ne" u="1"/>
        <s v="1401 - 1498 block of wisconsin avenue nw" u="1"/>
        <s v="3101 - 3199 block of 16th street nw" u="1"/>
        <s v="2001 - 2248 block of alabama avenue se" u="1"/>
        <s v="1700 - 1712 block of 17th street se" u="1"/>
        <s v="300 - 399 block of quackenbos street nw" u="1"/>
        <s v="2200 - 2399 block of randolph street ne" u="1"/>
        <s v="7522 - 7599 block of 14th street nw" u="1"/>
        <s v="6900 - 6999 block of willow street nw" u="1"/>
        <s v="3900 - 3999 block of 14th street nw" u="1"/>
        <s v="4000 - 4399 block of 3rd street se" u="1"/>
        <s v="5910 - 5999 block of piney branch road nw" u="1"/>
        <s v="700 - 799 block of kennedy street nw" u="1"/>
        <s v="900 - 1080 block of mount olivet road ne" u="1"/>
        <s v="2791 - 2800 block of 14th street nw" u="1"/>
        <s v="4000 - 4099 block of 14th street nw" u="1"/>
        <s v="2804 - 2898 block of bladensburg road ne" u="1"/>
        <s v="754 - 799 block of 19th street ne" u="1"/>
        <s v="5400 - 5599 block of c street se" u="1"/>
        <s v="1100 - 1199 block of l street nw" u="1"/>
        <s v="4300 - 4347 block of martin luther king jr avenue sw" u="1"/>
        <s v="800 - 899 block of d street se" u="1"/>
        <s v="13th street nw and euclid street nw" u="1"/>
        <s v="1600 - 1699 block of m street nw" u="1"/>
        <s v="1700 - 1799 block of rhode island avenue nw" u="1"/>
        <s v="5100 - 5199 block of wisconsin avenue nw" u="1"/>
        <s v="1924 - 1937 block of 18th street nw" u="1"/>
        <s v="1900 - 1932 block of bunker hill road ne" u="1"/>
        <s v="200 - 299 block of t street nw" u="1"/>
        <s v="1600 - 1699 block of rosedale street ne" u="1"/>
        <s v="2200 - 2298 block of wisconsin avenue nw" u="1"/>
        <s v="1900 - 1998 block of h street ne" u="1"/>
        <s v="600 - 699 block of k street nw" u="1"/>
        <s v="2500 - 2599 block of pennsylvania avenue se" u="1"/>
        <s v="4900 - 4999 block of 14th street nw" u="1"/>
        <s v="1000 - 1099 block of 16th street ne" u="1"/>
        <s v="3300 - 3399 block of ames street ne" u="1"/>
        <s v="1300 - 1399 block of 2nd street ne" u="1"/>
        <s v="400 - 599 block of brandywine street se" u="1"/>
        <s v="100 - 199 block of trenton place se" u="1"/>
        <s v="900 - 999 block of 15th street nw" u="1"/>
        <s v="900 - 999 block of 9th street nw" u="1"/>
        <s v="1600 - 1699 block of park road nw" u="1"/>
        <s v="700 - 799 block of jefferson street nw" u="1"/>
        <s v="600 - 699 block of d street sw" u="1"/>
        <s v="1200 - 1299 block of mount olivet road ne" u="1"/>
        <s v="4616 - 4699 block of polk street ne" u="1"/>
        <s v="2300 - 2399 block of pennsylvania avenue se" u="1"/>
        <s v="1000 - 1099 block of harvard street nw" u="1"/>
        <s v="1700 - 1723 block of 17th street nw" u="1"/>
        <s v="700 - 799 block of fairmont street nw" u="1"/>
        <s v="4700 - 4799 block of 8th street nw" u="1"/>
        <s v="1st street nw and q street nw" u="1"/>
        <s v="1230 - 1249 block of new york avenue ne" u="1"/>
        <s v="1400 - 1499 block of w street nw" u="1"/>
        <s v="1700 - 1719 block of c street ne" u="1"/>
        <s v="1303 - 1358 block of congress street se" u="1"/>
        <s v="1700 - 1799 block of lamont street nw" u="1"/>
        <s v="8th street se and yuma street se" u="1"/>
        <s v="1300 - 1399 block of 14th street nw" u="1"/>
        <s v="2000 - 2065 block of 37th street se" u="1"/>
        <s v="3400 - 3698 block of eads street ne" u="1"/>
        <s v="3400 - 3798 block of pennsylvania avenue se" u="1"/>
        <s v="300 - 399 block of 13th street se" u="1"/>
        <s v="1131 - 1299 block of euclid street nw" u="1"/>
        <s v="900 - 915 block of new hampshire avenue nw" u="1"/>
        <s v="4100 - 4199 block of wisconsin avenue nw" u="1"/>
        <s v="2800 - 2899 block of m street nw" u="1"/>
        <s v="444 - 499 block of k street nw" u="1"/>
        <s v="4500 - 4599 block of eads place ne" u="1"/>
        <s v="444 - 799 block of condon terrace se" u="1"/>
        <s v="900 - 999 block of westminster street nw" u="1"/>
        <s v="6000 - 6099 block of clay street ne" u="1"/>
        <s v="1200 - 1299 block of hamlin street ne" u="1"/>
        <s v="800 - 899 block of marietta place nw" u="1"/>
        <s v="1400 - 1444 block of minnesota avenue se" u="1"/>
        <s v="3800 - 3899 block of georgia avenue nw" u="1"/>
        <s v="2400 - 2499 block of s street se" u="1"/>
        <s v="2800 - 2999 block of alabama avenue se" u="1"/>
        <s v="800 - 899 block of c street se" u="1"/>
        <s v="4016 - 4199 block of 6th street se" u="1"/>
        <s v="1000 - 1099 block of f street nw" u="1"/>
        <s v="1 - 99 block of massachusetts avenue ne" u="1"/>
        <s v="100 - 399 block of mcmillan drive nw" u="1"/>
        <s v="6200 - 6299 block of 4th street nw" u="1"/>
        <s v="12th street ne and emerson street ne" u="1"/>
        <s v="5000 - 5099 block of connecticut avenue nw" u="1"/>
        <s v="4400 - 4499 block of benning road ne" u="1"/>
        <s v="6250 - 6599 block of chillum place nw" u="1"/>
        <s v="5200 - 5299 block of new hampshire avenue nw" u="1"/>
        <s v="700 - 799 block of 4th street ne" u="1"/>
        <s v="5900 - 5999 block of 8th street ne" u="1"/>
        <s v="3451 - 3472 block of 14th street nw" u="1"/>
        <s v="2900 - 2999 block of connecticut avenue nw" u="1"/>
        <s v="2000 - 2099 block of k street nw" u="1"/>
        <s v="700 - 799 block of maryland avenue ne" u="1"/>
        <s v="1200 - 1299 block of jefferson street nw" u="1"/>
        <s v="233 - 289 block of rock creek church road nw" u="1"/>
        <s v="4800 - 4899 block of massachusetts avenue nw" u="1"/>
        <s v="600 - 699 block of oneida street ne" u="1"/>
        <s v="1400 - 1499 block of florida avenue ne" u="1"/>
        <s v="1300 - 1399 block of 8th street nw" u="1"/>
        <s v="1100 - 1199 block of hamilton street ne" u="1"/>
        <s v="3032 - 3099 block of 16th street nw" u="1"/>
        <s v="900 - 999 block of hamilton street nw" u="1"/>
        <s v="1730 - 1799 block of l street ne" u="1"/>
        <s v="1100 - 1299 block of fairmont street nw" u="1"/>
        <s v="900 - 4456 block of hilltop terrace se" u="1"/>
        <s v="3932 - 4099 block of alabama avenue se" u="1"/>
        <s v="1500 - 1599 block of independence avenue se" u="1"/>
        <s v="5920 - 5931 block of eastern avenue ne" u="1"/>
        <s v="1800 - 1899 block of florida avenue nw" u="1"/>
        <s v="1700 - 1799 block of church street nw" u="1"/>
        <s v="1100 - 1199 block of penn street ne" u="1"/>
        <s v="1406 - 1499 block of ogden street nw" u="1"/>
        <s v="5600 - 5628 block of connecticut avenue nw" u="1"/>
        <s v="5000 - 5099 block of nannie helen burroughs avenue ne" u="1"/>
        <s v="300 - 399 block of maple drive sw" u="1"/>
        <s v="600 - 629 block of kenilworth terrace ne" u="1"/>
        <s v="5300 - 5499 block of eastern avenue ne" u="1"/>
        <s v="7th street se and l street se" u="1"/>
        <s v="2000 - 2099 block of 13th street nw" u="1"/>
        <s v="3700 - 3899 block of connecticut avenue nw" u="1"/>
        <s v="1617 - 1699 block of eckington place ne" u="1"/>
        <s v="1300 - 1369 block of savannah street se" u="1"/>
        <s v="3000 - 3099 block of veazey terrace nw" u="1"/>
        <s v="1726 - 1799 block of new hampshire avenue nw" u="1"/>
        <s v="2nd street nw and f street nw" u="1"/>
        <s v="400 - 457 block of massachusetts avenue nw" u="1"/>
        <s v="600 - 623 block of q street nw" u="1"/>
        <s v="900 - 999 block of 19th street ne" u="1"/>
        <s v="740 - 829 block of barnaby street se" u="1"/>
        <s v="2000 - 2098 block of martin luther king jr avenue se" u="1"/>
        <s v="3000 - 3099 block of rodman street nw" u="1"/>
        <s v="1424 - 1499 block of r street nw" u="1"/>
        <s v="100 - 199 block of division avenue ne" u="1"/>
        <s v="1811 - 1852 block of columbia road nw" u="1"/>
        <s v="4443 - 4464 block of macarthur boulevard nw" u="1"/>
        <s v="2400 - 2599 block of elvans road se" u="1"/>
        <s v="1100 - 1199 block of new jersey avenue se" u="1"/>
        <s v="1500 - 1699 block of alabama avenue se" u="1"/>
        <s v="900 - 999 block of g street se" u="1"/>
        <s v="1212 - 1299 block of wynton place ne" u="1"/>
        <s v="800 - 899 block of 5th street ne" u="1"/>
        <s v="1811 - 1899 block of connecticut avenue nw" u="1"/>
        <s v="3000 - 3099 block of georgia avenue nw" u="1"/>
        <s v="400 - 499 block of ridge street nw" u="1"/>
        <s v="3500 - 3599 block of rodman street nw" u="1"/>
        <s v="1920 - 2099 block of benning road ne" u="1"/>
        <s v="1800 - 1899 block of e street ne" u="1"/>
        <s v="1707 - 1799 block of s street nw" u="1"/>
        <s v="1500 - 1599 block of 32nd street nw" u="1"/>
        <s v="1200 - 1269 block of new jersey avenue se" u="1"/>
        <s v="4907 - 4999 block of kansas avenue nw" u="1"/>
        <s v="200 - 299 block of elmira street sw" u="1"/>
        <s v="1500 - 1649 block of pennsylvania avenue se" u="1"/>
        <s v="park road nw and 11th street nw" u="1"/>
        <s v="2512 - 2599 block of bladensburg road ne" u="1"/>
        <s v="1 - 99 block of banner lane nw" u="1"/>
        <s v="1400 - 1499 block of church street nw" u="1"/>
        <s v="1200 - 1299 block of 10th street nw" u="1"/>
        <s v="610 - 699 block of buchanan street ne" u="1"/>
        <s v="1100 - 1199 block of 23rd street nw" u="1"/>
        <s v="1201 - 1249 block of pennsylvania avenue se" u="1"/>
        <s v="1618 - 1699 block of 14th street nw" u="1"/>
        <s v="3800 - 3899 block of 13th street nw" u="1"/>
        <s v="1000 - 1099 block of 45th street ne" u="1"/>
        <s v="1 - 110 block of 13th street se" u="1"/>
        <s v="1309 - 1397 block of pennsylvania avenue se" u="1"/>
        <s v="310 - 399 block of riggs road ne" u="1"/>
        <s v="1800 - 1899 block of k street nw" u="1"/>
        <s v="1300 - 1399 block of v street nw" u="1"/>
        <s v="1300 - 1399 block of h street ne" u="1"/>
        <s v="3411 - 3599 block of stanton road se" u="1"/>
        <s v="3000 - 3099 block of 14th street nw" u="1"/>
        <s v="2400 - 2456 block of skyland place se" u="1"/>
        <s v="4900 - 4916 block of kansas avenue nw" u="1"/>
        <s v="1400 - 1499 block of n street nw" u="1"/>
        <s v="9th street se and wahler place se" u="1"/>
        <s v="1200 - 1299 block of raum street ne" u="1"/>
        <s v="4600 - 4700 block of minnesota avenue ne" u="1"/>
        <s v="3500 - 3599 block of 12th street ne" u="1"/>
        <s v="900 - 999 block of 1st street se" u="1"/>
        <s v="700 - 799 block of kentucky avenue se" u="1"/>
        <s v="1400 - 1498 block of okie street ne" u="1"/>
        <s v="1100 - 1199 block of f street nw" u="1"/>
        <s v="2 - 199 block of 42nd street ne" u="1"/>
        <s v="6th street nw and rhode island avenue nw" u="1"/>
        <s v="4300 - 4399 block of iowa avenue nw" u="1"/>
        <s v="5600 - 5699 block of 13th street nw" u="1"/>
        <s v="2412 - 2499 block of 20th street nw" u="1"/>
        <s v="garrison street nw and 41st street nw" u="1"/>
        <s v="3900 - 4099 block of harewood road ne" u="1"/>
        <s v="5500 - 5599 block of 8th street nw" u="1"/>
        <s v="2700 - 2799 block of 4th street ne" u="1"/>
        <s v="550 - 599 block of 15th street se" u="1"/>
        <s v="3300 - 3399 block of 7th street ne" u="1"/>
        <s v="1800 - 1841 block of 6th street nw" u="1"/>
        <s v="1 - 99 block of irving street nw" u="1"/>
        <s v="2800 - 2899 block of pennsylvania avenue nw" u="1"/>
        <s v="5720 - 5799 block of 9th street nw" u="1"/>
        <s v="1000 - 1089 block of 5th street nw" u="1"/>
        <s v="2700 - 2899 block of shipley terrace se" u="1"/>
        <s v="300 - 399 block of livingston terrace se" u="1"/>
        <s v="1250 - 1299 block of 4th street ne" u="1"/>
        <s v="1200 - 1227 block of 5th street ne" u="1"/>
        <s v="1923 - 1999 block of 2nd street nw" u="1"/>
        <s v="1900 - 1999 block of 12th street nw" u="1"/>
        <s v="500 - 603 block of t street nw" u="1"/>
        <s v="600 - 699 block of malcolm x avenue se" u="1"/>
        <s v="3200 - 3218 block of georgia avenue nw" u="1"/>
        <s v="1200 - 1299 block of meigs place ne" u="1"/>
        <s v="1400 - 1499 block of fairmont street nw" u="1"/>
        <s v="7th street ne and girard street ne" u="1"/>
        <s v="100 - 399 block of taylor street ne" u="1"/>
        <s v="1500 - 1599 block of 7th street nw" u="1"/>
        <s v="3100 - 3145 block of mount pleasant street nw" u="1"/>
        <s v="1100 - 1199 block of owen place ne" u="1"/>
        <s v="2516 - 2598 block of naylor road se" u="1"/>
        <s v="1600 - 1699 block of o street nw" u="1"/>
        <s v="1710 - 1799 block of 16th street se" u="1"/>
        <s v="2000 - 2099 block of rhode island avenue ne" u="1"/>
        <s v="1300 - 1399 block of k street nw" u="1"/>
        <s v="3600 - 3699 block of o street nw" u="1"/>
        <s v="1700 - 1799 block of lawrence street ne" u="1"/>
        <s v="104 - 199 block of rhode island avenue nw" u="1"/>
        <s v="14th street nw and tuckerman street nw" u="1"/>
        <s v="4000 - 4099 block of 8th street ne" u="1"/>
        <s v="200 - 299 block of upshur street nw" u="1"/>
        <s v="1800 - 1899 block of h street ne" u="1"/>
        <s v="1600 - 1699 block of u street nw" u="1"/>
        <s v="5200 - 5299 block of 13th street nw" u="1"/>
        <s v="26 - 99 block of missouri avenue nw" u="1"/>
        <s v="4401 - 4499 block of dubois place se" u="1"/>
        <s v="4300 - 4499 block of ponds street ne" u="1"/>
        <s v="2000 - 2199 block of douglas street ne" u="1"/>
        <s v="1400 - 1499 block of 9th street nw" u="1"/>
        <s v="4600 - 4699 block of asbury place nw" u="1"/>
        <s v="10th street nw and constitution avenue nw" u="1"/>
        <s v="410 - 499 block of q street nw" u="1"/>
        <s v="4400 - 4499 block of newark street nw" u="1"/>
        <s v="2106 - 2199 block of maryland avenue ne" u="1"/>
        <s v="300 - 399 block of 14th street se" u="1"/>
        <s v="3517 - 3549 block of center street nw" u="1"/>
        <s v="300 - 399 block of g street sw" u="1"/>
        <s v="1800 - 1899 block of massachusetts avenue se" u="1"/>
        <s v="3200 - 3299 block of 8th street ne" u="1"/>
        <s v="3700 - 3799 block of georgia avenue nw" u="1"/>
        <s v="1700 - 1799 block of johnson avenue nw" u="1"/>
        <s v="300 - 399 block of constitution avenue ne" u="1"/>
        <s v="3033 - 3098 block of stanton road se" u="1"/>
        <s v="3000 - 3199 block of m street se" u="1"/>
        <s v="1 - 99 block of 16th street se" u="1"/>
        <s v="1 - 39 block of l street nw" u="1"/>
        <s v="1100 - 1199 block of florida avenue nw" u="1"/>
        <s v="100 - 111 block of 14th street ne" u="1"/>
        <s v="rock creek ford road nw and fort stevens drive nw" u="1"/>
        <s v="3279 - 3499 block of fort lincoln drive ne" u="1"/>
        <s v="3401 - 3499 block of nebraska avenue nw" u="1"/>
        <s v="900 - 999 block of t street nw" u="1"/>
        <s v="500 - 599 block of i street sw" u="1"/>
        <s v="2400 - 2499 block of james banks road se" u="1"/>
        <s v="3200 - 3299 block of 8th street se" u="1"/>
        <s v="1000 - 1199 block of girard street ne" u="1"/>
        <s v="1802 - 1899 block of 11th street nw" u="1"/>
        <s v="4812 - 4859 block of macarthur boulevard nw" u="1"/>
        <s v="420 - 499 block of rhode island avenue nw" u="1"/>
        <s v="800 - 899 block of butternut street nw" u="1"/>
        <s v="5224 - 5299 block of wisconsin avenue nw" u="1"/>
        <s v="2700 - 2845 block of alabama avenue se" u="1"/>
        <s v="100 - 199 block of tennessee avenue ne" u="1"/>
        <s v="500 - 699 block of gresham place nw" u="1"/>
        <s v="1300 - 1399 block of 4th street ne" u="1"/>
        <s v="w street se and martin luther king jr avenue se" u="1"/>
        <s v="3600 - 3699 block of connecticut avenue nw" u="1"/>
        <s v="4500 - 4699 block of dix street ne" u="1"/>
        <s v="2600 - 2699 block of 11th street nw" u="1"/>
        <s v="700 - 799 block of g street se" u="1"/>
        <s v="640 - 668 block of wharf street sw" u="1"/>
        <s v="1000 - 1099 block of otis place nw" u="1"/>
        <s v="600 - 699 block of h street nw" u="1"/>
        <s v="3901 - 3999 block of wisconsin avenue nw" u="1"/>
        <s v="2300 - 3099 block of v street ne" u="1"/>
        <s v="1400 - 1499 block of half street sw" u="1"/>
        <s v="1348 - 1385 block of florida avenue ne" u="1"/>
        <s v="4700 - 4899 block of bass place se" u="1"/>
        <s v="700 - 799 block of florida avenue nw" u="1"/>
        <s v="1200 - 1247 block of florida avenue nw" u="1"/>
        <s v="1400 - 1599 block of longfellow street nw" u="1"/>
        <s v="7100 - 7199 block of 12th street nw" u="1"/>
        <s v="700 - 999 block of lamont street nw" u="1"/>
        <s v="1600 - 1699 block of 29th street se" u="1"/>
        <s v="3100 - 3199 block of chestnut street ne" u="1"/>
        <s v="6813 - 6889 block of laurel street nw" u="1"/>
        <s v="300 - 399 block of elm street nw" u="1"/>
        <s v="400 - 499 block of butternut street nw" u="1"/>
        <s v="600 - 699 block of mississippi avenue se" u="1"/>
        <s v="3500 - 3599 block of 13th street nw" u="1"/>
        <s v="300 - 399 block of n street ne" u="1"/>
        <s v="3800 - 3999 block of connecticut avenue nw" u="1"/>
        <s v="5400 - 5499 block of 1st place nw" u="1"/>
        <s v="4th street ne and florida avenue ne" u="1"/>
        <s v="4421 - 4499 block of alabama avenue se" u="1"/>
        <s v="3517 - 3648 block of 16th street nw" u="1"/>
        <s v="1000 - 1099 block of h street ne" u="1"/>
        <s v="5100 - 5299 block of d street se" u="1"/>
        <s v="3300 - 3699 block of 6th street se" u="1"/>
        <s v="1226 - 1251 block of new hampshire avenue nw" u="1"/>
        <s v="526 - 599 block of 42nd street ne" u="1"/>
        <s v="1004 - 1099 block of 7th street nw" u="1"/>
        <s v="600 - 699 block of morton place ne" u="1"/>
        <s v="3800 - 3899 block of davis place nw" u="1"/>
        <s v="1300 - 1331 block of park road nw" u="1"/>
        <s v="6729 - 6899 block of eastern avenue nw" u="1"/>
        <s v="1300 - 1399 block of u street nw" u="1"/>
        <s v="1500 - 1599 block of 8th street nw" u="1"/>
        <s v="500 - 549 block of 11th street ne" u="1"/>
        <s v="1700 - 1720 block of 19th street nw" u="1"/>
        <s v="2 - 99 block of quincy place ne" u="1"/>
        <s v="700 - 799 block of 7th street nw" u="1"/>
        <s v="1300 - 1399 block of queen street ne" u="1"/>
        <s v="5511 - 5599 block of new hampshire avenue ne" u="1"/>
        <s v="1 - 99 block of w street nw" u="1"/>
        <s v="320 - 399 block of 34th street se" u="1"/>
        <s v="3400 - 3413 block of holmead place nw" u="1"/>
        <s v="1900 - 1999 block of d street ne" u="1"/>
        <s v="1517 - 1599 block of 14th street nw" u="1"/>
        <s v="4000 - 4099 block of wisconsin avenue nw" u="1"/>
        <s v="1700 - 1719 block of 3rd street ne" u="1"/>
        <s v="4300 - 4399 block of garfield street nw" u="1"/>
        <s v="3rd street se and g street se" u="1"/>
        <s v="500 - 699 block of randolph street nw" u="1"/>
        <s v="6600 - 6699 block of georgia avenue nw" u="1"/>
        <s v="200 - 299 block of emerson street nw" u="1"/>
        <s v="2200 - 2399 block of rand place ne" u="1"/>
        <s v="6th place sw and g street sw" u="1"/>
        <s v="2800 - 2899 block of n street se" u="1"/>
        <s v="610 - 719 block of gallatin street ne" u="1"/>
        <s v="2900 - 2943 block of nelson place se" u="1"/>
        <s v="4600 - 4699 block of livingston road se" u="1"/>
        <s v="5900 - 5939 block of 13th place nw" u="1"/>
        <s v="1200 - 1299 block of floral street nw" u="1"/>
        <s v="2300 - 3699 block of new york avenue ne" u="1"/>
        <s v="700 - 899 block of 2nd street ne" u="1"/>
        <s v="1330 - 1399 block of monroe street nw" u="1"/>
        <s v="600 - 699 block of michigan avenue ne" u="1"/>
        <s v="3300 - 3499 block of new hampshire avenue nw" u="1"/>
        <s v="1300 - 1399 block of g street nw" u="1"/>
        <s v="1100 - 1199 block of oates street ne" u="1"/>
        <s v="1900 - 1999 block of rosedale street ne" u="1"/>
        <s v="1000 - 1099 block of connecticut avenue nw" u="1"/>
        <s v="4200 - 4299 block of 14th street nw" u="1"/>
        <s v="400 - 418 block of webster street nw" u="1"/>
        <s v="700 - 747 block of anacostia avenue ne" u="1"/>
        <s v="1770 - 1799 block of euclid street nw" u="1"/>
        <s v="16th street ne and varnum place ne" u="1"/>
        <s v="5200 - 5299 block of kansas avenue nw" u="1"/>
        <s v="700 - 799 block of t street nw" u="1"/>
        <s v="2811 - 2998 block of bladensburg road ne" u="1"/>
        <s v="10th street nw and l street nw" u="1"/>
        <s v="3908 - 4099 block of jenifer street nw" u="1"/>
        <s v="1200 - 1299 block of wylie street ne" u="1"/>
        <s v="2500 - 2599 block of 41st street nw" u="1"/>
        <s v="9th street nw and p street nw" u="1"/>
        <s v="4620 - 4699 block of 40th street nw" u="1"/>
        <s v="5700 - 5899 block of georgia avenue nw" u="1"/>
        <s v="2300 - 2319 block of 2nd street ne" u="1"/>
        <s v="800 - 899 block of 2nd street se" u="1"/>
        <s v="1102 - 1299 block of oak drive se" u="1"/>
        <s v="400 - 448 block of 51st street se" u="1"/>
        <s v="4200 - 4349 block of massachusetts avenue nw" u="1"/>
        <s v="400 - 499 block of florida avenue ne" u="1"/>
        <s v="1000 - 1099 block of s street nw" u="1"/>
        <s v="14th street nw and park road nw" u="1"/>
        <s v="600 - 699 block of 13th street nw" u="1"/>
        <s v="6924 - 6978 block of maple street nw" u="1"/>
        <s v="1500 - 1599 block of k street nw" u="1"/>
        <s v="hiatt place nw and irving street nw" u="1"/>
        <s v="4900 - 4999 block of foote street ne" u="1"/>
        <s v="2700 - 2899 block of langston place se" u="1"/>
        <s v="6300 - 6399 block of kansas avenue ne" u="1"/>
        <s v="1200 - 1299 block of h street ne" u="1"/>
        <s v="332 - 599 block of 51st street ne" u="1"/>
        <s v="3100 - 3199 block of 11th street nw" u="1"/>
        <s v="500 - 599 block of shepherd street nw" u="1"/>
        <s v="3600 - 3699 block of 14th street nw" u="1"/>
        <s v="1500 - 1599 block of 10th street nw" u="1"/>
        <s v="1800 - 2299 block of new york avenue ne" u="1"/>
        <s v="2000 - 2016 block of p street nw" u="1"/>
        <s v="1000 - 1099 block of 4th street se" u="1"/>
        <s v="1100 - 1199 block of 2nd place se" u="1"/>
        <s v="3700 - 3799 block of 30th place ne" u="1"/>
        <s v="2300 - 2349 block of georgia avenue nw" u="1"/>
        <s v="7300 - 7399 block of georgia avenue nw" u="1"/>
        <s v="1400 - 1451 block of irving street nw" u="1"/>
        <s v="1500 - 1599 block of 41st street se" u="1"/>
        <s v="100 - 146 block of wayne place se" u="1"/>
        <s v="1 - 99 block of m street ne" u="1"/>
        <s v="3600 - 3699 block of austin street se" u="1"/>
        <s v="5000 - 5099 block of 7th street nw" u="1"/>
        <s v="1900 - 1949 block of half street sw" u="1"/>
        <s v="2300 - 2399 block of pitts place se" u="1"/>
        <s v="2 - 153 block of galveston place sw" u="1"/>
        <s v="400 - 479 block of eastern avenue ne" u="1"/>
        <s v="3600 - 3699 block of b street se" u="1"/>
        <s v="3700 - 3799 block of northampton street nw" u="1"/>
        <s v="2500 - 2599 block of sheridan road se" u="1"/>
        <s v="1200 - 1299 block of savannah place se" u="1"/>
        <s v="4000 - 4099 block of benning road ne" u="1"/>
        <s v="3900 - 3928 block of minnesota avenue ne" u="1"/>
        <s v="3700 - 3899 block of d street se" u="1"/>
        <s v="1100 - 1199 block of h street ne" u="1"/>
        <s v="100 - 159 block of r street ne" u="1"/>
        <s v="1900 - 2199 block of ridgecrest court se" u="1"/>
        <s v="7514 - 7699 block of alaska avenue nw" u="1"/>
        <s v="400 - 499 block of randolph street nw" u="1"/>
        <s v="1600 - 1699 block of 6th street nw" u="1"/>
        <s v="1948 - 2099 block of 3rd street ne" u="1"/>
        <s v="3414 - 3435 block of holmead place nw" u="1"/>
        <s v="1400 - 1499 block of rhode island avenue ne" u="1"/>
        <s v="1290 - 1408 block of alabama avenue se" u="1"/>
        <s v="2527 - 2699 block of benning road ne" u="1"/>
        <s v="4300 - 4399 block of georgia avenue nw" u="1"/>
        <s v="2100 - 2199 block of flagler place nw" u="1"/>
        <s v="1 - 99 block of tuckerman street ne" u="1"/>
        <s v="2820 - 2831 block of georgia avenue nw" u="1"/>
        <s v="1400 - 1499 block of 7th street nw" u="1"/>
        <s v="4500 - 4599 block of jay street ne" u="1"/>
        <s v="1800 - 1819 block of 18th street nw" u="1"/>
        <s v="500 - 549 block of 15th street se" u="1"/>
        <s v="1800 - 1899 block of perry street ne" u="1"/>
        <s v="1200 - 1299 block of new york avenue nw" u="1"/>
        <s v="1700 - 1789 block of corcoran street nw" u="1"/>
        <s v="2400 - 2499 block of 1st street nw" u="1"/>
        <s v="1100 - 1199 block of half street sw" u="1"/>
        <s v="park road nw and holmead place nw" u="1"/>
        <s v="2585 - 2649 block of naylor road se" u="1"/>
        <s v="300 - 399 block of 54th street ne" u="1"/>
        <s v="1700 - 1799 block of alabama avenue se" u="1"/>
        <s v="1400 - 1499 block of quincy street nw" u="1"/>
        <s v="1100 - 1199 block of holbrook street ne" u="1"/>
        <s v="119 - 199 block of wayne place se" u="1"/>
        <s v="1706 - 1799 block of 2nd street nw" u="1"/>
        <s v="700 - 799 block of kearny street ne" u="1"/>
        <s v="400 - 501 block of w street nw" u="1"/>
        <s v="1 - 99 block of p street nw" u="1"/>
        <s v="1900 - 1999 block of allison street ne" u="1"/>
        <s v="1500 - 1599 block of 28th street se" u="1"/>
        <s v="300 - 399 block of adams street ne" u="1"/>
        <s v="1400 - 1499 block of chapin street nw" u="1"/>
        <s v="81 - 108 block of potomac avenue sw" u="1"/>
        <s v="100 - 149 block of v street nw" u="1"/>
        <s v="2400 - 2499 block of 17th street nw" u="1"/>
        <s v="4300 - 4399 block of varnum place ne" u="1"/>
        <s v="1723 - 1799 block of montello avenue ne" u="1"/>
        <s v="3239 - 3399 block of theodore r hagans drive ne" u="1"/>
        <s v="3500 - 3703 block of wheeler road se" u="1"/>
        <s v="1810 - 1899 block of capitol avenue ne" u="1"/>
        <s v="3400 - 3465 block of 25th street se" u="1"/>
        <s v="200 - 299 block of 43rd road ne" u="1"/>
        <s v="1920 - 1999 block of 4th street nw" u="1"/>
        <s v="1 - 149 block of 54th street se" u="1"/>
        <s v="1000 - 1099 block of lamont street nw" u="1"/>
        <s v="2100 - 2199 block of vermont avenue nw" u="1"/>
        <s v="1200 - 1299 block of 11th street nw" u="1"/>
        <s v="1907 - 2329 block of marion barry avenue se" u="1"/>
        <s v="5300 - 5329 block of central avenue se" u="1"/>
        <s v="5100 - 5198 block of 3rd street ne" u="1"/>
        <s v="300 - 399 block of s street ne" u="1"/>
        <s v="400 - 763 block of valley avenue se" u="1"/>
        <s v="700 - 799 block of 8th street se" u="1"/>
        <s v="4530 - 4599 block of connecticut avenue nw" u="1"/>
        <s v="4660 - 4699 block of martin luther king jr avenue sw" u="1"/>
        <s v="5300 - 5399 block of 4th street nw" u="1"/>
        <s v="1501 - 1598 block of marion barry avenue se" u="1"/>
        <s v="1200 - 1299 block of longfellow street nw" u="1"/>
        <s v="5000 - 5099 block of eastern avenue ne" u="1"/>
        <s v="5000 - 5069 block of benning road se" u="1"/>
        <s v="3634 - 3745 block of camden street se" u="1"/>
        <s v="1000 - 1099 block of 48th place ne" u="1"/>
        <s v="1400 - 1499 block of rhode island avenue nw" u="1"/>
        <s v="4126 - 4199 block of alabama avenue se" u="1"/>
        <s v="700 - 799 block of 11th street nw" u="1"/>
        <s v="630 - 799 block of oglethorpe street ne" u="1"/>
        <s v="1 - 7 block of elmira street se" u="1"/>
        <s v="1900 - 1999 block of sunderland place nw" u="1"/>
        <s v="36th street nw and connecticut avenue nw" u="1"/>
        <s v="1 - 98 block of new york avenue ne" u="1"/>
        <s v="4800 - 4899 block of 7th street ne" u="1"/>
        <s v="800 - 899 block of new jersey avenue se" u="1"/>
        <s v="1700 - 1799 block of gales street ne" u="1"/>
        <s v="600 - 699 block of k street ne" u="1"/>
        <s v="1100 - 1199 block of u street nw" u="1"/>
        <s v="701 - 799 block of chesapeake street se" u="1"/>
        <s v="1500 - 1599 block of isherwood street ne" u="1"/>
        <s v="2855 - 3120 block of monroe street ne" u="1"/>
        <s v="3000 - 3029 block of k street nw" u="1"/>
        <s v="monroe street ne and eastern avenue ne" u="1"/>
        <s v="700 - 799 block of upsal street se" u="1"/>
        <s v="4200 - 4299 block of ingomar street nw" u="1"/>
        <s v="4900 - 4999 block of c street se" u="1"/>
        <s v="900 - 999 block of h street ne" u="1"/>
        <s v="2200 - 2299 block of branch avenue se" u="1"/>
        <s v="2206 - 2399 block of rhode island avenue ne" u="1"/>
        <s v="3700 - 3709 block of 13th street nw" u="1"/>
        <s v="300 - 399 block of 16th street se" u="1"/>
        <s v="1300 - 1399 block of meridian place nw" u="1"/>
        <s v="1300 - 1399 block of 12th street nw" u="1"/>
        <s v="1700 - 1737 block of 11th street nw" u="1"/>
        <s v="1241 - 1699 block of bladensburg road ne" u="1"/>
        <s v="3013 - 3099 block of 24th street ne" u="1"/>
        <s v="3200 - 3229 block of p street nw" u="1"/>
        <s v="100 - 199 block of joliet street sw" u="1"/>
        <s v="1600 - 1614 block of rhode island avenue nw" u="1"/>
        <s v="400 - 499 block of rhode island avenue ne" u="1"/>
        <s v="100 - 299 block of p street nw" u="1"/>
        <s v="1800 - 1899 block of kilbourne place nw" u="1"/>
        <s v="3200 - 3299 block of pine street nw" u="1"/>
        <s v="1800 - 1899 block of half street sw" u="1"/>
        <s v="100 - 107 block of irvington street sw" u="1"/>
        <s v="1100 - 1199 block of 51st place ne" u="1"/>
        <s v="1000 - 1099 block of i street nw" u="1"/>
        <s v="300 - 399 block of 12th street se" u="1"/>
        <s v="2700 - 2799 block of wade road se" u="1"/>
        <s v="1734 - 1769 block of euclid street nw" u="1"/>
        <s v="1016 - 1042 block of cook drive se" u="1"/>
        <s v="5500 - 5530 block of connecticut avenue nw" u="1"/>
        <s v="500 - 599 block of ridge road se" u="1"/>
        <s v="2600 - 2699 block of branch avenue se" u="1"/>
        <s v="5523 - 5599 block of connecticut avenue nw" u="1"/>
        <s v="1700 - 1720 block of 14th street nw" u="1"/>
        <s v="1151 - 1199 block of 1st street ne" u="1"/>
        <s v="4000 - 4199 block of gault place ne" u="1"/>
        <s v="200 - 299 block of 7th street ne" u="1"/>
        <s v="1 - 99 block of randolph place nw" u="1"/>
        <s v="1000 - 1099 block of 49th street ne" u="1"/>
        <s v="5th street nw and florida avenue nw" u="1"/>
        <s v="1720 - 1799 block of lincoln road ne" u="1"/>
        <s v="1625 - 1699 block of 13th street nw" u="1"/>
        <s v="1700 - 1799 block of willard street nw" u="1"/>
        <s v="1700 - 1779 block of montana avenue ne" u="1"/>
        <s v="1100 - 1199 block of 42nd street ne" u="1"/>
        <s v="600 - 699 block of lamont street nw" u="1"/>
        <s v="500 - 699 block of jefferson street nw" u="1"/>
        <s v="600 - 629 block of r street nw" u="1"/>
        <s v="400 - 499 block of morse street ne" u="1"/>
        <s v="527 - 626 block of g street sw" u="1"/>
        <s v="1236 - 1249 block of 4th street ne" u="1"/>
        <s v="1300 - 1330 block of otis place nw" u="1"/>
        <s v="4300 - 4399 block of ord street ne" u="1"/>
        <s v="2390 - 2699 block of 6th street nw" u="1"/>
        <s v="1513 - 1599 block of rhode island avenue ne" u="1"/>
        <s v="1600 - 1699 block of r street nw" u="1"/>
        <s v="1200 - 1299 block of i street se" u="1"/>
        <s v="5651 - 5699 block of 3rd street ne" u="1"/>
        <s v="300 - 399 block of v street ne" u="1"/>
        <s v="4000 - 4099 block of blaine street ne" u="1"/>
        <s v="624 - 699 block of 17th street ne" u="1"/>
        <s v="2600 - 2699 block of douglass road se" u="1"/>
        <s v="1300 - 1399 block of 13th street nw" u="1"/>
        <s v="501 - 599 block of penn street ne" u="1"/>
        <s v="2800 - 2899 block of jasper road se" u="1"/>
        <s v="800 - 899 block of v street nw" u="1"/>
        <s v="1600 - 1642 block of foxhall road nw" u="1"/>
        <s v="500 - 599 block of 12th street ne" u="1"/>
        <s v="2620 - 2711 block of georgia avenue nw" u="1"/>
        <s v="1400 - 1499 block of pennsylvania avenue se" u="1"/>
        <s v="3000 - 3199 block of naylor road se" u="1"/>
        <s v="700 - 742 block of delafield street ne" u="1"/>
        <s v="3500 - 3599 block of 30th street nw" u="1"/>
        <s v="1000 - 1099 block of l street se" u="1"/>
        <s v="4300 - 4338 block of h street se" u="1"/>
        <s v="1100 - 1199 block of 16th street nw" u="1"/>
        <s v="1320 - 1399 block of south carolina avenue se" u="1"/>
        <s v="1400 - 1499 block of potomac avenue se" u="1"/>
        <s v="1200 - 1299 block of franklin street ne" u="1"/>
        <s v="3500 - 3899 block of john mccormack road ne" u="1"/>
        <s v="100 - 199 block of 16th street ne" u="1"/>
        <s v="700 - 799 block of pennsylvania avenue se" u="1"/>
        <s v="500 - 599 block of k street nw" u="1"/>
        <s v="6200 - 6299 block of kansas avenue ne" u="1"/>
        <s v="4300 - 4399 block of halley terrace se" u="1"/>
        <s v="2222 - 2299 block of 4th street nw" u="1"/>
        <s v="900 - 999 block of buchanan street nw" u="1"/>
        <s v="1620 - 1699 block of minnesota avenue se" u="1"/>
        <s v="3036 - 3099 block of m street nw" u="1"/>
        <s v="400 - 411 block of 15th street ne" u="1"/>
        <s v="700 - 799 block of roxboro place nw" u="1"/>
        <s v="2919 - 2999 block of martin luther king jr avenue se" u="1"/>
        <s v="600 - 699 block of monroe street ne" u="1"/>
        <s v="1926 - 1935 block of 18th street se" u="1"/>
        <s v="2200 - 2399 block of perry street ne" u="1"/>
        <s v="5832 - 5915 block of georgia avenue nw" u="1"/>
        <s v="512 - 601 block of 50th street ne" u="1"/>
        <s v="1100 - 1199 block of 7th street nw" u="1"/>
        <s v="1900 block of d street se" u="1"/>
        <s v="1600 - 1699 block of independence avenue se" u="1"/>
        <s v="700 - 799 block of 17th street se" u="1"/>
        <s v="1900 - 1917 block of 13th street nw" u="1"/>
        <s v="893 - 1099 block of bellevue street se" u="1"/>
        <s v="6200 - 6299 block of dix street ne" u="1"/>
        <s v="2400 - 2501 block of 25th street se" u="1"/>
        <s v="4900 - 4999 block of georgia avenue nw" u="1"/>
        <s v="1600 - 1632 block of 1st street nw" u="1"/>
        <s v="5900 - 5999 block of 1st street ne" u="1"/>
        <s v="1700 - 1899 block of 28th street se" u="1"/>
        <s v="900 - 999 block of delafield place nw" u="1"/>
        <s v="3000 - 3199 block of connecticut avenue nw" u="1"/>
        <s v="14th street nw and upshur street nw" u="1"/>
        <s v="3500 - 3528 block of park place nw" u="1"/>
        <s v="800 - 899 block of otis place nw" u="1"/>
        <s v="3601 - 3638 block of georgia avenue nw" u="1"/>
        <s v="1 - 199 block of darrington street sw" u="1"/>
        <s v="2nd street nw and randolph place nw" u="1"/>
        <s v="1000 - 1099 block of 6th street ne" u="1"/>
        <s v="5900 - 5979 block of blair road nw" u="1"/>
        <s v="400 - 599 block of c street sw" u="1"/>
        <s v="2000 - 2199 block of perry street ne" u="1"/>
        <s v="400 - 499 block of i street sw" u="1"/>
        <s v="4900 - 4908 block of massachusetts avenue nw" u="1"/>
        <s v="4200 - 4299 block of 8th street nw" u="1"/>
        <s v="1400 - 1499 block of park road nw" u="1"/>
        <s v="400 - 498 block of oklahoma avenue ne" u="1"/>
        <s v="7800 - 7899 block of 12th street nw" u="1"/>
        <s v="1600 - 1699 block of allison street nw" u="1"/>
        <s v="1500 - 1599 block of tubman road se" u="1"/>
        <s v="1900 - 1918 block of m street ne" u="1"/>
        <s v="3400 - 3430 block of brown street nw" u="1"/>
        <s v="3726 - 3799 block of 10th street ne" u="1"/>
        <s v="381 - 414 block of florida avenue nw" u="1"/>
        <s v="3400 - 3499 block of 11th place se" u="1"/>
        <s v="2300 - 2399 block of altamont place se" u="1"/>
        <s v="2632 - 2663 block of martin luther king jr avenue se" u="1"/>
        <s v="700 - 799 block of constitution avenue ne" u="1"/>
        <s v="1522 - 1599 block of 3rd street nw" u="1"/>
        <s v="2400 - 2798 block of calvert street nw" u="1"/>
        <s v="4200 - 4299 block of 7th street nw" u="1"/>
        <s v="3rd street se and water street se" u="1"/>
        <s v="4400 - 4599 block of 3rd street se" u="1"/>
        <s v="2701 - 2899 block of hartford street se" u="1"/>
        <s v="800 - 899 block of longfellow street nw" u="1"/>
        <s v="4800 - 4815 block of meade street ne" u="1"/>
        <s v="2100 - 2199 block of 13th street nw" u="1"/>
        <s v="600 - 699 block of 5th street nw" u="1"/>
        <s v="1223 - 1234 block of aspen street nw" u="1"/>
        <s v="1600 - 1629 block of new jersey avenue nw" u="1"/>
        <s v="2303 - 2418 block of 14th street nw" u="1"/>
        <s v="1200 - 1299 block of 7th street nw" u="1"/>
        <s v="3800 - 3899 block of calvert street nw" u="1"/>
        <s v="4100 - 4199 block of georgia avenue nw" u="1"/>
        <s v="800 - 899 block of h street nw" u="1"/>
        <s v="1st street ne and todd place ne" u="1"/>
        <s v="4700 - 4799 block of 3rd place nw" u="1"/>
        <s v="100 - 199 block of 9th street se" u="1"/>
        <s v="1600 - 1699 block of underwood street nw" u="1"/>
        <s v="2100 - 2199 block of 18th street nw" u="1"/>
        <s v="300 - 399 block of 61st street ne" u="1"/>
        <s v="2300 - 2699 block of q street nw" u="1"/>
        <s v="9th street nw and k street nw" u="1"/>
        <s v="500 - 599 block of lebaum street se" u="1"/>
        <s v="1000 - 1099 block of savannah street se" u="1"/>
        <s v="1900 - 1999 block of e street ne" u="1"/>
        <s v="2900 - 2999 block of 13th street ne" u="1"/>
        <s v="5600 - 5630 block of kansas avenue nw" u="1"/>
        <s v="1500 - 1599 block of queen street ne" u="1"/>
        <s v="1100 - 1199 block of p street nw" u="1"/>
        <s v="2202 - 2299 block of q street nw" u="1"/>
        <s v="2312 - 2399 block of calvert street nw" u="1"/>
        <s v="cypress street se and poplar street se" u="1"/>
        <s v="5401 - 5499 block of georgia avenue nw" u="1"/>
        <s v="2500 - 2598 block of benning road ne" u="1"/>
        <s v="2000 - 2099 block of massachusetts avenue nw" u="1"/>
        <s v="1100 - 1299 block of otis place nw" u="1"/>
        <s v="1600 - 1628 block of 13th street nw" u="1"/>
        <s v="1200 - 1299 block of crittenden street nw" u="1"/>
        <s v="1500 - 1599 block of kenilworth avenue ne" u="1"/>
        <s v="2700 - 2799 block of p street nw" u="1"/>
        <s v="4000 - 4099 block of kansas avenue nw" u="1"/>
        <s v="2334 - 2413 block of l'enfant square se" u="1"/>
        <s v="2300 - 2499 block of 11th street nw" u="1"/>
        <s v="3500 - 3599 block of macomb street nw" u="1"/>
        <s v="900 - 999 block of wesley place sw" u="1"/>
        <s v="1900 - 1999 block of kendall street ne" u="1"/>
        <s v="2000 - 2099 block of gales street ne" u="1"/>
        <s v="700 - 999 block of harvard street nw" u="1"/>
        <s v="400 - 499 block of m street se" u="1"/>
        <s v="2900 - 2999 block of 16th street nw" u="1"/>
        <s v="5100 - 5199 block of 2nd street nw" u="1"/>
        <s v="3500 - 3533 block of georgia avenue nw" u="1"/>
        <s v="14th street nw and k street nw" u="1"/>
        <s v="400 - 475 block of new york avenue nw" u="1"/>
        <s v="600 - 699 block of keefer place nw" u="1"/>
        <s v="3639 - 3649 block of georgia avenue nw" u="1"/>
        <s v="3200 - 3249 block of minnesota avenue se" u="1"/>
        <s v="300 - 399 block of t street nw" u="1"/>
        <s v="6200 - 6299 block of 3rd street nw" u="1"/>
        <s v="900 - 999 block of new jersey avenue se" u="1"/>
        <s v="300 - 399 block of 63rd street ne" u="1"/>
        <s v="2100 - 2199 block of pennsylvania avenue nw" u="1"/>
        <s v="800 - 899 block of oglethorpe street ne" u="1"/>
        <s v="3100 - 3199 block of apple road ne" u="1"/>
        <s v="6300 - 6318 block of 13th street nw" u="1"/>
        <s v="5th street nw and o street nw" u="1"/>
        <s v="5700 - 5799 block of 3rd street nw" u="1"/>
        <s v="1500 - 1599 block of 9th street nw" u="1"/>
        <s v="1600 - 1699 block of eastern avenue ne" u="1"/>
        <s v="2900 - 2999 block of knox place se" u="1"/>
        <s v="718 - 799 block of rittenhouse street nw" u="1"/>
        <s v="5800 - 5999 block of 9th street nw" u="1"/>
        <s v="4500 - 4599 block of georgia avenue nw" u="1"/>
        <s v="600 - 899 block of 26th street ne" u="1"/>
        <s v="4500 - 4529 block of quarles street ne" u="1"/>
        <s v="2300 - 2399 block of 1st street nw" u="1"/>
        <s v="8th street ne and h street ne" u="1"/>
        <s v="1900 - 1999 block of massachusetts avenue se" u="1"/>
        <s v="1000 - 1099 block of i street ne" u="1"/>
        <s v="1600 - 1699 block of lawrence street ne" u="1"/>
        <s v="1700 - 1799 block of taylor street nw" u="1"/>
        <s v="3140 - 3172 block of mount pleasant street nw" u="1"/>
        <s v="300 - 399 block of farragut street nw" u="1"/>
        <s v="700 - 899 block of delaware avenue sw" u="1"/>
        <s v="3200 - 3299 block of s street se" u="1"/>
        <s v="1828 - 1899 block of harvard street nw" u="1"/>
        <s v="2841 - 2999 block of gainesville street se" u="1"/>
        <s v="200 - 301 block of douglas street ne" u="1"/>
        <s v="1400 - 1428 block of bangor street se" u="1"/>
        <s v="2141 - 2399 block of queens chapel road ne" u="1"/>
        <s v="3800 - 3899 block of 12th street ne" u="1"/>
        <s v="600 - 699 block of fern place nw" u="1"/>
        <s v="1 - 99 block of nicholson street nw" u="1"/>
        <s v="4100 - 4199 block of 19th street ne" u="1"/>
        <s v="1 - 199 block of tuckerman street nw" u="1"/>
        <s v="134 - 199 block of kenilworth avenue ne" u="1"/>
        <s v="100 - 199 block of 5th street ne" u="1"/>
        <s v="3300 - 3399 block of new mexico avenue nw" u="1"/>
        <s v="3200 - 3299 block of hiatt place nw" u="1"/>
        <s v="1700 - 1717 block of l street nw" u="1"/>
        <s v="901 - 1098 block of brentwood road ne" u="1"/>
        <s v="3800 - 3899 block of kansas avenue nw" u="1"/>
        <s v="1300 - 1399 block of 5th street nw" u="1"/>
        <s v="1300 - 1399 block of clifton street nw" u="1"/>
        <s v="2600 - 2699 block of patricia roberts harris place ne" u="1"/>
        <s v="600 - 669 block of maryland avenue ne" u="1"/>
        <s v="201 - 298 block of florida avenue nw" u="1"/>
        <s v="2705 - 2724 block of martin luther king jr avenue se" u="1"/>
        <s v="900 - 999 block of 15th street se" u="1"/>
        <s v="900 - 999 block of new jersey avenue nw" u="1"/>
        <s v="200 - 299 block of south carolina avenue se" u="1"/>
        <s v="1100 - 1199 block of 15th street nw" u="1"/>
        <s v="1721 - 1799 block of 14th street nw" u="1"/>
        <s v="1200 - 1212 block of 6th street ne" u="1"/>
        <s v="18th street nw and m street nw" u="1"/>
        <s v="2600 - 2698 block of 14th street nw" u="1"/>
        <s v="1600 - 1699 block of potomac avenue se" u="1"/>
        <s v="1100 - 1199 block of k street se" u="1"/>
        <s v="1300 - 1399 block of 6th street ne" u="1"/>
        <s v="4250 - 4299 block of fordham road nw" u="1"/>
        <s v="202 - 299 block of 3rd street se" u="1"/>
        <s v="600 - 699 block of 4th place sw" u="1"/>
        <s v="1200 - 1299 block of c street se" u="1"/>
        <s v="3100 - 3199 block of lyndale place se" u="1"/>
        <s v="2000 - 2198 block of bladensburg road ne" u="1"/>
        <s v="944 - 967 block of florida avenue nw" u="1"/>
        <s v="2800 - 2899 block of pomeroy road se" u="1"/>
        <s v="5700 - 5719 block of 9th street nw" u="1"/>
        <s v="1600 - 1699 block of 28th place se" u="1"/>
        <s v="1805 - 1911 block of 23rd street se" u="1"/>
        <s v="1300 - 1399 block of w street nw" u="1"/>
        <s v="3600 - 3699 block of 12th street ne" u="1"/>
        <s v="4461 - 4530 block of macarthur boulevard nw" u="1"/>
        <s v="4100 - 4299 block of harewood road ne" u="1"/>
        <s v="800 - 899 block of maine avenue sw" u="1"/>
        <s v="500 - 503 block of 12th street se" u="1"/>
        <s v="1200 - 1299 block of owen place ne" u="1"/>
        <s v="900 - 999 block of r street nw" u="1"/>
        <s v="1400 - 1499 block of orren street ne" u="1"/>
        <s v="1900 - 2099 block of maryland avenue ne" u="1"/>
        <s v="1909 - 1999 block of 14th street se" u="1"/>
        <s v="1200 - 1299 block of tuckerman street nw" u="1"/>
        <s v="4200 - 4246 block of fordham road nw" u="1"/>
        <s v="1800 - 1809 block of capitol avenue ne" u="1"/>
        <s v="1900 - 1999 block of bladensburg road ne" u="1"/>
        <s v="700 - 899 block of mississippi avenue se" u="1"/>
        <s v="3500 - 3899 block of jay street ne" u="1"/>
        <s v="300 - 399 block of pennsylvania avenue se" u="1"/>
        <s v="600 - 613 block of eastern avenue ne" u="1"/>
        <s v="1400 - 1499 block of congress place se" u="1"/>
        <s v="200 - 399 block of w street nw" u="1"/>
        <s v="900 - 999 block of massachusetts avenue nw" u="1"/>
        <s v="1400 - 1499 block of irving street ne" u="1"/>
        <s v="200 - 299 block of f street ne" u="1"/>
        <s v="1860 - 1949 block of michigan avenue ne" u="1"/>
        <s v="1100 - 1199 block of 8th street ne" u="1"/>
        <s v="400 - 599 block of atlantic street se" u="1"/>
        <s v="4200 - 4235 block of meade street ne" u="1"/>
        <s v="800 - 899 block of yuma street se" u="1"/>
        <s v="1234 - 1262 block of talbert street se" u="1"/>
        <s v="900 - 922 block of p street nw" u="1"/>
        <s v="700 - 799 block of e street ne" u="1"/>
        <s v="400 - 599 block of chesapeake street se" u="1"/>
        <s v="300 - 399 block of water street se" u="1"/>
        <s v="1900 - 1923 block of 18th street nw" u="1"/>
        <s v="1401 - 1433 block of h street ne" u="1"/>
        <s v="100 - 127 block of 50th street ne" u="1"/>
        <s v="1200 - 1219 block of connecticut avenue nw" u="1"/>
        <s v="1300 - 1399 block of columbia road nw" u="1"/>
        <s v="2500 - 2999 block of 1st street nw" u="1"/>
        <s v="3300 - 3399 block of idaho avenue nw" u="1"/>
        <s v="4200 - 4499 block of 13th street nw" u="1"/>
        <s v="4000 - 4199 block of grant street ne" u="1"/>
        <s v="3500 - 3599 block of 11th street nw" u="1"/>
        <s v="1 - 99 block of u street nw" u="1"/>
        <s v="4801 - 4819 block of 4th street nw" u="1"/>
        <s v="4551 - 4600 block of benning road se" u="1"/>
        <s v="6900 - 7009 block of 8th street nw" u="1"/>
        <s v="1953 - 2099 block of 19th place se" u="1"/>
        <s v="2913 - 2928 block of georgia avenue nw" u="1"/>
        <s v="1300 - 1399 block of m street nw" u="1"/>
        <s v="1500 - 1599 block of varnum street nw" u="1"/>
        <s v="1300 - 1399 block of nicholson street nw" u="1"/>
        <s v="3000 - 3099 block of n street se" u="1"/>
        <s v="1452 - 1499 block of irving street nw" u="1"/>
        <s v="5200 - 5299 block of just street ne" u="1"/>
        <s v="1900 - 1999 block of pennsylvania avenue nw" u="1"/>
        <s v="5714 - 5799 block of 4th street nw" u="1"/>
        <s v="800 - 827 block of 48th street ne" u="1"/>
        <s v="300 - 399 block of neal place ne" u="1"/>
        <s v="500 - 599 block of 12th street nw" u="1"/>
        <s v="13th street nw and k street nw" u="1"/>
        <s v="1 - 199 block of 58th street se" u="1"/>
        <s v="dahlia street nw and georgia avenue nw" u="1"/>
        <s v="3700 - 3799 block of foote street ne" u="1"/>
        <s v="630 - 649 block of kenilworth terrace ne" u="1"/>
        <s v="1200 - 1299 block of half street se" u="1"/>
        <s v="1700 - 1733 block of columbia road nw" u="1"/>
        <s v="3500 - 3599 block of 18th street se" u="1"/>
        <s v="5729 - 5799 block of colorado avenue nw" u="1"/>
        <s v="5740 - 5799 block of blaine street ne" u="1"/>
        <s v="600 - 699 block of 10th street nw" u="1"/>
        <s v="1000 - 1099 block of bunker hill road ne" u="1"/>
        <s v="1712 - 1799 block of 5th street nw" u="1"/>
        <s v="1900 - 1999 block of 8th street nw" u="1"/>
        <s v="1 - 100 block of chesapeake street se" u="1"/>
        <s v="223 - 299 block of 6th street ne" u="1"/>
        <s v="700 - 717 block of 55th street ne" u="1"/>
        <s v="1 - 99 block of channing street nw" u="1"/>
        <s v="200 - 299 block of trenton place se" u="1"/>
        <s v="900 - 999 block of 14th street nw" u="1"/>
        <s v="4400 - 4434 block of cathedral avenue nw" u="1"/>
        <s v="kenilworth avenue ne and eastern avenue ne" u="1"/>
        <s v="1300 - 1399 block of florida avenue nw" u="1"/>
        <s v="1 - 19 block of n street se" u="1"/>
        <s v="900 - 999 block of 45th place ne" u="1"/>
        <s v="857 - 890 block of southern avenue se" u="1"/>
        <s v="4500 - 4516 block of new hampshire avenue nw" u="1"/>
        <s v="3260 - 3299 block of water street nw" u="1"/>
        <s v="900 - 913 block of florida avenue nw" u="1"/>
        <s v="300 - 399 block of oklahoma avenue ne" u="1"/>
        <s v="3536 - 3599 block of holmead place nw" u="1"/>
        <s v="300 - 399 block of 12th street ne" u="1"/>
        <s v="1200 - 1299 block of g street se" u="1"/>
        <s v="2200 - 2226 block of town center drive se" u="1"/>
        <s v="1900 - 1989 block of fenwick street ne" u="1"/>
        <s v="1800 - 1899 block of swann street nw" u="1"/>
        <s v="1206 - 1299 block of michigan avenue ne" u="1"/>
        <s v="700 - 999 block of gresham place nw" u="1"/>
        <s v="4000 - 4099 block of 5th street nw" u="1"/>
        <s v="1400 - 1499 block of t street nw" u="1"/>
        <s v="1700 - 1799 block of 7th street nw" u="1"/>
        <s v="sheriff road ne and 48th place ne" u="1"/>
        <s v="2700 - 2799 block of hamlin street ne" u="1"/>
        <s v="8th street nw and allison street nw" u="1"/>
        <s v="400 - 599 block of michigan avenue ne" u="1"/>
        <s v="3300 - 3399 block of holmead place nw" u="1"/>
        <s v="1000 - 1099 block of p street nw" u="1"/>
        <s v="1400 - 1499 block of webster street nw" u="1"/>
        <s v="500 - 599 block of k street ne" u="1"/>
        <s v="900 - 999 block of maryland avenue ne" u="1"/>
        <s v="50 - 99 block of q street sw" u="1"/>
        <s v="4100 - 4199 block of illinois avenue nw" u="1"/>
        <s v="3900 - 3999 block of 16th street nw" u="1"/>
        <s v="1700 - 1709 block of k street nw" u="1"/>
        <s v="1800 - 1899 block of lamont street nw" u="1"/>
        <s v="5900 - 5949 block of 6th street ne" u="1"/>
        <s v="2200 - 2299 block of hunter place se" u="1"/>
        <s v="1300 - 1399 block of jefferson street nw" u="1"/>
        <s v="4200 - 4243 block of benning road ne" u="1"/>
        <s v="2032 - 2099 block of west virginia avenue ne" u="1"/>
        <s v="1 - 99 block of bryant street nw" u="1"/>
        <s v="1426 - 1499 block of eastern avenue ne" u="1"/>
        <s v="200 - 299 block of webster street ne" u="1"/>
        <s v="1820 - 1899 block of fenwick street ne" u="1"/>
        <s v="200 - 299 block of 2nd street se" u="1"/>
        <s v="14th street nw and spring road nw" u="1"/>
        <s v="1700 - 1749 block of 2nd street ne" u="1"/>
        <s v="600 - 699 block of 12th street ne" u="1"/>
        <s v="1700 - 1799 block of v street nw" u="1"/>
        <s v="1700 - 1799 block of half street sw" u="1"/>
        <s v="3100 - 3199 block of m street nw" u="1"/>
        <s v="5200 - 5299 block of eastern avenue ne" u="1"/>
        <s v="300 - 499 block of galloway street ne" u="1"/>
        <s v="1200 - 1225 block of 28th street nw" u="1"/>
        <s v="800 - 899 block of 9th street nw" u="1"/>
        <s v="2300 - 2399 block of prout street se" u="1"/>
        <s v="1100 - 1199 block of 25th street nw" u="1"/>
        <s v="326 - 399 block of l street se" u="1"/>
        <s v="1847 - 1999 block of calvert street nw" u="1"/>
        <s v="1300 - 1331 block of buchanan street nw" u="1"/>
        <s v="1 - 299 block of g street sw" u="1"/>
        <s v="5300 - 5399 block of ames street ne" u="1"/>
        <s v="400 - 499 block of delafield place nw" u="1"/>
        <s v="500 - 599 block of florida avenue ne" u="1"/>
        <s v="3900 - 3999 block of northampton street nw" u="1"/>
        <s v="600 - 699 block of nicholson street nw" u="1"/>
        <s v="900 - 999 block of 16th street nw" u="1"/>
        <s v="1100 - 1119 block of 8th street se" u="1"/>
        <s v="600 - 699 block of lexington place ne" u="1"/>
        <s v="600 - 699 block of division avenue ne" u="1"/>
        <s v="1800 - 1899 block of minnesota avenue se" u="1"/>
        <s v="200 - 255 block of malcolm x avenue se" u="1"/>
        <s v="17th street ne and evarts street ne" u="1"/>
        <s v="800 - 899 block of 49th street ne" u="1"/>
        <s v="5166 - 5199 block of south dakota avenue ne" u="1"/>
        <s v="2200 - 2399 block of channing street ne" u="1"/>
        <s v="3700 - 3999 block of 37th street nw" u="1"/>
        <s v="1000 - 1099 block of 15th street nw" u="1"/>
        <s v="831- 999 block of varnum street ne" u="1"/>
        <s v="2001 - 2112 block of wisconsin avenue nw" u="1"/>
        <s v="4200 - 4299 block of 1st street se" u="1"/>
        <s v="800 - 899 block of 7th street ne" u="1"/>
        <s v="3800 - 3878 block of oliver street nw" u="1"/>
        <s v="2047 - 2199 block of 9th street nw" u="1"/>
        <s v="6300 - 6399 block of georgia avenue nw" u="1"/>
        <s v="600 - 619 block of t street nw" u="1"/>
        <s v="700 - 899 block of capitol square place sw" u="1"/>
        <s v="1400 - 1457 block of euclid street nw" u="1"/>
        <s v="1674 - 1799 block of irving street nw" u="1"/>
        <s v="500 - 599 block of 23rd place ne" u="1"/>
        <s v="300 - 399 block of morse street ne" u="1"/>
        <s v="1 - 99 block of pierce street ne" u="1"/>
        <s v="1800 - 1899 block of 29th street se" u="1"/>
        <s v="5700 - 5799 block of 13th street nw" u="1"/>
        <s v="3821 - 3938 block of pennsylvania avenue se" u="1"/>
        <s v="17th street nw and swann street nw" u="1"/>
        <s v="5300 - 5399 block of wisconsin avenue nw" u="1"/>
        <s v="2700 - 2799 block of 11th street nw" u="1"/>
        <s v="1700 - 1799 block of swann street nw" u="1"/>
        <s v="700 - 725 block of parkside place ne" u="1"/>
        <s v="2200 - 2399 block of observatory place nw" u="1"/>
        <s v="1300 - 1399 block of t street se" u="1"/>
        <s v="724 - 999 block of 1st street ne" u="1"/>
        <s v="1048 - 1099 block of wisconsin avenue nw" u="1"/>
        <s v="4500 - 4599 block of 29th street nw" u="1"/>
        <s v="branch avenue se and park drive se" u="1"/>
        <s v="3000 - 3029 block of tilden street nw" u="1"/>
        <s v="14th street nw and florida avenue nw" u="1"/>
        <s v="2200 - 2299 block of p street nw" u="1"/>
        <s v="800 - 899 block of kennedy street nw" u="1"/>
        <s v="2500 - 2599 block of fairlawn avenue se" u="1"/>
        <s v="1100 - 1199 block of 22nd street nw" u="1"/>
        <s v="600 - 699 block of maryland avenue sw" u="1"/>
        <s v="2300 - 2398 block of 14th street nw" u="1"/>
        <s v="5800 - 5899 block of 7th street nw" u="1"/>
        <s v="900 - 919 block of 52nd street ne" u="1"/>
        <s v="1400 - 1499 block of 20th street nw" u="1"/>
        <s v="1200 - 1219 block of 15th street nw" u="1"/>
        <s v="4900 - 4999 block of 4th street nw" u="1"/>
        <s v="1600 - 1623 block of 7th street nw" u="1"/>
        <s v="18th street se and marion barry avenue se" u="1"/>
        <s v="park road nw and hiatt place nw" u="1"/>
        <s v="800 - 999 block of fern place nw" u="1"/>
        <s v="400 - 499 block of n street nw" u="1"/>
        <s v="6800 - 6899 block of cameron drive nw" u="1"/>
        <s v="1332 - 1399 block of missouri avenue nw" u="1"/>
        <s v="1108 - 1199 block of 12th street nw" u="1"/>
        <s v="1500 - 1599 block of a street se" u="1"/>
        <s v="3537 - 3599 block of 6th street nw" u="1"/>
        <s v="4300 - 4399 block of harrison street nw" u="1"/>
        <s v="2000 - 2099 block of e street nw" u="1"/>
        <s v="1500 - 1523 block of 15th street nw" u="1"/>
        <s v="2100 - 2499 block of k street nw" u="1"/>
        <s v="1500 - 1599 block of caroline street nw" u="1"/>
        <s v="park road nw and pine street nw" u="1"/>
        <s v="1429 - 1599 block of okie street ne" u="1"/>
        <s v="3300 - 3399 block of 10th place se" u="1"/>
        <s v="1000 - 1099 block of spring road nw" u="1"/>
        <s v="1200 - 1299 block of vermont avenue nw" u="1"/>
        <s v="1000 - 1099 block of south carolina avenue se" u="1"/>
        <s v="1820 - 1827 block of harvard street nw" u="1"/>
        <s v="6413 - 6499 block of eastern avenue ne" u="1"/>
        <s v="3300 - 3403 block of wheeler road se" u="1"/>
        <s v="1400 - 1499 block of downing street ne" u="1"/>
        <s v="700 - 729 block of michigan avenue ne" u="1"/>
        <s v="4106 - 4199 block of 22nd street ne" u="1"/>
        <s v="600 - 699 block of 14th place ne" u="1"/>
        <s v="300 - 399 block of emerson street nw" u="1"/>
        <s v="4915 - 4999 block of fitch place ne" u="1"/>
        <s v="1200 - 1299 block of massachusetts avenue nw" u="1"/>
        <s v="2200 - 2399 block of 8th street nw" u="1"/>
        <s v="700 - 799 block of v street nw" u="1"/>
        <s v="400 - 499 block of manor place nw" u="1"/>
        <s v="2337 - 2435 block of alabama avenue se" u="1"/>
        <s v="4300 - 4369 block of 49th street nw" u="1"/>
        <s v="500 - 699 block of 9th street se" u="1"/>
        <s v="1700 - 1799 block of summit place nw" u="1"/>
        <s v="200 - 299 block of 57th place ne" u="1"/>
        <s v="2200 - 2299 block of m street nw" u="1"/>
        <s v="4701 - 4799 block of minnesota avenue ne" u="1"/>
        <s v="5400 - 5499 block of 9th street nw" u="1"/>
        <s v="oliver street nw and belt road nw" u="1"/>
        <s v="3200 - 3299 block of e street se" u="1"/>
        <s v="5600 - 5699 block of georgia avenue nw" u="1"/>
        <s v="1100 - 1103 block of eastern avenue ne" u="1"/>
        <s v="600 - 699 block of i street nw" u="1"/>
        <s v="13th street nw and colorado avenue nw" u="1"/>
        <s v="4400 - 4499 block of kansas avenue nw" u="1"/>
        <s v="3100 - 3199 block of georgia avenue nw" u="1"/>
        <s v="1901 - 2098 block of yorktown road nw" u="1"/>
        <s v="1200 - 1299 block of jackson street ne" u="1"/>
        <s v="500 - 599 block of edgewood street ne" u="1"/>
        <s v="10 - 10 block of thomas circle nw" u="1"/>
        <s v="2700 - 2799 block of woodley place nw" u="1"/>
        <s v="3000 - 3133 block of rhode island avenue ne" u="1"/>
        <s v="2301 - 2499 block of wisconsin avenue nw" u="1"/>
        <s v="1800 - 1899 block of 13th street nw" u="1"/>
        <s v="1200 - 1249 block of 22nd street nw" u="1"/>
        <s v="900 - 999 block of 22nd street ne" u="1"/>
        <s v="1436 - 1498 block of howard road se" u="1"/>
        <s v="5000 - 5099 block of 11th street ne" u="1"/>
        <s v="3200 - 3214 block of 15th place se" u="1"/>
        <s v="1500 - 1599 block of u street nw" u="1"/>
        <s v="1000 - 1099 block of 1st street nw" u="1"/>
        <s v="4800 - 4999 block of f street se" u="1"/>
        <s v="400 - 499 block of 44th street ne" u="1"/>
        <s v="22 - 99 block of mississippi avenue se" u="1"/>
        <s v="300 - 308 block of m street ne" u="1"/>
        <s v="1 - 83 block of 10th street ne" u="1"/>
        <s v="4101 - 4199 block of nebraska avenue nw" u="1"/>
        <s v="1400 - 1499 block of 42nd street se" u="1"/>
        <s v="2700 - 2799 block of 10th street ne" u="1"/>
        <s v="5600 - 5635 block of blaine street ne" u="1"/>
        <s v="200 - 299 block of 54th street ne" u="1"/>
        <s v="3900 - 3999 block of new hampshire avenue nw" u="1"/>
        <s v="1400 - 1499 block of rock creek ford road nw" u="1"/>
        <s v="1200 - 1299 block of ingraham street nw" u="1"/>
        <s v="3337 - 3399 block of 18th street nw" u="1"/>
        <s v="1st street ne and patterson street ne" u="1"/>
        <s v="1151 - 1198 block of bladensburg road ne" u="1"/>
        <s v="4th street sw and jefferson drive sw" u="1"/>
        <s v="4800 - 4899 block of illinois avenue nw" u="1"/>
        <s v="2400 - 2499 block of 30th street ne" u="1"/>
        <s v="1600 - 1699 block of r street se" u="1"/>
        <s v="4100 - 4199 block of ames street ne" u="1"/>
        <s v="4818 - 4899 block of 7th street nw" u="1"/>
        <s v="4th street se and tingey street se" u="1"/>
        <s v="3900 - 3999 block of alabama avenue se" u="1"/>
        <s v="3200 - 3299 block of warder street nw" u="1"/>
        <s v="1100 - 1199 block of orren street ne" u="1"/>
        <s v="1400 - 1499 block of crittenden street nw" u="1"/>
        <s v="500 - 599 block of oakwood street se" u="1"/>
        <s v="1000 - 1199 block of douglas street ne" u="1"/>
        <s v="1600 - 1699 block of swann street nw" u="1"/>
        <s v="6800 - 6899 block of 4th street nw" u="1"/>
        <s v="1900 - 1999 block of r street nw" u="1"/>
        <s v="100 - 231 block of v street sw" u="1"/>
        <s v="140 - 199 block of l street se" u="1"/>
        <s v="6312 - 6399 block of 5th street nw" u="1"/>
        <s v="4200 - 4399 block of brooks street ne" u="1"/>
        <s v="1400 - 1499 block of u street nw" u="1"/>
        <s v="600 - 699 block of new york avenue nw" u="1"/>
        <s v="6800 - 6899 block of piney branch road nw" u="1"/>
        <s v="1200 - 1299 block of staples street ne" u="1"/>
        <s v="700 - 799 block of 3rd street ne" u="1"/>
        <s v="2627 - 2699 block of stanton road se" u="1"/>
        <s v="1306 - 1399 block of fort stevens drive nw" u="1"/>
        <s v="3029 - 3299 block of buena vista terrace se" u="1"/>
        <s v="500 - 599 block of franklin street ne" u="1"/>
        <s v="2700 - 2799 block of adams mill road nw" u="1"/>
        <s v="34 - 99 block of o street sw" u="1"/>
        <s v="1800 - 1869 block of benning road ne" u="1"/>
        <s v="1000 - 1099 block of 7th street ne" u="1"/>
        <s v="812 - 899 block of barnaby street se" u="1"/>
        <s v="3800 - 3899 block of commodore joshua barney drive ne" u="1"/>
        <s v="2630 - 2699 block of bowen road se" u="1"/>
        <s v="1900 - 2099 block of s street se" u="1"/>
        <s v="4100 - 4199 block of davis place nw" u="1"/>
        <s v="2322 - 2499 block of ontario road nw" u="1"/>
        <s v="1200 - 1299 block of 18th street ne" u="1"/>
        <s v="1400 - 1425 block of eastern avenue ne" u="1"/>
        <s v="2300 - 2499 block of champlain street nw" u="1"/>
        <s v="700 - 799 block of h street ne" u="1"/>
        <s v="1531 - 1599 block of park road nw" u="1"/>
        <s v="1800 - 1899 block of mintwood place nw" u="1"/>
        <s v="1400 - 1599 block of newton street nw" u="1"/>
        <s v="3300 - 3399 block of sherman avenue nw" u="1"/>
        <s v="2700 - 2799 block of wisconsin avenue nw" u="1"/>
        <s v="5100 - 5139 block of yuma street nw" u="1"/>
        <s v="2101 - 2199 block of martin luther king jr avenue se" u="1"/>
        <s v="3400 - 3499 block of martin luther king jr avenue se" u="1"/>
        <s v="3500 - 3599 block of 39th street nw" u="1"/>
        <s v="2900 - 2999 block of denver street se" u="1"/>
        <s v="1649 - 1799 block of marion barry avenue se" u="1"/>
        <s v="3700 - 3799 block of horner place se" u="1"/>
        <s v="interstate 295 southbound and ramp to howard road se" u="1"/>
        <s v="1 - 99 block of n street nw" u="1"/>
        <s v="1600 - 1699 block of rhode island avenue ne" u="1"/>
        <s v="4500 - 4529 block of connecticut avenue nw" u="1"/>
        <s v="1300 - 1399 block of eastern avenue ne" u="1"/>
        <s v="1 - 99 block of h street nw" u="1"/>
        <s v="800 - 899 block of 17th street nw" u="1"/>
        <s v="100 - 199 block of 36th street ne" u="1"/>
        <s v="3800 - 3899 block of 1st street se" u="1"/>
        <s v="600 - 699 block of totten mews ne" u="1"/>
        <s v="1500 - 1599 block of u street se" u="1"/>
        <s v="300 - 399 block of todd place ne" u="1"/>
        <s v="1100 - 1179 block of michigan avenue ne" u="1"/>
        <s v="13th street nw and otis place nw" u="1"/>
        <s v="1400 - 1599 block of kennedy street nw" u="1"/>
        <s v="200 - 299 block of i street sw" u="1"/>
        <s v="810 - 899 block of 4th street nw" u="1"/>
        <s v="2500 - 2720 block of marion barry avenue se" u="1"/>
        <s v="1800 - 1999 block of newton street ne" u="1"/>
        <s v="5000 - 5029 block of nash street ne" u="1"/>
        <s v="200 - 299 block of channing street ne" u="1"/>
        <s v="4200 - 4299 block of 2nd street nw" u="1"/>
        <s v="7000 - 7099 block of blair road nw" u="1"/>
        <s v="1 - 21 block of rhode island avenue ne" u="1"/>
        <s v="1200 - 1299 block of alabama avenue se" u="1"/>
        <s v="300 - 399 block of 15th street ne" u="1"/>
        <s v="1500 - 1549 block of massachusetts avenue nw" u="1"/>
        <s v="1100 - 1199 block of neal street ne" u="1"/>
        <s v="4900 - 4999 block of 9th street nw" u="1"/>
        <s v="4200 - 4399 block of edson place ne" u="1"/>
        <s v="700 - 999 block of d street sw" u="1"/>
        <s v="2800 - 2999 block of 26th street ne" u="1"/>
        <s v="2700 - 2799 block of q street nw" u="1"/>
        <s v="600 - 699 block of girard street nw" u="1"/>
        <s v="2860 - 2899 block of albemarle street nw" u="1"/>
        <s v="9th street nw and s street nw" u="1"/>
        <s v="5800 - 5899 block of eastern avenue ne" u="1"/>
        <s v="2700 - 2799 block of 30th street ne" u="1"/>
        <s v="1300 - 1399 block of kenyon street nw" u="1"/>
        <s v="1600 - 1699 block of v street se" u="1"/>
        <s v="3400 - 3498 block of stanton road se" u="1"/>
        <s v="8th street nw and o street nw" u="1"/>
        <s v="1300 - 1319 block of 30th street nw" u="1"/>
        <s v="1400 - 1599 block of monroe street nw" u="1"/>
        <s v="1200 - 1241 block of van buren street nw" u="1"/>
        <s v="1300 - 1399 block of quincy street nw" u="1"/>
        <s v="4900 - 4929 block of sheriff road ne" u="1"/>
        <s v="1400 - 1499 block of belmont street nw" u="1"/>
        <s v="400 - 421 block of 13th street ne" u="1"/>
        <s v="600 - 669 block of 21st street ne" u="1"/>
        <s v="1800 - 1899 block of 7th street nw" u="1"/>
        <s v="1900 - 1999 block of new hampshire avenue nw" u="1"/>
        <s v="1000 - 1099 block of 4th street nw" u="1"/>
        <s v="2400 - 2499 block of 32nd street se" u="1"/>
        <s v="1000 - 1099 block of maryland avenue ne" u="1"/>
        <s v="629- 699 block of florida avenue ne" u="1"/>
        <s v="1000 - 1099 block of 5th street se" u="1"/>
        <s v="1600 - 1699 block of belmont street nw" u="1"/>
        <s v="4700 - 4799 block of 10th street ne" u="1"/>
        <s v="200 - 398 block of orange street se" u="1"/>
        <s v="600 - 699 block of 7th street sw" u="1"/>
        <s v="1324 - 1342 block of florida avenue ne" u="1"/>
        <s v="4900 - 4927 block of brooks street ne" u="1"/>
        <s v="2921 - 2999 block of georgia avenue nw" u="1"/>
        <s v="13th street nw and v street nw" u="1"/>
        <s v="11th street nw and kenyon street nw" u="1"/>
        <s v="1300 - 1323 block of oates street ne" u="1"/>
        <s v="1400 - 1499 block of d street se" u="1"/>
        <s v="300 - 399 block of jefferson street nw" u="1"/>
        <s v="1800 - 1899 block of 8th street nw" u="1"/>
        <s v="1st street nw and adams street nw" u="1"/>
        <s v="500 - 599 block of 23rd street nw" u="1"/>
        <s v="1700 - 1899 block of lyman place ne" u="1"/>
        <s v="1400 - 1433 block of k street nw" u="1"/>
        <s v="1200 - 1299 block of van street se" u="1"/>
        <s v="700 - 716 block of 21st street ne" u="1"/>
        <s v="4800 - 4819 block of kansas avenue nw" u="1"/>
        <s v="2100 - 2199 block of n street nw" u="1"/>
        <s v="1800 - 1897 block of bruce place se" u="1"/>
        <s v="100 - 199 block of l street nw" u="1"/>
        <s v="6600 - 6699 block of 5th street nw" u="1"/>
        <s v="230 - 499 block of 37th street se" u="1"/>
        <s v="200 - 229 block of 16th street se" u="1"/>
        <s v="3200 - 3299 block of 10th street ne" u="1"/>
        <s v="400 - 499 block of elm street nw" u="1"/>
        <s v="719 - 799 block of 20th street ne" u="1"/>
        <s v="5200 - 5355 block of nannie helen burroughs avenue ne" u="1"/>
        <s v="400 - 499 block of mellon street se" u="1"/>
        <s v="4824 - 4875 block of macarthur boulevard nw" u="1"/>
        <s v="3501 - 3752 block of hayes street ne" u="1"/>
        <s v="2800 - 2819 block of 28th street se" u="1"/>
        <s v="1834 - 1999 block of kenyon street nw" u="1"/>
        <s v="3400 - 3478 block of summit court ne" u="1"/>
        <s v="900 - 999 block of w street nw" u="1"/>
        <s v="1200 - 1299 block of morse street ne" u="1"/>
        <s v="1100 - 1199 block of queen street ne" u="1"/>
        <s v="700 - 799 block of 16th street ne" u="1"/>
        <s v="1500 - 1524 block of 1st street nw" u="1"/>
        <s v="500 - 699 block of irving street nw" u="1"/>
        <s v="800 - 899 block of 3rd street nw" u="1"/>
        <s v="2301 - 2399 block of 24th street se" u="1"/>
        <s v="200 - 299 block of webster street nw" u="1"/>
        <s v="1250 - 1299 block of 22nd street nw" u="1"/>
        <s v="3200 - 3299 block of d street se" u="1"/>
        <s v="1400 - 1599 block of whittier place nw" u="1"/>
        <s v="3000 - 3099 block of 30th street se" u="1"/>
        <s v="1100 - 1199 block of d street ne" u="1"/>
        <s v="1 - 199 block of webster street nw" u="1"/>
        <s v="12th street ne and east capitol street" u="1"/>
        <s v="5000 - 5065 block of sheriff road ne" u="1"/>
        <s v="1200 - 1217 block of 18th street nw" u="1"/>
        <s v="1400 - 1499 block of girard street nw" u="1"/>
        <s v="4700 - 4799 block of colorado avenue nw" u="1"/>
        <s v="1800 - 1899 block of independence avenue se" u="1"/>
        <s v="70 - 101 block of i street se" u="1"/>
        <s v="2300 - 2399 block of connecticut avenue nw" u="1"/>
        <s v="gallatin street nw and illinois avenue nw" u="1"/>
        <s v="1900 - 1999 block of belmont road nw" u="1"/>
        <s v="5000 - 5099 block of 3rd street nw" u="1"/>
        <s v="5300 - 5399 block of georgia avenue nw" u="1"/>
        <s v="2400 - 2413 block of minnesota avenue se" u="1"/>
        <s v="1 - 43 block of u street ne" u="1"/>
        <s v="1750 - 1799 block of 2nd street ne" u="1"/>
        <s v="500 - 519 block of 1st street se" u="1"/>
        <s v="1720 - 1799 block of 16th street nw" u="1"/>
        <s v="5246 - 5499 block of colorado avenue nw" u="1"/>
        <s v="1400 - 1498 block of holbrook street ne" u="1"/>
        <s v="1846 - 1907 block of 2nd street nw" u="1"/>
        <s v="5022 - 5048 block of meade street ne" u="1"/>
        <s v="2500 - 2589 block of 17th street nw" u="1"/>
        <s v="5500 - 5599 block of 7th street nw" u="1"/>
        <s v="3000 - 3099 block of q street nw" u="1"/>
        <s v="3700 - 3799 block of 2nd street se" u="1"/>
        <s v="2400 - 2479 block of 16th street nw" u="1"/>
        <s v="3800 - 3899 block of w street se" u="1"/>
        <s v="1700 - 1799 block of holly street nw" u="1"/>
        <s v="2500 - 2599 block of south dakota avenue ne" u="1"/>
        <s v="4600 - 4699 block of 14th street nw" u="1"/>
        <s v="100 - 162 block of joliet street sw" u="1"/>
        <s v="3800 - 3899 block of woodley road nw" u="1"/>
        <s v="1500 - 1599 block of 6th street nw" u="1"/>
        <s v="800 - 899 block of e street se" u="1"/>
        <s v="eastern avenue ne and riggs road ne" u="1"/>
        <s v="4600 - 4749 block of 30th street nw" u="1"/>
        <s v="1300 - 1399 block of vermont avenue nw" u="1"/>
        <s v="2900 - 2999 block of 12th street ne" u="1"/>
        <s v="2800 - 2899 block of 10th street ne" u="1"/>
        <s v="5101 - 5199 block of sargent road ne" u="1"/>
        <s v="500 - 599 block of foxhall place se" u="1"/>
        <s v="600 - 699 block of independence avenue se" u="1"/>
        <s v="546 - 599 block of 45th street ne" u="1"/>
        <s v="5800 - 5899 block of dix street ne" u="1"/>
        <s v="1300 - 1399 block of sheridan street nw" u="1"/>
        <s v="1700 - 1739 block of new jersey avenue nw" u="1"/>
        <s v="5300 - 5399 block of b street se" u="1"/>
        <s v="2228 - 2299 block of martin luther king jr avenue se" u="1"/>
        <s v="1100 - 1199 block of abbey place ne" u="1"/>
        <s v="1400 - 1499 block of girard street ne" u="1"/>
        <s v="3600 - 3679 block of 10th street ne" u="1"/>
        <s v="1800 - 1899 block of providence street ne" u="1"/>
        <s v="1 - 99 block of k street ne" u="1"/>
        <s v="600 - 699 block of north carolina avenue se" u="1"/>
        <s v="5910 - 5999 block of 14th street nw" u="1"/>
        <s v="6400 - 6499 block of luzon avenue nw" u="1"/>
        <s v="1328 - 1399 block of 27th street nw" u="1"/>
        <s v="1730 - 1797 block of lanier place nw" u="1"/>
        <s v="1721 - 1799 block of 19th street nw" u="1"/>
        <s v="3400 - 3499 block of 13th place se" u="1"/>
        <s v="3500 - 3699 block of rock creek church road nw" u="1"/>
        <s v="7415 - 7448 block of blair road nw" u="1"/>
        <s v="1300 - 1349 block of longfellow street nw" u="1"/>
        <s v="2151 - 2260 block of champlain street nw" u="1"/>
        <s v="800 - 899 block of monroe street ne" u="1"/>
        <s v="6001 - 6137 block of sligo mill road ne" u="1"/>
        <s v="3100 - 3199 block of dumbarton street nw" u="1"/>
        <s v="100 - 499 block of southern avenue se" u="1"/>
        <s v="1800 - 1899 block of kendall street ne" u="1"/>
        <s v="900 - 999 block of girard street ne" u="1"/>
        <s v="2016 - 2099 block of o street nw" u="1"/>
        <s v="700 - 723 block of 14th street nw" u="1"/>
        <s v="1700 - 1799 block of kenyon street nw" u="1"/>
        <s v="4300 - 4399 block of garrison street nw" u="1"/>
        <s v="11th street nw and m street nw" u="1"/>
        <s v="5700 - 5799 block of 26th street nw" u="1"/>
        <s v="1327 - 1399 block of w street se" u="1"/>
        <s v="2100 - 2199 block of california street nw" u="1"/>
        <s v="2000 - 2099 block of 16th street nw" u="1"/>
        <s v="1240 - 1399 block of new york avenue ne" u="1"/>
        <s v="piney branch road nw and hamilton street nw" u="1"/>
        <s v="6100 - 6199 block of 16th street nw" u="1"/>
        <s v="333 - 499 block of 53rd street ne" u="1"/>
        <s v="1600 - 1658 block of monroe street nw" u="1"/>
        <s v="600 - 639 block of wharf street sw" u="1"/>
        <s v="900 - 999 block of 5th street ne" u="1"/>
        <s v="1800 - 1823 block of 14th street nw" u="1"/>
        <s v="4900 - 4999 block of quarles street ne" u="1"/>
        <s v="3000 - 3179 block of hawthorne drive ne" u="1"/>
        <s v="4200 - 4299 block of lenore lane nw" u="1"/>
        <s v="2900 - 2918 block of georgia avenue nw" u="1"/>
        <s v="400 - 499 block of h street ne" u="1"/>
        <s v="8100 - 8132 block of eastern avenue nw" u="1"/>
        <s v="4700 - 4799 block of 13th place ne" u="1"/>
        <s v="1700 - 1799 block of vermont avenue nw" u="1"/>
        <s v="14 - 55 block of rhode island avenue ne" u="1"/>
        <s v="1300 - 1399 block of 1st street nw" u="1"/>
        <s v="1400 - 1499 block of 1st street nw" u="1"/>
        <s v="2500 - 2599 block of n street se" u="1"/>
        <s v="3600 - 3629 block of camden street se" u="1"/>
        <s v="920 - 999 block of 52nd street ne" u="1"/>
        <s v="1922 - 1999 block of 3rd street ne" u="1"/>
        <s v="4200 - 4299 block of lane place ne" u="1"/>
        <s v="7700 - 7799 block of georgia avenue nw" u="1"/>
        <s v="400 - 499 block of u street nw" u="1"/>
        <s v="1600 - 1699 block of k street nw" u="1"/>
        <s v="200 - 299 block of rhode island avenue ne" u="1"/>
        <s v="3701 - 3810 block of hayes street ne" u="1"/>
        <s v="16 - 59 block of florida avenue nw" u="1"/>
        <s v="100 - 139 block of u street ne" u="1"/>
        <s v="80 - 99 block of webster street ne" u="1"/>
        <s v="1400 - 1499 block of harvard street nw" u="1"/>
        <s v="3500 - 3599 block of martin luther king jr avenue se" u="1"/>
        <s v="2117 - 2299 block of bladensburg road ne" u="1"/>
        <s v="100 - 199 block of e street se" u="1"/>
        <s v="4800 - 4899 block of connecticut avenue nw" u="1"/>
        <s v="1416 - 1499 block of s street nw" u="1"/>
        <s v="1800 - 2099 block of savannah place se" u="1"/>
        <s v="3806 - 3843 block of minnesota avenue ne" u="1"/>
        <s v="1100 - 1199 block of 5th street nw" u="1"/>
        <s v="7600 - 7699 block of 13th street nw" u="1"/>
        <s v="1100 - 1199 block of morse street ne" u="1"/>
        <s v="1200 - 1259 block of queen street ne" u="1"/>
        <s v="600 - 699 block of m street nw" u="1"/>
        <s v="600 - 699 block of dahlia street nw" u="1"/>
        <s v="200 - 299 block of nicholson street ne" u="1"/>
        <s v="1800 - 1822 block of d street ne" u="1"/>
        <s v="2000 - 2048 block of allen place nw" u="1"/>
        <s v="1900 - 1923 block of lincoln road ne" u="1"/>
        <s v="minnesota avenue se and l'enfant square se" u="1"/>
        <s v="1500 - 1599 block of 18th street se" u="1"/>
        <s v="1200 - 1299 block of linden place ne" u="1"/>
        <s v="880 - 899 block of eastern avenue ne" u="1"/>
        <s v="1562 - 1699 block of fort dupont street se" u="1"/>
        <s v="900 - 919 block of 7th street sw" u="1"/>
        <s v="828 - 999 block of taylor street ne" u="1"/>
        <s v="1222 - 1299 block of 1st street ne" u="1"/>
        <s v="1200 - 1299 block of clifton street nw" u="1"/>
        <s v="4400 - 4499 block of georgia avenue nw" u="1"/>
        <s v="3455 - 3474 block of 14th street nw" u="1"/>
        <s v="3300 - 3399 block of morrison street nw" u="1"/>
        <s v="300 - 363 block of massachusetts avenue nw" u="1"/>
        <s v="2100 - 2199 block of 8th street nw" u="1"/>
        <s v="500 - 599 block of u street nw" u="1"/>
        <s v="5100 - 5199 block of nannie helen burroughs avenue ne" u="1"/>
        <s v="1200 - 1299 block of 50th street ne" u="1"/>
        <s v="1200 - 1299 block of m street nw" u="1"/>
        <s v="1500 - 1599 block of gales street ne" u="1"/>
        <s v="5400 - 5498 block of macarthur boulevard nw" u="1"/>
        <s v="3200 - 3398 block of 6th street se" u="1"/>
        <s v="100 - 138 block of w street nw" u="1"/>
        <s v="1900 - 1999 block of i street ne" u="1"/>
        <s v="3800 - 4099 block of harewood road ne" u="1"/>
        <s v="46 - 199 block of elmira street sw" u="1"/>
        <s v="300 - 399 block of virginia avenue se" u="1"/>
        <s v="1690 - 1741 block of lanier place nw" u="1"/>
        <s v="700 - 799 block of e street se" u="1"/>
        <s v="2100 - 2199 block of 1st street nw" u="1"/>
        <s v="5606 - 5617 block of 5th street nw" u="1"/>
        <s v="3400 - 3499 block of a street se" u="1"/>
        <s v="4231 - 4399 block of marne place ne" u="1"/>
        <s v="1400 - 1499 block of maryland avenue ne" u="1"/>
        <s v="1900 - 1999 block of constitution avenue ne" u="1"/>
        <s v="900 - 999 block of 12th street ne" u="1"/>
        <s v="1350 - 1399 block of main drive nw" u="1"/>
        <s v="1700 - 1799 block of trenton place se" u="1"/>
        <s v="2500 - 2616 block of rhode island avenue ne" u="1"/>
        <s v="5th street nw and n street nw" u="1"/>
        <s v="300 - 311 block of decatur street nw" u="1"/>
        <s v="11th street ne and h street ne" u="1"/>
        <s v="1000 - 1199 block of southern avenue se" u="1"/>
        <s v="4600 - 4699 block of wisconsin avenue nw" u="1"/>
        <s v="2900 - 2999 block of o street se" u="1"/>
        <s v="42nd street ne and foote street ne" u="1"/>
        <s v="600 - 799 block of 11th street se" u="1"/>
        <s v="7th street nw and f street nw" u="1"/>
        <s v="6500 - 6599 block of eastern avenue ne" u="1"/>
        <s v="227 - 299 block of missouri avenue nw" u="1"/>
        <s v="1600 - 1699 block of gales street ne" u="1"/>
        <s v="3500 - 3505 block of 14th street nw" u="1"/>
        <s v="3901 - 3998 block of pennsylvania avenue se" u="1"/>
        <s v="830 - 899 block of 19th street ne" u="1"/>
        <s v="2000 - 2099 block of gallaudet street ne" u="1"/>
        <s v="225 - 399 block of newcomb street se" u="1"/>
        <s v="3400 - 3799 block of benning road ne" u="1"/>
        <s v="1 - 99 block of rock creek church road nw" u="1"/>
        <s v="800 - 899 block of 7th street nw" u="1"/>
        <s v="3600 - 3699 block of patterson street nw" u="1"/>
        <s v="2300 - 2599 block of sherman avenue nw" u="1"/>
        <s v="4000 - 4299 block of 9th street se" u="1"/>
        <s v="3215 - 3298 block of georgia avenue nw" u="1"/>
        <s v="3523 - 3599 block of 14th street nw" u="1"/>
        <s v="1026 - 1051 block of wisconsin avenue nw" u="1"/>
        <s v="900 - 999 block of barnaby street se" u="1"/>
        <s v="1700 - 1729 block of l street ne" u="1"/>
        <s v="1700 - 1799 block of t street nw" u="1"/>
        <s v="3200 - 3299 block of chestnut street ne" u="1"/>
        <s v="3000 - 3099 block of o street nw" u="1"/>
        <s v="4200 - 4399 block of gault place ne" u="1"/>
        <s v="5100 - 5199 block of sheriff road ne" u="1"/>
        <s v="1601 - 1699 block of argonne place nw" u="1"/>
        <s v="1200 - 1299 block of holbrook terrace ne" u="1"/>
        <s v="700 - 799 block of e street nw" u="1"/>
        <s v="1800 - 1899 block of wyoming avenue nw" u="1"/>
        <s v="800 - 899 block of florida avenue nw" u="1"/>
        <s v="1100 - 1199 block of 21st street ne" u="1"/>
        <s v="1122 - 1160 block of bladensburg road ne" u="1"/>
        <s v="3600 - 3699 block of 28th street ne" u="1"/>
        <s v="1320 - 1339 block of michigan avenue ne" u="1"/>
        <s v="800 - 899 block of maryland avenue ne" u="1"/>
        <s v="4908 - 4999 block of illinois avenue nw" u="1"/>
        <s v="2800 - 2899 block of 11th street nw" u="1"/>
        <s v="800 - 899 block of taylor street ne" u="1"/>
        <s v="56 - 99 block of m street se" u="1"/>
        <s v="1100 - 1199 block of pennsylvania avenue se" u="1"/>
        <s v="1200 - 1299 block of 4th street se" u="1"/>
        <s v="6450 - 6499 block of georgia avenue nw" u="1"/>
        <s v="6000 - 6099 block of 13th place nw" u="1"/>
        <s v="1800 - 1839 block of montana avenue ne" u="1"/>
        <s v="2300 - 2399 block of bladensburg road ne" u="1"/>
        <s v="1600 - 1699 block of roxanna road nw" u="1"/>
        <s v="5000 - 5099 block of new hampshire avenue nw" u="1"/>
        <s v="3931 - 3974 block of c street se" u="1"/>
        <s v="201 - 299 block of 35th street ne" u="1"/>
        <s v="700 - 899 block of ridge road se" u="1"/>
        <s v="3400 - 3499 block of porter street nw" u="1"/>
        <s v="1700 - 1799 block of jackson street ne" u="1"/>
        <s v="56 - 137 block of rhode island avenue ne" u="1"/>
        <s v="2200 - 2299 block of hall place nw" u="1"/>
        <s v="5200 - 5299 block of hayes street ne" u="1"/>
        <s v="2200 - 2299 block of 11th street nw" u="1"/>
        <s v="3000 - 3099 block of dent place nw" u="1"/>
        <s v="1500 - 1599 block of a street ne" u="1"/>
        <s v="1300 - 1340 block of rhode island avenue ne" u="1"/>
        <s v="1300 - 1399 block of randolph street nw" u="1"/>
        <s v="3300 - 3354 block of minnesota avenue se" u="1"/>
        <s v="900 - 999 block of i street nw" u="1"/>
        <s v="520 - 699 block of 51st street se" u="1"/>
        <s v="1918 - 1999 block of 1st street nw" u="1"/>
        <s v="2000 - 2099 block of flagler place nw" u="1"/>
        <s v="4923 - 4999 block of south dakota avenue ne" u="1"/>
        <s v="1100 - 1299 block of irving street nw" u="1"/>
        <s v="1600 - 1699 block of kalorama road nw" u="1"/>
        <s v="4000 - 4099 block of 8th street nw" u="1"/>
        <s v="1 - 49 block of parker row sw" u="1"/>
        <s v="4722 - 4799 block of sheriff road ne" u="1"/>
        <s v="7400 - 7499 block of 8th street nw" u="1"/>
        <s v="100 - 199 block of 48th place ne" u="1"/>
        <s v="1300 - 1327 block of peabody street nw" u="1"/>
        <s v="200 - 299 block of 8th street ne" u="1"/>
        <s v="1300 - 1399 block of w street ne" u="1"/>
        <s v="2300 block of 4th street ne" u="1"/>
        <s v="1100 - 1199 block of g street ne" u="1"/>
        <s v="4200 - 4299 block of hildreth street se" u="1"/>
        <s v="4700 - 4710 block of connecticut avenue nw" u="1"/>
        <s v="600 - 622 block of edgewood street ne" u="1"/>
        <s v="2112 - 2131 block of s street nw" u="1"/>
        <s v="1634 - 1661 block of 35th street nw" u="1"/>
        <s v="600 - 629 block of p street nw" u="1"/>
        <s v="3700 - 3723 block of grant place ne" u="1"/>
        <s v="3261 - 3299 block of 15th place se" u="1"/>
        <s v="monroe street nw and 14th street nw" u="1"/>
        <s v="219 - 299 block of peabody street nw" u="1"/>
        <s v="900 - 999 block of i street se" u="1"/>
        <s v="3920 - 3999 block of benning road ne" u="1"/>
        <s v="5100 - 5299 block of e street se" u="1"/>
        <s v="2300 - 2399 block of m street nw" u="1"/>
        <s v="12th street nw and eastern avenue nw" u="1"/>
        <s v="300 - 399 block of 11th street ne" u="1"/>
        <s v="1818 - 1899 block of 18th street nw" u="1"/>
        <s v="400 - 448 block of i street nw" u="1"/>
        <s v="1924 - 1999 block of lincoln road ne" u="1"/>
        <s v="700 - 749 block of barnes street ne" u="1"/>
        <s v="3200 - 3299 block of connecticut avenue nw" u="1"/>
        <s v="2700 - 2799 block of ordway street nw" u="1"/>
        <s v="500 - 699 block of kenyon street nw" u="1"/>
        <s v="400 - 499 block of 21st street ne" u="1"/>
        <s v="800 - 814 block of 13th street ne" u="1"/>
        <s v="2000 - 2099 block of georgia avenue nw" u="1"/>
        <s v="5400 - 5499 block of 13th street nw" u="1"/>
        <s v="5500 - 5678 block of 3rd street ne" u="1"/>
        <s v="1400 - 2149 block of young street se" u="1"/>
        <s v="100 - 299 block of allison street nw" u="1"/>
        <s v="600 - 699 block of 10th street ne" u="1"/>
        <s v="1400 - 1499 block of 5th street nw" u="1"/>
        <s v="1300 - 1335 block of wisconsin avenue nw" u="1"/>
        <s v="231 - 318 block of florida avenue nw" u="1"/>
        <s v="1130 - 1199 block of 17th street nw" u="1"/>
        <s v="109 - 199 block of 57th street se" u="1"/>
        <s v="5500 - 5599 block of 14th street nw" u="1"/>
        <s v="800 - 899 block of delafield place nw" u="1"/>
        <s v="1300 - 1399 block of upshur street nw" u="1"/>
        <s v="3674 - 3711 block of southern avenue se" u="1"/>
        <s v="3700 - 3749 block of albert irvin cassell place ne" u="1"/>
        <s v="4200 - 4299 block of 49th street nw" u="1"/>
        <s v="i street sw and half street sw" u="1"/>
        <s v="600 - 699 block of 3rd street ne" u="1"/>
        <s v="400 - 499 block of buchanan street nw" u="1"/>
        <s v="800 - 812 block of g street ne" u="1"/>
        <s v="1 - 99 block of bates street nw" u="1"/>
        <s v="1400 - 1509 block of meridian place nw" u="1"/>
        <s v="7100 - 7199 block of 7th street nw" u="1"/>
        <s v="10th street nw and s street nw" u="1"/>
        <s v="10th street nw and u street nw" u="1"/>
        <s v="4300 - 4309 block of e street se" u="1"/>
        <s v="3100 - 3199 block of erie street se" u="1"/>
        <s v="100 - 115 block of rhode island avenue nw" u="1"/>
        <s v="500 - 511 block of hilltop terrace se" u="1"/>
        <s v="900 - 999 block of 13th street nw" u="1"/>
        <s v="3616 - 3699 block of highwood drive se" u="1"/>
        <s v="3122 - 3199 block of worthington street nw" u="1"/>
        <s v="1 - 99 block of rhode island avenue nw" u="1"/>
        <s v="500 - 699 block of ingraham street nw" u="1"/>
        <s v="300 - 399 block of franklin street ne" u="1"/>
        <s v="1000 - 1099 block of irving street nw" u="1"/>
        <s v="1620 - 1699 block of 9th street nw" u="1"/>
        <s v="1600 - 1619 block of 1st street ne" u="1"/>
        <s v="400 - 499 block of 7th street se" u="1"/>
        <s v="403 - 499 block of cedar street nw" u="1"/>
        <s v="201 - 299 block of 15th street se" u="1"/>
        <s v="100 - 199 block of quincy place ne" u="1"/>
        <s v="1100 - 1199 block of k street nw" u="1"/>
        <s v="1100 - 1199 block of staples street ne" u="1"/>
        <s v="1300 - 1399 block of s street nw" u="1"/>
        <s v="7400 - 7499 block of 9th street nw" u="1"/>
        <s v="443 - 499 block of i street nw" u="1"/>
        <s v="600 - 699 block of e street nw" u="1"/>
        <s v="3200 - 3299 block of s street nw" u="1"/>
        <s v="3626 - 3699 block of minnesota avenue se" u="1"/>
        <s v="3400 - 3499 block of 9th street ne" u="1"/>
        <s v="4300 - 4399 block of eastern avenue ne" u="1"/>
        <s v="300 - 399 block of k street nw" u="1"/>
        <s v="4800 - 4899 block of glenbrook road nw" u="1"/>
        <s v="7700 - 7799 block of eastern avenue nw" u="1"/>
        <s v="600 - 611 block of parkside place ne" u="1"/>
        <s v="2237- 2399 block of 33rd street ne" u="1"/>
        <s v="1600 - 1699 block of fort davis street se" u="1"/>
        <s v="800 - 898 block of juniper street nw" u="1"/>
        <s v="1100 - 1199 block of 21st street nw" u="1"/>
        <s v="700 - 799 block of l street ne" u="1"/>
        <s v="934 - 1099 block of eastern avenue ne" u="1"/>
        <s v="4500 - 4599 block of iowa avenue nw" u="1"/>
        <s v="4800 - 4899 block of 10th street ne" u="1"/>
        <s v="1500 - 1514 block of kenilworth avenue ne" u="1"/>
        <s v="400 - 598 block of madison street ne" u="1"/>
        <s v="3200 - 3299 block of 7th street ne" u="1"/>
        <s v="900 - 999 block of k street nw" u="1"/>
        <s v="200 - 299 block of 10th street ne" u="1"/>
        <s v="2600 - 2699 block of birney place se" u="1"/>
        <s v="21st street nw and e street nw" u="1"/>
        <s v="500 - 599 block of 11th street nw" u="1"/>
        <s v="2311- 2458 block of good hope road se" u="1"/>
        <s v="5200 - 5299 block of 43rd street nw" u="1"/>
        <s v="7922 - 7999 block of eastern avenue nw" u="1"/>
        <s v="1800 - 1899 block of n street nw" u="1"/>
        <s v="400 - 499 block of 14th street se" u="1"/>
        <s v="2700 - 2819 block of 15th street nw" u="1"/>
        <s v="2600 - 2699 block of 17th street ne" u="1"/>
        <s v="1500 - 1599 block of vermont avenue nw" u="1"/>
        <s v="2021 - 2199 block of 38th street se" u="1"/>
        <s v="200 - 299 block of sheridan street nw" u="1"/>
        <s v="1 - 99 block of adams street nw" u="1"/>
        <s v="2483 - 2499 block of alabama avenue se" u="1"/>
        <s v="100 - 299 block of bates street nw" u="1"/>
        <s v="3100 - 3163 block of berry road ne" u="1"/>
        <s v="3020 - 3099 block of mount pleasant street nw" u="1"/>
        <s v="1100 - 1199 block of 46th place se" u="1"/>
        <s v="1300 - 1399 block of underwood street nw" u="1"/>
        <s v="2300 - 2499 block of q street se" u="1"/>
        <s v="1400 - 1499 block of 14th street nw" u="1"/>
        <s v="2120 - 2323 block of ontario road nw" u="1"/>
        <s v="2000 - 2099 block of 48th street nw" u="1"/>
        <s v="3500 - 3599 block of davis street nw" u="1"/>
        <s v="1100 - 1199 block of 50th place ne" u="1"/>
        <s v="1600 - 1649 block of f street ne" u="1"/>
        <s v="3400 - 3599 block of morrison street nw" u="1"/>
        <s v="1731 - 1785 block of florida avenue nw" u="1"/>
        <s v="4812 - 4899 block of georgia avenue nw" u="1"/>
        <s v="1200 - 1213 block of wynton place ne" u="1"/>
        <s v="2800 - 2899 block of dumbarton street nw" u="1"/>
        <s v="500 - 699 block of kennedy street nw" u="1"/>
        <s v="1600 - 1899 block of w street se" u="1"/>
        <s v="4101 - 4199 block of arkansas avenue nw" u="1"/>
        <s v="2200 - 2299 block of 12th place nw" u="1"/>
        <s v="9th street nw and l street nw" u="1"/>
        <s v="3400 - 3699 block of harewood road ne" u="1"/>
        <s v="900 - 999 block of g street ne" u="1"/>
        <s v="4200 - 4299 block of 17th street nw" u="1"/>
        <s v="4422 - 4437 block of 1st street ne" u="1"/>
        <s v="13th street nw and n street nw" u="1"/>
        <s v="100 - 151 block of m street se" u="1"/>
        <s v="4600 - 4699 block of connecticut avenue nw" u="1"/>
        <s v="1800 - 1899 block of biltmore street nw" u="1"/>
        <s v="1701 - 1710 block of florida avenue nw" u="1"/>
      </sharedItems>
    </cacheField>
    <cacheField name="offensegroup" numFmtId="0">
      <sharedItems count="2">
        <s v="property"/>
        <s v="violent"/>
      </sharedItems>
    </cacheField>
    <cacheField name="location" numFmtId="0">
      <sharedItems/>
    </cacheField>
    <cacheField name="sector" numFmtId="0">
      <sharedItems containsBlank="1"/>
    </cacheField>
    <cacheField name="YBLOCK" numFmtId="0">
      <sharedItems containsMixedTypes="1" containsNumber="1" minValue="127956.75" maxValue="146841.4"/>
    </cacheField>
    <cacheField name="METHOD" numFmtId="0">
      <sharedItems/>
    </cacheField>
    <cacheField name="CCN" numFmtId="0">
      <sharedItems containsMixedTypes="1" containsNumber="1" containsInteger="1" minValue="22108667" maxValue="89272849"/>
    </cacheField>
    <cacheField name="END_DATE" numFmtId="14">
      <sharedItems containsNonDate="0" containsDate="1" containsString="0" containsBlank="1" minDate="1989-05-19T00:00:00" maxDate="2025-03-01T00:00:00"/>
    </cacheField>
    <cacheField name="Column3" numFmtId="14">
      <sharedItems containsBlank="1"/>
    </cacheField>
    <cacheField name="LONGITUDE" numFmtId="0">
      <sharedItems containsSemiMixedTypes="0" containsString="0" containsNumber="1" minValue="-77.106334767199996" maxValue="-76.910927627800007"/>
    </cacheField>
    <cacheField name="offense-text" numFmtId="0">
      <sharedItems/>
    </cacheField>
    <cacheField name="NEIGHBORHOOD_CLUSTER" numFmtId="0">
      <sharedItems containsBlank="1" count="45">
        <s v="cluster 25"/>
        <s v="cluster 6"/>
        <s v="cluster 3"/>
        <s v="cluster 23"/>
        <s v="cluster 2"/>
        <s v="cluster 5"/>
        <s v="cluster 16"/>
        <s v="cluster 17"/>
        <s v="cluster 8"/>
        <s v="cluster 21"/>
        <s v="cluster 9"/>
        <s v="cluster 32"/>
        <s v="cluster 39"/>
        <s v="cluster 35"/>
        <s v="cluster 20"/>
        <s v="cluster 18"/>
        <s v="cluster 30"/>
        <s v="cluster 27"/>
        <s v="cluster 19"/>
        <s v="cluster 1"/>
        <s v="cluster 34"/>
        <s v="cluster 22"/>
        <s v="cluster 26"/>
        <s v="cluster 11"/>
        <s v="cluster 33"/>
        <s v="cluster 37"/>
        <s v="cluster 28"/>
        <s v="cluster 7"/>
        <s v="cluster 31"/>
        <s v="cluster 38"/>
        <s v="cluster 24"/>
        <s v="cluster 10"/>
        <s v="cluster 4"/>
        <s v="cluster 36"/>
        <s v="cluster 12"/>
        <s v="cluster 14"/>
        <s v="cluster 15"/>
        <s v="cluster 13"/>
        <s v="cluster 40"/>
        <s v="cluster 43"/>
        <s v="cluster 45"/>
        <s v="cluster 44"/>
        <s v="cluster 29"/>
        <s v="cluster 46"/>
        <m/>
      </sharedItems>
    </cacheField>
    <cacheField name="SHIFT" numFmtId="0">
      <sharedItems count="3">
        <s v="evening"/>
        <s v="midnight"/>
        <s v="day"/>
      </sharedItems>
    </cacheField>
    <cacheField name="PSA" numFmtId="0">
      <sharedItems containsString="0" containsBlank="1" containsNumber="1" containsInteger="1" minValue="101" maxValue="708"/>
    </cacheField>
    <cacheField name="CENSUS_TRACT" numFmtId="0">
      <sharedItems containsBlank="1" containsMixedTypes="1" containsNumber="1" containsInteger="1" minValue="980000" maxValue="980000"/>
    </cacheField>
    <cacheField name="WARD" numFmtId="0">
      <sharedItems containsString="0" containsBlank="1" containsNumber="1" containsInteger="1" minValue="1" maxValue="8"/>
    </cacheField>
    <cacheField name="BID" numFmtId="0">
      <sharedItems containsBlank="1"/>
    </cacheField>
    <cacheField name="OCTO_RECORD_ID" numFmtId="0">
      <sharedItems containsNonDate="0" containsString="0" containsBlank="1"/>
    </cacheField>
    <cacheField name="DISTRICT" numFmtId="0">
      <sharedItems containsMixedTypes="1" containsNumber="1" containsInteger="1" minValue="1" maxValue="7" count="8">
        <n v="5"/>
        <n v="2"/>
        <n v="3"/>
        <n v="4"/>
        <n v="1"/>
        <n v="6"/>
        <n v="7"/>
        <s v="Unknown"/>
      </sharedItems>
    </cacheField>
    <cacheField name="XBLOCK" numFmtId="0">
      <sharedItems containsMixedTypes="1" containsNumber="1" minValue="390779.92" maxValue="407656.27331705799"/>
    </cacheField>
    <cacheField name="YEAR" numFmtId="0">
      <sharedItems containsSemiMixedTypes="0" containsString="0" containsNumber="1" containsInteger="1" minValue="2025" maxValue="2025"/>
    </cacheField>
    <cacheField name="REPORT_DAT" numFmtId="14">
      <sharedItems/>
    </cacheField>
    <cacheField name="report date" numFmtId="14">
      <sharedItems containsSemiMixedTypes="0" containsNonDate="0" containsDate="1" containsString="0" minDate="2025-01-01T00:00:00" maxDate="2025-02-27T00:00:00" count="57">
        <d v="2025-01-04T00:00:00"/>
        <d v="2025-01-18T00:00:00"/>
        <d v="2025-01-28T00:00:00"/>
        <d v="2025-01-03T00:00:00"/>
        <d v="2025-01-06T00:00:00"/>
        <d v="2025-02-05T00:00:00"/>
        <d v="2025-02-06T00:00:00"/>
        <d v="2025-02-17T00:00:00"/>
        <d v="2025-01-14T00:00:00"/>
        <d v="2025-02-07T00:00:00"/>
        <d v="2025-01-15T00:00:00"/>
        <d v="2025-01-31T00:00:00"/>
        <d v="2025-02-03T00:00:00"/>
        <d v="2025-02-14T00:00:00"/>
        <d v="2025-02-15T00:00:00"/>
        <d v="2025-02-18T00:00:00"/>
        <d v="2025-01-30T00:00:00"/>
        <d v="2025-01-19T00:00:00"/>
        <d v="2025-01-25T00:00:00"/>
        <d v="2025-02-22T00:00:00"/>
        <d v="2025-01-09T00:00:00"/>
        <d v="2025-01-02T00:00:00"/>
        <d v="2025-02-21T00:00:00"/>
        <d v="2025-02-19T00:00:00"/>
        <d v="2025-02-20T00:00:00"/>
        <d v="2025-01-22T00:00:00"/>
        <d v="2025-01-17T00:00:00"/>
        <d v="2025-01-10T00:00:00"/>
        <d v="2025-01-13T00:00:00"/>
        <d v="2025-02-10T00:00:00"/>
        <d v="2025-02-02T00:00:00"/>
        <d v="2025-02-11T00:00:00"/>
        <d v="2025-01-26T00:00:00"/>
        <d v="2025-01-29T00:00:00"/>
        <d v="2025-01-21T00:00:00"/>
        <d v="2025-02-16T00:00:00"/>
        <d v="2025-02-09T00:00:00"/>
        <d v="2025-01-27T00:00:00"/>
        <d v="2025-02-13T00:00:00"/>
        <d v="2025-01-24T00:00:00"/>
        <d v="2025-01-20T00:00:00"/>
        <d v="2025-02-12T00:00:00"/>
        <d v="2025-01-11T00:00:00"/>
        <d v="2025-02-01T00:00:00"/>
        <d v="2025-02-23T00:00:00"/>
        <d v="2025-02-24T00:00:00"/>
        <d v="2025-01-12T00:00:00"/>
        <d v="2025-02-08T00:00:00"/>
        <d v="2025-01-08T00:00:00"/>
        <d v="2025-01-05T00:00:00"/>
        <d v="2025-02-04T00:00:00"/>
        <d v="2025-01-07T00:00:00"/>
        <d v="2025-01-01T00:00:00"/>
        <d v="2025-02-25T00:00:00"/>
        <d v="2025-01-16T00:00:00"/>
        <d v="2025-02-26T00:00:00"/>
        <d v="2025-01-23T00:00:00"/>
      </sharedItems>
      <fieldGroup par="39"/>
    </cacheField>
    <cacheField name="report day" numFmtId="14">
      <sharedItems count="7">
        <s v="Saturday"/>
        <s v="Tuesday"/>
        <s v="Friday"/>
        <s v="Monday"/>
        <s v="Wednesday"/>
        <s v="Thursday"/>
        <s v="Sunday"/>
      </sharedItems>
    </cacheField>
    <cacheField name="Column2" numFmtId="0">
      <sharedItems/>
    </cacheField>
    <cacheField name="ucr-rank" numFmtId="0">
      <sharedItems containsSemiMixedTypes="0" containsString="0" containsNumber="1" containsInteger="1" minValue="1" maxValue="9"/>
    </cacheField>
    <cacheField name="offensekey" numFmtId="0">
      <sharedItems/>
    </cacheField>
    <cacheField name="START_DATE" numFmtId="14">
      <sharedItems containsNonDate="0" containsDate="1" containsString="0" containsBlank="1" minDate="1989-05-19T00:00:00" maxDate="2025-02-27T00:00:00"/>
    </cacheField>
    <cacheField name="Column4" numFmtId="14">
      <sharedItems containsBlank="1"/>
    </cacheField>
    <cacheField name="VOTING_PRECINCT" numFmtId="0">
      <sharedItems containsBlank="1" count="145">
        <s v="precinct 144"/>
        <s v="precinct 17"/>
        <s v="precinct 37"/>
        <s v="precinct 76"/>
        <s v="precinct 40"/>
        <s v="precinct 2"/>
        <s v="precinct 62"/>
        <s v="precinct 60"/>
        <s v="precinct 65"/>
        <s v="precinct 1"/>
        <s v="precinct 19"/>
        <s v="precinct 39"/>
        <s v="precinct 63"/>
        <s v="precinct 142"/>
        <s v="precinct 102"/>
        <s v="precinct 124"/>
        <s v="precinct 110"/>
        <s v="precinct 129"/>
        <s v="precinct 67"/>
        <s v="precinct 79"/>
        <s v="precinct 54"/>
        <s v="precinct 41"/>
        <s v="precinct 14"/>
        <s v="precinct 98"/>
        <s v="precinct 131"/>
        <s v="precinct 56"/>
        <s v="precinct 44"/>
        <s v="precinct 35"/>
        <s v="precinct 112"/>
        <s v="precinct 42"/>
        <s v="precinct 109"/>
        <s v="precinct 25"/>
        <s v="precinct 74"/>
        <s v="precinct 59"/>
        <s v="precinct 72"/>
        <s v="precinct 89"/>
        <s v="precinct 90"/>
        <s v="precinct 83"/>
        <s v="precinct 32"/>
        <s v="precinct 103"/>
        <s v="precinct 132"/>
        <s v="precinct 85"/>
        <s v="precinct 119"/>
        <s v="precinct 87"/>
        <s v="precinct 100"/>
        <s v="precinct 114"/>
        <s v="precinct 18"/>
        <s v="precinct 15"/>
        <s v="precinct 125"/>
        <s v="precinct 66"/>
        <s v="precinct 58"/>
        <s v="precinct 121"/>
        <s v="precinct 46"/>
        <s v="precinct 36"/>
        <s v="precinct 117"/>
        <s v="precinct 82"/>
        <s v="precinct 96"/>
        <s v="precinct 99"/>
        <s v="precinct 30"/>
        <s v="precinct 120"/>
        <s v="precinct 69"/>
        <s v="precinct 55"/>
        <s v="precinct 88"/>
        <s v="precinct 127"/>
        <s v="precinct 68"/>
        <s v="precinct 139"/>
        <s v="precinct 52"/>
        <s v="precinct 75"/>
        <s v="precinct 53"/>
        <s v="precinct 6"/>
        <s v="precinct 71"/>
        <s v="precinct 16"/>
        <s v="precinct 143"/>
        <s v="precinct 21"/>
        <s v="precinct 115"/>
        <s v="precinct 34"/>
        <s v="precinct 13"/>
        <s v="precinct 107"/>
        <s v="precinct 61"/>
        <s v="precinct 22"/>
        <s v="precinct 92"/>
        <s v="precinct 93"/>
        <s v="precinct 106"/>
        <s v="precinct 84"/>
        <s v="precinct 91"/>
        <s v="precinct 116"/>
        <s v="precinct 128"/>
        <s v="precinct 95"/>
        <s v="precinct 3"/>
        <s v="precinct 38"/>
        <s v="precinct 29"/>
        <s v="precinct 49"/>
        <s v="precinct 77"/>
        <s v="precinct 136"/>
        <s v="precinct 33"/>
        <s v="precinct 113"/>
        <s v="precinct 126"/>
        <s v="precinct 9"/>
        <s v="precinct 101"/>
        <s v="precinct 4"/>
        <s v="precinct 78"/>
        <s v="precinct 137"/>
        <s v="precinct 43"/>
        <s v="precinct 118"/>
        <s v="precinct 12"/>
        <s v="precinct 94"/>
        <s v="precinct 104"/>
        <s v="precinct 70"/>
        <s v="precinct 140"/>
        <s v="precinct 80"/>
        <s v="precinct 64"/>
        <s v="precinct 31"/>
        <s v="precinct 134"/>
        <s v="precinct 86"/>
        <s v="precinct 133"/>
        <s v="precinct 105"/>
        <s v="precinct 57"/>
        <s v="precinct 47"/>
        <s v="precinct 51"/>
        <s v="precinct 122"/>
        <s v="precinct 81"/>
        <s v="precinct 24"/>
        <s v="precinct 141"/>
        <s v="precinct 111"/>
        <s v="precinct 5"/>
        <s v="precinct 20"/>
        <s v="precinct 45"/>
        <s v="precinct 123"/>
        <s v="precinct 7"/>
        <s v="precinct 23"/>
        <s v="precinct 135"/>
        <s v="precinct 73"/>
        <s v="precinct 138"/>
        <s v="precinct 50"/>
        <s v="precinct 97"/>
        <s v="precinct 11"/>
        <s v="precinct 27"/>
        <s v="precinct 48"/>
        <s v="precinct 10"/>
        <s v="precinct 108"/>
        <s v="precinct 8"/>
        <m/>
        <s v="precinct 26"/>
        <s v="precinct 130"/>
        <s v="precinct 28"/>
      </sharedItems>
    </cacheField>
    <cacheField name="OFFENSE" numFmtId="0">
      <sharedItems/>
    </cacheField>
    <cacheField name="Offense types" numFmtId="0">
      <sharedItems count="9">
        <s v="Other Theft"/>
        <s v="Theft from Auto"/>
        <s v="Auto Theft"/>
        <s v="Robbery"/>
        <s v="Burglary"/>
        <s v="Weapon Assasult"/>
        <s v="Homicide"/>
        <s v="Sex abuse"/>
        <s v="Arson"/>
      </sharedItems>
    </cacheField>
    <cacheField name="BLOCK_GROUP" numFmtId="0">
      <sharedItems containsBlank="1"/>
    </cacheField>
    <cacheField name="resolution" numFmtId="0">
      <sharedItems containsSemiMixedTypes="0" containsString="0" containsNumber="1" containsInteger="1" minValue="-45714" maxValue="120"/>
    </cacheField>
    <cacheField name="Column5" numFmtId="0">
      <sharedItems containsNonDate="0" containsString="0" containsBlank="1"/>
    </cacheField>
    <cacheField name="Days (report date)" numFmtId="0" databaseField="0">
      <fieldGroup base="25">
        <rangePr groupBy="days" startDate="2025-01-01T00:00:00" endDate="2025-02-27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/27/2025"/>
        </groupItems>
      </fieldGroup>
    </cacheField>
    <cacheField name="Months (report date)" numFmtId="0" databaseField="0">
      <fieldGroup base="25">
        <rangePr groupBy="months" startDate="2025-01-01T00:00:00" endDate="2025-02-27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2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66">
  <r>
    <n v="1"/>
    <s v="6E"/>
    <n v="38.903731602199997"/>
    <x v="0"/>
    <x v="0"/>
    <s v="38.9037316022,-77.0047283051"/>
    <s v="5D1"/>
    <n v="137319.54999999999"/>
    <s v="others"/>
    <n v="25002077"/>
    <m/>
    <m/>
    <n v="-77.004728305100002"/>
    <s v="theft/other"/>
    <x v="0"/>
    <x v="0"/>
    <n v="501"/>
    <s v="010603"/>
    <n v="6"/>
    <s v="noma"/>
    <m/>
    <x v="0"/>
    <n v="399589.87"/>
    <n v="2025"/>
    <s v="1/4/2025, 10:13:33 PM"/>
    <x v="0"/>
    <x v="0"/>
    <s v=" 10:13:33 PM"/>
    <n v="6"/>
    <s v="property|theft/other"/>
    <d v="2025-01-04T00:00:00"/>
    <s v=" 9:24:00 PM"/>
    <x v="0"/>
    <s v="theft/other"/>
    <x v="0"/>
    <s v="010603 3"/>
    <n v="-45661"/>
    <m/>
  </r>
  <r>
    <n v="2"/>
    <s v="2C"/>
    <n v="38.903743239400001"/>
    <x v="1"/>
    <x v="0"/>
    <s v="38.9037432394,-77.0416730027"/>
    <s v="2D3"/>
    <n v="137321.65625286999"/>
    <s v="others"/>
    <n v="25008226"/>
    <m/>
    <m/>
    <n v="-77.041673002699994"/>
    <s v="theft f/auto"/>
    <x v="1"/>
    <x v="1"/>
    <n v="207"/>
    <s v="010700"/>
    <n v="2"/>
    <s v="golden triangle"/>
    <m/>
    <x v="1"/>
    <n v="396385.31250659999"/>
    <n v="2025"/>
    <s v="1/18/2025, 4:03:46 AM"/>
    <x v="1"/>
    <x v="0"/>
    <s v=" 4:03:46 AM"/>
    <n v="7"/>
    <s v="property|theft f/auto"/>
    <d v="2025-01-18T00:00:00"/>
    <s v=" 3:15:00 AM"/>
    <x v="1"/>
    <s v="theft f/auto"/>
    <x v="1"/>
    <s v="010700 1"/>
    <n v="-45675"/>
    <m/>
  </r>
  <r>
    <n v="3"/>
    <s v="1B"/>
    <n v="38.917236461999998"/>
    <x v="2"/>
    <x v="0"/>
    <s v="38.917236462,-77.0229457261"/>
    <s v="3D2"/>
    <n v="138818.94"/>
    <s v="others"/>
    <n v="25013256"/>
    <d v="2025-01-28T00:00:00"/>
    <s v=" 12:50:00 PM"/>
    <n v="-77.022945726100005"/>
    <s v="theft/other"/>
    <x v="2"/>
    <x v="2"/>
    <n v="305"/>
    <s v="003500"/>
    <n v="1"/>
    <m/>
    <m/>
    <x v="2"/>
    <n v="398010.08"/>
    <n v="2025"/>
    <s v="1/28/2025, 1:14:31 PM"/>
    <x v="2"/>
    <x v="1"/>
    <s v=" 1:14:31 PM"/>
    <n v="6"/>
    <s v="property|theft/other"/>
    <d v="2025-01-28T00:00:00"/>
    <s v=" 12:21:00 PM"/>
    <x v="2"/>
    <s v="theft/other"/>
    <x v="0"/>
    <s v="003500 3"/>
    <n v="0"/>
    <m/>
  </r>
  <r>
    <n v="4"/>
    <s v="5D"/>
    <n v="38.909404949399999"/>
    <x v="3"/>
    <x v="0"/>
    <s v="38.9094049494,-76.9975459006"/>
    <s v="5D1"/>
    <n v="137949.32999999999"/>
    <s v="others"/>
    <n v="25001526"/>
    <d v="2025-01-03T00:00:00"/>
    <s v=" 9:14:00 PM"/>
    <n v="-76.997545900600002"/>
    <s v="motor vehicle theft"/>
    <x v="3"/>
    <x v="0"/>
    <n v="501"/>
    <s v="008803"/>
    <n v="5"/>
    <m/>
    <m/>
    <x v="0"/>
    <n v="400212.85"/>
    <n v="2025"/>
    <s v="1/3/2025, 9:14:02 PM"/>
    <x v="3"/>
    <x v="2"/>
    <s v=" 9:14:02 PM"/>
    <n v="8"/>
    <s v="property|motor vehicle theft"/>
    <d v="2025-01-03T00:00:00"/>
    <s v=" 8:40:00 PM"/>
    <x v="3"/>
    <s v="motor vehicle theft"/>
    <x v="2"/>
    <s v="008803 2"/>
    <n v="0"/>
    <m/>
  </r>
  <r>
    <n v="5"/>
    <s v="1D"/>
    <n v="38.930801426599999"/>
    <x v="4"/>
    <x v="0"/>
    <s v="38.9308014266,-77.0373827045"/>
    <s v="3D1"/>
    <n v="140325.18"/>
    <s v="others"/>
    <n v="25002498"/>
    <d v="2025-01-03T00:00:00"/>
    <s v=" 10:00:00 AM"/>
    <n v="-77.037382704500004"/>
    <s v="theft/other"/>
    <x v="4"/>
    <x v="1"/>
    <n v="302"/>
    <s v="002702"/>
    <n v="1"/>
    <m/>
    <m/>
    <x v="2"/>
    <n v="396758.68"/>
    <n v="2025"/>
    <s v="1/6/2025, 12:50:14 AM"/>
    <x v="4"/>
    <x v="3"/>
    <s v=" 12:50:14 AM"/>
    <n v="6"/>
    <s v="property|theft/other"/>
    <d v="2025-01-02T00:00:00"/>
    <s v=" 10:00:00 PM"/>
    <x v="4"/>
    <s v="theft/other"/>
    <x v="0"/>
    <s v="002702 1"/>
    <n v="1"/>
    <m/>
  </r>
  <r>
    <n v="6"/>
    <s v="2A"/>
    <n v="38.8960181546"/>
    <x v="5"/>
    <x v="0"/>
    <s v="38.8960181546,-77.0473467599"/>
    <s v="2D3"/>
    <n v="136464.35"/>
    <s v="others"/>
    <n v="25017327"/>
    <d v="2025-02-05T00:00:00"/>
    <s v=" 8:25:00 AM"/>
    <n v="-77.047346759899995"/>
    <s v="theft/other"/>
    <x v="5"/>
    <x v="2"/>
    <n v="207"/>
    <s v="010800"/>
    <n v="2"/>
    <m/>
    <m/>
    <x v="1"/>
    <n v="395892.73"/>
    <n v="2025"/>
    <s v="2/5/2025, 9:02:12 AM"/>
    <x v="5"/>
    <x v="4"/>
    <s v=" 9:02:12 AM"/>
    <n v="6"/>
    <s v="property|theft/other"/>
    <d v="2025-02-05T00:00:00"/>
    <s v=" 8:21:00 AM"/>
    <x v="5"/>
    <s v="theft/other"/>
    <x v="0"/>
    <s v="010800 3"/>
    <n v="0"/>
    <m/>
  </r>
  <r>
    <n v="7"/>
    <s v="4A"/>
    <n v="38.9851659857"/>
    <x v="6"/>
    <x v="0"/>
    <s v="38.9851659857,-77.0273832155"/>
    <s v="4D1"/>
    <n v="146359.84"/>
    <s v="others"/>
    <n v="25017594"/>
    <d v="2025-02-05T00:00:00"/>
    <s v=" 6:55:00 PM"/>
    <n v="-77.027383215499995"/>
    <s v="theft f/auto"/>
    <x v="6"/>
    <x v="2"/>
    <n v="401"/>
    <s v="001600"/>
    <n v="4"/>
    <m/>
    <m/>
    <x v="3"/>
    <n v="397627.51"/>
    <n v="2025"/>
    <s v="2/6/2025, 11:23:02 AM"/>
    <x v="6"/>
    <x v="5"/>
    <s v=" 11:23:02 AM"/>
    <n v="7"/>
    <s v="property|theft f/auto"/>
    <d v="2025-02-05T00:00:00"/>
    <s v=" 4:27:00 PM"/>
    <x v="6"/>
    <s v="theft f/auto"/>
    <x v="1"/>
    <s v="001600 1"/>
    <n v="0"/>
    <m/>
  </r>
  <r>
    <n v="8"/>
    <s v="4A"/>
    <n v="38.964952235600002"/>
    <x v="7"/>
    <x v="0"/>
    <s v="38.9649522356,-77.0281530419"/>
    <s v="4D1"/>
    <n v="144115.94"/>
    <s v="others"/>
    <n v="25023513"/>
    <d v="2025-02-17T00:00:00"/>
    <s v=" 4:33:00 PM"/>
    <n v="-77.028153041899998"/>
    <s v="motor vehicle theft"/>
    <x v="7"/>
    <x v="0"/>
    <n v="402"/>
    <s v="001804"/>
    <n v="4"/>
    <m/>
    <m/>
    <x v="3"/>
    <n v="397560.12"/>
    <n v="2025"/>
    <s v="2/17/2025, 8:10:22 PM"/>
    <x v="7"/>
    <x v="3"/>
    <s v=" 8:10:22 PM"/>
    <n v="8"/>
    <s v="property|motor vehicle theft"/>
    <d v="2025-02-16T00:00:00"/>
    <s v=" 6:00:00 PM"/>
    <x v="7"/>
    <s v="motor vehicle theft"/>
    <x v="2"/>
    <s v="001804 2"/>
    <n v="1"/>
    <m/>
  </r>
  <r>
    <n v="9"/>
    <s v="4B"/>
    <n v="38.9587270205"/>
    <x v="8"/>
    <x v="0"/>
    <s v="38.9587270205,-77.0069694579"/>
    <s v="4D2"/>
    <n v="143424.53"/>
    <s v="others"/>
    <n v="25006190"/>
    <d v="2025-01-14T00:00:00"/>
    <s v=" 8:30:00 AM"/>
    <n v="-77.006969457899999"/>
    <s v="theft f/auto"/>
    <x v="7"/>
    <x v="2"/>
    <n v="406"/>
    <s v="009505"/>
    <n v="4"/>
    <m/>
    <m/>
    <x v="3"/>
    <n v="399395.94"/>
    <n v="2025"/>
    <s v="1/14/2025, 8:53:39 AM"/>
    <x v="8"/>
    <x v="1"/>
    <s v=" 8:53:39 AM"/>
    <n v="7"/>
    <s v="property|theft f/auto"/>
    <d v="2025-01-13T00:00:00"/>
    <s v=" 5:00:00 PM"/>
    <x v="8"/>
    <s v="theft f/auto"/>
    <x v="1"/>
    <s v="009505 3"/>
    <n v="1"/>
    <m/>
  </r>
  <r>
    <n v="10"/>
    <s v="6E"/>
    <n v="38.902520020600001"/>
    <x v="9"/>
    <x v="1"/>
    <s v="38.9025200206,-77.0169168373"/>
    <s v="1D1"/>
    <n v="137185.18"/>
    <s v="others"/>
    <n v="25018130"/>
    <d v="2025-02-06T00:00:00"/>
    <s v=" 8:32:00 PM"/>
    <n v="-77.016916837300002"/>
    <s v="robbery"/>
    <x v="8"/>
    <x v="2"/>
    <n v="101"/>
    <s v="004702"/>
    <n v="6"/>
    <s v="mount vernon triangle cid"/>
    <m/>
    <x v="4"/>
    <n v="398532.62"/>
    <n v="2025"/>
    <s v="2/7/2025, 1:43:15 PM"/>
    <x v="9"/>
    <x v="2"/>
    <s v=" 1:43:15 PM"/>
    <n v="4"/>
    <s v="violent|robbery"/>
    <d v="2025-02-06T00:00:00"/>
    <s v=" 6:59:00 PM"/>
    <x v="9"/>
    <s v="robbery"/>
    <x v="3"/>
    <s v="004702 3"/>
    <n v="0"/>
    <m/>
  </r>
  <r>
    <n v="11"/>
    <s v="5E"/>
    <n v="38.911861872599999"/>
    <x v="10"/>
    <x v="0"/>
    <s v="38.9118618726,-77.0161674052"/>
    <s v="3D2"/>
    <n v="138222.19"/>
    <s v="others"/>
    <n v="25006900"/>
    <d v="2025-01-15T00:00:00"/>
    <s v=" 1:00:00 PM"/>
    <n v="-77.016167405199994"/>
    <s v="motor vehicle theft"/>
    <x v="9"/>
    <x v="2"/>
    <n v="308"/>
    <s v="004600"/>
    <n v="5"/>
    <m/>
    <m/>
    <x v="2"/>
    <n v="398597.81"/>
    <n v="2025"/>
    <s v="1/15/2025, 2:22:22 PM"/>
    <x v="10"/>
    <x v="4"/>
    <s v=" 2:22:22 PM"/>
    <n v="8"/>
    <s v="property|motor vehicle theft"/>
    <d v="2025-01-15T00:00:00"/>
    <s v=" 11:00:00 AM"/>
    <x v="10"/>
    <s v="motor vehicle theft"/>
    <x v="2"/>
    <s v="004600 2"/>
    <n v="0"/>
    <m/>
  </r>
  <r>
    <n v="12"/>
    <s v="1A"/>
    <n v="38.929516886099996"/>
    <x v="11"/>
    <x v="0"/>
    <s v="38.9295168861,-77.0327298633"/>
    <s v="3D1"/>
    <n v="140182.43"/>
    <s v="others"/>
    <n v="25014853"/>
    <d v="2025-01-31T00:00:00"/>
    <s v=" 11:40:00 AM"/>
    <n v="-77.032729863300005"/>
    <s v="theft/other"/>
    <x v="4"/>
    <x v="2"/>
    <n v="302"/>
    <s v="002802"/>
    <n v="1"/>
    <m/>
    <m/>
    <x v="2"/>
    <n v="397162.06"/>
    <n v="2025"/>
    <s v="1/31/2025, 11:59:42 AM"/>
    <x v="11"/>
    <x v="2"/>
    <s v=" 11:59:42 AM"/>
    <n v="6"/>
    <s v="property|theft/other"/>
    <d v="2025-01-31T00:00:00"/>
    <s v=" 11:17:00 AM"/>
    <x v="11"/>
    <s v="theft/other"/>
    <x v="0"/>
    <s v="002802 1"/>
    <n v="0"/>
    <m/>
  </r>
  <r>
    <n v="13"/>
    <s v="6E"/>
    <n v="38.907238227999997"/>
    <x v="12"/>
    <x v="0"/>
    <s v="38.907238228,-77.0074918952"/>
    <s v="5D1"/>
    <n v="137708.82999999999"/>
    <s v="others"/>
    <n v="25016590"/>
    <m/>
    <m/>
    <n v="-77.007491895200005"/>
    <s v="motor vehicle theft"/>
    <x v="0"/>
    <x v="0"/>
    <n v="501"/>
    <s v="010601"/>
    <n v="6"/>
    <s v="noma"/>
    <m/>
    <x v="0"/>
    <n v="399350.19"/>
    <n v="2025"/>
    <s v="2/3/2025, 6:51:04 PM"/>
    <x v="12"/>
    <x v="3"/>
    <s v=" 6:51:04 PM"/>
    <n v="8"/>
    <s v="property|motor vehicle theft"/>
    <d v="2025-02-03T00:00:00"/>
    <s v=" 6:20:00 PM"/>
    <x v="0"/>
    <s v="motor vehicle theft"/>
    <x v="2"/>
    <s v="010601 1"/>
    <n v="-45691"/>
    <m/>
  </r>
  <r>
    <n v="14"/>
    <s v="4B"/>
    <n v="38.979390123800002"/>
    <x v="13"/>
    <x v="0"/>
    <s v="38.9793901238,-77.0239799675"/>
    <s v="4D1"/>
    <n v="145718.57999999999"/>
    <s v="others"/>
    <n v="25013322"/>
    <d v="2025-01-28T00:00:00"/>
    <s v=" 1:10:00 PM"/>
    <n v="-77.023979967499997"/>
    <s v="theft/other"/>
    <x v="7"/>
    <x v="0"/>
    <n v="401"/>
    <s v="010300"/>
    <n v="4"/>
    <m/>
    <m/>
    <x v="3"/>
    <n v="397922.2"/>
    <n v="2025"/>
    <s v="1/28/2025, 8:44:37 PM"/>
    <x v="2"/>
    <x v="1"/>
    <s v=" 8:44:37 PM"/>
    <n v="6"/>
    <s v="property|theft/other"/>
    <d v="2025-01-28T00:00:00"/>
    <s v=" 11:15:00 AM"/>
    <x v="12"/>
    <s v="theft/other"/>
    <x v="0"/>
    <s v="010300 2"/>
    <n v="0"/>
    <m/>
  </r>
  <r>
    <n v="15"/>
    <s v="6D"/>
    <n v="38.880681077699997"/>
    <x v="14"/>
    <x v="0"/>
    <s v="38.8806810777,-77.0263543816"/>
    <s v="1D1"/>
    <n v="134761.07999999999"/>
    <s v="others"/>
    <n v="25022007"/>
    <d v="2025-02-14T00:00:00"/>
    <s v=" 4:26:00 PM"/>
    <n v="-77.026354381600001"/>
    <s v="theft/other"/>
    <x v="10"/>
    <x v="0"/>
    <n v="103"/>
    <s v="010202"/>
    <n v="6"/>
    <s v="southwest"/>
    <m/>
    <x v="4"/>
    <n v="397713.3"/>
    <n v="2025"/>
    <s v="2/14/2025, 4:25:39 PM"/>
    <x v="13"/>
    <x v="2"/>
    <s v=" 4:25:39 PM"/>
    <n v="6"/>
    <s v="property|theft/other"/>
    <d v="2025-02-13T00:00:00"/>
    <s v=" 5:25:00 AM"/>
    <x v="13"/>
    <s v="theft/other"/>
    <x v="0"/>
    <s v="010202 5"/>
    <n v="1"/>
    <m/>
  </r>
  <r>
    <n v="16"/>
    <s v="7F"/>
    <n v="38.894474025100003"/>
    <x v="15"/>
    <x v="0"/>
    <s v="38.8944740251,-76.9496254665"/>
    <s v="6D3"/>
    <n v="136293.07999999999"/>
    <s v="others"/>
    <n v="25001873"/>
    <d v="2025-01-04T00:00:00"/>
    <s v=" 4:11:00 PM"/>
    <n v="-76.949625466499995"/>
    <s v="theft f/auto"/>
    <x v="11"/>
    <x v="0"/>
    <n v="603"/>
    <s v="009603"/>
    <n v="7"/>
    <m/>
    <m/>
    <x v="5"/>
    <n v="404370.02"/>
    <n v="2025"/>
    <s v="1/4/2025, 10:00:51 PM"/>
    <x v="0"/>
    <x v="0"/>
    <s v=" 10:00:51 PM"/>
    <n v="7"/>
    <s v="property|theft f/auto"/>
    <d v="2025-01-04T00:00:00"/>
    <s v=" 1:51:00 PM"/>
    <x v="14"/>
    <s v="theft f/auto"/>
    <x v="1"/>
    <s v="009603 2"/>
    <n v="0"/>
    <m/>
  </r>
  <r>
    <n v="17"/>
    <s v="8D"/>
    <n v="38.831464955800001"/>
    <x v="16"/>
    <x v="0"/>
    <s v="38.8314649558,-77.0083188214"/>
    <s v="7D3"/>
    <n v="129297.44"/>
    <s v="others"/>
    <n v="25006275"/>
    <m/>
    <m/>
    <n v="-77.008318821399996"/>
    <s v="theft/other"/>
    <x v="12"/>
    <x v="2"/>
    <n v="708"/>
    <s v="009807"/>
    <n v="8"/>
    <m/>
    <m/>
    <x v="6"/>
    <n v="399277.7"/>
    <n v="2025"/>
    <s v="1/14/2025, 11:37:40 AM"/>
    <x v="8"/>
    <x v="1"/>
    <s v=" 11:37:40 AM"/>
    <n v="6"/>
    <s v="property|theft/other"/>
    <d v="2025-01-14T00:00:00"/>
    <s v=" 8:56:00 AM"/>
    <x v="15"/>
    <s v="theft/other"/>
    <x v="0"/>
    <s v="009807 1"/>
    <n v="-45671"/>
    <m/>
  </r>
  <r>
    <n v="18"/>
    <s v="7B"/>
    <n v="38.863721414300002"/>
    <x v="17"/>
    <x v="0"/>
    <s v="38.8637214143,-76.9503981978"/>
    <s v="6D2"/>
    <n v="132879.26999999999"/>
    <s v="others"/>
    <n v="25013659"/>
    <d v="2025-01-29T00:00:00"/>
    <s v=" 4:00:00 AM"/>
    <n v="-76.950398197799998"/>
    <s v="motor vehicle theft"/>
    <x v="13"/>
    <x v="2"/>
    <n v="606"/>
    <s v="007603"/>
    <n v="7"/>
    <m/>
    <m/>
    <x v="5"/>
    <n v="404304.84"/>
    <n v="2025"/>
    <s v="1/31/2025, 10:37:14 AM"/>
    <x v="11"/>
    <x v="2"/>
    <s v=" 10:37:14 AM"/>
    <n v="8"/>
    <s v="property|motor vehicle theft"/>
    <d v="2025-01-28T00:00:00"/>
    <s v=" 4:00:00 PM"/>
    <x v="16"/>
    <s v="motor vehicle theft"/>
    <x v="2"/>
    <s v="007603 1"/>
    <n v="1"/>
    <m/>
  </r>
  <r>
    <n v="19"/>
    <s v="2G"/>
    <n v="38.902100012200002"/>
    <x v="18"/>
    <x v="0"/>
    <s v="38.9021000122,-77.022952155"/>
    <s v="1D1"/>
    <n v="137138.67000000001"/>
    <s v="others"/>
    <n v="25014763"/>
    <m/>
    <m/>
    <n v="-77.022952154999999"/>
    <s v="theft/other"/>
    <x v="8"/>
    <x v="2"/>
    <n v="101"/>
    <s v="005802"/>
    <n v="2"/>
    <s v="downtown"/>
    <m/>
    <x v="4"/>
    <n v="398009.1"/>
    <n v="2025"/>
    <s v="1/31/2025, 9:02:09 AM"/>
    <x v="11"/>
    <x v="2"/>
    <s v=" 9:02:09 AM"/>
    <n v="6"/>
    <s v="property|theft/other"/>
    <d v="2025-01-31T00:00:00"/>
    <s v=" 12:00:00 AM"/>
    <x v="17"/>
    <s v="theft/other"/>
    <x v="0"/>
    <s v="005802 5"/>
    <n v="-45688"/>
    <m/>
  </r>
  <r>
    <n v="20"/>
    <s v="5A"/>
    <n v="38.948355623499999"/>
    <x v="19"/>
    <x v="0"/>
    <s v="38.9483556235,-76.989453431"/>
    <s v="4D2"/>
    <n v="142273.24"/>
    <s v="others"/>
    <n v="25022329"/>
    <d v="2025-02-15T00:00:00"/>
    <s v=" 4:00:00 AM"/>
    <n v="-76.989453431000001"/>
    <s v="motor vehicle theft"/>
    <x v="14"/>
    <x v="1"/>
    <n v="405"/>
    <s v="009503"/>
    <n v="5"/>
    <m/>
    <m/>
    <x v="3"/>
    <n v="400914.23"/>
    <n v="2025"/>
    <s v="2/15/2025, 6:47:01 AM"/>
    <x v="14"/>
    <x v="0"/>
    <s v=" 6:47:01 AM"/>
    <n v="8"/>
    <s v="property|motor vehicle theft"/>
    <d v="2025-02-14T00:00:00"/>
    <s v=" 7:00:00 PM"/>
    <x v="18"/>
    <s v="motor vehicle theft"/>
    <x v="2"/>
    <s v="009503 1"/>
    <n v="1"/>
    <m/>
  </r>
  <r>
    <n v="21"/>
    <s v="1B"/>
    <n v="38.917236461999998"/>
    <x v="2"/>
    <x v="0"/>
    <s v="38.917236462,-77.0229457261"/>
    <s v="3D2"/>
    <n v="138818.94"/>
    <s v="others"/>
    <n v="25022864"/>
    <d v="2025-02-16T00:00:00"/>
    <s v=" 11:37:00 AM"/>
    <n v="-77.022945726100005"/>
    <s v="theft/other"/>
    <x v="2"/>
    <x v="2"/>
    <n v="305"/>
    <s v="003500"/>
    <n v="1"/>
    <m/>
    <m/>
    <x v="2"/>
    <n v="398010.08"/>
    <n v="2025"/>
    <s v="2/18/2025, 7:40:14 AM"/>
    <x v="15"/>
    <x v="1"/>
    <s v=" 7:40:14 AM"/>
    <n v="6"/>
    <s v="property|theft/other"/>
    <d v="2025-02-16T00:00:00"/>
    <s v=" 11:34:00 AM"/>
    <x v="2"/>
    <s v="theft/other"/>
    <x v="0"/>
    <s v="003500 3"/>
    <n v="0"/>
    <m/>
  </r>
  <r>
    <n v="22"/>
    <s v="5D"/>
    <n v="38.901275356500001"/>
    <x v="20"/>
    <x v="0"/>
    <s v="38.9012753565,-76.9826084878"/>
    <s v="5D3"/>
    <n v="137047.01999999999"/>
    <s v="others"/>
    <n v="25014279"/>
    <d v="2025-02-06T00:00:00"/>
    <s v=" 11:05:00 AM"/>
    <n v="-76.982608487799993"/>
    <s v="theft/other"/>
    <x v="3"/>
    <x v="2"/>
    <n v="507"/>
    <s v="008903"/>
    <n v="5"/>
    <m/>
    <m/>
    <x v="0"/>
    <n v="401508.58"/>
    <n v="2025"/>
    <s v="1/30/2025, 11:12:49 AM"/>
    <x v="16"/>
    <x v="5"/>
    <s v=" 11:12:49 AM"/>
    <n v="6"/>
    <s v="property|theft/other"/>
    <d v="2025-01-30T00:00:00"/>
    <s v=" 10:50:00 AM"/>
    <x v="19"/>
    <s v="theft/other"/>
    <x v="0"/>
    <s v="008903 3"/>
    <n v="7"/>
    <m/>
  </r>
  <r>
    <n v="23"/>
    <s v="4E"/>
    <n v="38.956214077699997"/>
    <x v="21"/>
    <x v="0"/>
    <s v="38.9562140777,-77.0315605889"/>
    <s v="4D1"/>
    <n v="143146.01999999999"/>
    <s v="others"/>
    <n v="25008650"/>
    <d v="2025-01-19T00:00:00"/>
    <s v=" 12:37:00 AM"/>
    <n v="-77.031560588900007"/>
    <s v="motor vehicle theft"/>
    <x v="15"/>
    <x v="1"/>
    <n v="403"/>
    <s v="002002"/>
    <n v="4"/>
    <m/>
    <m/>
    <x v="3"/>
    <n v="397264.47"/>
    <n v="2025"/>
    <s v="1/19/2025, 5:52:11 AM"/>
    <x v="17"/>
    <x v="6"/>
    <s v=" 5:52:11 AM"/>
    <n v="8"/>
    <s v="property|motor vehicle theft"/>
    <d v="2025-01-18T00:00:00"/>
    <s v=" 4:00:00 PM"/>
    <x v="20"/>
    <s v="motor vehicle theft"/>
    <x v="2"/>
    <s v="002002 2"/>
    <n v="1"/>
    <m/>
  </r>
  <r>
    <n v="24"/>
    <s v="1A"/>
    <n v="38.930600208100003"/>
    <x v="22"/>
    <x v="0"/>
    <s v="38.9306002081,-77.0318135912"/>
    <s v="3D1"/>
    <n v="140302.66"/>
    <s v="others"/>
    <n v="25011626"/>
    <d v="2025-01-25T00:00:00"/>
    <s v=" 7:20:00 AM"/>
    <n v="-77.031813591200006"/>
    <s v="theft/other"/>
    <x v="4"/>
    <x v="2"/>
    <n v="302"/>
    <s v="002900"/>
    <n v="1"/>
    <m/>
    <m/>
    <x v="2"/>
    <n v="397241.55"/>
    <n v="2025"/>
    <s v="1/25/2025, 8:11:14 AM"/>
    <x v="18"/>
    <x v="0"/>
    <s v=" 8:11:14 AM"/>
    <n v="6"/>
    <s v="property|theft/other"/>
    <d v="2025-01-25T00:00:00"/>
    <s v=" 7:10:00 AM"/>
    <x v="21"/>
    <s v="theft/other"/>
    <x v="0"/>
    <s v="002900 2"/>
    <n v="0"/>
    <m/>
  </r>
  <r>
    <n v="25"/>
    <s v="2B"/>
    <n v="38.909927429100001"/>
    <x v="23"/>
    <x v="0"/>
    <s v="38.9099274291,-77.0436069637"/>
    <s v="2D3"/>
    <n v="138008.23000000001"/>
    <s v="others"/>
    <n v="25026029"/>
    <d v="2025-02-22T00:00:00"/>
    <s v=" 10:42:00 AM"/>
    <n v="-77.0436069637"/>
    <s v="theft/other"/>
    <x v="1"/>
    <x v="0"/>
    <n v="208"/>
    <s v="004202"/>
    <n v="2"/>
    <s v="dupont circle"/>
    <m/>
    <x v="1"/>
    <n v="396217.89"/>
    <n v="2025"/>
    <s v="2/22/2025, 5:16:40 PM"/>
    <x v="19"/>
    <x v="0"/>
    <s v=" 5:16:40 PM"/>
    <n v="6"/>
    <s v="property|theft/other"/>
    <d v="2025-02-22T00:00:00"/>
    <s v=" 10:40:00 AM"/>
    <x v="22"/>
    <s v="theft/other"/>
    <x v="0"/>
    <s v="004202 1"/>
    <n v="0"/>
    <m/>
  </r>
  <r>
    <n v="26"/>
    <s v="7F"/>
    <n v="38.893341917999997"/>
    <x v="24"/>
    <x v="0"/>
    <s v="38.893341918,-76.9384759683"/>
    <s v="6D1"/>
    <n v="136168"/>
    <s v="others"/>
    <n v="25004030"/>
    <d v="2025-01-09T00:00:00"/>
    <s v=" 6:42:00 PM"/>
    <n v="-76.938475968299997"/>
    <s v="motor vehicle theft"/>
    <x v="16"/>
    <x v="0"/>
    <n v="602"/>
    <s v="007803"/>
    <n v="7"/>
    <m/>
    <m/>
    <x v="5"/>
    <n v="405337.33"/>
    <n v="2025"/>
    <s v="1/9/2025, 6:56:19 PM"/>
    <x v="20"/>
    <x v="5"/>
    <s v=" 6:56:19 PM"/>
    <n v="8"/>
    <s v="property|motor vehicle theft"/>
    <d v="2025-01-09T00:00:00"/>
    <s v=" 6:00:00 PM"/>
    <x v="23"/>
    <s v="motor vehicle theft"/>
    <x v="2"/>
    <s v="007803 3"/>
    <n v="0"/>
    <m/>
  </r>
  <r>
    <n v="27"/>
    <s v="5D"/>
    <n v="38.909981770199998"/>
    <x v="25"/>
    <x v="0"/>
    <s v="38.9099817702,-77.0014592123"/>
    <s v="5D1"/>
    <n v="138013.35999999999"/>
    <s v="others"/>
    <n v="25420039"/>
    <d v="2024-12-05T00:00:00"/>
    <s v=" 12:51:00 PM"/>
    <n v="-77.001459212300006"/>
    <s v="theft/other"/>
    <x v="3"/>
    <x v="0"/>
    <n v="501"/>
    <s v="008803"/>
    <n v="5"/>
    <m/>
    <m/>
    <x v="0"/>
    <n v="399873.44"/>
    <n v="2025"/>
    <s v="1/3/2025, 8:31:10 PM"/>
    <x v="3"/>
    <x v="2"/>
    <s v=" 8:31:10 PM"/>
    <n v="6"/>
    <s v="property|theft/other"/>
    <d v="2024-11-06T00:00:00"/>
    <s v=" 10:00:00 AM"/>
    <x v="3"/>
    <s v="theft/other"/>
    <x v="0"/>
    <s v="008803 2"/>
    <n v="29"/>
    <m/>
  </r>
  <r>
    <n v="28"/>
    <s v="8F"/>
    <n v="38.879286377500001"/>
    <x v="26"/>
    <x v="0"/>
    <s v="38.8792863775,-77.0082611251"/>
    <s v="1D3"/>
    <n v="134605.96"/>
    <s v="others"/>
    <n v="25000611"/>
    <d v="2025-01-02T00:00:00"/>
    <s v=" 9:14:00 AM"/>
    <n v="-77.008261125100006"/>
    <s v="theft/other"/>
    <x v="17"/>
    <x v="2"/>
    <n v="106"/>
    <s v="007202"/>
    <n v="6"/>
    <s v="capitol riverfront"/>
    <m/>
    <x v="4"/>
    <n v="399283.19"/>
    <n v="2025"/>
    <s v="1/2/2025, 9:18:02 AM"/>
    <x v="21"/>
    <x v="5"/>
    <s v=" 9:18:02 AM"/>
    <n v="6"/>
    <s v="property|theft/other"/>
    <d v="2025-01-02T00:00:00"/>
    <s v=" 8:38:00 AM"/>
    <x v="24"/>
    <s v="theft/other"/>
    <x v="0"/>
    <s v="007202 2"/>
    <n v="0"/>
    <m/>
  </r>
  <r>
    <n v="29"/>
    <s v="4D"/>
    <n v="38.956477336799999"/>
    <x v="27"/>
    <x v="0"/>
    <s v="38.9564773368,-77.0188499162"/>
    <s v="4D1"/>
    <n v="143174.94"/>
    <s v="others"/>
    <n v="25025538"/>
    <d v="2025-02-21T00:00:00"/>
    <s v=" 4:47:00 PM"/>
    <n v="-77.018849916199997"/>
    <s v="motor vehicle theft"/>
    <x v="15"/>
    <x v="0"/>
    <n v="403"/>
    <s v="002102"/>
    <n v="4"/>
    <m/>
    <m/>
    <x v="3"/>
    <n v="398366.18"/>
    <n v="2025"/>
    <s v="2/21/2025, 4:58:18 PM"/>
    <x v="22"/>
    <x v="2"/>
    <s v=" 4:58:18 PM"/>
    <n v="8"/>
    <s v="property|motor vehicle theft"/>
    <d v="2025-02-21T00:00:00"/>
    <s v=" 3:37:00 PM"/>
    <x v="25"/>
    <s v="motor vehicle theft"/>
    <x v="2"/>
    <s v="002102 6"/>
    <n v="0"/>
    <m/>
  </r>
  <r>
    <n v="30"/>
    <s v="6E"/>
    <n v="38.906448021499997"/>
    <x v="28"/>
    <x v="0"/>
    <s v="38.9064480215,-77.0074007312"/>
    <s v="5D1"/>
    <n v="137621.10999999999"/>
    <s v="others"/>
    <n v="25024534"/>
    <d v="2025-02-19T00:00:00"/>
    <s v=" 4:30:00 PM"/>
    <n v="-77.007400731199994"/>
    <s v="motor vehicle theft"/>
    <x v="0"/>
    <x v="0"/>
    <n v="501"/>
    <s v="010601"/>
    <n v="6"/>
    <s v="noma"/>
    <m/>
    <x v="0"/>
    <n v="399358.09"/>
    <n v="2025"/>
    <s v="2/19/2025, 4:19:28 PM"/>
    <x v="23"/>
    <x v="4"/>
    <s v=" 4:19:28 PM"/>
    <n v="8"/>
    <s v="property|motor vehicle theft"/>
    <d v="2025-02-19T00:00:00"/>
    <s v=" 3:28:00 PM"/>
    <x v="0"/>
    <s v="motor vehicle theft"/>
    <x v="2"/>
    <s v="010601 1"/>
    <n v="0"/>
    <m/>
  </r>
  <r>
    <n v="31"/>
    <s v="5A"/>
    <n v="38.945618487399997"/>
    <x v="29"/>
    <x v="0"/>
    <s v="38.9456184874,-77.0064113544"/>
    <s v="4D2"/>
    <n v="141969.35999999999"/>
    <s v="others"/>
    <n v="25024944"/>
    <d v="2025-02-19T00:00:00"/>
    <s v=" 10:00:00 AM"/>
    <n v="-77.006411354400001"/>
    <s v="theft/other"/>
    <x v="18"/>
    <x v="2"/>
    <n v="405"/>
    <s v="009510"/>
    <n v="5"/>
    <m/>
    <m/>
    <x v="3"/>
    <n v="399444.21"/>
    <n v="2025"/>
    <s v="2/20/2025, 1:35:24 PM"/>
    <x v="24"/>
    <x v="5"/>
    <s v=" 1:35:24 PM"/>
    <n v="6"/>
    <s v="property|theft/other"/>
    <d v="2025-02-18T00:00:00"/>
    <s v=" 6:00:00 PM"/>
    <x v="26"/>
    <s v="theft/other"/>
    <x v="0"/>
    <s v="009510 2"/>
    <n v="1"/>
    <m/>
  </r>
  <r>
    <n v="32"/>
    <s v="1C"/>
    <n v="38.926502574899999"/>
    <x v="30"/>
    <x v="0"/>
    <s v="38.9265025749,-77.0413784152"/>
    <s v="3D3"/>
    <n v="139848.12"/>
    <s v="others"/>
    <n v="25420273"/>
    <d v="2025-01-17T00:00:00"/>
    <s v=" 3:22:00 PM"/>
    <n v="-77.041378415200001"/>
    <s v="theft/other"/>
    <x v="19"/>
    <x v="0"/>
    <n v="303"/>
    <s v="003902"/>
    <n v="1"/>
    <m/>
    <m/>
    <x v="2"/>
    <n v="396412.01"/>
    <n v="2025"/>
    <s v="1/18/2025, 5:31:25 PM"/>
    <x v="1"/>
    <x v="0"/>
    <s v=" 5:31:25 PM"/>
    <n v="6"/>
    <s v="property|theft/other"/>
    <d v="2025-01-16T00:00:00"/>
    <s v=" 3:21:00 PM"/>
    <x v="27"/>
    <s v="theft/other"/>
    <x v="0"/>
    <s v="003902 1"/>
    <n v="1"/>
    <m/>
  </r>
  <r>
    <n v="33"/>
    <s v="8D"/>
    <n v="38.830806301199999"/>
    <x v="31"/>
    <x v="0"/>
    <s v="38.8308063012,-77.0076745977"/>
    <s v="7D3"/>
    <n v="129224.32000000001"/>
    <s v="others"/>
    <n v="25010117"/>
    <d v="2025-01-22T00:00:00"/>
    <s v=" 9:49:00 AM"/>
    <n v="-77.007674597700003"/>
    <s v="motor vehicle theft"/>
    <x v="12"/>
    <x v="2"/>
    <n v="708"/>
    <s v="009810"/>
    <n v="8"/>
    <m/>
    <m/>
    <x v="6"/>
    <n v="399333.63"/>
    <n v="2025"/>
    <s v="1/22/2025, 10:48:37 AM"/>
    <x v="25"/>
    <x v="4"/>
    <s v=" 10:48:37 AM"/>
    <n v="8"/>
    <s v="property|motor vehicle theft"/>
    <d v="2025-01-22T00:00:00"/>
    <s v=" 8:48:00 AM"/>
    <x v="15"/>
    <s v="motor vehicle theft"/>
    <x v="2"/>
    <s v="009810 2"/>
    <n v="0"/>
    <m/>
  </r>
  <r>
    <n v="34"/>
    <s v="8F"/>
    <n v="38.877967382599998"/>
    <x v="32"/>
    <x v="0"/>
    <s v="38.8779673826,-77.005877691"/>
    <s v="1D3"/>
    <s v="134459.5255302091"/>
    <s v="others"/>
    <n v="25420253"/>
    <d v="2025-01-12T00:00:00"/>
    <s v=" 5:00:00 AM"/>
    <n v="-77.005877690999995"/>
    <s v="theft f/auto"/>
    <x v="17"/>
    <x v="2"/>
    <n v="106"/>
    <s v="007202"/>
    <n v="6"/>
    <s v="capitol riverfront"/>
    <m/>
    <x v="4"/>
    <s v="399489.9888934796"/>
    <n v="2025"/>
    <s v="1/17/2025, 12:32:45 PM"/>
    <x v="26"/>
    <x v="2"/>
    <s v=" 12:32:45 PM"/>
    <n v="7"/>
    <s v="property|theft f/auto"/>
    <d v="2025-01-11T00:00:00"/>
    <s v=" 10:00:00 PM"/>
    <x v="24"/>
    <s v="theft f/auto"/>
    <x v="1"/>
    <s v="007202 2"/>
    <n v="1"/>
    <m/>
  </r>
  <r>
    <n v="35"/>
    <s v="5E"/>
    <n v="38.912602364800001"/>
    <x v="33"/>
    <x v="0"/>
    <s v="38.9126023648,-77.0106031994"/>
    <s v="3D2"/>
    <n v="138304.32000000001"/>
    <s v="others"/>
    <n v="25420113"/>
    <d v="2025-01-05T00:00:00"/>
    <s v=" 12:15:00 PM"/>
    <n v="-77.010603199399995"/>
    <s v="theft/other"/>
    <x v="9"/>
    <x v="0"/>
    <n v="308"/>
    <s v="003302"/>
    <n v="5"/>
    <m/>
    <m/>
    <x v="2"/>
    <n v="399080.4"/>
    <n v="2025"/>
    <s v="1/10/2025, 10:02:03 PM"/>
    <x v="27"/>
    <x v="2"/>
    <s v=" 10:02:03 PM"/>
    <n v="6"/>
    <s v="property|theft/other"/>
    <d v="2025-01-05T00:00:00"/>
    <s v=" 12:14:00 PM"/>
    <x v="10"/>
    <s v="theft/other"/>
    <x v="0"/>
    <s v="003302 2"/>
    <n v="0"/>
    <m/>
  </r>
  <r>
    <n v="36"/>
    <s v="8A"/>
    <n v="38.867748896000002"/>
    <x v="34"/>
    <x v="0"/>
    <s v="38.867748896,-76.9790058685"/>
    <s v="6D2"/>
    <s v="133325.3900731566"/>
    <s v="others"/>
    <n v="25005914"/>
    <d v="2025-01-13T00:00:00"/>
    <s v=" 4:56:00 PM"/>
    <n v="-76.979005868499996"/>
    <s v="motor vehicle theft"/>
    <x v="20"/>
    <x v="0"/>
    <n v="607"/>
    <s v="007605"/>
    <n v="8"/>
    <m/>
    <m/>
    <x v="5"/>
    <s v="401821.9354236437"/>
    <n v="2025"/>
    <s v="1/13/2025, 5:38:35 PM"/>
    <x v="28"/>
    <x v="3"/>
    <s v=" 5:38:35 PM"/>
    <n v="8"/>
    <s v="property|motor vehicle theft"/>
    <d v="2025-01-13T00:00:00"/>
    <s v=" 4:25:00 PM"/>
    <x v="28"/>
    <s v="motor vehicle theft"/>
    <x v="2"/>
    <s v="007605 2"/>
    <n v="0"/>
    <m/>
  </r>
  <r>
    <n v="37"/>
    <s v="1A"/>
    <n v="38.935093543500003"/>
    <x v="35"/>
    <x v="0"/>
    <s v="38.9350935435,-77.0272021644"/>
    <s v="4D3"/>
    <n v="140801.32999999999"/>
    <s v="others"/>
    <n v="25020004"/>
    <d v="2025-02-09T00:00:00"/>
    <s v=" 6:20:00 AM"/>
    <n v="-77.027202164399995"/>
    <s v="theft f/auto"/>
    <x v="4"/>
    <x v="0"/>
    <n v="409"/>
    <s v="002900"/>
    <n v="1"/>
    <m/>
    <m/>
    <x v="3"/>
    <n v="397641.54"/>
    <n v="2025"/>
    <s v="2/10/2025, 3:33:33 PM"/>
    <x v="29"/>
    <x v="3"/>
    <s v=" 3:33:33 PM"/>
    <n v="7"/>
    <s v="property|theft f/auto"/>
    <d v="2025-02-09T00:00:00"/>
    <s v=" 4:00:00 AM"/>
    <x v="29"/>
    <s v="theft f/auto"/>
    <x v="1"/>
    <s v="002900 1"/>
    <n v="0"/>
    <m/>
  </r>
  <r>
    <n v="38"/>
    <s v="4E"/>
    <n v="38.952904382900002"/>
    <x v="36"/>
    <x v="0"/>
    <s v="38.9529043829,-77.0286345575"/>
    <s v="4D1"/>
    <n v="142778.53"/>
    <s v="others"/>
    <n v="25015841"/>
    <d v="2025-02-02T00:00:00"/>
    <s v=" 10:45:00 AM"/>
    <n v="-77.028634557499998"/>
    <s v="motor vehicle theft"/>
    <x v="15"/>
    <x v="2"/>
    <n v="403"/>
    <s v="002002"/>
    <n v="4"/>
    <m/>
    <m/>
    <x v="3"/>
    <n v="397517.97"/>
    <n v="2025"/>
    <s v="2/2/2025, 10:47:19 AM"/>
    <x v="30"/>
    <x v="6"/>
    <s v=" 10:47:19 AM"/>
    <n v="8"/>
    <s v="property|motor vehicle theft"/>
    <d v="2025-02-02T00:00:00"/>
    <s v=" 10:12:00 AM"/>
    <x v="20"/>
    <s v="motor vehicle theft"/>
    <x v="2"/>
    <s v="002002 3"/>
    <n v="0"/>
    <m/>
  </r>
  <r>
    <n v="39"/>
    <s v="7B"/>
    <n v="38.868978266600003"/>
    <x v="37"/>
    <x v="0"/>
    <s v="38.8689782666,-76.9534447307"/>
    <s v="6D2"/>
    <n v="133462.68"/>
    <s v="others"/>
    <n v="25020644"/>
    <d v="2025-02-11T00:00:00"/>
    <s v=" 5:30:00 PM"/>
    <n v="-76.953444730699999"/>
    <s v="motor vehicle theft"/>
    <x v="20"/>
    <x v="0"/>
    <n v="605"/>
    <s v="009901"/>
    <n v="7"/>
    <m/>
    <m/>
    <x v="5"/>
    <n v="404040.14"/>
    <n v="2025"/>
    <s v="2/11/2025, 6:59:58 PM"/>
    <x v="31"/>
    <x v="1"/>
    <s v=" 6:59:58 PM"/>
    <n v="8"/>
    <s v="property|motor vehicle theft"/>
    <d v="2025-02-11T00:00:00"/>
    <s v=" 4:00:00 PM"/>
    <x v="30"/>
    <s v="motor vehicle theft"/>
    <x v="2"/>
    <s v="009901 2"/>
    <n v="0"/>
    <m/>
  </r>
  <r>
    <n v="40"/>
    <s v="1C"/>
    <n v="38.916383662900003"/>
    <x v="38"/>
    <x v="0"/>
    <s v="38.9163836629,-77.0465189898"/>
    <s v="3D3"/>
    <n v="138725.04999999999"/>
    <s v="others"/>
    <n v="25022222"/>
    <d v="2025-02-14T00:00:00"/>
    <s v=" 10:35:00 PM"/>
    <n v="-77.046518989800006"/>
    <s v="motor vehicle theft"/>
    <x v="19"/>
    <x v="1"/>
    <n v="303"/>
    <s v="004002"/>
    <n v="1"/>
    <s v="dupont circle"/>
    <m/>
    <x v="2"/>
    <n v="395965.69"/>
    <n v="2025"/>
    <s v="2/14/2025, 11:30:06 PM"/>
    <x v="13"/>
    <x v="2"/>
    <s v=" 11:30:06 PM"/>
    <n v="8"/>
    <s v="property|motor vehicle theft"/>
    <d v="2025-02-14T00:00:00"/>
    <s v=" 9:00:00 PM"/>
    <x v="31"/>
    <s v="motor vehicle theft"/>
    <x v="2"/>
    <s v="004002 3"/>
    <n v="0"/>
    <m/>
  </r>
  <r>
    <n v="41"/>
    <s v="8A"/>
    <n v="38.867266655999998"/>
    <x v="39"/>
    <x v="0"/>
    <s v="38.867266656,-76.9826517519"/>
    <s v="6D2"/>
    <s v="133271.7914171069"/>
    <s v="others"/>
    <n v="25012162"/>
    <d v="2025-01-26T00:00:00"/>
    <s v=" 9:00:00 AM"/>
    <n v="-76.982651751899994"/>
    <s v="motor vehicle theft"/>
    <x v="20"/>
    <x v="2"/>
    <n v="607"/>
    <s v="007605"/>
    <n v="8"/>
    <m/>
    <m/>
    <x v="5"/>
    <s v="401505.5446073501"/>
    <n v="2025"/>
    <s v="1/26/2025, 10:29:18 AM"/>
    <x v="32"/>
    <x v="6"/>
    <s v=" 10:29:18 AM"/>
    <n v="8"/>
    <s v="property|motor vehicle theft"/>
    <d v="2025-01-25T00:00:00"/>
    <s v=" 6:30:00 PM"/>
    <x v="28"/>
    <s v="motor vehicle theft"/>
    <x v="2"/>
    <s v="007605 2"/>
    <n v="1"/>
    <m/>
  </r>
  <r>
    <n v="42"/>
    <s v="5D"/>
    <n v="38.916477403599998"/>
    <x v="40"/>
    <x v="0"/>
    <s v="38.9164774036,-76.9827155922"/>
    <s v="5D3"/>
    <n v="138734.57"/>
    <s v="others"/>
    <n v="25014508"/>
    <d v="2025-01-30T00:00:00"/>
    <s v=" 4:05:00 PM"/>
    <n v="-76.982715592199995"/>
    <s v="theft/other"/>
    <x v="3"/>
    <x v="0"/>
    <n v="506"/>
    <s v="008803"/>
    <n v="5"/>
    <m/>
    <m/>
    <x v="0"/>
    <n v="401498.97"/>
    <n v="2025"/>
    <s v="1/30/2025, 6:58:07 PM"/>
    <x v="16"/>
    <x v="5"/>
    <s v=" 6:58:07 PM"/>
    <n v="6"/>
    <s v="property|theft/other"/>
    <d v="2025-01-30T00:00:00"/>
    <s v=" 4:00:00 PM"/>
    <x v="3"/>
    <s v="theft/other"/>
    <x v="0"/>
    <s v="008803 1"/>
    <n v="0"/>
    <m/>
  </r>
  <r>
    <n v="43"/>
    <s v="5F"/>
    <n v="38.920932995199998"/>
    <x v="41"/>
    <x v="0"/>
    <s v="38.9209329952,-76.9971570051"/>
    <s v="5D1"/>
    <n v="139229.04"/>
    <s v="others"/>
    <n v="25015102"/>
    <d v="2025-01-31T00:00:00"/>
    <s v=" 7:30:00 PM"/>
    <n v="-76.997157005099993"/>
    <s v="theft f/auto"/>
    <x v="9"/>
    <x v="0"/>
    <n v="502"/>
    <s v="009204"/>
    <n v="5"/>
    <m/>
    <m/>
    <x v="0"/>
    <n v="400246.54"/>
    <n v="2025"/>
    <s v="1/31/2025, 7:33:49 PM"/>
    <x v="11"/>
    <x v="2"/>
    <s v=" 7:33:49 PM"/>
    <n v="7"/>
    <s v="property|theft f/auto"/>
    <d v="2025-01-31T00:00:00"/>
    <s v=" 5:11:00 PM"/>
    <x v="32"/>
    <s v="theft f/auto"/>
    <x v="1"/>
    <s v="009204 2"/>
    <n v="0"/>
    <m/>
  </r>
  <r>
    <n v="44"/>
    <s v="6C"/>
    <n v="38.876457579799997"/>
    <x v="42"/>
    <x v="0"/>
    <s v="38.8764575798,-77.0145372107"/>
    <s v="1D3"/>
    <n v="134292.01"/>
    <s v="others"/>
    <n v="25016369"/>
    <d v="2025-01-26T00:00:00"/>
    <s v=" 6:00:00 PM"/>
    <n v="-77.014537210699999"/>
    <s v="theft/other"/>
    <x v="0"/>
    <x v="2"/>
    <n v="105"/>
    <s v="010602"/>
    <n v="6"/>
    <s v="noma"/>
    <m/>
    <x v="4"/>
    <n v="398738.57"/>
    <n v="2025"/>
    <s v="2/3/2025, 1:22:11 PM"/>
    <x v="12"/>
    <x v="3"/>
    <s v=" 1:22:11 PM"/>
    <n v="6"/>
    <s v="property|theft/other"/>
    <d v="2025-01-26T00:00:00"/>
    <s v=" 12:56:00 PM"/>
    <x v="0"/>
    <s v="theft/other"/>
    <x v="0"/>
    <s v="010602 4"/>
    <n v="0"/>
    <m/>
  </r>
  <r>
    <n v="45"/>
    <s v="4B"/>
    <n v="38.969279362000002"/>
    <x v="43"/>
    <x v="0"/>
    <s v="38.969279362,-77.025737247"/>
    <s v="4D1"/>
    <n v="144596.23000000001"/>
    <s v="others"/>
    <n v="25002464"/>
    <d v="2025-01-05T00:00:00"/>
    <s v=" 7:15:00 PM"/>
    <n v="-77.025737246999995"/>
    <s v="theft f/auto"/>
    <x v="7"/>
    <x v="1"/>
    <n v="402"/>
    <s v="001901"/>
    <n v="4"/>
    <m/>
    <m/>
    <x v="3"/>
    <n v="397769.62"/>
    <n v="2025"/>
    <s v="1/6/2025, 12:00:13 AM"/>
    <x v="4"/>
    <x v="3"/>
    <s v=" 12:00:13 AM"/>
    <n v="7"/>
    <s v="property|theft f/auto"/>
    <d v="2025-01-05T00:00:00"/>
    <s v=" 6:29:00 PM"/>
    <x v="33"/>
    <s v="theft f/auto"/>
    <x v="1"/>
    <s v="001901 4"/>
    <n v="0"/>
    <m/>
  </r>
  <r>
    <n v="46"/>
    <s v="7F"/>
    <n v="38.890253294799997"/>
    <x v="44"/>
    <x v="0"/>
    <s v="38.8902532948,-76.9555232751"/>
    <s v="6D3"/>
    <n v="135824.28"/>
    <s v="others"/>
    <n v="25003789"/>
    <d v="2025-01-09T00:00:00"/>
    <s v=" 10:41:00 AM"/>
    <n v="-76.955523275100006"/>
    <s v="Burglary"/>
    <x v="11"/>
    <x v="2"/>
    <n v="603"/>
    <s v="009603"/>
    <n v="7"/>
    <m/>
    <m/>
    <x v="5"/>
    <n v="403858.61"/>
    <n v="2025"/>
    <s v="1/9/2025, 12:31:38 PM"/>
    <x v="20"/>
    <x v="5"/>
    <s v=" 12:31:38 PM"/>
    <n v="5"/>
    <s v="property|Burglary"/>
    <d v="2025-01-09T00:00:00"/>
    <s v=" 8:38:00 AM"/>
    <x v="14"/>
    <s v="Burglary"/>
    <x v="4"/>
    <s v="009603 3"/>
    <n v="0"/>
    <m/>
  </r>
  <r>
    <n v="47"/>
    <s v="5C"/>
    <n v="38.920199767600003"/>
    <x v="45"/>
    <x v="0"/>
    <s v="38.9201997676,-76.9880095897"/>
    <s v="5D2"/>
    <n v="139147.71"/>
    <s v="others"/>
    <n v="25007087"/>
    <m/>
    <m/>
    <n v="-76.988009589699999"/>
    <s v="theft/other"/>
    <x v="21"/>
    <x v="0"/>
    <n v="505"/>
    <s v="009102"/>
    <n v="5"/>
    <m/>
    <m/>
    <x v="0"/>
    <n v="401039.8"/>
    <n v="2025"/>
    <s v="1/15/2025, 7:54:21 PM"/>
    <x v="10"/>
    <x v="4"/>
    <s v=" 7:54:21 PM"/>
    <n v="6"/>
    <s v="property|theft/other"/>
    <d v="2025-01-15T00:00:00"/>
    <s v=" 6:52:00 PM"/>
    <x v="34"/>
    <s v="theft/other"/>
    <x v="0"/>
    <s v="009102 3"/>
    <n v="-45672"/>
    <m/>
  </r>
  <r>
    <n v="48"/>
    <s v="6B"/>
    <n v="38.884270833599999"/>
    <x v="46"/>
    <x v="0"/>
    <s v="38.8842708336,-76.997313367"/>
    <s v="1D2"/>
    <s v="135159.2438028585"/>
    <s v="others"/>
    <n v="25008824"/>
    <d v="2025-01-19T00:00:00"/>
    <s v=" 1:00:00 PM"/>
    <n v="-76.997313367000004"/>
    <s v="motor vehicle theft"/>
    <x v="22"/>
    <x v="2"/>
    <n v="107"/>
    <s v="006500"/>
    <n v="6"/>
    <m/>
    <m/>
    <x v="4"/>
    <s v="400233.1003181692"/>
    <n v="2025"/>
    <s v="1/19/2025, 1:18:52 PM"/>
    <x v="17"/>
    <x v="6"/>
    <s v=" 1:18:52 PM"/>
    <n v="8"/>
    <s v="property|motor vehicle theft"/>
    <d v="2025-01-19T00:00:00"/>
    <s v=" 11:45:00 AM"/>
    <x v="35"/>
    <s v="motor vehicle theft"/>
    <x v="2"/>
    <s v="006500 2"/>
    <n v="0"/>
    <m/>
  </r>
  <r>
    <n v="49"/>
    <s v="6B"/>
    <n v="38.883230930300002"/>
    <x v="47"/>
    <x v="0"/>
    <s v="38.8832309303,-76.9949741689"/>
    <s v="1D3"/>
    <s v="135043.8150987513"/>
    <s v="others"/>
    <n v="25001994"/>
    <d v="2024-12-31T00:00:00"/>
    <s v=" 10:00:00 PM"/>
    <n v="-76.994974168900001"/>
    <s v="theft/other"/>
    <x v="22"/>
    <x v="0"/>
    <n v="106"/>
    <s v="007000"/>
    <n v="6"/>
    <s v="capitol hill"/>
    <m/>
    <x v="4"/>
    <s v="400436.0624943576"/>
    <n v="2025"/>
    <s v="1/4/2025, 7:11:15 PM"/>
    <x v="0"/>
    <x v="0"/>
    <s v=" 7:11:15 PM"/>
    <n v="6"/>
    <s v="property|theft/other"/>
    <d v="2024-12-31T00:00:00"/>
    <s v=" 8:20:00 AM"/>
    <x v="36"/>
    <s v="theft/other"/>
    <x v="0"/>
    <s v="007000 2"/>
    <n v="0"/>
    <m/>
  </r>
  <r>
    <n v="50"/>
    <s v="6A"/>
    <n v="38.905030706700003"/>
    <x v="48"/>
    <x v="0"/>
    <s v="38.9050307067,-76.9955290515"/>
    <s v="5D1"/>
    <n v="137463.76"/>
    <s v="others"/>
    <n v="25001240"/>
    <d v="2025-01-03T00:00:00"/>
    <s v=" 12:42:00 PM"/>
    <n v="-76.9955290515"/>
    <s v="theft/other"/>
    <x v="0"/>
    <x v="2"/>
    <n v="501"/>
    <s v="010602"/>
    <n v="6"/>
    <m/>
    <m/>
    <x v="0"/>
    <n v="400387.8"/>
    <n v="2025"/>
    <s v="1/3/2025, 12:53:38 PM"/>
    <x v="3"/>
    <x v="2"/>
    <s v=" 12:53:38 PM"/>
    <n v="6"/>
    <s v="property|theft/other"/>
    <d v="2025-01-03T00:00:00"/>
    <s v=" 12:41:00 PM"/>
    <x v="37"/>
    <s v="theft/other"/>
    <x v="0"/>
    <s v="010602 1"/>
    <n v="0"/>
    <m/>
  </r>
  <r>
    <n v="51"/>
    <s v="3E"/>
    <n v="38.948776818299997"/>
    <x v="49"/>
    <x v="0"/>
    <s v="38.9487768183,-77.0785086932"/>
    <s v="2D1"/>
    <n v="142322.87"/>
    <s v="others"/>
    <n v="25013872"/>
    <d v="2025-01-28T00:00:00"/>
    <s v=" 5:30:00 PM"/>
    <n v="-77.078508693200007"/>
    <s v="theft/other"/>
    <x v="23"/>
    <x v="2"/>
    <n v="202"/>
    <s v="001100"/>
    <n v="3"/>
    <m/>
    <m/>
    <x v="1"/>
    <n v="393194.51"/>
    <n v="2025"/>
    <s v="1/29/2025, 2:46:21 PM"/>
    <x v="33"/>
    <x v="4"/>
    <s v=" 2:46:21 PM"/>
    <n v="6"/>
    <s v="property|theft/other"/>
    <d v="2025-01-28T00:00:00"/>
    <s v=" 5:00:00 PM"/>
    <x v="38"/>
    <s v="theft/other"/>
    <x v="0"/>
    <s v="001100 4"/>
    <n v="0"/>
    <m/>
  </r>
  <r>
    <n v="52"/>
    <s v="7F"/>
    <n v="38.883686450399999"/>
    <x v="50"/>
    <x v="0"/>
    <s v="38.8836864504,-76.9430645451"/>
    <s v="6D3"/>
    <s v="135095.9098187997"/>
    <s v="others"/>
    <n v="25009713"/>
    <d v="2025-01-20T00:00:00"/>
    <s v=" 10:00:00 AM"/>
    <n v="-76.9430645451"/>
    <s v="theft f/auto"/>
    <x v="24"/>
    <x v="2"/>
    <n v="603"/>
    <s v="007703"/>
    <n v="7"/>
    <m/>
    <m/>
    <x v="5"/>
    <s v="404939.9305305372"/>
    <n v="2025"/>
    <s v="1/21/2025, 12:40:27 PM"/>
    <x v="34"/>
    <x v="1"/>
    <s v=" 12:40:27 PM"/>
    <n v="7"/>
    <s v="property|theft f/auto"/>
    <d v="2025-01-19T00:00:00"/>
    <s v=" 10:00:00 PM"/>
    <x v="39"/>
    <s v="theft f/auto"/>
    <x v="1"/>
    <s v="007703 1"/>
    <n v="1"/>
    <m/>
  </r>
  <r>
    <n v="53"/>
    <s v="5D"/>
    <n v="38.907539878999998"/>
    <x v="51"/>
    <x v="0"/>
    <s v="38.907539879,-77.001404167"/>
    <s v="5D1"/>
    <n v="137742.29"/>
    <s v="others"/>
    <n v="25006973"/>
    <m/>
    <m/>
    <n v="-77.001404167000004"/>
    <s v="theft/other"/>
    <x v="3"/>
    <x v="0"/>
    <n v="501"/>
    <s v="008803"/>
    <n v="5"/>
    <m/>
    <m/>
    <x v="0"/>
    <n v="399878.21"/>
    <n v="2025"/>
    <s v="1/15/2025, 4:09:27 PM"/>
    <x v="10"/>
    <x v="4"/>
    <s v=" 4:09:27 PM"/>
    <n v="6"/>
    <s v="property|theft/other"/>
    <d v="2025-01-15T00:00:00"/>
    <s v=" 3:13:00 PM"/>
    <x v="3"/>
    <s v="theft/other"/>
    <x v="0"/>
    <s v="008803 2"/>
    <n v="-45672"/>
    <m/>
  </r>
  <r>
    <n v="54"/>
    <s v="7B"/>
    <n v="38.879500358400001"/>
    <x v="52"/>
    <x v="0"/>
    <s v="38.8795003584,-76.9631087859"/>
    <s v="6D2"/>
    <s v="134630.3278663676"/>
    <s v="others"/>
    <n v="25022898"/>
    <d v="2025-02-16T00:00:00"/>
    <s v=" 1:02:00 PM"/>
    <n v="-76.963108785900005"/>
    <s v="theft/other"/>
    <x v="20"/>
    <x v="1"/>
    <n v="605"/>
    <s v="007709"/>
    <n v="7"/>
    <m/>
    <m/>
    <x v="5"/>
    <s v="403201.0060169235"/>
    <n v="2025"/>
    <s v="2/17/2025, 6:49:52 AM"/>
    <x v="7"/>
    <x v="3"/>
    <s v=" 6:49:52 AM"/>
    <n v="6"/>
    <s v="property|theft/other"/>
    <d v="2025-02-16T00:00:00"/>
    <s v=" 12:28:00 PM"/>
    <x v="40"/>
    <s v="theft/other"/>
    <x v="0"/>
    <s v="007709 1"/>
    <n v="0"/>
    <m/>
  </r>
  <r>
    <n v="55"/>
    <s v="6A"/>
    <n v="38.889803578799999"/>
    <x v="53"/>
    <x v="0"/>
    <s v="38.8898035788,-76.9932000299"/>
    <s v="1D2"/>
    <n v="135773.44"/>
    <s v="others"/>
    <n v="25420131"/>
    <d v="2025-01-08T00:00:00"/>
    <s v=" 2:15:00 AM"/>
    <n v="-76.993200029899995"/>
    <s v="theft/other"/>
    <x v="22"/>
    <x v="1"/>
    <n v="108"/>
    <s v="008100"/>
    <n v="6"/>
    <m/>
    <m/>
    <x v="4"/>
    <n v="400589.94"/>
    <n v="2025"/>
    <s v="1/13/2025, 7:00:45 AM"/>
    <x v="28"/>
    <x v="3"/>
    <s v=" 7:00:45 AM"/>
    <n v="6"/>
    <s v="property|theft/other"/>
    <d v="2025-01-08T00:00:00"/>
    <s v=" 2:10:00 AM"/>
    <x v="41"/>
    <s v="theft/other"/>
    <x v="0"/>
    <s v="008100 3"/>
    <n v="0"/>
    <m/>
  </r>
  <r>
    <n v="56"/>
    <s v="1C"/>
    <n v="38.918256040300001"/>
    <x v="54"/>
    <x v="1"/>
    <s v="38.9182560403,-77.0444469113"/>
    <s v="3D3"/>
    <n v="138932.81"/>
    <s v="others"/>
    <n v="25007120"/>
    <d v="2025-01-15T00:00:00"/>
    <s v=" 8:31:00 PM"/>
    <n v="-77.0444469113"/>
    <s v="robbery"/>
    <x v="19"/>
    <x v="0"/>
    <n v="303"/>
    <s v="004002"/>
    <n v="1"/>
    <m/>
    <m/>
    <x v="2"/>
    <n v="396145.49"/>
    <n v="2025"/>
    <s v="1/15/2025, 9:13:35 PM"/>
    <x v="10"/>
    <x v="4"/>
    <s v=" 9:13:35 PM"/>
    <n v="4"/>
    <s v="violent|robbery"/>
    <d v="2025-01-15T00:00:00"/>
    <s v=" 8:29:00 PM"/>
    <x v="31"/>
    <s v="robbery"/>
    <x v="3"/>
    <s v="004002 3"/>
    <n v="0"/>
    <m/>
  </r>
  <r>
    <n v="57"/>
    <s v="4D"/>
    <n v="38.956251975199997"/>
    <x v="55"/>
    <x v="0"/>
    <s v="38.9562519752,-77.0265998011"/>
    <s v="4D1"/>
    <n v="143150.09"/>
    <s v="others"/>
    <n v="25010101"/>
    <d v="2025-01-20T00:00:00"/>
    <s v=" 4:00:00 PM"/>
    <n v="-77.026599801100005"/>
    <s v="theft f/auto"/>
    <x v="15"/>
    <x v="2"/>
    <n v="403"/>
    <s v="002101"/>
    <n v="4"/>
    <m/>
    <m/>
    <x v="3"/>
    <n v="397694.45"/>
    <n v="2025"/>
    <s v="1/22/2025, 12:44:05 PM"/>
    <x v="25"/>
    <x v="4"/>
    <s v=" 12:44:05 PM"/>
    <n v="7"/>
    <s v="property|theft f/auto"/>
    <d v="2025-01-19T00:00:00"/>
    <s v=" 9:00:00 PM"/>
    <x v="25"/>
    <s v="theft f/auto"/>
    <x v="1"/>
    <s v="002101 5"/>
    <n v="1"/>
    <m/>
  </r>
  <r>
    <n v="58"/>
    <s v="1E"/>
    <n v="38.921230924600003"/>
    <x v="56"/>
    <x v="0"/>
    <s v="38.9212309246,-77.0195297295"/>
    <s v="3D2"/>
    <n v="139262.29"/>
    <s v="others"/>
    <n v="25023774"/>
    <d v="2025-02-17T00:00:00"/>
    <s v=" 11:30:00 AM"/>
    <n v="-77.019529729499993"/>
    <s v="theft f/auto"/>
    <x v="2"/>
    <x v="2"/>
    <n v="306"/>
    <s v="003400"/>
    <n v="1"/>
    <m/>
    <m/>
    <x v="2"/>
    <n v="398306.42"/>
    <n v="2025"/>
    <s v="2/18/2025, 7:59:10 AM"/>
    <x v="15"/>
    <x v="1"/>
    <s v=" 7:59:10 AM"/>
    <n v="7"/>
    <s v="property|theft f/auto"/>
    <d v="2025-02-17T00:00:00"/>
    <s v=" 11:00:00 AM"/>
    <x v="2"/>
    <s v="theft f/auto"/>
    <x v="1"/>
    <s v="003400 2"/>
    <n v="0"/>
    <m/>
  </r>
  <r>
    <n v="59"/>
    <s v="8A"/>
    <n v="38.862252748899998"/>
    <x v="57"/>
    <x v="0"/>
    <s v="38.8622527489,-76.9931812237"/>
    <s v="7D1"/>
    <n v="132715.09"/>
    <s v="others"/>
    <n v="25013979"/>
    <d v="2025-01-29T00:00:00"/>
    <s v=" 7:04:00 PM"/>
    <n v="-76.993181223700006"/>
    <s v="theft/other"/>
    <x v="25"/>
    <x v="0"/>
    <n v="703"/>
    <s v="007401"/>
    <n v="8"/>
    <s v="anacostia"/>
    <m/>
    <x v="6"/>
    <n v="400591.8"/>
    <n v="2025"/>
    <s v="1/29/2025, 7:04:51 PM"/>
    <x v="33"/>
    <x v="4"/>
    <s v=" 7:04:51 PM"/>
    <n v="6"/>
    <s v="property|theft/other"/>
    <d v="2025-01-29T00:00:00"/>
    <s v=" 5:21:00 PM"/>
    <x v="42"/>
    <s v="theft/other"/>
    <x v="0"/>
    <s v="007401 1"/>
    <n v="0"/>
    <m/>
  </r>
  <r>
    <n v="60"/>
    <s v="7D"/>
    <n v="38.885347012099999"/>
    <x v="58"/>
    <x v="0"/>
    <s v="38.8853470121,-76.9781351478"/>
    <s v="1D2"/>
    <s v="135278.9316749695"/>
    <s v="others"/>
    <n v="25023158"/>
    <d v="2025-02-16T00:00:00"/>
    <s v=" 11:22:00 PM"/>
    <n v="-76.978135147800003"/>
    <s v="theft/other"/>
    <x v="22"/>
    <x v="1"/>
    <n v="107"/>
    <s v="006801"/>
    <n v="7"/>
    <m/>
    <m/>
    <x v="4"/>
    <s v="401897.0313597134"/>
    <n v="2025"/>
    <s v="2/16/2025, 11:24:37 PM"/>
    <x v="35"/>
    <x v="6"/>
    <s v=" 11:24:37 PM"/>
    <n v="6"/>
    <s v="property|theft/other"/>
    <d v="2025-02-16T00:00:00"/>
    <s v=" 10:43:00 PM"/>
    <x v="43"/>
    <s v="theft/other"/>
    <x v="0"/>
    <s v="006801 1"/>
    <n v="0"/>
    <m/>
  </r>
  <r>
    <n v="61"/>
    <s v="5C"/>
    <n v="38.921584705299999"/>
    <x v="59"/>
    <x v="0"/>
    <s v="38.9215847053,-76.9937555941"/>
    <s v="5D2"/>
    <n v="139301.4"/>
    <s v="others"/>
    <n v="25001162"/>
    <d v="2025-01-03T00:00:00"/>
    <s v=" 9:55:00 AM"/>
    <n v="-76.993755594099994"/>
    <s v="theft/other"/>
    <x v="21"/>
    <x v="2"/>
    <n v="505"/>
    <s v="009102"/>
    <n v="5"/>
    <m/>
    <m/>
    <x v="0"/>
    <n v="400541.5"/>
    <n v="2025"/>
    <s v="1/3/2025, 9:58:08 AM"/>
    <x v="3"/>
    <x v="2"/>
    <s v=" 9:58:08 AM"/>
    <n v="6"/>
    <s v="property|theft/other"/>
    <d v="2025-01-03T00:00:00"/>
    <s v=" 9:14:00 AM"/>
    <x v="34"/>
    <s v="theft/other"/>
    <x v="0"/>
    <s v="009102 4"/>
    <n v="0"/>
    <m/>
  </r>
  <r>
    <n v="62"/>
    <s v="5D"/>
    <n v="38.914213782399997"/>
    <x v="60"/>
    <x v="0"/>
    <s v="38.9142137824,-76.9860296578"/>
    <s v="5D3"/>
    <n v="138483.24"/>
    <s v="others"/>
    <n v="25019219"/>
    <d v="2025-02-09T00:00:00"/>
    <s v=" 12:00:00 AM"/>
    <n v="-76.986029657800003"/>
    <s v="theft f/auto"/>
    <x v="3"/>
    <x v="1"/>
    <n v="506"/>
    <s v="008803"/>
    <n v="5"/>
    <m/>
    <m/>
    <x v="0"/>
    <n v="401211.6"/>
    <n v="2025"/>
    <s v="2/9/2025, 1:15:24 AM"/>
    <x v="36"/>
    <x v="6"/>
    <s v=" 1:15:24 AM"/>
    <n v="7"/>
    <s v="property|theft f/auto"/>
    <d v="2025-02-08T00:00:00"/>
    <s v=" 11:41:00 PM"/>
    <x v="3"/>
    <s v="theft f/auto"/>
    <x v="1"/>
    <s v="008803 1"/>
    <n v="1"/>
    <m/>
  </r>
  <r>
    <n v="63"/>
    <s v="7D"/>
    <n v="38.901010124099997"/>
    <x v="61"/>
    <x v="1"/>
    <s v="38.9010101241,-76.9477585599"/>
    <s v="6D1"/>
    <n v="137018.73000000001"/>
    <s v="gun"/>
    <n v="25012955"/>
    <d v="2025-01-27T00:00:00"/>
    <s v=" 9:11:00 PM"/>
    <n v="-76.947758559899995"/>
    <s v="robbery"/>
    <x v="16"/>
    <x v="0"/>
    <n v="601"/>
    <s v="009602"/>
    <n v="7"/>
    <m/>
    <m/>
    <x v="5"/>
    <n v="404531.56"/>
    <n v="2025"/>
    <s v="1/27/2025, 9:59:18 PM"/>
    <x v="37"/>
    <x v="3"/>
    <s v=" 9:59:18 PM"/>
    <n v="4"/>
    <s v="violent|robbery"/>
    <d v="2025-01-27T00:00:00"/>
    <s v=" 4:30:00 PM"/>
    <x v="44"/>
    <s v="robbery"/>
    <x v="3"/>
    <s v="009602 2"/>
    <n v="0"/>
    <m/>
  </r>
  <r>
    <n v="64"/>
    <s v="8A"/>
    <n v="38.8645871477"/>
    <x v="62"/>
    <x v="0"/>
    <s v="38.8645871477,-76.9830613861"/>
    <s v="7D1"/>
    <s v="132974.3396088309"/>
    <s v="others"/>
    <n v="25018562"/>
    <d v="2025-02-07T00:00:00"/>
    <s v=" 4:43:00 PM"/>
    <n v="-76.983061386100005"/>
    <s v="theft/other"/>
    <x v="26"/>
    <x v="0"/>
    <n v="701"/>
    <s v="007503"/>
    <n v="8"/>
    <m/>
    <m/>
    <x v="6"/>
    <s v="401470.0502393171"/>
    <n v="2025"/>
    <s v="2/7/2025, 10:30:55 PM"/>
    <x v="9"/>
    <x v="2"/>
    <s v=" 10:30:55 PM"/>
    <n v="6"/>
    <s v="property|theft/other"/>
    <d v="2025-02-07T00:00:00"/>
    <s v=" 3:53:00 PM"/>
    <x v="45"/>
    <s v="theft/other"/>
    <x v="0"/>
    <s v="007503 1"/>
    <n v="0"/>
    <m/>
  </r>
  <r>
    <n v="65"/>
    <s v="5D"/>
    <n v="38.909404949399999"/>
    <x v="3"/>
    <x v="0"/>
    <s v="38.9094049494,-76.9975459006"/>
    <s v="5D1"/>
    <n v="137949.32999999999"/>
    <s v="others"/>
    <n v="25011684"/>
    <d v="2025-01-23T00:00:00"/>
    <s v=" 10:30:00 PM"/>
    <n v="-76.997545900600002"/>
    <s v="theft f/auto"/>
    <x v="3"/>
    <x v="2"/>
    <n v="501"/>
    <s v="008803"/>
    <n v="5"/>
    <m/>
    <m/>
    <x v="0"/>
    <n v="400212.85"/>
    <n v="2025"/>
    <s v="1/25/2025, 10:45:47 AM"/>
    <x v="18"/>
    <x v="0"/>
    <s v=" 10:45:47 AM"/>
    <n v="7"/>
    <s v="property|theft f/auto"/>
    <d v="2025-01-23T00:00:00"/>
    <s v=" 7:00:00 PM"/>
    <x v="3"/>
    <s v="theft f/auto"/>
    <x v="1"/>
    <s v="008803 2"/>
    <n v="0"/>
    <m/>
  </r>
  <r>
    <n v="66"/>
    <s v="4D"/>
    <n v="38.955231364600003"/>
    <x v="63"/>
    <x v="0"/>
    <s v="38.9552313646,-77.024844508"/>
    <s v="4D1"/>
    <n v="143036.75"/>
    <s v="others"/>
    <n v="25014782"/>
    <d v="2025-01-31T00:00:00"/>
    <s v=" 8:00:00 AM"/>
    <n v="-77.024844508000001"/>
    <s v="motor vehicle theft"/>
    <x v="15"/>
    <x v="2"/>
    <n v="403"/>
    <s v="002101"/>
    <n v="4"/>
    <m/>
    <m/>
    <x v="3"/>
    <n v="397846.56"/>
    <n v="2025"/>
    <s v="1/31/2025, 9:23:54 AM"/>
    <x v="11"/>
    <x v="2"/>
    <s v=" 9:23:54 AM"/>
    <n v="8"/>
    <s v="property|motor vehicle theft"/>
    <d v="2025-01-31T00:00:00"/>
    <s v=" 4:30:00 AM"/>
    <x v="25"/>
    <s v="motor vehicle theft"/>
    <x v="2"/>
    <s v="002101 4"/>
    <n v="0"/>
    <m/>
  </r>
  <r>
    <n v="67"/>
    <s v="2G"/>
    <n v="38.909107250700004"/>
    <x v="64"/>
    <x v="0"/>
    <s v="38.9091072507,-77.0229336565"/>
    <s v="3D3"/>
    <n v="137916.53"/>
    <s v="others"/>
    <n v="25014726"/>
    <d v="2025-01-31T00:00:00"/>
    <s v=" 2:40:00 AM"/>
    <n v="-77.022933656500001"/>
    <s v="Burglary"/>
    <x v="27"/>
    <x v="1"/>
    <n v="307"/>
    <s v="004901"/>
    <n v="2"/>
    <m/>
    <m/>
    <x v="2"/>
    <n v="398010.9"/>
    <n v="2025"/>
    <s v="1/31/2025, 6:04:32 AM"/>
    <x v="11"/>
    <x v="2"/>
    <s v=" 6:04:32 AM"/>
    <n v="5"/>
    <s v="property|Burglary"/>
    <d v="2025-01-31T00:00:00"/>
    <s v=" 2:36:00 AM"/>
    <x v="46"/>
    <s v="Burglary"/>
    <x v="4"/>
    <s v="004901 2"/>
    <n v="0"/>
    <m/>
  </r>
  <r>
    <n v="68"/>
    <s v="6C"/>
    <n v="38.900203364200003"/>
    <x v="65"/>
    <x v="0"/>
    <s v="38.9002033642,-76.9973048161"/>
    <s v="1D2"/>
    <n v="136927.88"/>
    <s v="others"/>
    <n v="25025722"/>
    <d v="2025-02-21T00:00:00"/>
    <s v=" 10:24:00 PM"/>
    <n v="-76.997304816099998"/>
    <s v="motor vehicle theft"/>
    <x v="0"/>
    <x v="0"/>
    <n v="104"/>
    <s v="010602"/>
    <n v="6"/>
    <m/>
    <m/>
    <x v="4"/>
    <n v="400233.79"/>
    <n v="2025"/>
    <s v="2/21/2025, 11:00:02 PM"/>
    <x v="22"/>
    <x v="2"/>
    <s v=" 11:00:02 PM"/>
    <n v="8"/>
    <s v="property|motor vehicle theft"/>
    <d v="2025-02-21T00:00:00"/>
    <s v=" 10:23:00 PM"/>
    <x v="37"/>
    <s v="motor vehicle theft"/>
    <x v="2"/>
    <s v="010602 2"/>
    <n v="0"/>
    <m/>
  </r>
  <r>
    <n v="69"/>
    <s v="2B"/>
    <n v="38.906849967699998"/>
    <x v="66"/>
    <x v="0"/>
    <s v="38.9068499677,-77.0434463238"/>
    <s v="2D3"/>
    <n v="137666.6"/>
    <s v="others"/>
    <n v="25026034"/>
    <d v="2025-02-17T00:00:00"/>
    <s v=" 1:30:00 PM"/>
    <n v="-77.043446323799998"/>
    <s v="theft/other"/>
    <x v="1"/>
    <x v="0"/>
    <n v="208"/>
    <s v="010700"/>
    <n v="2"/>
    <s v="golden triangle"/>
    <m/>
    <x v="1"/>
    <n v="396231.66"/>
    <n v="2025"/>
    <s v="2/22/2025, 3:21:26 PM"/>
    <x v="19"/>
    <x v="0"/>
    <s v=" 3:21:26 PM"/>
    <n v="6"/>
    <s v="property|theft/other"/>
    <d v="2025-02-17T00:00:00"/>
    <s v=" 12:00:00 PM"/>
    <x v="1"/>
    <s v="theft/other"/>
    <x v="0"/>
    <s v="010700 2"/>
    <n v="0"/>
    <m/>
  </r>
  <r>
    <n v="70"/>
    <s v="5E"/>
    <n v="38.9312267245"/>
    <x v="67"/>
    <x v="0"/>
    <s v="38.9312267245,-77.013912434"/>
    <s v="4D2"/>
    <n v="140371.82"/>
    <s v="others"/>
    <n v="25021636"/>
    <d v="2025-02-13T00:00:00"/>
    <s v=" 7:32:00 PM"/>
    <n v="-77.013912434000005"/>
    <s v="motor vehicle theft"/>
    <x v="9"/>
    <x v="1"/>
    <n v="405"/>
    <s v="002302"/>
    <n v="5"/>
    <m/>
    <m/>
    <x v="3"/>
    <n v="398793.71"/>
    <n v="2025"/>
    <s v="2/13/2025, 11:33:29 PM"/>
    <x v="38"/>
    <x v="5"/>
    <s v=" 11:33:29 PM"/>
    <n v="8"/>
    <s v="property|motor vehicle theft"/>
    <d v="2025-02-13T00:00:00"/>
    <s v=" 6:51:00 PM"/>
    <x v="26"/>
    <s v="motor vehicle theft"/>
    <x v="2"/>
    <s v="002302 1"/>
    <n v="0"/>
    <m/>
  </r>
  <r>
    <n v="71"/>
    <s v="2B"/>
    <n v="38.9114964109"/>
    <x v="68"/>
    <x v="0"/>
    <s v="38.9114964109,-77.0365163644"/>
    <s v="3D3"/>
    <n v="138182.13"/>
    <s v="others"/>
    <n v="25024231"/>
    <d v="2025-02-18T00:00:00"/>
    <s v=" 11:14:00 PM"/>
    <n v="-77.036516364400001"/>
    <s v="theft/other"/>
    <x v="1"/>
    <x v="1"/>
    <n v="301"/>
    <s v="005302"/>
    <n v="2"/>
    <m/>
    <m/>
    <x v="2"/>
    <n v="396832.94"/>
    <n v="2025"/>
    <s v="2/18/2025, 11:14:28 PM"/>
    <x v="15"/>
    <x v="1"/>
    <s v=" 11:14:28 PM"/>
    <n v="6"/>
    <s v="property|theft/other"/>
    <d v="2025-02-18T00:00:00"/>
    <s v=" 9:56:00 PM"/>
    <x v="47"/>
    <s v="theft/other"/>
    <x v="0"/>
    <s v="005302 2"/>
    <n v="0"/>
    <m/>
  </r>
  <r>
    <n v="72"/>
    <s v="7B"/>
    <n v="38.868918652300003"/>
    <x v="69"/>
    <x v="0"/>
    <s v="38.8689186523,-76.9594761766"/>
    <s v="6D2"/>
    <s v="133455.8127292777"/>
    <s v="others"/>
    <n v="25010987"/>
    <d v="2025-01-24T00:00:00"/>
    <s v=" 10:40:00 PM"/>
    <n v="-76.959476176600006"/>
    <s v="theft/other"/>
    <x v="20"/>
    <x v="1"/>
    <n v="605"/>
    <s v="009901"/>
    <n v="7"/>
    <m/>
    <m/>
    <x v="5"/>
    <s v="403516.7245452165"/>
    <n v="2025"/>
    <s v="1/24/2025, 12:40:16 AM"/>
    <x v="39"/>
    <x v="2"/>
    <s v=" 12:40:16 AM"/>
    <n v="6"/>
    <s v="property|theft/other"/>
    <d v="2025-01-23T00:00:00"/>
    <s v=" 10:09:00 PM"/>
    <x v="30"/>
    <s v="theft/other"/>
    <x v="0"/>
    <s v="009901 2"/>
    <n v="1"/>
    <m/>
  </r>
  <r>
    <n v="73"/>
    <s v="8E"/>
    <n v="38.829643469300002"/>
    <x v="70"/>
    <x v="0"/>
    <s v="38.8296434693,-77.0005687013"/>
    <s v="7D3"/>
    <n v="129095.21"/>
    <s v="others"/>
    <n v="25014527"/>
    <d v="2025-01-30T00:00:00"/>
    <s v=" 7:01:00 PM"/>
    <n v="-77.000568701299997"/>
    <s v="theft/other"/>
    <x v="12"/>
    <x v="0"/>
    <n v="706"/>
    <s v="009802"/>
    <n v="8"/>
    <m/>
    <m/>
    <x v="6"/>
    <n v="399950.62"/>
    <n v="2025"/>
    <s v="1/30/2025, 10:21:05 PM"/>
    <x v="16"/>
    <x v="5"/>
    <s v=" 10:21:05 PM"/>
    <n v="6"/>
    <s v="property|theft/other"/>
    <d v="2025-01-30T00:00:00"/>
    <s v=" 5:47:00 PM"/>
    <x v="48"/>
    <s v="theft/other"/>
    <x v="0"/>
    <s v="009802 2"/>
    <n v="0"/>
    <m/>
  </r>
  <r>
    <n v="74"/>
    <s v="1C"/>
    <n v="38.923288452199998"/>
    <x v="71"/>
    <x v="0"/>
    <s v="38.9232884522,-77.0417577967"/>
    <s v="3D3"/>
    <n v="139491.34"/>
    <s v="others"/>
    <n v="25016507"/>
    <d v="2025-02-03T00:00:00"/>
    <s v=" 3:50:00 PM"/>
    <n v="-77.041757796699997"/>
    <s v="theft/other"/>
    <x v="19"/>
    <x v="0"/>
    <n v="303"/>
    <s v="003901"/>
    <n v="1"/>
    <s v="adams morgan"/>
    <m/>
    <x v="2"/>
    <n v="396378.95"/>
    <n v="2025"/>
    <s v="2/3/2025, 4:06:26 PM"/>
    <x v="12"/>
    <x v="3"/>
    <s v=" 4:06:26 PM"/>
    <n v="6"/>
    <s v="property|theft/other"/>
    <d v="2025-02-03T00:00:00"/>
    <s v=" 3:10:00 PM"/>
    <x v="27"/>
    <s v="theft/other"/>
    <x v="0"/>
    <s v="003901 2"/>
    <n v="0"/>
    <m/>
  </r>
  <r>
    <n v="75"/>
    <s v="4B"/>
    <n v="38.967285376200003"/>
    <x v="72"/>
    <x v="1"/>
    <s v="38.9672853762,-77.0218047016"/>
    <s v="4D1"/>
    <n v="144374.79"/>
    <s v="others"/>
    <n v="25017540"/>
    <d v="2025-02-05T00:00:00"/>
    <s v=" 1:15:00 PM"/>
    <n v="-77.021804701600004"/>
    <s v="robbery"/>
    <x v="7"/>
    <x v="0"/>
    <n v="402"/>
    <s v="001901"/>
    <n v="4"/>
    <m/>
    <m/>
    <x v="3"/>
    <n v="398110.36"/>
    <n v="2025"/>
    <s v="2/5/2025, 4:40:41 PM"/>
    <x v="5"/>
    <x v="4"/>
    <s v=" 4:40:41 PM"/>
    <n v="4"/>
    <s v="violent|robbery"/>
    <d v="2025-02-05T00:00:00"/>
    <s v=" 1:10:00 PM"/>
    <x v="33"/>
    <s v="robbery"/>
    <x v="3"/>
    <s v="001901 3"/>
    <n v="0"/>
    <m/>
  </r>
  <r>
    <n v="76"/>
    <s v="5A"/>
    <n v="38.951484426500002"/>
    <x v="73"/>
    <x v="0"/>
    <s v="38.9514844265,-76.9939542871"/>
    <s v="4D2"/>
    <n v="142620.53"/>
    <s v="others"/>
    <n v="25020280"/>
    <d v="2025-02-10T00:00:00"/>
    <s v=" 11:00:00 AM"/>
    <n v="-76.993954287099996"/>
    <s v="theft/other"/>
    <x v="14"/>
    <x v="1"/>
    <n v="405"/>
    <s v="009509"/>
    <n v="5"/>
    <m/>
    <m/>
    <x v="3"/>
    <n v="400524.05"/>
    <n v="2025"/>
    <s v="2/11/2025, 1:11:29 AM"/>
    <x v="31"/>
    <x v="1"/>
    <s v=" 1:11:29 AM"/>
    <n v="6"/>
    <s v="property|theft/other"/>
    <d v="2025-02-10T00:00:00"/>
    <s v=" 3:30:00 AM"/>
    <x v="49"/>
    <s v="theft/other"/>
    <x v="0"/>
    <s v="009509 1"/>
    <n v="0"/>
    <m/>
  </r>
  <r>
    <n v="77"/>
    <s v="4D"/>
    <n v="38.958540659100002"/>
    <x v="74"/>
    <x v="0"/>
    <s v="38.9585406591,-77.0215713886"/>
    <s v="4D1"/>
    <n v="143404.04"/>
    <s v="others"/>
    <n v="25420674"/>
    <d v="2025-02-13T00:00:00"/>
    <s v=" 12:26:00 PM"/>
    <n v="-77.021571388599995"/>
    <s v="theft/other"/>
    <x v="15"/>
    <x v="2"/>
    <n v="403"/>
    <s v="002101"/>
    <n v="4"/>
    <m/>
    <m/>
    <x v="3"/>
    <n v="398130.35"/>
    <n v="2025"/>
    <s v="2/13/2025, 2:31:55 PM"/>
    <x v="38"/>
    <x v="5"/>
    <s v=" 2:31:55 PM"/>
    <n v="6"/>
    <s v="property|theft/other"/>
    <d v="2025-02-13T00:00:00"/>
    <s v=" 12:25:00 PM"/>
    <x v="50"/>
    <s v="theft/other"/>
    <x v="0"/>
    <s v="002101 1"/>
    <n v="0"/>
    <m/>
  </r>
  <r>
    <n v="78"/>
    <s v="1A"/>
    <n v="38.9301765608"/>
    <x v="75"/>
    <x v="0"/>
    <s v="38.9301765608,-77.0297088471"/>
    <s v="3D1"/>
    <n v="140255.57"/>
    <s v="others"/>
    <n v="25008383"/>
    <d v="2025-01-18T00:00:00"/>
    <s v=" 11:00:00 AM"/>
    <n v="-77.029708847099997"/>
    <s v="theft f/auto"/>
    <x v="4"/>
    <x v="2"/>
    <n v="302"/>
    <s v="003000"/>
    <n v="1"/>
    <m/>
    <m/>
    <x v="2"/>
    <n v="397424.03"/>
    <n v="2025"/>
    <s v="1/18/2025, 2:22:49 PM"/>
    <x v="1"/>
    <x v="0"/>
    <s v=" 2:22:49 PM"/>
    <n v="7"/>
    <s v="property|theft f/auto"/>
    <d v="2025-01-17T00:00:00"/>
    <s v=" 7:00:00 PM"/>
    <x v="11"/>
    <s v="theft f/auto"/>
    <x v="1"/>
    <s v="003000 1"/>
    <n v="1"/>
    <m/>
  </r>
  <r>
    <n v="79"/>
    <s v="2C"/>
    <n v="38.9054380874"/>
    <x v="76"/>
    <x v="0"/>
    <s v="38.9054380874,-77.0323418139"/>
    <s v="2D3"/>
    <n v="137509.47"/>
    <s v="others"/>
    <n v="25005966"/>
    <d v="2025-01-13T00:00:00"/>
    <s v=" 5:43:00 PM"/>
    <n v="-77.032341813900004"/>
    <s v="theft/other"/>
    <x v="8"/>
    <x v="0"/>
    <n v="207"/>
    <s v="010100"/>
    <n v="2"/>
    <s v="downtown"/>
    <m/>
    <x v="1"/>
    <n v="397194.76"/>
    <n v="2025"/>
    <s v="1/13/2025, 6:42:10 PM"/>
    <x v="28"/>
    <x v="3"/>
    <s v=" 6:42:10 PM"/>
    <n v="6"/>
    <s v="property|theft/other"/>
    <d v="2025-01-13T00:00:00"/>
    <s v=" 5:41:00 PM"/>
    <x v="1"/>
    <s v="theft/other"/>
    <x v="0"/>
    <s v="010100 1"/>
    <n v="0"/>
    <m/>
  </r>
  <r>
    <n v="80"/>
    <s v="6D"/>
    <n v="38.8809864129"/>
    <x v="77"/>
    <x v="0"/>
    <s v="38.8809864129,-77.02576752"/>
    <s v="1D1"/>
    <n v="134794.96"/>
    <s v="others"/>
    <n v="25007778"/>
    <d v="2025-01-17T00:00:00"/>
    <s v=" 11:00:00 AM"/>
    <n v="-77.025767520000002"/>
    <s v="theft f/auto"/>
    <x v="10"/>
    <x v="2"/>
    <n v="103"/>
    <s v="010202"/>
    <n v="6"/>
    <s v="southwest"/>
    <m/>
    <x v="4"/>
    <n v="397764.23"/>
    <n v="2025"/>
    <s v="1/17/2025, 2:49:51 PM"/>
    <x v="26"/>
    <x v="2"/>
    <s v=" 2:49:51 PM"/>
    <n v="7"/>
    <s v="property|theft f/auto"/>
    <d v="2025-01-17T00:00:00"/>
    <s v=" 9:53:00 AM"/>
    <x v="13"/>
    <s v="theft f/auto"/>
    <x v="1"/>
    <s v="010202 5"/>
    <n v="0"/>
    <m/>
  </r>
  <r>
    <n v="81"/>
    <s v="4B"/>
    <n v="38.977785237600003"/>
    <x v="78"/>
    <x v="0"/>
    <s v="38.9777852376,-77.0178265772"/>
    <s v="4D1"/>
    <n v="145540.29999999999"/>
    <s v="others"/>
    <n v="25009282"/>
    <d v="2025-01-20T00:00:00"/>
    <s v=" 12:00:00 PM"/>
    <n v="-77.017826577199997"/>
    <s v="theft f/auto"/>
    <x v="7"/>
    <x v="2"/>
    <n v="401"/>
    <s v="001702"/>
    <n v="4"/>
    <m/>
    <m/>
    <x v="3"/>
    <n v="398455.34"/>
    <n v="2025"/>
    <s v="1/20/2025, 1:53:12 PM"/>
    <x v="40"/>
    <x v="3"/>
    <s v=" 1:53:12 PM"/>
    <n v="7"/>
    <s v="property|theft f/auto"/>
    <d v="2025-01-19T00:00:00"/>
    <s v=" 2:00:00 PM"/>
    <x v="12"/>
    <s v="theft f/auto"/>
    <x v="1"/>
    <s v="001702 2"/>
    <n v="1"/>
    <m/>
  </r>
  <r>
    <n v="82"/>
    <s v="5D"/>
    <n v="38.907182965700002"/>
    <x v="79"/>
    <x v="0"/>
    <s v="38.9071829657,-76.9983926928"/>
    <s v="5D1"/>
    <n v="137702.67000000001"/>
    <s v="others"/>
    <n v="25009391"/>
    <d v="2025-01-20T00:00:00"/>
    <s v=" 5:53:00 PM"/>
    <n v="-76.998392692799996"/>
    <s v="motor vehicle theft"/>
    <x v="3"/>
    <x v="0"/>
    <n v="501"/>
    <s v="008803"/>
    <n v="5"/>
    <m/>
    <m/>
    <x v="0"/>
    <n v="400139.41"/>
    <n v="2025"/>
    <s v="1/20/2025, 5:53:09 PM"/>
    <x v="40"/>
    <x v="3"/>
    <s v=" 5:53:09 PM"/>
    <n v="8"/>
    <s v="property|motor vehicle theft"/>
    <d v="2025-01-20T00:00:00"/>
    <s v=" 5:24:00 PM"/>
    <x v="3"/>
    <s v="motor vehicle theft"/>
    <x v="2"/>
    <s v="008803 2"/>
    <n v="0"/>
    <m/>
  </r>
  <r>
    <n v="83"/>
    <s v="7C"/>
    <n v="38.898790603499997"/>
    <x v="80"/>
    <x v="0"/>
    <s v="38.8987906035,-76.932711419"/>
    <s v="6D1"/>
    <n v="136773.20000000001"/>
    <s v="others"/>
    <n v="25024541"/>
    <d v="2025-02-19T00:00:00"/>
    <s v=" 4:24:00 PM"/>
    <n v="-76.932711419"/>
    <s v="theft/other"/>
    <x v="28"/>
    <x v="0"/>
    <n v="602"/>
    <s v="007804"/>
    <n v="7"/>
    <m/>
    <m/>
    <x v="5"/>
    <n v="405836.97"/>
    <n v="2025"/>
    <s v="2/19/2025, 7:33:32 PM"/>
    <x v="23"/>
    <x v="4"/>
    <s v=" 7:33:32 PM"/>
    <n v="6"/>
    <s v="property|theft/other"/>
    <d v="2025-02-19T00:00:00"/>
    <s v=" 4:02:00 PM"/>
    <x v="23"/>
    <s v="theft/other"/>
    <x v="0"/>
    <s v="007804 1"/>
    <n v="0"/>
    <m/>
  </r>
  <r>
    <n v="84"/>
    <s v="5C"/>
    <n v="38.921584705299999"/>
    <x v="59"/>
    <x v="0"/>
    <s v="38.9215847053,-76.9937555941"/>
    <s v="5D2"/>
    <n v="139301.4"/>
    <s v="others"/>
    <n v="25025047"/>
    <d v="2025-02-20T00:00:00"/>
    <s v=" 5:00:00 PM"/>
    <n v="-76.993755594099994"/>
    <s v="motor vehicle theft"/>
    <x v="21"/>
    <x v="0"/>
    <n v="505"/>
    <s v="009102"/>
    <n v="5"/>
    <m/>
    <m/>
    <x v="0"/>
    <n v="400541.5"/>
    <n v="2025"/>
    <s v="2/20/2025, 5:01:51 PM"/>
    <x v="24"/>
    <x v="5"/>
    <s v=" 5:01:51 PM"/>
    <n v="8"/>
    <s v="property|motor vehicle theft"/>
    <d v="2025-02-20T00:00:00"/>
    <s v=" 3:53:00 PM"/>
    <x v="34"/>
    <s v="motor vehicle theft"/>
    <x v="2"/>
    <s v="009102 4"/>
    <n v="0"/>
    <m/>
  </r>
  <r>
    <n v="85"/>
    <s v="8E"/>
    <n v="38.836944924800001"/>
    <x v="81"/>
    <x v="0"/>
    <s v="38.8369449248,-76.981136952"/>
    <s v="7D3"/>
    <n v="129905.89"/>
    <s v="others"/>
    <n v="25024653"/>
    <d v="2025-02-19T00:00:00"/>
    <s v=" 8:02:00 PM"/>
    <n v="-76.981136952"/>
    <s v="motor vehicle theft"/>
    <x v="29"/>
    <x v="0"/>
    <n v="706"/>
    <s v="007304"/>
    <n v="8"/>
    <m/>
    <m/>
    <x v="6"/>
    <n v="401637.7"/>
    <n v="2025"/>
    <s v="2/19/2025, 10:54:25 PM"/>
    <x v="23"/>
    <x v="4"/>
    <s v=" 10:54:25 PM"/>
    <n v="8"/>
    <s v="property|motor vehicle theft"/>
    <d v="2025-02-19T00:00:00"/>
    <s v=" 6:50:00 PM"/>
    <x v="51"/>
    <s v="motor vehicle theft"/>
    <x v="2"/>
    <s v="007304 4"/>
    <n v="0"/>
    <m/>
  </r>
  <r>
    <n v="86"/>
    <s v="1E"/>
    <n v="38.917762097599997"/>
    <x v="82"/>
    <x v="0"/>
    <s v="38.9177620976,-77.0229483166"/>
    <s v="3D2"/>
    <n v="138877.29001431001"/>
    <s v="others"/>
    <n v="25021003"/>
    <d v="2025-02-12T00:00:00"/>
    <s v=" 5:33:00 PM"/>
    <n v="-77.022948316599994"/>
    <s v="theft f/auto"/>
    <x v="2"/>
    <x v="0"/>
    <n v="305"/>
    <s v="003500"/>
    <n v="1"/>
    <m/>
    <m/>
    <x v="2"/>
    <n v="398009.87001210998"/>
    <n v="2025"/>
    <s v="2/12/2025, 8:31:23 PM"/>
    <x v="41"/>
    <x v="4"/>
    <s v=" 8:31:23 PM"/>
    <n v="7"/>
    <s v="property|theft f/auto"/>
    <d v="2025-02-12T00:00:00"/>
    <s v=" 4:11:00 PM"/>
    <x v="2"/>
    <s v="theft f/auto"/>
    <x v="1"/>
    <s v="003500 3"/>
    <n v="0"/>
    <m/>
  </r>
  <r>
    <n v="87"/>
    <s v="6C"/>
    <n v="38.900204561899997"/>
    <x v="83"/>
    <x v="0"/>
    <s v="38.9002045619,-76.998974449"/>
    <s v="1D2"/>
    <n v="136928.01"/>
    <s v="others"/>
    <n v="25004747"/>
    <d v="2025-01-01T00:00:00"/>
    <s v=" 11:00:00 PM"/>
    <n v="-76.998974449000002"/>
    <s v="theft f/auto"/>
    <x v="0"/>
    <x v="2"/>
    <n v="104"/>
    <s v="010602"/>
    <n v="6"/>
    <m/>
    <m/>
    <x v="4"/>
    <n v="400088.96"/>
    <n v="2025"/>
    <s v="1/11/2025, 10:03:25 AM"/>
    <x v="42"/>
    <x v="0"/>
    <s v=" 10:03:25 AM"/>
    <n v="7"/>
    <s v="property|theft f/auto"/>
    <d v="2025-01-01T00:00:00"/>
    <s v=" 10:30:00 PM"/>
    <x v="37"/>
    <s v="theft f/auto"/>
    <x v="1"/>
    <s v="010602 3"/>
    <n v="0"/>
    <m/>
  </r>
  <r>
    <n v="88"/>
    <s v="4C"/>
    <n v="38.942091365899998"/>
    <x v="84"/>
    <x v="0"/>
    <s v="38.9420913659,-77.0178601007"/>
    <s v="4D2"/>
    <n v="141577.95000000001"/>
    <s v="others"/>
    <n v="25001279"/>
    <d v="2025-01-03T00:00:00"/>
    <s v=" 1:55:00 PM"/>
    <n v="-77.017860100700005"/>
    <s v="theft f/auto"/>
    <x v="15"/>
    <x v="2"/>
    <n v="407"/>
    <s v="002301"/>
    <n v="4"/>
    <m/>
    <m/>
    <x v="3"/>
    <n v="398451.66"/>
    <n v="2025"/>
    <s v="1/4/2025, 8:29:46 AM"/>
    <x v="0"/>
    <x v="0"/>
    <s v=" 8:29:46 AM"/>
    <n v="7"/>
    <s v="property|theft f/auto"/>
    <d v="2025-01-03T00:00:00"/>
    <s v=" 1:01:00 PM"/>
    <x v="52"/>
    <s v="theft f/auto"/>
    <x v="1"/>
    <s v="002301 1"/>
    <n v="0"/>
    <m/>
  </r>
  <r>
    <n v="89"/>
    <s v="1B"/>
    <n v="38.917236461999998"/>
    <x v="2"/>
    <x v="0"/>
    <s v="38.917236462,-77.0229457261"/>
    <s v="3D2"/>
    <n v="138818.94"/>
    <s v="others"/>
    <n v="25006344"/>
    <m/>
    <m/>
    <n v="-77.022945726100005"/>
    <s v="theft/other"/>
    <x v="2"/>
    <x v="2"/>
    <n v="305"/>
    <s v="003500"/>
    <n v="1"/>
    <m/>
    <m/>
    <x v="2"/>
    <n v="398010.08"/>
    <n v="2025"/>
    <s v="1/14/2025, 1:58:04 PM"/>
    <x v="8"/>
    <x v="1"/>
    <s v=" 1:58:04 PM"/>
    <n v="6"/>
    <s v="property|theft/other"/>
    <d v="2025-01-14T00:00:00"/>
    <s v=" 12:49:00 PM"/>
    <x v="2"/>
    <s v="theft/other"/>
    <x v="0"/>
    <s v="003500 3"/>
    <n v="-45671"/>
    <m/>
  </r>
  <r>
    <n v="90"/>
    <s v="1A"/>
    <n v="38.927865648699999"/>
    <x v="85"/>
    <x v="0"/>
    <s v="38.9278656487,-77.0358475471"/>
    <s v="3D1"/>
    <n v="139999.23000000001"/>
    <s v="others"/>
    <n v="25011816"/>
    <d v="2025-01-25T00:00:00"/>
    <s v=" 4:30:00 PM"/>
    <n v="-77.035847547100005"/>
    <s v="theft f/auto"/>
    <x v="4"/>
    <x v="0"/>
    <n v="302"/>
    <s v="002802"/>
    <n v="1"/>
    <m/>
    <m/>
    <x v="2"/>
    <n v="396891.66"/>
    <n v="2025"/>
    <s v="1/25/2025, 4:09:16 PM"/>
    <x v="18"/>
    <x v="0"/>
    <s v=" 4:09:16 PM"/>
    <n v="7"/>
    <s v="property|theft f/auto"/>
    <d v="2025-01-25T00:00:00"/>
    <s v=" 3:15:00 PM"/>
    <x v="53"/>
    <s v="theft f/auto"/>
    <x v="1"/>
    <s v="002802 3"/>
    <n v="0"/>
    <m/>
  </r>
  <r>
    <n v="91"/>
    <s v="8C"/>
    <n v="38.8514361569"/>
    <x v="86"/>
    <x v="0"/>
    <s v="38.8514361569,-76.9821411018"/>
    <s v="7D2"/>
    <s v="131514.5000554761"/>
    <s v="others"/>
    <n v="25022849"/>
    <d v="2025-02-16T00:00:00"/>
    <s v=" 11:44:00 AM"/>
    <n v="-76.982141101799996"/>
    <s v="motor vehicle theft"/>
    <x v="29"/>
    <x v="2"/>
    <n v="704"/>
    <s v="007404"/>
    <n v="8"/>
    <m/>
    <m/>
    <x v="6"/>
    <s v="401550.2044793915"/>
    <n v="2025"/>
    <s v="2/16/2025, 11:40:21 AM"/>
    <x v="35"/>
    <x v="6"/>
    <s v=" 11:40:21 AM"/>
    <n v="8"/>
    <s v="property|motor vehicle theft"/>
    <d v="2025-02-16T00:00:00"/>
    <s v=" 10:44:00 AM"/>
    <x v="54"/>
    <s v="motor vehicle theft"/>
    <x v="2"/>
    <s v="007404 3"/>
    <n v="0"/>
    <m/>
  </r>
  <r>
    <n v="92"/>
    <s v="8E"/>
    <n v="38.833657284399997"/>
    <x v="87"/>
    <x v="1"/>
    <s v="38.8336572844,-76.9897828422"/>
    <s v="7D3"/>
    <n v="129540.82"/>
    <s v="gun"/>
    <n v="25005923"/>
    <d v="2025-01-13T00:00:00"/>
    <s v=" 4:00:00 PM"/>
    <n v="-76.9897828422"/>
    <s v="robbery"/>
    <x v="12"/>
    <x v="0"/>
    <n v="706"/>
    <s v="009801"/>
    <n v="8"/>
    <m/>
    <m/>
    <x v="6"/>
    <n v="400887.1"/>
    <n v="2025"/>
    <s v="1/13/2025, 5:24:03 PM"/>
    <x v="28"/>
    <x v="3"/>
    <s v=" 5:24:03 PM"/>
    <n v="4"/>
    <s v="violent|robbery"/>
    <d v="2025-01-13T00:00:00"/>
    <s v=" 3:50:00 PM"/>
    <x v="51"/>
    <s v="robbery"/>
    <x v="3"/>
    <s v="009801 1"/>
    <n v="0"/>
    <m/>
  </r>
  <r>
    <n v="93"/>
    <s v="6E"/>
    <n v="38.895455182500001"/>
    <x v="88"/>
    <x v="0"/>
    <s v="38.8954551825,-77.0111885512"/>
    <s v="1D1"/>
    <n v="136400.85"/>
    <s v="others"/>
    <n v="25009871"/>
    <d v="2025-01-18T00:00:00"/>
    <s v=" 10:45:00 PM"/>
    <n v="-77.011188551199993"/>
    <s v="theft/other"/>
    <x v="8"/>
    <x v="0"/>
    <n v="102"/>
    <s v="005900"/>
    <n v="6"/>
    <s v="downtown"/>
    <m/>
    <x v="4"/>
    <n v="399029.4"/>
    <n v="2025"/>
    <s v="1/21/2025, 6:13:04 PM"/>
    <x v="34"/>
    <x v="1"/>
    <s v=" 6:13:04 PM"/>
    <n v="6"/>
    <s v="property|theft/other"/>
    <d v="2025-01-18T00:00:00"/>
    <s v=" 6:00:00 PM"/>
    <x v="9"/>
    <s v="theft/other"/>
    <x v="0"/>
    <s v="005900 2"/>
    <n v="0"/>
    <m/>
  </r>
  <r>
    <n v="94"/>
    <s v="5D"/>
    <n v="38.901275356500001"/>
    <x v="20"/>
    <x v="0"/>
    <s v="38.9012753565,-76.9826084878"/>
    <s v="5D3"/>
    <n v="137047.01999999999"/>
    <s v="others"/>
    <n v="25014331"/>
    <d v="2025-01-30T00:00:00"/>
    <s v=" 1:12:00 PM"/>
    <n v="-76.982608487799993"/>
    <s v="theft/other"/>
    <x v="3"/>
    <x v="2"/>
    <n v="507"/>
    <s v="008903"/>
    <n v="5"/>
    <m/>
    <m/>
    <x v="0"/>
    <n v="401508.58"/>
    <n v="2025"/>
    <s v="1/30/2025, 1:29:59 PM"/>
    <x v="16"/>
    <x v="5"/>
    <s v=" 1:29:59 PM"/>
    <n v="6"/>
    <s v="property|theft/other"/>
    <d v="2025-01-30T00:00:00"/>
    <s v=" 12:40:00 PM"/>
    <x v="19"/>
    <s v="theft/other"/>
    <x v="0"/>
    <s v="008903 3"/>
    <n v="0"/>
    <m/>
  </r>
  <r>
    <n v="95"/>
    <s v="7B"/>
    <n v="38.868918652300003"/>
    <x v="69"/>
    <x v="0"/>
    <s v="38.8689186523,-76.9594761766"/>
    <s v="6D2"/>
    <s v="133455.8127292777"/>
    <s v="others"/>
    <n v="25015325"/>
    <d v="2025-02-01T00:00:00"/>
    <s v=" 9:18:00 AM"/>
    <n v="-76.959476176600006"/>
    <s v="theft/other"/>
    <x v="20"/>
    <x v="2"/>
    <n v="605"/>
    <s v="009901"/>
    <n v="7"/>
    <m/>
    <m/>
    <x v="5"/>
    <s v="403516.7245452165"/>
    <n v="2025"/>
    <s v="2/1/2025, 9:19:52 AM"/>
    <x v="43"/>
    <x v="0"/>
    <s v=" 9:19:52 AM"/>
    <n v="6"/>
    <s v="property|theft/other"/>
    <d v="2025-02-01T00:00:00"/>
    <s v=" 9:03:00 AM"/>
    <x v="30"/>
    <s v="theft/other"/>
    <x v="0"/>
    <s v="009901 2"/>
    <n v="0"/>
    <m/>
  </r>
  <r>
    <n v="96"/>
    <s v="2C"/>
    <n v="38.899676940299997"/>
    <x v="89"/>
    <x v="0"/>
    <s v="38.8996769403,-77.0311403905"/>
    <s v="2D3"/>
    <n v="136869.9"/>
    <s v="others"/>
    <n v="25026609"/>
    <d v="2025-02-23T00:00:00"/>
    <s v=" 8:00:00 PM"/>
    <n v="-77.031140390499999"/>
    <s v="theft/other"/>
    <x v="8"/>
    <x v="0"/>
    <n v="209"/>
    <s v="010100"/>
    <n v="2"/>
    <s v="downtown"/>
    <m/>
    <x v="1"/>
    <n v="397298.75"/>
    <n v="2025"/>
    <s v="2/23/2025, 7:38:23 PM"/>
    <x v="44"/>
    <x v="6"/>
    <s v=" 7:38:23 PM"/>
    <n v="6"/>
    <s v="property|theft/other"/>
    <d v="2025-02-23T00:00:00"/>
    <s v=" 6:35:00 PM"/>
    <x v="17"/>
    <s v="theft/other"/>
    <x v="0"/>
    <s v="010100 3"/>
    <n v="0"/>
    <m/>
  </r>
  <r>
    <n v="97"/>
    <s v="5E"/>
    <n v="38.9148228237"/>
    <x v="90"/>
    <x v="1"/>
    <s v="38.9148228237,-77.0106677549"/>
    <s v="3D2"/>
    <n v="138550.81"/>
    <s v="others"/>
    <n v="25026743"/>
    <d v="2025-02-24T00:00:00"/>
    <s v=" 12:20:00 AM"/>
    <n v="-77.010667754899998"/>
    <s v="robbery"/>
    <x v="9"/>
    <x v="1"/>
    <n v="308"/>
    <s v="003302"/>
    <n v="5"/>
    <m/>
    <m/>
    <x v="2"/>
    <n v="399074.83"/>
    <n v="2025"/>
    <s v="2/24/2025, 1:00:30 AM"/>
    <x v="45"/>
    <x v="3"/>
    <s v=" 1:00:30 AM"/>
    <n v="4"/>
    <s v="violent|robbery"/>
    <d v="2025-02-24T00:00:00"/>
    <s v=" 12:15:00 AM"/>
    <x v="10"/>
    <s v="robbery"/>
    <x v="3"/>
    <s v="003302 1"/>
    <n v="0"/>
    <m/>
  </r>
  <r>
    <n v="98"/>
    <s v="6A"/>
    <n v="38.898528687000002"/>
    <x v="91"/>
    <x v="0"/>
    <s v="38.898528687,-76.9873501443"/>
    <s v="1D2"/>
    <n v="136742.04999999999"/>
    <s v="others"/>
    <n v="25021280"/>
    <d v="2025-02-11T00:00:00"/>
    <s v=" 12:00:00 AM"/>
    <n v="-76.987350144299995"/>
    <s v="theft f/auto"/>
    <x v="0"/>
    <x v="2"/>
    <n v="104"/>
    <s v="008402"/>
    <n v="6"/>
    <m/>
    <m/>
    <x v="4"/>
    <n v="401097.32"/>
    <n v="2025"/>
    <s v="2/13/2025, 11:18:17 AM"/>
    <x v="38"/>
    <x v="5"/>
    <s v=" 11:18:17 AM"/>
    <n v="7"/>
    <s v="property|theft f/auto"/>
    <d v="2025-02-10T00:00:00"/>
    <s v=" 10:00:00 PM"/>
    <x v="55"/>
    <s v="theft f/auto"/>
    <x v="1"/>
    <s v="008402 1"/>
    <n v="1"/>
    <m/>
  </r>
  <r>
    <n v="99"/>
    <s v="7C"/>
    <n v="38.892365880699998"/>
    <x v="92"/>
    <x v="1"/>
    <s v="38.8923658807,-76.92780803"/>
    <s v="6D1"/>
    <n v="136060.32999999999"/>
    <s v="gun"/>
    <n v="25007070"/>
    <d v="2025-01-15T00:00:00"/>
    <s v=" 8:59:00 PM"/>
    <n v="-76.927808029999994"/>
    <s v="robbery"/>
    <x v="28"/>
    <x v="0"/>
    <n v="608"/>
    <s v="007808"/>
    <n v="7"/>
    <m/>
    <m/>
    <x v="5"/>
    <n v="406262.88"/>
    <n v="2025"/>
    <s v="1/15/2025, 9:39:26 PM"/>
    <x v="10"/>
    <x v="4"/>
    <s v=" 9:39:26 PM"/>
    <n v="4"/>
    <s v="violent|robbery"/>
    <d v="2025-01-15T00:00:00"/>
    <s v=" 5:52:00 PM"/>
    <x v="56"/>
    <s v="robbery"/>
    <x v="3"/>
    <s v="007808 1"/>
    <n v="0"/>
    <m/>
  </r>
  <r>
    <n v="100"/>
    <s v="7F"/>
    <n v="38.896655882700003"/>
    <x v="93"/>
    <x v="1"/>
    <s v="38.8966558827,-76.9476475094"/>
    <s v="6D1"/>
    <n v="136535.38"/>
    <s v="gun"/>
    <n v="25013418"/>
    <d v="2025-01-28T00:00:00"/>
    <s v=" 4:17:00 PM"/>
    <n v="-76.947647509399999"/>
    <s v="Weapon Assasult"/>
    <x v="16"/>
    <x v="0"/>
    <n v="602"/>
    <s v="007803"/>
    <n v="7"/>
    <m/>
    <m/>
    <x v="5"/>
    <n v="404541.47"/>
    <n v="2025"/>
    <s v="1/28/2025, 5:51:36 PM"/>
    <x v="2"/>
    <x v="1"/>
    <s v=" 5:51:36 PM"/>
    <n v="3"/>
    <s v="violent|Weapon Assasult"/>
    <d v="2025-01-28T00:00:00"/>
    <s v=" 4:10:00 PM"/>
    <x v="57"/>
    <s v="Weapon Assasult"/>
    <x v="5"/>
    <s v="007803 1"/>
    <n v="0"/>
    <m/>
  </r>
  <r>
    <n v="101"/>
    <s v="8F"/>
    <n v="38.8764742324"/>
    <x v="94"/>
    <x v="1"/>
    <s v="38.8764742324,-76.9932172037"/>
    <s v="1D3"/>
    <n v="134293.78"/>
    <s v="gun"/>
    <n v="25014626"/>
    <d v="2025-01-30T00:00:00"/>
    <s v=" 8:45:00 PM"/>
    <n v="-76.993217203699999"/>
    <s v="Homicide"/>
    <x v="17"/>
    <x v="1"/>
    <n v="106"/>
    <s v="007203"/>
    <n v="8"/>
    <s v="capitol riverfront"/>
    <m/>
    <x v="4"/>
    <n v="400588.56"/>
    <n v="2025"/>
    <s v="1/30/2025, 12:00:00 AM"/>
    <x v="16"/>
    <x v="5"/>
    <s v=" 12:00:00 AM"/>
    <n v="1"/>
    <s v="violent|Homicide"/>
    <d v="2025-01-30T00:00:00"/>
    <s v=" 8:36:00 PM"/>
    <x v="24"/>
    <s v="Homicide"/>
    <x v="6"/>
    <s v="007203 2"/>
    <n v="0"/>
    <m/>
  </r>
  <r>
    <n v="102"/>
    <s v="2B"/>
    <n v="38.907242461499997"/>
    <x v="95"/>
    <x v="0"/>
    <s v="38.9072424615,-77.0441670329"/>
    <s v="2D3"/>
    <n v="137710.20000000001"/>
    <s v="others"/>
    <n v="25018239"/>
    <d v="2025-02-07T00:00:00"/>
    <s v=" 12:00:00 AM"/>
    <n v="-77.044167032900006"/>
    <s v="theft f/auto"/>
    <x v="1"/>
    <x v="0"/>
    <n v="208"/>
    <s v="010700"/>
    <n v="2"/>
    <s v="golden triangle"/>
    <m/>
    <x v="1"/>
    <n v="396169.17"/>
    <n v="2025"/>
    <s v="2/7/2025, 9:53:15 PM"/>
    <x v="9"/>
    <x v="2"/>
    <s v=" 9:53:15 PM"/>
    <n v="7"/>
    <s v="property|theft f/auto"/>
    <d v="2025-02-06T00:00:00"/>
    <s v=" 9:20:00 PM"/>
    <x v="1"/>
    <s v="theft f/auto"/>
    <x v="1"/>
    <s v="010700 2"/>
    <n v="1"/>
    <m/>
  </r>
  <r>
    <n v="103"/>
    <s v="1B"/>
    <n v="38.917236461999998"/>
    <x v="2"/>
    <x v="0"/>
    <s v="38.917236462,-77.0229457261"/>
    <s v="3D2"/>
    <n v="138818.94"/>
    <s v="others"/>
    <n v="25018476"/>
    <d v="2025-02-07T00:00:00"/>
    <s v=" 2:38:00 PM"/>
    <n v="-77.022945726100005"/>
    <s v="theft/other"/>
    <x v="2"/>
    <x v="0"/>
    <n v="305"/>
    <s v="003500"/>
    <n v="1"/>
    <m/>
    <m/>
    <x v="2"/>
    <n v="398010.08"/>
    <n v="2025"/>
    <s v="2/7/2025, 3:28:08 PM"/>
    <x v="9"/>
    <x v="2"/>
    <s v=" 3:28:08 PM"/>
    <n v="6"/>
    <s v="property|theft/other"/>
    <d v="2025-02-07T00:00:00"/>
    <s v=" 1:41:00 PM"/>
    <x v="2"/>
    <s v="theft/other"/>
    <x v="0"/>
    <s v="003500 3"/>
    <n v="0"/>
    <m/>
  </r>
  <r>
    <n v="104"/>
    <s v="5A"/>
    <n v="38.9548750107"/>
    <x v="96"/>
    <x v="0"/>
    <s v="38.9548750107,-76.9886109526"/>
    <s v="4D2"/>
    <n v="142996.96"/>
    <s v="others"/>
    <n v="25009503"/>
    <d v="2025-01-20T00:00:00"/>
    <s v=" 10:42:00 PM"/>
    <n v="-76.988610952599998"/>
    <s v="motor vehicle theft"/>
    <x v="18"/>
    <x v="0"/>
    <n v="406"/>
    <s v="009508"/>
    <n v="5"/>
    <m/>
    <m/>
    <x v="3"/>
    <n v="400987.17"/>
    <n v="2025"/>
    <s v="1/20/2025, 10:47:16 PM"/>
    <x v="40"/>
    <x v="3"/>
    <s v=" 10:47:16 PM"/>
    <n v="8"/>
    <s v="property|motor vehicle theft"/>
    <d v="2025-01-20T00:00:00"/>
    <s v=" 9:39:00 PM"/>
    <x v="49"/>
    <s v="motor vehicle theft"/>
    <x v="2"/>
    <s v="009508 2"/>
    <n v="0"/>
    <m/>
  </r>
  <r>
    <n v="105"/>
    <s v="5F"/>
    <n v="38.920932995199998"/>
    <x v="41"/>
    <x v="0"/>
    <s v="38.9209329952,-76.9971570051"/>
    <s v="5D1"/>
    <n v="139229.04"/>
    <s v="others"/>
    <n v="25010268"/>
    <d v="2025-01-18T00:00:00"/>
    <s v=" 8:45:00 PM"/>
    <n v="-76.997157005099993"/>
    <s v="theft f/auto"/>
    <x v="9"/>
    <x v="2"/>
    <n v="502"/>
    <s v="009204"/>
    <n v="5"/>
    <m/>
    <m/>
    <x v="0"/>
    <n v="400246.54"/>
    <n v="2025"/>
    <s v="1/22/2025, 2:25:40 PM"/>
    <x v="25"/>
    <x v="4"/>
    <s v=" 2:25:40 PM"/>
    <n v="7"/>
    <s v="property|theft f/auto"/>
    <d v="2025-01-18T00:00:00"/>
    <s v=" 7:30:00 PM"/>
    <x v="32"/>
    <s v="theft f/auto"/>
    <x v="1"/>
    <s v="009204 2"/>
    <n v="0"/>
    <m/>
  </r>
  <r>
    <n v="106"/>
    <s v="3E"/>
    <n v="38.946288292299997"/>
    <x v="97"/>
    <x v="0"/>
    <s v="38.9462882923,-77.0955537318"/>
    <s v="2D1"/>
    <n v="142048.03"/>
    <s v="others"/>
    <n v="25009307"/>
    <d v="2025-01-20T00:00:00"/>
    <s v=" 2:30:00 PM"/>
    <n v="-77.095553731799995"/>
    <s v="theft f/auto"/>
    <x v="23"/>
    <x v="2"/>
    <n v="202"/>
    <s v="001003"/>
    <n v="3"/>
    <m/>
    <m/>
    <x v="1"/>
    <n v="391716.68"/>
    <n v="2025"/>
    <s v="1/20/2025, 2:36:23 PM"/>
    <x v="40"/>
    <x v="3"/>
    <s v=" 2:36:23 PM"/>
    <n v="7"/>
    <s v="property|theft f/auto"/>
    <d v="2025-01-20T00:00:00"/>
    <s v=" 10:00:00 AM"/>
    <x v="58"/>
    <s v="theft f/auto"/>
    <x v="1"/>
    <s v="001003 3"/>
    <n v="0"/>
    <m/>
  </r>
  <r>
    <n v="107"/>
    <s v="8C"/>
    <n v="38.842989542200002"/>
    <x v="98"/>
    <x v="1"/>
    <s v="38.8429895422,-76.9899231548"/>
    <s v="7D2"/>
    <s v="130576.7632226059"/>
    <s v="gun"/>
    <n v="25005046"/>
    <d v="2025-01-11T00:00:00"/>
    <s v=" 11:34:00 PM"/>
    <n v="-76.989923154799996"/>
    <s v="robbery"/>
    <x v="12"/>
    <x v="1"/>
    <n v="705"/>
    <s v="007304"/>
    <n v="8"/>
    <m/>
    <m/>
    <x v="6"/>
    <s v="400874.8030707648"/>
    <n v="2025"/>
    <s v="1/12/2025, 12:51:20 AM"/>
    <x v="46"/>
    <x v="6"/>
    <s v=" 12:51:20 AM"/>
    <n v="4"/>
    <s v="violent|robbery"/>
    <d v="2025-01-11T00:00:00"/>
    <s v=" 9:45:00 PM"/>
    <x v="59"/>
    <s v="robbery"/>
    <x v="3"/>
    <s v="007304 1"/>
    <n v="0"/>
    <m/>
  </r>
  <r>
    <n v="108"/>
    <s v="5D"/>
    <n v="38.910964704400001"/>
    <x v="99"/>
    <x v="0"/>
    <s v="38.9109647044,-76.9872478586"/>
    <s v="5D3"/>
    <n v="138122.55001360999"/>
    <s v="others"/>
    <n v="25003779"/>
    <d v="2024-12-31T00:00:00"/>
    <s v=" 11:30:00 PM"/>
    <n v="-76.9872478586"/>
    <s v="theft f/auto"/>
    <x v="3"/>
    <x v="2"/>
    <n v="506"/>
    <s v="008803"/>
    <n v="5"/>
    <m/>
    <m/>
    <x v="0"/>
    <n v="401105.99999898003"/>
    <n v="2025"/>
    <s v="1/9/2025, 9:24:19 AM"/>
    <x v="20"/>
    <x v="5"/>
    <s v=" 9:24:19 AM"/>
    <n v="7"/>
    <s v="property|theft f/auto"/>
    <d v="2024-12-31T00:00:00"/>
    <s v=" 9:00:00 PM"/>
    <x v="3"/>
    <s v="theft f/auto"/>
    <x v="1"/>
    <s v="008803 2"/>
    <n v="0"/>
    <m/>
  </r>
  <r>
    <n v="109"/>
    <s v="5B"/>
    <n v="38.937235985800001"/>
    <x v="100"/>
    <x v="0"/>
    <s v="38.9372359858,-76.9769847453"/>
    <s v="5D2"/>
    <n v="141039.06"/>
    <s v="others"/>
    <n v="25020137"/>
    <d v="2025-02-10T00:00:00"/>
    <s v=" 8:00:00 AM"/>
    <n v="-76.976984745300001"/>
    <s v="motor vehicle theft"/>
    <x v="30"/>
    <x v="0"/>
    <n v="503"/>
    <s v="009400"/>
    <n v="5"/>
    <m/>
    <m/>
    <x v="0"/>
    <n v="401995.39"/>
    <n v="2025"/>
    <s v="2/10/2025, 6:51:09 PM"/>
    <x v="29"/>
    <x v="3"/>
    <s v=" 6:51:09 PM"/>
    <n v="8"/>
    <s v="property|motor vehicle theft"/>
    <d v="2025-02-09T00:00:00"/>
    <s v=" 11:00:00 PM"/>
    <x v="60"/>
    <s v="motor vehicle theft"/>
    <x v="2"/>
    <s v="009400 4"/>
    <n v="1"/>
    <m/>
  </r>
  <r>
    <n v="110"/>
    <s v="4D"/>
    <n v="38.950599531999998"/>
    <x v="101"/>
    <x v="0"/>
    <s v="38.950599532,-77.0158100265"/>
    <s v="4D2"/>
    <n v="142522.4"/>
    <s v="others"/>
    <n v="25010131"/>
    <d v="2025-01-22T00:00:00"/>
    <s v=" 8:00:00 AM"/>
    <n v="-77.015810026500006"/>
    <s v="theft f/auto"/>
    <x v="15"/>
    <x v="2"/>
    <n v="407"/>
    <s v="002202"/>
    <n v="4"/>
    <m/>
    <m/>
    <x v="3"/>
    <n v="398629.55"/>
    <n v="2025"/>
    <s v="1/22/2025, 10:24:26 AM"/>
    <x v="25"/>
    <x v="4"/>
    <s v=" 10:24:26 AM"/>
    <n v="7"/>
    <s v="property|theft f/auto"/>
    <d v="2025-01-21T00:00:00"/>
    <s v=" 4:00:00 PM"/>
    <x v="61"/>
    <s v="theft f/auto"/>
    <x v="1"/>
    <s v="002202 3"/>
    <n v="1"/>
    <m/>
  </r>
  <r>
    <n v="111"/>
    <s v="4B"/>
    <n v="38.9747138874"/>
    <x v="102"/>
    <x v="0"/>
    <s v="38.9747138874,-77.026775527"/>
    <s v="4D1"/>
    <n v="145199.54"/>
    <s v="others"/>
    <n v="25011048"/>
    <d v="2025-01-24T00:00:00"/>
    <s v=" 7:14:00 AM"/>
    <n v="-77.026775526999998"/>
    <s v="motor vehicle theft"/>
    <x v="7"/>
    <x v="2"/>
    <n v="401"/>
    <s v="010300"/>
    <n v="4"/>
    <m/>
    <m/>
    <x v="3"/>
    <n v="397679.82"/>
    <n v="2025"/>
    <s v="1/24/2025, 7:23:52 AM"/>
    <x v="39"/>
    <x v="2"/>
    <s v=" 7:23:52 AM"/>
    <n v="8"/>
    <s v="property|motor vehicle theft"/>
    <d v="2025-01-24T00:00:00"/>
    <s v=" 6:24:00 AM"/>
    <x v="12"/>
    <s v="motor vehicle theft"/>
    <x v="2"/>
    <s v="010300 3"/>
    <n v="0"/>
    <m/>
  </r>
  <r>
    <n v="112"/>
    <s v="6B"/>
    <n v="38.888410764100001"/>
    <x v="103"/>
    <x v="0"/>
    <s v="38.8884107641,-76.9902397425"/>
    <s v="1D2"/>
    <n v="135618.85"/>
    <s v="others"/>
    <n v="25017851"/>
    <m/>
    <m/>
    <n v="-76.990239742499995"/>
    <s v="theft/other"/>
    <x v="22"/>
    <x v="2"/>
    <n v="107"/>
    <s v="006700"/>
    <n v="6"/>
    <m/>
    <m/>
    <x v="4"/>
    <n v="400846.78"/>
    <n v="2025"/>
    <s v="2/6/2025, 9:56:24 AM"/>
    <x v="6"/>
    <x v="5"/>
    <s v=" 9:56:24 AM"/>
    <n v="6"/>
    <s v="property|theft/other"/>
    <d v="2025-02-06T00:00:00"/>
    <s v=" 8:49:00 AM"/>
    <x v="62"/>
    <s v="theft/other"/>
    <x v="0"/>
    <s v="006700 2"/>
    <n v="-45694"/>
    <m/>
  </r>
  <r>
    <n v="113"/>
    <s v="7D"/>
    <n v="38.900870197400003"/>
    <x v="104"/>
    <x v="1"/>
    <s v="38.9008701974,-76.9459178177"/>
    <s v="6D1"/>
    <n v="137003.29"/>
    <s v="knife"/>
    <n v="25008682"/>
    <d v="2025-01-19T00:00:00"/>
    <s v=" 2:03:00 AM"/>
    <n v="-76.945917817700007"/>
    <s v="Weapon Assasult"/>
    <x v="16"/>
    <x v="1"/>
    <n v="601"/>
    <s v="009602"/>
    <n v="7"/>
    <m/>
    <m/>
    <x v="5"/>
    <n v="404691.24"/>
    <n v="2025"/>
    <s v="1/19/2025, 3:34:46 AM"/>
    <x v="17"/>
    <x v="6"/>
    <s v=" 3:34:46 AM"/>
    <n v="3"/>
    <s v="violent|Weapon Assasult"/>
    <d v="2025-01-19T00:00:00"/>
    <s v=" 1:47:00 AM"/>
    <x v="44"/>
    <s v="Weapon Assasult"/>
    <x v="5"/>
    <s v="009602 2"/>
    <n v="0"/>
    <m/>
  </r>
  <r>
    <n v="114"/>
    <s v="5D"/>
    <n v="38.904086726700001"/>
    <x v="105"/>
    <x v="0"/>
    <s v="38.9040867267,-76.9736875824"/>
    <s v="5D3"/>
    <n v="137359.29"/>
    <s v="others"/>
    <n v="25023842"/>
    <d v="2025-02-18T00:00:00"/>
    <s v=" 9:27:00 AM"/>
    <n v="-76.973687582400004"/>
    <s v="motor vehicle theft"/>
    <x v="3"/>
    <x v="2"/>
    <n v="507"/>
    <s v="008904"/>
    <n v="5"/>
    <m/>
    <m/>
    <x v="0"/>
    <n v="402282.31"/>
    <n v="2025"/>
    <s v="2/18/2025, 10:56:18 AM"/>
    <x v="15"/>
    <x v="1"/>
    <s v=" 10:56:18 AM"/>
    <n v="8"/>
    <s v="property|motor vehicle theft"/>
    <d v="2025-02-17T00:00:00"/>
    <s v=" 4:00:00 PM"/>
    <x v="19"/>
    <s v="motor vehicle theft"/>
    <x v="2"/>
    <s v="008904 2"/>
    <n v="1"/>
    <m/>
  </r>
  <r>
    <n v="115"/>
    <s v="6D"/>
    <n v="38.871389183700003"/>
    <x v="106"/>
    <x v="0"/>
    <s v="38.8713891837,-77.0121734039"/>
    <s v="1D3"/>
    <s v="133729.3499775315"/>
    <s v="others"/>
    <n v="25012804"/>
    <d v="2025-01-20T00:00:00"/>
    <s v=" 11:59:00 PM"/>
    <n v="-77.012173403899993"/>
    <s v="theft/other"/>
    <x v="10"/>
    <x v="0"/>
    <n v="105"/>
    <s v="006400"/>
    <n v="6"/>
    <m/>
    <m/>
    <x v="4"/>
    <s v="398943.6083809726"/>
    <n v="2025"/>
    <s v="1/27/2025, 9:37:26 PM"/>
    <x v="37"/>
    <x v="3"/>
    <s v=" 9:37:26 PM"/>
    <n v="6"/>
    <s v="property|theft/other"/>
    <d v="2025-01-18T00:00:00"/>
    <s v=" 12:01:00 AM"/>
    <x v="63"/>
    <s v="theft/other"/>
    <x v="0"/>
    <s v="006400 2"/>
    <n v="2"/>
    <m/>
  </r>
  <r>
    <n v="116"/>
    <s v="5B"/>
    <n v="38.937779167999999"/>
    <x v="107"/>
    <x v="0"/>
    <s v="38.937779168,-76.9904250303"/>
    <s v="5D2"/>
    <n v="141099.15"/>
    <s v="others"/>
    <n v="25007941"/>
    <d v="2025-01-17T00:00:00"/>
    <s v=" 4:05:00 PM"/>
    <n v="-76.990425030300003"/>
    <s v="theft/other"/>
    <x v="14"/>
    <x v="0"/>
    <n v="504"/>
    <s v="009504"/>
    <n v="5"/>
    <m/>
    <m/>
    <x v="0"/>
    <n v="400830.13"/>
    <n v="2025"/>
    <s v="1/17/2025, 4:55:38 PM"/>
    <x v="26"/>
    <x v="2"/>
    <s v=" 4:55:38 PM"/>
    <n v="6"/>
    <s v="property|theft/other"/>
    <d v="2025-01-17T00:00:00"/>
    <s v=" 2:57:00 PM"/>
    <x v="64"/>
    <s v="theft/other"/>
    <x v="0"/>
    <s v="009504 1"/>
    <n v="0"/>
    <m/>
  </r>
  <r>
    <n v="117"/>
    <s v="5C"/>
    <n v="38.9264267856"/>
    <x v="108"/>
    <x v="0"/>
    <s v="38.9264267856,-76.9565547802"/>
    <s v="5D2"/>
    <n v="139839.79"/>
    <s v="others"/>
    <n v="25024727"/>
    <d v="2025-02-20T00:00:00"/>
    <s v=" 11:30:00 PM"/>
    <n v="-76.956554780199994"/>
    <s v="motor vehicle theft"/>
    <x v="30"/>
    <x v="1"/>
    <n v="503"/>
    <s v="009000"/>
    <n v="5"/>
    <m/>
    <m/>
    <x v="0"/>
    <n v="403767.21"/>
    <n v="2025"/>
    <s v="2/20/2025, 12:17:15 AM"/>
    <x v="24"/>
    <x v="5"/>
    <s v=" 12:17:15 AM"/>
    <n v="8"/>
    <s v="property|motor vehicle theft"/>
    <d v="2025-02-19T00:00:00"/>
    <s v=" 9:00:00 PM"/>
    <x v="65"/>
    <s v="motor vehicle theft"/>
    <x v="2"/>
    <s v="009000 2"/>
    <n v="1"/>
    <m/>
  </r>
  <r>
    <n v="118"/>
    <s v="2C"/>
    <n v="38.9054380874"/>
    <x v="76"/>
    <x v="0"/>
    <s v="38.9054380874,-77.0323418139"/>
    <s v="2D3"/>
    <n v="137509.47"/>
    <s v="others"/>
    <n v="25019079"/>
    <d v="2025-02-08T00:00:00"/>
    <s v=" 6:10:00 PM"/>
    <n v="-77.032341813900004"/>
    <s v="theft/other"/>
    <x v="8"/>
    <x v="0"/>
    <n v="207"/>
    <s v="010100"/>
    <n v="2"/>
    <s v="downtown"/>
    <m/>
    <x v="1"/>
    <n v="397194.76"/>
    <n v="2025"/>
    <s v="2/8/2025, 6:36:00 PM"/>
    <x v="47"/>
    <x v="0"/>
    <s v=" 6:36:00 PM"/>
    <n v="6"/>
    <s v="property|theft/other"/>
    <d v="2025-02-08T00:00:00"/>
    <s v=" 6:00:00 PM"/>
    <x v="1"/>
    <s v="theft/other"/>
    <x v="0"/>
    <s v="010100 1"/>
    <n v="0"/>
    <m/>
  </r>
  <r>
    <n v="119"/>
    <s v="3/4G"/>
    <n v="38.962059477499999"/>
    <x v="109"/>
    <x v="0"/>
    <s v="38.9620594775,-77.0562021493"/>
    <s v="2D1"/>
    <n v="143795.94"/>
    <s v="others"/>
    <n v="25021673"/>
    <d v="2025-02-13T00:00:00"/>
    <s v=" 3:00:00 PM"/>
    <n v="-77.056202149300006"/>
    <s v="theft f/auto"/>
    <x v="31"/>
    <x v="1"/>
    <n v="201"/>
    <s v="001402"/>
    <n v="4"/>
    <m/>
    <m/>
    <x v="1"/>
    <n v="395129.05"/>
    <n v="2025"/>
    <s v="2/14/2025, 12:37:44 AM"/>
    <x v="13"/>
    <x v="2"/>
    <s v=" 12:37:44 AM"/>
    <n v="7"/>
    <s v="property|theft f/auto"/>
    <d v="2025-02-13T00:00:00"/>
    <s v=" 2:00:00 AM"/>
    <x v="66"/>
    <s v="theft f/auto"/>
    <x v="1"/>
    <s v="001402 1"/>
    <n v="0"/>
    <m/>
  </r>
  <r>
    <n v="120"/>
    <s v="5F"/>
    <n v="38.920932995199998"/>
    <x v="41"/>
    <x v="0"/>
    <s v="38.9209329952,-76.9971570051"/>
    <s v="5D1"/>
    <n v="139229.04"/>
    <s v="others"/>
    <n v="25021813"/>
    <d v="2025-02-13T00:00:00"/>
    <s v=" 4:15:00 PM"/>
    <n v="-76.997157005099993"/>
    <s v="theft f/auto"/>
    <x v="9"/>
    <x v="2"/>
    <n v="502"/>
    <s v="009204"/>
    <n v="5"/>
    <m/>
    <m/>
    <x v="0"/>
    <n v="400246.54"/>
    <n v="2025"/>
    <s v="2/14/2025, 11:07:45 AM"/>
    <x v="13"/>
    <x v="2"/>
    <s v=" 11:07:45 AM"/>
    <n v="7"/>
    <s v="property|theft f/auto"/>
    <d v="2025-02-13T00:00:00"/>
    <s v=" 2:50:00 PM"/>
    <x v="32"/>
    <s v="theft f/auto"/>
    <x v="1"/>
    <s v="009204 2"/>
    <n v="0"/>
    <m/>
  </r>
  <r>
    <n v="121"/>
    <s v="5D"/>
    <n v="38.9151443891"/>
    <x v="110"/>
    <x v="0"/>
    <s v="38.9151443891,-76.9849474402"/>
    <s v="5D3"/>
    <n v="138586.56"/>
    <s v="others"/>
    <n v="25016130"/>
    <d v="2025-02-02T00:00:00"/>
    <s v=" 10:23:00 PM"/>
    <n v="-76.984947440200003"/>
    <s v="theft f/auto"/>
    <x v="3"/>
    <x v="1"/>
    <n v="506"/>
    <s v="008803"/>
    <n v="5"/>
    <m/>
    <m/>
    <x v="0"/>
    <n v="401305.44"/>
    <n v="2025"/>
    <s v="2/3/2025, 12:54:15 AM"/>
    <x v="12"/>
    <x v="3"/>
    <s v=" 12:54:15 AM"/>
    <n v="7"/>
    <s v="property|theft f/auto"/>
    <d v="2025-02-02T00:00:00"/>
    <s v=" 9:00:00 PM"/>
    <x v="3"/>
    <s v="theft f/auto"/>
    <x v="1"/>
    <s v="008803 1"/>
    <n v="0"/>
    <m/>
  </r>
  <r>
    <n v="122"/>
    <s v="5F"/>
    <n v="38.919652945800003"/>
    <x v="111"/>
    <x v="0"/>
    <s v="38.9196529458,-76.9995196031"/>
    <s v="5D1"/>
    <n v="139086.94"/>
    <s v="others"/>
    <n v="25016421"/>
    <m/>
    <m/>
    <n v="-76.999519603099998"/>
    <s v="motor vehicle theft"/>
    <x v="9"/>
    <x v="2"/>
    <n v="502"/>
    <s v="008702"/>
    <n v="5"/>
    <m/>
    <m/>
    <x v="0"/>
    <n v="400041.66"/>
    <n v="2025"/>
    <s v="2/3/2025, 1:51:18 PM"/>
    <x v="12"/>
    <x v="3"/>
    <s v=" 1:51:18 PM"/>
    <n v="8"/>
    <s v="property|motor vehicle theft"/>
    <d v="2025-02-03T00:00:00"/>
    <s v=" 11:07:00 AM"/>
    <x v="67"/>
    <s v="motor vehicle theft"/>
    <x v="2"/>
    <s v="008702 1"/>
    <n v="-45691"/>
    <m/>
  </r>
  <r>
    <n v="123"/>
    <s v="1D"/>
    <n v="38.934270025899998"/>
    <x v="112"/>
    <x v="1"/>
    <s v="38.9342700259,-77.0343103214"/>
    <s v="4D3"/>
    <n v="140710.12"/>
    <s v="gun"/>
    <n v="25024050"/>
    <m/>
    <m/>
    <n v="-77.0343103214"/>
    <s v="Weapon Assasult"/>
    <x v="4"/>
    <x v="0"/>
    <n v="408"/>
    <s v="002801"/>
    <n v="1"/>
    <m/>
    <m/>
    <x v="3"/>
    <n v="397025.22"/>
    <n v="2025"/>
    <s v="2/18/2025, 7:19:15 PM"/>
    <x v="15"/>
    <x v="1"/>
    <s v=" 7:19:15 PM"/>
    <n v="3"/>
    <s v="violent|Weapon Assasult"/>
    <d v="2025-02-18T00:00:00"/>
    <s v=" 3:25:00 PM"/>
    <x v="21"/>
    <s v="Weapon Assasult"/>
    <x v="5"/>
    <s v="002801 1"/>
    <n v="-45706"/>
    <m/>
  </r>
  <r>
    <n v="124"/>
    <s v="1A"/>
    <n v="38.924116089400002"/>
    <x v="113"/>
    <x v="0"/>
    <s v="38.9241160894,-77.0353474758"/>
    <s v="3D1"/>
    <n v="139582.98000000001"/>
    <s v="others"/>
    <n v="25020539"/>
    <d v="2025-02-11T00:00:00"/>
    <s v=" 3:39:00 PM"/>
    <n v="-77.035347475799995"/>
    <s v="theft f/auto"/>
    <x v="4"/>
    <x v="0"/>
    <n v="304"/>
    <s v="003702"/>
    <n v="1"/>
    <m/>
    <m/>
    <x v="2"/>
    <n v="396934.86"/>
    <n v="2025"/>
    <s v="2/11/2025, 7:56:17 PM"/>
    <x v="31"/>
    <x v="1"/>
    <s v=" 7:56:17 PM"/>
    <n v="7"/>
    <s v="property|theft f/auto"/>
    <d v="2025-02-11T00:00:00"/>
    <s v=" 2:16:00 PM"/>
    <x v="53"/>
    <s v="theft f/auto"/>
    <x v="1"/>
    <s v="003702 1"/>
    <n v="0"/>
    <m/>
  </r>
  <r>
    <n v="125"/>
    <s v="4E"/>
    <n v="38.957815949199997"/>
    <x v="114"/>
    <x v="0"/>
    <s v="38.9578159492,-77.0334251885"/>
    <s v="4D1"/>
    <n v="143323.9"/>
    <s v="others"/>
    <n v="25023343"/>
    <d v="2025-02-17T00:00:00"/>
    <s v=" 11:13:00 AM"/>
    <n v="-77.033425188500004"/>
    <s v="motor vehicle theft"/>
    <x v="15"/>
    <x v="2"/>
    <n v="403"/>
    <s v="002001"/>
    <n v="4"/>
    <m/>
    <m/>
    <x v="3"/>
    <n v="397102.92"/>
    <n v="2025"/>
    <s v="2/17/2025, 12:29:48 PM"/>
    <x v="7"/>
    <x v="3"/>
    <s v=" 12:29:48 PM"/>
    <n v="8"/>
    <s v="property|motor vehicle theft"/>
    <d v="2025-02-16T00:00:00"/>
    <s v=" 1:00:00 PM"/>
    <x v="68"/>
    <s v="motor vehicle theft"/>
    <x v="2"/>
    <s v="002001 1"/>
    <n v="1"/>
    <m/>
  </r>
  <r>
    <n v="126"/>
    <s v="2B"/>
    <n v="38.9096429011"/>
    <x v="115"/>
    <x v="0"/>
    <s v="38.9096429011,-77.0375066283"/>
    <s v="2D3"/>
    <n v="137976.41"/>
    <s v="others"/>
    <n v="25016488"/>
    <d v="2025-02-03T00:00:00"/>
    <s v=" 3:55:00 PM"/>
    <n v="-77.037506628299994"/>
    <s v="theft/other"/>
    <x v="1"/>
    <x v="0"/>
    <n v="208"/>
    <s v="005303"/>
    <n v="2"/>
    <m/>
    <m/>
    <x v="1"/>
    <n v="396746.97"/>
    <n v="2025"/>
    <s v="2/3/2025, 3:56:39 PM"/>
    <x v="12"/>
    <x v="3"/>
    <s v=" 3:56:39 PM"/>
    <n v="6"/>
    <s v="property|theft/other"/>
    <d v="2025-02-03T00:00:00"/>
    <s v=" 3:07:00 PM"/>
    <x v="47"/>
    <s v="theft/other"/>
    <x v="0"/>
    <s v="005303 2"/>
    <n v="0"/>
    <m/>
  </r>
  <r>
    <n v="127"/>
    <s v="2C"/>
    <n v="38.898312579200002"/>
    <x v="116"/>
    <x v="1"/>
    <s v="38.8983125792,-77.0249480334"/>
    <s v="2D3"/>
    <n v="136718.28"/>
    <s v="others"/>
    <n v="25020983"/>
    <d v="2025-02-12T00:00:00"/>
    <s v=" 6:00:00 AM"/>
    <n v="-77.024948033399994"/>
    <s v="sex abuse"/>
    <x v="8"/>
    <x v="0"/>
    <n v="209"/>
    <s v="005802"/>
    <n v="2"/>
    <s v="downtown"/>
    <m/>
    <x v="1"/>
    <n v="397835.86"/>
    <n v="2025"/>
    <s v="2/12/2025, 6:50:56 PM"/>
    <x v="41"/>
    <x v="4"/>
    <s v=" 6:50:56 PM"/>
    <n v="2"/>
    <s v="violent|sex abuse"/>
    <d v="2025-02-12T00:00:00"/>
    <s v=" 4:00:00 AM"/>
    <x v="17"/>
    <s v="sex abuse"/>
    <x v="7"/>
    <s v="005802 5"/>
    <n v="0"/>
    <m/>
  </r>
  <r>
    <n v="128"/>
    <s v="6C"/>
    <n v="38.905645944600003"/>
    <x v="117"/>
    <x v="0"/>
    <s v="38.9056459446,-77.0025500075"/>
    <s v="5D1"/>
    <n v="137532.04999999999"/>
    <s v="others"/>
    <n v="25420542"/>
    <d v="2025-02-01T00:00:00"/>
    <s v=" 7:30:00 PM"/>
    <n v="-77.002550007500005"/>
    <s v="theft/other"/>
    <x v="0"/>
    <x v="0"/>
    <n v="501"/>
    <s v="010602"/>
    <n v="6"/>
    <s v="noma"/>
    <m/>
    <x v="0"/>
    <n v="399778.82"/>
    <n v="2025"/>
    <s v="2/5/2025, 8:32:11 PM"/>
    <x v="5"/>
    <x v="4"/>
    <s v=" 8:32:11 PM"/>
    <n v="6"/>
    <s v="property|theft/other"/>
    <d v="2025-02-01T00:00:00"/>
    <s v=" 6:30:00 PM"/>
    <x v="0"/>
    <s v="theft/other"/>
    <x v="0"/>
    <s v="010602 4"/>
    <n v="0"/>
    <m/>
  </r>
  <r>
    <n v="129"/>
    <s v="5A"/>
    <n v="38.952197299399998"/>
    <x v="118"/>
    <x v="0"/>
    <s v="38.9521972994,-76.9949764879"/>
    <s v="4D2"/>
    <n v="142699.66"/>
    <s v="others"/>
    <n v="25011354"/>
    <d v="2025-01-24T00:00:00"/>
    <s v=" 7:15:00 AM"/>
    <n v="-76.994976487900004"/>
    <s v="motor vehicle theft"/>
    <x v="14"/>
    <x v="1"/>
    <n v="405"/>
    <s v="009509"/>
    <n v="5"/>
    <m/>
    <m/>
    <x v="3"/>
    <n v="400435.44"/>
    <n v="2025"/>
    <s v="1/25/2025, 1:40:06 AM"/>
    <x v="18"/>
    <x v="0"/>
    <s v=" 1:40:06 AM"/>
    <n v="8"/>
    <s v="property|motor vehicle theft"/>
    <d v="2025-01-23T00:00:00"/>
    <s v=" 8:54:00 PM"/>
    <x v="49"/>
    <s v="motor vehicle theft"/>
    <x v="2"/>
    <s v="009509 1"/>
    <n v="1"/>
    <m/>
  </r>
  <r>
    <n v="130"/>
    <s v="7B"/>
    <n v="38.863721414300002"/>
    <x v="17"/>
    <x v="0"/>
    <s v="38.8637214143,-76.9503981978"/>
    <s v="6D2"/>
    <n v="132879.26999999999"/>
    <s v="others"/>
    <n v="25000655"/>
    <d v="2025-01-02T00:00:00"/>
    <s v=" 10:00:00 AM"/>
    <n v="-76.950398197799998"/>
    <s v="motor vehicle theft"/>
    <x v="13"/>
    <x v="2"/>
    <n v="606"/>
    <s v="007603"/>
    <n v="7"/>
    <m/>
    <m/>
    <x v="5"/>
    <n v="404304.84"/>
    <n v="2025"/>
    <s v="1/2/2025, 11:07:19 AM"/>
    <x v="21"/>
    <x v="5"/>
    <s v=" 11:07:19 AM"/>
    <n v="8"/>
    <s v="property|motor vehicle theft"/>
    <d v="2025-01-02T00:00:00"/>
    <s v=" 7:30:00 AM"/>
    <x v="16"/>
    <s v="motor vehicle theft"/>
    <x v="2"/>
    <s v="007603 1"/>
    <n v="0"/>
    <m/>
  </r>
  <r>
    <n v="131"/>
    <s v="2E"/>
    <n v="38.905151092799997"/>
    <x v="119"/>
    <x v="0"/>
    <s v="38.9051510928,-77.0639958956"/>
    <s v="2D2"/>
    <n v="137479.06"/>
    <s v="others"/>
    <n v="25012953"/>
    <d v="2025-01-27T00:00:00"/>
    <s v=" 6:45:00 PM"/>
    <n v="-77.063995895600002"/>
    <s v="theft/other"/>
    <x v="32"/>
    <x v="0"/>
    <n v="206"/>
    <s v="000202"/>
    <n v="2"/>
    <m/>
    <m/>
    <x v="1"/>
    <n v="394449.15"/>
    <n v="2025"/>
    <s v="1/27/2025, 10:30:45 PM"/>
    <x v="37"/>
    <x v="3"/>
    <s v=" 10:30:45 PM"/>
    <n v="6"/>
    <s v="property|theft/other"/>
    <d v="2025-01-27T00:00:00"/>
    <s v=" 6:40:00 PM"/>
    <x v="69"/>
    <s v="theft/other"/>
    <x v="0"/>
    <s v="000202 4"/>
    <n v="0"/>
    <m/>
  </r>
  <r>
    <n v="132"/>
    <s v="5C"/>
    <n v="38.9291504511"/>
    <x v="120"/>
    <x v="0"/>
    <s v="38.9291504511,-76.960096837"/>
    <s v="5D2"/>
    <n v="140142"/>
    <s v="others"/>
    <n v="25015762"/>
    <m/>
    <m/>
    <n v="-76.960096836999995"/>
    <s v="Burglary"/>
    <x v="30"/>
    <x v="1"/>
    <n v="503"/>
    <s v="011100"/>
    <n v="5"/>
    <m/>
    <m/>
    <x v="0"/>
    <n v="403459.94"/>
    <n v="2025"/>
    <s v="2/2/2025, 3:54:59 AM"/>
    <x v="30"/>
    <x v="6"/>
    <s v=" 3:54:59 AM"/>
    <n v="5"/>
    <s v="property|Burglary"/>
    <d v="2025-02-02T00:00:00"/>
    <s v=" 2:51:00 AM"/>
    <x v="70"/>
    <s v="Burglary"/>
    <x v="4"/>
    <s v="011100 1"/>
    <n v="-45690"/>
    <m/>
  </r>
  <r>
    <n v="133"/>
    <s v="1C"/>
    <n v="38.917402540499999"/>
    <x v="121"/>
    <x v="0"/>
    <s v="38.9174025405,-77.0416498795"/>
    <s v="3D3"/>
    <n v="138837.95000000001"/>
    <s v="others"/>
    <n v="25012558"/>
    <d v="2025-01-27T00:00:00"/>
    <s v=" 5:30:00 AM"/>
    <n v="-77.0416498795"/>
    <s v="Burglary"/>
    <x v="19"/>
    <x v="2"/>
    <n v="303"/>
    <s v="004002"/>
    <n v="1"/>
    <s v="adams morgan"/>
    <m/>
    <x v="2"/>
    <n v="396388.01"/>
    <n v="2025"/>
    <s v="1/27/2025, 7:13:52 AM"/>
    <x v="37"/>
    <x v="3"/>
    <s v=" 7:13:52 AM"/>
    <n v="5"/>
    <s v="property|Burglary"/>
    <d v="2025-01-27T00:00:00"/>
    <s v=" 5:26:00 AM"/>
    <x v="31"/>
    <s v="Burglary"/>
    <x v="4"/>
    <s v="004002 2"/>
    <n v="0"/>
    <m/>
  </r>
  <r>
    <n v="134"/>
    <s v="2C"/>
    <n v="38.897832707699997"/>
    <x v="122"/>
    <x v="0"/>
    <s v="38.8978327077,-77.0319593304"/>
    <s v="2D3"/>
    <n v="136665.20000000001"/>
    <s v="others"/>
    <n v="25008081"/>
    <d v="2025-01-17T00:00:00"/>
    <s v=" 9:01:00 PM"/>
    <n v="-77.031959330399999"/>
    <s v="theft/other"/>
    <x v="8"/>
    <x v="1"/>
    <n v="209"/>
    <s v="005802"/>
    <n v="2"/>
    <s v="downtown"/>
    <m/>
    <x v="1"/>
    <n v="397227.64"/>
    <n v="2025"/>
    <s v="1/18/2025, 2:59:28 AM"/>
    <x v="1"/>
    <x v="0"/>
    <s v=" 2:59:28 AM"/>
    <n v="6"/>
    <s v="property|theft/other"/>
    <d v="2025-01-17T00:00:00"/>
    <s v=" 8:09:00 PM"/>
    <x v="17"/>
    <s v="theft/other"/>
    <x v="0"/>
    <s v="005802 2"/>
    <n v="0"/>
    <m/>
  </r>
  <r>
    <n v="135"/>
    <s v="2B"/>
    <n v="38.911871100500001"/>
    <x v="123"/>
    <x v="1"/>
    <s v="38.9118711005,-77.0355337295"/>
    <s v="3D3"/>
    <n v="138223.69"/>
    <s v="gun"/>
    <n v="25022711"/>
    <d v="2025-02-16T00:00:00"/>
    <s v=" 1:00:00 AM"/>
    <n v="-77.035533729500003"/>
    <s v="robbery"/>
    <x v="1"/>
    <x v="1"/>
    <n v="301"/>
    <s v="005202"/>
    <n v="2"/>
    <m/>
    <m/>
    <x v="2"/>
    <n v="396918.18"/>
    <n v="2025"/>
    <s v="2/16/2025, 1:29:45 AM"/>
    <x v="35"/>
    <x v="6"/>
    <s v=" 1:29:45 AM"/>
    <n v="4"/>
    <s v="violent|robbery"/>
    <d v="2025-02-16T00:00:00"/>
    <s v=" 12:23:00 AM"/>
    <x v="71"/>
    <s v="robbery"/>
    <x v="3"/>
    <s v="005202 2"/>
    <n v="0"/>
    <m/>
  </r>
  <r>
    <n v="136"/>
    <s v="5D"/>
    <n v="38.912659609999999"/>
    <x v="124"/>
    <x v="0"/>
    <s v="38.91265961,-76.9937231684"/>
    <s v="5D1"/>
    <n v="138310.64000000001"/>
    <s v="others"/>
    <n v="25000511"/>
    <d v="2025-01-02T00:00:00"/>
    <s v=" 12:00:00 AM"/>
    <n v="-76.993723168399995"/>
    <s v="theft/other"/>
    <x v="3"/>
    <x v="1"/>
    <n v="501"/>
    <s v="008803"/>
    <n v="5"/>
    <m/>
    <m/>
    <x v="0"/>
    <n v="400544.38"/>
    <n v="2025"/>
    <s v="1/2/2025, 12:10:33 AM"/>
    <x v="21"/>
    <x v="5"/>
    <s v=" 12:10:33 AM"/>
    <n v="6"/>
    <s v="property|theft/other"/>
    <d v="2025-01-01T00:00:00"/>
    <s v=" 10:52:00 PM"/>
    <x v="3"/>
    <s v="theft/other"/>
    <x v="0"/>
    <s v="008803 2"/>
    <n v="1"/>
    <m/>
  </r>
  <r>
    <n v="137"/>
    <s v="2E"/>
    <n v="38.9152318935"/>
    <x v="125"/>
    <x v="0"/>
    <s v="38.9152318935,-77.0674946949"/>
    <s v="2D2"/>
    <n v="138598.32999999999"/>
    <s v="others"/>
    <n v="25003590"/>
    <d v="2024-12-27T00:00:00"/>
    <s v=" 7:30:00 AM"/>
    <n v="-77.067494694900006"/>
    <s v="theft f/auto"/>
    <x v="32"/>
    <x v="0"/>
    <n v="206"/>
    <s v="000202"/>
    <n v="2"/>
    <m/>
    <m/>
    <x v="1"/>
    <n v="394146.5"/>
    <n v="2025"/>
    <s v="1/8/2025, 10:11:25 PM"/>
    <x v="48"/>
    <x v="4"/>
    <s v=" 10:11:25 PM"/>
    <n v="7"/>
    <s v="property|theft f/auto"/>
    <d v="2024-12-27T00:00:00"/>
    <s v=" 7:25:00 AM"/>
    <x v="69"/>
    <s v="theft f/auto"/>
    <x v="1"/>
    <s v="000202 1"/>
    <n v="0"/>
    <m/>
  </r>
  <r>
    <n v="138"/>
    <s v="2C"/>
    <n v="38.895463030999998"/>
    <x v="126"/>
    <x v="0"/>
    <s v="38.895463031,-77.0219168135"/>
    <s v="1D1"/>
    <n v="136401.89000000001"/>
    <s v="others"/>
    <n v="25017418"/>
    <d v="2025-02-05T00:00:00"/>
    <s v=" 10:50:00 AM"/>
    <n v="-77.021916813499999"/>
    <s v="theft/other"/>
    <x v="8"/>
    <x v="2"/>
    <n v="102"/>
    <s v="005801"/>
    <n v="2"/>
    <s v="downtown"/>
    <m/>
    <x v="4"/>
    <n v="398098.73"/>
    <n v="2025"/>
    <s v="2/5/2025, 12:13:34 PM"/>
    <x v="5"/>
    <x v="4"/>
    <s v=" 12:13:34 PM"/>
    <n v="6"/>
    <s v="property|theft/other"/>
    <d v="2025-02-05T00:00:00"/>
    <s v=" 10:40:00 AM"/>
    <x v="72"/>
    <s v="theft/other"/>
    <x v="0"/>
    <s v="005801 1"/>
    <n v="0"/>
    <m/>
  </r>
  <r>
    <n v="139"/>
    <s v="2C"/>
    <n v="38.895234960800003"/>
    <x v="127"/>
    <x v="0"/>
    <s v="38.8952349608,-77.0288635145"/>
    <s v="2D3"/>
    <n v="136376.74"/>
    <s v="others"/>
    <n v="25019772"/>
    <d v="2025-02-10T00:00:00"/>
    <s v=" 7:30:00 AM"/>
    <n v="-77.028863514500003"/>
    <s v="theft/other"/>
    <x v="8"/>
    <x v="2"/>
    <n v="209"/>
    <s v="005802"/>
    <n v="2"/>
    <s v="downtown"/>
    <m/>
    <x v="1"/>
    <n v="397496.1"/>
    <n v="2025"/>
    <s v="2/10/2025, 8:01:39 AM"/>
    <x v="29"/>
    <x v="3"/>
    <s v=" 8:01:39 AM"/>
    <n v="6"/>
    <s v="property|theft/other"/>
    <d v="2025-02-10T00:00:00"/>
    <s v=" 7:20:00 AM"/>
    <x v="17"/>
    <s v="theft/other"/>
    <x v="0"/>
    <s v="005802 3"/>
    <n v="0"/>
    <m/>
  </r>
  <r>
    <n v="140"/>
    <s v="4A"/>
    <n v="38.961979561500002"/>
    <x v="128"/>
    <x v="1"/>
    <s v="38.9619795615,-77.0279498335"/>
    <s v="4D1"/>
    <n v="143785.94"/>
    <s v="gun"/>
    <n v="25001431"/>
    <d v="2025-01-03T00:00:00"/>
    <s v=" 5:54:00 PM"/>
    <n v="-77.027949833500003"/>
    <s v="Weapon Assasult"/>
    <x v="7"/>
    <x v="0"/>
    <n v="402"/>
    <s v="001804"/>
    <n v="4"/>
    <m/>
    <m/>
    <x v="3"/>
    <n v="397577.63"/>
    <n v="2025"/>
    <s v="1/3/2025, 6:08:42 PM"/>
    <x v="3"/>
    <x v="2"/>
    <s v=" 6:08:42 PM"/>
    <n v="3"/>
    <s v="violent|Weapon Assasult"/>
    <d v="2025-01-03T00:00:00"/>
    <s v=" 4:18:00 PM"/>
    <x v="7"/>
    <s v="Weapon Assasult"/>
    <x v="5"/>
    <s v="001804 2"/>
    <n v="0"/>
    <m/>
  </r>
  <r>
    <n v="141"/>
    <s v="2A"/>
    <n v="38.8960181546"/>
    <x v="5"/>
    <x v="0"/>
    <s v="38.8960181546,-77.0473467599"/>
    <s v="2D3"/>
    <n v="136464.35"/>
    <s v="others"/>
    <n v="25002460"/>
    <d v="2025-01-05T00:00:00"/>
    <s v=" 6:40:00 PM"/>
    <n v="-77.047346759899995"/>
    <s v="theft/other"/>
    <x v="5"/>
    <x v="0"/>
    <n v="207"/>
    <s v="010800"/>
    <n v="2"/>
    <m/>
    <m/>
    <x v="1"/>
    <n v="395892.73"/>
    <n v="2025"/>
    <s v="1/5/2025, 7:09:40 PM"/>
    <x v="49"/>
    <x v="6"/>
    <s v=" 7:09:40 PM"/>
    <n v="6"/>
    <s v="property|theft/other"/>
    <d v="2025-01-05T00:00:00"/>
    <s v=" 6:33:00 PM"/>
    <x v="5"/>
    <s v="theft/other"/>
    <x v="0"/>
    <s v="010800 3"/>
    <n v="0"/>
    <m/>
  </r>
  <r>
    <n v="142"/>
    <s v="2G"/>
    <n v="38.914543239799997"/>
    <x v="129"/>
    <x v="1"/>
    <s v="38.9145432398,-77.0189288864"/>
    <s v="3D2"/>
    <n v="138519.89000000001"/>
    <s v="gun"/>
    <n v="25013024"/>
    <d v="2025-01-28T00:00:00"/>
    <s v=" 1:49:00 AM"/>
    <n v="-77.018928886400005"/>
    <s v="robbery"/>
    <x v="2"/>
    <x v="1"/>
    <n v="306"/>
    <s v="004801"/>
    <n v="2"/>
    <m/>
    <m/>
    <x v="2"/>
    <n v="398358.37"/>
    <n v="2025"/>
    <s v="1/28/2025, 2:14:57 AM"/>
    <x v="2"/>
    <x v="1"/>
    <s v=" 2:14:57 AM"/>
    <n v="4"/>
    <s v="violent|robbery"/>
    <d v="2025-01-27T00:00:00"/>
    <s v=" 9:49:00 PM"/>
    <x v="73"/>
    <s v="robbery"/>
    <x v="3"/>
    <s v="004801 2"/>
    <n v="1"/>
    <m/>
  </r>
  <r>
    <n v="143"/>
    <s v="7C"/>
    <n v="38.900520910300003"/>
    <x v="130"/>
    <x v="0"/>
    <s v="38.9005209103,-76.9434529605"/>
    <s v="6D1"/>
    <s v="136964.6458845339"/>
    <s v="others"/>
    <n v="25020338"/>
    <d v="2025-02-11T00:00:00"/>
    <s v=" 9:32:00 AM"/>
    <n v="-76.943452960499997"/>
    <s v="theft f/auto"/>
    <x v="16"/>
    <x v="2"/>
    <n v="602"/>
    <s v="007803"/>
    <n v="7"/>
    <m/>
    <m/>
    <x v="5"/>
    <s v="404905.0726105049"/>
    <n v="2025"/>
    <s v="2/11/2025, 10:01:01 AM"/>
    <x v="31"/>
    <x v="1"/>
    <s v=" 10:01:01 AM"/>
    <n v="7"/>
    <s v="property|theft f/auto"/>
    <d v="2025-02-11T00:00:00"/>
    <s v=" 7:45:00 AM"/>
    <x v="57"/>
    <s v="theft f/auto"/>
    <x v="1"/>
    <s v="007803 1"/>
    <n v="0"/>
    <m/>
  </r>
  <r>
    <n v="144"/>
    <s v="5A"/>
    <n v="38.942866498500003"/>
    <x v="131"/>
    <x v="0"/>
    <s v="38.9428664985,-76.9914325169"/>
    <s v="4D2"/>
    <n v="141663.88"/>
    <s v="others"/>
    <n v="25021921"/>
    <d v="2025-02-13T00:00:00"/>
    <s v=" 2:30:00 PM"/>
    <n v="-76.991432516900005"/>
    <s v="theft f/auto"/>
    <x v="14"/>
    <x v="2"/>
    <n v="405"/>
    <s v="009504"/>
    <n v="5"/>
    <m/>
    <m/>
    <x v="3"/>
    <n v="400742.73"/>
    <n v="2025"/>
    <s v="2/14/2025, 2:24:51 PM"/>
    <x v="13"/>
    <x v="2"/>
    <s v=" 2:24:51 PM"/>
    <n v="7"/>
    <s v="property|theft f/auto"/>
    <d v="2025-02-13T00:00:00"/>
    <s v=" 1:00:00 PM"/>
    <x v="18"/>
    <s v="theft f/auto"/>
    <x v="1"/>
    <s v="009504 2"/>
    <n v="0"/>
    <m/>
  </r>
  <r>
    <n v="145"/>
    <s v="1D"/>
    <n v="38.930801426599999"/>
    <x v="4"/>
    <x v="0"/>
    <s v="38.9308014266,-77.0373827045"/>
    <s v="3D1"/>
    <n v="140325.18"/>
    <s v="others"/>
    <n v="25025455"/>
    <d v="2025-02-21T00:00:00"/>
    <s v=" 1:15:00 PM"/>
    <n v="-77.037382704500004"/>
    <s v="theft f/auto"/>
    <x v="4"/>
    <x v="2"/>
    <n v="302"/>
    <s v="002702"/>
    <n v="1"/>
    <m/>
    <m/>
    <x v="2"/>
    <n v="396758.68"/>
    <n v="2025"/>
    <s v="2/21/2025, 2:12:23 PM"/>
    <x v="22"/>
    <x v="2"/>
    <s v=" 2:12:23 PM"/>
    <n v="7"/>
    <s v="property|theft f/auto"/>
    <d v="2025-02-21T00:00:00"/>
    <s v=" 1:10:00 PM"/>
    <x v="11"/>
    <s v="theft f/auto"/>
    <x v="1"/>
    <s v="002702 1"/>
    <n v="0"/>
    <m/>
  </r>
  <r>
    <n v="146"/>
    <s v="8B"/>
    <n v="38.851746948299997"/>
    <x v="132"/>
    <x v="1"/>
    <s v="38.8517469483,-76.9692371871"/>
    <s v="7D1"/>
    <s v="131549.2983915084"/>
    <s v="gun"/>
    <n v="25026431"/>
    <d v="2025-02-23T00:00:00"/>
    <s v=" 12:55:00 PM"/>
    <n v="-76.969237187100006"/>
    <s v="Weapon Assasult"/>
    <x v="33"/>
    <x v="2"/>
    <n v="702"/>
    <s v="007408"/>
    <n v="8"/>
    <m/>
    <m/>
    <x v="6"/>
    <n v="402670.29027243098"/>
    <n v="2025"/>
    <s v="2/23/2025, 1:09:01 PM"/>
    <x v="44"/>
    <x v="6"/>
    <s v=" 1:09:01 PM"/>
    <n v="3"/>
    <s v="violent|Weapon Assasult"/>
    <d v="2025-02-23T00:00:00"/>
    <s v=" 11:09:00 AM"/>
    <x v="74"/>
    <s v="Weapon Assasult"/>
    <x v="5"/>
    <s v="007408 1"/>
    <n v="0"/>
    <m/>
  </r>
  <r>
    <n v="147"/>
    <s v="2C"/>
    <n v="38.902523988200002"/>
    <x v="133"/>
    <x v="0"/>
    <s v="38.9025239882,-77.0288536671"/>
    <s v="2D3"/>
    <n v="137185.88"/>
    <s v="others"/>
    <n v="25023625"/>
    <d v="2025-02-16T00:00:00"/>
    <s v=" 1:00:00 PM"/>
    <n v="-77.028853667099995"/>
    <s v="theft/other"/>
    <x v="8"/>
    <x v="0"/>
    <n v="209"/>
    <s v="010100"/>
    <n v="2"/>
    <s v="downtown"/>
    <m/>
    <x v="1"/>
    <n v="397497.21"/>
    <n v="2025"/>
    <s v="2/17/2025, 8:10:42 PM"/>
    <x v="7"/>
    <x v="3"/>
    <s v=" 8:10:42 PM"/>
    <n v="6"/>
    <s v="property|theft/other"/>
    <d v="2025-02-16T00:00:00"/>
    <s v=" 9:30:00 AM"/>
    <x v="17"/>
    <s v="theft/other"/>
    <x v="0"/>
    <s v="010100 2"/>
    <n v="0"/>
    <m/>
  </r>
  <r>
    <n v="148"/>
    <s v="5C"/>
    <n v="38.922216604600003"/>
    <x v="134"/>
    <x v="0"/>
    <s v="38.9222166046,-76.9931402028"/>
    <s v="5D2"/>
    <n v="139371.54999999999"/>
    <s v="others"/>
    <n v="25023841"/>
    <d v="2025-02-17T00:00:00"/>
    <s v=" 4:00:00 PM"/>
    <n v="-76.993140202800006"/>
    <s v="theft f/auto"/>
    <x v="21"/>
    <x v="2"/>
    <n v="505"/>
    <s v="009102"/>
    <n v="5"/>
    <m/>
    <m/>
    <x v="0"/>
    <n v="400594.86"/>
    <n v="2025"/>
    <s v="2/18/2025, 12:12:38 PM"/>
    <x v="15"/>
    <x v="1"/>
    <s v=" 12:12:38 PM"/>
    <n v="7"/>
    <s v="property|theft f/auto"/>
    <d v="2025-02-17T00:00:00"/>
    <s v=" 3:30:00 PM"/>
    <x v="34"/>
    <s v="theft f/auto"/>
    <x v="1"/>
    <s v="009102 4"/>
    <n v="0"/>
    <m/>
  </r>
  <r>
    <n v="149"/>
    <s v="4B"/>
    <n v="38.970598713900003"/>
    <x v="135"/>
    <x v="0"/>
    <s v="38.9705987139,-77.0161517663"/>
    <s v="4D1"/>
    <n v="144742.5"/>
    <s v="others"/>
    <n v="25024422"/>
    <d v="2025-02-19T00:00:00"/>
    <s v=" 12:30:00 PM"/>
    <n v="-77.016151766299998"/>
    <s v="theft f/auto"/>
    <x v="7"/>
    <x v="2"/>
    <n v="401"/>
    <s v="001702"/>
    <n v="4"/>
    <m/>
    <m/>
    <x v="3"/>
    <n v="398600.32"/>
    <n v="2025"/>
    <s v="2/19/2025, 1:17:28 PM"/>
    <x v="23"/>
    <x v="4"/>
    <s v=" 1:17:28 PM"/>
    <n v="7"/>
    <s v="property|theft f/auto"/>
    <d v="2025-02-19T00:00:00"/>
    <s v=" 11:30:00 AM"/>
    <x v="12"/>
    <s v="theft f/auto"/>
    <x v="1"/>
    <s v="001702 1"/>
    <n v="0"/>
    <m/>
  </r>
  <r>
    <n v="150"/>
    <s v="3F"/>
    <n v="38.944868636199999"/>
    <x v="136"/>
    <x v="0"/>
    <s v="38.9448686362,-77.0639158491"/>
    <s v="2D1"/>
    <n v="141888.04"/>
    <s v="others"/>
    <n v="25001707"/>
    <d v="2025-01-04T00:00:00"/>
    <s v=" 9:36:00 AM"/>
    <n v="-77.063915849099999"/>
    <s v="theft/other"/>
    <x v="34"/>
    <x v="2"/>
    <n v="203"/>
    <s v="001303"/>
    <n v="3"/>
    <m/>
    <m/>
    <x v="1"/>
    <n v="394459.18"/>
    <n v="2025"/>
    <s v="1/4/2025, 11:02:38 AM"/>
    <x v="0"/>
    <x v="0"/>
    <s v=" 11:02:38 AM"/>
    <n v="6"/>
    <s v="property|theft/other"/>
    <d v="2025-01-04T00:00:00"/>
    <s v=" 8:22:00 AM"/>
    <x v="75"/>
    <s v="theft/other"/>
    <x v="0"/>
    <s v="001303 1"/>
    <n v="0"/>
    <m/>
  </r>
  <r>
    <n v="151"/>
    <s v="2D"/>
    <n v="38.914831925500003"/>
    <x v="137"/>
    <x v="0"/>
    <s v="38.9148319255,-77.0499191564"/>
    <s v="2D3"/>
    <n v="138552.95000000001"/>
    <s v="others"/>
    <n v="25420639"/>
    <d v="2025-02-11T00:00:00"/>
    <s v=" 1:55:00 PM"/>
    <n v="-77.049919156399994"/>
    <s v="theft/other"/>
    <x v="19"/>
    <x v="1"/>
    <n v="208"/>
    <s v="004100"/>
    <n v="2"/>
    <m/>
    <m/>
    <x v="1"/>
    <n v="395670.72"/>
    <n v="2025"/>
    <s v="2/12/2025, 6:01:35 AM"/>
    <x v="41"/>
    <x v="4"/>
    <s v=" 6:01:35 AM"/>
    <n v="6"/>
    <s v="property|theft/other"/>
    <d v="2025-02-04T00:00:00"/>
    <s v=" 5:43:00 PM"/>
    <x v="76"/>
    <s v="theft/other"/>
    <x v="0"/>
    <s v="004100 1"/>
    <n v="7"/>
    <m/>
  </r>
  <r>
    <n v="152"/>
    <s v="5B"/>
    <n v="38.934587063099997"/>
    <x v="138"/>
    <x v="0"/>
    <s v="38.9345870631,-76.9797291419"/>
    <s v="5D2"/>
    <n v="140744.95000000001"/>
    <s v="others"/>
    <n v="25011095"/>
    <d v="2025-01-24T00:00:00"/>
    <s v=" 9:51:00 AM"/>
    <n v="-76.979729141899995"/>
    <s v="motor vehicle theft"/>
    <x v="21"/>
    <x v="2"/>
    <n v="504"/>
    <s v="009301"/>
    <n v="5"/>
    <m/>
    <m/>
    <x v="0"/>
    <n v="401757.52"/>
    <n v="2025"/>
    <s v="1/24/2025, 1:10:35 PM"/>
    <x v="39"/>
    <x v="2"/>
    <s v=" 1:10:35 PM"/>
    <n v="8"/>
    <s v="property|motor vehicle theft"/>
    <d v="2025-01-24T00:00:00"/>
    <s v=" 9:01:00 AM"/>
    <x v="64"/>
    <s v="motor vehicle theft"/>
    <x v="2"/>
    <s v="009301 1"/>
    <n v="0"/>
    <m/>
  </r>
  <r>
    <n v="153"/>
    <s v="2C"/>
    <n v="38.9045261865"/>
    <x v="139"/>
    <x v="0"/>
    <s v="38.9045261865,-77.0326140595"/>
    <s v="2D3"/>
    <n v="137408.25"/>
    <s v="others"/>
    <n v="25013066"/>
    <d v="2025-01-28T00:00:00"/>
    <s v=" 2:15:00 AM"/>
    <n v="-77.032614059500006"/>
    <s v="theft/other"/>
    <x v="8"/>
    <x v="1"/>
    <n v="207"/>
    <s v="010100"/>
    <n v="2"/>
    <s v="downtown"/>
    <m/>
    <x v="1"/>
    <n v="397171.11"/>
    <n v="2025"/>
    <s v="1/28/2025, 2:54:54 AM"/>
    <x v="2"/>
    <x v="1"/>
    <s v=" 2:54:54 AM"/>
    <n v="6"/>
    <s v="property|theft/other"/>
    <d v="2025-01-28T00:00:00"/>
    <s v=" 1:38:00 AM"/>
    <x v="1"/>
    <s v="theft/other"/>
    <x v="0"/>
    <s v="010100 3"/>
    <n v="0"/>
    <m/>
  </r>
  <r>
    <n v="154"/>
    <s v="7B"/>
    <n v="38.885997122399999"/>
    <x v="140"/>
    <x v="1"/>
    <s v="38.8859971224,-76.955803242"/>
    <s v="6D3"/>
    <n v="135351.79999504"/>
    <s v="gun"/>
    <n v="25012625"/>
    <d v="2025-01-27T00:00:00"/>
    <s v=" 10:25:00 AM"/>
    <n v="-76.955803242000002"/>
    <s v="robbery"/>
    <x v="11"/>
    <x v="2"/>
    <n v="603"/>
    <s v="007708"/>
    <n v="7"/>
    <m/>
    <m/>
    <x v="5"/>
    <n v="403834.55001751002"/>
    <n v="2025"/>
    <s v="1/27/2025, 1:59:29 PM"/>
    <x v="37"/>
    <x v="3"/>
    <s v=" 1:59:29 PM"/>
    <n v="4"/>
    <s v="violent|robbery"/>
    <d v="2025-01-26T00:00:00"/>
    <s v=" 7:00:00 PM"/>
    <x v="77"/>
    <s v="robbery"/>
    <x v="3"/>
    <s v="007708 2"/>
    <n v="1"/>
    <m/>
  </r>
  <r>
    <n v="155"/>
    <s v="8F"/>
    <n v="38.879286377500001"/>
    <x v="26"/>
    <x v="0"/>
    <s v="38.8792863775,-77.0082611251"/>
    <s v="1D3"/>
    <n v="134605.96"/>
    <s v="others"/>
    <n v="25016051"/>
    <d v="2025-02-02T00:00:00"/>
    <s v=" 6:55:00 PM"/>
    <n v="-77.008261125100006"/>
    <s v="theft/other"/>
    <x v="17"/>
    <x v="0"/>
    <n v="106"/>
    <s v="007202"/>
    <n v="6"/>
    <s v="capitol riverfront"/>
    <m/>
    <x v="4"/>
    <n v="399283.19"/>
    <n v="2025"/>
    <s v="2/2/2025, 7:55:41 PM"/>
    <x v="30"/>
    <x v="6"/>
    <s v=" 7:55:41 PM"/>
    <n v="6"/>
    <s v="property|theft/other"/>
    <d v="2025-02-02T00:00:00"/>
    <s v=" 6:12:00 PM"/>
    <x v="24"/>
    <s v="theft/other"/>
    <x v="0"/>
    <s v="007202 2"/>
    <n v="0"/>
    <m/>
  </r>
  <r>
    <n v="156"/>
    <s v="8F"/>
    <n v="38.8792706439"/>
    <x v="141"/>
    <x v="0"/>
    <s v="38.8792706439,-77.0043470558"/>
    <s v="1D3"/>
    <n v="134604.19"/>
    <s v="others"/>
    <n v="25016655"/>
    <d v="2025-02-03T00:00:00"/>
    <s v=" 9:32:00 PM"/>
    <n v="-77.004347055799997"/>
    <s v="motor vehicle theft"/>
    <x v="17"/>
    <x v="0"/>
    <n v="106"/>
    <s v="007203"/>
    <n v="8"/>
    <s v="capitol riverfront"/>
    <m/>
    <x v="4"/>
    <n v="399622.81"/>
    <n v="2025"/>
    <s v="2/3/2025, 9:43:10 PM"/>
    <x v="12"/>
    <x v="3"/>
    <s v=" 9:43:10 PM"/>
    <n v="8"/>
    <s v="property|motor vehicle theft"/>
    <d v="2025-02-03T00:00:00"/>
    <s v=" 8:28:00 PM"/>
    <x v="24"/>
    <s v="motor vehicle theft"/>
    <x v="2"/>
    <s v="007203 3"/>
    <n v="0"/>
    <m/>
  </r>
  <r>
    <n v="157"/>
    <s v="4A"/>
    <n v="38.969451873600001"/>
    <x v="142"/>
    <x v="0"/>
    <s v="38.9694518736,-77.027308864"/>
    <s v="4D1"/>
    <n v="144615.42000000001"/>
    <s v="others"/>
    <n v="25009738"/>
    <m/>
    <m/>
    <n v="-77.027308864000005"/>
    <s v="theft/other"/>
    <x v="7"/>
    <x v="2"/>
    <n v="402"/>
    <s v="001804"/>
    <n v="4"/>
    <m/>
    <m/>
    <x v="3"/>
    <n v="397633.43"/>
    <n v="2025"/>
    <s v="1/21/2025, 1:59:04 PM"/>
    <x v="34"/>
    <x v="1"/>
    <s v=" 1:59:04 PM"/>
    <n v="6"/>
    <s v="property|theft/other"/>
    <d v="2025-01-21T00:00:00"/>
    <s v=" 1:17:00 PM"/>
    <x v="78"/>
    <s v="theft/other"/>
    <x v="0"/>
    <s v="001804 2"/>
    <n v="-45678"/>
    <m/>
  </r>
  <r>
    <n v="158"/>
    <s v="1C"/>
    <n v="38.924288908000001"/>
    <x v="143"/>
    <x v="1"/>
    <s v="38.924288908,-77.0402405249"/>
    <s v="3D3"/>
    <n v="139602.34"/>
    <s v="gun"/>
    <n v="25017192"/>
    <d v="2025-02-04T00:00:00"/>
    <s v=" 10:00:00 PM"/>
    <n v="-77.0402405249"/>
    <s v="Weapon Assasult"/>
    <x v="19"/>
    <x v="0"/>
    <n v="303"/>
    <s v="003802"/>
    <n v="1"/>
    <s v="adams morgan"/>
    <m/>
    <x v="2"/>
    <n v="396510.57"/>
    <n v="2025"/>
    <s v="2/4/2025, 10:01:23 PM"/>
    <x v="50"/>
    <x v="1"/>
    <s v=" 10:01:23 PM"/>
    <n v="3"/>
    <s v="violent|Weapon Assasult"/>
    <d v="2025-02-04T00:00:00"/>
    <s v=" 7:51:00 PM"/>
    <x v="27"/>
    <s v="Weapon Assasult"/>
    <x v="5"/>
    <s v="003802 2"/>
    <n v="0"/>
    <m/>
  </r>
  <r>
    <n v="159"/>
    <s v="3E"/>
    <n v="38.949246645800002"/>
    <x v="144"/>
    <x v="0"/>
    <s v="38.9492466458,-77.0802982386"/>
    <s v="2D1"/>
    <n v="142375.16"/>
    <s v="others"/>
    <n v="25013838"/>
    <d v="2025-01-29T00:00:00"/>
    <s v=" 1:15:00 PM"/>
    <n v="-77.080298238599994"/>
    <s v="theft/other"/>
    <x v="23"/>
    <x v="2"/>
    <n v="202"/>
    <s v="001100"/>
    <n v="3"/>
    <m/>
    <m/>
    <x v="1"/>
    <n v="393039.43"/>
    <n v="2025"/>
    <s v="1/29/2025, 2:10:11 PM"/>
    <x v="33"/>
    <x v="4"/>
    <s v=" 2:10:11 PM"/>
    <n v="6"/>
    <s v="property|theft/other"/>
    <d v="2025-01-29T00:00:00"/>
    <s v=" 12:50:00 PM"/>
    <x v="38"/>
    <s v="theft/other"/>
    <x v="0"/>
    <s v="001100 4"/>
    <n v="0"/>
    <m/>
  </r>
  <r>
    <n v="160"/>
    <s v="1B"/>
    <n v="38.916999765100002"/>
    <x v="145"/>
    <x v="0"/>
    <s v="38.9169997651,-77.0288524899"/>
    <s v="3D2"/>
    <n v="138792.81"/>
    <s v="others"/>
    <n v="24201810"/>
    <d v="2024-12-31T00:00:00"/>
    <s v=" 3:41:00 AM"/>
    <n v="-77.028852489900004"/>
    <s v="theft f/auto"/>
    <x v="2"/>
    <x v="0"/>
    <n v="305"/>
    <s v="004402"/>
    <n v="1"/>
    <m/>
    <m/>
    <x v="2"/>
    <n v="397497.82"/>
    <n v="2025"/>
    <s v="1/2/2025, 9:02:03 PM"/>
    <x v="21"/>
    <x v="5"/>
    <s v=" 9:02:03 PM"/>
    <n v="7"/>
    <s v="property|theft f/auto"/>
    <d v="2024-12-31T00:00:00"/>
    <s v=" 2:43:00 AM"/>
    <x v="79"/>
    <s v="theft f/auto"/>
    <x v="1"/>
    <s v="004402 1"/>
    <n v="0"/>
    <m/>
  </r>
  <r>
    <n v="161"/>
    <s v="5F"/>
    <n v="38.920761329800001"/>
    <x v="146"/>
    <x v="0"/>
    <s v="38.9207613298,-77.0005693126"/>
    <s v="5D1"/>
    <n v="139209.98000000001"/>
    <s v="others"/>
    <n v="25006614"/>
    <d v="2025-01-12T00:00:00"/>
    <s v=" 9:00:00 PM"/>
    <n v="-77.000569312600007"/>
    <s v="theft/other"/>
    <x v="9"/>
    <x v="0"/>
    <n v="502"/>
    <s v="009203"/>
    <n v="5"/>
    <m/>
    <m/>
    <x v="0"/>
    <n v="399950.63"/>
    <n v="2025"/>
    <s v="1/14/2025, 9:18:59 PM"/>
    <x v="8"/>
    <x v="1"/>
    <s v=" 9:18:59 PM"/>
    <n v="6"/>
    <s v="property|theft/other"/>
    <d v="2025-01-03T00:00:00"/>
    <s v=" 8:00:00 PM"/>
    <x v="32"/>
    <s v="theft/other"/>
    <x v="0"/>
    <s v="009203 2"/>
    <n v="9"/>
    <m/>
  </r>
  <r>
    <n v="162"/>
    <s v="4A"/>
    <n v="38.965220787500002"/>
    <x v="147"/>
    <x v="0"/>
    <s v="38.9652207875,-77.0295484128"/>
    <s v="4D1"/>
    <n v="144145.79"/>
    <s v="others"/>
    <n v="25013814"/>
    <d v="2025-01-24T00:00:00"/>
    <s v=" 11:59:00 PM"/>
    <n v="-77.029548412799997"/>
    <s v="theft/other"/>
    <x v="7"/>
    <x v="2"/>
    <n v="402"/>
    <s v="001804"/>
    <n v="4"/>
    <m/>
    <m/>
    <x v="3"/>
    <n v="397439.2"/>
    <n v="2025"/>
    <s v="1/29/2025, 12:45:22 PM"/>
    <x v="33"/>
    <x v="4"/>
    <s v=" 12:45:22 PM"/>
    <n v="6"/>
    <s v="property|theft/other"/>
    <d v="2025-01-24T00:00:00"/>
    <s v=" 12:00:00 AM"/>
    <x v="7"/>
    <s v="theft/other"/>
    <x v="0"/>
    <s v="001804 2"/>
    <n v="0"/>
    <m/>
  </r>
  <r>
    <n v="163"/>
    <s v="7D"/>
    <n v="38.900870197400003"/>
    <x v="104"/>
    <x v="0"/>
    <s v="38.9008701974,-76.9459178177"/>
    <s v="6D1"/>
    <n v="137003.29"/>
    <s v="others"/>
    <n v="25004558"/>
    <d v="2025-01-09T00:00:00"/>
    <s v=" 8:00:00 AM"/>
    <n v="-76.945917817700007"/>
    <s v="theft f/auto"/>
    <x v="16"/>
    <x v="0"/>
    <n v="601"/>
    <s v="009602"/>
    <n v="7"/>
    <m/>
    <m/>
    <x v="5"/>
    <n v="404691.24"/>
    <n v="2025"/>
    <s v="1/10/2025, 9:24:01 PM"/>
    <x v="27"/>
    <x v="2"/>
    <s v=" 9:24:01 PM"/>
    <n v="7"/>
    <s v="property|theft f/auto"/>
    <d v="2025-01-08T00:00:00"/>
    <s v=" 3:30:00 PM"/>
    <x v="44"/>
    <s v="theft f/auto"/>
    <x v="1"/>
    <s v="009602 2"/>
    <n v="1"/>
    <m/>
  </r>
  <r>
    <n v="164"/>
    <s v="5F"/>
    <n v="38.920932995199998"/>
    <x v="41"/>
    <x v="0"/>
    <s v="38.9209329952,-76.9971570051"/>
    <s v="5D1"/>
    <n v="139229.04"/>
    <s v="others"/>
    <n v="25016656"/>
    <d v="2025-02-03T00:00:00"/>
    <s v=" 9:22:00 PM"/>
    <n v="-76.997157005099993"/>
    <s v="theft f/auto"/>
    <x v="9"/>
    <x v="1"/>
    <n v="502"/>
    <s v="009204"/>
    <n v="5"/>
    <m/>
    <m/>
    <x v="0"/>
    <n v="400246.54"/>
    <n v="2025"/>
    <s v="2/3/2025, 11:30:56 PM"/>
    <x v="12"/>
    <x v="3"/>
    <s v=" 11:30:56 PM"/>
    <n v="7"/>
    <s v="property|theft f/auto"/>
    <d v="2025-02-03T00:00:00"/>
    <s v=" 9:08:00 PM"/>
    <x v="32"/>
    <s v="theft f/auto"/>
    <x v="1"/>
    <s v="009204 2"/>
    <n v="0"/>
    <m/>
  </r>
  <r>
    <n v="165"/>
    <s v="2C"/>
    <n v="38.895234960800003"/>
    <x v="127"/>
    <x v="0"/>
    <s v="38.8952349608,-77.0288635145"/>
    <s v="2D3"/>
    <n v="136376.74"/>
    <s v="others"/>
    <n v="25013741"/>
    <d v="2025-01-29T00:00:00"/>
    <s v=" 9:48:00 AM"/>
    <n v="-77.028863514500003"/>
    <s v="theft/other"/>
    <x v="8"/>
    <x v="2"/>
    <n v="209"/>
    <s v="005802"/>
    <n v="2"/>
    <s v="downtown"/>
    <m/>
    <x v="1"/>
    <n v="397496.1"/>
    <n v="2025"/>
    <s v="1/29/2025, 10:17:33 AM"/>
    <x v="33"/>
    <x v="4"/>
    <s v=" 10:17:33 AM"/>
    <n v="6"/>
    <s v="property|theft/other"/>
    <d v="2025-01-29T00:00:00"/>
    <s v=" 9:40:00 AM"/>
    <x v="17"/>
    <s v="theft/other"/>
    <x v="0"/>
    <s v="005802 3"/>
    <n v="0"/>
    <m/>
  </r>
  <r>
    <n v="166"/>
    <s v="5D"/>
    <n v="38.916477403599998"/>
    <x v="40"/>
    <x v="0"/>
    <s v="38.9164774036,-76.9827155922"/>
    <s v="5D3"/>
    <n v="138734.57"/>
    <s v="others"/>
    <n v="25021828"/>
    <d v="2025-02-14T00:00:00"/>
    <s v=" 10:35:00 AM"/>
    <n v="-76.982715592199995"/>
    <s v="theft/other"/>
    <x v="3"/>
    <x v="2"/>
    <n v="506"/>
    <s v="008803"/>
    <n v="5"/>
    <m/>
    <m/>
    <x v="0"/>
    <n v="401498.97"/>
    <n v="2025"/>
    <s v="2/14/2025, 10:35:29 AM"/>
    <x v="13"/>
    <x v="2"/>
    <s v=" 10:35:29 AM"/>
    <n v="6"/>
    <s v="property|theft/other"/>
    <d v="2025-02-14T00:00:00"/>
    <s v=" 9:47:00 AM"/>
    <x v="3"/>
    <s v="theft/other"/>
    <x v="0"/>
    <s v="008803 1"/>
    <n v="0"/>
    <m/>
  </r>
  <r>
    <n v="167"/>
    <s v="7C"/>
    <n v="38.9084644522"/>
    <x v="148"/>
    <x v="0"/>
    <s v="38.9084644522,-76.9371627351"/>
    <s v="6D1"/>
    <n v="137846.79999999999"/>
    <s v="others"/>
    <n v="25020437"/>
    <d v="2025-02-11T00:00:00"/>
    <s v=" 12:21:00 PM"/>
    <n v="-76.937162735100003"/>
    <s v="theft f/auto"/>
    <x v="28"/>
    <x v="2"/>
    <n v="602"/>
    <s v="009601"/>
    <n v="7"/>
    <m/>
    <m/>
    <x v="5"/>
    <n v="405450.1"/>
    <n v="2025"/>
    <s v="2/11/2025, 1:43:45 PM"/>
    <x v="31"/>
    <x v="1"/>
    <s v=" 1:43:45 PM"/>
    <n v="7"/>
    <s v="property|theft f/auto"/>
    <d v="2025-02-11T00:00:00"/>
    <s v=" 11:04:00 AM"/>
    <x v="80"/>
    <s v="theft f/auto"/>
    <x v="1"/>
    <s v="009601 1"/>
    <n v="0"/>
    <m/>
  </r>
  <r>
    <n v="168"/>
    <s v="5E"/>
    <n v="38.9140290777"/>
    <x v="149"/>
    <x v="0"/>
    <s v="38.9140290777,-77.0149709194"/>
    <s v="3D2"/>
    <n v="138462.75"/>
    <s v="others"/>
    <n v="25007841"/>
    <d v="2025-01-17T00:00:00"/>
    <s v=" 12:59:00 PM"/>
    <n v="-77.0149709194"/>
    <s v="theft f/auto"/>
    <x v="9"/>
    <x v="2"/>
    <n v="308"/>
    <s v="003400"/>
    <n v="5"/>
    <m/>
    <m/>
    <x v="2"/>
    <n v="398701.62"/>
    <n v="2025"/>
    <s v="1/17/2025, 1:07:02 PM"/>
    <x v="26"/>
    <x v="2"/>
    <s v=" 1:07:02 PM"/>
    <n v="7"/>
    <s v="property|theft f/auto"/>
    <d v="2025-01-17T00:00:00"/>
    <s v=" 12:22:00 PM"/>
    <x v="10"/>
    <s v="theft f/auto"/>
    <x v="1"/>
    <s v="003400 3"/>
    <n v="0"/>
    <m/>
  </r>
  <r>
    <n v="169"/>
    <s v="7C"/>
    <n v="38.907865642399997"/>
    <x v="150"/>
    <x v="1"/>
    <s v="38.9078656424,-76.931662208"/>
    <s v="6D1"/>
    <n v="137780.67000000001"/>
    <s v="others"/>
    <n v="25013962"/>
    <d v="2025-01-29T00:00:00"/>
    <s v=" 6:00:00 PM"/>
    <n v="-76.931662208000006"/>
    <s v="robbery"/>
    <x v="28"/>
    <x v="0"/>
    <n v="602"/>
    <s v="007806"/>
    <n v="7"/>
    <m/>
    <m/>
    <x v="5"/>
    <n v="405927.23"/>
    <n v="2025"/>
    <s v="1/29/2025, 5:43:51 PM"/>
    <x v="33"/>
    <x v="4"/>
    <s v=" 5:43:51 PM"/>
    <n v="4"/>
    <s v="violent|robbery"/>
    <d v="2025-01-29T00:00:00"/>
    <s v=" 4:47:00 PM"/>
    <x v="81"/>
    <s v="robbery"/>
    <x v="3"/>
    <s v="007806 2"/>
    <n v="0"/>
    <m/>
  </r>
  <r>
    <n v="170"/>
    <s v="7E"/>
    <n v="38.876442556000001"/>
    <x v="151"/>
    <x v="0"/>
    <s v="38.876442556,-76.9304655864"/>
    <s v="6D3"/>
    <s v="134292.5397380542"/>
    <s v="others"/>
    <n v="25016627"/>
    <d v="2025-01-31T00:00:00"/>
    <s v=" 5:00:00 PM"/>
    <n v="-76.930465586400004"/>
    <s v="theft f/auto"/>
    <x v="24"/>
    <x v="0"/>
    <n v="604"/>
    <s v="007707"/>
    <n v="7"/>
    <m/>
    <m/>
    <x v="5"/>
    <s v="406033.6750755522"/>
    <n v="2025"/>
    <s v="2/3/2025, 7:58:30 PM"/>
    <x v="12"/>
    <x v="3"/>
    <s v=" 7:58:30 PM"/>
    <n v="7"/>
    <s v="property|theft f/auto"/>
    <d v="2025-01-20T00:00:00"/>
    <s v=" 12:00:00 PM"/>
    <x v="82"/>
    <s v="theft f/auto"/>
    <x v="1"/>
    <s v="007707 3"/>
    <n v="11"/>
    <m/>
  </r>
  <r>
    <n v="171"/>
    <s v="2C"/>
    <n v="38.9003639656"/>
    <x v="152"/>
    <x v="0"/>
    <s v="38.9003639656,-77.0249356086"/>
    <s v="2D3"/>
    <n v="136946"/>
    <s v="others"/>
    <n v="25420015"/>
    <d v="2024-12-16T00:00:00"/>
    <s v=" 5:10:00 PM"/>
    <n v="-77.024935608600003"/>
    <s v="theft/other"/>
    <x v="8"/>
    <x v="0"/>
    <n v="209"/>
    <s v="005802"/>
    <n v="2"/>
    <s v="downtown"/>
    <m/>
    <x v="1"/>
    <n v="397837"/>
    <n v="2025"/>
    <s v="1/2/2025, 3:32:13 PM"/>
    <x v="21"/>
    <x v="5"/>
    <s v=" 3:32:13 PM"/>
    <n v="6"/>
    <s v="property|theft/other"/>
    <d v="2024-12-16T00:00:00"/>
    <s v=" 5:07:00 PM"/>
    <x v="17"/>
    <s v="theft/other"/>
    <x v="0"/>
    <s v="005802 5"/>
    <n v="0"/>
    <m/>
  </r>
  <r>
    <n v="172"/>
    <s v="6C"/>
    <n v="38.896118522800002"/>
    <x v="153"/>
    <x v="0"/>
    <s v="38.8961185228,-76.9973065843"/>
    <s v="1D2"/>
    <n v="136474.43"/>
    <s v="others"/>
    <n v="25013660"/>
    <d v="2025-01-29T00:00:00"/>
    <s v=" 5:30:00 AM"/>
    <n v="-76.997306584300006"/>
    <s v="motor vehicle theft"/>
    <x v="0"/>
    <x v="1"/>
    <n v="108"/>
    <s v="008302"/>
    <n v="6"/>
    <m/>
    <m/>
    <x v="4"/>
    <n v="400233.65"/>
    <n v="2025"/>
    <s v="1/29/2025, 6:23:37 AM"/>
    <x v="33"/>
    <x v="4"/>
    <s v=" 6:23:37 AM"/>
    <n v="8"/>
    <s v="property|motor vehicle theft"/>
    <d v="2025-01-29T00:00:00"/>
    <s v=" 12:01:00 AM"/>
    <x v="83"/>
    <s v="motor vehicle theft"/>
    <x v="2"/>
    <s v="008302 1"/>
    <n v="0"/>
    <m/>
  </r>
  <r>
    <n v="173"/>
    <s v="7D"/>
    <n v="38.8999196635"/>
    <x v="154"/>
    <x v="0"/>
    <s v="38.8999196635,-76.9521789174"/>
    <s v="6D1"/>
    <n v="136897.47"/>
    <s v="others"/>
    <n v="25000676"/>
    <d v="2025-01-02T00:00:00"/>
    <s v=" 12:35:00 PM"/>
    <n v="-76.952178917400005"/>
    <s v="Burglary"/>
    <x v="16"/>
    <x v="0"/>
    <n v="601"/>
    <s v="009602"/>
    <n v="7"/>
    <m/>
    <m/>
    <x v="5"/>
    <n v="404148.19"/>
    <n v="2025"/>
    <s v="1/2/2025, 5:10:20 PM"/>
    <x v="21"/>
    <x v="5"/>
    <s v=" 5:10:20 PM"/>
    <n v="5"/>
    <s v="property|Burglary"/>
    <d v="2025-01-02T00:00:00"/>
    <s v=" 10:53:00 AM"/>
    <x v="44"/>
    <s v="Burglary"/>
    <x v="4"/>
    <s v="009602 3"/>
    <n v="0"/>
    <m/>
  </r>
  <r>
    <n v="174"/>
    <s v="6B"/>
    <n v="38.878396746100002"/>
    <x v="155"/>
    <x v="1"/>
    <s v="38.8783967461,-76.9845834535"/>
    <s v="1D3"/>
    <s v="134507.2846662534"/>
    <s v="gun"/>
    <n v="25018891"/>
    <m/>
    <m/>
    <n v="-76.984583453499994"/>
    <s v="robbery"/>
    <x v="22"/>
    <x v="2"/>
    <n v="106"/>
    <s v="007100"/>
    <n v="6"/>
    <m/>
    <m/>
    <x v="4"/>
    <s v="401337.6958071943"/>
    <n v="2025"/>
    <s v="2/8/2025, 12:03:46 PM"/>
    <x v="47"/>
    <x v="0"/>
    <s v=" 12:03:46 PM"/>
    <n v="4"/>
    <s v="violent|robbery"/>
    <d v="2025-02-08T00:00:00"/>
    <s v=" 10:15:00 AM"/>
    <x v="84"/>
    <s v="robbery"/>
    <x v="3"/>
    <s v="007100 3"/>
    <n v="-45696"/>
    <m/>
  </r>
  <r>
    <n v="175"/>
    <s v="2B"/>
    <n v="38.9093648355"/>
    <x v="156"/>
    <x v="0"/>
    <s v="38.9093648355,-77.0441466713"/>
    <s v="2D3"/>
    <n v="137945.79999999999"/>
    <s v="others"/>
    <n v="25017772"/>
    <d v="2025-02-06T00:00:00"/>
    <s v=" 11:00:00 PM"/>
    <n v="-77.044146671299998"/>
    <s v="theft/other"/>
    <x v="1"/>
    <x v="1"/>
    <n v="208"/>
    <s v="005502"/>
    <n v="2"/>
    <s v="dupont circle"/>
    <m/>
    <x v="1"/>
    <n v="396171.05"/>
    <n v="2025"/>
    <s v="2/6/2025, 2:06:11 AM"/>
    <x v="6"/>
    <x v="5"/>
    <s v=" 2:06:11 AM"/>
    <n v="6"/>
    <s v="property|theft/other"/>
    <d v="2025-02-01T00:00:00"/>
    <s v=" 7:00:00 PM"/>
    <x v="22"/>
    <s v="theft/other"/>
    <x v="0"/>
    <s v="005502 3"/>
    <n v="5"/>
    <m/>
  </r>
  <r>
    <n v="176"/>
    <s v="8E"/>
    <n v="38.845427090800001"/>
    <x v="157"/>
    <x v="0"/>
    <s v="38.8454270908,-76.9766065575"/>
    <s v="7D2"/>
    <n v="130847.56"/>
    <s v="others"/>
    <n v="25024679"/>
    <d v="2025-02-19T00:00:00"/>
    <s v=" 8:51:00 PM"/>
    <n v="-76.976606557500006"/>
    <s v="motor vehicle theft"/>
    <x v="29"/>
    <x v="0"/>
    <n v="704"/>
    <s v="007409"/>
    <n v="8"/>
    <m/>
    <m/>
    <x v="6"/>
    <n v="402030.79"/>
    <n v="2025"/>
    <s v="2/19/2025, 8:50:52 PM"/>
    <x v="23"/>
    <x v="4"/>
    <s v=" 8:50:52 PM"/>
    <n v="8"/>
    <s v="property|motor vehicle theft"/>
    <d v="2025-02-19T00:00:00"/>
    <s v=" 8:15:00 PM"/>
    <x v="85"/>
    <s v="motor vehicle theft"/>
    <x v="2"/>
    <s v="007409 3"/>
    <n v="0"/>
    <m/>
  </r>
  <r>
    <n v="177"/>
    <s v="2C"/>
    <n v="38.9045261865"/>
    <x v="139"/>
    <x v="0"/>
    <s v="38.9045261865,-77.0326140595"/>
    <s v="2D3"/>
    <n v="137408.25"/>
    <s v="others"/>
    <n v="25006258"/>
    <d v="2024-12-13T00:00:00"/>
    <s v=" 12:30:00 AM"/>
    <n v="-77.032614059500006"/>
    <s v="theft f/auto"/>
    <x v="8"/>
    <x v="2"/>
    <n v="207"/>
    <s v="010100"/>
    <n v="2"/>
    <s v="downtown"/>
    <m/>
    <x v="1"/>
    <n v="397171.11"/>
    <n v="2025"/>
    <s v="1/14/2025, 10:55:03 AM"/>
    <x v="8"/>
    <x v="1"/>
    <s v=" 10:55:03 AM"/>
    <n v="7"/>
    <s v="property|theft f/auto"/>
    <d v="2024-12-12T00:00:00"/>
    <s v=" 8:00:00 PM"/>
    <x v="1"/>
    <s v="theft f/auto"/>
    <x v="1"/>
    <s v="010100 1"/>
    <n v="1"/>
    <m/>
  </r>
  <r>
    <n v="178"/>
    <s v="1D"/>
    <n v="38.933287651500002"/>
    <x v="158"/>
    <x v="1"/>
    <s v="38.9332876515,-77.036455901"/>
    <s v="3D1"/>
    <n v="140601.13999991"/>
    <s v="gun"/>
    <n v="25015166"/>
    <d v="2025-02-01T00:00:00"/>
    <s v=" 12:24:00 AM"/>
    <n v="-77.036455900999997"/>
    <s v="robbery"/>
    <x v="4"/>
    <x v="1"/>
    <n v="302"/>
    <s v="002802"/>
    <n v="1"/>
    <m/>
    <m/>
    <x v="2"/>
    <n v="396839.15001102001"/>
    <n v="2025"/>
    <s v="2/1/2025, 2:53:44 AM"/>
    <x v="43"/>
    <x v="0"/>
    <s v=" 2:53:44 AM"/>
    <n v="4"/>
    <s v="violent|robbery"/>
    <d v="2025-01-31T00:00:00"/>
    <s v=" 9:40:00 PM"/>
    <x v="21"/>
    <s v="robbery"/>
    <x v="3"/>
    <s v="002802 1"/>
    <n v="1"/>
    <m/>
  </r>
  <r>
    <n v="179"/>
    <s v="4A"/>
    <n v="38.969451873600001"/>
    <x v="142"/>
    <x v="0"/>
    <s v="38.9694518736,-77.027308864"/>
    <s v="4D1"/>
    <n v="144615.42000000001"/>
    <s v="others"/>
    <n v="25000752"/>
    <d v="2025-01-02T00:00:00"/>
    <s v=" 1:00:00 PM"/>
    <n v="-77.027308864000005"/>
    <s v="theft/other"/>
    <x v="7"/>
    <x v="2"/>
    <n v="402"/>
    <s v="001804"/>
    <n v="4"/>
    <m/>
    <m/>
    <x v="3"/>
    <n v="397633.43"/>
    <n v="2025"/>
    <s v="1/2/2025, 1:28:47 PM"/>
    <x v="21"/>
    <x v="5"/>
    <s v=" 1:28:47 PM"/>
    <n v="6"/>
    <s v="property|theft/other"/>
    <d v="2025-01-02T00:00:00"/>
    <s v=" 12:25:00 PM"/>
    <x v="78"/>
    <s v="theft/other"/>
    <x v="0"/>
    <s v="001804 2"/>
    <n v="0"/>
    <m/>
  </r>
  <r>
    <n v="180"/>
    <s v="6D"/>
    <n v="38.871389183700003"/>
    <x v="106"/>
    <x v="0"/>
    <s v="38.8713891837,-77.0121734039"/>
    <s v="1D3"/>
    <s v="133729.3499775315"/>
    <s v="others"/>
    <n v="25012158"/>
    <d v="2025-01-26T00:00:00"/>
    <s v=" 10:30:00 AM"/>
    <n v="-77.012173403899993"/>
    <s v="theft f/auto"/>
    <x v="10"/>
    <x v="2"/>
    <n v="105"/>
    <s v="006400"/>
    <n v="6"/>
    <m/>
    <m/>
    <x v="4"/>
    <s v="398943.6083809726"/>
    <n v="2025"/>
    <s v="1/26/2025, 10:18:57 AM"/>
    <x v="32"/>
    <x v="6"/>
    <s v=" 10:18:57 AM"/>
    <n v="7"/>
    <s v="property|theft f/auto"/>
    <d v="2025-01-26T00:00:00"/>
    <s v=" 10:11:00 AM"/>
    <x v="63"/>
    <s v="theft f/auto"/>
    <x v="1"/>
    <s v="006400 2"/>
    <n v="0"/>
    <m/>
  </r>
  <r>
    <n v="181"/>
    <s v="7F"/>
    <n v="38.887585141099997"/>
    <x v="159"/>
    <x v="0"/>
    <s v="38.8875851411,-76.9553721105"/>
    <s v="6D3"/>
    <s v="135528.1005712008"/>
    <s v="others"/>
    <n v="25013029"/>
    <d v="2025-01-27T00:00:00"/>
    <s v=" 11:42:00 PM"/>
    <n v="-76.955372110499994"/>
    <s v="motor vehicle theft"/>
    <x v="11"/>
    <x v="1"/>
    <n v="603"/>
    <s v="007708"/>
    <n v="7"/>
    <m/>
    <m/>
    <x v="5"/>
    <n v="403871.86918554601"/>
    <n v="2025"/>
    <s v="1/28/2025, 1:48:46 AM"/>
    <x v="2"/>
    <x v="1"/>
    <s v=" 1:48:46 AM"/>
    <n v="8"/>
    <s v="property|motor vehicle theft"/>
    <d v="2025-01-27T00:00:00"/>
    <s v=" 10:15:00 PM"/>
    <x v="40"/>
    <s v="motor vehicle theft"/>
    <x v="2"/>
    <s v="007708 1"/>
    <n v="0"/>
    <m/>
  </r>
  <r>
    <n v="182"/>
    <s v="2C"/>
    <n v="38.897832870199998"/>
    <x v="160"/>
    <x v="0"/>
    <s v="38.8978328702,-77.0270341747"/>
    <s v="2D3"/>
    <n v="136665.07999999999"/>
    <s v="others"/>
    <n v="25014002"/>
    <d v="2025-01-29T00:00:00"/>
    <s v=" 5:30:00 PM"/>
    <n v="-77.027034174700006"/>
    <s v="theft/other"/>
    <x v="8"/>
    <x v="0"/>
    <n v="209"/>
    <s v="005802"/>
    <n v="2"/>
    <s v="downtown"/>
    <m/>
    <x v="1"/>
    <n v="397654.88"/>
    <n v="2025"/>
    <s v="1/29/2025, 8:58:11 PM"/>
    <x v="33"/>
    <x v="4"/>
    <s v=" 8:58:11 PM"/>
    <n v="6"/>
    <s v="property|theft/other"/>
    <d v="2025-01-29T00:00:00"/>
    <s v=" 5:20:00 PM"/>
    <x v="17"/>
    <s v="theft/other"/>
    <x v="0"/>
    <s v="005802 1"/>
    <n v="0"/>
    <m/>
  </r>
  <r>
    <n v="183"/>
    <s v="5D"/>
    <n v="38.901286085899997"/>
    <x v="161"/>
    <x v="1"/>
    <s v="38.9012860859,-76.9751811976"/>
    <s v="5D3"/>
    <n v="137048.35999999999"/>
    <s v="gun"/>
    <n v="25002803"/>
    <d v="2025-01-06T00:00:00"/>
    <s v=" 7:20:00 PM"/>
    <n v="-76.975181197599994"/>
    <s v="robbery"/>
    <x v="3"/>
    <x v="0"/>
    <n v="507"/>
    <s v="008904"/>
    <n v="5"/>
    <m/>
    <m/>
    <x v="0"/>
    <n v="402152.84"/>
    <n v="2025"/>
    <s v="1/6/2025, 9:00:24 PM"/>
    <x v="4"/>
    <x v="3"/>
    <s v=" 9:00:24 PM"/>
    <n v="4"/>
    <s v="violent|robbery"/>
    <d v="2025-01-06T00:00:00"/>
    <s v=" 7:14:00 PM"/>
    <x v="19"/>
    <s v="robbery"/>
    <x v="3"/>
    <s v="008904 2"/>
    <n v="0"/>
    <m/>
  </r>
  <r>
    <n v="184"/>
    <s v="8B"/>
    <n v="38.850666781500003"/>
    <x v="162"/>
    <x v="0"/>
    <s v="38.8506667815,-76.9679580964"/>
    <s v="7D1"/>
    <s v="131429.4304233972"/>
    <s v="others"/>
    <n v="25022576"/>
    <d v="2025-02-06T00:00:00"/>
    <s v=" 2:18:00 PM"/>
    <n v="-76.967958096399997"/>
    <s v="motor vehicle theft"/>
    <x v="33"/>
    <x v="0"/>
    <n v="702"/>
    <s v="007408"/>
    <n v="8"/>
    <m/>
    <m/>
    <x v="6"/>
    <n v="402781.36067253398"/>
    <n v="2025"/>
    <s v="2/15/2025, 6:53:46 PM"/>
    <x v="14"/>
    <x v="0"/>
    <s v=" 6:53:46 PM"/>
    <n v="8"/>
    <s v="property|motor vehicle theft"/>
    <d v="2025-02-05T00:00:00"/>
    <s v=" 11:30:00 PM"/>
    <x v="74"/>
    <s v="motor vehicle theft"/>
    <x v="2"/>
    <s v="007408 1"/>
    <n v="1"/>
    <m/>
  </r>
  <r>
    <n v="185"/>
    <s v="8E"/>
    <n v="38.844832611900003"/>
    <x v="163"/>
    <x v="1"/>
    <s v="38.8448326119,-76.9850828301"/>
    <s v="7D2"/>
    <s v="130781.4142947958"/>
    <s v="gun"/>
    <n v="25020260"/>
    <d v="2025-02-11T00:00:00"/>
    <s v=" 12:00:00 AM"/>
    <n v="-76.985082830099998"/>
    <s v="robbery"/>
    <x v="29"/>
    <x v="1"/>
    <n v="705"/>
    <s v="007304"/>
    <n v="8"/>
    <m/>
    <m/>
    <x v="6"/>
    <s v="401294.9736631546"/>
    <n v="2025"/>
    <s v="2/11/2025, 2:28:17 AM"/>
    <x v="31"/>
    <x v="1"/>
    <s v=" 2:28:17 AM"/>
    <n v="4"/>
    <s v="violent|robbery"/>
    <d v="2025-02-10T00:00:00"/>
    <s v=" 10:53:00 PM"/>
    <x v="59"/>
    <s v="robbery"/>
    <x v="3"/>
    <s v="007304 3"/>
    <n v="1"/>
    <m/>
  </r>
  <r>
    <n v="186"/>
    <s v="1A"/>
    <n v="38.929516886099996"/>
    <x v="11"/>
    <x v="0"/>
    <s v="38.9295168861,-77.0327298633"/>
    <s v="3D1"/>
    <n v="140182.43"/>
    <s v="others"/>
    <n v="25020465"/>
    <d v="2025-02-11T00:00:00"/>
    <s v=" 1:05:00 PM"/>
    <n v="-77.032729863300005"/>
    <s v="theft/other"/>
    <x v="4"/>
    <x v="2"/>
    <n v="302"/>
    <s v="002802"/>
    <n v="1"/>
    <m/>
    <m/>
    <x v="2"/>
    <n v="397162.06"/>
    <n v="2025"/>
    <s v="2/11/2025, 1:12:41 PM"/>
    <x v="31"/>
    <x v="1"/>
    <s v=" 1:12:41 PM"/>
    <n v="6"/>
    <s v="property|theft/other"/>
    <d v="2025-02-11T00:00:00"/>
    <s v=" 11:30:00 AM"/>
    <x v="11"/>
    <s v="theft/other"/>
    <x v="0"/>
    <s v="002802 1"/>
    <n v="0"/>
    <m/>
  </r>
  <r>
    <n v="187"/>
    <s v="6D"/>
    <n v="38.865953870299997"/>
    <x v="164"/>
    <x v="0"/>
    <s v="38.8659538703,-77.0121802935"/>
    <s v="1D3"/>
    <n v="133125.99"/>
    <s v="others"/>
    <n v="25022893"/>
    <m/>
    <m/>
    <n v="-77.012180293499995"/>
    <s v="theft f/auto"/>
    <x v="10"/>
    <x v="2"/>
    <n v="105"/>
    <s v="006400"/>
    <n v="6"/>
    <s v="capitol riverfront"/>
    <m/>
    <x v="4"/>
    <n v="398942.93"/>
    <n v="2025"/>
    <s v="2/16/2025, 1:22:34 PM"/>
    <x v="35"/>
    <x v="6"/>
    <s v=" 1:22:34 PM"/>
    <n v="7"/>
    <s v="property|theft f/auto"/>
    <d v="2025-02-16T00:00:00"/>
    <s v=" 12:27:00 PM"/>
    <x v="63"/>
    <s v="theft f/auto"/>
    <x v="1"/>
    <s v="006400 2"/>
    <n v="-45704"/>
    <m/>
  </r>
  <r>
    <n v="188"/>
    <s v="5E"/>
    <n v="38.914826249999997"/>
    <x v="165"/>
    <x v="0"/>
    <s v="38.91482625,-77.0132755135"/>
    <s v="3D2"/>
    <n v="138551.22"/>
    <s v="others"/>
    <n v="25027159"/>
    <d v="2025-02-24T00:00:00"/>
    <s v=" 4:30:00 PM"/>
    <n v="-77.013275513500005"/>
    <s v="theft/other"/>
    <x v="9"/>
    <x v="0"/>
    <n v="308"/>
    <s v="003302"/>
    <n v="5"/>
    <m/>
    <m/>
    <x v="2"/>
    <n v="398848.67"/>
    <n v="2025"/>
    <s v="2/24/2025, 6:42:46 PM"/>
    <x v="45"/>
    <x v="3"/>
    <s v=" 6:42:46 PM"/>
    <n v="6"/>
    <s v="property|theft/other"/>
    <d v="2025-02-24T00:00:00"/>
    <s v=" 12:00:00 PM"/>
    <x v="10"/>
    <s v="theft/other"/>
    <x v="0"/>
    <s v="003302 1"/>
    <n v="0"/>
    <m/>
  </r>
  <r>
    <n v="189"/>
    <s v="6D"/>
    <n v="38.880281379700001"/>
    <x v="166"/>
    <x v="0"/>
    <s v="38.8802813797,-77.0151865019"/>
    <s v="1D1"/>
    <n v="134716.49"/>
    <s v="others"/>
    <n v="25001701"/>
    <d v="2025-01-04T00:00:00"/>
    <s v=" 8:42:00 AM"/>
    <n v="-77.015186501900004"/>
    <s v="theft/other"/>
    <x v="10"/>
    <x v="2"/>
    <n v="103"/>
    <s v="010500"/>
    <n v="6"/>
    <s v="southwest"/>
    <m/>
    <x v="4"/>
    <n v="398682.3"/>
    <n v="2025"/>
    <s v="1/4/2025, 8:53:59 AM"/>
    <x v="0"/>
    <x v="0"/>
    <s v=" 8:53:59 AM"/>
    <n v="6"/>
    <s v="property|theft/other"/>
    <d v="2025-01-04T00:00:00"/>
    <s v=" 8:21:00 AM"/>
    <x v="86"/>
    <s v="theft/other"/>
    <x v="0"/>
    <s v="010500 2"/>
    <n v="0"/>
    <m/>
  </r>
  <r>
    <n v="190"/>
    <s v="8F"/>
    <n v="38.878404447400001"/>
    <x v="167"/>
    <x v="1"/>
    <s v="38.8784044474,-77.0000495555"/>
    <s v="1D3"/>
    <s v="134508.0266182541"/>
    <s v="gun"/>
    <n v="25022120"/>
    <d v="2025-02-14T00:00:00"/>
    <s v=" 7:45:00 PM"/>
    <n v="-77.000049555499999"/>
    <s v="robbery"/>
    <x v="17"/>
    <x v="0"/>
    <n v="106"/>
    <s v="007203"/>
    <n v="8"/>
    <s v="capitol riverfront"/>
    <m/>
    <x v="4"/>
    <n v="399995.70006194903"/>
    <n v="2025"/>
    <s v="2/14/2025, 10:48:04 PM"/>
    <x v="13"/>
    <x v="2"/>
    <s v=" 10:48:04 PM"/>
    <n v="4"/>
    <s v="violent|robbery"/>
    <d v="2025-02-14T00:00:00"/>
    <s v=" 6:59:00 PM"/>
    <x v="24"/>
    <s v="robbery"/>
    <x v="3"/>
    <s v="007203 4"/>
    <n v="0"/>
    <m/>
  </r>
  <r>
    <n v="191"/>
    <s v="1C"/>
    <n v="38.9262723298"/>
    <x v="168"/>
    <x v="0"/>
    <s v="38.9262723298,-77.0364888725"/>
    <s v="3D1"/>
    <n v="139822.37999918999"/>
    <s v="others"/>
    <n v="25003123"/>
    <d v="2025-01-07T00:00:00"/>
    <s v=" 8:01:00 PM"/>
    <n v="-77.036488872500001"/>
    <s v="theft f/auto"/>
    <x v="4"/>
    <x v="0"/>
    <n v="302"/>
    <s v="002802"/>
    <n v="1"/>
    <m/>
    <m/>
    <x v="2"/>
    <n v="396835.97999502002"/>
    <n v="2025"/>
    <s v="1/8/2025, 6:51:33 PM"/>
    <x v="48"/>
    <x v="4"/>
    <s v=" 6:51:33 PM"/>
    <n v="7"/>
    <s v="property|theft f/auto"/>
    <d v="2025-01-07T00:00:00"/>
    <s v=" 7:51:00 PM"/>
    <x v="27"/>
    <s v="theft f/auto"/>
    <x v="1"/>
    <s v="002802 2"/>
    <n v="0"/>
    <m/>
  </r>
  <r>
    <n v="192"/>
    <s v="6E"/>
    <n v="38.905643634699999"/>
    <x v="169"/>
    <x v="0"/>
    <s v="38.9056436347,-77.0044727163"/>
    <s v="5D1"/>
    <n v="137531.79999999999"/>
    <s v="others"/>
    <n v="25005750"/>
    <d v="2025-01-13T00:00:00"/>
    <s v=" 12:29:00 PM"/>
    <n v="-77.0044727163"/>
    <s v="theft f/auto"/>
    <x v="0"/>
    <x v="1"/>
    <n v="501"/>
    <s v="010603"/>
    <n v="6"/>
    <s v="noma"/>
    <m/>
    <x v="0"/>
    <n v="399612.05"/>
    <n v="2025"/>
    <s v="1/15/2025, 6:14:41 AM"/>
    <x v="10"/>
    <x v="4"/>
    <s v=" 6:14:41 AM"/>
    <n v="7"/>
    <s v="property|theft f/auto"/>
    <d v="2025-01-13T00:00:00"/>
    <s v=" 12:08:00 PM"/>
    <x v="0"/>
    <s v="theft f/auto"/>
    <x v="1"/>
    <s v="010603 3"/>
    <n v="0"/>
    <m/>
  </r>
  <r>
    <n v="193"/>
    <s v="6B"/>
    <n v="38.880574562699998"/>
    <x v="170"/>
    <x v="0"/>
    <s v="38.8805745627,-76.9852027521"/>
    <s v="1D3"/>
    <n v="134749.03"/>
    <s v="others"/>
    <n v="25005109"/>
    <d v="2025-01-12T00:00:00"/>
    <s v=" 1:50:00 AM"/>
    <n v="-76.985202752099994"/>
    <s v="motor vehicle theft"/>
    <x v="22"/>
    <x v="1"/>
    <n v="106"/>
    <s v="006900"/>
    <n v="6"/>
    <m/>
    <m/>
    <x v="4"/>
    <n v="401283.92"/>
    <n v="2025"/>
    <s v="1/12/2025, 1:51:48 AM"/>
    <x v="46"/>
    <x v="6"/>
    <s v=" 1:51:48 AM"/>
    <n v="8"/>
    <s v="property|motor vehicle theft"/>
    <d v="2025-01-12T00:00:00"/>
    <s v=" 1:09:00 AM"/>
    <x v="84"/>
    <s v="motor vehicle theft"/>
    <x v="2"/>
    <s v="006900 2"/>
    <n v="0"/>
    <m/>
  </r>
  <r>
    <n v="194"/>
    <s v="5B"/>
    <n v="38.922972809199997"/>
    <x v="171"/>
    <x v="0"/>
    <s v="38.9229728092,-76.9924282654"/>
    <s v="5D2"/>
    <n v="139455.5"/>
    <s v="others"/>
    <n v="25008435"/>
    <d v="2025-01-18T00:00:00"/>
    <s v=" 4:05:00 PM"/>
    <n v="-76.992428265399994"/>
    <s v="theft/other"/>
    <x v="21"/>
    <x v="2"/>
    <n v="504"/>
    <s v="009302"/>
    <n v="5"/>
    <m/>
    <m/>
    <x v="0"/>
    <n v="400656.59"/>
    <n v="2025"/>
    <s v="1/20/2025, 8:43:57 AM"/>
    <x v="40"/>
    <x v="3"/>
    <s v=" 8:43:57 AM"/>
    <n v="6"/>
    <s v="property|theft/other"/>
    <d v="2025-01-18T00:00:00"/>
    <s v=" 2:48:00 PM"/>
    <x v="32"/>
    <s v="theft/other"/>
    <x v="0"/>
    <s v="009302 1"/>
    <n v="0"/>
    <m/>
  </r>
  <r>
    <n v="195"/>
    <s v="8F"/>
    <n v="38.880519109399998"/>
    <x v="172"/>
    <x v="0"/>
    <s v="38.8805191094,-77.0045410984"/>
    <s v="1D3"/>
    <n v="134742.78"/>
    <s v="others"/>
    <n v="25022235"/>
    <d v="2025-02-15T00:00:00"/>
    <s v=" 12:00:00 AM"/>
    <n v="-77.004541098399997"/>
    <s v="motor vehicle theft"/>
    <x v="17"/>
    <x v="1"/>
    <n v="106"/>
    <s v="007203"/>
    <n v="8"/>
    <s v="capitol riverfront"/>
    <m/>
    <x v="4"/>
    <n v="399605.98"/>
    <n v="2025"/>
    <s v="2/15/2025, 12:17:28 AM"/>
    <x v="14"/>
    <x v="0"/>
    <s v=" 12:17:28 AM"/>
    <n v="8"/>
    <s v="property|motor vehicle theft"/>
    <d v="2025-02-14T00:00:00"/>
    <s v=" 11:28:00 PM"/>
    <x v="24"/>
    <s v="motor vehicle theft"/>
    <x v="2"/>
    <s v="007203 3"/>
    <n v="1"/>
    <m/>
  </r>
  <r>
    <n v="196"/>
    <s v="7C"/>
    <n v="38.902140306100002"/>
    <x v="173"/>
    <x v="0"/>
    <s v="38.9021403061,-76.9212310198"/>
    <s v="6D1"/>
    <n v="137145.840412702"/>
    <s v="others"/>
    <n v="25023712"/>
    <d v="2025-02-18T00:00:00"/>
    <s v=" 1:15:00 AM"/>
    <n v="-76.921231019800004"/>
    <s v="motor vehicle theft"/>
    <x v="28"/>
    <x v="1"/>
    <n v="608"/>
    <s v="007807"/>
    <n v="7"/>
    <m/>
    <m/>
    <x v="5"/>
    <s v="406832.5199082935"/>
    <n v="2025"/>
    <s v="2/18/2025, 1:31:40 AM"/>
    <x v="15"/>
    <x v="1"/>
    <s v=" 1:31:40 AM"/>
    <n v="8"/>
    <s v="property|motor vehicle theft"/>
    <d v="2025-02-17T00:00:00"/>
    <s v=" 1:00:00 PM"/>
    <x v="87"/>
    <s v="motor vehicle theft"/>
    <x v="2"/>
    <s v="007807 2"/>
    <n v="1"/>
    <m/>
  </r>
  <r>
    <n v="197"/>
    <s v="7F"/>
    <n v="38.895187553900001"/>
    <x v="174"/>
    <x v="0"/>
    <s v="38.8951875539,-76.9363142035"/>
    <s v="6D1"/>
    <s v="136373.0087319848"/>
    <s v="others"/>
    <n v="25011530"/>
    <d v="2025-01-25T00:00:00"/>
    <s v=" 12:36:00 AM"/>
    <n v="-76.936314203500004"/>
    <s v="motor vehicle theft"/>
    <x v="16"/>
    <x v="1"/>
    <n v="602"/>
    <s v="007803"/>
    <n v="7"/>
    <m/>
    <m/>
    <x v="5"/>
    <s v="405524.7243550799"/>
    <n v="2025"/>
    <s v="1/25/2025, 4:45:06 AM"/>
    <x v="18"/>
    <x v="0"/>
    <s v=" 4:45:06 AM"/>
    <n v="8"/>
    <s v="property|motor vehicle theft"/>
    <d v="2025-01-25T00:00:00"/>
    <s v=" 12:04:00 AM"/>
    <x v="23"/>
    <s v="motor vehicle theft"/>
    <x v="2"/>
    <s v="007803 2"/>
    <n v="0"/>
    <m/>
  </r>
  <r>
    <n v="198"/>
    <s v="2A"/>
    <n v="38.8960181546"/>
    <x v="5"/>
    <x v="0"/>
    <s v="38.8960181546,-77.0473467599"/>
    <s v="2D3"/>
    <n v="136464.35"/>
    <s v="others"/>
    <n v="25012582"/>
    <d v="2025-01-27T00:00:00"/>
    <s v=" 8:00:00 AM"/>
    <n v="-77.047346759899995"/>
    <s v="theft/other"/>
    <x v="5"/>
    <x v="2"/>
    <n v="207"/>
    <s v="010800"/>
    <n v="2"/>
    <m/>
    <m/>
    <x v="1"/>
    <n v="395892.73"/>
    <n v="2025"/>
    <s v="1/27/2025, 8:07:32 AM"/>
    <x v="37"/>
    <x v="3"/>
    <s v=" 8:07:32 AM"/>
    <n v="6"/>
    <s v="property|theft/other"/>
    <d v="2025-01-27T00:00:00"/>
    <s v=" 7:50:00 AM"/>
    <x v="5"/>
    <s v="theft/other"/>
    <x v="0"/>
    <s v="010800 3"/>
    <n v="0"/>
    <m/>
  </r>
  <r>
    <n v="199"/>
    <s v="5E"/>
    <n v="38.928799006299997"/>
    <x v="175"/>
    <x v="0"/>
    <s v="38.9287990063,-77.0044931979"/>
    <s v="4D2"/>
    <n v="140102.24"/>
    <s v="others"/>
    <n v="25005719"/>
    <d v="2025-01-08T00:00:00"/>
    <s v=" 11:00:00 PM"/>
    <n v="-77.004493197900004"/>
    <s v="motor vehicle theft"/>
    <x v="9"/>
    <x v="2"/>
    <n v="405"/>
    <s v="002302"/>
    <n v="5"/>
    <m/>
    <m/>
    <x v="3"/>
    <n v="399610.4"/>
    <n v="2025"/>
    <s v="1/13/2025, 2:20:22 PM"/>
    <x v="28"/>
    <x v="3"/>
    <s v=" 2:20:22 PM"/>
    <n v="8"/>
    <s v="property|motor vehicle theft"/>
    <d v="2025-01-08T00:00:00"/>
    <s v=" 9:00:00 PM"/>
    <x v="26"/>
    <s v="motor vehicle theft"/>
    <x v="2"/>
    <s v="002302 2"/>
    <n v="0"/>
    <m/>
  </r>
  <r>
    <n v="200"/>
    <s v="6E"/>
    <n v="38.9037338029"/>
    <x v="176"/>
    <x v="0"/>
    <s v="38.9037338029,-77.0175499408"/>
    <s v="1D1"/>
    <n v="137319.93"/>
    <s v="others"/>
    <n v="25024638"/>
    <d v="2025-02-19T00:00:00"/>
    <s v=" 7:13:00 PM"/>
    <n v="-77.017549940799995"/>
    <s v="theft/other"/>
    <x v="8"/>
    <x v="0"/>
    <n v="101"/>
    <s v="004703"/>
    <n v="6"/>
    <s v="mount vernon triangle cid"/>
    <m/>
    <x v="4"/>
    <n v="398477.73"/>
    <n v="2025"/>
    <s v="2/19/2025, 7:13:14 PM"/>
    <x v="23"/>
    <x v="4"/>
    <s v=" 7:13:14 PM"/>
    <n v="6"/>
    <s v="property|theft/other"/>
    <d v="2025-02-19T00:00:00"/>
    <s v=" 5:43:00 PM"/>
    <x v="9"/>
    <s v="theft/other"/>
    <x v="0"/>
    <s v="004703 3"/>
    <n v="0"/>
    <m/>
  </r>
  <r>
    <n v="201"/>
    <s v="2A"/>
    <n v="38.898951353699999"/>
    <x v="177"/>
    <x v="0"/>
    <s v="38.8989513537,-77.0514289359"/>
    <s v="2D3"/>
    <n v="136790.15"/>
    <s v="others"/>
    <n v="25021938"/>
    <d v="2025-02-14T00:00:00"/>
    <s v=" 12:52:00 PM"/>
    <n v="-77.051428935900006"/>
    <s v="theft f/auto"/>
    <x v="5"/>
    <x v="2"/>
    <n v="207"/>
    <s v="005602"/>
    <n v="2"/>
    <m/>
    <m/>
    <x v="1"/>
    <n v="395538.79"/>
    <n v="2025"/>
    <s v="2/14/2025, 1:50:06 PM"/>
    <x v="13"/>
    <x v="2"/>
    <s v=" 1:50:06 PM"/>
    <n v="7"/>
    <s v="property|theft f/auto"/>
    <d v="2025-02-14T00:00:00"/>
    <s v=" 12:51:00 PM"/>
    <x v="88"/>
    <s v="theft f/auto"/>
    <x v="1"/>
    <s v="005602 1"/>
    <n v="0"/>
    <m/>
  </r>
  <r>
    <n v="202"/>
    <s v="5E"/>
    <n v="38.914536160700003"/>
    <x v="178"/>
    <x v="1"/>
    <s v="38.9145361607,-77.0142186579"/>
    <s v="3D2"/>
    <n v="138519.03"/>
    <s v="gun"/>
    <n v="25012113"/>
    <d v="2025-01-26T00:00:00"/>
    <s v=" 6:06:00 AM"/>
    <n v="-77.014218657900003"/>
    <s v="robbery"/>
    <x v="9"/>
    <x v="2"/>
    <n v="308"/>
    <s v="003400"/>
    <n v="5"/>
    <m/>
    <m/>
    <x v="2"/>
    <n v="398766.87"/>
    <n v="2025"/>
    <s v="1/26/2025, 7:38:39 AM"/>
    <x v="32"/>
    <x v="6"/>
    <s v=" 7:38:39 AM"/>
    <n v="4"/>
    <s v="violent|robbery"/>
    <d v="2025-01-26T00:00:00"/>
    <s v=" 5:56:00 AM"/>
    <x v="10"/>
    <s v="robbery"/>
    <x v="3"/>
    <s v="003400 3"/>
    <n v="0"/>
    <m/>
  </r>
  <r>
    <n v="203"/>
    <s v="4B"/>
    <n v="38.975805717500002"/>
    <x v="179"/>
    <x v="0"/>
    <s v="38.9758057175,-77.0237023673"/>
    <s v="4D1"/>
    <n v="145320.67000000001"/>
    <s v="others"/>
    <n v="25008194"/>
    <d v="2025-01-18T00:00:00"/>
    <s v=" 1:00:00 AM"/>
    <n v="-77.023702367300004"/>
    <s v="motor vehicle theft"/>
    <x v="7"/>
    <x v="1"/>
    <n v="401"/>
    <s v="010300"/>
    <n v="4"/>
    <m/>
    <m/>
    <x v="3"/>
    <n v="397946.15"/>
    <n v="2025"/>
    <s v="1/18/2025, 2:21:46 AM"/>
    <x v="1"/>
    <x v="0"/>
    <s v=" 2:21:46 AM"/>
    <n v="8"/>
    <s v="property|motor vehicle theft"/>
    <d v="2025-01-17T00:00:00"/>
    <s v=" 5:00:00 PM"/>
    <x v="12"/>
    <s v="motor vehicle theft"/>
    <x v="2"/>
    <s v="010300 3"/>
    <n v="1"/>
    <m/>
  </r>
  <r>
    <n v="204"/>
    <s v="8A"/>
    <n v="38.863534557199998"/>
    <x v="180"/>
    <x v="0"/>
    <s v="38.8635345572,-76.9739720394"/>
    <s v="6D2"/>
    <n v="132857.68"/>
    <s v="others"/>
    <n v="25022785"/>
    <m/>
    <m/>
    <n v="-76.973972039399996"/>
    <s v="motor vehicle theft"/>
    <x v="20"/>
    <x v="2"/>
    <n v="607"/>
    <s v="007605"/>
    <n v="8"/>
    <m/>
    <m/>
    <x v="5"/>
    <n v="402258.92"/>
    <n v="2025"/>
    <s v="2/16/2025, 10:59:15 AM"/>
    <x v="35"/>
    <x v="6"/>
    <s v=" 10:59:15 AM"/>
    <n v="8"/>
    <s v="property|motor vehicle theft"/>
    <d v="2025-02-16T00:00:00"/>
    <s v=" 7:31:00 AM"/>
    <x v="28"/>
    <s v="motor vehicle theft"/>
    <x v="2"/>
    <s v="007605 3"/>
    <n v="-45704"/>
    <m/>
  </r>
  <r>
    <n v="205"/>
    <s v="1E"/>
    <n v="38.929312398500002"/>
    <x v="181"/>
    <x v="0"/>
    <s v="38.9293123985,-77.0263054647"/>
    <s v="4D3"/>
    <n v="140159.54999999999"/>
    <s v="others"/>
    <n v="25420391"/>
    <d v="2025-01-22T00:00:00"/>
    <s v=" 7:40:00 AM"/>
    <n v="-77.026305464700002"/>
    <s v="theft f/auto"/>
    <x v="4"/>
    <x v="1"/>
    <n v="409"/>
    <s v="003100"/>
    <n v="1"/>
    <m/>
    <m/>
    <x v="3"/>
    <n v="397719.1"/>
    <n v="2025"/>
    <s v="1/30/2025, 7:00:47 AM"/>
    <x v="16"/>
    <x v="5"/>
    <s v=" 7:00:47 AM"/>
    <n v="7"/>
    <s v="property|theft f/auto"/>
    <d v="2025-01-21T00:00:00"/>
    <s v=" 6:30:00 PM"/>
    <x v="89"/>
    <s v="theft f/auto"/>
    <x v="1"/>
    <s v="003100 1"/>
    <n v="1"/>
    <m/>
  </r>
  <r>
    <n v="206"/>
    <s v="2G"/>
    <n v="38.905643753"/>
    <x v="182"/>
    <x v="0"/>
    <s v="38.905643753,-77.0175528319"/>
    <s v="3D2"/>
    <n v="137531.95000000001"/>
    <s v="others"/>
    <n v="25420123"/>
    <d v="2025-01-06T00:00:00"/>
    <s v=" 2:05:00 PM"/>
    <n v="-77.017552831900005"/>
    <s v="theft/other"/>
    <x v="27"/>
    <x v="0"/>
    <n v="308"/>
    <s v="004802"/>
    <n v="2"/>
    <m/>
    <m/>
    <x v="2"/>
    <n v="398477.52"/>
    <n v="2025"/>
    <s v="1/12/2025, 4:00:35 PM"/>
    <x v="46"/>
    <x v="6"/>
    <s v=" 4:00:35 PM"/>
    <n v="6"/>
    <s v="property|theft/other"/>
    <d v="2025-01-06T00:00:00"/>
    <s v=" 2:04:00 PM"/>
    <x v="46"/>
    <s v="theft/other"/>
    <x v="0"/>
    <s v="004802 1"/>
    <n v="0"/>
    <m/>
  </r>
  <r>
    <n v="207"/>
    <s v="5C"/>
    <n v="38.919845871600003"/>
    <x v="183"/>
    <x v="0"/>
    <s v="38.9198458716,-76.9528994141"/>
    <s v="5D2"/>
    <n v="139109.41"/>
    <s v="others"/>
    <n v="25026078"/>
    <d v="2025-02-22T00:00:00"/>
    <s v=" 1:15:00 PM"/>
    <n v="-76.952899414100003"/>
    <s v="theft/other"/>
    <x v="30"/>
    <x v="0"/>
    <n v="503"/>
    <s v="009000"/>
    <n v="5"/>
    <m/>
    <m/>
    <x v="0"/>
    <n v="404084.55"/>
    <n v="2025"/>
    <s v="2/22/2025, 4:20:52 PM"/>
    <x v="19"/>
    <x v="0"/>
    <s v=" 4:20:52 PM"/>
    <n v="6"/>
    <s v="property|theft/other"/>
    <d v="2025-02-22T00:00:00"/>
    <s v=" 1:10:00 PM"/>
    <x v="65"/>
    <s v="theft/other"/>
    <x v="0"/>
    <s v="009000 3"/>
    <n v="0"/>
    <m/>
  </r>
  <r>
    <n v="208"/>
    <s v="5D"/>
    <n v="38.901275356500001"/>
    <x v="20"/>
    <x v="0"/>
    <s v="38.9012753565,-76.9826084878"/>
    <s v="5D3"/>
    <n v="137047.01999999999"/>
    <s v="others"/>
    <n v="25014308"/>
    <d v="2025-01-30T00:00:00"/>
    <s v=" 1:20:00 PM"/>
    <n v="-76.982608487799993"/>
    <s v="theft/other"/>
    <x v="3"/>
    <x v="2"/>
    <n v="507"/>
    <s v="008903"/>
    <n v="5"/>
    <m/>
    <m/>
    <x v="0"/>
    <n v="401508.58"/>
    <n v="2025"/>
    <s v="1/30/2025, 1:31:05 PM"/>
    <x v="16"/>
    <x v="5"/>
    <s v=" 1:31:05 PM"/>
    <n v="6"/>
    <s v="property|theft/other"/>
    <d v="2025-01-30T00:00:00"/>
    <s v=" 11:47:00 AM"/>
    <x v="19"/>
    <s v="theft/other"/>
    <x v="0"/>
    <s v="008903 3"/>
    <n v="0"/>
    <m/>
  </r>
  <r>
    <n v="209"/>
    <s v="4B"/>
    <n v="38.966133733699998"/>
    <x v="184"/>
    <x v="0"/>
    <s v="38.9661337337,-77.0171023667"/>
    <s v="4D1"/>
    <n v="144246.85999999999"/>
    <s v="others"/>
    <n v="25023172"/>
    <d v="2025-02-16T00:00:00"/>
    <s v=" 11:30:00 PM"/>
    <n v="-77.017102366700001"/>
    <s v="theft f/auto"/>
    <x v="7"/>
    <x v="0"/>
    <n v="402"/>
    <s v="001902"/>
    <n v="4"/>
    <m/>
    <m/>
    <x v="3"/>
    <n v="398517.85"/>
    <n v="2025"/>
    <s v="2/18/2025, 8:29:15 PM"/>
    <x v="15"/>
    <x v="1"/>
    <s v=" 8:29:15 PM"/>
    <n v="7"/>
    <s v="property|theft f/auto"/>
    <d v="2025-02-16T00:00:00"/>
    <s v=" 4:00:00 PM"/>
    <x v="33"/>
    <s v="theft f/auto"/>
    <x v="1"/>
    <s v="001902 2"/>
    <n v="0"/>
    <m/>
  </r>
  <r>
    <n v="210"/>
    <s v="5A"/>
    <n v="38.954718010100002"/>
    <x v="185"/>
    <x v="1"/>
    <s v="38.9547180101,-76.9995287117"/>
    <s v="4D2"/>
    <n v="142979.47001811999"/>
    <s v="gun"/>
    <n v="25014559"/>
    <d v="2025-01-30T00:00:00"/>
    <s v=" 7:20:00 PM"/>
    <n v="-76.999528711699995"/>
    <s v="robbery"/>
    <x v="18"/>
    <x v="0"/>
    <n v="406"/>
    <s v="009508"/>
    <n v="5"/>
    <m/>
    <m/>
    <x v="3"/>
    <n v="400040.85001399001"/>
    <n v="2025"/>
    <s v="1/30/2025, 7:23:02 PM"/>
    <x v="16"/>
    <x v="5"/>
    <s v=" 7:23:02 PM"/>
    <n v="4"/>
    <s v="violent|robbery"/>
    <d v="2025-01-30T00:00:00"/>
    <s v=" 6:01:00 PM"/>
    <x v="49"/>
    <s v="robbery"/>
    <x v="3"/>
    <s v="009508 1"/>
    <n v="0"/>
    <m/>
  </r>
  <r>
    <n v="211"/>
    <s v="1A"/>
    <n v="38.927189495299999"/>
    <x v="186"/>
    <x v="1"/>
    <s v="38.9271894953,-77.029707026"/>
    <s v="3D1"/>
    <n v="139923.98000000001"/>
    <s v="gun"/>
    <n v="25018943"/>
    <d v="2025-02-08T00:00:00"/>
    <s v=" 2:30:00 PM"/>
    <n v="-77.029707025999997"/>
    <s v="Weapon Assasult"/>
    <x v="4"/>
    <x v="2"/>
    <n v="302"/>
    <s v="003000"/>
    <n v="1"/>
    <m/>
    <m/>
    <x v="2"/>
    <n v="397424.08"/>
    <n v="2025"/>
    <s v="2/8/2025, 2:32:53 PM"/>
    <x v="47"/>
    <x v="0"/>
    <s v=" 2:32:53 PM"/>
    <n v="3"/>
    <s v="violent|Weapon Assasult"/>
    <d v="2025-02-08T00:00:00"/>
    <s v=" 11:54:00 AM"/>
    <x v="53"/>
    <s v="Weapon Assasult"/>
    <x v="5"/>
    <s v="003000 2"/>
    <n v="0"/>
    <m/>
  </r>
  <r>
    <n v="212"/>
    <s v="7F"/>
    <n v="38.891825018399999"/>
    <x v="187"/>
    <x v="1"/>
    <s v="38.8918250184,-76.9539795385"/>
    <s v="6D3"/>
    <n v="135998.82"/>
    <s v="gun"/>
    <n v="25024738"/>
    <m/>
    <m/>
    <n v="-76.953979538499993"/>
    <s v="Weapon Assasult"/>
    <x v="11"/>
    <x v="1"/>
    <n v="603"/>
    <s v="009603"/>
    <n v="7"/>
    <m/>
    <m/>
    <x v="5"/>
    <n v="403992.45"/>
    <n v="2025"/>
    <s v="2/20/2025, 1:37:24 AM"/>
    <x v="24"/>
    <x v="5"/>
    <s v=" 1:37:24 AM"/>
    <n v="3"/>
    <s v="violent|Weapon Assasult"/>
    <d v="2025-02-19T00:00:00"/>
    <s v=" 11:25:00 PM"/>
    <x v="14"/>
    <s v="Weapon Assasult"/>
    <x v="5"/>
    <s v="009603 3"/>
    <n v="-45707"/>
    <m/>
  </r>
  <r>
    <n v="213"/>
    <s v="2C"/>
    <n v="38.905653892300002"/>
    <x v="188"/>
    <x v="0"/>
    <s v="38.9056538923,-77.0425676537"/>
    <s v="2D3"/>
    <n v="137533.79"/>
    <s v="others"/>
    <n v="25022458"/>
    <d v="2025-02-15T00:00:00"/>
    <s v=" 1:26:00 PM"/>
    <n v="-77.042567653700004"/>
    <s v="theft/other"/>
    <x v="1"/>
    <x v="2"/>
    <n v="207"/>
    <s v="010700"/>
    <n v="2"/>
    <s v="golden triangle"/>
    <m/>
    <x v="1"/>
    <n v="396307.81"/>
    <n v="2025"/>
    <s v="2/15/2025, 1:26:00 PM"/>
    <x v="14"/>
    <x v="0"/>
    <s v=" 1:26:00 PM"/>
    <n v="6"/>
    <s v="property|theft/other"/>
    <d v="2025-02-15T00:00:00"/>
    <s v=" 5:00:00 AM"/>
    <x v="1"/>
    <s v="theft/other"/>
    <x v="0"/>
    <s v="010700 1"/>
    <n v="0"/>
    <m/>
  </r>
  <r>
    <n v="214"/>
    <s v="2C"/>
    <n v="38.9054380874"/>
    <x v="76"/>
    <x v="0"/>
    <s v="38.9054380874,-77.0323418139"/>
    <s v="2D3"/>
    <n v="137509.47"/>
    <s v="others"/>
    <n v="25013088"/>
    <d v="2025-01-28T00:00:00"/>
    <s v=" 12:00:00 AM"/>
    <n v="-77.032341813900004"/>
    <s v="theft/other"/>
    <x v="8"/>
    <x v="2"/>
    <n v="207"/>
    <s v="010100"/>
    <n v="2"/>
    <s v="downtown"/>
    <m/>
    <x v="1"/>
    <n v="397194.76"/>
    <n v="2025"/>
    <s v="1/28/2025, 7:13:03 AM"/>
    <x v="2"/>
    <x v="1"/>
    <s v=" 7:13:03 AM"/>
    <n v="6"/>
    <s v="property|theft/other"/>
    <d v="2025-01-28T00:00:00"/>
    <s v=" 12:00:00 AM"/>
    <x v="1"/>
    <s v="theft/other"/>
    <x v="0"/>
    <s v="010100 1"/>
    <n v="0"/>
    <m/>
  </r>
  <r>
    <n v="215"/>
    <s v="7F"/>
    <n v="38.896655882700003"/>
    <x v="93"/>
    <x v="0"/>
    <s v="38.8966558827,-76.9476475094"/>
    <s v="6D1"/>
    <n v="136535.38"/>
    <s v="others"/>
    <n v="25019886"/>
    <d v="2025-02-10T00:00:00"/>
    <s v=" 11:45:00 AM"/>
    <n v="-76.947647509399999"/>
    <s v="theft/other"/>
    <x v="16"/>
    <x v="2"/>
    <n v="602"/>
    <s v="007803"/>
    <n v="7"/>
    <m/>
    <m/>
    <x v="5"/>
    <n v="404541.47"/>
    <n v="2025"/>
    <s v="2/10/2025, 12:08:27 PM"/>
    <x v="29"/>
    <x v="3"/>
    <s v=" 12:08:27 PM"/>
    <n v="6"/>
    <s v="property|theft/other"/>
    <d v="2025-02-10T00:00:00"/>
    <s v=" 10:54:00 AM"/>
    <x v="57"/>
    <s v="theft/other"/>
    <x v="0"/>
    <s v="007803 1"/>
    <n v="0"/>
    <m/>
  </r>
  <r>
    <n v="216"/>
    <s v="3A"/>
    <n v="38.934751413999997"/>
    <x v="189"/>
    <x v="0"/>
    <s v="38.934751414,-77.0732898841"/>
    <s v="2D2"/>
    <n v="140765.54999999999"/>
    <s v="others"/>
    <n v="25020130"/>
    <d v="2025-02-10T00:00:00"/>
    <s v=" 6:40:00 PM"/>
    <n v="-77.073289884100006"/>
    <s v="theft/other"/>
    <x v="35"/>
    <x v="0"/>
    <n v="204"/>
    <s v="001002"/>
    <n v="3"/>
    <m/>
    <m/>
    <x v="1"/>
    <n v="393645.65"/>
    <n v="2025"/>
    <s v="2/10/2025, 7:49:51 PM"/>
    <x v="29"/>
    <x v="3"/>
    <s v=" 7:49:51 PM"/>
    <n v="6"/>
    <s v="property|theft/other"/>
    <d v="2025-02-10T00:00:00"/>
    <s v=" 6:04:00 PM"/>
    <x v="90"/>
    <s v="theft/other"/>
    <x v="0"/>
    <s v="001002 4"/>
    <n v="0"/>
    <m/>
  </r>
  <r>
    <n v="217"/>
    <s v="4B"/>
    <n v="38.971194399799998"/>
    <x v="190"/>
    <x v="1"/>
    <s v="38.9711943998,-77.0127386858"/>
    <s v="4D1"/>
    <n v="144808.57999999999"/>
    <s v="gun"/>
    <n v="25008029"/>
    <d v="2025-01-17T00:00:00"/>
    <s v=" 5:55:00 PM"/>
    <n v="-77.012738685800002"/>
    <s v="robbery"/>
    <x v="18"/>
    <x v="0"/>
    <n v="401"/>
    <s v="001702"/>
    <n v="4"/>
    <m/>
    <m/>
    <x v="3"/>
    <n v="398896.1"/>
    <n v="2025"/>
    <s v="1/17/2025, 6:47:19 PM"/>
    <x v="26"/>
    <x v="2"/>
    <s v=" 6:47:19 PM"/>
    <n v="4"/>
    <s v="violent|robbery"/>
    <d v="2025-01-17T00:00:00"/>
    <s v=" 5:50:00 PM"/>
    <x v="12"/>
    <s v="robbery"/>
    <x v="3"/>
    <s v="001702 2"/>
    <n v="0"/>
    <m/>
  </r>
  <r>
    <n v="218"/>
    <s v="4C"/>
    <n v="38.937343480300001"/>
    <x v="191"/>
    <x v="0"/>
    <s v="38.9373434803,-77.0327301113"/>
    <s v="4D3"/>
    <n v="141051.25"/>
    <s v="others"/>
    <n v="25012551"/>
    <d v="2025-01-27T00:00:00"/>
    <s v=" 4:35:00 AM"/>
    <n v="-77.032730111299998"/>
    <s v="theft/other"/>
    <x v="15"/>
    <x v="1"/>
    <n v="404"/>
    <s v="002504"/>
    <n v="4"/>
    <m/>
    <m/>
    <x v="3"/>
    <n v="397162.35"/>
    <n v="2025"/>
    <s v="1/27/2025, 5:01:19 AM"/>
    <x v="37"/>
    <x v="3"/>
    <s v=" 5:01:19 AM"/>
    <n v="6"/>
    <s v="property|theft/other"/>
    <d v="2025-01-27T00:00:00"/>
    <s v=" 4:33:00 AM"/>
    <x v="91"/>
    <s v="theft/other"/>
    <x v="0"/>
    <s v="002504 1"/>
    <n v="0"/>
    <m/>
  </r>
  <r>
    <n v="219"/>
    <s v="5C"/>
    <n v="38.921287527300002"/>
    <x v="192"/>
    <x v="0"/>
    <s v="38.9212875273,-76.9771594074"/>
    <s v="5D2"/>
    <n v="139268.64000000001"/>
    <s v="others"/>
    <n v="25012583"/>
    <d v="2025-01-27T00:00:00"/>
    <s v=" 7:00:00 AM"/>
    <n v="-76.977159407399995"/>
    <s v="theft f/auto"/>
    <x v="21"/>
    <x v="2"/>
    <n v="505"/>
    <s v="011100"/>
    <n v="5"/>
    <m/>
    <m/>
    <x v="0"/>
    <n v="401980.69"/>
    <n v="2025"/>
    <s v="1/27/2025, 8:04:55 AM"/>
    <x v="37"/>
    <x v="3"/>
    <s v=" 8:04:55 AM"/>
    <n v="7"/>
    <s v="property|theft f/auto"/>
    <d v="2025-01-24T00:00:00"/>
    <s v=" 12:00:00 AM"/>
    <x v="34"/>
    <s v="theft f/auto"/>
    <x v="1"/>
    <s v="011100 3"/>
    <n v="3"/>
    <m/>
  </r>
  <r>
    <n v="220"/>
    <s v="3C"/>
    <n v="38.936195035799997"/>
    <x v="193"/>
    <x v="0"/>
    <s v="38.9361950358,-77.0588766912"/>
    <s v="2D1"/>
    <n v="140924.9"/>
    <s v="others"/>
    <n v="25022096"/>
    <d v="2025-02-14T00:00:00"/>
    <s v=" 7:00:00 PM"/>
    <n v="-77.058876691199998"/>
    <s v="theft/other"/>
    <x v="36"/>
    <x v="0"/>
    <n v="203"/>
    <s v="001304"/>
    <n v="3"/>
    <m/>
    <m/>
    <x v="1"/>
    <n v="394895.4"/>
    <n v="2025"/>
    <s v="2/14/2025, 7:56:55 PM"/>
    <x v="13"/>
    <x v="2"/>
    <s v=" 7:56:55 PM"/>
    <n v="6"/>
    <s v="property|theft/other"/>
    <d v="2025-02-14T00:00:00"/>
    <s v=" 5:43:00 PM"/>
    <x v="75"/>
    <s v="theft/other"/>
    <x v="0"/>
    <s v="001304 1"/>
    <n v="0"/>
    <m/>
  </r>
  <r>
    <n v="221"/>
    <s v="1A"/>
    <n v="38.928328453100001"/>
    <x v="194"/>
    <x v="0"/>
    <s v="38.9283284531,-77.0261609421"/>
    <s v="3D1"/>
    <n v="140050.32"/>
    <s v="others"/>
    <n v="25420107"/>
    <d v="2025-01-03T00:00:00"/>
    <s v=" 2:10:00 PM"/>
    <n v="-77.026160942100006"/>
    <s v="theft/other"/>
    <x v="4"/>
    <x v="0"/>
    <n v="302"/>
    <s v="003100"/>
    <n v="1"/>
    <m/>
    <m/>
    <x v="2"/>
    <n v="397731.6"/>
    <n v="2025"/>
    <s v="1/9/2025, 7:02:49 PM"/>
    <x v="20"/>
    <x v="5"/>
    <s v=" 7:02:49 PM"/>
    <n v="6"/>
    <s v="property|theft/other"/>
    <d v="2025-01-03T00:00:00"/>
    <s v=" 2:07:00 PM"/>
    <x v="89"/>
    <s v="theft/other"/>
    <x v="0"/>
    <s v="003100 1"/>
    <n v="0"/>
    <m/>
  </r>
  <r>
    <n v="222"/>
    <s v="2C"/>
    <n v="38.896320153600001"/>
    <x v="195"/>
    <x v="0"/>
    <s v="38.8963201536,-77.0327889857"/>
    <s v="2D3"/>
    <n v="136497.32"/>
    <s v="others"/>
    <n v="25420104"/>
    <d v="2024-12-31T00:00:00"/>
    <s v=" 11:00:00 PM"/>
    <n v="-77.032788985699995"/>
    <s v="theft f/auto"/>
    <x v="8"/>
    <x v="0"/>
    <n v="207"/>
    <s v="005802"/>
    <n v="2"/>
    <s v="downtown"/>
    <m/>
    <x v="1"/>
    <n v="397155.61"/>
    <n v="2025"/>
    <s v="1/9/2025, 6:31:28 PM"/>
    <x v="20"/>
    <x v="5"/>
    <s v=" 6:31:28 PM"/>
    <n v="7"/>
    <s v="property|theft f/auto"/>
    <d v="2024-12-31T00:00:00"/>
    <s v=" 8:15:00 PM"/>
    <x v="17"/>
    <s v="theft f/auto"/>
    <x v="1"/>
    <s v="005802 2"/>
    <n v="0"/>
    <m/>
  </r>
  <r>
    <n v="223"/>
    <s v="1D"/>
    <n v="38.931840145000002"/>
    <x v="196"/>
    <x v="0"/>
    <s v="38.931840145,-77.038582486"/>
    <s v="3D1"/>
    <n v="140440.53"/>
    <s v="others"/>
    <n v="25001576"/>
    <d v="2025-01-03T00:00:00"/>
    <s v=" 12:30:00 AM"/>
    <n v="-77.038582485999996"/>
    <s v="theft f/auto"/>
    <x v="4"/>
    <x v="1"/>
    <n v="302"/>
    <s v="002702"/>
    <n v="1"/>
    <m/>
    <m/>
    <x v="2"/>
    <n v="396654.7"/>
    <n v="2025"/>
    <s v="1/3/2025, 11:23:05 PM"/>
    <x v="3"/>
    <x v="2"/>
    <s v=" 11:23:05 PM"/>
    <n v="7"/>
    <s v="property|theft f/auto"/>
    <d v="2025-01-01T00:00:00"/>
    <s v=" 11:00:00 PM"/>
    <x v="4"/>
    <s v="theft f/auto"/>
    <x v="1"/>
    <s v="002702 1"/>
    <n v="2"/>
    <m/>
  </r>
  <r>
    <n v="224"/>
    <s v="5D"/>
    <n v="38.901546800600002"/>
    <x v="197"/>
    <x v="0"/>
    <s v="38.9015468006,-76.9799376272"/>
    <s v="5D3"/>
    <n v="137077.20000000001"/>
    <s v="others"/>
    <n v="25000625"/>
    <d v="2025-01-02T00:00:00"/>
    <s v=" 10:17:00 AM"/>
    <n v="-76.979937627200002"/>
    <s v="theft/other"/>
    <x v="3"/>
    <x v="2"/>
    <n v="507"/>
    <s v="008904"/>
    <n v="5"/>
    <m/>
    <m/>
    <x v="0"/>
    <n v="401740.25"/>
    <n v="2025"/>
    <s v="1/2/2025, 11:31:03 AM"/>
    <x v="21"/>
    <x v="5"/>
    <s v=" 11:31:03 AM"/>
    <n v="6"/>
    <s v="property|theft/other"/>
    <d v="2025-01-02T00:00:00"/>
    <s v=" 9:03:00 AM"/>
    <x v="19"/>
    <s v="theft/other"/>
    <x v="0"/>
    <s v="008904 1"/>
    <n v="0"/>
    <m/>
  </r>
  <r>
    <n v="225"/>
    <s v="5C"/>
    <n v="38.927714688999998"/>
    <x v="198"/>
    <x v="0"/>
    <s v="38.927714689,-76.97856964"/>
    <s v="5D2"/>
    <n v="139982.07999999999"/>
    <s v="others"/>
    <n v="25420290"/>
    <d v="2025-01-17T00:00:00"/>
    <s v=" 4:32:00 PM"/>
    <n v="-76.978569640000003"/>
    <s v="theft f/auto"/>
    <x v="21"/>
    <x v="0"/>
    <n v="505"/>
    <s v="011100"/>
    <n v="5"/>
    <m/>
    <m/>
    <x v="0"/>
    <n v="401858.23"/>
    <n v="2025"/>
    <s v="1/18/2025, 7:30:56 PM"/>
    <x v="1"/>
    <x v="0"/>
    <s v=" 7:30:56 PM"/>
    <n v="7"/>
    <s v="property|theft f/auto"/>
    <d v="2025-01-17T00:00:00"/>
    <s v=" 2:10:00 PM"/>
    <x v="34"/>
    <s v="theft f/auto"/>
    <x v="1"/>
    <s v="011100 2"/>
    <n v="0"/>
    <m/>
  </r>
  <r>
    <n v="226"/>
    <s v="5D"/>
    <n v="38.903856080899999"/>
    <x v="199"/>
    <x v="0"/>
    <s v="38.9038560809,-76.980946095"/>
    <s v="5D3"/>
    <n v="137333.53"/>
    <s v="others"/>
    <n v="25004352"/>
    <d v="2025-01-10T00:00:00"/>
    <s v=" 12:40:00 PM"/>
    <n v="-76.980946094999993"/>
    <s v="motor vehicle theft"/>
    <x v="3"/>
    <x v="2"/>
    <n v="506"/>
    <s v="008802"/>
    <n v="5"/>
    <m/>
    <m/>
    <x v="0"/>
    <n v="401652.72"/>
    <n v="2025"/>
    <s v="1/10/2025, 2:24:04 PM"/>
    <x v="27"/>
    <x v="2"/>
    <s v=" 2:24:04 PM"/>
    <n v="8"/>
    <s v="property|motor vehicle theft"/>
    <d v="2025-01-10T00:00:00"/>
    <s v=" 8:30:00 AM"/>
    <x v="92"/>
    <s v="motor vehicle theft"/>
    <x v="2"/>
    <s v="008802 1"/>
    <n v="0"/>
    <m/>
  </r>
  <r>
    <n v="227"/>
    <s v="5B"/>
    <n v="38.935792938799999"/>
    <x v="200"/>
    <x v="0"/>
    <s v="38.9357929388,-76.9931319762"/>
    <s v="4D2"/>
    <n v="140878.64000000001"/>
    <s v="others"/>
    <n v="25003854"/>
    <m/>
    <m/>
    <n v="-76.993131976200004"/>
    <s v="motor vehicle theft"/>
    <x v="14"/>
    <x v="2"/>
    <n v="405"/>
    <s v="009504"/>
    <n v="5"/>
    <m/>
    <m/>
    <x v="3"/>
    <n v="400595.46"/>
    <n v="2025"/>
    <s v="1/9/2025, 1:06:17 PM"/>
    <x v="20"/>
    <x v="5"/>
    <s v=" 1:06:17 PM"/>
    <n v="8"/>
    <s v="property|motor vehicle theft"/>
    <d v="2025-01-03T00:00:00"/>
    <s v=" 4:30:00 PM"/>
    <x v="64"/>
    <s v="motor vehicle theft"/>
    <x v="2"/>
    <s v="009504 1"/>
    <n v="-45660"/>
    <m/>
  </r>
  <r>
    <n v="228"/>
    <s v="3C"/>
    <n v="38.924199812200001"/>
    <x v="201"/>
    <x v="0"/>
    <s v="38.9241998122,-77.0519031245"/>
    <s v="2D2"/>
    <n v="139592.95999999999"/>
    <s v="others"/>
    <n v="25019051"/>
    <d v="2025-02-08T00:00:00"/>
    <s v=" 5:58:00 PM"/>
    <n v="-77.051903124500001"/>
    <s v="theft/other"/>
    <x v="36"/>
    <x v="0"/>
    <n v="204"/>
    <s v="000501"/>
    <n v="3"/>
    <m/>
    <m/>
    <x v="1"/>
    <n v="395499.25"/>
    <n v="2025"/>
    <s v="2/8/2025, 7:30:56 PM"/>
    <x v="47"/>
    <x v="0"/>
    <s v=" 7:30:56 PM"/>
    <n v="6"/>
    <s v="property|theft/other"/>
    <d v="2025-02-08T00:00:00"/>
    <s v=" 4:57:00 PM"/>
    <x v="93"/>
    <s v="theft/other"/>
    <x v="0"/>
    <s v="000501 1"/>
    <n v="0"/>
    <m/>
  </r>
  <r>
    <n v="229"/>
    <s v="3F"/>
    <n v="38.947314406099999"/>
    <x v="202"/>
    <x v="0"/>
    <s v="38.9473144061,-77.0653443342"/>
    <s v="2D1"/>
    <n v="142159.63"/>
    <s v="gun"/>
    <n v="25015453"/>
    <d v="2025-02-01T00:00:00"/>
    <s v=" 4:30:00 PM"/>
    <n v="-77.065344334200006"/>
    <s v="theft/other"/>
    <x v="34"/>
    <x v="0"/>
    <n v="203"/>
    <s v="001200"/>
    <n v="3"/>
    <m/>
    <m/>
    <x v="1"/>
    <n v="394335.54"/>
    <n v="2025"/>
    <s v="2/1/2025, 5:26:25 PM"/>
    <x v="43"/>
    <x v="0"/>
    <s v=" 5:26:25 PM"/>
    <n v="6"/>
    <s v="property|theft/other"/>
    <d v="2025-02-01T00:00:00"/>
    <s v=" 1:26:00 PM"/>
    <x v="94"/>
    <s v="theft/other"/>
    <x v="0"/>
    <s v="001200 3"/>
    <n v="0"/>
    <m/>
  </r>
  <r>
    <n v="230"/>
    <s v="1D"/>
    <n v="38.936487630800002"/>
    <x v="203"/>
    <x v="1"/>
    <s v="38.9364876308,-77.0335810498"/>
    <s v="4D3"/>
    <n v="140956.26999999999"/>
    <s v="gun"/>
    <n v="25012369"/>
    <d v="2025-01-26T00:00:00"/>
    <s v=" 6:38:00 PM"/>
    <n v="-77.033581049800006"/>
    <s v="robbery"/>
    <x v="4"/>
    <x v="1"/>
    <n v="408"/>
    <s v="002801"/>
    <n v="1"/>
    <m/>
    <m/>
    <x v="3"/>
    <n v="397088.54"/>
    <n v="2025"/>
    <s v="1/27/2025, 1:12:50 AM"/>
    <x v="37"/>
    <x v="3"/>
    <s v=" 1:12:50 AM"/>
    <n v="4"/>
    <s v="violent|robbery"/>
    <d v="2025-01-26T00:00:00"/>
    <s v=" 3:45:00 PM"/>
    <x v="21"/>
    <s v="robbery"/>
    <x v="3"/>
    <s v="002801 2"/>
    <n v="0"/>
    <m/>
  </r>
  <r>
    <n v="231"/>
    <s v="5E"/>
    <n v="38.9148228237"/>
    <x v="90"/>
    <x v="0"/>
    <s v="38.9148228237,-77.0106677549"/>
    <s v="3D2"/>
    <n v="138550.81"/>
    <s v="others"/>
    <n v="25004627"/>
    <d v="2025-01-11T00:00:00"/>
    <s v=" 12:28:00 AM"/>
    <n v="-77.010667754899998"/>
    <s v="motor vehicle theft"/>
    <x v="9"/>
    <x v="1"/>
    <n v="308"/>
    <s v="003302"/>
    <n v="5"/>
    <m/>
    <m/>
    <x v="2"/>
    <n v="399074.83"/>
    <n v="2025"/>
    <s v="1/11/2025, 12:24:39 AM"/>
    <x v="42"/>
    <x v="0"/>
    <s v=" 12:24:39 AM"/>
    <n v="8"/>
    <s v="property|motor vehicle theft"/>
    <d v="2025-01-10T00:00:00"/>
    <s v=" 11:53:00 PM"/>
    <x v="10"/>
    <s v="motor vehicle theft"/>
    <x v="2"/>
    <s v="003302 1"/>
    <n v="1"/>
    <m/>
  </r>
  <r>
    <n v="232"/>
    <s v="7C"/>
    <n v="38.899083256399997"/>
    <x v="204"/>
    <x v="0"/>
    <s v="38.8990832564,-76.9344031145"/>
    <s v="6D1"/>
    <n v="136805.57999999999"/>
    <s v="others"/>
    <n v="25002916"/>
    <d v="2025-01-07T00:00:00"/>
    <s v=" 9:00:00 AM"/>
    <n v="-76.9344031145"/>
    <s v="theft f/auto"/>
    <x v="16"/>
    <x v="2"/>
    <n v="602"/>
    <s v="007804"/>
    <n v="7"/>
    <m/>
    <m/>
    <x v="5"/>
    <n v="405690.2"/>
    <n v="2025"/>
    <s v="1/7/2025, 10:23:40 AM"/>
    <x v="51"/>
    <x v="1"/>
    <s v=" 10:23:40 AM"/>
    <n v="7"/>
    <s v="property|theft f/auto"/>
    <d v="2025-01-06T00:00:00"/>
    <s v=" 8:00:00 PM"/>
    <x v="23"/>
    <s v="theft f/auto"/>
    <x v="1"/>
    <s v="007804 1"/>
    <n v="1"/>
    <m/>
  </r>
  <r>
    <n v="233"/>
    <s v="7B"/>
    <n v="38.8542976731"/>
    <x v="205"/>
    <x v="0"/>
    <s v="38.8542976731,-76.9624427708"/>
    <s v="6D2"/>
    <s v="131832.6676717714"/>
    <s v="others"/>
    <n v="25006077"/>
    <d v="2025-01-13T00:00:00"/>
    <s v=" 4:20:00 PM"/>
    <n v="-76.962442770799996"/>
    <s v="theft f/auto"/>
    <x v="13"/>
    <x v="1"/>
    <n v="606"/>
    <s v="007603"/>
    <n v="7"/>
    <m/>
    <m/>
    <x v="5"/>
    <s v="403259.9463369782"/>
    <n v="2025"/>
    <s v="1/13/2025, 11:02:51 PM"/>
    <x v="28"/>
    <x v="3"/>
    <s v=" 11:02:51 PM"/>
    <n v="7"/>
    <s v="property|theft f/auto"/>
    <d v="2025-01-13T00:00:00"/>
    <s v=" 4:03:00 PM"/>
    <x v="95"/>
    <s v="theft f/auto"/>
    <x v="1"/>
    <s v="007603 4"/>
    <n v="0"/>
    <m/>
  </r>
  <r>
    <n v="234"/>
    <s v="2E"/>
    <n v="38.905151092799997"/>
    <x v="119"/>
    <x v="0"/>
    <s v="38.9051510928,-77.0639958956"/>
    <s v="2D2"/>
    <n v="137479.06"/>
    <s v="others"/>
    <n v="25008425"/>
    <d v="2025-01-18T00:00:00"/>
    <s v=" 4:35:00 PM"/>
    <n v="-77.063995895600002"/>
    <s v="theft/other"/>
    <x v="32"/>
    <x v="0"/>
    <n v="206"/>
    <s v="000202"/>
    <n v="2"/>
    <s v="georgetown"/>
    <m/>
    <x v="1"/>
    <n v="394449.15"/>
    <n v="2025"/>
    <s v="1/18/2025, 5:15:57 PM"/>
    <x v="1"/>
    <x v="0"/>
    <s v=" 5:15:57 PM"/>
    <n v="6"/>
    <s v="property|theft/other"/>
    <d v="2025-01-18T00:00:00"/>
    <s v=" 2:30:00 PM"/>
    <x v="69"/>
    <s v="theft/other"/>
    <x v="0"/>
    <s v="000202 4"/>
    <n v="0"/>
    <m/>
  </r>
  <r>
    <n v="235"/>
    <s v="6A"/>
    <n v="38.896724798199998"/>
    <x v="206"/>
    <x v="0"/>
    <s v="38.8967247982,-76.9949619499"/>
    <s v="1D2"/>
    <n v="136541.74"/>
    <s v="others"/>
    <n v="25006401"/>
    <d v="2025-01-14T00:00:00"/>
    <s v=" 2:20:00 PM"/>
    <n v="-76.994961949900002"/>
    <s v="theft/other"/>
    <x v="0"/>
    <x v="0"/>
    <n v="104"/>
    <s v="008402"/>
    <n v="6"/>
    <m/>
    <m/>
    <x v="4"/>
    <n v="400437.04"/>
    <n v="2025"/>
    <s v="1/14/2025, 8:48:28 PM"/>
    <x v="8"/>
    <x v="1"/>
    <s v=" 8:48:28 PM"/>
    <n v="6"/>
    <s v="property|theft/other"/>
    <d v="2025-01-14T00:00:00"/>
    <s v=" 2:14:00 PM"/>
    <x v="55"/>
    <s v="theft/other"/>
    <x v="0"/>
    <s v="008402 2"/>
    <n v="0"/>
    <m/>
  </r>
  <r>
    <n v="236"/>
    <s v="8D"/>
    <n v="38.8277922137"/>
    <x v="207"/>
    <x v="0"/>
    <s v="38.8277922137,-77.0081899842"/>
    <s v="7D3"/>
    <n v="128889.74"/>
    <s v="others"/>
    <n v="25011319"/>
    <d v="2025-01-24T00:00:00"/>
    <s v=" 4:52:00 PM"/>
    <n v="-77.008189984200001"/>
    <s v="motor vehicle theft"/>
    <x v="12"/>
    <x v="0"/>
    <n v="708"/>
    <s v="009807"/>
    <n v="8"/>
    <m/>
    <m/>
    <x v="6"/>
    <n v="399288.85"/>
    <n v="2025"/>
    <s v="1/24/2025, 6:43:41 PM"/>
    <x v="39"/>
    <x v="2"/>
    <s v=" 6:43:41 PM"/>
    <n v="8"/>
    <s v="property|motor vehicle theft"/>
    <d v="2025-01-24T00:00:00"/>
    <s v=" 3:57:00 PM"/>
    <x v="96"/>
    <s v="motor vehicle theft"/>
    <x v="2"/>
    <s v="009807 3"/>
    <n v="0"/>
    <m/>
  </r>
  <r>
    <n v="237"/>
    <s v="3D"/>
    <n v="38.944307349500001"/>
    <x v="208"/>
    <x v="0"/>
    <s v="38.9443073495,-77.0962374308"/>
    <s v="2D2"/>
    <n v="141828.19"/>
    <s v="others"/>
    <n v="25017332"/>
    <d v="2025-02-03T00:00:00"/>
    <s v=" 1:00:00 PM"/>
    <n v="-77.096237430800002"/>
    <s v="theft f/auto"/>
    <x v="37"/>
    <x v="2"/>
    <n v="205"/>
    <s v="000903"/>
    <n v="3"/>
    <m/>
    <m/>
    <x v="1"/>
    <n v="391657.18"/>
    <n v="2025"/>
    <s v="2/5/2025, 10:13:21 AM"/>
    <x v="5"/>
    <x v="4"/>
    <s v=" 10:13:21 AM"/>
    <n v="7"/>
    <s v="property|theft f/auto"/>
    <d v="2025-02-03T00:00:00"/>
    <s v=" 11:15:00 AM"/>
    <x v="97"/>
    <s v="theft f/auto"/>
    <x v="1"/>
    <s v="000903 2"/>
    <n v="0"/>
    <m/>
  </r>
  <r>
    <n v="238"/>
    <s v="5D"/>
    <n v="38.915843923499999"/>
    <x v="209"/>
    <x v="1"/>
    <s v="38.9158439235,-76.9845431396"/>
    <s v="5D3"/>
    <n v="138664.22"/>
    <s v="others"/>
    <n v="25001023"/>
    <d v="2025-01-02T00:00:00"/>
    <s v=" 11:35:00 PM"/>
    <n v="-76.984543139600007"/>
    <s v="robbery"/>
    <x v="3"/>
    <x v="1"/>
    <n v="506"/>
    <s v="008803"/>
    <n v="5"/>
    <m/>
    <m/>
    <x v="0"/>
    <n v="401340.49"/>
    <n v="2025"/>
    <s v="1/2/2025, 11:35:34 PM"/>
    <x v="21"/>
    <x v="5"/>
    <s v=" 11:35:34 PM"/>
    <n v="4"/>
    <s v="violent|robbery"/>
    <d v="2025-01-02T00:00:00"/>
    <s v=" 10:30:00 PM"/>
    <x v="3"/>
    <s v="robbery"/>
    <x v="3"/>
    <s v="008803 1"/>
    <n v="0"/>
    <m/>
  </r>
  <r>
    <n v="239"/>
    <s v="1A"/>
    <n v="38.930600208100003"/>
    <x v="22"/>
    <x v="0"/>
    <s v="38.9306002081,-77.0318135912"/>
    <s v="3D1"/>
    <n v="140302.66"/>
    <s v="others"/>
    <n v="25021550"/>
    <m/>
    <m/>
    <n v="-77.031813591200006"/>
    <s v="theft/other"/>
    <x v="4"/>
    <x v="0"/>
    <n v="302"/>
    <s v="002900"/>
    <n v="1"/>
    <m/>
    <m/>
    <x v="2"/>
    <n v="397241.55"/>
    <n v="2025"/>
    <s v="2/13/2025, 6:10:14 PM"/>
    <x v="38"/>
    <x v="5"/>
    <s v=" 6:10:14 PM"/>
    <n v="6"/>
    <s v="property|theft/other"/>
    <d v="2025-02-13T00:00:00"/>
    <s v=" 4:17:00 PM"/>
    <x v="21"/>
    <s v="theft/other"/>
    <x v="0"/>
    <s v="002900 2"/>
    <n v="-45701"/>
    <m/>
  </r>
  <r>
    <n v="240"/>
    <s v="2C"/>
    <n v="38.901930875700003"/>
    <x v="210"/>
    <x v="0"/>
    <s v="38.9019308757,-77.041691456"/>
    <s v="2D3"/>
    <n v="137120.47"/>
    <s v="others"/>
    <n v="25024796"/>
    <d v="2025-02-20T00:00:00"/>
    <s v=" 7:52:00 AM"/>
    <n v="-77.041691455999995"/>
    <s v="theft/other"/>
    <x v="1"/>
    <x v="2"/>
    <n v="207"/>
    <s v="010700"/>
    <n v="2"/>
    <s v="golden triangle"/>
    <m/>
    <x v="1"/>
    <n v="396383.62"/>
    <n v="2025"/>
    <s v="2/20/2025, 8:45:52 AM"/>
    <x v="24"/>
    <x v="5"/>
    <s v=" 8:45:52 AM"/>
    <n v="6"/>
    <s v="property|theft/other"/>
    <d v="2025-02-20T00:00:00"/>
    <s v=" 7:51:00 AM"/>
    <x v="1"/>
    <s v="theft/other"/>
    <x v="0"/>
    <s v="010700 1"/>
    <n v="0"/>
    <m/>
  </r>
  <r>
    <n v="241"/>
    <s v="3F"/>
    <n v="38.944868636199999"/>
    <x v="136"/>
    <x v="0"/>
    <s v="38.9448686362,-77.0639158491"/>
    <s v="2D1"/>
    <n v="141888.04"/>
    <s v="others"/>
    <n v="25004555"/>
    <d v="2025-01-10T00:00:00"/>
    <s v=" 9:00:00 PM"/>
    <n v="-77.063915849099999"/>
    <s v="theft/other"/>
    <x v="34"/>
    <x v="0"/>
    <n v="203"/>
    <s v="001303"/>
    <n v="3"/>
    <m/>
    <m/>
    <x v="1"/>
    <n v="394459.18"/>
    <n v="2025"/>
    <s v="1/10/2025, 9:16:23 PM"/>
    <x v="27"/>
    <x v="2"/>
    <s v=" 9:16:23 PM"/>
    <n v="6"/>
    <s v="property|theft/other"/>
    <d v="2025-01-10T00:00:00"/>
    <s v=" 8:18:00 PM"/>
    <x v="75"/>
    <s v="theft/other"/>
    <x v="0"/>
    <s v="001303 1"/>
    <n v="0"/>
    <m/>
  </r>
  <r>
    <n v="242"/>
    <s v="2B"/>
    <n v="38.911126936800002"/>
    <x v="211"/>
    <x v="0"/>
    <s v="38.9111269368,-77.0375021049"/>
    <s v="3D3"/>
    <n v="138141.15"/>
    <s v="others"/>
    <n v="25005800"/>
    <d v="2025-01-13T00:00:00"/>
    <s v=" 12:00:00 PM"/>
    <n v="-77.0375021049"/>
    <s v="Burglary"/>
    <x v="1"/>
    <x v="2"/>
    <n v="301"/>
    <s v="005302"/>
    <n v="2"/>
    <m/>
    <m/>
    <x v="2"/>
    <n v="396747.43"/>
    <n v="2025"/>
    <s v="1/13/2025, 2:49:21 PM"/>
    <x v="28"/>
    <x v="3"/>
    <s v=" 2:49:21 PM"/>
    <n v="5"/>
    <s v="property|Burglary"/>
    <d v="2025-01-13T00:00:00"/>
    <s v=" 3:30:00 AM"/>
    <x v="47"/>
    <s v="Burglary"/>
    <x v="4"/>
    <s v="005302 2"/>
    <n v="0"/>
    <m/>
  </r>
  <r>
    <n v="243"/>
    <s v="8D"/>
    <n v="38.836502003500001"/>
    <x v="212"/>
    <x v="1"/>
    <s v="38.8365020035,-77.0058878559"/>
    <s v="7D2"/>
    <n v="129856.57"/>
    <s v="gun"/>
    <n v="25000060"/>
    <m/>
    <m/>
    <n v="-77.005887855899999"/>
    <s v="robbery"/>
    <x v="12"/>
    <x v="1"/>
    <n v="707"/>
    <s v="009803"/>
    <n v="8"/>
    <m/>
    <m/>
    <x v="6"/>
    <n v="399488.81"/>
    <n v="2025"/>
    <s v="1/1/2025, 2:23:31 AM"/>
    <x v="52"/>
    <x v="4"/>
    <s v=" 2:23:31 AM"/>
    <n v="4"/>
    <s v="violent|robbery"/>
    <d v="2025-01-01T00:00:00"/>
    <s v=" 12:48:00 AM"/>
    <x v="15"/>
    <s v="robbery"/>
    <x v="3"/>
    <s v="009803 3"/>
    <n v="-45658"/>
    <m/>
  </r>
  <r>
    <n v="244"/>
    <s v="2B"/>
    <n v="38.908316058899999"/>
    <x v="213"/>
    <x v="0"/>
    <s v="38.9083160589,-77.0446864116"/>
    <s v="2D3"/>
    <n v="137829.4"/>
    <s v="others"/>
    <n v="25002598"/>
    <d v="2025-01-05T00:00:00"/>
    <s v=" 4:00:00 AM"/>
    <n v="-77.044686411599997"/>
    <s v="theft f/auto"/>
    <x v="1"/>
    <x v="1"/>
    <n v="208"/>
    <s v="010700"/>
    <n v="2"/>
    <s v="golden triangle"/>
    <m/>
    <x v="1"/>
    <n v="396124.18"/>
    <n v="2025"/>
    <s v="1/6/2025, 1:45:41 AM"/>
    <x v="4"/>
    <x v="3"/>
    <s v=" 1:45:41 AM"/>
    <n v="7"/>
    <s v="property|theft f/auto"/>
    <d v="2025-01-04T00:00:00"/>
    <s v=" 11:30:00 PM"/>
    <x v="22"/>
    <s v="theft f/auto"/>
    <x v="1"/>
    <s v="010700 2"/>
    <n v="1"/>
    <m/>
  </r>
  <r>
    <n v="245"/>
    <s v="4B"/>
    <n v="38.971273983000003"/>
    <x v="214"/>
    <x v="0"/>
    <s v="38.971273983,-77.0206571426"/>
    <s v="4D1"/>
    <n v="144817.54"/>
    <s v="others"/>
    <n v="25005723"/>
    <d v="2025-01-12T00:00:00"/>
    <s v=" 3:56:00 PM"/>
    <n v="-77.020657142600001"/>
    <s v="theft/other"/>
    <x v="7"/>
    <x v="2"/>
    <n v="401"/>
    <s v="001702"/>
    <n v="4"/>
    <m/>
    <m/>
    <x v="3"/>
    <n v="398209.91"/>
    <n v="2025"/>
    <s v="1/13/2025, 12:04:15 PM"/>
    <x v="28"/>
    <x v="3"/>
    <s v=" 12:04:15 PM"/>
    <n v="6"/>
    <s v="property|theft/other"/>
    <d v="2025-01-12T00:00:00"/>
    <s v=" 3:55:00 PM"/>
    <x v="12"/>
    <s v="theft/other"/>
    <x v="0"/>
    <s v="001702 1"/>
    <n v="0"/>
    <m/>
  </r>
  <r>
    <n v="246"/>
    <s v="7D"/>
    <n v="38.896305355599999"/>
    <x v="215"/>
    <x v="0"/>
    <s v="38.8963053556,-76.9561517906"/>
    <s v="6D3"/>
    <n v="136496.07999999999"/>
    <s v="others"/>
    <n v="25005304"/>
    <d v="2025-01-12T00:00:00"/>
    <s v=" 2:00:00 PM"/>
    <n v="-76.956151790600003"/>
    <s v="theft/other"/>
    <x v="11"/>
    <x v="2"/>
    <n v="603"/>
    <s v="009604"/>
    <n v="7"/>
    <m/>
    <m/>
    <x v="5"/>
    <n v="403803.76"/>
    <n v="2025"/>
    <s v="1/12/2025, 2:24:39 PM"/>
    <x v="46"/>
    <x v="6"/>
    <s v=" 2:24:39 PM"/>
    <n v="6"/>
    <s v="property|theft/other"/>
    <d v="2025-01-12T00:00:00"/>
    <s v=" 1:33:00 PM"/>
    <x v="98"/>
    <s v="theft/other"/>
    <x v="0"/>
    <s v="009604 2"/>
    <n v="0"/>
    <m/>
  </r>
  <r>
    <n v="247"/>
    <s v="1D"/>
    <n v="38.928712548699998"/>
    <x v="216"/>
    <x v="1"/>
    <s v="38.9287125487,-77.0369133762"/>
    <s v="3D1"/>
    <n v="140093.28"/>
    <s v="others"/>
    <n v="25003663"/>
    <d v="2025-01-09T00:00:00"/>
    <s v=" 12:08:00 AM"/>
    <n v="-77.036913376200005"/>
    <s v="robbery"/>
    <x v="4"/>
    <x v="1"/>
    <n v="302"/>
    <s v="002702"/>
    <n v="1"/>
    <m/>
    <m/>
    <x v="2"/>
    <n v="396799.28"/>
    <n v="2025"/>
    <s v="1/8/2025, 11:20:54 PM"/>
    <x v="48"/>
    <x v="4"/>
    <s v=" 11:20:54 PM"/>
    <n v="4"/>
    <s v="violent|robbery"/>
    <d v="2025-01-08T00:00:00"/>
    <s v=" 10:09:00 PM"/>
    <x v="11"/>
    <s v="robbery"/>
    <x v="3"/>
    <s v="002702 1"/>
    <n v="1"/>
    <m/>
  </r>
  <r>
    <n v="248"/>
    <s v="8E"/>
    <n v="38.847781990599998"/>
    <x v="217"/>
    <x v="0"/>
    <s v="38.8477819906,-76.9719071694"/>
    <s v="7D2"/>
    <s v="131109.0853990999"/>
    <s v="others"/>
    <n v="25011033"/>
    <d v="2025-01-24T00:00:00"/>
    <s v=" 4:44:00 AM"/>
    <n v="-76.971907169399998"/>
    <s v="motor vehicle theft"/>
    <x v="29"/>
    <x v="1"/>
    <n v="704"/>
    <s v="007403"/>
    <n v="8"/>
    <m/>
    <m/>
    <x v="6"/>
    <n v="402438.66448021599"/>
    <n v="2025"/>
    <s v="1/24/2025, 4:49:58 AM"/>
    <x v="39"/>
    <x v="2"/>
    <s v=" 4:49:58 AM"/>
    <n v="8"/>
    <s v="property|motor vehicle theft"/>
    <d v="2025-01-24T00:00:00"/>
    <s v=" 4:01:00 AM"/>
    <x v="85"/>
    <s v="motor vehicle theft"/>
    <x v="2"/>
    <s v="007403 2"/>
    <n v="0"/>
    <m/>
  </r>
  <r>
    <n v="249"/>
    <s v="5D"/>
    <n v="38.901546800600002"/>
    <x v="197"/>
    <x v="0"/>
    <s v="38.9015468006,-76.9799376272"/>
    <s v="5D3"/>
    <n v="137077.20000000001"/>
    <s v="others"/>
    <n v="25016538"/>
    <m/>
    <m/>
    <n v="-76.979937627200002"/>
    <s v="theft/other"/>
    <x v="3"/>
    <x v="0"/>
    <n v="507"/>
    <s v="008904"/>
    <n v="5"/>
    <m/>
    <m/>
    <x v="0"/>
    <n v="401740.25"/>
    <n v="2025"/>
    <s v="2/3/2025, 5:11:25 PM"/>
    <x v="12"/>
    <x v="3"/>
    <s v=" 5:11:25 PM"/>
    <n v="6"/>
    <s v="property|theft/other"/>
    <d v="2025-02-03T00:00:00"/>
    <s v=" 4:44:00 PM"/>
    <x v="19"/>
    <s v="theft/other"/>
    <x v="0"/>
    <s v="008904 1"/>
    <n v="-45691"/>
    <m/>
  </r>
  <r>
    <n v="250"/>
    <s v="2B"/>
    <n v="38.905657004200002"/>
    <x v="218"/>
    <x v="0"/>
    <s v="38.9056570042,-77.0457735548"/>
    <s v="2D3"/>
    <n v="137534.26999999999"/>
    <s v="others"/>
    <n v="25005022"/>
    <d v="2024-12-31T00:00:00"/>
    <s v=" 5:30:00 PM"/>
    <n v="-77.045773554799993"/>
    <s v="theft/other"/>
    <x v="1"/>
    <x v="0"/>
    <n v="208"/>
    <s v="010700"/>
    <n v="2"/>
    <s v="golden triangle"/>
    <m/>
    <x v="1"/>
    <n v="396029.74"/>
    <n v="2025"/>
    <s v="1/11/2025, 9:03:13 PM"/>
    <x v="42"/>
    <x v="0"/>
    <s v=" 9:03:13 PM"/>
    <n v="6"/>
    <s v="property|theft/other"/>
    <d v="2024-12-31T00:00:00"/>
    <s v=" 9:30:00 AM"/>
    <x v="99"/>
    <s v="theft/other"/>
    <x v="0"/>
    <s v="010700 2"/>
    <n v="0"/>
    <m/>
  </r>
  <r>
    <n v="251"/>
    <s v="5E"/>
    <n v="38.9118590279"/>
    <x v="219"/>
    <x v="0"/>
    <s v="38.9118590279,-77.0102543031"/>
    <s v="3D2"/>
    <n v="138221.79999999999"/>
    <s v="others"/>
    <n v="25017833"/>
    <m/>
    <m/>
    <n v="-77.010254303099998"/>
    <s v="motor vehicle theft"/>
    <x v="9"/>
    <x v="2"/>
    <n v="308"/>
    <s v="003302"/>
    <n v="5"/>
    <m/>
    <m/>
    <x v="2"/>
    <n v="399110.65"/>
    <n v="2025"/>
    <s v="2/6/2025, 11:45:36 AM"/>
    <x v="6"/>
    <x v="5"/>
    <s v=" 11:45:36 AM"/>
    <n v="8"/>
    <s v="property|motor vehicle theft"/>
    <d v="2025-02-05T00:00:00"/>
    <s v=" 9:29:00 PM"/>
    <x v="10"/>
    <s v="motor vehicle theft"/>
    <x v="2"/>
    <s v="003302 2"/>
    <n v="-45693"/>
    <m/>
  </r>
  <r>
    <n v="252"/>
    <s v="5D"/>
    <n v="38.909216180900003"/>
    <x v="220"/>
    <x v="0"/>
    <s v="38.9092161809,-76.9872098926"/>
    <s v="5D3"/>
    <n v="137928.45000000001"/>
    <s v="others"/>
    <n v="25018498"/>
    <d v="2025-02-07T00:00:00"/>
    <s v=" 3:00:00 PM"/>
    <n v="-76.987209892600006"/>
    <s v="Burglary"/>
    <x v="3"/>
    <x v="2"/>
    <n v="506"/>
    <s v="008804"/>
    <n v="5"/>
    <m/>
    <m/>
    <x v="0"/>
    <n v="401109.32"/>
    <n v="2025"/>
    <s v="2/7/2025, 2:55:32 PM"/>
    <x v="9"/>
    <x v="2"/>
    <s v=" 2:55:32 PM"/>
    <n v="5"/>
    <s v="property|Burglary"/>
    <d v="2025-02-07T00:00:00"/>
    <s v=" 1:23:00 PM"/>
    <x v="3"/>
    <s v="Burglary"/>
    <x v="4"/>
    <s v="008804 1"/>
    <n v="0"/>
    <m/>
  </r>
  <r>
    <n v="253"/>
    <s v="5D"/>
    <n v="38.903108870499999"/>
    <x v="221"/>
    <x v="0"/>
    <s v="38.9031088705,-76.9800615825"/>
    <s v="5D3"/>
    <n v="137250.6"/>
    <s v="others"/>
    <n v="25420027"/>
    <d v="2024-12-31T00:00:00"/>
    <s v=" 2:20:00 AM"/>
    <n v="-76.980061582499999"/>
    <s v="theft/other"/>
    <x v="3"/>
    <x v="0"/>
    <n v="507"/>
    <s v="008903"/>
    <n v="5"/>
    <m/>
    <m/>
    <x v="0"/>
    <n v="401729.46"/>
    <n v="2025"/>
    <s v="1/2/2025, 5:31:55 PM"/>
    <x v="21"/>
    <x v="5"/>
    <s v=" 5:31:55 PM"/>
    <n v="6"/>
    <s v="property|theft/other"/>
    <d v="2024-12-31T00:00:00"/>
    <s v=" 1:20:00 AM"/>
    <x v="100"/>
    <s v="theft/other"/>
    <x v="0"/>
    <s v="008903 3"/>
    <n v="0"/>
    <m/>
  </r>
  <r>
    <n v="254"/>
    <s v="1B"/>
    <n v="38.914833088899996"/>
    <x v="222"/>
    <x v="0"/>
    <s v="38.9148330889,-77.0280801015"/>
    <s v="3D2"/>
    <n v="138552.26999999999"/>
    <s v="others"/>
    <n v="25001001"/>
    <d v="2025-01-01T00:00:00"/>
    <s v=" 10:40:00 AM"/>
    <n v="-77.028080101499995"/>
    <s v="theft f/auto"/>
    <x v="2"/>
    <x v="0"/>
    <n v="305"/>
    <s v="004402"/>
    <n v="1"/>
    <m/>
    <m/>
    <x v="2"/>
    <n v="397564.73"/>
    <n v="2025"/>
    <s v="1/2/2025, 10:10:11 PM"/>
    <x v="21"/>
    <x v="5"/>
    <s v=" 10:10:11 PM"/>
    <n v="7"/>
    <s v="property|theft f/auto"/>
    <d v="2024-12-31T00:00:00"/>
    <s v=" 9:30:00 PM"/>
    <x v="101"/>
    <s v="theft f/auto"/>
    <x v="1"/>
    <s v="004402 1"/>
    <n v="1"/>
    <m/>
  </r>
  <r>
    <n v="255"/>
    <s v="5C"/>
    <n v="38.922216604600003"/>
    <x v="134"/>
    <x v="0"/>
    <s v="38.9222166046,-76.9931402028"/>
    <s v="5D2"/>
    <n v="139371.54999999999"/>
    <s v="others"/>
    <n v="25003136"/>
    <d v="2025-01-05T00:00:00"/>
    <s v=" 5:45:00 PM"/>
    <n v="-76.993140202800006"/>
    <s v="theft f/auto"/>
    <x v="21"/>
    <x v="0"/>
    <n v="505"/>
    <s v="009102"/>
    <n v="5"/>
    <m/>
    <m/>
    <x v="0"/>
    <n v="400594.86"/>
    <n v="2025"/>
    <s v="1/7/2025, 9:37:52 PM"/>
    <x v="51"/>
    <x v="1"/>
    <s v=" 9:37:52 PM"/>
    <n v="7"/>
    <s v="property|theft f/auto"/>
    <d v="2025-01-05T00:00:00"/>
    <s v=" 5:30:00 PM"/>
    <x v="34"/>
    <s v="theft f/auto"/>
    <x v="1"/>
    <s v="009102 4"/>
    <n v="0"/>
    <m/>
  </r>
  <r>
    <n v="256"/>
    <s v="8E"/>
    <n v="38.848301766299997"/>
    <x v="223"/>
    <x v="0"/>
    <s v="38.8483017663,-76.966572736"/>
    <s v="7D2"/>
    <s v="131166.9401831536"/>
    <s v="others"/>
    <n v="25006058"/>
    <d v="2025-01-13T00:00:00"/>
    <s v=" 9:48:00 PM"/>
    <n v="-76.966572736000003"/>
    <s v="motor vehicle theft"/>
    <x v="29"/>
    <x v="0"/>
    <n v="704"/>
    <s v="007409"/>
    <n v="8"/>
    <m/>
    <m/>
    <x v="6"/>
    <s v="402901.7114246457"/>
    <n v="2025"/>
    <s v="1/13/2025, 9:56:48 PM"/>
    <x v="28"/>
    <x v="3"/>
    <s v=" 9:56:48 PM"/>
    <n v="8"/>
    <s v="property|motor vehicle theft"/>
    <d v="2025-01-13T00:00:00"/>
    <s v=" 9:00:00 PM"/>
    <x v="85"/>
    <s v="motor vehicle theft"/>
    <x v="2"/>
    <s v="007409 1"/>
    <n v="0"/>
    <m/>
  </r>
  <r>
    <n v="257"/>
    <s v="6E"/>
    <n v="38.903731548700001"/>
    <x v="224"/>
    <x v="0"/>
    <s v="38.9037315487,-77.007475963"/>
    <s v="5D1"/>
    <n v="137319.56"/>
    <s v="others"/>
    <n v="25008351"/>
    <d v="2025-01-18T00:00:00"/>
    <s v=" 12:10:00 AM"/>
    <n v="-77.007475963000005"/>
    <s v="motor vehicle theft"/>
    <x v="0"/>
    <x v="2"/>
    <n v="501"/>
    <s v="010603"/>
    <n v="6"/>
    <s v="noma"/>
    <m/>
    <x v="0"/>
    <n v="399351.54"/>
    <n v="2025"/>
    <s v="1/18/2025, 12:11:11 PM"/>
    <x v="1"/>
    <x v="0"/>
    <s v=" 12:11:11 PM"/>
    <n v="8"/>
    <s v="property|motor vehicle theft"/>
    <d v="2025-01-18T00:00:00"/>
    <s v=" 12:00:00 AM"/>
    <x v="0"/>
    <s v="motor vehicle theft"/>
    <x v="2"/>
    <s v="010603 3"/>
    <n v="0"/>
    <m/>
  </r>
  <r>
    <n v="258"/>
    <s v="5E"/>
    <n v="38.912601707599997"/>
    <x v="225"/>
    <x v="0"/>
    <s v="38.9126017076,-77.0142431775"/>
    <s v="3D2"/>
    <n v="138304.29"/>
    <s v="others"/>
    <n v="25019424"/>
    <d v="2025-02-09T00:00:00"/>
    <s v=" 12:57:00 PM"/>
    <n v="-77.014243177500006"/>
    <s v="motor vehicle theft"/>
    <x v="9"/>
    <x v="0"/>
    <n v="308"/>
    <s v="004600"/>
    <n v="5"/>
    <m/>
    <m/>
    <x v="2"/>
    <n v="398764.71"/>
    <n v="2025"/>
    <s v="2/9/2025, 3:37:00 PM"/>
    <x v="36"/>
    <x v="6"/>
    <s v=" 3:37:00 PM"/>
    <n v="8"/>
    <s v="property|motor vehicle theft"/>
    <d v="2025-02-08T00:00:00"/>
    <s v=" 9:30:00 PM"/>
    <x v="10"/>
    <s v="motor vehicle theft"/>
    <x v="2"/>
    <s v="004600 2"/>
    <n v="1"/>
    <m/>
  </r>
  <r>
    <n v="259"/>
    <s v="7D"/>
    <n v="38.889235305299998"/>
    <x v="226"/>
    <x v="1"/>
    <s v="38.8892353053,-76.9789933305"/>
    <s v="1D2"/>
    <s v="135710.5449233701"/>
    <s v="gun"/>
    <n v="25000859"/>
    <d v="2025-01-02T00:00:00"/>
    <s v=" 3:00:00 PM"/>
    <n v="-76.978993330500003"/>
    <s v="Homicide"/>
    <x v="22"/>
    <x v="1"/>
    <n v="107"/>
    <s v="006801"/>
    <n v="7"/>
    <m/>
    <m/>
    <x v="4"/>
    <s v="401822.4746556442"/>
    <n v="2025"/>
    <s v="1/3/2025, 12:00:00 AM"/>
    <x v="3"/>
    <x v="2"/>
    <s v=" 12:00:00 AM"/>
    <n v="1"/>
    <s v="violent|Homicide"/>
    <d v="2025-01-02T00:00:00"/>
    <s v=" 12:23:00 PM"/>
    <x v="43"/>
    <s v="Homicide"/>
    <x v="6"/>
    <s v="006801 1"/>
    <n v="0"/>
    <m/>
  </r>
  <r>
    <n v="260"/>
    <s v="1E"/>
    <n v="38.934594377499998"/>
    <x v="227"/>
    <x v="1"/>
    <s v="38.9345943775,-77.023089487"/>
    <s v="4D3"/>
    <n v="140745.82"/>
    <s v="gun"/>
    <n v="25008079"/>
    <d v="2025-01-17T00:00:00"/>
    <s v=" 10:36:00 PM"/>
    <n v="-77.023089486999993"/>
    <s v="robbery"/>
    <x v="4"/>
    <x v="0"/>
    <n v="409"/>
    <s v="003200"/>
    <n v="1"/>
    <m/>
    <m/>
    <x v="3"/>
    <n v="397998.1"/>
    <n v="2025"/>
    <s v="1/17/2025, 10:45:58 PM"/>
    <x v="26"/>
    <x v="2"/>
    <s v=" 10:45:58 PM"/>
    <n v="4"/>
    <s v="violent|robbery"/>
    <d v="2025-01-17T00:00:00"/>
    <s v=" 7:49:00 PM"/>
    <x v="102"/>
    <s v="robbery"/>
    <x v="3"/>
    <s v="003200 1"/>
    <n v="0"/>
    <m/>
  </r>
  <r>
    <n v="261"/>
    <s v="4B"/>
    <n v="38.972985346000002"/>
    <x v="228"/>
    <x v="0"/>
    <s v="38.972985346,-77.0269574403"/>
    <s v="4D1"/>
    <n v="145007.66"/>
    <s v="others"/>
    <n v="25007029"/>
    <d v="2025-01-15T00:00:00"/>
    <s v=" 6:30:00 PM"/>
    <n v="-77.026957440299995"/>
    <s v="motor vehicle theft"/>
    <x v="7"/>
    <x v="0"/>
    <n v="401"/>
    <s v="010300"/>
    <n v="4"/>
    <m/>
    <m/>
    <x v="3"/>
    <n v="397664"/>
    <n v="2025"/>
    <s v="1/15/2025, 9:27:29 PM"/>
    <x v="10"/>
    <x v="4"/>
    <s v=" 9:27:29 PM"/>
    <n v="8"/>
    <s v="property|motor vehicle theft"/>
    <d v="2025-01-15T00:00:00"/>
    <s v=" 4:57:00 PM"/>
    <x v="12"/>
    <s v="motor vehicle theft"/>
    <x v="2"/>
    <s v="010300 1"/>
    <n v="0"/>
    <m/>
  </r>
  <r>
    <n v="262"/>
    <s v="8B"/>
    <n v="38.855160824599999"/>
    <x v="229"/>
    <x v="0"/>
    <s v="38.8551608246,-76.9806327237"/>
    <s v="7D1"/>
    <s v="131927.9913838599"/>
    <s v="others"/>
    <n v="25025744"/>
    <d v="2025-02-22T00:00:00"/>
    <s v=" 12:05:00 AM"/>
    <n v="-76.980632723699998"/>
    <s v="theft f/auto"/>
    <x v="25"/>
    <x v="1"/>
    <n v="702"/>
    <s v="007407"/>
    <n v="8"/>
    <m/>
    <m/>
    <x v="6"/>
    <s v="401681.0483835129"/>
    <n v="2025"/>
    <s v="2/22/2025, 4:33:36 AM"/>
    <x v="19"/>
    <x v="0"/>
    <s v=" 4:33:36 AM"/>
    <n v="7"/>
    <s v="property|theft f/auto"/>
    <d v="2025-02-21T00:00:00"/>
    <s v=" 11:31:00 PM"/>
    <x v="103"/>
    <s v="theft f/auto"/>
    <x v="1"/>
    <s v="007407 1"/>
    <n v="1"/>
    <m/>
  </r>
  <r>
    <n v="263"/>
    <s v="1B"/>
    <n v="38.917236461999998"/>
    <x v="2"/>
    <x v="0"/>
    <s v="38.917236462,-77.0229457261"/>
    <s v="3D2"/>
    <n v="138818.94"/>
    <s v="others"/>
    <n v="25027427"/>
    <d v="2025-02-25T00:00:00"/>
    <s v=" 10:25:00 AM"/>
    <n v="-77.022945726100005"/>
    <s v="theft/other"/>
    <x v="2"/>
    <x v="2"/>
    <n v="305"/>
    <s v="003500"/>
    <n v="1"/>
    <m/>
    <m/>
    <x v="2"/>
    <n v="398010.08"/>
    <n v="2025"/>
    <s v="2/25/2025, 10:39:19 AM"/>
    <x v="53"/>
    <x v="1"/>
    <s v=" 10:39:19 AM"/>
    <n v="6"/>
    <s v="property|theft/other"/>
    <d v="2025-02-25T00:00:00"/>
    <s v=" 9:59:00 AM"/>
    <x v="2"/>
    <s v="theft/other"/>
    <x v="0"/>
    <s v="003500 3"/>
    <n v="0"/>
    <m/>
  </r>
  <r>
    <n v="264"/>
    <s v="5F"/>
    <n v="38.911115064100002"/>
    <x v="230"/>
    <x v="0"/>
    <s v="38.9111150641,-77.0035739508"/>
    <s v="5D1"/>
    <n v="138139.17000000001"/>
    <s v="others"/>
    <n v="25009346"/>
    <d v="2025-01-18T00:00:00"/>
    <s v=" 12:24:00 AM"/>
    <n v="-77.003573950800003"/>
    <s v="theft/other"/>
    <x v="9"/>
    <x v="0"/>
    <n v="502"/>
    <s v="008702"/>
    <n v="5"/>
    <s v="noma"/>
    <m/>
    <x v="0"/>
    <n v="399690.03"/>
    <n v="2025"/>
    <s v="1/20/2025, 4:08:00 PM"/>
    <x v="40"/>
    <x v="3"/>
    <s v=" 4:08:00 PM"/>
    <n v="6"/>
    <s v="property|theft/other"/>
    <d v="2025-01-18T00:00:00"/>
    <s v=" 12:20:00 AM"/>
    <x v="67"/>
    <s v="theft/other"/>
    <x v="0"/>
    <s v="008702 2"/>
    <n v="0"/>
    <m/>
  </r>
  <r>
    <n v="265"/>
    <s v="2C"/>
    <n v="38.903132062600001"/>
    <x v="231"/>
    <x v="0"/>
    <s v="38.9031320626,-77.0365410195"/>
    <s v="2D3"/>
    <n v="137253.62"/>
    <s v="others"/>
    <n v="25022571"/>
    <d v="2025-02-15T00:00:00"/>
    <s v=" 5:33:00 PM"/>
    <n v="-77.036541019500007"/>
    <s v="theft/other"/>
    <x v="1"/>
    <x v="0"/>
    <n v="207"/>
    <s v="010100"/>
    <n v="2"/>
    <s v="downtown"/>
    <m/>
    <x v="1"/>
    <n v="396830.43"/>
    <n v="2025"/>
    <s v="2/15/2025, 6:32:22 PM"/>
    <x v="14"/>
    <x v="0"/>
    <s v=" 6:32:22 PM"/>
    <n v="6"/>
    <s v="property|theft/other"/>
    <d v="2025-02-15T00:00:00"/>
    <s v=" 3:13:00 PM"/>
    <x v="1"/>
    <s v="theft/other"/>
    <x v="0"/>
    <s v="010100 1"/>
    <n v="0"/>
    <m/>
  </r>
  <r>
    <n v="266"/>
    <s v="3C"/>
    <n v="38.927233148399999"/>
    <x v="232"/>
    <x v="0"/>
    <s v="38.9272331484,-77.071283442"/>
    <s v="2D2"/>
    <n v="139930.82"/>
    <s v="others"/>
    <n v="25024502"/>
    <d v="2025-02-17T00:00:00"/>
    <s v=" 3:00:00 PM"/>
    <n v="-77.071283441999995"/>
    <s v="theft f/auto"/>
    <x v="36"/>
    <x v="0"/>
    <n v="204"/>
    <s v="000400"/>
    <n v="3"/>
    <m/>
    <m/>
    <x v="1"/>
    <n v="393818.96"/>
    <n v="2025"/>
    <s v="2/19/2025, 6:12:27 PM"/>
    <x v="23"/>
    <x v="4"/>
    <s v=" 6:12:27 PM"/>
    <n v="7"/>
    <s v="property|theft f/auto"/>
    <d v="2025-02-17T00:00:00"/>
    <s v=" 1:00:00 PM"/>
    <x v="104"/>
    <s v="theft f/auto"/>
    <x v="1"/>
    <s v="000400 1"/>
    <n v="0"/>
    <m/>
  </r>
  <r>
    <n v="267"/>
    <s v="2B"/>
    <n v="38.9096429011"/>
    <x v="115"/>
    <x v="0"/>
    <s v="38.9096429011,-77.0375066283"/>
    <s v="2D3"/>
    <n v="137976.41"/>
    <s v="others"/>
    <n v="25015116"/>
    <d v="2025-01-31T00:00:00"/>
    <s v=" 8:15:00 PM"/>
    <n v="-77.037506628299994"/>
    <s v="theft/other"/>
    <x v="1"/>
    <x v="0"/>
    <n v="208"/>
    <s v="005303"/>
    <n v="2"/>
    <m/>
    <m/>
    <x v="1"/>
    <n v="396746.97"/>
    <n v="2025"/>
    <s v="1/31/2025, 8:15:09 PM"/>
    <x v="11"/>
    <x v="2"/>
    <s v=" 8:15:09 PM"/>
    <n v="6"/>
    <s v="property|theft/other"/>
    <d v="2025-01-31T00:00:00"/>
    <s v=" 7:31:00 PM"/>
    <x v="47"/>
    <s v="theft/other"/>
    <x v="0"/>
    <s v="005303 2"/>
    <n v="0"/>
    <m/>
  </r>
  <r>
    <n v="268"/>
    <s v="1C"/>
    <n v="38.927184831700004"/>
    <x v="233"/>
    <x v="0"/>
    <s v="38.9271848317,-77.0401821896"/>
    <s v="3D3"/>
    <n v="139923.81"/>
    <s v="others"/>
    <n v="25018417"/>
    <d v="2025-02-07T00:00:00"/>
    <s v=" 12:37:00 PM"/>
    <n v="-77.040182189600003"/>
    <s v="theft f/auto"/>
    <x v="19"/>
    <x v="0"/>
    <n v="303"/>
    <s v="003901"/>
    <n v="1"/>
    <m/>
    <m/>
    <x v="2"/>
    <n v="396515.77"/>
    <n v="2025"/>
    <s v="2/7/2025, 8:49:15 PM"/>
    <x v="9"/>
    <x v="2"/>
    <s v=" 8:49:15 PM"/>
    <n v="7"/>
    <s v="property|theft f/auto"/>
    <d v="2025-02-07T00:00:00"/>
    <s v=" 11:48:00 AM"/>
    <x v="27"/>
    <s v="theft f/auto"/>
    <x v="1"/>
    <s v="003901 1"/>
    <n v="0"/>
    <m/>
  </r>
  <r>
    <n v="269"/>
    <s v="2G"/>
    <n v="38.910803533200003"/>
    <x v="234"/>
    <x v="0"/>
    <s v="38.9108035332,-77.0262993301"/>
    <s v="3D3"/>
    <n v="138104.91"/>
    <s v="others"/>
    <n v="25026703"/>
    <d v="2025-02-23T00:00:00"/>
    <s v=" 9:00:00 PM"/>
    <n v="-77.026299330100002"/>
    <s v="motor vehicle theft"/>
    <x v="27"/>
    <x v="0"/>
    <n v="307"/>
    <s v="004901"/>
    <n v="2"/>
    <m/>
    <m/>
    <x v="2"/>
    <n v="397719.03999999998"/>
    <n v="2025"/>
    <s v="2/23/2025, 10:34:33 PM"/>
    <x v="44"/>
    <x v="6"/>
    <s v=" 10:34:33 PM"/>
    <n v="8"/>
    <s v="property|motor vehicle theft"/>
    <d v="2025-02-20T00:00:00"/>
    <s v=" 9:51:00 PM"/>
    <x v="46"/>
    <s v="motor vehicle theft"/>
    <x v="2"/>
    <s v="004901 3"/>
    <n v="3"/>
    <m/>
  </r>
  <r>
    <n v="270"/>
    <s v="1B"/>
    <n v="38.917558361200001"/>
    <x v="235"/>
    <x v="1"/>
    <s v="38.9175583612,-77.02498786"/>
    <s v="3D2"/>
    <n v="138854.72"/>
    <s v="others"/>
    <n v="25018579"/>
    <d v="2025-02-07T00:00:00"/>
    <s v=" 5:20:00 PM"/>
    <n v="-77.024987859999996"/>
    <s v="robbery"/>
    <x v="2"/>
    <x v="0"/>
    <n v="305"/>
    <s v="004401"/>
    <n v="1"/>
    <m/>
    <m/>
    <x v="2"/>
    <n v="397832.99"/>
    <n v="2025"/>
    <s v="2/7/2025, 5:19:58 PM"/>
    <x v="9"/>
    <x v="2"/>
    <s v=" 5:19:58 PM"/>
    <n v="4"/>
    <s v="violent|robbery"/>
    <d v="2025-02-07T00:00:00"/>
    <s v=" 4:39:00 PM"/>
    <x v="101"/>
    <s v="robbery"/>
    <x v="3"/>
    <s v="004401 3"/>
    <n v="0"/>
    <m/>
  </r>
  <r>
    <n v="271"/>
    <s v="5D"/>
    <n v="38.9103892909"/>
    <x v="236"/>
    <x v="0"/>
    <s v="38.9103892909,-76.9975444831"/>
    <s v="5D1"/>
    <n v="138058.6"/>
    <s v="others"/>
    <n v="25004426"/>
    <d v="2025-01-10T00:00:00"/>
    <s v=" 4:49:00 PM"/>
    <n v="-76.9975444831"/>
    <s v="theft f/auto"/>
    <x v="3"/>
    <x v="0"/>
    <n v="501"/>
    <s v="008803"/>
    <n v="5"/>
    <m/>
    <m/>
    <x v="0"/>
    <n v="400212.97"/>
    <n v="2025"/>
    <s v="1/10/2025, 4:48:50 PM"/>
    <x v="27"/>
    <x v="2"/>
    <s v=" 4:48:50 PM"/>
    <n v="7"/>
    <s v="property|theft f/auto"/>
    <d v="2025-01-05T00:00:00"/>
    <s v=" 5:30:00 PM"/>
    <x v="3"/>
    <s v="theft f/auto"/>
    <x v="1"/>
    <s v="008803 2"/>
    <n v="5"/>
    <m/>
  </r>
  <r>
    <n v="272"/>
    <s v="4A"/>
    <n v="38.966848724000002"/>
    <x v="237"/>
    <x v="0"/>
    <s v="38.966848724,-77.0349012254"/>
    <s v="4D1"/>
    <n v="144326.67000000001"/>
    <s v="others"/>
    <n v="25005387"/>
    <m/>
    <m/>
    <n v="-77.034901225400006"/>
    <s v="theft/other"/>
    <x v="7"/>
    <x v="0"/>
    <n v="402"/>
    <s v="001803"/>
    <n v="4"/>
    <m/>
    <m/>
    <x v="3"/>
    <n v="396975.37"/>
    <n v="2025"/>
    <s v="1/12/2025, 5:09:52 PM"/>
    <x v="46"/>
    <x v="6"/>
    <s v=" 5:09:52 PM"/>
    <n v="6"/>
    <s v="property|theft/other"/>
    <d v="2025-01-12T00:00:00"/>
    <s v=" 4:07:00 PM"/>
    <x v="7"/>
    <s v="theft/other"/>
    <x v="0"/>
    <s v="001803 3"/>
    <n v="-45669"/>
    <m/>
  </r>
  <r>
    <n v="273"/>
    <s v="5D"/>
    <n v="38.914213782399997"/>
    <x v="60"/>
    <x v="0"/>
    <s v="38.9142137824,-76.9860296578"/>
    <s v="5D3"/>
    <n v="138483.24"/>
    <s v="others"/>
    <n v="25007798"/>
    <d v="2025-01-15T00:00:00"/>
    <s v=" 10:30:00 PM"/>
    <n v="-76.986029657800003"/>
    <s v="theft f/auto"/>
    <x v="3"/>
    <x v="2"/>
    <n v="506"/>
    <s v="008803"/>
    <n v="5"/>
    <m/>
    <m/>
    <x v="0"/>
    <n v="401211.6"/>
    <n v="2025"/>
    <s v="1/17/2025, 11:32:39 AM"/>
    <x v="26"/>
    <x v="2"/>
    <s v=" 11:32:39 AM"/>
    <n v="7"/>
    <s v="property|theft f/auto"/>
    <d v="2025-01-15T00:00:00"/>
    <s v=" 8:00:00 PM"/>
    <x v="3"/>
    <s v="theft f/auto"/>
    <x v="1"/>
    <s v="008803 1"/>
    <n v="0"/>
    <m/>
  </r>
  <r>
    <n v="274"/>
    <s v="6A"/>
    <n v="38.898528687000002"/>
    <x v="91"/>
    <x v="0"/>
    <s v="38.898528687,-76.9873501443"/>
    <s v="1D2"/>
    <n v="136742.04999999999"/>
    <s v="others"/>
    <n v="25008905"/>
    <d v="2025-01-19T00:00:00"/>
    <s v=" 2:37:00 PM"/>
    <n v="-76.987350144299995"/>
    <s v="motor vehicle theft"/>
    <x v="0"/>
    <x v="0"/>
    <n v="104"/>
    <s v="008402"/>
    <n v="6"/>
    <m/>
    <m/>
    <x v="4"/>
    <n v="401097.32"/>
    <n v="2025"/>
    <s v="1/19/2025, 3:42:53 PM"/>
    <x v="17"/>
    <x v="6"/>
    <s v=" 3:42:53 PM"/>
    <n v="8"/>
    <s v="property|motor vehicle theft"/>
    <d v="2025-01-19T00:00:00"/>
    <s v=" 8:00:00 AM"/>
    <x v="55"/>
    <s v="motor vehicle theft"/>
    <x v="2"/>
    <s v="008402 1"/>
    <n v="0"/>
    <m/>
  </r>
  <r>
    <n v="275"/>
    <s v="5C"/>
    <n v="38.925580902199997"/>
    <x v="238"/>
    <x v="0"/>
    <s v="38.9255809022,-76.9660718891"/>
    <s v="5D2"/>
    <n v="139745.54"/>
    <s v="others"/>
    <n v="25011077"/>
    <d v="2025-01-21T00:00:00"/>
    <s v=" 10:00:00 AM"/>
    <n v="-76.966071889099993"/>
    <s v="theft f/auto"/>
    <x v="21"/>
    <x v="2"/>
    <n v="503"/>
    <s v="011100"/>
    <n v="5"/>
    <m/>
    <m/>
    <x v="0"/>
    <n v="402942"/>
    <n v="2025"/>
    <s v="1/24/2025, 10:53:49 AM"/>
    <x v="39"/>
    <x v="2"/>
    <s v=" 10:53:49 AM"/>
    <n v="7"/>
    <s v="property|theft f/auto"/>
    <d v="2025-01-19T00:00:00"/>
    <s v=" 8:30:00 PM"/>
    <x v="70"/>
    <s v="theft f/auto"/>
    <x v="1"/>
    <s v="011100 1"/>
    <n v="2"/>
    <m/>
  </r>
  <r>
    <n v="276"/>
    <s v="7C"/>
    <n v="38.905367898000002"/>
    <x v="239"/>
    <x v="0"/>
    <s v="38.905367898,-76.9316680942"/>
    <s v="6D1"/>
    <s v="137503.3997090338"/>
    <s v="others"/>
    <n v="25015961"/>
    <d v="2025-02-02T00:00:00"/>
    <s v=" 2:30:00 PM"/>
    <n v="-76.931668094200006"/>
    <s v="theft/other"/>
    <x v="28"/>
    <x v="0"/>
    <n v="602"/>
    <s v="007806"/>
    <n v="7"/>
    <m/>
    <m/>
    <x v="5"/>
    <s v="405926.9270114531"/>
    <n v="2025"/>
    <s v="2/2/2025, 3:59:28 PM"/>
    <x v="30"/>
    <x v="6"/>
    <s v=" 3:59:28 PM"/>
    <n v="6"/>
    <s v="property|theft/other"/>
    <d v="2025-02-02T00:00:00"/>
    <s v=" 2:19:00 PM"/>
    <x v="81"/>
    <s v="theft/other"/>
    <x v="0"/>
    <s v="007806 2"/>
    <n v="0"/>
    <m/>
  </r>
  <r>
    <n v="277"/>
    <s v="5C"/>
    <n v="38.9245894783"/>
    <x v="240"/>
    <x v="1"/>
    <s v="38.9245894783,-76.9531331516"/>
    <s v="5D2"/>
    <n v="139635.98000000001"/>
    <s v="gun"/>
    <n v="25024204"/>
    <d v="2025-02-18T00:00:00"/>
    <s v=" 10:10:00 PM"/>
    <n v="-76.953133151599999"/>
    <s v="Weapon Assasult"/>
    <x v="30"/>
    <x v="0"/>
    <n v="503"/>
    <s v="009000"/>
    <n v="5"/>
    <m/>
    <m/>
    <x v="0"/>
    <n v="404064.01"/>
    <n v="2025"/>
    <s v="2/18/2025, 10:09:09 PM"/>
    <x v="15"/>
    <x v="1"/>
    <s v=" 10:09:09 PM"/>
    <n v="3"/>
    <s v="violent|Weapon Assasult"/>
    <d v="2025-02-18T00:00:00"/>
    <s v=" 7:52:00 PM"/>
    <x v="65"/>
    <s v="Weapon Assasult"/>
    <x v="5"/>
    <s v="009000 2"/>
    <n v="0"/>
    <m/>
  </r>
  <r>
    <n v="278"/>
    <s v="5C"/>
    <n v="38.921584705299999"/>
    <x v="59"/>
    <x v="0"/>
    <s v="38.9215847053,-76.9937555941"/>
    <s v="5D2"/>
    <n v="139301.4"/>
    <s v="others"/>
    <n v="25013785"/>
    <d v="2025-01-29T00:00:00"/>
    <s v=" 12:45:00 PM"/>
    <n v="-76.993755594099994"/>
    <s v="theft/other"/>
    <x v="21"/>
    <x v="1"/>
    <n v="505"/>
    <s v="009102"/>
    <n v="5"/>
    <m/>
    <m/>
    <x v="0"/>
    <n v="400541.5"/>
    <n v="2025"/>
    <s v="1/30/2025, 6:39:59 AM"/>
    <x v="16"/>
    <x v="5"/>
    <s v=" 6:39:59 AM"/>
    <n v="6"/>
    <s v="property|theft/other"/>
    <d v="2025-01-29T00:00:00"/>
    <s v=" 12:16:00 PM"/>
    <x v="34"/>
    <s v="theft/other"/>
    <x v="0"/>
    <s v="009102 4"/>
    <n v="0"/>
    <m/>
  </r>
  <r>
    <n v="279"/>
    <s v="4A"/>
    <n v="38.975805029999997"/>
    <x v="241"/>
    <x v="0"/>
    <s v="38.97580503,-77.0272704456"/>
    <s v="4D1"/>
    <n v="145320.68"/>
    <s v="others"/>
    <n v="25011943"/>
    <d v="2025-01-25T00:00:00"/>
    <s v=" 9:24:00 PM"/>
    <n v="-77.027270445599996"/>
    <s v="theft/other"/>
    <x v="38"/>
    <x v="0"/>
    <n v="401"/>
    <s v="010300"/>
    <n v="4"/>
    <m/>
    <m/>
    <x v="3"/>
    <n v="397636.97"/>
    <n v="2025"/>
    <s v="1/25/2025, 9:24:46 PM"/>
    <x v="18"/>
    <x v="0"/>
    <s v=" 9:24:46 PM"/>
    <n v="6"/>
    <s v="property|theft/other"/>
    <d v="2025-01-25T00:00:00"/>
    <s v=" 7:20:00 PM"/>
    <x v="6"/>
    <s v="theft/other"/>
    <x v="0"/>
    <s v="010300 1"/>
    <n v="0"/>
    <m/>
  </r>
  <r>
    <n v="280"/>
    <s v="2C"/>
    <n v="38.9003639656"/>
    <x v="152"/>
    <x v="0"/>
    <s v="38.9003639656,-77.0249356086"/>
    <s v="2D3"/>
    <n v="136946"/>
    <s v="others"/>
    <n v="25420589"/>
    <d v="2024-12-17T00:00:00"/>
    <s v=" 2:20:00 PM"/>
    <n v="-77.024935608600003"/>
    <s v="theft/other"/>
    <x v="8"/>
    <x v="0"/>
    <n v="209"/>
    <s v="005802"/>
    <n v="2"/>
    <s v="downtown"/>
    <m/>
    <x v="1"/>
    <n v="397837"/>
    <n v="2025"/>
    <s v="2/8/2025, 6:31:03 PM"/>
    <x v="47"/>
    <x v="0"/>
    <s v=" 6:31:03 PM"/>
    <n v="6"/>
    <s v="property|theft/other"/>
    <d v="2024-12-17T00:00:00"/>
    <s v=" 1:40:00 PM"/>
    <x v="17"/>
    <s v="theft/other"/>
    <x v="0"/>
    <s v="005802 5"/>
    <n v="0"/>
    <m/>
  </r>
  <r>
    <n v="281"/>
    <s v="6B"/>
    <n v="38.888287309100001"/>
    <x v="242"/>
    <x v="0"/>
    <s v="38.8882873091,-76.9855124778"/>
    <s v="1D2"/>
    <n v="135605.20000000001"/>
    <s v="others"/>
    <n v="25007347"/>
    <d v="2025-01-16T00:00:00"/>
    <s v=" 12:00:00 PM"/>
    <n v="-76.9855124778"/>
    <s v="theft f/auto"/>
    <x v="22"/>
    <x v="2"/>
    <n v="107"/>
    <s v="006700"/>
    <n v="6"/>
    <m/>
    <m/>
    <x v="4"/>
    <n v="401256.91"/>
    <n v="2025"/>
    <s v="1/16/2025, 12:39:07 PM"/>
    <x v="54"/>
    <x v="5"/>
    <s v=" 12:39:07 PM"/>
    <n v="7"/>
    <s v="property|theft f/auto"/>
    <d v="2025-01-16T00:00:00"/>
    <s v=" 9:30:00 AM"/>
    <x v="62"/>
    <s v="theft f/auto"/>
    <x v="1"/>
    <s v="006700 1"/>
    <n v="0"/>
    <m/>
  </r>
  <r>
    <n v="282"/>
    <s v="7C"/>
    <n v="38.902657198500002"/>
    <x v="243"/>
    <x v="0"/>
    <s v="38.9026571985,-76.9286429402"/>
    <s v="6D1"/>
    <s v="137202.6909727548"/>
    <s v="others"/>
    <n v="25009245"/>
    <d v="2025-01-20T00:00:00"/>
    <s v=" 12:15:00 PM"/>
    <n v="-76.928642940200007"/>
    <s v="theft f/auto"/>
    <x v="28"/>
    <x v="2"/>
    <n v="608"/>
    <s v="007809"/>
    <n v="7"/>
    <m/>
    <m/>
    <x v="5"/>
    <s v="406189.5559396969"/>
    <n v="2025"/>
    <s v="1/20/2025, 12:18:32 PM"/>
    <x v="40"/>
    <x v="3"/>
    <s v=" 12:18:32 PM"/>
    <n v="7"/>
    <s v="property|theft f/auto"/>
    <d v="2025-01-20T00:00:00"/>
    <s v=" 11:50:00 AM"/>
    <x v="105"/>
    <s v="theft f/auto"/>
    <x v="1"/>
    <s v="007809 1"/>
    <n v="0"/>
    <m/>
  </r>
  <r>
    <n v="283"/>
    <s v="1C"/>
    <n v="38.923869890799999"/>
    <x v="244"/>
    <x v="0"/>
    <s v="38.9238698908,-77.0408755892"/>
    <s v="3D3"/>
    <n v="139555.85"/>
    <s v="others"/>
    <n v="25009458"/>
    <d v="2025-01-20T00:00:00"/>
    <s v=" 9:05:00 PM"/>
    <n v="-77.040875589199999"/>
    <s v="theft/other"/>
    <x v="19"/>
    <x v="1"/>
    <n v="303"/>
    <s v="003901"/>
    <n v="1"/>
    <s v="adams morgan"/>
    <m/>
    <x v="2"/>
    <n v="396455.48"/>
    <n v="2025"/>
    <s v="1/20/2025, 11:49:49 PM"/>
    <x v="40"/>
    <x v="3"/>
    <s v=" 11:49:49 PM"/>
    <n v="6"/>
    <s v="property|theft/other"/>
    <d v="2025-01-20T00:00:00"/>
    <s v=" 8:26:00 PM"/>
    <x v="27"/>
    <s v="theft/other"/>
    <x v="0"/>
    <s v="003901 2"/>
    <n v="0"/>
    <m/>
  </r>
  <r>
    <n v="284"/>
    <s v="1A"/>
    <n v="38.924753497099999"/>
    <x v="245"/>
    <x v="0"/>
    <s v="38.9247534971,-77.0309768591"/>
    <s v="3D1"/>
    <n v="139653.6"/>
    <s v="others"/>
    <n v="25012602"/>
    <d v="2025-01-27T00:00:00"/>
    <s v=" 8:44:00 AM"/>
    <n v="-77.030976859099994"/>
    <s v="motor vehicle theft"/>
    <x v="4"/>
    <x v="2"/>
    <n v="304"/>
    <s v="003600"/>
    <n v="1"/>
    <m/>
    <m/>
    <x v="2"/>
    <n v="397313.88"/>
    <n v="2025"/>
    <s v="1/27/2025, 8:54:00 AM"/>
    <x v="37"/>
    <x v="3"/>
    <s v=" 8:54:00 AM"/>
    <n v="8"/>
    <s v="property|motor vehicle theft"/>
    <d v="2025-01-10T00:00:00"/>
    <s v=" 7:45:00 AM"/>
    <x v="53"/>
    <s v="motor vehicle theft"/>
    <x v="2"/>
    <s v="003600 2"/>
    <n v="17"/>
    <m/>
  </r>
  <r>
    <n v="285"/>
    <s v="7E"/>
    <n v="38.8822665832"/>
    <x v="246"/>
    <x v="0"/>
    <s v="38.8822665832,-76.9313932906"/>
    <s v="6D3"/>
    <n v="134938.99"/>
    <s v="others"/>
    <n v="25013154"/>
    <d v="2025-01-28T00:00:00"/>
    <s v=" 10:40:00 AM"/>
    <n v="-76.931393290599999"/>
    <s v="motor vehicle theft"/>
    <x v="24"/>
    <x v="2"/>
    <n v="604"/>
    <s v="009904"/>
    <n v="7"/>
    <m/>
    <m/>
    <x v="5"/>
    <n v="405952.69"/>
    <n v="2025"/>
    <s v="1/28/2025, 11:59:43 AM"/>
    <x v="2"/>
    <x v="1"/>
    <s v=" 11:59:43 AM"/>
    <n v="8"/>
    <s v="property|motor vehicle theft"/>
    <d v="2025-01-28T00:00:00"/>
    <s v=" 9:56:00 AM"/>
    <x v="106"/>
    <s v="motor vehicle theft"/>
    <x v="2"/>
    <s v="009904 3"/>
    <n v="0"/>
    <m/>
  </r>
  <r>
    <n v="286"/>
    <s v="8F"/>
    <n v="38.878404918000001"/>
    <x v="247"/>
    <x v="0"/>
    <s v="38.878404918,-77.0066704987"/>
    <s v="1D3"/>
    <n v="134508.1"/>
    <s v="others"/>
    <n v="25013713"/>
    <d v="2025-01-29T00:00:00"/>
    <s v=" 8:30:00 AM"/>
    <n v="-77.006670498700004"/>
    <s v="theft f/auto"/>
    <x v="17"/>
    <x v="2"/>
    <n v="106"/>
    <s v="007202"/>
    <n v="6"/>
    <s v="capitol riverfront"/>
    <m/>
    <x v="4"/>
    <n v="399421.2"/>
    <n v="2025"/>
    <s v="1/29/2025, 9:08:23 AM"/>
    <x v="33"/>
    <x v="4"/>
    <s v=" 9:08:23 AM"/>
    <n v="7"/>
    <s v="property|theft f/auto"/>
    <d v="2025-01-28T00:00:00"/>
    <s v=" 8:00:00 PM"/>
    <x v="24"/>
    <s v="theft f/auto"/>
    <x v="1"/>
    <s v="007202 2"/>
    <n v="1"/>
    <m/>
  </r>
  <r>
    <n v="287"/>
    <s v="5B"/>
    <n v="38.929948446799997"/>
    <x v="248"/>
    <x v="0"/>
    <s v="38.9299484468,-76.9833414538"/>
    <s v="5D2"/>
    <n v="140229.96"/>
    <s v="others"/>
    <n v="25014734"/>
    <d v="2025-01-31T00:00:00"/>
    <s v=" 6:00:00 AM"/>
    <n v="-76.983341453799994"/>
    <s v="motor vehicle theft"/>
    <x v="21"/>
    <x v="2"/>
    <n v="504"/>
    <s v="009301"/>
    <n v="5"/>
    <m/>
    <m/>
    <x v="0"/>
    <n v="401444.42"/>
    <n v="2025"/>
    <s v="1/31/2025, 7:16:21 AM"/>
    <x v="11"/>
    <x v="2"/>
    <s v=" 7:16:21 AM"/>
    <n v="8"/>
    <s v="property|motor vehicle theft"/>
    <d v="2025-01-30T00:00:00"/>
    <s v=" 6:00:00 PM"/>
    <x v="107"/>
    <s v="motor vehicle theft"/>
    <x v="2"/>
    <s v="009301 3"/>
    <n v="1"/>
    <m/>
  </r>
  <r>
    <n v="288"/>
    <s v="8D"/>
    <n v="38.8368603507"/>
    <x v="249"/>
    <x v="0"/>
    <s v="38.8368603507,-77.0069028318"/>
    <s v="7D2"/>
    <s v="129896.3551579745"/>
    <s v="others"/>
    <n v="25019206"/>
    <d v="2025-02-09T00:00:00"/>
    <s v=" 1:07:00 AM"/>
    <n v="-77.006902831800005"/>
    <s v="theft/other"/>
    <x v="12"/>
    <x v="1"/>
    <n v="707"/>
    <s v="009803"/>
    <n v="8"/>
    <m/>
    <m/>
    <x v="6"/>
    <s v="399400.6917093968"/>
    <n v="2025"/>
    <s v="2/10/2025, 12:06:04 AM"/>
    <x v="29"/>
    <x v="3"/>
    <s v=" 12:06:04 AM"/>
    <n v="6"/>
    <s v="property|theft/other"/>
    <d v="2025-02-08T00:00:00"/>
    <s v=" 11:02:00 PM"/>
    <x v="15"/>
    <s v="theft/other"/>
    <x v="0"/>
    <s v="009803 3"/>
    <n v="1"/>
    <m/>
  </r>
  <r>
    <n v="289"/>
    <s v="2C"/>
    <n v="38.901804659200003"/>
    <x v="250"/>
    <x v="0"/>
    <s v="38.9018046592,-77.0249959451"/>
    <s v="2D3"/>
    <n v="137105.93"/>
    <s v="others"/>
    <n v="25019350"/>
    <d v="2025-02-08T00:00:00"/>
    <s v=" 9:30:00 PM"/>
    <n v="-77.024995945100002"/>
    <s v="theft f/auto"/>
    <x v="8"/>
    <x v="2"/>
    <n v="209"/>
    <s v="010100"/>
    <n v="2"/>
    <s v="downtown"/>
    <m/>
    <x v="1"/>
    <n v="397831.81"/>
    <n v="2025"/>
    <s v="2/9/2025, 10:33:12 AM"/>
    <x v="36"/>
    <x v="6"/>
    <s v=" 10:33:12 AM"/>
    <n v="7"/>
    <s v="property|theft f/auto"/>
    <d v="2025-02-08T00:00:00"/>
    <s v=" 6:30:00 PM"/>
    <x v="17"/>
    <s v="theft f/auto"/>
    <x v="1"/>
    <s v="010100 2"/>
    <n v="0"/>
    <m/>
  </r>
  <r>
    <n v="290"/>
    <s v="5F"/>
    <n v="38.912591882599997"/>
    <x v="251"/>
    <x v="1"/>
    <s v="38.9125918826,-77.0075416916"/>
    <s v="5D1"/>
    <n v="138303.13"/>
    <s v="gun"/>
    <n v="25026665"/>
    <d v="2025-02-23T00:00:00"/>
    <s v=" 8:55:00 PM"/>
    <n v="-77.007541691599997"/>
    <s v="robbery"/>
    <x v="9"/>
    <x v="1"/>
    <n v="502"/>
    <s v="008701"/>
    <n v="5"/>
    <m/>
    <m/>
    <x v="0"/>
    <n v="399345.91999999998"/>
    <n v="2025"/>
    <s v="2/23/2025, 11:01:11 PM"/>
    <x v="44"/>
    <x v="6"/>
    <s v=" 11:01:11 PM"/>
    <n v="4"/>
    <s v="violent|robbery"/>
    <d v="2025-02-23T00:00:00"/>
    <s v=" 7:55:00 PM"/>
    <x v="67"/>
    <s v="robbery"/>
    <x v="3"/>
    <s v="008701 1"/>
    <n v="0"/>
    <m/>
  </r>
  <r>
    <n v="291"/>
    <s v="5D"/>
    <n v="38.899615124599997"/>
    <x v="252"/>
    <x v="0"/>
    <s v="38.8996151246,-76.9803866148"/>
    <s v="5D3"/>
    <n v="136862.76"/>
    <s v="others"/>
    <n v="25020077"/>
    <d v="2025-02-10T00:00:00"/>
    <s v=" 5:12:00 PM"/>
    <n v="-76.980386614799997"/>
    <s v="theft/other"/>
    <x v="3"/>
    <x v="0"/>
    <n v="507"/>
    <s v="008904"/>
    <n v="5"/>
    <m/>
    <m/>
    <x v="0"/>
    <n v="401701.35"/>
    <n v="2025"/>
    <s v="2/10/2025, 6:07:47 PM"/>
    <x v="29"/>
    <x v="3"/>
    <s v=" 6:07:47 PM"/>
    <n v="6"/>
    <s v="property|theft/other"/>
    <d v="2025-02-10T00:00:00"/>
    <s v=" 4:38:00 PM"/>
    <x v="19"/>
    <s v="theft/other"/>
    <x v="0"/>
    <s v="008904 1"/>
    <n v="0"/>
    <m/>
  </r>
  <r>
    <n v="292"/>
    <s v="8A"/>
    <n v="38.870101524500001"/>
    <x v="253"/>
    <x v="0"/>
    <s v="38.8701015245,-76.9822235984"/>
    <s v="6D2"/>
    <n v="133586.489977399"/>
    <s v="others"/>
    <n v="25020567"/>
    <m/>
    <m/>
    <n v="-76.982223598399997"/>
    <s v="motor vehicle theft"/>
    <x v="20"/>
    <x v="0"/>
    <n v="607"/>
    <s v="007601"/>
    <n v="8"/>
    <m/>
    <m/>
    <x v="5"/>
    <s v="401542.6400633845"/>
    <n v="2025"/>
    <s v="2/11/2025, 5:00:42 PM"/>
    <x v="31"/>
    <x v="1"/>
    <s v=" 5:00:42 PM"/>
    <n v="8"/>
    <s v="property|motor vehicle theft"/>
    <d v="2025-02-11T00:00:00"/>
    <s v=" 3:29:00 PM"/>
    <x v="108"/>
    <s v="motor vehicle theft"/>
    <x v="2"/>
    <s v="007601 5"/>
    <n v="-45699"/>
    <m/>
  </r>
  <r>
    <n v="293"/>
    <s v="6C"/>
    <n v="38.901324033500003"/>
    <x v="254"/>
    <x v="0"/>
    <s v="38.9013240335,-77.0005776883"/>
    <s v="5D1"/>
    <n v="137052.27999662"/>
    <s v="others"/>
    <n v="25022432"/>
    <d v="2025-02-15T00:00:00"/>
    <s v=" 12:34:00 PM"/>
    <n v="-77.000577688299998"/>
    <s v="motor vehicle theft"/>
    <x v="0"/>
    <x v="2"/>
    <n v="501"/>
    <s v="010602"/>
    <n v="6"/>
    <m/>
    <m/>
    <x v="0"/>
    <n v="399949.89001391002"/>
    <n v="2025"/>
    <s v="2/15/2025, 12:58:32 PM"/>
    <x v="14"/>
    <x v="0"/>
    <s v=" 12:58:32 PM"/>
    <n v="8"/>
    <s v="property|motor vehicle theft"/>
    <d v="2025-02-15T00:00:00"/>
    <s v=" 11:38:00 AM"/>
    <x v="37"/>
    <s v="motor vehicle theft"/>
    <x v="2"/>
    <s v="010602 3"/>
    <n v="0"/>
    <m/>
  </r>
  <r>
    <n v="294"/>
    <s v="8C"/>
    <n v="38.850353703499998"/>
    <x v="255"/>
    <x v="0"/>
    <s v="38.8503537035,-76.9810034613"/>
    <s v="7D2"/>
    <n v="131394.35999999999"/>
    <s v="others"/>
    <n v="25024144"/>
    <d v="2025-02-18T00:00:00"/>
    <s v=" 4:15:00 PM"/>
    <n v="-76.981003461300006"/>
    <s v="motor vehicle theft"/>
    <x v="29"/>
    <x v="0"/>
    <n v="704"/>
    <s v="007404"/>
    <n v="8"/>
    <m/>
    <m/>
    <x v="6"/>
    <n v="401648.98"/>
    <n v="2025"/>
    <s v="2/18/2025, 7:38:04 PM"/>
    <x v="15"/>
    <x v="1"/>
    <s v=" 7:38:04 PM"/>
    <n v="8"/>
    <s v="property|motor vehicle theft"/>
    <d v="2025-02-18T00:00:00"/>
    <s v=" 4:00:00 PM"/>
    <x v="54"/>
    <s v="motor vehicle theft"/>
    <x v="2"/>
    <s v="007404 1"/>
    <n v="0"/>
    <m/>
  </r>
  <r>
    <n v="295"/>
    <s v="3F"/>
    <n v="38.9431541919"/>
    <x v="256"/>
    <x v="0"/>
    <s v="38.9431541919,-77.0617125934"/>
    <s v="2D1"/>
    <n v="141697.59"/>
    <s v="others"/>
    <n v="25420742"/>
    <d v="2025-02-19T00:00:00"/>
    <s v=" 4:30:00 PM"/>
    <n v="-77.061712593400003"/>
    <s v="theft/other"/>
    <x v="34"/>
    <x v="0"/>
    <n v="203"/>
    <s v="001303"/>
    <n v="3"/>
    <m/>
    <m/>
    <x v="1"/>
    <n v="394650.05"/>
    <n v="2025"/>
    <s v="2/20/2025, 6:01:10 PM"/>
    <x v="24"/>
    <x v="5"/>
    <s v=" 6:01:10 PM"/>
    <n v="6"/>
    <s v="property|theft/other"/>
    <d v="2025-02-19T00:00:00"/>
    <s v=" 10:30:00 AM"/>
    <x v="75"/>
    <s v="theft/other"/>
    <x v="0"/>
    <s v="001303 2"/>
    <n v="0"/>
    <m/>
  </r>
  <r>
    <n v="296"/>
    <s v="6C"/>
    <n v="38.900204561899997"/>
    <x v="83"/>
    <x v="0"/>
    <s v="38.9002045619,-76.998974449"/>
    <s v="1D2"/>
    <n v="136928.01"/>
    <s v="others"/>
    <n v="25003567"/>
    <d v="2025-01-08T00:00:00"/>
    <s v=" 7:40:00 PM"/>
    <n v="-76.998974449000002"/>
    <s v="theft/other"/>
    <x v="0"/>
    <x v="1"/>
    <n v="104"/>
    <s v="008301"/>
    <n v="6"/>
    <m/>
    <m/>
    <x v="4"/>
    <n v="400088.96"/>
    <n v="2025"/>
    <s v="1/9/2025, 2:59:51 AM"/>
    <x v="20"/>
    <x v="5"/>
    <s v=" 2:59:51 AM"/>
    <n v="6"/>
    <s v="property|theft/other"/>
    <d v="2025-01-08T00:00:00"/>
    <s v=" 7:20:00 PM"/>
    <x v="37"/>
    <s v="theft/other"/>
    <x v="0"/>
    <s v="008301 1"/>
    <n v="0"/>
    <m/>
  </r>
  <r>
    <n v="297"/>
    <s v="1B"/>
    <n v="38.917376791499997"/>
    <x v="257"/>
    <x v="0"/>
    <s v="38.9173767915,-77.0239448173"/>
    <s v="3D2"/>
    <n v="138834.54"/>
    <s v="others"/>
    <n v="25005492"/>
    <d v="2025-01-12T00:00:00"/>
    <s v=" 10:00:00 PM"/>
    <n v="-77.023944817300006"/>
    <s v="theft/other"/>
    <x v="2"/>
    <x v="0"/>
    <n v="305"/>
    <s v="004401"/>
    <n v="1"/>
    <m/>
    <m/>
    <x v="2"/>
    <n v="397923.44"/>
    <n v="2025"/>
    <s v="1/12/2025, 10:23:24 PM"/>
    <x v="46"/>
    <x v="6"/>
    <s v=" 10:23:24 PM"/>
    <n v="6"/>
    <s v="property|theft/other"/>
    <d v="2025-01-12T00:00:00"/>
    <s v=" 8:37:00 PM"/>
    <x v="101"/>
    <s v="theft/other"/>
    <x v="0"/>
    <s v="004401 3"/>
    <n v="0"/>
    <m/>
  </r>
  <r>
    <n v="298"/>
    <s v="4B"/>
    <n v="38.958879589699997"/>
    <x v="258"/>
    <x v="1"/>
    <s v="38.9588795897,-77.0036920692"/>
    <s v="4D2"/>
    <n v="143441.45000000001"/>
    <s v="gun"/>
    <n v="25001471"/>
    <d v="2025-01-03T00:00:00"/>
    <s v=" 6:00:00 PM"/>
    <n v="-77.0036920692"/>
    <s v="Weapon Assasult"/>
    <x v="18"/>
    <x v="0"/>
    <n v="406"/>
    <s v="009505"/>
    <n v="4"/>
    <m/>
    <m/>
    <x v="3"/>
    <n v="399680"/>
    <n v="2025"/>
    <s v="1/3/2025, 7:24:13 PM"/>
    <x v="3"/>
    <x v="2"/>
    <s v=" 7:24:13 PM"/>
    <n v="3"/>
    <s v="violent|Weapon Assasult"/>
    <d v="2025-01-03T00:00:00"/>
    <s v=" 5:35:00 PM"/>
    <x v="8"/>
    <s v="Weapon Assasult"/>
    <x v="5"/>
    <s v="009505 3"/>
    <n v="0"/>
    <m/>
  </r>
  <r>
    <n v="299"/>
    <s v="1E"/>
    <n v="38.927423396499996"/>
    <x v="259"/>
    <x v="0"/>
    <s v="38.9274233965,-77.0217214713"/>
    <s v="3D2"/>
    <n v="139949.75"/>
    <s v="others"/>
    <n v="25420145"/>
    <d v="2025-01-09T00:00:00"/>
    <s v=" 7:44:00 AM"/>
    <n v="-77.021721471299998"/>
    <s v="theft/other"/>
    <x v="4"/>
    <x v="0"/>
    <n v="306"/>
    <s v="003200"/>
    <n v="1"/>
    <m/>
    <m/>
    <x v="2"/>
    <n v="398116.52"/>
    <n v="2025"/>
    <s v="1/13/2025, 4:01:55 PM"/>
    <x v="28"/>
    <x v="3"/>
    <s v=" 4:01:55 PM"/>
    <n v="6"/>
    <s v="property|theft/other"/>
    <d v="2025-01-09T00:00:00"/>
    <s v=" 7:43:00 AM"/>
    <x v="2"/>
    <s v="theft/other"/>
    <x v="0"/>
    <s v="003200 4"/>
    <n v="0"/>
    <m/>
  </r>
  <r>
    <n v="300"/>
    <s v="2C"/>
    <n v="38.9054380874"/>
    <x v="76"/>
    <x v="0"/>
    <s v="38.9054380874,-77.0323418139"/>
    <s v="2D3"/>
    <n v="137509.47"/>
    <s v="others"/>
    <n v="25025874"/>
    <d v="2025-02-22T00:00:00"/>
    <s v=" 9:28:00 AM"/>
    <n v="-77.032341813900004"/>
    <s v="theft/other"/>
    <x v="8"/>
    <x v="0"/>
    <n v="207"/>
    <s v="010100"/>
    <n v="2"/>
    <s v="downtown"/>
    <m/>
    <x v="1"/>
    <n v="397194.76"/>
    <n v="2025"/>
    <s v="2/22/2025, 4:17:19 PM"/>
    <x v="19"/>
    <x v="0"/>
    <s v=" 4:17:19 PM"/>
    <n v="6"/>
    <s v="property|theft/other"/>
    <d v="2025-02-22T00:00:00"/>
    <s v=" 8:51:00 AM"/>
    <x v="1"/>
    <s v="theft/other"/>
    <x v="0"/>
    <s v="010100 1"/>
    <n v="0"/>
    <m/>
  </r>
  <r>
    <n v="301"/>
    <s v="6C"/>
    <n v="38.9015896736"/>
    <x v="260"/>
    <x v="1"/>
    <s v="38.9015896736,-77.0020365006"/>
    <s v="5D1"/>
    <n v="137081.76999999999"/>
    <s v="others"/>
    <n v="25028308"/>
    <m/>
    <m/>
    <n v="-77.002036500599999"/>
    <s v="robbery"/>
    <x v="0"/>
    <x v="0"/>
    <n v="501"/>
    <s v="010602"/>
    <n v="6"/>
    <m/>
    <m/>
    <x v="0"/>
    <n v="399823.35"/>
    <n v="2025"/>
    <s v="2/26/2025, 9:53:07 PM"/>
    <x v="55"/>
    <x v="4"/>
    <s v=" 9:53:07 PM"/>
    <n v="4"/>
    <s v="violent|robbery"/>
    <d v="2025-02-26T00:00:00"/>
    <s v=" 6:44:00 PM"/>
    <x v="0"/>
    <s v="robbery"/>
    <x v="3"/>
    <s v="010602 3"/>
    <n v="-45714"/>
    <m/>
  </r>
  <r>
    <n v="302"/>
    <s v="2F"/>
    <n v="38.906444050399998"/>
    <x v="261"/>
    <x v="0"/>
    <s v="38.9064440504,-77.029621947"/>
    <s v="3D3"/>
    <n v="137621.06"/>
    <s v="others"/>
    <n v="25420124"/>
    <d v="2024-12-31T00:00:00"/>
    <s v=" 2:00:00 AM"/>
    <n v="-77.029621946999995"/>
    <s v="theft/other"/>
    <x v="27"/>
    <x v="0"/>
    <n v="307"/>
    <s v="005004"/>
    <n v="2"/>
    <m/>
    <m/>
    <x v="2"/>
    <n v="397430.71"/>
    <n v="2025"/>
    <s v="1/12/2025, 4:30:49 PM"/>
    <x v="46"/>
    <x v="6"/>
    <s v=" 4:30:49 PM"/>
    <n v="6"/>
    <s v="property|theft/other"/>
    <d v="2024-12-31T00:00:00"/>
    <s v=" 1:00:00 AM"/>
    <x v="1"/>
    <s v="theft/other"/>
    <x v="0"/>
    <s v="005004 1"/>
    <n v="0"/>
    <m/>
  </r>
  <r>
    <n v="303"/>
    <s v="6C"/>
    <n v="38.900204561899997"/>
    <x v="83"/>
    <x v="0"/>
    <s v="38.9002045619,-76.998974449"/>
    <s v="1D2"/>
    <n v="136928.01"/>
    <s v="others"/>
    <n v="25420340"/>
    <d v="2025-01-03T00:00:00"/>
    <s v=" 5:15:00 PM"/>
    <n v="-76.998974449000002"/>
    <s v="theft/other"/>
    <x v="0"/>
    <x v="2"/>
    <n v="104"/>
    <s v="008301"/>
    <n v="6"/>
    <m/>
    <m/>
    <x v="4"/>
    <n v="400088.96"/>
    <n v="2025"/>
    <s v="1/26/2025, 2:31:45 PM"/>
    <x v="32"/>
    <x v="6"/>
    <s v=" 2:31:45 PM"/>
    <n v="6"/>
    <s v="property|theft/other"/>
    <d v="2025-01-03T00:00:00"/>
    <s v=" 3:25:00 PM"/>
    <x v="37"/>
    <s v="theft/other"/>
    <x v="0"/>
    <s v="008301 1"/>
    <n v="0"/>
    <m/>
  </r>
  <r>
    <n v="304"/>
    <s v="8D"/>
    <n v="38.828029872800002"/>
    <x v="262"/>
    <x v="0"/>
    <s v="38.8280298728,-77.0005658093"/>
    <s v="7D3"/>
    <n v="128916.09"/>
    <s v="others"/>
    <n v="25000987"/>
    <d v="2025-01-02T00:00:00"/>
    <s v=" 8:30:00 PM"/>
    <n v="-77.000565809299999"/>
    <s v="motor vehicle theft"/>
    <x v="12"/>
    <x v="0"/>
    <n v="708"/>
    <s v="009811"/>
    <n v="8"/>
    <m/>
    <m/>
    <x v="6"/>
    <n v="399950.87"/>
    <n v="2025"/>
    <s v="1/2/2025, 9:48:50 PM"/>
    <x v="21"/>
    <x v="5"/>
    <s v=" 9:48:50 PM"/>
    <n v="8"/>
    <s v="property|motor vehicle theft"/>
    <d v="2025-01-02T00:00:00"/>
    <s v=" 7:50:00 PM"/>
    <x v="48"/>
    <s v="motor vehicle theft"/>
    <x v="2"/>
    <s v="009811 1"/>
    <n v="0"/>
    <m/>
  </r>
  <r>
    <n v="305"/>
    <s v="1E"/>
    <n v="38.923261157200002"/>
    <x v="263"/>
    <x v="0"/>
    <s v="38.9232611572,-77.022392747"/>
    <s v="3D1"/>
    <n v="139487.72"/>
    <s v="others"/>
    <n v="25002488"/>
    <d v="2025-01-05T00:00:00"/>
    <s v=" 8:59:00 PM"/>
    <n v="-77.022392746999998"/>
    <s v="theft f/auto"/>
    <x v="4"/>
    <x v="1"/>
    <n v="304"/>
    <s v="003500"/>
    <n v="1"/>
    <m/>
    <m/>
    <x v="2"/>
    <n v="398058.2"/>
    <n v="2025"/>
    <s v="1/6/2025, 3:35:41 AM"/>
    <x v="4"/>
    <x v="3"/>
    <s v=" 3:35:41 AM"/>
    <n v="7"/>
    <s v="property|theft f/auto"/>
    <d v="2025-01-05T00:00:00"/>
    <s v=" 7:11:00 PM"/>
    <x v="2"/>
    <s v="theft f/auto"/>
    <x v="1"/>
    <s v="003500 3"/>
    <n v="0"/>
    <m/>
  </r>
  <r>
    <n v="306"/>
    <s v="7D"/>
    <n v="38.895543739099999"/>
    <x v="264"/>
    <x v="0"/>
    <s v="38.8955437391,-76.9738563053"/>
    <s v="5D3"/>
    <n v="136410.94575602"/>
    <s v="others"/>
    <n v="25006438"/>
    <d v="2024-12-24T00:00:00"/>
    <s v=" 12:00:00 PM"/>
    <n v="-76.973856305300004"/>
    <s v="theft/other"/>
    <x v="0"/>
    <x v="0"/>
    <n v="507"/>
    <s v="007903"/>
    <n v="7"/>
    <m/>
    <m/>
    <x v="0"/>
    <s v="402267.9467520576"/>
    <n v="2025"/>
    <s v="1/14/2025, 4:37:39 PM"/>
    <x v="8"/>
    <x v="1"/>
    <s v=" 4:37:39 PM"/>
    <n v="6"/>
    <s v="property|theft/other"/>
    <d v="2024-12-08T00:00:00"/>
    <s v=" 12:00:00 PM"/>
    <x v="109"/>
    <s v="theft/other"/>
    <x v="0"/>
    <s v="007903 1"/>
    <n v="16"/>
    <m/>
  </r>
  <r>
    <n v="307"/>
    <s v="6A"/>
    <n v="38.901918657899998"/>
    <x v="265"/>
    <x v="0"/>
    <s v="38.9019186579,-76.9949599691"/>
    <s v="5D1"/>
    <n v="137118.29999999999"/>
    <s v="others"/>
    <n v="25006484"/>
    <d v="2025-01-14T00:00:00"/>
    <s v=" 5:22:00 PM"/>
    <n v="-76.994959969099995"/>
    <s v="theft/other"/>
    <x v="0"/>
    <x v="0"/>
    <n v="501"/>
    <s v="008410"/>
    <n v="6"/>
    <m/>
    <m/>
    <x v="0"/>
    <n v="400437.18"/>
    <n v="2025"/>
    <s v="1/14/2025, 5:25:46 PM"/>
    <x v="8"/>
    <x v="1"/>
    <s v=" 5:25:46 PM"/>
    <n v="6"/>
    <s v="property|theft/other"/>
    <d v="2025-01-14T00:00:00"/>
    <s v=" 5:21:00 PM"/>
    <x v="37"/>
    <s v="theft/other"/>
    <x v="0"/>
    <s v="008410 1"/>
    <n v="0"/>
    <m/>
  </r>
  <r>
    <n v="308"/>
    <s v="6D"/>
    <n v="38.883882867399997"/>
    <x v="266"/>
    <x v="1"/>
    <s v="38.8838828674,-77.0245692132"/>
    <s v="1D1"/>
    <n v="135116.46"/>
    <s v="others"/>
    <n v="25013436"/>
    <d v="2025-01-28T00:00:00"/>
    <s v=" 6:00:00 PM"/>
    <n v="-77.024569213199996"/>
    <s v="robbery"/>
    <x v="10"/>
    <x v="0"/>
    <n v="103"/>
    <s v="010202"/>
    <n v="6"/>
    <s v="southwest"/>
    <m/>
    <x v="4"/>
    <n v="397868.29"/>
    <n v="2025"/>
    <s v="1/28/2025, 8:54:48 PM"/>
    <x v="2"/>
    <x v="1"/>
    <s v=" 8:54:48 PM"/>
    <n v="4"/>
    <s v="violent|robbery"/>
    <d v="2025-01-28T00:00:00"/>
    <s v=" 5:25:00 PM"/>
    <x v="13"/>
    <s v="robbery"/>
    <x v="3"/>
    <s v="010202 6"/>
    <n v="0"/>
    <m/>
  </r>
  <r>
    <n v="309"/>
    <s v="4D"/>
    <n v="38.954339060899997"/>
    <x v="267"/>
    <x v="0"/>
    <s v="38.9543390609,-77.0187507095"/>
    <s v="4D1"/>
    <n v="142937.57"/>
    <s v="others"/>
    <n v="25011890"/>
    <d v="2024-12-16T00:00:00"/>
    <s v=" 5:00:00 PM"/>
    <n v="-77.018750709499997"/>
    <s v="theft f/auto"/>
    <x v="15"/>
    <x v="0"/>
    <n v="403"/>
    <s v="002102"/>
    <n v="4"/>
    <m/>
    <m/>
    <x v="3"/>
    <n v="398374.73"/>
    <n v="2025"/>
    <s v="1/25/2025, 6:51:46 PM"/>
    <x v="18"/>
    <x v="0"/>
    <s v=" 6:51:46 PM"/>
    <n v="7"/>
    <s v="property|theft f/auto"/>
    <d v="2024-12-07T00:00:00"/>
    <s v=" 5:00:00 PM"/>
    <x v="25"/>
    <s v="theft f/auto"/>
    <x v="1"/>
    <s v="002102 5"/>
    <n v="9"/>
    <m/>
  </r>
  <r>
    <n v="310"/>
    <s v="8E"/>
    <n v="38.844900437699998"/>
    <x v="268"/>
    <x v="0"/>
    <s v="38.8449004377,-76.9833151071"/>
    <s v="7D2"/>
    <n v="130788.97"/>
    <s v="others"/>
    <n v="25019531"/>
    <d v="2025-02-09T00:00:00"/>
    <s v=" 5:40:00 PM"/>
    <n v="-76.983315107099997"/>
    <s v="theft/other"/>
    <x v="29"/>
    <x v="0"/>
    <n v="705"/>
    <s v="007304"/>
    <n v="8"/>
    <m/>
    <m/>
    <x v="6"/>
    <n v="401448.43"/>
    <n v="2025"/>
    <s v="2/10/2025, 8:37:54 PM"/>
    <x v="29"/>
    <x v="3"/>
    <s v=" 8:37:54 PM"/>
    <n v="6"/>
    <s v="property|theft/other"/>
    <d v="2025-02-09T00:00:00"/>
    <s v=" 4:33:00 PM"/>
    <x v="59"/>
    <s v="theft/other"/>
    <x v="0"/>
    <s v="007304 3"/>
    <n v="0"/>
    <m/>
  </r>
  <r>
    <n v="311"/>
    <s v="7D"/>
    <n v="38.898259762000002"/>
    <x v="269"/>
    <x v="0"/>
    <s v="38.898259762,-76.9766588607"/>
    <s v="5D3"/>
    <n v="136712.38"/>
    <s v="others"/>
    <n v="25020146"/>
    <d v="2025-02-10T00:00:00"/>
    <s v=" 6:00:00 PM"/>
    <n v="-76.976658860699999"/>
    <s v="motor vehicle theft"/>
    <x v="0"/>
    <x v="0"/>
    <n v="507"/>
    <s v="007903"/>
    <n v="7"/>
    <m/>
    <m/>
    <x v="0"/>
    <n v="402024.75"/>
    <n v="2025"/>
    <s v="2/10/2025, 6:57:33 PM"/>
    <x v="29"/>
    <x v="3"/>
    <s v=" 6:57:33 PM"/>
    <n v="8"/>
    <s v="property|motor vehicle theft"/>
    <d v="2025-02-10T00:00:00"/>
    <s v=" 4:00:00 PM"/>
    <x v="109"/>
    <s v="motor vehicle theft"/>
    <x v="2"/>
    <s v="007903 1"/>
    <n v="0"/>
    <m/>
  </r>
  <r>
    <n v="312"/>
    <s v="8E"/>
    <n v="38.826616399300001"/>
    <x v="270"/>
    <x v="0"/>
    <s v="38.8266163993,-76.9943596393"/>
    <s v="7D3"/>
    <n v="128759.2"/>
    <s v="others"/>
    <n v="25020363"/>
    <d v="2025-02-11T00:00:00"/>
    <s v=" 8:45:00 AM"/>
    <n v="-76.994359639300001"/>
    <s v="theft f/auto"/>
    <x v="12"/>
    <x v="2"/>
    <n v="706"/>
    <s v="009811"/>
    <n v="8"/>
    <m/>
    <m/>
    <x v="6"/>
    <n v="400489.77"/>
    <n v="2025"/>
    <s v="2/11/2025, 10:07:49 AM"/>
    <x v="31"/>
    <x v="1"/>
    <s v=" 10:07:49 AM"/>
    <n v="7"/>
    <s v="property|theft f/auto"/>
    <d v="2025-02-10T00:00:00"/>
    <s v=" 8:13:00 PM"/>
    <x v="48"/>
    <s v="theft f/auto"/>
    <x v="1"/>
    <s v="009811 2"/>
    <n v="1"/>
    <m/>
  </r>
  <r>
    <n v="313"/>
    <s v="5C"/>
    <n v="38.920457533499999"/>
    <x v="271"/>
    <x v="0"/>
    <s v="38.9204575335,-76.971562629"/>
    <s v="5D2"/>
    <n v="139176.64000000001"/>
    <s v="others"/>
    <n v="25022722"/>
    <d v="2025-02-16T00:00:00"/>
    <s v=" 1:55:00 AM"/>
    <n v="-76.971562629000005"/>
    <s v="theft f/auto"/>
    <x v="21"/>
    <x v="1"/>
    <n v="503"/>
    <s v="011100"/>
    <n v="5"/>
    <m/>
    <m/>
    <x v="0"/>
    <n v="402466.06"/>
    <n v="2025"/>
    <s v="2/16/2025, 1:55:35 AM"/>
    <x v="35"/>
    <x v="6"/>
    <s v=" 1:55:35 AM"/>
    <n v="7"/>
    <s v="property|theft f/auto"/>
    <d v="2025-02-16T00:00:00"/>
    <s v=" 1:25:00 AM"/>
    <x v="70"/>
    <s v="theft f/auto"/>
    <x v="1"/>
    <s v="011100 1"/>
    <n v="0"/>
    <m/>
  </r>
  <r>
    <n v="314"/>
    <s v="7C"/>
    <n v="38.897143592500001"/>
    <x v="272"/>
    <x v="0"/>
    <s v="38.8971435925,-76.9184638761"/>
    <s v="6D1"/>
    <s v="136591.3761561875"/>
    <s v="others"/>
    <n v="25023819"/>
    <d v="2025-02-18T00:00:00"/>
    <s v=" 8:00:00 AM"/>
    <n v="-76.918463876100006"/>
    <s v="motor vehicle theft"/>
    <x v="28"/>
    <x v="2"/>
    <n v="608"/>
    <s v="007807"/>
    <n v="7"/>
    <m/>
    <m/>
    <x v="5"/>
    <s v="407073.0407725168"/>
    <n v="2025"/>
    <s v="2/18/2025, 10:18:09 AM"/>
    <x v="15"/>
    <x v="1"/>
    <s v=" 10:18:09 AM"/>
    <n v="8"/>
    <s v="property|motor vehicle theft"/>
    <d v="2025-02-17T00:00:00"/>
    <s v=" 9:00:00 PM"/>
    <x v="87"/>
    <s v="motor vehicle theft"/>
    <x v="2"/>
    <s v="007807 1"/>
    <n v="1"/>
    <m/>
  </r>
  <r>
    <n v="315"/>
    <s v="3D"/>
    <n v="38.938897797300001"/>
    <x v="273"/>
    <x v="0"/>
    <s v="38.9388977973,-77.0967607152"/>
    <s v="2D2"/>
    <n v="141227.73000000001"/>
    <s v="others"/>
    <n v="25024150"/>
    <d v="2025-02-18T00:00:00"/>
    <s v=" 1:15:00 PM"/>
    <n v="-77.096760715200006"/>
    <s v="theft f/auto"/>
    <x v="37"/>
    <x v="0"/>
    <n v="205"/>
    <s v="000903"/>
    <n v="3"/>
    <m/>
    <m/>
    <x v="1"/>
    <n v="391611.18"/>
    <n v="2025"/>
    <s v="2/18/2025, 7:48:32 PM"/>
    <x v="15"/>
    <x v="1"/>
    <s v=" 7:48:32 PM"/>
    <n v="7"/>
    <s v="property|theft f/auto"/>
    <d v="2025-02-18T00:00:00"/>
    <s v=" 9:15:00 AM"/>
    <x v="97"/>
    <s v="theft f/auto"/>
    <x v="1"/>
    <s v="000903 2"/>
    <n v="0"/>
    <m/>
  </r>
  <r>
    <n v="316"/>
    <s v="3C"/>
    <n v="38.927233148399999"/>
    <x v="232"/>
    <x v="0"/>
    <s v="38.9272331484,-77.071283442"/>
    <s v="2D2"/>
    <n v="139930.82"/>
    <s v="others"/>
    <n v="25026051"/>
    <d v="2025-02-22T00:00:00"/>
    <s v=" 2:20:00 PM"/>
    <n v="-77.071283441999995"/>
    <s v="theft f/auto"/>
    <x v="35"/>
    <x v="0"/>
    <n v="204"/>
    <s v="000400"/>
    <n v="3"/>
    <m/>
    <m/>
    <x v="1"/>
    <n v="393818.96"/>
    <n v="2025"/>
    <s v="2/22/2025, 3:46:46 PM"/>
    <x v="19"/>
    <x v="0"/>
    <s v=" 3:46:46 PM"/>
    <n v="7"/>
    <s v="property|theft f/auto"/>
    <d v="2025-02-22T00:00:00"/>
    <s v=" 11:30:00 AM"/>
    <x v="104"/>
    <s v="theft f/auto"/>
    <x v="1"/>
    <s v="000400 1"/>
    <n v="0"/>
    <m/>
  </r>
  <r>
    <n v="317"/>
    <s v="5D"/>
    <n v="38.900192548100001"/>
    <x v="274"/>
    <x v="1"/>
    <s v="38.9001925481,-76.9782803647"/>
    <s v="5D3"/>
    <n v="136926.9"/>
    <s v="others"/>
    <n v="25026714"/>
    <d v="2025-02-23T00:00:00"/>
    <s v=" 9:50:00 PM"/>
    <n v="-76.978280364699998"/>
    <s v="robbery"/>
    <x v="3"/>
    <x v="1"/>
    <n v="507"/>
    <s v="008904"/>
    <n v="5"/>
    <m/>
    <m/>
    <x v="0"/>
    <n v="401884.04"/>
    <n v="2025"/>
    <s v="2/23/2025, 11:53:32 PM"/>
    <x v="44"/>
    <x v="6"/>
    <s v=" 11:53:32 PM"/>
    <n v="4"/>
    <s v="violent|robbery"/>
    <d v="2025-02-23T00:00:00"/>
    <s v=" 9:50:00 PM"/>
    <x v="19"/>
    <s v="robbery"/>
    <x v="3"/>
    <s v="008904 1"/>
    <n v="0"/>
    <m/>
  </r>
  <r>
    <n v="318"/>
    <s v="8D"/>
    <n v="38.8355839309"/>
    <x v="275"/>
    <x v="0"/>
    <s v="38.8355839309,-77.002817597"/>
    <s v="7D2"/>
    <n v="129754.644981843"/>
    <s v="others"/>
    <n v="25011735"/>
    <d v="2025-01-23T00:00:00"/>
    <s v=" 6:00:00 PM"/>
    <n v="-77.002817597000004"/>
    <s v="theft f/auto"/>
    <x v="12"/>
    <x v="0"/>
    <n v="707"/>
    <s v="009803"/>
    <n v="8"/>
    <m/>
    <m/>
    <x v="6"/>
    <s v="399755.3700457259"/>
    <n v="2025"/>
    <s v="1/25/2025, 4:23:47 PM"/>
    <x v="18"/>
    <x v="0"/>
    <s v=" 4:23:47 PM"/>
    <n v="7"/>
    <s v="property|theft f/auto"/>
    <d v="2024-12-18T00:00:00"/>
    <s v=" 6:00:00 PM"/>
    <x v="15"/>
    <s v="theft f/auto"/>
    <x v="1"/>
    <s v="009803 3"/>
    <n v="36"/>
    <m/>
  </r>
  <r>
    <n v="319"/>
    <s v="4B"/>
    <n v="38.958879589699997"/>
    <x v="258"/>
    <x v="0"/>
    <s v="38.9588795897,-77.0036920692"/>
    <s v="4D2"/>
    <n v="143441.45000000001"/>
    <s v="others"/>
    <n v="25012269"/>
    <d v="2025-01-26T00:00:00"/>
    <s v=" 1:00:00 PM"/>
    <n v="-77.0036920692"/>
    <s v="theft f/auto"/>
    <x v="18"/>
    <x v="2"/>
    <n v="406"/>
    <s v="009505"/>
    <n v="4"/>
    <m/>
    <m/>
    <x v="3"/>
    <n v="399680"/>
    <n v="2025"/>
    <s v="1/26/2025, 2:44:13 PM"/>
    <x v="32"/>
    <x v="6"/>
    <s v=" 2:44:13 PM"/>
    <n v="7"/>
    <s v="property|theft f/auto"/>
    <d v="2025-01-25T00:00:00"/>
    <s v=" 8:00:00 AM"/>
    <x v="8"/>
    <s v="theft f/auto"/>
    <x v="1"/>
    <s v="009505 3"/>
    <n v="1"/>
    <m/>
  </r>
  <r>
    <n v="320"/>
    <s v="6A"/>
    <n v="38.894180655600003"/>
    <x v="276"/>
    <x v="0"/>
    <s v="38.8941806556,-76.9949625907"/>
    <s v="1D2"/>
    <n v="136259.32"/>
    <s v="others"/>
    <n v="25013866"/>
    <d v="2025-01-29T00:00:00"/>
    <s v=" 2:10:00 PM"/>
    <n v="-76.994962590699998"/>
    <s v="motor vehicle theft"/>
    <x v="0"/>
    <x v="0"/>
    <n v="108"/>
    <s v="008100"/>
    <n v="6"/>
    <m/>
    <m/>
    <x v="4"/>
    <n v="400437"/>
    <n v="2025"/>
    <s v="1/29/2025, 3:08:58 PM"/>
    <x v="33"/>
    <x v="4"/>
    <s v=" 3:08:58 PM"/>
    <n v="8"/>
    <s v="property|motor vehicle theft"/>
    <d v="2025-01-29T00:00:00"/>
    <s v=" 2:05:00 PM"/>
    <x v="41"/>
    <s v="motor vehicle theft"/>
    <x v="2"/>
    <s v="008100 2"/>
    <n v="0"/>
    <m/>
  </r>
  <r>
    <n v="321"/>
    <s v="2A"/>
    <n v="38.901337515999998"/>
    <x v="277"/>
    <x v="0"/>
    <s v="38.901337516,-77.044902074"/>
    <s v="2D3"/>
    <n v="137054.73439662001"/>
    <s v="others"/>
    <n v="25013902"/>
    <d v="2025-01-29T00:00:00"/>
    <s v=" 2:20:00 PM"/>
    <n v="-77.044902074000007"/>
    <s v="motor vehicle theft"/>
    <x v="1"/>
    <x v="0"/>
    <n v="207"/>
    <s v="010700"/>
    <n v="2"/>
    <s v="golden triangle"/>
    <m/>
    <x v="1"/>
    <n v="396105.09375434002"/>
    <n v="2025"/>
    <s v="1/29/2025, 3:41:47 PM"/>
    <x v="33"/>
    <x v="4"/>
    <s v=" 3:41:47 PM"/>
    <n v="8"/>
    <s v="property|motor vehicle theft"/>
    <d v="2025-01-29T00:00:00"/>
    <s v=" 7:15:00 AM"/>
    <x v="5"/>
    <s v="motor vehicle theft"/>
    <x v="2"/>
    <s v="010700 1"/>
    <n v="0"/>
    <m/>
  </r>
  <r>
    <n v="322"/>
    <s v="5D"/>
    <n v="38.906203130100003"/>
    <x v="278"/>
    <x v="0"/>
    <s v="38.9062031301,-76.9794323764"/>
    <s v="5D3"/>
    <n v="137594.1"/>
    <s v="others"/>
    <n v="25020947"/>
    <d v="2025-02-12T00:00:00"/>
    <s v=" 3:00:00 PM"/>
    <n v="-76.979432376399998"/>
    <s v="theft f/auto"/>
    <x v="3"/>
    <x v="0"/>
    <n v="506"/>
    <s v="008804"/>
    <n v="5"/>
    <m/>
    <m/>
    <x v="0"/>
    <n v="401783.96"/>
    <n v="2025"/>
    <s v="2/12/2025, 3:25:06 PM"/>
    <x v="41"/>
    <x v="4"/>
    <s v=" 3:25:06 PM"/>
    <n v="7"/>
    <s v="property|theft f/auto"/>
    <d v="2025-02-12T00:00:00"/>
    <s v=" 2:34:00 PM"/>
    <x v="100"/>
    <s v="theft f/auto"/>
    <x v="1"/>
    <s v="008804 2"/>
    <n v="0"/>
    <m/>
  </r>
  <r>
    <n v="323"/>
    <s v="4D"/>
    <n v="38.957309725599998"/>
    <x v="279"/>
    <x v="0"/>
    <s v="38.9573097256,-77.0269917774"/>
    <s v="4D1"/>
    <n v="143267.51999999999"/>
    <s v="others"/>
    <n v="25021255"/>
    <d v="2025-02-13T00:00:00"/>
    <s v=" 9:43:00 AM"/>
    <n v="-77.026991777399999"/>
    <s v="motor vehicle theft"/>
    <x v="15"/>
    <x v="2"/>
    <n v="403"/>
    <s v="002101"/>
    <n v="4"/>
    <m/>
    <m/>
    <x v="3"/>
    <n v="397660.51"/>
    <n v="2025"/>
    <s v="2/13/2025, 9:43:39 AM"/>
    <x v="38"/>
    <x v="5"/>
    <s v=" 9:43:39 AM"/>
    <n v="8"/>
    <s v="property|motor vehicle theft"/>
    <d v="2025-02-13T00:00:00"/>
    <s v=" 8:51:00 AM"/>
    <x v="50"/>
    <s v="motor vehicle theft"/>
    <x v="2"/>
    <s v="002101 1"/>
    <n v="0"/>
    <m/>
  </r>
  <r>
    <n v="324"/>
    <s v="7D"/>
    <n v="38.900496294200003"/>
    <x v="280"/>
    <x v="0"/>
    <s v="38.9004962942,-76.9477740382"/>
    <s v="6D1"/>
    <n v="136961.69"/>
    <s v="others"/>
    <n v="25023707"/>
    <m/>
    <m/>
    <n v="-76.947774038199995"/>
    <s v="theft f/auto"/>
    <x v="16"/>
    <x v="1"/>
    <n v="601"/>
    <s v="009602"/>
    <n v="7"/>
    <m/>
    <m/>
    <x v="5"/>
    <n v="404530.25"/>
    <n v="2025"/>
    <s v="2/18/2025, 1:10:27 AM"/>
    <x v="15"/>
    <x v="1"/>
    <s v=" 1:10:27 AM"/>
    <n v="7"/>
    <s v="property|theft f/auto"/>
    <d v="2025-02-18T00:00:00"/>
    <s v=" 1:09:00 AM"/>
    <x v="44"/>
    <s v="theft f/auto"/>
    <x v="1"/>
    <s v="009602 3"/>
    <n v="-45706"/>
    <m/>
  </r>
  <r>
    <n v="325"/>
    <s v="6D"/>
    <n v="38.877866606600001"/>
    <x v="281"/>
    <x v="1"/>
    <s v="38.8778666066,-77.0176347386"/>
    <s v="1D3"/>
    <n v="134448.47"/>
    <s v="others"/>
    <n v="25007035"/>
    <d v="2025-01-15T00:00:00"/>
    <s v=" 7:13:00 PM"/>
    <n v="-77.017634738599995"/>
    <s v="robbery"/>
    <x v="10"/>
    <x v="0"/>
    <n v="105"/>
    <s v="010201"/>
    <n v="6"/>
    <s v="southwest"/>
    <m/>
    <x v="4"/>
    <n v="398469.82"/>
    <n v="2025"/>
    <s v="1/15/2025, 9:38:18 PM"/>
    <x v="10"/>
    <x v="4"/>
    <s v=" 9:38:18 PM"/>
    <n v="4"/>
    <s v="violent|robbery"/>
    <d v="2025-01-15T00:00:00"/>
    <s v=" 5:00:00 PM"/>
    <x v="86"/>
    <s v="robbery"/>
    <x v="3"/>
    <s v="010201 2"/>
    <n v="0"/>
    <m/>
  </r>
  <r>
    <n v="326"/>
    <s v="8D"/>
    <n v="38.826457660999999"/>
    <x v="282"/>
    <x v="0"/>
    <s v="38.826457661,-77.003590328"/>
    <s v="7D3"/>
    <n v="128741.57"/>
    <s v="others"/>
    <n v="25000618"/>
    <d v="2025-01-02T00:00:00"/>
    <s v=" 9:47:00 AM"/>
    <n v="-77.003590328000001"/>
    <s v="Burglary"/>
    <x v="12"/>
    <x v="2"/>
    <n v="708"/>
    <s v="009810"/>
    <n v="8"/>
    <m/>
    <m/>
    <x v="6"/>
    <n v="399688.24"/>
    <n v="2025"/>
    <s v="1/2/2025, 2:19:19 PM"/>
    <x v="21"/>
    <x v="5"/>
    <s v=" 2:19:19 PM"/>
    <n v="5"/>
    <s v="property|Burglary"/>
    <d v="2024-12-27T00:00:00"/>
    <s v=" 4:30:00 PM"/>
    <x v="48"/>
    <s v="Burglary"/>
    <x v="4"/>
    <s v="009810 1"/>
    <n v="6"/>
    <m/>
  </r>
  <r>
    <n v="327"/>
    <s v="8E"/>
    <n v="38.845659577900001"/>
    <x v="283"/>
    <x v="0"/>
    <s v="38.8456595779,-76.9727714366"/>
    <s v="7D2"/>
    <n v="130873.46"/>
    <s v="others"/>
    <n v="25021259"/>
    <d v="2025-02-13T00:00:00"/>
    <s v=" 10:16:00 AM"/>
    <n v="-76.972771436599999"/>
    <s v="theft f/auto"/>
    <x v="29"/>
    <x v="2"/>
    <n v="704"/>
    <s v="007409"/>
    <n v="8"/>
    <m/>
    <m/>
    <x v="6"/>
    <n v="402363.71"/>
    <n v="2025"/>
    <s v="2/20/2025, 1:16:10 PM"/>
    <x v="24"/>
    <x v="5"/>
    <s v=" 1:16:10 PM"/>
    <n v="7"/>
    <s v="property|theft f/auto"/>
    <d v="2025-02-13T00:00:00"/>
    <s v=" 9:02:00 AM"/>
    <x v="85"/>
    <s v="theft f/auto"/>
    <x v="1"/>
    <s v="007409 2"/>
    <n v="0"/>
    <m/>
  </r>
  <r>
    <n v="328"/>
    <s v="6E"/>
    <n v="38.900759376099998"/>
    <x v="284"/>
    <x v="0"/>
    <s v="38.9007593761,-77.0131109228"/>
    <s v="1D1"/>
    <n v="136989.68"/>
    <s v="others"/>
    <n v="25022968"/>
    <d v="2025-02-16T00:00:00"/>
    <s v=" 4:00:00 PM"/>
    <n v="-77.013110922799996"/>
    <s v="motor vehicle theft"/>
    <x v="8"/>
    <x v="0"/>
    <n v="101"/>
    <s v="004702"/>
    <n v="6"/>
    <s v="mount vernon triangle cid"/>
    <m/>
    <x v="4"/>
    <n v="398862.72"/>
    <n v="2025"/>
    <s v="2/16/2025, 3:38:20 PM"/>
    <x v="35"/>
    <x v="6"/>
    <s v=" 3:38:20 PM"/>
    <n v="8"/>
    <s v="property|motor vehicle theft"/>
    <d v="2025-02-16T00:00:00"/>
    <s v=" 2:50:00 PM"/>
    <x v="9"/>
    <s v="motor vehicle theft"/>
    <x v="2"/>
    <s v="004702 1"/>
    <n v="0"/>
    <m/>
  </r>
  <r>
    <n v="329"/>
    <s v="5D"/>
    <n v="38.9171883705"/>
    <x v="285"/>
    <x v="0"/>
    <s v="38.9171883705,-76.9800714834"/>
    <s v="5D3"/>
    <n v="138813.54"/>
    <s v="others"/>
    <n v="25012446"/>
    <d v="2025-01-26T00:00:00"/>
    <s v=" 9:10:00 PM"/>
    <n v="-76.980071483399996"/>
    <s v="theft/other"/>
    <x v="3"/>
    <x v="0"/>
    <n v="506"/>
    <s v="008803"/>
    <n v="5"/>
    <m/>
    <m/>
    <x v="0"/>
    <n v="401728.26"/>
    <n v="2025"/>
    <s v="1/26/2025, 9:09:02 PM"/>
    <x v="32"/>
    <x v="6"/>
    <s v=" 9:09:02 PM"/>
    <n v="6"/>
    <s v="property|theft/other"/>
    <d v="2025-01-26T00:00:00"/>
    <s v=" 8:43:00 PM"/>
    <x v="3"/>
    <s v="theft/other"/>
    <x v="0"/>
    <s v="008803 1"/>
    <n v="0"/>
    <m/>
  </r>
  <r>
    <n v="330"/>
    <s v="8A"/>
    <n v="38.866892779700002"/>
    <x v="286"/>
    <x v="0"/>
    <s v="38.8668927797,-76.9790073376"/>
    <s v="6D2"/>
    <s v="133230.3548090684"/>
    <s v="others"/>
    <n v="25019021"/>
    <d v="2025-02-08T00:00:00"/>
    <s v=" 4:40:00 PM"/>
    <n v="-76.979007337599995"/>
    <s v="theft/other"/>
    <x v="20"/>
    <x v="0"/>
    <n v="607"/>
    <s v="007605"/>
    <n v="8"/>
    <m/>
    <m/>
    <x v="5"/>
    <s v="401821.8297916436"/>
    <n v="2025"/>
    <s v="2/8/2025, 4:34:07 PM"/>
    <x v="47"/>
    <x v="0"/>
    <s v=" 4:34:07 PM"/>
    <n v="6"/>
    <s v="property|theft/other"/>
    <d v="2025-02-08T00:00:00"/>
    <s v=" 4:11:00 PM"/>
    <x v="28"/>
    <s v="theft/other"/>
    <x v="0"/>
    <s v="007605 2"/>
    <n v="0"/>
    <m/>
  </r>
  <r>
    <n v="331"/>
    <s v="7B"/>
    <n v="38.856149186099998"/>
    <x v="287"/>
    <x v="1"/>
    <s v="38.8561491861,-76.9650194879"/>
    <s v="6D2"/>
    <n v="132038.10999999999"/>
    <s v="gun"/>
    <n v="25019601"/>
    <d v="2025-02-09T00:00:00"/>
    <s v=" 9:30:00 PM"/>
    <n v="-76.965019487899994"/>
    <s v="Weapon Assasult"/>
    <x v="13"/>
    <x v="0"/>
    <n v="606"/>
    <s v="007603"/>
    <n v="7"/>
    <m/>
    <m/>
    <x v="5"/>
    <n v="403036.21"/>
    <n v="2025"/>
    <s v="2/9/2025, 9:57:42 PM"/>
    <x v="36"/>
    <x v="6"/>
    <s v=" 9:57:42 PM"/>
    <n v="3"/>
    <s v="violent|Weapon Assasult"/>
    <d v="2025-02-09T00:00:00"/>
    <s v=" 7:23:00 PM"/>
    <x v="95"/>
    <s v="Weapon Assasult"/>
    <x v="5"/>
    <s v="007603 4"/>
    <n v="0"/>
    <m/>
  </r>
  <r>
    <n v="332"/>
    <s v="8C"/>
    <n v="38.8425455836"/>
    <x v="288"/>
    <x v="0"/>
    <s v="38.8425455836,-76.9885055955"/>
    <s v="7D2"/>
    <s v="130527.4952865602"/>
    <s v="others"/>
    <n v="25018494"/>
    <d v="2025-02-07T00:00:00"/>
    <s v=" 3:30:00 PM"/>
    <n v="-76.988505595500001"/>
    <s v="motor vehicle theft"/>
    <x v="29"/>
    <x v="2"/>
    <n v="705"/>
    <s v="007304"/>
    <n v="8"/>
    <m/>
    <m/>
    <x v="6"/>
    <s v="400997.8721268789"/>
    <n v="2025"/>
    <s v="2/7/2025, 2:52:55 PM"/>
    <x v="9"/>
    <x v="2"/>
    <s v=" 2:52:55 PM"/>
    <n v="8"/>
    <s v="property|motor vehicle theft"/>
    <d v="2025-02-07T00:00:00"/>
    <s v=" 2:15:00 PM"/>
    <x v="59"/>
    <s v="motor vehicle theft"/>
    <x v="2"/>
    <s v="007304 3"/>
    <n v="0"/>
    <m/>
  </r>
  <r>
    <n v="333"/>
    <s v="3/4G"/>
    <n v="38.969762997499998"/>
    <x v="289"/>
    <x v="0"/>
    <s v="38.9697629975,-77.0553908833"/>
    <s v="2D1"/>
    <n v="144651.06"/>
    <s v="others"/>
    <n v="25024591"/>
    <d v="2025-02-19T00:00:00"/>
    <s v=" 1:00:00 PM"/>
    <n v="-77.055390883300007"/>
    <s v="theft f/auto"/>
    <x v="31"/>
    <x v="0"/>
    <n v="201"/>
    <s v="001500"/>
    <n v="4"/>
    <m/>
    <m/>
    <x v="1"/>
    <n v="395199.88"/>
    <n v="2025"/>
    <s v="2/19/2025, 5:28:07 PM"/>
    <x v="23"/>
    <x v="4"/>
    <s v=" 5:28:07 PM"/>
    <n v="7"/>
    <s v="property|theft f/auto"/>
    <d v="2025-02-19T00:00:00"/>
    <s v=" 12:00:00 PM"/>
    <x v="66"/>
    <s v="theft f/auto"/>
    <x v="1"/>
    <s v="001500 1"/>
    <n v="0"/>
    <m/>
  </r>
  <r>
    <n v="334"/>
    <s v="6C"/>
    <n v="38.901325288800003"/>
    <x v="290"/>
    <x v="0"/>
    <s v="38.9013252888,-77.0013069755"/>
    <s v="5D1"/>
    <n v="137052.42000000001"/>
    <s v="others"/>
    <n v="25024956"/>
    <d v="2025-02-20T00:00:00"/>
    <s v=" 2:00:00 PM"/>
    <n v="-77.0013069755"/>
    <s v="theft/other"/>
    <x v="0"/>
    <x v="2"/>
    <n v="501"/>
    <s v="010602"/>
    <n v="6"/>
    <m/>
    <m/>
    <x v="0"/>
    <n v="399886.63"/>
    <n v="2025"/>
    <s v="2/20/2025, 2:07:16 PM"/>
    <x v="24"/>
    <x v="5"/>
    <s v=" 2:07:16 PM"/>
    <n v="6"/>
    <s v="property|theft/other"/>
    <d v="2025-02-15T00:00:00"/>
    <s v=" 5:00:00 AM"/>
    <x v="37"/>
    <s v="theft/other"/>
    <x v="0"/>
    <s v="010602 3"/>
    <n v="5"/>
    <m/>
  </r>
  <r>
    <n v="335"/>
    <s v="4B"/>
    <n v="38.967338161699999"/>
    <x v="291"/>
    <x v="0"/>
    <s v="38.9673381617,-77.0058032369"/>
    <s v="4D2"/>
    <n v="144380.44"/>
    <s v="others"/>
    <n v="25025679"/>
    <d v="2025-02-21T00:00:00"/>
    <s v=" 12:00:00 AM"/>
    <n v="-77.005803236899993"/>
    <s v="theft/other"/>
    <x v="18"/>
    <x v="0"/>
    <n v="406"/>
    <s v="009505"/>
    <n v="4"/>
    <m/>
    <m/>
    <x v="3"/>
    <n v="399497.08"/>
    <n v="2025"/>
    <s v="2/21/2025, 9:08:33 PM"/>
    <x v="22"/>
    <x v="2"/>
    <s v=" 9:08:33 PM"/>
    <n v="6"/>
    <s v="property|theft/other"/>
    <d v="2025-02-20T00:00:00"/>
    <s v=" 1:00:00 PM"/>
    <x v="110"/>
    <s v="theft/other"/>
    <x v="0"/>
    <s v="009505 2"/>
    <n v="1"/>
    <m/>
  </r>
  <r>
    <n v="336"/>
    <s v="2G"/>
    <n v="38.907908843500003"/>
    <x v="292"/>
    <x v="0"/>
    <s v="38.9079088435,-77.0239664272"/>
    <s v="3D3"/>
    <n v="137783.51999999999"/>
    <s v="others"/>
    <n v="25026324"/>
    <d v="2025-02-23T00:00:00"/>
    <s v=" 4:25:00 AM"/>
    <n v="-77.023966427199994"/>
    <s v="theft/other"/>
    <x v="27"/>
    <x v="1"/>
    <n v="307"/>
    <s v="004902"/>
    <n v="2"/>
    <m/>
    <m/>
    <x v="2"/>
    <n v="397921.29"/>
    <n v="2025"/>
    <s v="2/23/2025, 4:35:13 AM"/>
    <x v="44"/>
    <x v="6"/>
    <s v=" 4:35:13 AM"/>
    <n v="6"/>
    <s v="property|theft/other"/>
    <d v="2025-02-23T00:00:00"/>
    <s v=" 4:19:00 AM"/>
    <x v="46"/>
    <s v="theft/other"/>
    <x v="0"/>
    <s v="004902 1"/>
    <n v="0"/>
    <m/>
  </r>
  <r>
    <n v="337"/>
    <s v="4B"/>
    <n v="38.961316142599998"/>
    <x v="293"/>
    <x v="0"/>
    <s v="38.9613161426,-77.0175675811"/>
    <s v="4D1"/>
    <n v="143712.07"/>
    <s v="others"/>
    <n v="25066999"/>
    <d v="2025-01-15T00:00:00"/>
    <s v=" 2:20:00 PM"/>
    <n v="-77.017567581099996"/>
    <s v="theft f/auto"/>
    <x v="7"/>
    <x v="0"/>
    <n v="402"/>
    <s v="001902"/>
    <n v="4"/>
    <m/>
    <m/>
    <x v="3"/>
    <n v="398477.43"/>
    <n v="2025"/>
    <s v="1/15/2025, 4:37:35 PM"/>
    <x v="10"/>
    <x v="4"/>
    <s v=" 4:37:35 PM"/>
    <n v="7"/>
    <s v="property|theft f/auto"/>
    <d v="2025-01-15T00:00:00"/>
    <s v=" 1:30:00 PM"/>
    <x v="110"/>
    <s v="theft f/auto"/>
    <x v="1"/>
    <s v="001902 1"/>
    <n v="0"/>
    <m/>
  </r>
  <r>
    <n v="338"/>
    <s v="6E"/>
    <n v="38.907238227999997"/>
    <x v="12"/>
    <x v="0"/>
    <s v="38.907238228,-77.0074918952"/>
    <s v="5D1"/>
    <n v="137708.82999999999"/>
    <s v="others"/>
    <n v="25420089"/>
    <d v="2025-01-01T00:00:00"/>
    <s v=" 3:00:00 AM"/>
    <n v="-77.007491895200005"/>
    <s v="theft f/auto"/>
    <x v="0"/>
    <x v="2"/>
    <n v="501"/>
    <s v="010601"/>
    <n v="6"/>
    <s v="noma"/>
    <m/>
    <x v="0"/>
    <n v="399350.19"/>
    <n v="2025"/>
    <s v="1/9/2025, 11:02:20 AM"/>
    <x v="20"/>
    <x v="5"/>
    <s v=" 11:02:20 AM"/>
    <n v="7"/>
    <s v="property|theft f/auto"/>
    <d v="2025-01-01T00:00:00"/>
    <s v=" 12:30:00 AM"/>
    <x v="0"/>
    <s v="theft f/auto"/>
    <x v="1"/>
    <s v="010601 1"/>
    <n v="0"/>
    <m/>
  </r>
  <r>
    <n v="339"/>
    <s v="6C"/>
    <n v="38.896118522800002"/>
    <x v="153"/>
    <x v="0"/>
    <s v="38.8961185228,-76.9973065843"/>
    <s v="1D2"/>
    <n v="136474.43"/>
    <s v="others"/>
    <n v="25002958"/>
    <d v="2025-01-07T00:00:00"/>
    <s v=" 12:40:00 PM"/>
    <n v="-76.997306584300006"/>
    <s v="theft f/auto"/>
    <x v="0"/>
    <x v="2"/>
    <n v="104"/>
    <s v="008302"/>
    <n v="6"/>
    <m/>
    <m/>
    <x v="4"/>
    <n v="400233.65"/>
    <n v="2025"/>
    <s v="1/7/2025, 12:57:26 PM"/>
    <x v="51"/>
    <x v="1"/>
    <s v=" 12:57:26 PM"/>
    <n v="7"/>
    <s v="property|theft f/auto"/>
    <d v="2025-01-07T00:00:00"/>
    <s v=" 12:08:00 PM"/>
    <x v="83"/>
    <s v="theft f/auto"/>
    <x v="1"/>
    <s v="008302 1"/>
    <n v="0"/>
    <m/>
  </r>
  <r>
    <n v="340"/>
    <s v="1A"/>
    <n v="38.929516886099996"/>
    <x v="11"/>
    <x v="0"/>
    <s v="38.9295168861,-77.0327298633"/>
    <s v="3D1"/>
    <n v="140182.43"/>
    <s v="others"/>
    <n v="25003050"/>
    <d v="2025-01-07T00:00:00"/>
    <s v=" 4:11:00 PM"/>
    <n v="-77.032729863300005"/>
    <s v="theft/other"/>
    <x v="4"/>
    <x v="0"/>
    <n v="302"/>
    <s v="002802"/>
    <n v="1"/>
    <m/>
    <m/>
    <x v="2"/>
    <n v="397162.06"/>
    <n v="2025"/>
    <s v="1/7/2025, 5:01:35 PM"/>
    <x v="51"/>
    <x v="1"/>
    <s v=" 5:01:35 PM"/>
    <n v="6"/>
    <s v="property|theft/other"/>
    <d v="2025-01-07T00:00:00"/>
    <s v=" 3:54:00 PM"/>
    <x v="11"/>
    <s v="theft/other"/>
    <x v="0"/>
    <s v="002802 1"/>
    <n v="0"/>
    <m/>
  </r>
  <r>
    <n v="341"/>
    <s v="4B"/>
    <n v="38.974837866500003"/>
    <x v="294"/>
    <x v="0"/>
    <s v="38.9748378665,-77.014324859"/>
    <s v="4D1"/>
    <n v="145213.06"/>
    <s v="others"/>
    <n v="25005356"/>
    <d v="2025-01-12T00:00:00"/>
    <s v=" 4:22:00 PM"/>
    <n v="-77.014324858999998"/>
    <s v="theft/other"/>
    <x v="7"/>
    <x v="0"/>
    <n v="401"/>
    <s v="001702"/>
    <n v="4"/>
    <m/>
    <m/>
    <x v="3"/>
    <n v="398758.71"/>
    <n v="2025"/>
    <s v="1/12/2025, 9:34:07 PM"/>
    <x v="46"/>
    <x v="6"/>
    <s v=" 9:34:07 PM"/>
    <n v="6"/>
    <s v="property|theft/other"/>
    <d v="2025-01-12T00:00:00"/>
    <s v=" 3:35:00 PM"/>
    <x v="12"/>
    <s v="theft/other"/>
    <x v="0"/>
    <s v="001702 2"/>
    <n v="0"/>
    <m/>
  </r>
  <r>
    <n v="342"/>
    <s v="4C"/>
    <n v="38.937219883499999"/>
    <x v="295"/>
    <x v="0"/>
    <s v="38.9372198835,-77.0297056689"/>
    <s v="4D3"/>
    <n v="141037.44"/>
    <s v="others"/>
    <n v="25008132"/>
    <d v="2025-01-17T00:00:00"/>
    <s v=" 10:58:00 PM"/>
    <n v="-77.029705668899993"/>
    <s v="theft f/auto"/>
    <x v="15"/>
    <x v="1"/>
    <n v="404"/>
    <s v="002504"/>
    <n v="4"/>
    <m/>
    <m/>
    <x v="3"/>
    <n v="397424.56"/>
    <n v="2025"/>
    <s v="1/18/2025, 6:12:57 AM"/>
    <x v="1"/>
    <x v="0"/>
    <s v=" 6:12:57 AM"/>
    <n v="7"/>
    <s v="property|theft f/auto"/>
    <d v="2025-01-17T00:00:00"/>
    <s v=" 10:29:00 PM"/>
    <x v="91"/>
    <s v="theft f/auto"/>
    <x v="1"/>
    <s v="002504 1"/>
    <n v="0"/>
    <m/>
  </r>
  <r>
    <n v="343"/>
    <s v="7C"/>
    <n v="38.904146605299999"/>
    <x v="296"/>
    <x v="0"/>
    <s v="38.9041466053,-76.9346013662"/>
    <s v="6D1"/>
    <n v="137367.64000000001"/>
    <s v="others"/>
    <n v="25010583"/>
    <d v="2025-01-23T00:00:00"/>
    <s v=" 7:45:00 AM"/>
    <n v="-76.934601366199999"/>
    <s v="theft f/auto"/>
    <x v="28"/>
    <x v="2"/>
    <n v="602"/>
    <s v="007806"/>
    <n v="7"/>
    <m/>
    <m/>
    <x v="5"/>
    <n v="405672.6"/>
    <n v="2025"/>
    <s v="1/23/2025, 8:18:35 AM"/>
    <x v="56"/>
    <x v="5"/>
    <s v=" 8:18:35 AM"/>
    <n v="7"/>
    <s v="property|theft f/auto"/>
    <d v="2025-01-22T00:00:00"/>
    <s v=" 7:45:00 AM"/>
    <x v="81"/>
    <s v="theft f/auto"/>
    <x v="1"/>
    <s v="007806 2"/>
    <n v="1"/>
    <m/>
  </r>
  <r>
    <n v="344"/>
    <s v="8F"/>
    <n v="38.8759392734"/>
    <x v="297"/>
    <x v="0"/>
    <s v="38.8759392734,-77.0058665631"/>
    <s v="1D3"/>
    <n v="134234.39000000001"/>
    <s v="others"/>
    <n v="25015654"/>
    <d v="2025-01-26T00:00:00"/>
    <s v=" 6:30:00 PM"/>
    <n v="-77.0058665631"/>
    <s v="theft f/auto"/>
    <x v="17"/>
    <x v="1"/>
    <n v="106"/>
    <s v="007201"/>
    <n v="8"/>
    <s v="capitol riverfront"/>
    <m/>
    <x v="4"/>
    <n v="399490.94"/>
    <n v="2025"/>
    <s v="2/1/2025, 11:06:18 PM"/>
    <x v="43"/>
    <x v="0"/>
    <s v=" 11:06:18 PM"/>
    <n v="7"/>
    <s v="property|theft f/auto"/>
    <d v="2025-01-26T00:00:00"/>
    <s v=" 5:55:00 PM"/>
    <x v="24"/>
    <s v="theft f/auto"/>
    <x v="1"/>
    <s v="007201 1"/>
    <n v="0"/>
    <m/>
  </r>
  <r>
    <n v="345"/>
    <s v="5E"/>
    <n v="38.9148228237"/>
    <x v="90"/>
    <x v="0"/>
    <s v="38.9148228237,-77.0106677549"/>
    <s v="3D2"/>
    <n v="138550.81"/>
    <s v="others"/>
    <n v="25016872"/>
    <d v="2025-02-04T00:00:00"/>
    <s v=" 10:50:00 AM"/>
    <n v="-77.010667754899998"/>
    <s v="theft f/auto"/>
    <x v="9"/>
    <x v="2"/>
    <n v="308"/>
    <s v="003302"/>
    <n v="5"/>
    <m/>
    <m/>
    <x v="2"/>
    <n v="399074.83"/>
    <n v="2025"/>
    <s v="2/4/2025, 11:35:34 AM"/>
    <x v="50"/>
    <x v="1"/>
    <s v=" 11:35:34 AM"/>
    <n v="7"/>
    <s v="property|theft f/auto"/>
    <d v="2025-02-04T00:00:00"/>
    <s v=" 10:45:00 AM"/>
    <x v="10"/>
    <s v="theft f/auto"/>
    <x v="1"/>
    <s v="003302 1"/>
    <n v="0"/>
    <m/>
  </r>
  <r>
    <n v="346"/>
    <s v="7F"/>
    <n v="38.896655882700003"/>
    <x v="93"/>
    <x v="1"/>
    <s v="38.8966558827,-76.9476475094"/>
    <s v="6D1"/>
    <n v="136535.38"/>
    <s v="gun"/>
    <n v="25006777"/>
    <d v="2025-01-15T00:00:00"/>
    <s v=" 9:30:00 AM"/>
    <n v="-76.947647509399999"/>
    <s v="Weapon Assasult"/>
    <x v="16"/>
    <x v="2"/>
    <n v="602"/>
    <s v="007803"/>
    <n v="7"/>
    <m/>
    <m/>
    <x v="5"/>
    <n v="404541.47"/>
    <n v="2025"/>
    <s v="1/15/2025, 10:17:23 AM"/>
    <x v="10"/>
    <x v="4"/>
    <s v=" 10:17:23 AM"/>
    <n v="3"/>
    <s v="violent|Weapon Assasult"/>
    <d v="2025-01-15T00:00:00"/>
    <s v=" 7:27:00 AM"/>
    <x v="57"/>
    <s v="Weapon Assasult"/>
    <x v="5"/>
    <s v="007803 1"/>
    <n v="0"/>
    <m/>
  </r>
  <r>
    <n v="347"/>
    <s v="5D"/>
    <n v="38.909404949399999"/>
    <x v="3"/>
    <x v="0"/>
    <s v="38.9094049494,-76.9975459006"/>
    <s v="5D1"/>
    <n v="137949.32999999999"/>
    <s v="others"/>
    <n v="25000941"/>
    <m/>
    <m/>
    <n v="-76.997545900600002"/>
    <s v="theft f/auto"/>
    <x v="3"/>
    <x v="0"/>
    <n v="501"/>
    <s v="008803"/>
    <n v="5"/>
    <m/>
    <m/>
    <x v="0"/>
    <n v="400212.85"/>
    <n v="2025"/>
    <s v="1/2/2025, 7:14:57 PM"/>
    <x v="21"/>
    <x v="5"/>
    <s v=" 7:14:57 PM"/>
    <n v="7"/>
    <s v="property|theft f/auto"/>
    <d v="2025-01-02T00:00:00"/>
    <s v=" 6:44:00 PM"/>
    <x v="3"/>
    <s v="theft f/auto"/>
    <x v="1"/>
    <s v="008803 2"/>
    <n v="-45659"/>
    <m/>
  </r>
  <r>
    <n v="348"/>
    <s v="4B"/>
    <n v="38.965306568999999"/>
    <x v="298"/>
    <x v="0"/>
    <s v="38.965306569,-77.0019972434"/>
    <s v="4D2"/>
    <n v="144154.9"/>
    <s v="others"/>
    <n v="25000351"/>
    <d v="2025-01-01T00:00:00"/>
    <s v=" 4:51:00 PM"/>
    <n v="-77.001997243399998"/>
    <s v="theft f/auto"/>
    <x v="18"/>
    <x v="0"/>
    <n v="406"/>
    <s v="009505"/>
    <n v="4"/>
    <m/>
    <m/>
    <x v="3"/>
    <n v="399826.91"/>
    <n v="2025"/>
    <s v="1/1/2025, 5:20:58 PM"/>
    <x v="52"/>
    <x v="4"/>
    <s v=" 5:20:58 PM"/>
    <n v="7"/>
    <s v="property|theft f/auto"/>
    <d v="2025-01-01T00:00:00"/>
    <s v=" 4:15:00 PM"/>
    <x v="8"/>
    <s v="theft f/auto"/>
    <x v="1"/>
    <s v="009505 1"/>
    <n v="0"/>
    <m/>
  </r>
  <r>
    <n v="349"/>
    <s v="3E"/>
    <n v="38.948357055199999"/>
    <x v="299"/>
    <x v="0"/>
    <s v="38.9483570552,-77.0799373128"/>
    <s v="2D1"/>
    <n v="142276.38"/>
    <s v="others"/>
    <n v="25000439"/>
    <d v="2025-01-01T00:00:00"/>
    <s v=" 7:58:00 PM"/>
    <n v="-77.079937312799998"/>
    <s v="theft/other"/>
    <x v="23"/>
    <x v="0"/>
    <n v="202"/>
    <s v="001004"/>
    <n v="3"/>
    <m/>
    <m/>
    <x v="1"/>
    <n v="393070.63"/>
    <n v="2025"/>
    <s v="1/1/2025, 7:58:24 PM"/>
    <x v="52"/>
    <x v="4"/>
    <s v=" 7:58:24 PM"/>
    <n v="6"/>
    <s v="property|theft/other"/>
    <d v="2025-01-01T00:00:00"/>
    <s v=" 7:36:00 PM"/>
    <x v="111"/>
    <s v="theft/other"/>
    <x v="0"/>
    <s v="001004 2"/>
    <n v="0"/>
    <m/>
  </r>
  <r>
    <n v="350"/>
    <s v="5F"/>
    <n v="38.915566130800002"/>
    <x v="300"/>
    <x v="0"/>
    <s v="38.9155661308,-77.001289018"/>
    <s v="5D1"/>
    <n v="138633.26999999999"/>
    <s v="others"/>
    <n v="25002413"/>
    <d v="2025-01-05T00:00:00"/>
    <s v=" 5:33:00 PM"/>
    <n v="-77.001289017999994"/>
    <s v="motor vehicle theft"/>
    <x v="9"/>
    <x v="0"/>
    <n v="502"/>
    <s v="008702"/>
    <n v="5"/>
    <m/>
    <m/>
    <x v="0"/>
    <n v="399888.21"/>
    <n v="2025"/>
    <s v="1/5/2025, 5:39:21 PM"/>
    <x v="49"/>
    <x v="6"/>
    <s v=" 5:39:21 PM"/>
    <n v="8"/>
    <s v="property|motor vehicle theft"/>
    <d v="2025-01-05T00:00:00"/>
    <s v=" 4:37:00 PM"/>
    <x v="67"/>
    <s v="motor vehicle theft"/>
    <x v="2"/>
    <s v="008702 1"/>
    <n v="0"/>
    <m/>
  </r>
  <r>
    <n v="351"/>
    <s v="8B"/>
    <n v="38.855735899000003"/>
    <x v="301"/>
    <x v="0"/>
    <s v="38.855735899,-76.9685723198"/>
    <s v="7D1"/>
    <n v="131992.12"/>
    <s v="others"/>
    <n v="25002652"/>
    <d v="2025-01-06T00:00:00"/>
    <s v=" 9:34:00 AM"/>
    <n v="-76.968572319800003"/>
    <s v="theft/other"/>
    <x v="33"/>
    <x v="2"/>
    <n v="702"/>
    <s v="007502"/>
    <n v="8"/>
    <m/>
    <m/>
    <x v="6"/>
    <n v="402727.85"/>
    <n v="2025"/>
    <s v="1/6/2025, 9:34:45 AM"/>
    <x v="4"/>
    <x v="3"/>
    <s v=" 9:34:45 AM"/>
    <n v="6"/>
    <s v="property|theft/other"/>
    <d v="2025-01-06T00:00:00"/>
    <s v=" 9:05:00 AM"/>
    <x v="112"/>
    <s v="theft/other"/>
    <x v="0"/>
    <s v="007502 2"/>
    <n v="0"/>
    <m/>
  </r>
  <r>
    <n v="352"/>
    <s v="3E"/>
    <n v="38.949692839299999"/>
    <x v="302"/>
    <x v="0"/>
    <s v="38.9496928393,-77.0949435295"/>
    <s v="2D1"/>
    <n v="142425.91"/>
    <s v="others"/>
    <n v="25005177"/>
    <d v="2025-01-12T00:00:00"/>
    <s v=" 6:30:00 AM"/>
    <n v="-77.0949435295"/>
    <s v="motor vehicle theft"/>
    <x v="23"/>
    <x v="2"/>
    <n v="202"/>
    <s v="001003"/>
    <n v="3"/>
    <m/>
    <m/>
    <x v="1"/>
    <n v="391769.97"/>
    <n v="2025"/>
    <s v="1/12/2025, 7:56:18 AM"/>
    <x v="46"/>
    <x v="6"/>
    <s v=" 7:56:18 AM"/>
    <n v="8"/>
    <s v="property|motor vehicle theft"/>
    <d v="2025-01-11T00:00:00"/>
    <s v=" 9:00:00 PM"/>
    <x v="111"/>
    <s v="motor vehicle theft"/>
    <x v="2"/>
    <s v="001003 1"/>
    <n v="1"/>
    <m/>
  </r>
  <r>
    <n v="353"/>
    <s v="8E"/>
    <n v="38.824387366000003"/>
    <x v="303"/>
    <x v="0"/>
    <s v="38.824387366,-76.9987223041"/>
    <s v="7D3"/>
    <s v="128511.7481806896"/>
    <s v="others"/>
    <n v="25005868"/>
    <d v="2025-01-13T00:00:00"/>
    <s v=" 9:00:00 AM"/>
    <n v="-76.998722304099999"/>
    <s v="motor vehicle theft"/>
    <x v="12"/>
    <x v="0"/>
    <n v="706"/>
    <s v="009811"/>
    <n v="8"/>
    <m/>
    <m/>
    <x v="6"/>
    <s v="400110.9497580559"/>
    <n v="2025"/>
    <s v="1/13/2025, 4:55:09 PM"/>
    <x v="28"/>
    <x v="3"/>
    <s v=" 4:55:09 PM"/>
    <n v="8"/>
    <s v="property|motor vehicle theft"/>
    <d v="2025-01-13T00:00:00"/>
    <s v=" 1:00:00 AM"/>
    <x v="48"/>
    <s v="motor vehicle theft"/>
    <x v="2"/>
    <s v="009811 3"/>
    <n v="0"/>
    <m/>
  </r>
  <r>
    <n v="354"/>
    <s v="5C"/>
    <n v="38.921584705299999"/>
    <x v="59"/>
    <x v="0"/>
    <s v="38.9215847053,-76.9937555941"/>
    <s v="5D2"/>
    <n v="139301.4"/>
    <s v="others"/>
    <n v="25006226"/>
    <d v="2025-01-14T00:00:00"/>
    <s v=" 10:06:00 AM"/>
    <n v="-76.993755594099994"/>
    <s v="theft/other"/>
    <x v="21"/>
    <x v="2"/>
    <n v="505"/>
    <s v="009102"/>
    <n v="5"/>
    <m/>
    <m/>
    <x v="0"/>
    <n v="400541.5"/>
    <n v="2025"/>
    <s v="1/14/2025, 10:07:10 AM"/>
    <x v="8"/>
    <x v="1"/>
    <s v=" 10:07:10 AM"/>
    <n v="6"/>
    <s v="property|theft/other"/>
    <d v="2025-01-14T00:00:00"/>
    <s v=" 9:45:00 AM"/>
    <x v="34"/>
    <s v="theft/other"/>
    <x v="0"/>
    <s v="009102 4"/>
    <n v="0"/>
    <m/>
  </r>
  <r>
    <n v="355"/>
    <s v="8E"/>
    <n v="38.844538690599997"/>
    <x v="304"/>
    <x v="0"/>
    <s v="38.8445386906,-76.9714023995"/>
    <s v="7D2"/>
    <s v="130749.0700387658"/>
    <s v="others"/>
    <n v="25006436"/>
    <d v="2025-01-14T00:00:00"/>
    <s v=" 3:30:00 PM"/>
    <n v="-76.971402399499993"/>
    <s v="theft f/auto"/>
    <x v="29"/>
    <x v="0"/>
    <n v="704"/>
    <s v="007409"/>
    <n v="8"/>
    <m/>
    <m/>
    <x v="6"/>
    <s v="402482.5950082568"/>
    <n v="2025"/>
    <s v="1/14/2025, 4:21:26 PM"/>
    <x v="8"/>
    <x v="1"/>
    <s v=" 4:21:26 PM"/>
    <n v="7"/>
    <s v="property|theft f/auto"/>
    <d v="2025-01-06T00:00:00"/>
    <s v=" 12:00:00 PM"/>
    <x v="85"/>
    <s v="theft f/auto"/>
    <x v="1"/>
    <s v="007409 2"/>
    <n v="8"/>
    <m/>
  </r>
  <r>
    <n v="356"/>
    <s v="6B"/>
    <n v="38.881995877800001"/>
    <x v="305"/>
    <x v="0"/>
    <s v="38.8819958778,-76.9949767181"/>
    <s v="1D3"/>
    <s v="134906.7147786241"/>
    <s v="others"/>
    <n v="25009880"/>
    <d v="2024-12-18T00:00:00"/>
    <s v=" 8:00:00 PM"/>
    <n v="-76.994976718100006"/>
    <s v="theft/other"/>
    <x v="22"/>
    <x v="2"/>
    <n v="106"/>
    <s v="007000"/>
    <n v="6"/>
    <s v="capitol hill"/>
    <m/>
    <x v="4"/>
    <s v="400435.8488623574"/>
    <n v="2025"/>
    <s v="1/22/2025, 7:20:35 AM"/>
    <x v="25"/>
    <x v="4"/>
    <s v=" 7:20:35 AM"/>
    <n v="6"/>
    <s v="property|theft/other"/>
    <d v="2024-12-17T00:00:00"/>
    <s v=" 12:00:00 PM"/>
    <x v="36"/>
    <s v="theft/other"/>
    <x v="0"/>
    <s v="007000 2"/>
    <n v="1"/>
    <m/>
  </r>
  <r>
    <n v="357"/>
    <s v="8D"/>
    <n v="38.823601316500003"/>
    <x v="306"/>
    <x v="0"/>
    <s v="38.8236013165,-77.0088899643"/>
    <s v="7D3"/>
    <s v="128424.5283086086"/>
    <s v="others"/>
    <n v="25011010"/>
    <d v="2025-01-24T00:00:00"/>
    <s v=" 2:00:00 AM"/>
    <n v="-77.008889964299996"/>
    <s v="theft/other"/>
    <x v="12"/>
    <x v="1"/>
    <n v="708"/>
    <s v="010900"/>
    <n v="8"/>
    <m/>
    <m/>
    <x v="6"/>
    <s v="399228.0242532365"/>
    <n v="2025"/>
    <s v="1/24/2025, 2:12:24 AM"/>
    <x v="39"/>
    <x v="2"/>
    <s v=" 2:12:24 AM"/>
    <n v="6"/>
    <s v="property|theft/other"/>
    <d v="2025-01-24T00:00:00"/>
    <s v=" 1:12:00 AM"/>
    <x v="96"/>
    <s v="theft/other"/>
    <x v="0"/>
    <s v="010900 2"/>
    <n v="0"/>
    <m/>
  </r>
  <r>
    <n v="358"/>
    <s v="6B"/>
    <n v="38.882839026900001"/>
    <x v="307"/>
    <x v="0"/>
    <s v="38.8828390269,-76.9869086226"/>
    <s v="1D3"/>
    <n v="135000.38025071099"/>
    <s v="others"/>
    <n v="25012433"/>
    <d v="2025-01-26T00:00:00"/>
    <s v=" 8:55:00 PM"/>
    <n v="-76.986908622599998"/>
    <s v="motor vehicle theft"/>
    <x v="22"/>
    <x v="0"/>
    <n v="106"/>
    <s v="006900"/>
    <n v="6"/>
    <m/>
    <m/>
    <x v="4"/>
    <n v="401135.86985500698"/>
    <n v="2025"/>
    <s v="1/26/2025, 9:24:47 PM"/>
    <x v="32"/>
    <x v="6"/>
    <s v=" 9:24:47 PM"/>
    <n v="8"/>
    <s v="property|motor vehicle theft"/>
    <d v="2025-01-26T00:00:00"/>
    <s v=" 8:19:00 PM"/>
    <x v="84"/>
    <s v="motor vehicle theft"/>
    <x v="2"/>
    <s v="006900 2"/>
    <n v="0"/>
    <m/>
  </r>
  <r>
    <n v="359"/>
    <s v="4D"/>
    <n v="38.9530377755"/>
    <x v="308"/>
    <x v="0"/>
    <s v="38.9530377755,-77.023015396"/>
    <s v="4D1"/>
    <n v="142793.20000000001"/>
    <s v="others"/>
    <n v="25013331"/>
    <d v="2025-01-28T00:00:00"/>
    <s v=" 3:00:00 PM"/>
    <n v="-77.023015396000005"/>
    <s v="motor vehicle theft"/>
    <x v="15"/>
    <x v="0"/>
    <n v="403"/>
    <s v="002101"/>
    <n v="4"/>
    <m/>
    <m/>
    <x v="3"/>
    <n v="398005.04"/>
    <n v="2025"/>
    <s v="1/28/2025, 3:31:41 PM"/>
    <x v="2"/>
    <x v="1"/>
    <s v=" 3:31:41 PM"/>
    <n v="8"/>
    <s v="property|motor vehicle theft"/>
    <d v="2025-01-28T00:00:00"/>
    <s v=" 10:00:00 AM"/>
    <x v="25"/>
    <s v="motor vehicle theft"/>
    <x v="2"/>
    <s v="002101 3"/>
    <n v="0"/>
    <m/>
  </r>
  <r>
    <n v="360"/>
    <s v="8E"/>
    <n v="38.827786702499999"/>
    <x v="309"/>
    <x v="0"/>
    <s v="38.8277867025,-76.9984966799"/>
    <s v="7D3"/>
    <s v="128889.0973970398"/>
    <s v="others"/>
    <n v="25014619"/>
    <d v="2025-01-30T00:00:00"/>
    <s v=" 9:49:00 PM"/>
    <n v="-76.998496679900001"/>
    <s v="motor vehicle theft"/>
    <x v="12"/>
    <x v="0"/>
    <n v="706"/>
    <s v="009811"/>
    <n v="8"/>
    <m/>
    <m/>
    <x v="6"/>
    <n v="400130.53580607398"/>
    <n v="2025"/>
    <s v="1/30/2025, 9:59:13 PM"/>
    <x v="16"/>
    <x v="5"/>
    <s v=" 9:59:13 PM"/>
    <n v="8"/>
    <s v="property|motor vehicle theft"/>
    <d v="2025-01-30T00:00:00"/>
    <s v=" 9:06:00 PM"/>
    <x v="48"/>
    <s v="motor vehicle theft"/>
    <x v="2"/>
    <s v="009811 1"/>
    <n v="0"/>
    <m/>
  </r>
  <r>
    <n v="361"/>
    <s v="4B"/>
    <n v="38.974045890600003"/>
    <x v="310"/>
    <x v="0"/>
    <s v="38.9740458906,-77.0180318646"/>
    <s v="4D1"/>
    <n v="145125.20000000001"/>
    <s v="others"/>
    <n v="25014821"/>
    <d v="2025-01-31T00:00:00"/>
    <s v=" 11:00:00 AM"/>
    <n v="-77.018031864600005"/>
    <s v="Burglary"/>
    <x v="7"/>
    <x v="2"/>
    <n v="401"/>
    <s v="001702"/>
    <n v="4"/>
    <m/>
    <m/>
    <x v="3"/>
    <n v="398437.47"/>
    <n v="2025"/>
    <s v="1/31/2025, 10:58:52 AM"/>
    <x v="11"/>
    <x v="2"/>
    <s v=" 10:58:52 AM"/>
    <n v="5"/>
    <s v="property|Burglary"/>
    <d v="2025-01-31T00:00:00"/>
    <s v=" 9:30:00 AM"/>
    <x v="12"/>
    <s v="Burglary"/>
    <x v="4"/>
    <s v="001702 1"/>
    <n v="0"/>
    <m/>
  </r>
  <r>
    <n v="362"/>
    <s v="3C"/>
    <n v="38.934824280599997"/>
    <x v="311"/>
    <x v="0"/>
    <s v="38.9348242806,-77.0580805327"/>
    <s v="2D1"/>
    <n v="140772.69"/>
    <s v="others"/>
    <n v="25020107"/>
    <d v="2025-02-10T00:00:00"/>
    <s v=" 5:30:00 PM"/>
    <n v="-77.058080532700004"/>
    <s v="theft/other"/>
    <x v="36"/>
    <x v="0"/>
    <n v="203"/>
    <s v="001304"/>
    <n v="3"/>
    <m/>
    <m/>
    <x v="1"/>
    <n v="394964.33"/>
    <n v="2025"/>
    <s v="2/10/2025, 6:07:18 PM"/>
    <x v="29"/>
    <x v="3"/>
    <s v=" 6:07:18 PM"/>
    <n v="6"/>
    <s v="property|theft/other"/>
    <d v="2025-02-10T00:00:00"/>
    <s v=" 5:28:00 PM"/>
    <x v="75"/>
    <s v="theft/other"/>
    <x v="0"/>
    <s v="001304 1"/>
    <n v="0"/>
    <m/>
  </r>
  <r>
    <n v="363"/>
    <s v="3E"/>
    <n v="38.948357055199999"/>
    <x v="299"/>
    <x v="0"/>
    <s v="38.9483570552,-77.0799373128"/>
    <s v="2D1"/>
    <n v="142276.38"/>
    <s v="others"/>
    <n v="25020885"/>
    <d v="2025-02-12T00:00:00"/>
    <s v=" 12:50:00 PM"/>
    <n v="-77.079937312799998"/>
    <s v="theft/other"/>
    <x v="23"/>
    <x v="2"/>
    <n v="202"/>
    <s v="001004"/>
    <n v="3"/>
    <m/>
    <m/>
    <x v="1"/>
    <n v="393070.63"/>
    <n v="2025"/>
    <s v="2/12/2025, 1:01:42 PM"/>
    <x v="41"/>
    <x v="4"/>
    <s v=" 1:01:42 PM"/>
    <n v="6"/>
    <s v="property|theft/other"/>
    <d v="2025-02-12T00:00:00"/>
    <s v=" 12:20:00 PM"/>
    <x v="111"/>
    <s v="theft/other"/>
    <x v="0"/>
    <s v="001004 2"/>
    <n v="0"/>
    <m/>
  </r>
  <r>
    <n v="364"/>
    <s v="3A"/>
    <n v="38.934751413999997"/>
    <x v="189"/>
    <x v="0"/>
    <s v="38.934751414,-77.0732898841"/>
    <s v="2D2"/>
    <n v="140765.54999999999"/>
    <s v="others"/>
    <n v="25021652"/>
    <d v="2025-02-13T00:00:00"/>
    <s v=" 8:10:00 PM"/>
    <n v="-77.073289884100006"/>
    <s v="theft/other"/>
    <x v="35"/>
    <x v="0"/>
    <n v="204"/>
    <s v="001002"/>
    <n v="3"/>
    <m/>
    <m/>
    <x v="1"/>
    <n v="393645.65"/>
    <n v="2025"/>
    <s v="2/13/2025, 9:30:02 PM"/>
    <x v="38"/>
    <x v="5"/>
    <s v=" 9:30:02 PM"/>
    <n v="6"/>
    <s v="property|theft/other"/>
    <d v="2025-02-13T00:00:00"/>
    <s v=" 7:13:00 PM"/>
    <x v="90"/>
    <s v="theft/other"/>
    <x v="0"/>
    <s v="001002 4"/>
    <n v="0"/>
    <m/>
  </r>
  <r>
    <n v="365"/>
    <s v="2F"/>
    <n v="38.909651575600002"/>
    <x v="312"/>
    <x v="0"/>
    <s v="38.9096515756,-77.0332543444"/>
    <s v="2D3"/>
    <n v="137977.23000000001"/>
    <s v="others"/>
    <n v="25022408"/>
    <d v="2025-02-15T00:00:00"/>
    <s v=" 11:15:00 AM"/>
    <n v="-77.033254344400007"/>
    <s v="theft/other"/>
    <x v="27"/>
    <x v="2"/>
    <n v="208"/>
    <s v="005203"/>
    <n v="2"/>
    <m/>
    <m/>
    <x v="1"/>
    <n v="397115.78"/>
    <n v="2025"/>
    <s v="2/15/2025, 11:47:14 AM"/>
    <x v="14"/>
    <x v="0"/>
    <s v=" 11:47:14 AM"/>
    <n v="6"/>
    <s v="property|theft/other"/>
    <d v="2025-02-15T00:00:00"/>
    <s v=" 10:27:00 AM"/>
    <x v="71"/>
    <s v="theft/other"/>
    <x v="0"/>
    <s v="005203 2"/>
    <n v="0"/>
    <m/>
  </r>
  <r>
    <n v="366"/>
    <s v="7D"/>
    <n v="38.892006428000002"/>
    <x v="313"/>
    <x v="0"/>
    <s v="38.892006428,-76.9829303883"/>
    <s v="1D2"/>
    <n v="136018.09"/>
    <s v="others"/>
    <n v="25420189"/>
    <d v="2024-12-31T00:00:00"/>
    <s v=" 4:39:00 PM"/>
    <n v="-76.982930388300005"/>
    <s v="theft/other"/>
    <x v="0"/>
    <x v="0"/>
    <n v="108"/>
    <s v="008002"/>
    <n v="7"/>
    <m/>
    <m/>
    <x v="4"/>
    <n v="401480.85"/>
    <n v="2025"/>
    <s v="1/14/2025, 6:31:22 PM"/>
    <x v="8"/>
    <x v="1"/>
    <s v=" 6:31:22 PM"/>
    <n v="6"/>
    <s v="property|theft/other"/>
    <d v="2024-12-31T00:00:00"/>
    <s v=" 4:38:00 PM"/>
    <x v="113"/>
    <s v="theft/other"/>
    <x v="0"/>
    <s v="008002 2"/>
    <n v="0"/>
    <m/>
  </r>
  <r>
    <n v="367"/>
    <s v="5C"/>
    <n v="38.918527500899998"/>
    <x v="314"/>
    <x v="0"/>
    <s v="38.9185275009,-76.9586040722"/>
    <s v="5D2"/>
    <n v="138962.82"/>
    <s v="others"/>
    <n v="25000589"/>
    <m/>
    <m/>
    <n v="-76.958604072200004"/>
    <s v="motor vehicle theft"/>
    <x v="30"/>
    <x v="2"/>
    <n v="503"/>
    <s v="011100"/>
    <n v="5"/>
    <m/>
    <m/>
    <x v="0"/>
    <n v="403589.91"/>
    <n v="2025"/>
    <s v="1/2/2025, 8:32:57 AM"/>
    <x v="21"/>
    <x v="5"/>
    <s v=" 8:32:57 AM"/>
    <n v="8"/>
    <s v="property|motor vehicle theft"/>
    <d v="2025-01-02T00:00:00"/>
    <s v=" 12:00:00 AM"/>
    <x v="70"/>
    <s v="motor vehicle theft"/>
    <x v="2"/>
    <s v="011100 1"/>
    <n v="-45659"/>
    <m/>
  </r>
  <r>
    <n v="368"/>
    <s v="5F"/>
    <n v="38.915564702300003"/>
    <x v="315"/>
    <x v="0"/>
    <s v="38.9155647023,-77.0063850147"/>
    <s v="5D1"/>
    <n v="138633.13"/>
    <s v="others"/>
    <n v="25008555"/>
    <d v="2025-01-18T00:00:00"/>
    <s v=" 8:32:00 PM"/>
    <n v="-77.006385014700001"/>
    <s v="theft/other"/>
    <x v="9"/>
    <x v="0"/>
    <n v="502"/>
    <s v="008701"/>
    <n v="5"/>
    <m/>
    <m/>
    <x v="0"/>
    <n v="399446.26"/>
    <n v="2025"/>
    <s v="1/18/2025, 8:32:33 PM"/>
    <x v="1"/>
    <x v="0"/>
    <s v=" 8:32:33 PM"/>
    <n v="6"/>
    <s v="property|theft/other"/>
    <d v="2025-01-18T00:00:00"/>
    <s v=" 6:42:00 PM"/>
    <x v="67"/>
    <s v="theft/other"/>
    <x v="0"/>
    <s v="008701 1"/>
    <n v="0"/>
    <m/>
  </r>
  <r>
    <n v="369"/>
    <s v="2G"/>
    <n v="38.904907640700003"/>
    <x v="316"/>
    <x v="0"/>
    <s v="38.9049076407,-77.0259863348"/>
    <s v="3D3"/>
    <n v="137450.41"/>
    <s v="others"/>
    <n v="25008787"/>
    <m/>
    <m/>
    <n v="-77.025986334799995"/>
    <s v="theft/other"/>
    <x v="8"/>
    <x v="2"/>
    <n v="307"/>
    <s v="004902"/>
    <n v="2"/>
    <m/>
    <m/>
    <x v="2"/>
    <n v="397746"/>
    <n v="2025"/>
    <s v="1/19/2025, 10:21:47 AM"/>
    <x v="17"/>
    <x v="6"/>
    <s v=" 10:21:47 AM"/>
    <n v="6"/>
    <s v="property|theft/other"/>
    <d v="2025-01-19T00:00:00"/>
    <s v=" 9:40:00 AM"/>
    <x v="17"/>
    <s v="theft/other"/>
    <x v="0"/>
    <s v="004902 3"/>
    <n v="-45676"/>
    <m/>
  </r>
  <r>
    <n v="370"/>
    <s v="6D"/>
    <n v="38.864285421799998"/>
    <x v="317"/>
    <x v="0"/>
    <s v="38.8642854218,-77.0121833503"/>
    <s v="1D3"/>
    <n v="132940.78"/>
    <s v="others"/>
    <n v="25020708"/>
    <d v="2025-02-11T00:00:00"/>
    <s v=" 12:50:00 AM"/>
    <n v="-77.012183350300006"/>
    <s v="theft f/auto"/>
    <x v="10"/>
    <x v="0"/>
    <n v="105"/>
    <s v="006400"/>
    <n v="6"/>
    <s v="capitol riverfront"/>
    <m/>
    <x v="4"/>
    <n v="398942.64"/>
    <n v="2025"/>
    <s v="2/11/2025, 10:55:41 PM"/>
    <x v="31"/>
    <x v="1"/>
    <s v=" 10:55:41 PM"/>
    <n v="7"/>
    <s v="property|theft f/auto"/>
    <d v="2025-02-10T00:00:00"/>
    <s v=" 6:15:00 PM"/>
    <x v="63"/>
    <s v="theft f/auto"/>
    <x v="1"/>
    <s v="006400 2"/>
    <n v="1"/>
    <m/>
  </r>
  <r>
    <n v="371"/>
    <s v="8A"/>
    <n v="38.870108344899997"/>
    <x v="318"/>
    <x v="0"/>
    <s v="38.8701083449,-76.9749589926"/>
    <s v="6D2"/>
    <s v="133587.3949373998"/>
    <s v="others"/>
    <n v="25026433"/>
    <d v="2025-02-23T00:00:00"/>
    <s v=" 12:00:00 AM"/>
    <n v="-76.974958992599994"/>
    <s v="theft/other"/>
    <x v="20"/>
    <x v="2"/>
    <n v="607"/>
    <s v="007601"/>
    <n v="8"/>
    <m/>
    <m/>
    <x v="5"/>
    <s v="402173.0639359696"/>
    <n v="2025"/>
    <s v="2/23/2025, 1:08:11 PM"/>
    <x v="44"/>
    <x v="6"/>
    <s v=" 1:08:11 PM"/>
    <n v="6"/>
    <s v="property|theft/other"/>
    <d v="2025-02-22T00:00:00"/>
    <s v=" 6:00:00 PM"/>
    <x v="114"/>
    <s v="theft/other"/>
    <x v="0"/>
    <s v="007601 2"/>
    <n v="1"/>
    <m/>
  </r>
  <r>
    <n v="372"/>
    <s v="2C"/>
    <n v="38.898313933099999"/>
    <x v="319"/>
    <x v="0"/>
    <s v="38.8983139331,-77.0288490823"/>
    <s v="2D3"/>
    <n v="136718.53"/>
    <s v="others"/>
    <n v="25005019"/>
    <d v="2025-01-11T00:00:00"/>
    <s v=" 8:32:00 PM"/>
    <n v="-77.028849082299999"/>
    <s v="theft/other"/>
    <x v="8"/>
    <x v="0"/>
    <n v="209"/>
    <s v="005802"/>
    <n v="2"/>
    <s v="downtown"/>
    <m/>
    <x v="1"/>
    <n v="397497.46"/>
    <n v="2025"/>
    <s v="1/11/2025, 9:46:20 PM"/>
    <x v="42"/>
    <x v="0"/>
    <s v=" 9:46:20 PM"/>
    <n v="6"/>
    <s v="property|theft/other"/>
    <d v="2025-01-11T00:00:00"/>
    <s v=" 8:06:00 PM"/>
    <x v="17"/>
    <s v="theft/other"/>
    <x v="0"/>
    <s v="005802 1"/>
    <n v="0"/>
    <m/>
  </r>
  <r>
    <n v="373"/>
    <s v="4B"/>
    <n v="38.964950573700001"/>
    <x v="320"/>
    <x v="0"/>
    <s v="38.9649505737,-77.0189639672"/>
    <s v="4D1"/>
    <n v="144115.54999999999"/>
    <s v="others"/>
    <n v="25005277"/>
    <d v="2025-01-12T00:00:00"/>
    <s v=" 10:15:00 AM"/>
    <n v="-77.018963967199994"/>
    <s v="theft f/auto"/>
    <x v="7"/>
    <x v="2"/>
    <n v="402"/>
    <s v="001902"/>
    <n v="4"/>
    <m/>
    <m/>
    <x v="3"/>
    <n v="398356.49"/>
    <n v="2025"/>
    <s v="1/12/2025, 1:05:49 PM"/>
    <x v="46"/>
    <x v="6"/>
    <s v=" 1:05:49 PM"/>
    <n v="7"/>
    <s v="property|theft f/auto"/>
    <d v="2025-01-11T00:00:00"/>
    <s v=" 9:00:00 PM"/>
    <x v="33"/>
    <s v="theft f/auto"/>
    <x v="1"/>
    <s v="001902 2"/>
    <n v="1"/>
    <m/>
  </r>
  <r>
    <n v="374"/>
    <s v="8F"/>
    <n v="38.879286377500001"/>
    <x v="26"/>
    <x v="0"/>
    <s v="38.8792863775,-77.0082611251"/>
    <s v="1D3"/>
    <n v="134605.96"/>
    <s v="others"/>
    <n v="25009907"/>
    <d v="2025-01-21T00:00:00"/>
    <s v=" 7:33:00 PM"/>
    <n v="-77.008261125100006"/>
    <s v="motor vehicle theft"/>
    <x v="17"/>
    <x v="1"/>
    <n v="106"/>
    <s v="007202"/>
    <n v="6"/>
    <s v="capitol riverfront"/>
    <m/>
    <x v="4"/>
    <n v="399283.19"/>
    <n v="2025"/>
    <s v="1/21/2025, 11:17:31 PM"/>
    <x v="34"/>
    <x v="1"/>
    <s v=" 11:17:31 PM"/>
    <n v="8"/>
    <s v="property|motor vehicle theft"/>
    <d v="2025-01-21T00:00:00"/>
    <s v=" 6:59:00 PM"/>
    <x v="24"/>
    <s v="motor vehicle theft"/>
    <x v="2"/>
    <s v="007202 2"/>
    <n v="0"/>
    <m/>
  </r>
  <r>
    <n v="375"/>
    <s v="8B"/>
    <n v="38.855735899000003"/>
    <x v="301"/>
    <x v="0"/>
    <s v="38.855735899,-76.9685723198"/>
    <s v="7D1"/>
    <n v="131992.12"/>
    <s v="others"/>
    <n v="25010723"/>
    <d v="2025-01-23T00:00:00"/>
    <s v=" 1:30:00 PM"/>
    <n v="-76.968572319800003"/>
    <s v="Burglary"/>
    <x v="33"/>
    <x v="2"/>
    <n v="702"/>
    <s v="007502"/>
    <n v="8"/>
    <m/>
    <m/>
    <x v="6"/>
    <n v="402727.85"/>
    <n v="2025"/>
    <s v="1/23/2025, 1:43:25 PM"/>
    <x v="56"/>
    <x v="5"/>
    <s v=" 1:43:25 PM"/>
    <n v="5"/>
    <s v="property|Burglary"/>
    <d v="2025-01-23T00:00:00"/>
    <s v=" 1:11:00 PM"/>
    <x v="112"/>
    <s v="Burglary"/>
    <x v="4"/>
    <s v="007502 2"/>
    <n v="0"/>
    <m/>
  </r>
  <r>
    <n v="376"/>
    <s v="7E"/>
    <n v="38.885485033899997"/>
    <x v="321"/>
    <x v="1"/>
    <s v="38.8854850339,-76.921205212"/>
    <s v="6D3"/>
    <s v="135296.9763469863"/>
    <s v="gun"/>
    <n v="25011896"/>
    <d v="2025-01-25T00:00:00"/>
    <s v=" 9:00:00 PM"/>
    <n v="-76.921205212000004"/>
    <s v="Weapon Assasult"/>
    <x v="24"/>
    <x v="0"/>
    <n v="604"/>
    <s v="009905"/>
    <n v="7"/>
    <m/>
    <m/>
    <x v="5"/>
    <s v="406836.3543402971"/>
    <n v="2025"/>
    <s v="1/25/2025, 8:52:05 PM"/>
    <x v="18"/>
    <x v="0"/>
    <s v=" 8:52:05 PM"/>
    <n v="3"/>
    <s v="violent|Weapon Assasult"/>
    <d v="2025-01-25T00:00:00"/>
    <s v=" 6:19:00 PM"/>
    <x v="115"/>
    <s v="Weapon Assasult"/>
    <x v="5"/>
    <s v="009905 2"/>
    <n v="0"/>
    <m/>
  </r>
  <r>
    <n v="377"/>
    <s v="4D"/>
    <n v="38.953285489800002"/>
    <x v="322"/>
    <x v="0"/>
    <s v="38.9532854898,-77.0147247776"/>
    <s v="4D1"/>
    <n v="142820.54999999999"/>
    <s v="others"/>
    <n v="25025376"/>
    <d v="2025-02-21T00:00:00"/>
    <s v=" 11:47:00 AM"/>
    <n v="-77.014724777599994"/>
    <s v="motor vehicle theft"/>
    <x v="15"/>
    <x v="2"/>
    <n v="403"/>
    <s v="002102"/>
    <n v="4"/>
    <m/>
    <m/>
    <x v="3"/>
    <n v="398723.67"/>
    <n v="2025"/>
    <s v="2/21/2025, 11:47:19 AM"/>
    <x v="22"/>
    <x v="2"/>
    <s v=" 11:47:19 AM"/>
    <n v="8"/>
    <s v="property|motor vehicle theft"/>
    <d v="2025-02-21T00:00:00"/>
    <s v=" 11:05:00 AM"/>
    <x v="116"/>
    <s v="motor vehicle theft"/>
    <x v="2"/>
    <s v="002102 4"/>
    <n v="0"/>
    <m/>
  </r>
  <r>
    <n v="378"/>
    <s v="4C"/>
    <n v="38.937426215999999"/>
    <x v="323"/>
    <x v="0"/>
    <s v="38.937426216,-77.0350784062"/>
    <s v="4D3"/>
    <n v="141060.51"/>
    <s v="others"/>
    <n v="25420064"/>
    <d v="2024-12-29T00:00:00"/>
    <s v=" 12:30:00 PM"/>
    <n v="-77.0350784062"/>
    <s v="theft/other"/>
    <x v="15"/>
    <x v="2"/>
    <n v="404"/>
    <s v="002504"/>
    <n v="4"/>
    <m/>
    <m/>
    <x v="3"/>
    <n v="396958.76"/>
    <n v="2025"/>
    <s v="1/7/2025, 11:32:53 AM"/>
    <x v="51"/>
    <x v="1"/>
    <s v=" 11:32:53 AM"/>
    <n v="6"/>
    <s v="property|theft/other"/>
    <d v="2024-12-29T00:00:00"/>
    <s v=" 12:15:00 PM"/>
    <x v="117"/>
    <s v="theft/other"/>
    <x v="0"/>
    <s v="002504 2"/>
    <n v="0"/>
    <m/>
  </r>
  <r>
    <n v="379"/>
    <s v="3/4G"/>
    <n v="38.9741891778"/>
    <x v="324"/>
    <x v="0"/>
    <s v="38.9741891778,-77.0582077084"/>
    <s v="2D1"/>
    <n v="145142.56"/>
    <s v="others"/>
    <n v="25420103"/>
    <d v="2025-01-03T00:00:00"/>
    <s v=" 3:28:00 AM"/>
    <n v="-77.058207708400005"/>
    <s v="theft/other"/>
    <x v="31"/>
    <x v="0"/>
    <n v="201"/>
    <s v="001500"/>
    <n v="4"/>
    <m/>
    <m/>
    <x v="1"/>
    <n v="394956.09"/>
    <n v="2025"/>
    <s v="1/9/2025, 6:31:35 PM"/>
    <x v="20"/>
    <x v="5"/>
    <s v=" 6:31:35 PM"/>
    <n v="6"/>
    <s v="property|theft/other"/>
    <d v="2025-01-03T00:00:00"/>
    <s v=" 3:27:00 AM"/>
    <x v="118"/>
    <s v="theft/other"/>
    <x v="0"/>
    <s v="001500 4"/>
    <n v="0"/>
    <m/>
  </r>
  <r>
    <n v="380"/>
    <s v="3/4G"/>
    <n v="38.961546697800003"/>
    <x v="325"/>
    <x v="0"/>
    <s v="38.9615466978,-77.073618699"/>
    <s v="2D1"/>
    <n v="143740.09"/>
    <s v="others"/>
    <n v="25420388"/>
    <d v="2025-01-21T00:00:00"/>
    <s v=" 7:50:00 PM"/>
    <n v="-77.073618698999994"/>
    <s v="theft/other"/>
    <x v="31"/>
    <x v="1"/>
    <n v="201"/>
    <s v="001100"/>
    <n v="3"/>
    <m/>
    <m/>
    <x v="1"/>
    <n v="393619.54"/>
    <n v="2025"/>
    <s v="1/30/2025, 6:31:22 AM"/>
    <x v="16"/>
    <x v="5"/>
    <s v=" 6:31:22 AM"/>
    <n v="6"/>
    <s v="property|theft/other"/>
    <d v="2024-12-23T00:00:00"/>
    <s v=" 10:00:00 AM"/>
    <x v="38"/>
    <s v="theft/other"/>
    <x v="0"/>
    <s v="001100 1"/>
    <n v="29"/>
    <m/>
  </r>
  <r>
    <n v="381"/>
    <s v="6C"/>
    <n v="38.905645944600003"/>
    <x v="117"/>
    <x v="0"/>
    <s v="38.9056459446,-77.0025500075"/>
    <s v="5D1"/>
    <n v="137532.04999999999"/>
    <s v="others"/>
    <n v="25420452"/>
    <d v="2025-02-01T00:00:00"/>
    <s v=" 8:00:00 PM"/>
    <n v="-77.002550007500005"/>
    <s v="theft/other"/>
    <x v="0"/>
    <x v="2"/>
    <n v="501"/>
    <s v="010602"/>
    <n v="6"/>
    <s v="noma"/>
    <m/>
    <x v="0"/>
    <n v="399778.82"/>
    <n v="2025"/>
    <s v="2/3/2025, 9:02:07 AM"/>
    <x v="12"/>
    <x v="3"/>
    <s v=" 9:02:07 AM"/>
    <n v="6"/>
    <s v="property|theft/other"/>
    <d v="2025-02-01T00:00:00"/>
    <s v=" 7:00:00 PM"/>
    <x v="0"/>
    <s v="theft/other"/>
    <x v="0"/>
    <s v="010602 4"/>
    <n v="0"/>
    <m/>
  </r>
  <r>
    <n v="382"/>
    <s v="4C"/>
    <n v="38.940277387000002"/>
    <x v="326"/>
    <x v="0"/>
    <s v="38.940277387,-77.0251020575"/>
    <s v="4D3"/>
    <n v="141376.73000000001"/>
    <s v="others"/>
    <n v="25027609"/>
    <d v="2025-02-25T00:00:00"/>
    <s v=" 4:20:00 PM"/>
    <n v="-77.025102057500007"/>
    <s v="theft/other"/>
    <x v="15"/>
    <x v="0"/>
    <n v="404"/>
    <s v="002503"/>
    <n v="4"/>
    <m/>
    <m/>
    <x v="3"/>
    <n v="397823.78"/>
    <n v="2025"/>
    <s v="2/25/2025, 4:43:38 PM"/>
    <x v="53"/>
    <x v="1"/>
    <s v=" 4:43:38 PM"/>
    <n v="6"/>
    <s v="property|theft/other"/>
    <d v="2025-02-25T00:00:00"/>
    <s v=" 4:14:00 PM"/>
    <x v="117"/>
    <s v="theft/other"/>
    <x v="0"/>
    <s v="002503 1"/>
    <n v="0"/>
    <m/>
  </r>
  <r>
    <n v="383"/>
    <s v="5D"/>
    <n v="38.916477403599998"/>
    <x v="40"/>
    <x v="0"/>
    <s v="38.9164774036,-76.9827155922"/>
    <s v="5D3"/>
    <n v="138734.57"/>
    <s v="others"/>
    <n v="25011172"/>
    <d v="2025-01-24T00:00:00"/>
    <s v=" 11:55:00 AM"/>
    <n v="-76.982715592199995"/>
    <s v="theft/other"/>
    <x v="3"/>
    <x v="2"/>
    <n v="506"/>
    <s v="008803"/>
    <n v="5"/>
    <m/>
    <m/>
    <x v="0"/>
    <n v="401498.97"/>
    <n v="2025"/>
    <s v="1/24/2025, 1:23:59 PM"/>
    <x v="39"/>
    <x v="2"/>
    <s v=" 1:23:59 PM"/>
    <n v="6"/>
    <s v="property|theft/other"/>
    <d v="2025-01-24T00:00:00"/>
    <s v=" 11:27:00 AM"/>
    <x v="3"/>
    <s v="theft/other"/>
    <x v="0"/>
    <s v="008803 1"/>
    <n v="0"/>
    <m/>
  </r>
  <r>
    <n v="384"/>
    <s v="2F"/>
    <n v="38.904906770899998"/>
    <x v="327"/>
    <x v="0"/>
    <s v="38.9049067709,-77.0270404297"/>
    <s v="3D3"/>
    <n v="137450.34"/>
    <s v="gun"/>
    <n v="25015489"/>
    <d v="2025-02-01T00:00:00"/>
    <s v=" 3:58:00 PM"/>
    <n v="-77.027040429699994"/>
    <s v="motor vehicle theft"/>
    <x v="8"/>
    <x v="0"/>
    <n v="307"/>
    <s v="004902"/>
    <n v="2"/>
    <m/>
    <m/>
    <x v="2"/>
    <n v="397654.57"/>
    <n v="2025"/>
    <s v="2/1/2025, 5:07:46 PM"/>
    <x v="43"/>
    <x v="0"/>
    <s v=" 5:07:46 PM"/>
    <n v="8"/>
    <s v="property|motor vehicle theft"/>
    <d v="2025-02-01T00:00:00"/>
    <s v=" 2:18:00 PM"/>
    <x v="17"/>
    <s v="motor vehicle theft"/>
    <x v="2"/>
    <s v="004902 3"/>
    <n v="0"/>
    <m/>
  </r>
  <r>
    <n v="385"/>
    <s v="5C"/>
    <n v="38.919845871600003"/>
    <x v="183"/>
    <x v="0"/>
    <s v="38.9198458716,-76.9528994141"/>
    <s v="5D2"/>
    <n v="139109.41"/>
    <s v="others"/>
    <n v="25017576"/>
    <m/>
    <m/>
    <n v="-76.952899414100003"/>
    <s v="theft/other"/>
    <x v="30"/>
    <x v="2"/>
    <n v="503"/>
    <s v="009000"/>
    <n v="5"/>
    <m/>
    <m/>
    <x v="0"/>
    <n v="404084.55"/>
    <n v="2025"/>
    <s v="2/6/2025, 7:18:05 AM"/>
    <x v="6"/>
    <x v="5"/>
    <s v=" 7:18:05 AM"/>
    <n v="6"/>
    <s v="property|theft/other"/>
    <d v="2025-01-26T00:00:00"/>
    <s v=" 2:03:00 PM"/>
    <x v="65"/>
    <s v="theft/other"/>
    <x v="0"/>
    <s v="009000 3"/>
    <n v="-45683"/>
    <m/>
  </r>
  <r>
    <n v="386"/>
    <s v="7F"/>
    <n v="38.885348790800002"/>
    <x v="328"/>
    <x v="1"/>
    <s v="38.8853487908,-76.9766966245"/>
    <s v="1D2"/>
    <n v="135279.16"/>
    <s v="others"/>
    <n v="25016638"/>
    <d v="2025-02-03T00:00:00"/>
    <s v=" 7:49:00 PM"/>
    <n v="-76.976696624499994"/>
    <s v="robbery"/>
    <x v="22"/>
    <x v="0"/>
    <n v="107"/>
    <s v="006804"/>
    <n v="7"/>
    <m/>
    <m/>
    <x v="4"/>
    <n v="402021.84"/>
    <n v="2025"/>
    <s v="2/3/2025, 8:56:15 PM"/>
    <x v="12"/>
    <x v="3"/>
    <s v=" 8:56:15 PM"/>
    <n v="4"/>
    <s v="violent|robbery"/>
    <d v="2025-02-03T00:00:00"/>
    <s v=" 7:34:00 PM"/>
    <x v="109"/>
    <s v="robbery"/>
    <x v="3"/>
    <s v="006804 1"/>
    <n v="0"/>
    <m/>
  </r>
  <r>
    <n v="387"/>
    <s v="5C"/>
    <n v="38.916388431599998"/>
    <x v="329"/>
    <x v="1"/>
    <s v="38.9163884316,-76.9937520133"/>
    <s v="5D2"/>
    <n v="138724.57"/>
    <s v="gun"/>
    <n v="25020696"/>
    <d v="2025-02-11T00:00:00"/>
    <s v=" 8:39:00 PM"/>
    <n v="-76.993752013299996"/>
    <s v="robbery"/>
    <x v="21"/>
    <x v="0"/>
    <n v="505"/>
    <s v="009102"/>
    <n v="5"/>
    <m/>
    <m/>
    <x v="0"/>
    <n v="400541.85"/>
    <n v="2025"/>
    <s v="2/11/2025, 10:26:20 PM"/>
    <x v="31"/>
    <x v="1"/>
    <s v=" 10:26:20 PM"/>
    <n v="4"/>
    <s v="violent|robbery"/>
    <d v="2025-02-11T00:00:00"/>
    <s v=" 8:35:00 PM"/>
    <x v="34"/>
    <s v="robbery"/>
    <x v="3"/>
    <s v="009102 3"/>
    <n v="0"/>
    <m/>
  </r>
  <r>
    <n v="388"/>
    <s v="5C"/>
    <n v="38.926112997799997"/>
    <x v="330"/>
    <x v="0"/>
    <s v="38.9261129978,-76.9789941682"/>
    <s v="5D2"/>
    <n v="139804.26999999999"/>
    <s v="others"/>
    <n v="25015877"/>
    <d v="2025-01-31T00:00:00"/>
    <s v=" 5:00:00 PM"/>
    <n v="-76.978994168200003"/>
    <s v="theft f/auto"/>
    <x v="21"/>
    <x v="0"/>
    <n v="505"/>
    <s v="009102"/>
    <n v="5"/>
    <m/>
    <m/>
    <x v="0"/>
    <n v="401821.46"/>
    <n v="2025"/>
    <s v="2/2/2025, 3:03:40 PM"/>
    <x v="30"/>
    <x v="6"/>
    <s v=" 3:03:40 PM"/>
    <n v="7"/>
    <s v="property|theft f/auto"/>
    <d v="2025-01-30T00:00:00"/>
    <s v=" 6:00:00 PM"/>
    <x v="34"/>
    <s v="theft f/auto"/>
    <x v="1"/>
    <s v="009102 1"/>
    <n v="1"/>
    <m/>
  </r>
  <r>
    <n v="389"/>
    <s v="6C"/>
    <n v="38.905638474100002"/>
    <x v="331"/>
    <x v="0"/>
    <s v="38.9056384741,-76.9977668125"/>
    <s v="5D1"/>
    <n v="137531.22"/>
    <s v="others"/>
    <n v="25017282"/>
    <d v="2025-02-05T00:00:00"/>
    <s v=" 3:00:00 AM"/>
    <n v="-76.997766812500004"/>
    <s v="motor vehicle theft"/>
    <x v="0"/>
    <x v="1"/>
    <n v="501"/>
    <s v="010602"/>
    <n v="6"/>
    <m/>
    <m/>
    <x v="0"/>
    <n v="400193.7"/>
    <n v="2025"/>
    <s v="2/5/2025, 5:08:32 AM"/>
    <x v="5"/>
    <x v="4"/>
    <s v=" 5:08:32 AM"/>
    <n v="8"/>
    <s v="property|motor vehicle theft"/>
    <d v="2025-02-04T00:00:00"/>
    <s v=" 11:00:00 PM"/>
    <x v="37"/>
    <s v="motor vehicle theft"/>
    <x v="2"/>
    <s v="010602 1"/>
    <n v="1"/>
    <m/>
  </r>
  <r>
    <n v="390"/>
    <s v="1C"/>
    <n v="38.923675977499997"/>
    <x v="332"/>
    <x v="0"/>
    <s v="38.9236759775,-77.0442402913"/>
    <s v="3D3"/>
    <n v="139534.46"/>
    <s v="others"/>
    <n v="25018448"/>
    <d v="2025-02-07T00:00:00"/>
    <s v=" 1:25:00 PM"/>
    <n v="-77.0442402913"/>
    <s v="theft f/auto"/>
    <x v="19"/>
    <x v="2"/>
    <n v="303"/>
    <s v="003902"/>
    <n v="1"/>
    <m/>
    <m/>
    <x v="2"/>
    <n v="396163.7"/>
    <n v="2025"/>
    <s v="2/7/2025, 1:26:25 PM"/>
    <x v="9"/>
    <x v="2"/>
    <s v=" 1:26:25 PM"/>
    <n v="7"/>
    <s v="property|theft f/auto"/>
    <d v="2025-02-07T00:00:00"/>
    <s v=" 12:54:00 PM"/>
    <x v="27"/>
    <s v="theft f/auto"/>
    <x v="1"/>
    <s v="003902 2"/>
    <n v="0"/>
    <m/>
  </r>
  <r>
    <n v="391"/>
    <s v="7B"/>
    <n v="38.868918652300003"/>
    <x v="69"/>
    <x v="0"/>
    <s v="38.8689186523,-76.9594761766"/>
    <s v="6D2"/>
    <s v="133455.8127292777"/>
    <s v="others"/>
    <n v="25022658"/>
    <d v="2025-02-15T00:00:00"/>
    <s v=" 10:12:00 PM"/>
    <n v="-76.959476176600006"/>
    <s v="theft/other"/>
    <x v="20"/>
    <x v="0"/>
    <n v="605"/>
    <s v="009901"/>
    <n v="7"/>
    <m/>
    <m/>
    <x v="5"/>
    <s v="403516.7245452165"/>
    <n v="2025"/>
    <s v="2/15/2025, 10:12:06 PM"/>
    <x v="14"/>
    <x v="0"/>
    <s v=" 10:12:06 PM"/>
    <n v="6"/>
    <s v="property|theft/other"/>
    <d v="2025-02-15T00:00:00"/>
    <s v=" 9:55:00 PM"/>
    <x v="30"/>
    <s v="theft/other"/>
    <x v="0"/>
    <s v="009901 2"/>
    <n v="0"/>
    <m/>
  </r>
  <r>
    <n v="392"/>
    <s v="5D"/>
    <n v="38.9171883705"/>
    <x v="285"/>
    <x v="0"/>
    <s v="38.9171883705,-76.9800714834"/>
    <s v="5D3"/>
    <n v="138813.54"/>
    <s v="others"/>
    <n v="25023627"/>
    <d v="2025-02-17T00:00:00"/>
    <s v=" 8:29:00 PM"/>
    <n v="-76.980071483399996"/>
    <s v="theft/other"/>
    <x v="3"/>
    <x v="0"/>
    <n v="506"/>
    <s v="008803"/>
    <n v="5"/>
    <m/>
    <m/>
    <x v="0"/>
    <n v="401728.26"/>
    <n v="2025"/>
    <s v="2/17/2025, 9:40:49 PM"/>
    <x v="7"/>
    <x v="3"/>
    <s v=" 9:40:49 PM"/>
    <n v="6"/>
    <s v="property|theft/other"/>
    <d v="2025-02-17T00:00:00"/>
    <s v=" 7:51:00 PM"/>
    <x v="3"/>
    <s v="theft/other"/>
    <x v="0"/>
    <s v="008803 1"/>
    <n v="0"/>
    <m/>
  </r>
  <r>
    <n v="393"/>
    <s v="4E"/>
    <n v="38.953493669799997"/>
    <x v="333"/>
    <x v="0"/>
    <s v="38.9534936698,-77.0276535855"/>
    <s v="4D1"/>
    <n v="142843.92000000001"/>
    <s v="others"/>
    <n v="25025174"/>
    <d v="2025-02-20T00:00:00"/>
    <s v=" 10:10:00 PM"/>
    <n v="-77.027653585500005"/>
    <s v="theft/other"/>
    <x v="15"/>
    <x v="0"/>
    <n v="403"/>
    <s v="002002"/>
    <n v="4"/>
    <m/>
    <m/>
    <x v="3"/>
    <n v="397603.02"/>
    <n v="2025"/>
    <s v="2/20/2025, 11:00:52 PM"/>
    <x v="24"/>
    <x v="5"/>
    <s v=" 11:00:52 PM"/>
    <n v="6"/>
    <s v="property|theft/other"/>
    <d v="2025-02-20T00:00:00"/>
    <s v=" 9:11:00 PM"/>
    <x v="20"/>
    <s v="theft/other"/>
    <x v="0"/>
    <s v="002002 3"/>
    <n v="0"/>
    <m/>
  </r>
  <r>
    <n v="394"/>
    <s v="4D"/>
    <n v="38.957309725599998"/>
    <x v="279"/>
    <x v="0"/>
    <s v="38.9573097256,-77.0269917774"/>
    <s v="4D1"/>
    <n v="143267.51999999999"/>
    <s v="others"/>
    <n v="25025344"/>
    <d v="2025-02-14T00:00:00"/>
    <s v=" 4:00:00 PM"/>
    <n v="-77.026991777399999"/>
    <s v="theft/other"/>
    <x v="15"/>
    <x v="2"/>
    <n v="403"/>
    <s v="002101"/>
    <n v="4"/>
    <m/>
    <m/>
    <x v="3"/>
    <n v="397660.51"/>
    <n v="2025"/>
    <s v="2/21/2025, 10:30:08 AM"/>
    <x v="22"/>
    <x v="2"/>
    <s v=" 10:30:08 AM"/>
    <n v="6"/>
    <s v="property|theft/other"/>
    <d v="2025-02-14T00:00:00"/>
    <s v=" 12:00:00 PM"/>
    <x v="50"/>
    <s v="theft/other"/>
    <x v="0"/>
    <s v="002101 1"/>
    <n v="0"/>
    <m/>
  </r>
  <r>
    <n v="395"/>
    <s v="8C"/>
    <n v="38.837814952999999"/>
    <x v="334"/>
    <x v="0"/>
    <s v="38.837814953,-76.9995127822"/>
    <s v="7D2"/>
    <n v="130002.3"/>
    <s v="others"/>
    <n v="25027039"/>
    <d v="2025-02-24T00:00:00"/>
    <s v=" 3:40:00 PM"/>
    <n v="-76.9995127822"/>
    <s v="theft/other"/>
    <x v="12"/>
    <x v="0"/>
    <n v="705"/>
    <s v="009804"/>
    <n v="8"/>
    <m/>
    <m/>
    <x v="6"/>
    <n v="400042.3"/>
    <n v="2025"/>
    <s v="2/24/2025, 3:40:04 PM"/>
    <x v="45"/>
    <x v="3"/>
    <s v=" 3:40:04 PM"/>
    <n v="6"/>
    <s v="property|theft/other"/>
    <d v="2025-02-24T00:00:00"/>
    <s v=" 12:04:00 PM"/>
    <x v="119"/>
    <s v="theft/other"/>
    <x v="0"/>
    <s v="009804 2"/>
    <n v="0"/>
    <m/>
  </r>
  <r>
    <n v="396"/>
    <s v="2E"/>
    <n v="38.905151092799997"/>
    <x v="119"/>
    <x v="0"/>
    <s v="38.9051510928,-77.0639958956"/>
    <s v="2D2"/>
    <n v="137479.06"/>
    <s v="others"/>
    <n v="25027922"/>
    <d v="2025-02-24T00:00:00"/>
    <s v=" 1:41:00 PM"/>
    <n v="-77.063995895600002"/>
    <s v="theft/other"/>
    <x v="32"/>
    <x v="2"/>
    <n v="206"/>
    <s v="000202"/>
    <n v="2"/>
    <s v="georgetown"/>
    <m/>
    <x v="1"/>
    <n v="394449.15"/>
    <n v="2025"/>
    <s v="2/26/2025, 9:36:09 AM"/>
    <x v="55"/>
    <x v="4"/>
    <s v=" 9:36:09 AM"/>
    <n v="6"/>
    <s v="property|theft/other"/>
    <d v="2025-02-24T00:00:00"/>
    <s v=" 1:40:00 PM"/>
    <x v="69"/>
    <s v="theft/other"/>
    <x v="0"/>
    <s v="000202 4"/>
    <n v="0"/>
    <m/>
  </r>
  <r>
    <n v="397"/>
    <s v="4B"/>
    <n v="38.961979561500002"/>
    <x v="128"/>
    <x v="0"/>
    <s v="38.9619795615,-77.0279498335"/>
    <s v="4D1"/>
    <n v="143785.94"/>
    <s v="others"/>
    <n v="25028208"/>
    <d v="2025-02-26T00:00:00"/>
    <s v=" 5:20:00 PM"/>
    <n v="-77.027949833500003"/>
    <s v="theft/other"/>
    <x v="7"/>
    <x v="0"/>
    <n v="402"/>
    <s v="001901"/>
    <n v="4"/>
    <m/>
    <m/>
    <x v="3"/>
    <n v="397577.63"/>
    <n v="2025"/>
    <s v="2/26/2025, 5:23:30 PM"/>
    <x v="55"/>
    <x v="4"/>
    <s v=" 5:23:30 PM"/>
    <n v="6"/>
    <s v="property|theft/other"/>
    <d v="2025-02-26T00:00:00"/>
    <s v=" 4:27:00 PM"/>
    <x v="50"/>
    <s v="theft/other"/>
    <x v="0"/>
    <s v="001901 1"/>
    <n v="0"/>
    <m/>
  </r>
  <r>
    <n v="398"/>
    <s v="5D"/>
    <n v="38.910290068899997"/>
    <x v="335"/>
    <x v="0"/>
    <s v="38.9102900689,-76.9872415225"/>
    <s v="5D1"/>
    <n v="138047.66"/>
    <s v="others"/>
    <n v="25420205"/>
    <d v="2024-12-30T00:00:00"/>
    <s v=" 5:05:00 PM"/>
    <n v="-76.9872415225"/>
    <s v="theft/other"/>
    <x v="3"/>
    <x v="0"/>
    <n v="501"/>
    <s v="008803"/>
    <n v="5"/>
    <m/>
    <m/>
    <x v="0"/>
    <n v="401106.56"/>
    <n v="2025"/>
    <s v="1/15/2025, 5:00:54 PM"/>
    <x v="10"/>
    <x v="4"/>
    <s v=" 5:00:54 PM"/>
    <n v="6"/>
    <s v="property|theft/other"/>
    <d v="2024-12-30T00:00:00"/>
    <s v=" 10:01:00 AM"/>
    <x v="3"/>
    <s v="theft/other"/>
    <x v="0"/>
    <s v="008803 2"/>
    <n v="0"/>
    <m/>
  </r>
  <r>
    <n v="399"/>
    <s v="5B"/>
    <n v="38.939652203199998"/>
    <x v="336"/>
    <x v="0"/>
    <s v="38.9396522032,-76.975711237"/>
    <s v="5D2"/>
    <n v="141307.31"/>
    <s v="others"/>
    <n v="25420614"/>
    <d v="2025-02-07T00:00:00"/>
    <s v=" 11:50:00 AM"/>
    <n v="-76.975711236999999"/>
    <s v="theft/other"/>
    <x v="30"/>
    <x v="1"/>
    <n v="503"/>
    <s v="009400"/>
    <n v="5"/>
    <m/>
    <m/>
    <x v="0"/>
    <n v="402105.73"/>
    <n v="2025"/>
    <s v="2/11/2025, 6:31:12 AM"/>
    <x v="31"/>
    <x v="1"/>
    <s v=" 6:31:12 AM"/>
    <n v="6"/>
    <s v="property|theft/other"/>
    <d v="2025-02-04T00:00:00"/>
    <s v=" 6:50:00 PM"/>
    <x v="60"/>
    <s v="theft/other"/>
    <x v="0"/>
    <s v="009400 4"/>
    <n v="3"/>
    <m/>
  </r>
  <r>
    <n v="400"/>
    <s v="7D"/>
    <n v="38.899250117400001"/>
    <x v="337"/>
    <x v="1"/>
    <s v="38.8992501174,-76.9784090744"/>
    <s v="5D3"/>
    <n v="136822.28"/>
    <s v="gun"/>
    <n v="25002097"/>
    <d v="2025-01-04T00:00:00"/>
    <s v=" 8:40:00 PM"/>
    <n v="-76.978409074400005"/>
    <s v="robbery"/>
    <x v="0"/>
    <x v="1"/>
    <n v="507"/>
    <s v="007901"/>
    <n v="7"/>
    <m/>
    <m/>
    <x v="0"/>
    <n v="401872.9"/>
    <n v="2025"/>
    <s v="1/4/2025, 11:40:36 PM"/>
    <x v="0"/>
    <x v="0"/>
    <s v=" 11:40:36 PM"/>
    <n v="4"/>
    <s v="violent|robbery"/>
    <d v="2025-01-04T00:00:00"/>
    <s v=" 8:22:00 PM"/>
    <x v="120"/>
    <s v="robbery"/>
    <x v="3"/>
    <s v="007901 1"/>
    <n v="0"/>
    <m/>
  </r>
  <r>
    <n v="401"/>
    <s v="4B"/>
    <n v="38.955698197499999"/>
    <x v="338"/>
    <x v="0"/>
    <s v="38.9556981975,-77.0008018355"/>
    <s v="4D2"/>
    <n v="143088.28"/>
    <s v="others"/>
    <n v="25003932"/>
    <d v="2025-01-09T00:00:00"/>
    <s v=" 4:00:00 PM"/>
    <n v="-77.000801835499999"/>
    <s v="theft/other"/>
    <x v="18"/>
    <x v="0"/>
    <n v="406"/>
    <s v="009507"/>
    <n v="4"/>
    <m/>
    <m/>
    <x v="3"/>
    <n v="399930.5"/>
    <n v="2025"/>
    <s v="1/9/2025, 4:12:04 PM"/>
    <x v="20"/>
    <x v="5"/>
    <s v=" 4:12:04 PM"/>
    <n v="6"/>
    <s v="property|theft/other"/>
    <d v="2025-01-09T00:00:00"/>
    <s v=" 2:49:00 PM"/>
    <x v="8"/>
    <s v="theft/other"/>
    <x v="0"/>
    <s v="009507 1"/>
    <n v="0"/>
    <m/>
  </r>
  <r>
    <n v="402"/>
    <s v="4B"/>
    <n v="38.963437643799999"/>
    <x v="339"/>
    <x v="0"/>
    <s v="38.9634376438,-76.9995622311"/>
    <s v="4D2"/>
    <n v="143947.43"/>
    <s v="others"/>
    <n v="25008611"/>
    <d v="2025-01-18T00:00:00"/>
    <s v=" 11:20:00 PM"/>
    <n v="-76.999562231100001"/>
    <s v="motor vehicle theft"/>
    <x v="18"/>
    <x v="1"/>
    <n v="406"/>
    <s v="009505"/>
    <n v="4"/>
    <m/>
    <m/>
    <x v="3"/>
    <n v="400037.94"/>
    <n v="2025"/>
    <s v="1/18/2025, 11:33:25 PM"/>
    <x v="1"/>
    <x v="0"/>
    <s v=" 11:33:25 PM"/>
    <n v="8"/>
    <s v="property|motor vehicle theft"/>
    <d v="2025-01-18T00:00:00"/>
    <s v=" 10:38:00 PM"/>
    <x v="8"/>
    <s v="motor vehicle theft"/>
    <x v="2"/>
    <s v="009505 1"/>
    <n v="0"/>
    <m/>
  </r>
  <r>
    <n v="403"/>
    <s v="5C"/>
    <n v="38.921584705299999"/>
    <x v="59"/>
    <x v="0"/>
    <s v="38.9215847053,-76.9937555941"/>
    <s v="5D2"/>
    <n v="139301.4"/>
    <s v="others"/>
    <n v="25009431"/>
    <d v="2025-01-20T00:00:00"/>
    <s v=" 10:00:00 AM"/>
    <n v="-76.993755594099994"/>
    <s v="motor vehicle theft"/>
    <x v="21"/>
    <x v="0"/>
    <n v="505"/>
    <s v="009102"/>
    <n v="5"/>
    <m/>
    <m/>
    <x v="0"/>
    <n v="400541.5"/>
    <n v="2025"/>
    <s v="1/20/2025, 7:47:43 PM"/>
    <x v="40"/>
    <x v="3"/>
    <s v=" 7:47:43 PM"/>
    <n v="8"/>
    <s v="property|motor vehicle theft"/>
    <d v="2025-01-19T00:00:00"/>
    <s v=" 7:00:00 PM"/>
    <x v="34"/>
    <s v="motor vehicle theft"/>
    <x v="2"/>
    <s v="009102 4"/>
    <n v="1"/>
    <m/>
  </r>
  <r>
    <n v="404"/>
    <s v="7C"/>
    <n v="38.901484138500003"/>
    <x v="340"/>
    <x v="0"/>
    <s v="38.9014841385,-76.9351631668"/>
    <s v="6D1"/>
    <n v="137072.04999999999"/>
    <s v="others"/>
    <n v="25014741"/>
    <d v="2025-01-31T00:00:00"/>
    <s v=" 6:00:00 AM"/>
    <n v="-76.935163166799995"/>
    <s v="theft f/auto"/>
    <x v="28"/>
    <x v="2"/>
    <n v="602"/>
    <s v="007809"/>
    <n v="7"/>
    <m/>
    <m/>
    <x v="5"/>
    <n v="405624.08"/>
    <n v="2025"/>
    <s v="1/31/2025, 7:20:16 AM"/>
    <x v="11"/>
    <x v="2"/>
    <s v=" 7:20:16 AM"/>
    <n v="7"/>
    <s v="property|theft f/auto"/>
    <d v="2025-01-30T00:00:00"/>
    <s v=" 4:00:00 PM"/>
    <x v="105"/>
    <s v="theft f/auto"/>
    <x v="1"/>
    <s v="007809 2"/>
    <n v="1"/>
    <m/>
  </r>
  <r>
    <n v="405"/>
    <s v="6B"/>
    <n v="38.886713295500002"/>
    <x v="341"/>
    <x v="0"/>
    <s v="38.8867132955,-76.9961904924"/>
    <s v="1D2"/>
    <s v="135430.3794191101"/>
    <s v="others"/>
    <n v="25015859"/>
    <d v="2025-02-02T00:00:00"/>
    <s v=" 11:31:00 AM"/>
    <n v="-76.996190492400004"/>
    <s v="theft/other"/>
    <x v="22"/>
    <x v="2"/>
    <n v="107"/>
    <s v="006600"/>
    <n v="6"/>
    <s v="capitol hill"/>
    <m/>
    <x v="4"/>
    <s v="400330.5129582597"/>
    <n v="2025"/>
    <s v="2/2/2025, 12:18:19 PM"/>
    <x v="30"/>
    <x v="6"/>
    <s v=" 12:18:19 PM"/>
    <n v="6"/>
    <s v="property|theft/other"/>
    <d v="2025-02-02T00:00:00"/>
    <s v=" 11:12:00 AM"/>
    <x v="35"/>
    <s v="theft/other"/>
    <x v="0"/>
    <s v="006600 2"/>
    <n v="0"/>
    <m/>
  </r>
  <r>
    <n v="406"/>
    <s v="5A"/>
    <n v="38.946218302799998"/>
    <x v="342"/>
    <x v="0"/>
    <s v="38.9462183028,-77.0055502708"/>
    <s v="4D2"/>
    <n v="142035.94"/>
    <s v="others"/>
    <n v="25016447"/>
    <d v="2025-02-03T00:00:00"/>
    <s v=" 8:00:00 AM"/>
    <n v="-77.005550270800001"/>
    <s v="theft/other"/>
    <x v="18"/>
    <x v="0"/>
    <n v="405"/>
    <s v="009510"/>
    <n v="5"/>
    <m/>
    <m/>
    <x v="3"/>
    <n v="399518.86"/>
    <n v="2025"/>
    <s v="2/3/2025, 4:12:13 PM"/>
    <x v="12"/>
    <x v="3"/>
    <s v=" 4:12:13 PM"/>
    <n v="6"/>
    <s v="property|theft/other"/>
    <d v="2025-02-01T00:00:00"/>
    <s v=" 9:30:00 PM"/>
    <x v="26"/>
    <s v="theft/other"/>
    <x v="0"/>
    <s v="009510 1"/>
    <n v="2"/>
    <m/>
  </r>
  <r>
    <n v="407"/>
    <s v="8F"/>
    <n v="38.874233222999997"/>
    <x v="343"/>
    <x v="0"/>
    <s v="38.874233223,-77.0047664542"/>
    <s v="1D3"/>
    <n v="134045"/>
    <s v="others"/>
    <n v="25016609"/>
    <d v="2025-02-01T00:00:00"/>
    <s v=" 11:00:00 AM"/>
    <n v="-77.004766454199995"/>
    <s v="theft f/auto"/>
    <x v="17"/>
    <x v="0"/>
    <n v="106"/>
    <s v="007201"/>
    <n v="8"/>
    <s v="capitol riverfront"/>
    <m/>
    <x v="4"/>
    <n v="399586.39"/>
    <n v="2025"/>
    <s v="2/3/2025, 7:23:58 PM"/>
    <x v="12"/>
    <x v="3"/>
    <s v=" 7:23:58 PM"/>
    <n v="7"/>
    <s v="property|theft f/auto"/>
    <d v="2025-02-01T00:00:00"/>
    <s v=" 12:30:00 AM"/>
    <x v="24"/>
    <s v="theft f/auto"/>
    <x v="1"/>
    <s v="007201 4"/>
    <n v="0"/>
    <m/>
  </r>
  <r>
    <n v="408"/>
    <s v="7D"/>
    <n v="38.906661596100001"/>
    <x v="344"/>
    <x v="1"/>
    <s v="38.9066615961,-76.9528191142"/>
    <s v="6D1"/>
    <n v="137645.85"/>
    <s v="gun"/>
    <n v="25023633"/>
    <d v="2025-02-17T00:00:00"/>
    <s v=" 9:20:00 PM"/>
    <n v="-76.952819114199997"/>
    <s v="robbery"/>
    <x v="16"/>
    <x v="0"/>
    <n v="601"/>
    <s v="009602"/>
    <n v="7"/>
    <m/>
    <m/>
    <x v="5"/>
    <n v="404092.27"/>
    <n v="2025"/>
    <s v="2/17/2025, 9:21:07 PM"/>
    <x v="7"/>
    <x v="3"/>
    <s v=" 9:21:07 PM"/>
    <n v="4"/>
    <s v="violent|robbery"/>
    <d v="2025-02-17T00:00:00"/>
    <s v=" 8:05:00 PM"/>
    <x v="44"/>
    <s v="robbery"/>
    <x v="3"/>
    <s v="009602 2"/>
    <n v="0"/>
    <m/>
  </r>
  <r>
    <n v="409"/>
    <s v="1C"/>
    <n v="38.921623044999997"/>
    <x v="345"/>
    <x v="0"/>
    <s v="38.921623045,-77.0423654641"/>
    <s v="3D3"/>
    <n v="139306.49"/>
    <s v="others"/>
    <n v="25024779"/>
    <d v="2025-02-20T00:00:00"/>
    <s v=" 7:50:00 AM"/>
    <n v="-77.042365464100001"/>
    <s v="Burglary"/>
    <x v="19"/>
    <x v="2"/>
    <n v="303"/>
    <s v="003802"/>
    <n v="1"/>
    <s v="adams morgan"/>
    <m/>
    <x v="2"/>
    <n v="396326.17"/>
    <n v="2025"/>
    <s v="2/20/2025, 7:56:48 AM"/>
    <x v="24"/>
    <x v="5"/>
    <s v=" 7:56:48 AM"/>
    <n v="5"/>
    <s v="property|Burglary"/>
    <d v="2025-02-20T00:00:00"/>
    <s v=" 3:50:00 AM"/>
    <x v="121"/>
    <s v="Burglary"/>
    <x v="4"/>
    <s v="003802 1"/>
    <n v="0"/>
    <m/>
  </r>
  <r>
    <n v="410"/>
    <s v="2F"/>
    <n v="38.915928678299998"/>
    <x v="346"/>
    <x v="0"/>
    <s v="38.9159286783,-77.0319536026"/>
    <s v="3D3"/>
    <n v="138674"/>
    <s v="others"/>
    <n v="25001709"/>
    <d v="2025-01-03T00:00:00"/>
    <s v=" 10:15:00 AM"/>
    <n v="-77.031953602599998"/>
    <s v="theft/other"/>
    <x v="2"/>
    <x v="2"/>
    <n v="301"/>
    <s v="004300"/>
    <n v="2"/>
    <m/>
    <m/>
    <x v="2"/>
    <n v="397228.84"/>
    <n v="2025"/>
    <s v="1/4/2025, 9:13:57 AM"/>
    <x v="0"/>
    <x v="0"/>
    <s v=" 9:13:57 AM"/>
    <n v="6"/>
    <s v="property|theft/other"/>
    <d v="2025-01-03T00:00:00"/>
    <s v=" 9:45:00 AM"/>
    <x v="122"/>
    <s v="theft/other"/>
    <x v="0"/>
    <s v="004300 4"/>
    <n v="0"/>
    <m/>
  </r>
  <r>
    <n v="411"/>
    <s v="1A"/>
    <n v="38.929516886099996"/>
    <x v="11"/>
    <x v="0"/>
    <s v="38.9295168861,-77.0327298633"/>
    <s v="3D1"/>
    <n v="140182.43"/>
    <s v="others"/>
    <n v="25003494"/>
    <m/>
    <m/>
    <n v="-77.032729863300005"/>
    <s v="theft/other"/>
    <x v="4"/>
    <x v="0"/>
    <n v="302"/>
    <s v="002802"/>
    <n v="1"/>
    <m/>
    <m/>
    <x v="2"/>
    <n v="397162.06"/>
    <n v="2025"/>
    <s v="1/8/2025, 4:50:06 PM"/>
    <x v="48"/>
    <x v="4"/>
    <s v=" 4:50:06 PM"/>
    <n v="6"/>
    <s v="property|theft/other"/>
    <d v="2025-01-08T00:00:00"/>
    <s v=" 3:50:00 PM"/>
    <x v="11"/>
    <s v="theft/other"/>
    <x v="0"/>
    <s v="002802 1"/>
    <n v="-45665"/>
    <m/>
  </r>
  <r>
    <n v="412"/>
    <s v="5F"/>
    <n v="38.9111104443"/>
    <x v="347"/>
    <x v="0"/>
    <s v="38.9111104443,-77.0077995761"/>
    <s v="5D1"/>
    <n v="138138.68"/>
    <s v="others"/>
    <n v="25007797"/>
    <d v="2025-01-17T00:00:00"/>
    <s v=" 11:52:00 AM"/>
    <n v="-77.007799576099998"/>
    <s v="motor vehicle theft"/>
    <x v="9"/>
    <x v="0"/>
    <n v="502"/>
    <s v="008701"/>
    <n v="5"/>
    <m/>
    <m/>
    <x v="0"/>
    <n v="399323.54"/>
    <n v="2025"/>
    <s v="1/17/2025, 5:22:29 PM"/>
    <x v="26"/>
    <x v="2"/>
    <s v=" 5:22:29 PM"/>
    <n v="8"/>
    <s v="property|motor vehicle theft"/>
    <d v="2025-01-17T00:00:00"/>
    <s v=" 10:49:00 AM"/>
    <x v="67"/>
    <s v="motor vehicle theft"/>
    <x v="2"/>
    <s v="008701 1"/>
    <n v="0"/>
    <m/>
  </r>
  <r>
    <n v="413"/>
    <s v="4B"/>
    <n v="38.969922871599998"/>
    <x v="348"/>
    <x v="0"/>
    <s v="38.9699228716,-77.0170969293"/>
    <s v="4D1"/>
    <n v="144667.49"/>
    <s v="others"/>
    <n v="25008606"/>
    <d v="2025-01-18T00:00:00"/>
    <s v=" 2:09:00 PM"/>
    <n v="-77.017096929299996"/>
    <s v="theft f/auto"/>
    <x v="7"/>
    <x v="1"/>
    <n v="402"/>
    <s v="001902"/>
    <n v="4"/>
    <m/>
    <m/>
    <x v="3"/>
    <n v="398518.4"/>
    <n v="2025"/>
    <s v="1/18/2025, 11:07:59 PM"/>
    <x v="1"/>
    <x v="0"/>
    <s v=" 11:07:59 PM"/>
    <n v="7"/>
    <s v="property|theft f/auto"/>
    <d v="2025-01-18T00:00:00"/>
    <s v=" 12:00:00 PM"/>
    <x v="33"/>
    <s v="theft f/auto"/>
    <x v="1"/>
    <s v="001902 2"/>
    <n v="0"/>
    <m/>
  </r>
  <r>
    <n v="414"/>
    <s v="5B"/>
    <n v="38.922972809199997"/>
    <x v="171"/>
    <x v="0"/>
    <s v="38.9229728092,-76.9924282654"/>
    <s v="5D2"/>
    <n v="139455.5"/>
    <s v="others"/>
    <n v="25009463"/>
    <d v="2025-01-20T00:00:00"/>
    <s v=" 9:05:00 PM"/>
    <n v="-76.992428265399994"/>
    <s v="theft/other"/>
    <x v="21"/>
    <x v="0"/>
    <n v="504"/>
    <s v="009302"/>
    <n v="5"/>
    <m/>
    <m/>
    <x v="0"/>
    <n v="400656.59"/>
    <n v="2025"/>
    <s v="1/20/2025, 9:17:20 PM"/>
    <x v="40"/>
    <x v="3"/>
    <s v=" 9:17:20 PM"/>
    <n v="6"/>
    <s v="property|theft/other"/>
    <d v="2025-01-20T00:00:00"/>
    <s v=" 9:04:00 PM"/>
    <x v="32"/>
    <s v="theft/other"/>
    <x v="0"/>
    <s v="009302 1"/>
    <n v="0"/>
    <m/>
  </r>
  <r>
    <n v="415"/>
    <s v="5D"/>
    <n v="38.899976419300003"/>
    <x v="349"/>
    <x v="0"/>
    <s v="38.8999764193,-76.9824602061"/>
    <s v="5D3"/>
    <n v="136902.82999999999"/>
    <s v="others"/>
    <n v="25021030"/>
    <d v="2025-02-12T00:00:00"/>
    <s v=" 5:43:00 PM"/>
    <n v="-76.982460206100001"/>
    <s v="theft f/auto"/>
    <x v="3"/>
    <x v="2"/>
    <n v="507"/>
    <s v="008904"/>
    <n v="5"/>
    <m/>
    <m/>
    <x v="0"/>
    <n v="401521.47"/>
    <n v="2025"/>
    <s v="2/13/2025, 11:01:09 AM"/>
    <x v="38"/>
    <x v="5"/>
    <s v=" 11:01:09 AM"/>
    <n v="7"/>
    <s v="property|theft f/auto"/>
    <d v="2025-02-12T00:00:00"/>
    <s v=" 5:18:00 PM"/>
    <x v="19"/>
    <s v="theft f/auto"/>
    <x v="1"/>
    <s v="008904 1"/>
    <n v="0"/>
    <m/>
  </r>
  <r>
    <n v="416"/>
    <s v="1B"/>
    <n v="38.917236461999998"/>
    <x v="2"/>
    <x v="0"/>
    <s v="38.917236462,-77.0229457261"/>
    <s v="3D2"/>
    <n v="138818.94"/>
    <s v="others"/>
    <n v="25014990"/>
    <d v="2025-01-31T00:00:00"/>
    <s v=" 3:45:00 PM"/>
    <n v="-77.022945726100005"/>
    <s v="theft/other"/>
    <x v="2"/>
    <x v="0"/>
    <n v="305"/>
    <s v="003500"/>
    <n v="1"/>
    <m/>
    <m/>
    <x v="2"/>
    <n v="398010.08"/>
    <n v="2025"/>
    <s v="1/31/2025, 5:41:22 PM"/>
    <x v="11"/>
    <x v="2"/>
    <s v=" 5:41:22 PM"/>
    <n v="6"/>
    <s v="property|theft/other"/>
    <d v="2025-01-31T00:00:00"/>
    <s v=" 3:35:00 PM"/>
    <x v="2"/>
    <s v="theft/other"/>
    <x v="0"/>
    <s v="003500 3"/>
    <n v="0"/>
    <m/>
  </r>
  <r>
    <n v="417"/>
    <s v="1D"/>
    <n v="38.928987155000002"/>
    <x v="350"/>
    <x v="0"/>
    <s v="38.928987155,-77.043373892"/>
    <s v="3D1"/>
    <n v="140124.01"/>
    <s v="others"/>
    <n v="25020475"/>
    <d v="2025-02-11T00:00:00"/>
    <s v=" 11:30:00 AM"/>
    <n v="-77.043373892000005"/>
    <s v="motor vehicle theft"/>
    <x v="4"/>
    <x v="2"/>
    <n v="302"/>
    <s v="002702"/>
    <n v="1"/>
    <m/>
    <m/>
    <x v="2"/>
    <n v="396239.11"/>
    <n v="2025"/>
    <s v="2/11/2025, 1:27:24 PM"/>
    <x v="31"/>
    <x v="1"/>
    <s v=" 1:27:24 PM"/>
    <n v="8"/>
    <s v="property|motor vehicle theft"/>
    <d v="2025-02-10T00:00:00"/>
    <s v=" 10:30:00 AM"/>
    <x v="11"/>
    <s v="motor vehicle theft"/>
    <x v="2"/>
    <s v="002702 2"/>
    <n v="1"/>
    <m/>
  </r>
  <r>
    <n v="418"/>
    <s v="5B"/>
    <n v="38.922216604600003"/>
    <x v="134"/>
    <x v="0"/>
    <s v="38.9222166046,-76.9931402028"/>
    <s v="5D2"/>
    <n v="139371.54999999999"/>
    <s v="others"/>
    <n v="25021764"/>
    <d v="2025-02-14T00:00:00"/>
    <s v=" 10:01:00 AM"/>
    <n v="-76.993140202800006"/>
    <s v="Burglary"/>
    <x v="21"/>
    <x v="0"/>
    <n v="504"/>
    <s v="009302"/>
    <n v="5"/>
    <m/>
    <m/>
    <x v="0"/>
    <n v="400594.86"/>
    <n v="2025"/>
    <s v="2/17/2025, 10:57:23 PM"/>
    <x v="7"/>
    <x v="3"/>
    <s v=" 10:57:23 PM"/>
    <n v="5"/>
    <s v="property|Burglary"/>
    <d v="2025-02-14T00:00:00"/>
    <s v=" 4:05:00 AM"/>
    <x v="32"/>
    <s v="Burglary"/>
    <x v="4"/>
    <s v="009302 1"/>
    <n v="0"/>
    <m/>
  </r>
  <r>
    <n v="419"/>
    <s v="2F"/>
    <n v="38.909651575600002"/>
    <x v="312"/>
    <x v="0"/>
    <s v="38.9096515756,-77.0332543444"/>
    <s v="2D3"/>
    <n v="137977.23000000001"/>
    <s v="others"/>
    <n v="25026126"/>
    <m/>
    <m/>
    <n v="-77.033254344400007"/>
    <s v="theft/other"/>
    <x v="27"/>
    <x v="0"/>
    <n v="208"/>
    <s v="005203"/>
    <n v="2"/>
    <m/>
    <m/>
    <x v="1"/>
    <n v="397115.78"/>
    <n v="2025"/>
    <s v="2/22/2025, 6:08:03 PM"/>
    <x v="19"/>
    <x v="0"/>
    <s v=" 6:08:03 PM"/>
    <n v="6"/>
    <s v="property|theft/other"/>
    <d v="2025-02-22T00:00:00"/>
    <s v=" 5:33:00 PM"/>
    <x v="71"/>
    <s v="theft/other"/>
    <x v="0"/>
    <s v="005203 2"/>
    <n v="-45710"/>
    <m/>
  </r>
  <r>
    <n v="420"/>
    <s v="3/4G"/>
    <n v="38.968638344399999"/>
    <x v="351"/>
    <x v="0"/>
    <s v="38.9686383444,-77.0651299849"/>
    <s v="2D1"/>
    <n v="144526.76999999999"/>
    <s v="others"/>
    <n v="25026502"/>
    <d v="2025-02-23T00:00:00"/>
    <s v=" 3:43:00 PM"/>
    <n v="-77.065129984899997"/>
    <s v="theft f/auto"/>
    <x v="31"/>
    <x v="0"/>
    <n v="201"/>
    <s v="001500"/>
    <n v="4"/>
    <m/>
    <m/>
    <x v="1"/>
    <n v="394355.81"/>
    <n v="2025"/>
    <s v="2/23/2025, 3:43:07 PM"/>
    <x v="44"/>
    <x v="6"/>
    <s v=" 3:43:07 PM"/>
    <n v="7"/>
    <s v="property|theft f/auto"/>
    <d v="2025-02-21T00:00:00"/>
    <s v=" 3:30:00 PM"/>
    <x v="118"/>
    <s v="theft f/auto"/>
    <x v="1"/>
    <s v="001500 2"/>
    <n v="2"/>
    <m/>
  </r>
  <r>
    <n v="421"/>
    <s v="5E"/>
    <n v="38.910007192599998"/>
    <x v="352"/>
    <x v="0"/>
    <s v="38.9100071926,-77.0090509011"/>
    <s v="3D2"/>
    <n v="138016.22"/>
    <s v="others"/>
    <n v="25420291"/>
    <d v="2025-01-10T00:00:00"/>
    <s v=" 1:33:00 PM"/>
    <n v="-77.009050901099997"/>
    <s v="theft/other"/>
    <x v="9"/>
    <x v="2"/>
    <n v="308"/>
    <s v="004600"/>
    <n v="5"/>
    <m/>
    <m/>
    <x v="2"/>
    <n v="399215"/>
    <n v="2025"/>
    <s v="1/21/2025, 7:02:25 AM"/>
    <x v="34"/>
    <x v="1"/>
    <s v=" 7:02:25 AM"/>
    <n v="6"/>
    <s v="property|theft/other"/>
    <d v="2025-01-10T00:00:00"/>
    <s v=" 1:33:00 PM"/>
    <x v="10"/>
    <s v="theft/other"/>
    <x v="0"/>
    <s v="004600 1"/>
    <n v="0"/>
    <m/>
  </r>
  <r>
    <n v="422"/>
    <s v="5B"/>
    <n v="38.936758675599997"/>
    <x v="353"/>
    <x v="0"/>
    <s v="38.9367586756,-76.9654406123"/>
    <s v="5D2"/>
    <n v="140986.39000000001"/>
    <s v="others"/>
    <n v="25016503"/>
    <d v="2025-02-02T00:00:00"/>
    <s v=" 2:05:00 AM"/>
    <n v="-76.9654406123"/>
    <s v="theft f/auto"/>
    <x v="30"/>
    <x v="0"/>
    <n v="503"/>
    <s v="009400"/>
    <n v="5"/>
    <m/>
    <m/>
    <x v="0"/>
    <n v="402996.27"/>
    <n v="2025"/>
    <s v="2/3/2025, 8:05:31 PM"/>
    <x v="12"/>
    <x v="3"/>
    <s v=" 8:05:31 PM"/>
    <n v="7"/>
    <s v="property|theft f/auto"/>
    <d v="2025-02-02T00:00:00"/>
    <s v=" 2:00:00 AM"/>
    <x v="60"/>
    <s v="theft f/auto"/>
    <x v="1"/>
    <s v="009400 3"/>
    <n v="0"/>
    <m/>
  </r>
  <r>
    <n v="423"/>
    <s v="4B"/>
    <n v="38.958734160600002"/>
    <x v="354"/>
    <x v="0"/>
    <s v="38.9587341606,-77.0130169402"/>
    <s v="4D2"/>
    <n v="143425.38"/>
    <s v="others"/>
    <n v="25011879"/>
    <d v="2025-01-25T00:00:00"/>
    <s v=" 6:42:00 PM"/>
    <n v="-77.013016940200004"/>
    <s v="motor vehicle theft"/>
    <x v="7"/>
    <x v="1"/>
    <n v="406"/>
    <s v="002102"/>
    <n v="4"/>
    <m/>
    <m/>
    <x v="3"/>
    <n v="398871.79"/>
    <n v="2025"/>
    <s v="1/26/2025, 1:39:54 AM"/>
    <x v="32"/>
    <x v="6"/>
    <s v=" 1:39:54 AM"/>
    <n v="8"/>
    <s v="property|motor vehicle theft"/>
    <d v="2025-01-25T00:00:00"/>
    <s v=" 5:02:00 PM"/>
    <x v="110"/>
    <s v="motor vehicle theft"/>
    <x v="2"/>
    <s v="002102 1"/>
    <n v="0"/>
    <m/>
  </r>
  <r>
    <n v="424"/>
    <s v="8D"/>
    <n v="38.827788141799999"/>
    <x v="355"/>
    <x v="1"/>
    <s v="38.8277881418,-77.0106462302"/>
    <s v="7D3"/>
    <n v="128889.31"/>
    <s v="knife"/>
    <n v="25025110"/>
    <d v="2025-02-20T00:00:00"/>
    <s v=" 9:05:00 PM"/>
    <n v="-77.010646230199995"/>
    <s v="Weapon Assasult"/>
    <x v="12"/>
    <x v="0"/>
    <n v="708"/>
    <s v="009807"/>
    <n v="8"/>
    <m/>
    <m/>
    <x v="6"/>
    <n v="399075.57"/>
    <n v="2025"/>
    <s v="2/20/2025, 9:31:33 PM"/>
    <x v="24"/>
    <x v="5"/>
    <s v=" 9:31:33 PM"/>
    <n v="3"/>
    <s v="violent|Weapon Assasult"/>
    <d v="2025-02-20T00:00:00"/>
    <s v=" 6:06:00 PM"/>
    <x v="96"/>
    <s v="Weapon Assasult"/>
    <x v="5"/>
    <s v="009807 3"/>
    <n v="0"/>
    <m/>
  </r>
  <r>
    <n v="425"/>
    <s v="6E"/>
    <n v="38.904209893100003"/>
    <x v="356"/>
    <x v="0"/>
    <s v="38.9042098931,-77.0058857204"/>
    <s v="5D1"/>
    <n v="137372.65"/>
    <s v="others"/>
    <n v="25001872"/>
    <d v="2025-01-04T00:00:00"/>
    <s v=" 3:30:00 PM"/>
    <n v="-77.005885720400002"/>
    <s v="theft f/auto"/>
    <x v="0"/>
    <x v="0"/>
    <n v="501"/>
    <s v="010603"/>
    <n v="6"/>
    <s v="noma"/>
    <m/>
    <x v="0"/>
    <n v="399489.48"/>
    <n v="2025"/>
    <s v="1/4/2025, 3:24:55 PM"/>
    <x v="0"/>
    <x v="0"/>
    <s v=" 3:24:55 PM"/>
    <n v="7"/>
    <s v="property|theft f/auto"/>
    <d v="2025-01-04T00:00:00"/>
    <s v=" 3:00:00 PM"/>
    <x v="0"/>
    <s v="theft f/auto"/>
    <x v="1"/>
    <s v="010603 3"/>
    <n v="0"/>
    <m/>
  </r>
  <r>
    <n v="426"/>
    <s v="7C"/>
    <n v="38.896890071000001"/>
    <x v="357"/>
    <x v="0"/>
    <s v="38.896890071,-76.9340669086"/>
    <s v="6D1"/>
    <n v="136562.14000000001"/>
    <s v="others"/>
    <n v="25017986"/>
    <d v="2025-02-06T00:00:00"/>
    <s v=" 3:24:00 PM"/>
    <n v="-76.934066908600002"/>
    <s v="motor vehicle theft"/>
    <x v="16"/>
    <x v="0"/>
    <n v="602"/>
    <s v="007804"/>
    <n v="7"/>
    <m/>
    <m/>
    <x v="5"/>
    <n v="405719.54"/>
    <n v="2025"/>
    <s v="2/6/2025, 3:23:56 PM"/>
    <x v="6"/>
    <x v="5"/>
    <s v=" 3:23:56 PM"/>
    <n v="8"/>
    <s v="property|motor vehicle theft"/>
    <d v="2025-02-06T00:00:00"/>
    <s v=" 1:16:00 PM"/>
    <x v="23"/>
    <s v="motor vehicle theft"/>
    <x v="2"/>
    <s v="007804 1"/>
    <n v="0"/>
    <m/>
  </r>
  <r>
    <n v="427"/>
    <s v="3A"/>
    <n v="38.936092323799997"/>
    <x v="358"/>
    <x v="0"/>
    <s v="38.9360923238,-77.0743926472"/>
    <s v="2D2"/>
    <n v="140914.48000000001"/>
    <s v="others"/>
    <n v="25022870"/>
    <d v="2025-02-15T00:00:00"/>
    <s v=" 7:45:00 AM"/>
    <n v="-77.0743926472"/>
    <s v="theft/other"/>
    <x v="35"/>
    <x v="2"/>
    <n v="204"/>
    <s v="001002"/>
    <n v="3"/>
    <m/>
    <m/>
    <x v="1"/>
    <n v="393550.16"/>
    <n v="2025"/>
    <s v="2/16/2025, 2:02:47 PM"/>
    <x v="35"/>
    <x v="6"/>
    <s v=" 2:02:47 PM"/>
    <n v="6"/>
    <s v="property|theft/other"/>
    <d v="2025-02-10T00:00:00"/>
    <s v=" 1:00:00 PM"/>
    <x v="90"/>
    <s v="theft/other"/>
    <x v="0"/>
    <s v="001002 4"/>
    <n v="5"/>
    <m/>
  </r>
  <r>
    <n v="428"/>
    <s v="5D"/>
    <n v="38.901275356500001"/>
    <x v="20"/>
    <x v="0"/>
    <s v="38.9012753565,-76.9826084878"/>
    <s v="5D3"/>
    <n v="137047.01999999999"/>
    <s v="others"/>
    <n v="25006933"/>
    <d v="2025-01-15T00:00:00"/>
    <s v=" 3:00:00 PM"/>
    <n v="-76.982608487799993"/>
    <s v="theft/other"/>
    <x v="3"/>
    <x v="2"/>
    <n v="506"/>
    <s v="008802"/>
    <n v="5"/>
    <m/>
    <m/>
    <x v="0"/>
    <n v="401508.58"/>
    <n v="2025"/>
    <s v="1/15/2025, 3:00:16 PM"/>
    <x v="10"/>
    <x v="4"/>
    <s v=" 3:00:16 PM"/>
    <n v="6"/>
    <s v="property|theft/other"/>
    <d v="2025-01-15T00:00:00"/>
    <s v=" 2:24:00 PM"/>
    <x v="92"/>
    <s v="theft/other"/>
    <x v="0"/>
    <s v="008802 2"/>
    <n v="0"/>
    <m/>
  </r>
  <r>
    <n v="429"/>
    <s v="3C"/>
    <n v="38.924199812200001"/>
    <x v="201"/>
    <x v="0"/>
    <s v="38.9241998122,-77.0519031245"/>
    <s v="2D2"/>
    <n v="139592.95999999999"/>
    <s v="others"/>
    <n v="25019837"/>
    <d v="2025-02-10T00:00:00"/>
    <s v=" 9:11:00 AM"/>
    <n v="-77.051903124500001"/>
    <s v="theft/other"/>
    <x v="36"/>
    <x v="2"/>
    <n v="204"/>
    <s v="000501"/>
    <n v="3"/>
    <m/>
    <m/>
    <x v="1"/>
    <n v="395499.25"/>
    <n v="2025"/>
    <s v="2/10/2025, 1:45:40 PM"/>
    <x v="29"/>
    <x v="3"/>
    <s v=" 1:45:40 PM"/>
    <n v="6"/>
    <s v="property|theft/other"/>
    <d v="2025-02-10T00:00:00"/>
    <s v=" 9:10:00 AM"/>
    <x v="93"/>
    <s v="theft/other"/>
    <x v="0"/>
    <s v="000501 1"/>
    <n v="0"/>
    <m/>
  </r>
  <r>
    <n v="430"/>
    <s v="2A"/>
    <n v="38.901011034500002"/>
    <x v="359"/>
    <x v="0"/>
    <s v="38.9010110345,-77.045776453"/>
    <s v="2D3"/>
    <n v="137018.53"/>
    <s v="others"/>
    <n v="25024850"/>
    <d v="2025-02-20T00:00:00"/>
    <s v=" 9:54:00 AM"/>
    <n v="-77.045776453000002"/>
    <s v="theft/other"/>
    <x v="5"/>
    <x v="2"/>
    <n v="207"/>
    <s v="010800"/>
    <n v="2"/>
    <m/>
    <m/>
    <x v="1"/>
    <n v="396029.23"/>
    <n v="2025"/>
    <s v="2/20/2025, 10:22:59 AM"/>
    <x v="24"/>
    <x v="5"/>
    <s v=" 10:22:59 AM"/>
    <n v="6"/>
    <s v="property|theft/other"/>
    <d v="2025-02-20T00:00:00"/>
    <s v=" 9:50:00 AM"/>
    <x v="5"/>
    <s v="theft/other"/>
    <x v="0"/>
    <s v="010800 1"/>
    <n v="0"/>
    <m/>
  </r>
  <r>
    <n v="431"/>
    <s v="1C"/>
    <n v="38.923958663599997"/>
    <x v="360"/>
    <x v="0"/>
    <s v="38.9239586636,-77.0378109933"/>
    <s v="3D3"/>
    <n v="139565.59"/>
    <s v="others"/>
    <n v="25001402"/>
    <d v="2025-01-03T00:00:00"/>
    <s v=" 2:45:00 PM"/>
    <n v="-77.037810993299999"/>
    <s v="motor vehicle theft"/>
    <x v="19"/>
    <x v="0"/>
    <n v="303"/>
    <s v="003802"/>
    <n v="1"/>
    <m/>
    <m/>
    <x v="2"/>
    <n v="396721.23"/>
    <n v="2025"/>
    <s v="1/3/2025, 9:26:24 PM"/>
    <x v="3"/>
    <x v="2"/>
    <s v=" 9:26:24 PM"/>
    <n v="8"/>
    <s v="property|motor vehicle theft"/>
    <d v="2025-01-03T00:00:00"/>
    <s v=" 8:40:00 AM"/>
    <x v="27"/>
    <s v="motor vehicle theft"/>
    <x v="2"/>
    <s v="003802 2"/>
    <n v="0"/>
    <m/>
  </r>
  <r>
    <n v="432"/>
    <s v="5C"/>
    <n v="38.914954822200002"/>
    <x v="361"/>
    <x v="0"/>
    <s v="38.9149548222,-76.9744071186"/>
    <s v="5D2"/>
    <n v="138565.72"/>
    <s v="others"/>
    <n v="25001416"/>
    <d v="2025-01-03T00:00:00"/>
    <s v=" 5:27:00 PM"/>
    <n v="-76.974407118599999"/>
    <s v="theft/other"/>
    <x v="3"/>
    <x v="0"/>
    <n v="503"/>
    <s v="011100"/>
    <n v="5"/>
    <m/>
    <m/>
    <x v="0"/>
    <n v="402219.56"/>
    <n v="2025"/>
    <s v="1/3/2025, 5:46:42 PM"/>
    <x v="3"/>
    <x v="2"/>
    <s v=" 5:46:42 PM"/>
    <n v="6"/>
    <s v="property|theft/other"/>
    <d v="2025-01-03T00:00:00"/>
    <s v=" 5:26:00 PM"/>
    <x v="34"/>
    <s v="theft/other"/>
    <x v="0"/>
    <s v="011100 3"/>
    <n v="0"/>
    <m/>
  </r>
  <r>
    <n v="433"/>
    <s v="8F"/>
    <n v="38.8770054198"/>
    <x v="362"/>
    <x v="1"/>
    <s v="38.8770054198,-77.0058743296"/>
    <s v="1D3"/>
    <n v="134352.74034610999"/>
    <s v="knife"/>
    <n v="25018995"/>
    <d v="2025-02-08T00:00:00"/>
    <s v=" 4:00:00 PM"/>
    <n v="-77.005874329600005"/>
    <s v="Weapon Assasult"/>
    <x v="17"/>
    <x v="0"/>
    <n v="106"/>
    <s v="007202"/>
    <n v="6"/>
    <s v="capitol riverfront"/>
    <m/>
    <x v="4"/>
    <s v="399490.2736934799"/>
    <n v="2025"/>
    <s v="2/8/2025, 4:29:07 PM"/>
    <x v="47"/>
    <x v="0"/>
    <s v=" 4:29:07 PM"/>
    <n v="3"/>
    <s v="violent|Weapon Assasult"/>
    <d v="2025-02-08T00:00:00"/>
    <s v=" 2:31:00 PM"/>
    <x v="24"/>
    <s v="Weapon Assasult"/>
    <x v="5"/>
    <s v="007202 1"/>
    <n v="0"/>
    <m/>
  </r>
  <r>
    <n v="434"/>
    <s v="7B"/>
    <n v="38.876158220900003"/>
    <x v="363"/>
    <x v="1"/>
    <s v="38.8761582209,-76.965334482"/>
    <s v="6D2"/>
    <s v="134259.2495940233"/>
    <s v="gun"/>
    <n v="25023066"/>
    <d v="2025-02-16T00:00:00"/>
    <s v=" 8:30:00 PM"/>
    <n v="-76.965334482000003"/>
    <s v="robbery"/>
    <x v="20"/>
    <x v="0"/>
    <n v="605"/>
    <s v="007709"/>
    <n v="7"/>
    <m/>
    <m/>
    <x v="5"/>
    <s v="403008.0259527444"/>
    <n v="2025"/>
    <s v="2/16/2025, 7:17:32 PM"/>
    <x v="35"/>
    <x v="6"/>
    <s v=" 7:17:32 PM"/>
    <n v="4"/>
    <s v="violent|robbery"/>
    <d v="2025-02-16T00:00:00"/>
    <s v=" 6:02:00 PM"/>
    <x v="123"/>
    <s v="robbery"/>
    <x v="3"/>
    <s v="007709 1"/>
    <n v="0"/>
    <m/>
  </r>
  <r>
    <n v="435"/>
    <s v="2C"/>
    <n v="38.905199041000003"/>
    <x v="364"/>
    <x v="0"/>
    <s v="38.905199041,-77.0408563583"/>
    <s v="2D3"/>
    <n v="137483.23000000001"/>
    <s v="others"/>
    <n v="25003418"/>
    <d v="2025-01-08T00:00:00"/>
    <s v=" 1:40:00 PM"/>
    <n v="-77.040856358300005"/>
    <s v="theft/other"/>
    <x v="1"/>
    <x v="2"/>
    <n v="207"/>
    <s v="010700"/>
    <n v="2"/>
    <s v="golden triangle"/>
    <m/>
    <x v="1"/>
    <n v="396456.22"/>
    <n v="2025"/>
    <s v="1/8/2025, 1:42:42 PM"/>
    <x v="48"/>
    <x v="4"/>
    <s v=" 1:42:42 PM"/>
    <n v="6"/>
    <s v="property|theft/other"/>
    <d v="2025-01-08T00:00:00"/>
    <s v=" 1:11:00 PM"/>
    <x v="1"/>
    <s v="theft/other"/>
    <x v="0"/>
    <s v="010700 1"/>
    <n v="0"/>
    <m/>
  </r>
  <r>
    <n v="436"/>
    <s v="5C"/>
    <n v="38.921584705299999"/>
    <x v="59"/>
    <x v="0"/>
    <s v="38.9215847053,-76.9937555941"/>
    <s v="5D2"/>
    <n v="139301.4"/>
    <s v="others"/>
    <n v="25005726"/>
    <d v="2025-01-13T00:00:00"/>
    <s v=" 12:22:00 PM"/>
    <n v="-76.993755594099994"/>
    <s v="theft/other"/>
    <x v="21"/>
    <x v="2"/>
    <n v="505"/>
    <s v="009102"/>
    <n v="5"/>
    <m/>
    <m/>
    <x v="0"/>
    <n v="400541.5"/>
    <n v="2025"/>
    <s v="1/13/2025, 1:29:41 PM"/>
    <x v="28"/>
    <x v="3"/>
    <s v=" 1:29:41 PM"/>
    <n v="6"/>
    <s v="property|theft/other"/>
    <d v="2025-01-13T00:00:00"/>
    <s v=" 11:20:00 AM"/>
    <x v="34"/>
    <s v="theft/other"/>
    <x v="0"/>
    <s v="009102 4"/>
    <n v="0"/>
    <m/>
  </r>
  <r>
    <n v="437"/>
    <s v="6E"/>
    <n v="38.906043993200001"/>
    <x v="365"/>
    <x v="0"/>
    <s v="38.9060439932,-77.0058844882"/>
    <s v="5D1"/>
    <n v="137576.25"/>
    <s v="others"/>
    <n v="25018010"/>
    <d v="2025-02-06T00:00:00"/>
    <s v=" 4:30:00 PM"/>
    <n v="-77.005884488199996"/>
    <s v="theft/other"/>
    <x v="0"/>
    <x v="0"/>
    <n v="501"/>
    <s v="010601"/>
    <n v="6"/>
    <s v="noma"/>
    <m/>
    <x v="0"/>
    <n v="399489.6"/>
    <n v="2025"/>
    <s v="2/6/2025, 4:38:40 PM"/>
    <x v="6"/>
    <x v="5"/>
    <s v=" 4:38:40 PM"/>
    <n v="6"/>
    <s v="property|theft/other"/>
    <d v="2025-02-06T00:00:00"/>
    <s v=" 3:22:00 PM"/>
    <x v="0"/>
    <s v="theft/other"/>
    <x v="0"/>
    <s v="010601 2"/>
    <n v="0"/>
    <m/>
  </r>
  <r>
    <n v="438"/>
    <s v="2C"/>
    <n v="38.903140293500002"/>
    <x v="366"/>
    <x v="0"/>
    <s v="38.9031402935,-77.0334212419"/>
    <s v="2D3"/>
    <n v="137254.43"/>
    <s v="others"/>
    <n v="25002811"/>
    <d v="2025-01-06T00:00:00"/>
    <s v=" 8:42:00 PM"/>
    <n v="-77.033421241900001"/>
    <s v="theft/other"/>
    <x v="8"/>
    <x v="0"/>
    <n v="207"/>
    <s v="010100"/>
    <n v="2"/>
    <s v="downtown"/>
    <m/>
    <x v="1"/>
    <n v="397101.04"/>
    <n v="2025"/>
    <s v="1/6/2025, 10:54:52 PM"/>
    <x v="4"/>
    <x v="3"/>
    <s v=" 10:54:52 PM"/>
    <n v="6"/>
    <s v="property|theft/other"/>
    <d v="2025-01-06T00:00:00"/>
    <s v=" 7:56:00 PM"/>
    <x v="17"/>
    <s v="theft/other"/>
    <x v="0"/>
    <s v="010100 1"/>
    <n v="0"/>
    <m/>
  </r>
  <r>
    <n v="439"/>
    <s v="5F"/>
    <n v="38.920932995199998"/>
    <x v="41"/>
    <x v="0"/>
    <s v="38.9209329952,-76.9971570051"/>
    <s v="5D1"/>
    <n v="139229.04"/>
    <s v="others"/>
    <n v="25003363"/>
    <d v="2025-01-05T00:00:00"/>
    <s v=" 8:30:00 PM"/>
    <n v="-76.997157005099993"/>
    <s v="theft f/auto"/>
    <x v="9"/>
    <x v="2"/>
    <n v="502"/>
    <s v="009204"/>
    <n v="5"/>
    <m/>
    <m/>
    <x v="0"/>
    <n v="400246.54"/>
    <n v="2025"/>
    <s v="1/8/2025, 11:56:12 AM"/>
    <x v="48"/>
    <x v="4"/>
    <s v=" 11:56:12 AM"/>
    <n v="7"/>
    <s v="property|theft f/auto"/>
    <d v="2025-01-05T00:00:00"/>
    <s v=" 5:30:00 PM"/>
    <x v="32"/>
    <s v="theft f/auto"/>
    <x v="1"/>
    <s v="009204 2"/>
    <n v="0"/>
    <m/>
  </r>
  <r>
    <n v="440"/>
    <s v="1E"/>
    <n v="38.928328453100001"/>
    <x v="194"/>
    <x v="0"/>
    <s v="38.9283284531,-77.0261609421"/>
    <s v="4D3"/>
    <n v="140050.32"/>
    <s v="others"/>
    <n v="25010847"/>
    <d v="2025-01-23T00:00:00"/>
    <s v=" 6:00:00 PM"/>
    <n v="-77.026160942100006"/>
    <s v="theft f/auto"/>
    <x v="4"/>
    <x v="0"/>
    <n v="409"/>
    <s v="003100"/>
    <n v="1"/>
    <m/>
    <m/>
    <x v="3"/>
    <n v="397731.6"/>
    <n v="2025"/>
    <s v="1/23/2025, 5:48:50 PM"/>
    <x v="56"/>
    <x v="5"/>
    <s v=" 5:48:50 PM"/>
    <n v="7"/>
    <s v="property|theft f/auto"/>
    <d v="2025-01-23T00:00:00"/>
    <s v=" 2:00:00 PM"/>
    <x v="89"/>
    <s v="theft f/auto"/>
    <x v="1"/>
    <s v="003100 1"/>
    <n v="0"/>
    <m/>
  </r>
  <r>
    <n v="441"/>
    <s v="6D"/>
    <n v="38.878847890099998"/>
    <x v="367"/>
    <x v="0"/>
    <s v="38.8788478901,-77.0198921662"/>
    <s v="1D1"/>
    <n v="134557.44018629999"/>
    <s v="others"/>
    <n v="25009469"/>
    <d v="2025-01-22T00:00:00"/>
    <s v=" 9:31:00 PM"/>
    <n v="-77.019892166199995"/>
    <s v="motor vehicle theft"/>
    <x v="10"/>
    <x v="0"/>
    <n v="103"/>
    <s v="010201"/>
    <n v="6"/>
    <s v="southwest"/>
    <m/>
    <x v="4"/>
    <s v="398273.9649883512"/>
    <n v="2025"/>
    <s v="1/20/2025, 10:15:58 PM"/>
    <x v="40"/>
    <x v="3"/>
    <s v=" 10:15:58 PM"/>
    <n v="8"/>
    <s v="property|motor vehicle theft"/>
    <d v="2025-01-20T00:00:00"/>
    <s v=" 7:56:00 PM"/>
    <x v="13"/>
    <s v="motor vehicle theft"/>
    <x v="2"/>
    <s v="010201 3"/>
    <n v="2"/>
    <m/>
  </r>
  <r>
    <n v="442"/>
    <s v="7E"/>
    <n v="38.884292533699998"/>
    <x v="368"/>
    <x v="0"/>
    <s v="38.8842925337,-76.9308741862"/>
    <s v="6D3"/>
    <n v="135163.92000000001"/>
    <s v="others"/>
    <n v="25011384"/>
    <d v="2025-01-24T00:00:00"/>
    <s v=" 6:38:00 PM"/>
    <n v="-76.930874186200001"/>
    <s v="motor vehicle theft"/>
    <x v="24"/>
    <x v="0"/>
    <n v="604"/>
    <s v="009904"/>
    <n v="7"/>
    <m/>
    <m/>
    <x v="5"/>
    <n v="405997.56"/>
    <n v="2025"/>
    <s v="1/24/2025, 7:26:15 PM"/>
    <x v="39"/>
    <x v="2"/>
    <s v=" 7:26:15 PM"/>
    <n v="8"/>
    <s v="property|motor vehicle theft"/>
    <d v="2025-01-24T00:00:00"/>
    <s v=" 5:56:00 PM"/>
    <x v="106"/>
    <s v="motor vehicle theft"/>
    <x v="2"/>
    <s v="009904 2"/>
    <n v="0"/>
    <m/>
  </r>
  <r>
    <n v="443"/>
    <s v="7D"/>
    <n v="38.895125058799998"/>
    <x v="369"/>
    <x v="1"/>
    <s v="38.8951250588,-76.9807632968"/>
    <s v="5D3"/>
    <n v="136364.32"/>
    <s v="gun"/>
    <n v="25011486"/>
    <d v="2025-01-24T00:00:00"/>
    <s v=" 11:00:00 PM"/>
    <n v="-76.980763296800006"/>
    <s v="robbery"/>
    <x v="0"/>
    <x v="1"/>
    <n v="507"/>
    <s v="007901"/>
    <n v="7"/>
    <m/>
    <m/>
    <x v="0"/>
    <n v="401668.78"/>
    <n v="2025"/>
    <s v="1/25/2025, 12:58:10 AM"/>
    <x v="18"/>
    <x v="0"/>
    <s v=" 12:58:10 AM"/>
    <n v="4"/>
    <s v="violent|robbery"/>
    <d v="2025-01-24T00:00:00"/>
    <s v=" 9:14:00 PM"/>
    <x v="120"/>
    <s v="robbery"/>
    <x v="3"/>
    <s v="007901 2"/>
    <n v="0"/>
    <m/>
  </r>
  <r>
    <n v="444"/>
    <s v="8F"/>
    <n v="38.877525743500001"/>
    <x v="370"/>
    <x v="0"/>
    <s v="38.8775257435,-76.997854457"/>
    <s v="1D3"/>
    <s v="134410.4860101636"/>
    <s v="others"/>
    <n v="25012232"/>
    <m/>
    <m/>
    <n v="-76.997854457000003"/>
    <s v="motor vehicle theft"/>
    <x v="17"/>
    <x v="2"/>
    <n v="106"/>
    <s v="007203"/>
    <n v="8"/>
    <s v="capitol riverfront"/>
    <m/>
    <x v="4"/>
    <s v="400186.1713261257"/>
    <n v="2025"/>
    <s v="1/26/2025, 12:54:46 PM"/>
    <x v="32"/>
    <x v="6"/>
    <s v=" 12:54:46 PM"/>
    <n v="8"/>
    <s v="property|motor vehicle theft"/>
    <d v="2025-01-26T00:00:00"/>
    <s v=" 12:34:00 PM"/>
    <x v="24"/>
    <s v="motor vehicle theft"/>
    <x v="2"/>
    <s v="007203 2"/>
    <n v="-45683"/>
    <m/>
  </r>
  <r>
    <n v="445"/>
    <s v="5F"/>
    <n v="38.911115064100002"/>
    <x v="230"/>
    <x v="0"/>
    <s v="38.9111150641,-77.0035739508"/>
    <s v="5D1"/>
    <n v="138139.17000000001"/>
    <s v="others"/>
    <n v="25420324"/>
    <d v="2025-01-18T00:00:00"/>
    <s v=" 10:15:00 AM"/>
    <n v="-77.003573950800003"/>
    <s v="theft/other"/>
    <x v="9"/>
    <x v="2"/>
    <n v="502"/>
    <s v="008702"/>
    <n v="5"/>
    <s v="noma"/>
    <m/>
    <x v="0"/>
    <n v="399690.03"/>
    <n v="2025"/>
    <s v="1/23/2025, 2:31:23 PM"/>
    <x v="56"/>
    <x v="5"/>
    <s v=" 2:31:23 PM"/>
    <n v="6"/>
    <s v="property|theft/other"/>
    <d v="2025-01-11T00:00:00"/>
    <s v=" 10:15:00 AM"/>
    <x v="67"/>
    <s v="theft/other"/>
    <x v="0"/>
    <s v="008702 2"/>
    <n v="7"/>
    <m/>
  </r>
  <r>
    <n v="446"/>
    <s v="7C"/>
    <n v="38.901255212199999"/>
    <x v="371"/>
    <x v="1"/>
    <s v="38.9012552122,-76.9408920666"/>
    <s v="6D1"/>
    <n v="137046.29999999999"/>
    <s v="gun"/>
    <n v="25001343"/>
    <d v="2025-01-03T00:00:00"/>
    <s v=" 4:00:00 PM"/>
    <n v="-76.9408920666"/>
    <s v="robbery"/>
    <x v="16"/>
    <x v="0"/>
    <n v="602"/>
    <s v="007803"/>
    <n v="7"/>
    <m/>
    <m/>
    <x v="5"/>
    <n v="405127.16"/>
    <n v="2025"/>
    <s v="1/3/2025, 3:58:55 PM"/>
    <x v="3"/>
    <x v="2"/>
    <s v=" 3:58:55 PM"/>
    <n v="4"/>
    <s v="violent|robbery"/>
    <d v="2025-01-03T00:00:00"/>
    <s v=" 3:00:00 PM"/>
    <x v="57"/>
    <s v="robbery"/>
    <x v="3"/>
    <s v="007803 1"/>
    <n v="0"/>
    <m/>
  </r>
  <r>
    <n v="447"/>
    <s v="3F"/>
    <n v="38.944868636199999"/>
    <x v="136"/>
    <x v="0"/>
    <s v="38.9448686362,-77.0639158491"/>
    <s v="2D1"/>
    <n v="141888.04"/>
    <s v="others"/>
    <n v="25018896"/>
    <d v="2025-02-08T00:00:00"/>
    <s v=" 10:35:00 AM"/>
    <n v="-77.063915849099999"/>
    <s v="theft/other"/>
    <x v="34"/>
    <x v="2"/>
    <n v="203"/>
    <s v="001303"/>
    <n v="3"/>
    <m/>
    <m/>
    <x v="1"/>
    <n v="394459.18"/>
    <n v="2025"/>
    <s v="2/8/2025, 11:09:32 AM"/>
    <x v="47"/>
    <x v="0"/>
    <s v=" 11:09:32 AM"/>
    <n v="6"/>
    <s v="property|theft/other"/>
    <d v="2025-02-08T00:00:00"/>
    <s v=" 10:20:00 AM"/>
    <x v="75"/>
    <s v="theft/other"/>
    <x v="0"/>
    <s v="001303 1"/>
    <n v="0"/>
    <m/>
  </r>
  <r>
    <n v="448"/>
    <s v="7E"/>
    <n v="38.877699993599997"/>
    <x v="372"/>
    <x v="0"/>
    <s v="38.8776999936,-76.9300612997"/>
    <s v="6D3"/>
    <s v="134432.1515781837"/>
    <s v="others"/>
    <n v="25002015"/>
    <d v="2024-12-26T00:00:00"/>
    <s v=" 10:00:00 AM"/>
    <n v="-76.9300612997"/>
    <s v="theft/other"/>
    <x v="24"/>
    <x v="0"/>
    <n v="604"/>
    <s v="007707"/>
    <n v="7"/>
    <m/>
    <m/>
    <x v="5"/>
    <s v="406068.6490915847"/>
    <n v="2025"/>
    <s v="1/4/2025, 8:28:08 PM"/>
    <x v="0"/>
    <x v="0"/>
    <s v=" 8:28:08 PM"/>
    <n v="6"/>
    <s v="property|theft/other"/>
    <d v="2024-12-18T00:00:00"/>
    <s v=" 1:20:00 PM"/>
    <x v="82"/>
    <s v="theft/other"/>
    <x v="0"/>
    <s v="007707 3"/>
    <n v="8"/>
    <m/>
  </r>
  <r>
    <n v="449"/>
    <s v="5F"/>
    <n v="38.909057508099998"/>
    <x v="373"/>
    <x v="1"/>
    <s v="38.9090575081,-77.0049595972"/>
    <s v="5D1"/>
    <n v="137910.76999999999"/>
    <s v="gun"/>
    <n v="25016120"/>
    <d v="2025-02-02T00:00:00"/>
    <s v=" 9:59:00 PM"/>
    <n v="-77.004959597199999"/>
    <s v="robbery"/>
    <x v="3"/>
    <x v="0"/>
    <n v="501"/>
    <s v="008702"/>
    <n v="5"/>
    <s v="noma"/>
    <m/>
    <x v="0"/>
    <n v="399569.84"/>
    <n v="2025"/>
    <s v="2/2/2025, 10:51:56 PM"/>
    <x v="30"/>
    <x v="6"/>
    <s v=" 10:51:56 PM"/>
    <n v="4"/>
    <s v="violent|robbery"/>
    <d v="2025-01-31T00:00:00"/>
    <s v=" 10:21:00 PM"/>
    <x v="67"/>
    <s v="robbery"/>
    <x v="3"/>
    <s v="008702 3"/>
    <n v="2"/>
    <m/>
  </r>
  <r>
    <n v="450"/>
    <s v="2C"/>
    <n v="38.900922977199997"/>
    <x v="374"/>
    <x v="0"/>
    <s v="38.9009229772,-77.0275514697"/>
    <s v="2D3"/>
    <n v="137008.12"/>
    <s v="others"/>
    <n v="25003028"/>
    <d v="2025-01-07T00:00:00"/>
    <s v=" 3:42:00 PM"/>
    <n v="-77.027551469700001"/>
    <s v="theft/other"/>
    <x v="8"/>
    <x v="2"/>
    <n v="209"/>
    <s v="010100"/>
    <n v="2"/>
    <s v="downtown"/>
    <m/>
    <x v="1"/>
    <n v="397610.11"/>
    <n v="2025"/>
    <s v="1/8/2025, 8:29:03 AM"/>
    <x v="48"/>
    <x v="4"/>
    <s v=" 8:29:03 AM"/>
    <n v="6"/>
    <s v="property|theft/other"/>
    <d v="2025-01-07T00:00:00"/>
    <s v=" 2:57:00 PM"/>
    <x v="17"/>
    <s v="theft/other"/>
    <x v="0"/>
    <s v="010100 2"/>
    <n v="0"/>
    <m/>
  </r>
  <r>
    <n v="451"/>
    <s v="5D"/>
    <n v="38.906136049300002"/>
    <x v="375"/>
    <x v="0"/>
    <s v="38.9061360493,-76.9771759037"/>
    <s v="5D3"/>
    <n v="137586.70000000001"/>
    <s v="others"/>
    <n v="25021758"/>
    <d v="2025-02-14T00:00:00"/>
    <s v=" 4:00:00 AM"/>
    <n v="-76.977175903700001"/>
    <s v="theft f/auto"/>
    <x v="3"/>
    <x v="1"/>
    <n v="507"/>
    <s v="008903"/>
    <n v="5"/>
    <m/>
    <m/>
    <x v="0"/>
    <n v="401979.68"/>
    <n v="2025"/>
    <s v="2/14/2025, 4:01:01 AM"/>
    <x v="13"/>
    <x v="2"/>
    <s v=" 4:01:01 AM"/>
    <n v="7"/>
    <s v="property|theft f/auto"/>
    <d v="2025-02-14T00:00:00"/>
    <s v=" 3:32:00 AM"/>
    <x v="100"/>
    <s v="theft f/auto"/>
    <x v="1"/>
    <s v="008903 2"/>
    <n v="0"/>
    <m/>
  </r>
  <r>
    <n v="452"/>
    <s v="2B"/>
    <n v="38.908138175600001"/>
    <x v="376"/>
    <x v="0"/>
    <s v="38.9081381756,-77.0416761758"/>
    <s v="2D3"/>
    <n v="137809.53"/>
    <s v="others"/>
    <n v="25420688"/>
    <d v="2025-02-15T00:00:00"/>
    <s v=" 5:10:00 AM"/>
    <n v="-77.041676175800006"/>
    <s v="theft f/auto"/>
    <x v="1"/>
    <x v="1"/>
    <n v="208"/>
    <s v="010700"/>
    <n v="2"/>
    <m/>
    <m/>
    <x v="1"/>
    <n v="396385.26"/>
    <n v="2025"/>
    <s v="2/15/2025, 6:31:25 AM"/>
    <x v="14"/>
    <x v="0"/>
    <s v=" 6:31:25 AM"/>
    <n v="7"/>
    <s v="property|theft f/auto"/>
    <d v="2025-02-15T00:00:00"/>
    <s v=" 2:10:00 AM"/>
    <x v="47"/>
    <s v="theft f/auto"/>
    <x v="1"/>
    <s v="010700 2"/>
    <n v="0"/>
    <m/>
  </r>
  <r>
    <n v="453"/>
    <s v="7C"/>
    <n v="38.909663363200004"/>
    <x v="377"/>
    <x v="0"/>
    <s v="38.9096633632,-76.9346831388"/>
    <s v="6D1"/>
    <s v="137980.0398694761"/>
    <s v="others"/>
    <n v="25002223"/>
    <d v="2025-01-05T00:00:00"/>
    <s v=" 8:29:00 AM"/>
    <n v="-76.934683138799997"/>
    <s v="theft f/auto"/>
    <x v="28"/>
    <x v="2"/>
    <n v="602"/>
    <s v="009601"/>
    <n v="7"/>
    <m/>
    <m/>
    <x v="5"/>
    <s v="405665.0689632101"/>
    <n v="2025"/>
    <s v="1/5/2025, 9:49:39 AM"/>
    <x v="49"/>
    <x v="6"/>
    <s v=" 9:49:39 AM"/>
    <n v="7"/>
    <s v="property|theft f/auto"/>
    <d v="2025-01-05T00:00:00"/>
    <s v=" 7:08:00 AM"/>
    <x v="80"/>
    <s v="theft f/auto"/>
    <x v="1"/>
    <s v="009601 1"/>
    <n v="0"/>
    <m/>
  </r>
  <r>
    <n v="454"/>
    <s v="7E"/>
    <n v="38.888840930199997"/>
    <x v="378"/>
    <x v="0"/>
    <s v="38.8888409302,-76.9310691712"/>
    <s v="6D3"/>
    <s v="135668.8143313313"/>
    <s v="others"/>
    <n v="25021753"/>
    <m/>
    <m/>
    <n v="-76.931069171199994"/>
    <s v="motor vehicle theft"/>
    <x v="24"/>
    <x v="1"/>
    <n v="604"/>
    <s v="009904"/>
    <n v="7"/>
    <m/>
    <m/>
    <x v="5"/>
    <s v="405980.2612835026"/>
    <n v="2025"/>
    <s v="2/14/2025, 3:56:03 AM"/>
    <x v="13"/>
    <x v="2"/>
    <s v=" 3:56:03 AM"/>
    <n v="8"/>
    <s v="property|motor vehicle theft"/>
    <d v="2025-02-14T00:00:00"/>
    <s v=" 3:24:00 AM"/>
    <x v="106"/>
    <s v="motor vehicle theft"/>
    <x v="2"/>
    <s v="009904 1"/>
    <n v="-45702"/>
    <m/>
  </r>
  <r>
    <n v="455"/>
    <s v="8C"/>
    <n v="38.846878075500001"/>
    <x v="379"/>
    <x v="0"/>
    <s v="38.8468780755,-76.9919588484"/>
    <s v="7D1"/>
    <n v="131008.4"/>
    <s v="others"/>
    <n v="25016719"/>
    <m/>
    <m/>
    <n v="-76.991958848400003"/>
    <s v="theft/other"/>
    <x v="39"/>
    <x v="1"/>
    <n v="703"/>
    <s v="010400"/>
    <n v="8"/>
    <m/>
    <m/>
    <x v="6"/>
    <n v="400698.04"/>
    <n v="2025"/>
    <s v="2/4/2025, 1:11:48 AM"/>
    <x v="50"/>
    <x v="1"/>
    <s v=" 1:11:48 AM"/>
    <n v="6"/>
    <s v="property|theft/other"/>
    <d v="2025-02-03T00:00:00"/>
    <s v=" 11:32:00 PM"/>
    <x v="42"/>
    <s v="theft/other"/>
    <x v="0"/>
    <s v="010400 3"/>
    <n v="-45691"/>
    <m/>
  </r>
  <r>
    <n v="456"/>
    <s v="8A"/>
    <n v="38.861733409899998"/>
    <x v="380"/>
    <x v="0"/>
    <s v="38.8617334099,-76.9814903344"/>
    <s v="7D1"/>
    <s v="132657.5803445369"/>
    <s v="others"/>
    <n v="25012889"/>
    <d v="2025-01-27T00:00:00"/>
    <s v=" 7:47:00 PM"/>
    <n v="-76.981490334399993"/>
    <s v="motor vehicle theft"/>
    <x v="26"/>
    <x v="0"/>
    <n v="701"/>
    <s v="007504"/>
    <n v="8"/>
    <m/>
    <m/>
    <x v="6"/>
    <s v="401606.4612154437"/>
    <n v="2025"/>
    <s v="1/27/2025, 8:50:59 PM"/>
    <x v="37"/>
    <x v="3"/>
    <s v=" 8:50:59 PM"/>
    <n v="8"/>
    <s v="property|motor vehicle theft"/>
    <d v="2025-01-27T00:00:00"/>
    <s v=" 5:46:00 PM"/>
    <x v="45"/>
    <s v="motor vehicle theft"/>
    <x v="2"/>
    <s v="007504 1"/>
    <n v="0"/>
    <m/>
  </r>
  <r>
    <n v="457"/>
    <s v="6E"/>
    <n v="38.905643634699999"/>
    <x v="169"/>
    <x v="0"/>
    <s v="38.9056436347,-77.0044727163"/>
    <s v="5D1"/>
    <n v="137531.79999999999"/>
    <s v="others"/>
    <n v="25013375"/>
    <d v="2025-01-28T00:00:00"/>
    <s v=" 4:00:00 PM"/>
    <n v="-77.0044727163"/>
    <s v="theft f/auto"/>
    <x v="0"/>
    <x v="0"/>
    <n v="501"/>
    <s v="010601"/>
    <n v="6"/>
    <s v="noma"/>
    <m/>
    <x v="0"/>
    <n v="399612.05"/>
    <n v="2025"/>
    <s v="1/28/2025, 4:41:20 PM"/>
    <x v="2"/>
    <x v="1"/>
    <s v=" 4:41:20 PM"/>
    <n v="7"/>
    <s v="property|theft f/auto"/>
    <d v="2025-01-28T00:00:00"/>
    <s v=" 2:48:00 PM"/>
    <x v="0"/>
    <s v="theft f/auto"/>
    <x v="1"/>
    <s v="010601 2"/>
    <n v="0"/>
    <m/>
  </r>
  <r>
    <n v="458"/>
    <s v="6D"/>
    <n v="38.879282009900002"/>
    <x v="381"/>
    <x v="0"/>
    <s v="38.8792820099,-77.0157082494"/>
    <s v="1D3"/>
    <n v="134605.56"/>
    <s v="others"/>
    <n v="25010433"/>
    <m/>
    <m/>
    <n v="-77.015708249400006"/>
    <s v="theft/other"/>
    <x v="10"/>
    <x v="0"/>
    <n v="105"/>
    <s v="010201"/>
    <n v="6"/>
    <s v="southwest"/>
    <m/>
    <x v="4"/>
    <n v="398637.01"/>
    <n v="2025"/>
    <s v="1/22/2025, 9:37:22 PM"/>
    <x v="25"/>
    <x v="4"/>
    <s v=" 9:37:22 PM"/>
    <n v="6"/>
    <s v="property|theft/other"/>
    <d v="2025-01-22T00:00:00"/>
    <s v=" 6:30:00 PM"/>
    <x v="86"/>
    <s v="theft/other"/>
    <x v="0"/>
    <s v="010201 2"/>
    <n v="-45679"/>
    <m/>
  </r>
  <r>
    <n v="459"/>
    <s v="5D"/>
    <n v="38.909404949399999"/>
    <x v="3"/>
    <x v="0"/>
    <s v="38.9094049494,-76.9975459006"/>
    <s v="5D1"/>
    <n v="137949.32999999999"/>
    <s v="others"/>
    <n v="25018420"/>
    <d v="2025-02-07T00:00:00"/>
    <s v=" 12:00:00 PM"/>
    <n v="-76.997545900600002"/>
    <s v="theft/other"/>
    <x v="3"/>
    <x v="2"/>
    <n v="501"/>
    <s v="008803"/>
    <n v="5"/>
    <m/>
    <m/>
    <x v="0"/>
    <n v="400212.85"/>
    <n v="2025"/>
    <s v="2/7/2025, 12:28:18 PM"/>
    <x v="9"/>
    <x v="2"/>
    <s v=" 12:28:18 PM"/>
    <n v="6"/>
    <s v="property|theft/other"/>
    <d v="2025-02-06T00:00:00"/>
    <s v=" 10:30:00 PM"/>
    <x v="3"/>
    <s v="theft/other"/>
    <x v="0"/>
    <s v="008803 2"/>
    <n v="1"/>
    <m/>
  </r>
  <r>
    <n v="460"/>
    <s v="2B"/>
    <n v="38.909927429100001"/>
    <x v="23"/>
    <x v="0"/>
    <s v="38.9099274291,-77.0436069637"/>
    <s v="2D3"/>
    <n v="138008.23000000001"/>
    <s v="others"/>
    <n v="25001266"/>
    <d v="2025-01-03T00:00:00"/>
    <s v=" 1:54:00 PM"/>
    <n v="-77.0436069637"/>
    <s v="theft/other"/>
    <x v="1"/>
    <x v="2"/>
    <n v="208"/>
    <s v="004202"/>
    <n v="2"/>
    <s v="dupont circle"/>
    <m/>
    <x v="1"/>
    <n v="396217.89"/>
    <n v="2025"/>
    <s v="1/3/2025, 2:36:11 PM"/>
    <x v="3"/>
    <x v="2"/>
    <s v=" 2:36:11 PM"/>
    <n v="6"/>
    <s v="property|theft/other"/>
    <d v="2025-01-03T00:00:00"/>
    <s v=" 1:04:00 PM"/>
    <x v="22"/>
    <s v="theft/other"/>
    <x v="0"/>
    <s v="004202 1"/>
    <n v="0"/>
    <m/>
  </r>
  <r>
    <n v="461"/>
    <s v="4C"/>
    <n v="38.937606918599997"/>
    <x v="382"/>
    <x v="1"/>
    <s v="38.9376069186,-77.0249134546"/>
    <s v="4D3"/>
    <n v="141080.28"/>
    <s v="gun"/>
    <n v="25016441"/>
    <d v="2025-02-03T00:00:00"/>
    <s v=" 1:30:00 PM"/>
    <n v="-77.024913454599996"/>
    <s v="robbery"/>
    <x v="15"/>
    <x v="2"/>
    <n v="404"/>
    <s v="002503"/>
    <n v="4"/>
    <m/>
    <m/>
    <x v="3"/>
    <n v="397840.05"/>
    <n v="2025"/>
    <s v="2/3/2025, 2:59:06 PM"/>
    <x v="12"/>
    <x v="3"/>
    <s v=" 2:59:06 PM"/>
    <n v="4"/>
    <s v="violent|robbery"/>
    <d v="2025-02-03T00:00:00"/>
    <s v=" 1:26:00 PM"/>
    <x v="91"/>
    <s v="robbery"/>
    <x v="3"/>
    <s v="002503 2"/>
    <n v="0"/>
    <m/>
  </r>
  <r>
    <n v="462"/>
    <s v="8D"/>
    <n v="38.830806301199999"/>
    <x v="31"/>
    <x v="0"/>
    <s v="38.8308063012,-77.0076745977"/>
    <s v="7D3"/>
    <n v="129224.32000000001"/>
    <s v="others"/>
    <n v="25007699"/>
    <d v="2025-01-17T00:00:00"/>
    <s v=" 4:50:00 AM"/>
    <n v="-77.007674597700003"/>
    <s v="motor vehicle theft"/>
    <x v="12"/>
    <x v="1"/>
    <n v="708"/>
    <s v="009807"/>
    <n v="8"/>
    <m/>
    <m/>
    <x v="6"/>
    <n v="399333.63"/>
    <n v="2025"/>
    <s v="1/17/2025, 5:11:25 AM"/>
    <x v="26"/>
    <x v="2"/>
    <s v=" 5:11:25 AM"/>
    <n v="8"/>
    <s v="property|motor vehicle theft"/>
    <d v="2025-01-17T00:00:00"/>
    <s v=" 3:57:00 AM"/>
    <x v="15"/>
    <s v="motor vehicle theft"/>
    <x v="2"/>
    <s v="009807 1"/>
    <n v="0"/>
    <m/>
  </r>
  <r>
    <n v="463"/>
    <s v="8E"/>
    <n v="38.8330199372"/>
    <x v="383"/>
    <x v="1"/>
    <s v="38.8330199372,-76.9932224259"/>
    <s v="7D3"/>
    <s v="129470.0423575789"/>
    <s v="gun"/>
    <s v="05131706"/>
    <d v="2005-09-27T00:00:00"/>
    <s v=" 3:26:00 AM"/>
    <n v="-76.993222425900001"/>
    <s v="Homicide"/>
    <x v="12"/>
    <x v="1"/>
    <n v="706"/>
    <s v="009801"/>
    <n v="8"/>
    <m/>
    <m/>
    <x v="6"/>
    <n v="400588.46499049902"/>
    <n v="2025"/>
    <s v="2/5/2025, 12:00:00 AM"/>
    <x v="5"/>
    <x v="4"/>
    <s v=" 12:00:00 AM"/>
    <n v="1"/>
    <s v="violent|Homicide"/>
    <d v="2005-09-27T00:00:00"/>
    <s v=" 3:25:00 AM"/>
    <x v="51"/>
    <s v="Homicide"/>
    <x v="6"/>
    <s v="009801 1"/>
    <n v="0"/>
    <m/>
  </r>
  <r>
    <n v="464"/>
    <s v="4C"/>
    <n v="38.936126966899998"/>
    <x v="384"/>
    <x v="0"/>
    <s v="38.9361269669,-77.0291085579"/>
    <s v="4D3"/>
    <n v="140916.1"/>
    <s v="others"/>
    <n v="25027011"/>
    <d v="2025-02-24T00:00:00"/>
    <s v=" 3:06:00 PM"/>
    <n v="-77.029108557900003"/>
    <s v="theft f/auto"/>
    <x v="15"/>
    <x v="0"/>
    <n v="404"/>
    <s v="002503"/>
    <n v="4"/>
    <m/>
    <m/>
    <x v="3"/>
    <n v="397476.29"/>
    <n v="2025"/>
    <s v="2/24/2025, 3:06:13 PM"/>
    <x v="45"/>
    <x v="3"/>
    <s v=" 3:06:13 PM"/>
    <n v="7"/>
    <s v="property|theft f/auto"/>
    <d v="2025-02-21T00:00:00"/>
    <s v=" 11:56:00 PM"/>
    <x v="91"/>
    <s v="theft f/auto"/>
    <x v="1"/>
    <s v="002503 2"/>
    <n v="3"/>
    <m/>
  </r>
  <r>
    <n v="465"/>
    <s v="5C"/>
    <n v="38.916388431599998"/>
    <x v="329"/>
    <x v="0"/>
    <s v="38.9163884316,-76.9937520133"/>
    <s v="5D2"/>
    <n v="138724.57"/>
    <s v="others"/>
    <n v="25027871"/>
    <d v="2025-02-26T00:00:00"/>
    <s v=" 5:21:00 AM"/>
    <n v="-76.993752013299996"/>
    <s v="Burglary"/>
    <x v="21"/>
    <x v="2"/>
    <n v="505"/>
    <s v="009102"/>
    <n v="5"/>
    <m/>
    <m/>
    <x v="0"/>
    <n v="400541.85"/>
    <n v="2025"/>
    <s v="2/26/2025, 7:47:45 AM"/>
    <x v="55"/>
    <x v="4"/>
    <s v=" 7:47:45 AM"/>
    <n v="5"/>
    <s v="property|Burglary"/>
    <d v="2025-02-26T00:00:00"/>
    <s v=" 5:17:00 AM"/>
    <x v="34"/>
    <s v="Burglary"/>
    <x v="4"/>
    <s v="009102 3"/>
    <n v="0"/>
    <m/>
  </r>
  <r>
    <n v="466"/>
    <s v="8B"/>
    <n v="38.856549359299997"/>
    <x v="385"/>
    <x v="0"/>
    <s v="38.8565493593,-76.978022206"/>
    <s v="7D1"/>
    <n v="132082.18"/>
    <s v="others"/>
    <n v="25027955"/>
    <d v="2025-02-26T00:00:00"/>
    <s v=" 9:01:00 AM"/>
    <n v="-76.978022206000006"/>
    <s v="motor vehicle theft"/>
    <x v="25"/>
    <x v="2"/>
    <n v="702"/>
    <s v="007407"/>
    <n v="8"/>
    <m/>
    <m/>
    <x v="6"/>
    <n v="401907.6"/>
    <n v="2025"/>
    <s v="2/26/2025, 10:26:14 AM"/>
    <x v="55"/>
    <x v="4"/>
    <s v=" 10:26:14 AM"/>
    <n v="8"/>
    <s v="property|motor vehicle theft"/>
    <d v="2025-02-26T00:00:00"/>
    <s v=" 7:00:00 AM"/>
    <x v="103"/>
    <s v="motor vehicle theft"/>
    <x v="2"/>
    <s v="007407 1"/>
    <n v="0"/>
    <m/>
  </r>
  <r>
    <n v="467"/>
    <s v="7D"/>
    <n v="38.8981075668"/>
    <x v="386"/>
    <x v="0"/>
    <s v="38.8981075668,-76.9778204604"/>
    <s v="5D3"/>
    <n v="136695.46"/>
    <s v="others"/>
    <n v="25028226"/>
    <d v="2025-02-26T00:00:00"/>
    <s v=" 5:50:00 PM"/>
    <n v="-76.977820460399997"/>
    <s v="theft/other"/>
    <x v="0"/>
    <x v="0"/>
    <n v="507"/>
    <s v="007901"/>
    <n v="7"/>
    <m/>
    <m/>
    <x v="0"/>
    <n v="401923.99"/>
    <n v="2025"/>
    <s v="2/26/2025, 5:55:50 PM"/>
    <x v="55"/>
    <x v="4"/>
    <s v=" 5:55:50 PM"/>
    <n v="6"/>
    <s v="property|theft/other"/>
    <d v="2025-02-26T00:00:00"/>
    <s v=" 5:20:00 PM"/>
    <x v="120"/>
    <s v="theft/other"/>
    <x v="0"/>
    <s v="007901 1"/>
    <n v="0"/>
    <m/>
  </r>
  <r>
    <n v="468"/>
    <s v="2G"/>
    <n v="38.911412607800003"/>
    <x v="387"/>
    <x v="0"/>
    <s v="38.9114126078,-77.0245480266"/>
    <s v="3D3"/>
    <n v="138172.48000000001"/>
    <s v="others"/>
    <n v="25019941"/>
    <d v="2025-02-10T00:00:00"/>
    <s v=" 1:43:00 PM"/>
    <n v="-77.024548026600002"/>
    <s v="theft/other"/>
    <x v="27"/>
    <x v="2"/>
    <n v="307"/>
    <s v="004901"/>
    <n v="2"/>
    <m/>
    <m/>
    <x v="2"/>
    <n v="397870.95"/>
    <n v="2025"/>
    <s v="2/10/2025, 1:42:56 PM"/>
    <x v="29"/>
    <x v="3"/>
    <s v=" 1:42:56 PM"/>
    <n v="6"/>
    <s v="property|theft/other"/>
    <d v="2025-02-10T00:00:00"/>
    <s v=" 1:21:00 PM"/>
    <x v="73"/>
    <s v="theft/other"/>
    <x v="0"/>
    <s v="004901 3"/>
    <n v="0"/>
    <m/>
  </r>
  <r>
    <n v="469"/>
    <s v="5B"/>
    <n v="38.928233435300001"/>
    <x v="388"/>
    <x v="0"/>
    <s v="38.9282334353,-76.9783391749"/>
    <s v="5D2"/>
    <n v="140039.67000000001"/>
    <s v="others"/>
    <n v="25028279"/>
    <d v="2025-02-26T00:00:00"/>
    <s v=" 6:00:00 PM"/>
    <n v="-76.9783391749"/>
    <s v="motor vehicle theft"/>
    <x v="21"/>
    <x v="0"/>
    <n v="504"/>
    <s v="009400"/>
    <n v="5"/>
    <m/>
    <m/>
    <x v="0"/>
    <n v="401878.2"/>
    <n v="2025"/>
    <s v="2/26/2025, 7:45:58 PM"/>
    <x v="55"/>
    <x v="4"/>
    <s v=" 7:45:58 PM"/>
    <n v="8"/>
    <s v="property|motor vehicle theft"/>
    <d v="2025-02-26T00:00:00"/>
    <s v=" 3:00:00 PM"/>
    <x v="107"/>
    <s v="motor vehicle theft"/>
    <x v="2"/>
    <s v="009400 2"/>
    <n v="0"/>
    <m/>
  </r>
  <r>
    <n v="470"/>
    <s v="4B"/>
    <n v="38.969922871599998"/>
    <x v="348"/>
    <x v="0"/>
    <s v="38.9699228716,-77.0170969293"/>
    <s v="4D1"/>
    <n v="144667.49"/>
    <s v="others"/>
    <n v="25028136"/>
    <d v="2025-02-26T00:00:00"/>
    <s v=" 2:00:00 PM"/>
    <n v="-77.017096929299996"/>
    <s v="theft f/auto"/>
    <x v="7"/>
    <x v="0"/>
    <n v="402"/>
    <s v="001902"/>
    <n v="4"/>
    <m/>
    <m/>
    <x v="3"/>
    <n v="398518.4"/>
    <n v="2025"/>
    <s v="2/26/2025, 3:34:51 PM"/>
    <x v="55"/>
    <x v="4"/>
    <s v=" 3:34:51 PM"/>
    <n v="7"/>
    <s v="property|theft f/auto"/>
    <d v="2025-02-26T00:00:00"/>
    <s v=" 10:00:00 AM"/>
    <x v="33"/>
    <s v="theft f/auto"/>
    <x v="1"/>
    <s v="001902 2"/>
    <n v="0"/>
    <m/>
  </r>
  <r>
    <n v="471"/>
    <s v="2G"/>
    <n v="38.904164757099998"/>
    <x v="389"/>
    <x v="0"/>
    <s v="38.9041647571,-77.0249997696"/>
    <s v="3D3"/>
    <n v="137367.92000000001"/>
    <s v="others"/>
    <n v="25027946"/>
    <d v="2025-02-26T00:00:00"/>
    <s v=" 9:22:00 AM"/>
    <n v="-77.024999769600001"/>
    <s v="motor vehicle theft"/>
    <x v="8"/>
    <x v="2"/>
    <n v="307"/>
    <s v="004902"/>
    <n v="2"/>
    <m/>
    <m/>
    <x v="2"/>
    <n v="397831.55"/>
    <n v="2025"/>
    <s v="2/26/2025, 11:05:55 AM"/>
    <x v="55"/>
    <x v="4"/>
    <s v=" 11:05:55 AM"/>
    <n v="8"/>
    <s v="property|motor vehicle theft"/>
    <d v="2025-02-26T00:00:00"/>
    <s v=" 9:20:00 AM"/>
    <x v="17"/>
    <s v="motor vehicle theft"/>
    <x v="2"/>
    <s v="004902 3"/>
    <n v="0"/>
    <m/>
  </r>
  <r>
    <n v="472"/>
    <s v="5D"/>
    <n v="38.898801003300001"/>
    <x v="390"/>
    <x v="0"/>
    <s v="38.8988010033,-76.975865442"/>
    <s v="5D3"/>
    <n v="136772.48000000001"/>
    <s v="others"/>
    <n v="25015930"/>
    <d v="2025-02-02T00:00:00"/>
    <s v=" 2:41:00 PM"/>
    <n v="-76.975865442"/>
    <s v="theft/other"/>
    <x v="3"/>
    <x v="0"/>
    <n v="507"/>
    <s v="008904"/>
    <n v="5"/>
    <m/>
    <m/>
    <x v="0"/>
    <n v="402093.56"/>
    <n v="2025"/>
    <s v="2/2/2025, 3:22:22 PM"/>
    <x v="30"/>
    <x v="6"/>
    <s v=" 3:22:22 PM"/>
    <n v="6"/>
    <s v="property|theft/other"/>
    <d v="2025-02-02T00:00:00"/>
    <s v=" 2:17:00 PM"/>
    <x v="19"/>
    <s v="theft/other"/>
    <x v="0"/>
    <s v="008904 1"/>
    <n v="0"/>
    <m/>
  </r>
  <r>
    <n v="473"/>
    <s v="4A"/>
    <n v="38.967920147299999"/>
    <x v="391"/>
    <x v="0"/>
    <s v="38.9679201473,-77.0334186192"/>
    <s v="4D1"/>
    <n v="144445.56"/>
    <s v="others"/>
    <n v="25016614"/>
    <d v="2025-02-03T00:00:00"/>
    <s v=" 8:23:00 PM"/>
    <n v="-77.033418619200006"/>
    <s v="motor vehicle theft"/>
    <x v="7"/>
    <x v="0"/>
    <n v="402"/>
    <s v="001804"/>
    <n v="4"/>
    <m/>
    <m/>
    <x v="3"/>
    <n v="397103.9"/>
    <n v="2025"/>
    <s v="2/3/2025, 10:45:47 PM"/>
    <x v="12"/>
    <x v="3"/>
    <s v=" 10:45:47 PM"/>
    <n v="8"/>
    <s v="property|motor vehicle theft"/>
    <d v="2025-02-03T00:00:00"/>
    <s v=" 6:30:00 PM"/>
    <x v="78"/>
    <s v="motor vehicle theft"/>
    <x v="2"/>
    <s v="001804 1"/>
    <n v="0"/>
    <m/>
  </r>
  <r>
    <n v="474"/>
    <s v="1B"/>
    <n v="38.917554685200002"/>
    <x v="392"/>
    <x v="1"/>
    <s v="38.9175546852,-77.0280844018"/>
    <s v="3D2"/>
    <n v="138854.39000000001"/>
    <s v="gun"/>
    <n v="25025088"/>
    <d v="2025-02-20T00:00:00"/>
    <s v=" 5:05:00 PM"/>
    <n v="-77.028084401800001"/>
    <s v="robbery"/>
    <x v="2"/>
    <x v="0"/>
    <n v="305"/>
    <s v="004401"/>
    <n v="1"/>
    <m/>
    <m/>
    <x v="2"/>
    <n v="397564.45"/>
    <n v="2025"/>
    <s v="2/20/2025, 9:42:28 PM"/>
    <x v="24"/>
    <x v="5"/>
    <s v=" 9:42:28 PM"/>
    <n v="4"/>
    <s v="violent|robbery"/>
    <d v="2025-02-20T00:00:00"/>
    <s v=" 5:03:00 PM"/>
    <x v="79"/>
    <s v="robbery"/>
    <x v="3"/>
    <s v="004401 1"/>
    <n v="0"/>
    <m/>
  </r>
  <r>
    <n v="475"/>
    <s v="6A"/>
    <n v="38.895450456699997"/>
    <x v="393"/>
    <x v="0"/>
    <s v="38.8954504567,-76.9915310074"/>
    <s v="1D2"/>
    <n v="136400.29999999999"/>
    <s v="others"/>
    <n v="25027914"/>
    <d v="2025-02-26T00:00:00"/>
    <s v=" 1:00:00 AM"/>
    <n v="-76.991531007399999"/>
    <s v="theft/other"/>
    <x v="0"/>
    <x v="2"/>
    <n v="108"/>
    <s v="008100"/>
    <n v="6"/>
    <m/>
    <m/>
    <x v="4"/>
    <n v="400734.68"/>
    <n v="2025"/>
    <s v="2/26/2025, 9:18:00 AM"/>
    <x v="55"/>
    <x v="4"/>
    <s v=" 9:18:00 AM"/>
    <n v="6"/>
    <s v="property|theft/other"/>
    <d v="2025-02-25T00:00:00"/>
    <s v=" 6:45:00 PM"/>
    <x v="41"/>
    <s v="theft/other"/>
    <x v="0"/>
    <s v="008100 1"/>
    <n v="1"/>
    <m/>
  </r>
  <r>
    <n v="476"/>
    <s v="5C"/>
    <n v="38.920535723900002"/>
    <x v="394"/>
    <x v="0"/>
    <s v="38.9205357239,-76.952663139"/>
    <s v="5D2"/>
    <n v="139186"/>
    <s v="others"/>
    <n v="25000799"/>
    <d v="2025-01-02T00:00:00"/>
    <s v=" 3:06:00 PM"/>
    <n v="-76.952663138999995"/>
    <s v="theft f/auto"/>
    <x v="30"/>
    <x v="0"/>
    <n v="503"/>
    <s v="009000"/>
    <n v="5"/>
    <m/>
    <m/>
    <x v="0"/>
    <n v="404105"/>
    <n v="2025"/>
    <s v="1/2/2025, 3:28:06 PM"/>
    <x v="21"/>
    <x v="5"/>
    <s v=" 3:28:06 PM"/>
    <n v="7"/>
    <s v="property|theft f/auto"/>
    <d v="2024-12-28T00:00:00"/>
    <s v=" 3:04:00 PM"/>
    <x v="65"/>
    <s v="theft f/auto"/>
    <x v="1"/>
    <s v="009000 3"/>
    <n v="5"/>
    <m/>
  </r>
  <r>
    <n v="477"/>
    <s v="6C"/>
    <n v="38.902514815799996"/>
    <x v="395"/>
    <x v="0"/>
    <s v="38.9025148158,-77.0028031789"/>
    <s v="5D1"/>
    <n v="137184.47"/>
    <s v="others"/>
    <n v="25420779"/>
    <d v="2025-02-22T00:00:00"/>
    <s v=" 8:15:00 PM"/>
    <n v="-77.002803178899995"/>
    <s v="theft/other"/>
    <x v="0"/>
    <x v="2"/>
    <n v="501"/>
    <s v="010602"/>
    <n v="6"/>
    <s v="noma"/>
    <m/>
    <x v="0"/>
    <n v="399756.85"/>
    <n v="2025"/>
    <s v="2/25/2025, 11:01:25 AM"/>
    <x v="53"/>
    <x v="1"/>
    <s v=" 11:01:25 AM"/>
    <n v="6"/>
    <s v="property|theft/other"/>
    <d v="2025-02-09T00:00:00"/>
    <s v=" 9:30:00 PM"/>
    <x v="0"/>
    <s v="theft/other"/>
    <x v="0"/>
    <s v="010602 4"/>
    <n v="13"/>
    <m/>
  </r>
  <r>
    <n v="478"/>
    <s v="7B"/>
    <n v="38.869474158899997"/>
    <x v="396"/>
    <x v="0"/>
    <s v="38.8694741589,-76.9694893983"/>
    <s v="6D2"/>
    <n v="133517.14000000001"/>
    <s v="others"/>
    <n v="25001264"/>
    <d v="2025-01-03T00:00:00"/>
    <s v=" 10:00:00 AM"/>
    <n v="-76.969489398299999"/>
    <s v="motor vehicle theft"/>
    <x v="20"/>
    <x v="2"/>
    <n v="607"/>
    <s v="007604"/>
    <n v="7"/>
    <m/>
    <m/>
    <x v="5"/>
    <n v="402647.74"/>
    <n v="2025"/>
    <s v="1/3/2025, 1:35:05 PM"/>
    <x v="3"/>
    <x v="2"/>
    <s v=" 1:35:05 PM"/>
    <n v="8"/>
    <s v="property|motor vehicle theft"/>
    <d v="2024-12-15T00:00:00"/>
    <s v=" 12:00:00 AM"/>
    <x v="123"/>
    <s v="motor vehicle theft"/>
    <x v="2"/>
    <s v="007604 1"/>
    <n v="19"/>
    <m/>
  </r>
  <r>
    <n v="479"/>
    <s v="1A"/>
    <n v="38.929516886099996"/>
    <x v="11"/>
    <x v="0"/>
    <s v="38.9295168861,-77.0327298633"/>
    <s v="3D1"/>
    <n v="140182.43"/>
    <s v="others"/>
    <n v="25002668"/>
    <d v="2025-01-06T00:00:00"/>
    <s v=" 11:57:00 AM"/>
    <n v="-77.032729863300005"/>
    <s v="theft/other"/>
    <x v="4"/>
    <x v="2"/>
    <n v="302"/>
    <s v="002802"/>
    <n v="1"/>
    <m/>
    <m/>
    <x v="2"/>
    <n v="397162.06"/>
    <n v="2025"/>
    <s v="1/6/2025, 1:30:03 PM"/>
    <x v="4"/>
    <x v="3"/>
    <s v=" 1:30:03 PM"/>
    <n v="6"/>
    <s v="property|theft/other"/>
    <d v="2025-01-06T00:00:00"/>
    <s v=" 10:20:00 AM"/>
    <x v="11"/>
    <s v="theft/other"/>
    <x v="0"/>
    <s v="002802 1"/>
    <n v="0"/>
    <m/>
  </r>
  <r>
    <n v="480"/>
    <s v="2C"/>
    <n v="38.887566291900001"/>
    <x v="397"/>
    <x v="1"/>
    <s v="38.8875662919,-77.025990777"/>
    <s v="1D1"/>
    <n v="135525.3827472"/>
    <s v="knife"/>
    <n v="25005357"/>
    <d v="2025-01-12T00:00:00"/>
    <s v=" 4:12:00 PM"/>
    <n v="-77.025990777000004"/>
    <s v="Weapon Assasult"/>
    <x v="40"/>
    <x v="0"/>
    <n v="103"/>
    <n v="980000"/>
    <n v="6"/>
    <s v="southwest"/>
    <m/>
    <x v="4"/>
    <n v="397745.06661986001"/>
    <n v="2025"/>
    <s v="1/12/2025, 5:27:35 PM"/>
    <x v="46"/>
    <x v="6"/>
    <s v=" 5:27:35 PM"/>
    <n v="3"/>
    <s v="violent|Weapon Assasult"/>
    <d v="2025-01-12T00:00:00"/>
    <s v=" 3:26:00 PM"/>
    <x v="13"/>
    <s v="Weapon Assasult"/>
    <x v="5"/>
    <s v="980000 1"/>
    <n v="0"/>
    <m/>
  </r>
  <r>
    <n v="481"/>
    <s v="3A"/>
    <n v="38.9400305108"/>
    <x v="398"/>
    <x v="0"/>
    <s v="38.9400305108,-77.0778067509"/>
    <s v="2D2"/>
    <n v="141351.9"/>
    <s v="others"/>
    <n v="25004056"/>
    <d v="2025-01-09T00:00:00"/>
    <s v=" 6:41:00 PM"/>
    <n v="-77.077806750899995"/>
    <s v="theft/other"/>
    <x v="35"/>
    <x v="0"/>
    <n v="204"/>
    <s v="001002"/>
    <n v="3"/>
    <m/>
    <m/>
    <x v="1"/>
    <n v="393254.53"/>
    <n v="2025"/>
    <s v="1/9/2025, 8:49:16 PM"/>
    <x v="20"/>
    <x v="5"/>
    <s v=" 8:49:16 PM"/>
    <n v="6"/>
    <s v="property|theft/other"/>
    <d v="2025-01-09T00:00:00"/>
    <s v=" 6:20:00 PM"/>
    <x v="90"/>
    <s v="theft/other"/>
    <x v="0"/>
    <s v="001002 2"/>
    <n v="0"/>
    <m/>
  </r>
  <r>
    <n v="482"/>
    <s v="2E"/>
    <n v="38.905151092799997"/>
    <x v="119"/>
    <x v="0"/>
    <s v="38.9051510928,-77.0639958956"/>
    <s v="2D2"/>
    <n v="137479.06"/>
    <s v="others"/>
    <n v="25003868"/>
    <d v="2025-01-09T00:00:00"/>
    <s v=" 1:08:00 PM"/>
    <n v="-77.063995895600002"/>
    <s v="theft/other"/>
    <x v="32"/>
    <x v="2"/>
    <n v="206"/>
    <s v="000202"/>
    <n v="2"/>
    <s v="georgetown"/>
    <m/>
    <x v="1"/>
    <n v="394449.15"/>
    <n v="2025"/>
    <s v="1/9/2025, 1:20:07 PM"/>
    <x v="20"/>
    <x v="5"/>
    <s v=" 1:20:07 PM"/>
    <n v="6"/>
    <s v="property|theft/other"/>
    <d v="2025-01-08T00:00:00"/>
    <s v=" 5:00:00 PM"/>
    <x v="69"/>
    <s v="theft/other"/>
    <x v="0"/>
    <s v="000202 4"/>
    <n v="1"/>
    <m/>
  </r>
  <r>
    <n v="483"/>
    <s v="7B"/>
    <n v="38.855505590699998"/>
    <x v="399"/>
    <x v="0"/>
    <s v="38.8555055907,-76.9639122512"/>
    <s v="6D2"/>
    <s v="131966.7037038958"/>
    <s v="others"/>
    <n v="25004371"/>
    <d v="2025-01-10T00:00:00"/>
    <s v=" 2:49:00 PM"/>
    <n v="-76.9639122512"/>
    <s v="theft f/auto"/>
    <x v="13"/>
    <x v="0"/>
    <n v="606"/>
    <s v="007603"/>
    <n v="7"/>
    <m/>
    <m/>
    <x v="5"/>
    <s v="403132.3432648598"/>
    <n v="2025"/>
    <s v="1/10/2025, 3:20:31 PM"/>
    <x v="27"/>
    <x v="2"/>
    <s v=" 3:20:31 PM"/>
    <n v="7"/>
    <s v="property|theft f/auto"/>
    <d v="2025-01-10T00:00:00"/>
    <s v=" 2:04:00 PM"/>
    <x v="95"/>
    <s v="theft f/auto"/>
    <x v="1"/>
    <s v="007603 4"/>
    <n v="0"/>
    <m/>
  </r>
  <r>
    <n v="484"/>
    <s v="1A"/>
    <n v="38.928636561499999"/>
    <x v="400"/>
    <x v="0"/>
    <s v="38.9286365615,-77.0312017061"/>
    <s v="3D1"/>
    <n v="140084.66"/>
    <s v="others"/>
    <n v="25006769"/>
    <d v="2025-01-13T00:00:00"/>
    <s v=" 5:15:00 PM"/>
    <n v="-77.031201706100006"/>
    <s v="theft f/auto"/>
    <x v="4"/>
    <x v="2"/>
    <n v="302"/>
    <s v="003000"/>
    <n v="1"/>
    <m/>
    <m/>
    <x v="2"/>
    <n v="397294.53"/>
    <n v="2025"/>
    <s v="1/15/2025, 9:52:46 AM"/>
    <x v="10"/>
    <x v="4"/>
    <s v=" 9:52:46 AM"/>
    <n v="7"/>
    <s v="property|theft f/auto"/>
    <d v="2025-01-13T00:00:00"/>
    <s v=" 10:00:00 AM"/>
    <x v="11"/>
    <s v="theft f/auto"/>
    <x v="1"/>
    <s v="003000 1"/>
    <n v="0"/>
    <m/>
  </r>
  <r>
    <n v="485"/>
    <s v="2B"/>
    <n v="38.905657004200002"/>
    <x v="218"/>
    <x v="0"/>
    <s v="38.9056570042,-77.0457735548"/>
    <s v="2D3"/>
    <n v="137534.26999999999"/>
    <s v="others"/>
    <n v="25008356"/>
    <d v="2025-01-18T00:00:00"/>
    <s v=" 11:00:00 AM"/>
    <n v="-77.045773554799993"/>
    <s v="theft f/auto"/>
    <x v="1"/>
    <x v="0"/>
    <n v="208"/>
    <s v="010700"/>
    <n v="2"/>
    <s v="golden triangle"/>
    <m/>
    <x v="1"/>
    <n v="396029.74"/>
    <n v="2025"/>
    <s v="1/18/2025, 5:07:42 PM"/>
    <x v="1"/>
    <x v="0"/>
    <s v=" 5:07:42 PM"/>
    <n v="7"/>
    <s v="property|theft f/auto"/>
    <d v="2025-01-17T00:00:00"/>
    <s v=" 3:00:00 PM"/>
    <x v="99"/>
    <s v="theft f/auto"/>
    <x v="1"/>
    <s v="010700 2"/>
    <n v="1"/>
    <m/>
  </r>
  <r>
    <n v="486"/>
    <s v="2A"/>
    <n v="38.905257874299998"/>
    <x v="401"/>
    <x v="0"/>
    <s v="38.9052578743,-77.0523520019"/>
    <s v="2D3"/>
    <n v="137490.26999999999"/>
    <s v="others"/>
    <n v="25012756"/>
    <d v="2025-01-27T00:00:00"/>
    <s v=" 1:30:00 PM"/>
    <n v="-77.052352001900005"/>
    <s v="theft/other"/>
    <x v="5"/>
    <x v="2"/>
    <n v="207"/>
    <s v="005503"/>
    <n v="2"/>
    <m/>
    <m/>
    <x v="1"/>
    <n v="395459.12"/>
    <n v="2025"/>
    <s v="1/27/2025, 2:43:22 PM"/>
    <x v="37"/>
    <x v="3"/>
    <s v=" 2:43:22 PM"/>
    <n v="6"/>
    <s v="property|theft/other"/>
    <d v="2025-01-27T00:00:00"/>
    <s v=" 11:50:00 AM"/>
    <x v="99"/>
    <s v="theft/other"/>
    <x v="0"/>
    <s v="005503 2"/>
    <n v="0"/>
    <m/>
  </r>
  <r>
    <n v="487"/>
    <s v="7B"/>
    <n v="38.865335833099998"/>
    <x v="402"/>
    <x v="0"/>
    <s v="38.8653358331,-76.9481811888"/>
    <s v="6D2"/>
    <n v="133058.58917690901"/>
    <s v="others"/>
    <n v="25012760"/>
    <d v="2025-01-27T00:00:00"/>
    <s v=" 1:30:00 PM"/>
    <n v="-76.948181188800007"/>
    <s v="theft f/auto"/>
    <x v="20"/>
    <x v="2"/>
    <n v="605"/>
    <s v="009902"/>
    <n v="7"/>
    <m/>
    <m/>
    <x v="5"/>
    <s v="404497.1479701263"/>
    <n v="2025"/>
    <s v="1/27/2025, 2:58:22 PM"/>
    <x v="37"/>
    <x v="3"/>
    <s v=" 2:58:22 PM"/>
    <n v="7"/>
    <s v="property|theft f/auto"/>
    <d v="2025-01-27T00:00:00"/>
    <s v=" 6:00:00 AM"/>
    <x v="16"/>
    <s v="theft f/auto"/>
    <x v="1"/>
    <s v="009902 2"/>
    <n v="0"/>
    <m/>
  </r>
  <r>
    <n v="488"/>
    <s v="4A"/>
    <n v="38.967566081500003"/>
    <x v="403"/>
    <x v="0"/>
    <s v="38.9675660815,-77.0344930917"/>
    <s v="4D1"/>
    <n v="144406.29"/>
    <s v="others"/>
    <n v="25013839"/>
    <d v="2025-01-29T00:00:00"/>
    <s v=" 12:15:00 PM"/>
    <n v="-77.0344930917"/>
    <s v="theft/other"/>
    <x v="7"/>
    <x v="2"/>
    <n v="402"/>
    <s v="001803"/>
    <n v="4"/>
    <m/>
    <m/>
    <x v="3"/>
    <n v="397010.77"/>
    <n v="2025"/>
    <s v="1/29/2025, 2:03:45 PM"/>
    <x v="33"/>
    <x v="4"/>
    <s v=" 2:03:45 PM"/>
    <n v="6"/>
    <s v="property|theft/other"/>
    <d v="2025-01-29T00:00:00"/>
    <s v=" 10:30:00 AM"/>
    <x v="78"/>
    <s v="theft/other"/>
    <x v="0"/>
    <s v="001803 1"/>
    <n v="0"/>
    <m/>
  </r>
  <r>
    <n v="489"/>
    <s v="5D"/>
    <n v="38.915532913299998"/>
    <x v="404"/>
    <x v="0"/>
    <s v="38.9155329133,-76.9835709381"/>
    <s v="5D3"/>
    <n v="138629.71"/>
    <s v="others"/>
    <n v="25014467"/>
    <d v="2025-01-30T00:00:00"/>
    <s v=" 4:57:00 PM"/>
    <n v="-76.983570938100002"/>
    <s v="theft f/auto"/>
    <x v="3"/>
    <x v="0"/>
    <n v="506"/>
    <s v="008803"/>
    <n v="5"/>
    <m/>
    <m/>
    <x v="0"/>
    <n v="401424.81"/>
    <n v="2025"/>
    <s v="1/30/2025, 5:44:51 PM"/>
    <x v="16"/>
    <x v="5"/>
    <s v=" 5:44:51 PM"/>
    <n v="7"/>
    <s v="property|theft f/auto"/>
    <d v="2025-01-30T00:00:00"/>
    <s v=" 3:27:00 PM"/>
    <x v="3"/>
    <s v="theft f/auto"/>
    <x v="1"/>
    <s v="008803 1"/>
    <n v="0"/>
    <m/>
  </r>
  <r>
    <n v="490"/>
    <s v="2E"/>
    <n v="38.9162259346"/>
    <x v="405"/>
    <x v="0"/>
    <s v="38.9162259346,-77.0681648844"/>
    <s v="2D2"/>
    <n v="138708.72"/>
    <s v="others"/>
    <n v="25015372"/>
    <d v="2025-01-08T00:00:00"/>
    <s v=" 11:30:00 AM"/>
    <n v="-77.068164884400005"/>
    <s v="theft f/auto"/>
    <x v="32"/>
    <x v="2"/>
    <n v="206"/>
    <s v="000102"/>
    <n v="2"/>
    <m/>
    <m/>
    <x v="1"/>
    <n v="394088.46"/>
    <n v="2025"/>
    <s v="2/1/2025, 11:06:25 AM"/>
    <x v="43"/>
    <x v="0"/>
    <s v=" 11:06:25 AM"/>
    <n v="7"/>
    <s v="property|theft f/auto"/>
    <d v="2025-01-08T00:00:00"/>
    <s v=" 11:15:00 AM"/>
    <x v="124"/>
    <s v="theft f/auto"/>
    <x v="1"/>
    <s v="000102 1"/>
    <n v="0"/>
    <m/>
  </r>
  <r>
    <n v="491"/>
    <s v="8C"/>
    <n v="38.843148790000001"/>
    <x v="406"/>
    <x v="0"/>
    <s v="38.84314879,-76.9890087885"/>
    <s v="7D2"/>
    <n v="130594.45"/>
    <s v="others"/>
    <n v="25016938"/>
    <d v="2025-02-05T00:00:00"/>
    <s v=" 1:10:00 PM"/>
    <n v="-76.989008788500001"/>
    <s v="theft f/auto"/>
    <x v="12"/>
    <x v="2"/>
    <n v="705"/>
    <s v="007304"/>
    <n v="8"/>
    <m/>
    <m/>
    <x v="6"/>
    <n v="400954.18"/>
    <n v="2025"/>
    <s v="2/4/2025, 1:29:27 PM"/>
    <x v="50"/>
    <x v="1"/>
    <s v=" 1:29:27 PM"/>
    <n v="7"/>
    <s v="property|theft f/auto"/>
    <d v="2025-02-04T00:00:00"/>
    <s v=" 11:27:00 AM"/>
    <x v="59"/>
    <s v="theft f/auto"/>
    <x v="1"/>
    <s v="007304 1"/>
    <n v="1"/>
    <m/>
  </r>
  <r>
    <n v="492"/>
    <s v="1B"/>
    <n v="38.917236461999998"/>
    <x v="2"/>
    <x v="0"/>
    <s v="38.917236462,-77.0229457261"/>
    <s v="3D2"/>
    <n v="138818.94"/>
    <s v="others"/>
    <n v="25019780"/>
    <d v="2025-02-10T00:00:00"/>
    <s v=" 8:36:00 AM"/>
    <n v="-77.022945726100005"/>
    <s v="theft/other"/>
    <x v="2"/>
    <x v="2"/>
    <n v="305"/>
    <s v="003500"/>
    <n v="1"/>
    <m/>
    <m/>
    <x v="2"/>
    <n v="398010.08"/>
    <n v="2025"/>
    <s v="2/10/2025, 9:08:16 AM"/>
    <x v="29"/>
    <x v="3"/>
    <s v=" 9:08:16 AM"/>
    <n v="6"/>
    <s v="property|theft/other"/>
    <d v="2025-02-10T00:00:00"/>
    <s v=" 8:01:00 AM"/>
    <x v="2"/>
    <s v="theft/other"/>
    <x v="0"/>
    <s v="003500 3"/>
    <n v="0"/>
    <m/>
  </r>
  <r>
    <n v="493"/>
    <s v="1B"/>
    <n v="38.918648564100003"/>
    <x v="407"/>
    <x v="0"/>
    <s v="38.9186485641,-77.0319518232"/>
    <s v="3D2"/>
    <n v="138975.93"/>
    <s v="others"/>
    <n v="25020830"/>
    <d v="2025-02-12T00:00:00"/>
    <s v=" 10:32:00 AM"/>
    <n v="-77.031951823200004"/>
    <s v="theft/other"/>
    <x v="2"/>
    <x v="2"/>
    <n v="305"/>
    <s v="004401"/>
    <n v="1"/>
    <m/>
    <m/>
    <x v="2"/>
    <n v="397229.1"/>
    <n v="2025"/>
    <s v="2/12/2025, 10:32:47 AM"/>
    <x v="41"/>
    <x v="4"/>
    <s v=" 10:32:47 AM"/>
    <n v="6"/>
    <s v="property|theft/other"/>
    <d v="2025-02-12T00:00:00"/>
    <s v=" 9:57:00 AM"/>
    <x v="79"/>
    <s v="theft/other"/>
    <x v="0"/>
    <s v="004401 2"/>
    <n v="0"/>
    <m/>
  </r>
  <r>
    <n v="494"/>
    <s v="1B"/>
    <n v="38.915112505000003"/>
    <x v="408"/>
    <x v="0"/>
    <s v="38.915112505,-77.0156964238"/>
    <s v="3D2"/>
    <n v="138583.03"/>
    <s v="others"/>
    <n v="25022304"/>
    <d v="2025-02-15T00:00:00"/>
    <s v=" 4:00:00 AM"/>
    <n v="-77.015696423799994"/>
    <s v="motor vehicle theft"/>
    <x v="2"/>
    <x v="1"/>
    <n v="306"/>
    <s v="003400"/>
    <n v="1"/>
    <m/>
    <m/>
    <x v="2"/>
    <n v="398638.72"/>
    <n v="2025"/>
    <s v="2/15/2025, 4:41:05 AM"/>
    <x v="14"/>
    <x v="0"/>
    <s v=" 4:41:05 AM"/>
    <n v="8"/>
    <s v="property|motor vehicle theft"/>
    <d v="2025-02-15T00:00:00"/>
    <s v=" 1:00:00 AM"/>
    <x v="125"/>
    <s v="motor vehicle theft"/>
    <x v="2"/>
    <s v="003400 3"/>
    <n v="0"/>
    <m/>
  </r>
  <r>
    <n v="495"/>
    <s v="4E"/>
    <n v="38.9612789177"/>
    <x v="409"/>
    <x v="0"/>
    <s v="38.9612789177,-77.0349189204"/>
    <s v="4D1"/>
    <n v="143708.37"/>
    <s v="others"/>
    <n v="25022467"/>
    <d v="2025-02-15T00:00:00"/>
    <s v=" 1:38:00 PM"/>
    <n v="-77.034918920400003"/>
    <s v="theft/other"/>
    <x v="15"/>
    <x v="2"/>
    <n v="403"/>
    <s v="002001"/>
    <n v="4"/>
    <m/>
    <m/>
    <x v="3"/>
    <n v="396973.6"/>
    <n v="2025"/>
    <s v="2/15/2025, 1:41:19 PM"/>
    <x v="14"/>
    <x v="0"/>
    <s v=" 1:41:19 PM"/>
    <n v="6"/>
    <s v="property|theft/other"/>
    <d v="2025-02-15T00:00:00"/>
    <s v=" 1:36:00 PM"/>
    <x v="68"/>
    <s v="theft/other"/>
    <x v="0"/>
    <s v="002001 2"/>
    <n v="0"/>
    <m/>
  </r>
  <r>
    <n v="496"/>
    <s v="2F"/>
    <n v="38.907905438900002"/>
    <x v="410"/>
    <x v="0"/>
    <s v="38.9079054389,-77.0259866199"/>
    <s v="3D3"/>
    <n v="137783.19"/>
    <s v="others"/>
    <n v="25014965"/>
    <d v="2025-01-31T00:00:00"/>
    <s v=" 3:20:00 PM"/>
    <n v="-77.025986619899996"/>
    <s v="theft f/auto"/>
    <x v="27"/>
    <x v="0"/>
    <n v="307"/>
    <s v="004902"/>
    <n v="2"/>
    <m/>
    <m/>
    <x v="2"/>
    <n v="397746.07"/>
    <n v="2025"/>
    <s v="1/31/2025, 4:28:07 PM"/>
    <x v="11"/>
    <x v="2"/>
    <s v=" 4:28:07 PM"/>
    <n v="7"/>
    <s v="property|theft f/auto"/>
    <d v="2025-01-31T00:00:00"/>
    <s v=" 12:00:00 PM"/>
    <x v="17"/>
    <s v="theft f/auto"/>
    <x v="1"/>
    <s v="004902 1"/>
    <n v="0"/>
    <m/>
  </r>
  <r>
    <n v="497"/>
    <s v="8C"/>
    <n v="38.840105926200003"/>
    <x v="411"/>
    <x v="1"/>
    <s v="38.8401059262,-76.9995086007"/>
    <s v="7D2"/>
    <s v="130256.6137503088"/>
    <s v="others"/>
    <n v="25018502"/>
    <d v="2025-02-07T00:00:00"/>
    <s v=" 3:45:00 PM"/>
    <n v="-76.999508600699997"/>
    <s v="robbery"/>
    <x v="12"/>
    <x v="0"/>
    <n v="705"/>
    <s v="009804"/>
    <n v="8"/>
    <m/>
    <m/>
    <x v="6"/>
    <s v="400042.6616619926"/>
    <n v="2025"/>
    <s v="2/7/2025, 4:13:28 PM"/>
    <x v="9"/>
    <x v="2"/>
    <s v=" 4:13:28 PM"/>
    <n v="4"/>
    <s v="violent|robbery"/>
    <d v="2025-02-07T00:00:00"/>
    <s v=" 2:19:00 PM"/>
    <x v="119"/>
    <s v="robbery"/>
    <x v="3"/>
    <s v="009804 2"/>
    <n v="0"/>
    <m/>
  </r>
  <r>
    <n v="498"/>
    <s v="4C"/>
    <n v="38.940833400000002"/>
    <x v="412"/>
    <x v="0"/>
    <s v="38.9408334,-77.0241454419"/>
    <s v="4D2"/>
    <n v="141438.43"/>
    <s v="others"/>
    <n v="25020401"/>
    <d v="2025-02-11T00:00:00"/>
    <s v=" 10:38:00 AM"/>
    <n v="-77.024145441900004"/>
    <s v="motor vehicle theft"/>
    <x v="15"/>
    <x v="2"/>
    <n v="407"/>
    <s v="002400"/>
    <n v="4"/>
    <m/>
    <m/>
    <x v="3"/>
    <n v="397906.73"/>
    <n v="2025"/>
    <s v="2/11/2025, 11:30:14 AM"/>
    <x v="31"/>
    <x v="1"/>
    <s v=" 11:30:14 AM"/>
    <n v="8"/>
    <s v="property|motor vehicle theft"/>
    <d v="2025-02-11T00:00:00"/>
    <s v=" 10:02:00 AM"/>
    <x v="126"/>
    <s v="motor vehicle theft"/>
    <x v="2"/>
    <s v="002400 3"/>
    <n v="0"/>
    <m/>
  </r>
  <r>
    <n v="499"/>
    <s v="2F"/>
    <n v="38.906444050399998"/>
    <x v="261"/>
    <x v="0"/>
    <s v="38.9064440504,-77.029621947"/>
    <s v="3D3"/>
    <n v="137621.06"/>
    <s v="others"/>
    <n v="25021859"/>
    <m/>
    <m/>
    <n v="-77.029621946999995"/>
    <s v="theft/other"/>
    <x v="27"/>
    <x v="2"/>
    <n v="307"/>
    <s v="005004"/>
    <n v="2"/>
    <m/>
    <m/>
    <x v="2"/>
    <n v="397430.71"/>
    <n v="2025"/>
    <s v="2/14/2025, 12:50:06 PM"/>
    <x v="13"/>
    <x v="2"/>
    <s v=" 12:50:06 PM"/>
    <n v="6"/>
    <s v="property|theft/other"/>
    <m/>
    <m/>
    <x v="1"/>
    <s v="theft/other"/>
    <x v="0"/>
    <s v="005004 1"/>
    <n v="0"/>
    <m/>
  </r>
  <r>
    <n v="500"/>
    <s v="2C"/>
    <n v="38.9045261865"/>
    <x v="139"/>
    <x v="0"/>
    <s v="38.9045261865,-77.0326140595"/>
    <s v="2D3"/>
    <n v="137408.25"/>
    <s v="others"/>
    <n v="25023897"/>
    <d v="2025-02-18T00:00:00"/>
    <s v=" 11:45:00 AM"/>
    <n v="-77.032614059500006"/>
    <s v="theft/other"/>
    <x v="8"/>
    <x v="2"/>
    <n v="207"/>
    <s v="010100"/>
    <n v="2"/>
    <s v="downtown"/>
    <m/>
    <x v="1"/>
    <n v="397171.11"/>
    <n v="2025"/>
    <s v="2/18/2025, 12:15:50 PM"/>
    <x v="15"/>
    <x v="1"/>
    <s v=" 12:15:50 PM"/>
    <n v="6"/>
    <s v="property|theft/other"/>
    <d v="2025-02-18T00:00:00"/>
    <s v=" 11:24:00 AM"/>
    <x v="1"/>
    <s v="theft/other"/>
    <x v="0"/>
    <s v="010100 3"/>
    <n v="0"/>
    <m/>
  </r>
  <r>
    <n v="501"/>
    <s v="5C"/>
    <n v="38.923261251500001"/>
    <x v="413"/>
    <x v="0"/>
    <s v="38.9232612515,-76.9864125913"/>
    <s v="5D2"/>
    <n v="139487.57999999999"/>
    <s v="others"/>
    <n v="25005198"/>
    <d v="2025-01-12T00:00:00"/>
    <s v=" 8:30:00 AM"/>
    <n v="-76.986412591299995"/>
    <s v="theft/other"/>
    <x v="21"/>
    <x v="2"/>
    <n v="505"/>
    <s v="009102"/>
    <n v="5"/>
    <m/>
    <m/>
    <x v="0"/>
    <n v="401178.24"/>
    <n v="2025"/>
    <s v="1/12/2025, 9:08:37 AM"/>
    <x v="46"/>
    <x v="6"/>
    <s v=" 9:08:37 AM"/>
    <n v="6"/>
    <s v="property|theft/other"/>
    <d v="2025-01-06T00:00:00"/>
    <s v=" 12:00:00 PM"/>
    <x v="34"/>
    <s v="theft/other"/>
    <x v="0"/>
    <s v="009102 2"/>
    <n v="6"/>
    <m/>
  </r>
  <r>
    <n v="502"/>
    <s v="4C"/>
    <n v="38.939741759"/>
    <x v="414"/>
    <x v="0"/>
    <s v="38.939741759,-77.0286087392"/>
    <s v="4D3"/>
    <n v="141317.35999999999"/>
    <s v="others"/>
    <n v="25006284"/>
    <d v="2025-01-14T00:00:00"/>
    <s v=" 8:45:00 AM"/>
    <n v="-77.028608739199996"/>
    <s v="theft f/auto"/>
    <x v="15"/>
    <x v="2"/>
    <n v="404"/>
    <s v="002503"/>
    <n v="4"/>
    <m/>
    <m/>
    <x v="3"/>
    <n v="397519.75"/>
    <n v="2025"/>
    <s v="1/14/2025, 11:34:23 AM"/>
    <x v="8"/>
    <x v="1"/>
    <s v=" 11:34:23 AM"/>
    <n v="7"/>
    <s v="property|theft f/auto"/>
    <d v="2025-01-13T00:00:00"/>
    <s v=" 7:38:00 PM"/>
    <x v="117"/>
    <s v="theft f/auto"/>
    <x v="1"/>
    <s v="002503 1"/>
    <n v="1"/>
    <m/>
  </r>
  <r>
    <n v="503"/>
    <s v="5C"/>
    <n v="38.927262892199998"/>
    <x v="415"/>
    <x v="0"/>
    <s v="38.9272628922,-76.9799230111"/>
    <s v="5D2"/>
    <n v="139931.9"/>
    <s v="others"/>
    <n v="25024270"/>
    <d v="2025-02-19T00:00:00"/>
    <s v=" 3:24:00 AM"/>
    <n v="-76.979923011099999"/>
    <s v="Burglary"/>
    <x v="21"/>
    <x v="1"/>
    <n v="505"/>
    <s v="009102"/>
    <n v="5"/>
    <m/>
    <m/>
    <x v="0"/>
    <n v="401740.89"/>
    <n v="2025"/>
    <s v="2/19/2025, 4:14:40 AM"/>
    <x v="23"/>
    <x v="4"/>
    <s v=" 4:14:40 AM"/>
    <n v="5"/>
    <s v="property|Burglary"/>
    <d v="2025-02-19T00:00:00"/>
    <s v=" 3:23:00 AM"/>
    <x v="34"/>
    <s v="Burglary"/>
    <x v="4"/>
    <s v="009102 1"/>
    <n v="0"/>
    <m/>
  </r>
  <r>
    <n v="504"/>
    <s v="1E"/>
    <n v="38.930292289400001"/>
    <x v="416"/>
    <x v="0"/>
    <s v="38.9302922894,-77.0264517198"/>
    <s v="4D3"/>
    <n v="140268.32999999999"/>
    <s v="others"/>
    <n v="25009964"/>
    <d v="2025-01-21T00:00:00"/>
    <s v=" 8:30:00 PM"/>
    <n v="-77.026451719799994"/>
    <s v="motor vehicle theft"/>
    <x v="4"/>
    <x v="0"/>
    <n v="409"/>
    <s v="003100"/>
    <n v="1"/>
    <m/>
    <m/>
    <x v="3"/>
    <n v="397706.45"/>
    <n v="2025"/>
    <s v="1/21/2025, 10:32:17 PM"/>
    <x v="34"/>
    <x v="1"/>
    <s v=" 10:32:17 PM"/>
    <n v="8"/>
    <s v="property|motor vehicle theft"/>
    <d v="2025-01-21T00:00:00"/>
    <s v=" 1:00:00 PM"/>
    <x v="89"/>
    <s v="motor vehicle theft"/>
    <x v="2"/>
    <s v="003100 2"/>
    <n v="0"/>
    <m/>
  </r>
  <r>
    <n v="505"/>
    <s v="2G"/>
    <n v="38.907238231100003"/>
    <x v="417"/>
    <x v="0"/>
    <s v="38.9072382311,-77.0249751364"/>
    <s v="3D3"/>
    <n v="137709.1"/>
    <s v="others"/>
    <n v="25013063"/>
    <d v="2025-01-28T00:00:00"/>
    <s v=" 2:01:00 AM"/>
    <n v="-77.024975136400002"/>
    <s v="Burglary"/>
    <x v="27"/>
    <x v="1"/>
    <n v="307"/>
    <s v="004902"/>
    <n v="2"/>
    <m/>
    <m/>
    <x v="2"/>
    <n v="397833.78"/>
    <n v="2025"/>
    <s v="1/28/2025, 2:01:10 AM"/>
    <x v="2"/>
    <x v="1"/>
    <s v=" 2:01:10 AM"/>
    <n v="5"/>
    <s v="property|Burglary"/>
    <d v="2025-01-28T00:00:00"/>
    <s v=" 12:18:00 AM"/>
    <x v="17"/>
    <s v="Burglary"/>
    <x v="4"/>
    <s v="004902 1"/>
    <n v="0"/>
    <m/>
  </r>
  <r>
    <n v="506"/>
    <s v="3F"/>
    <n v="38.944868636199999"/>
    <x v="136"/>
    <x v="0"/>
    <s v="38.9448686362,-77.0639158491"/>
    <s v="2D1"/>
    <n v="141888.04"/>
    <s v="others"/>
    <n v="25004868"/>
    <d v="2025-01-11T00:00:00"/>
    <s v=" 2:20:00 PM"/>
    <n v="-77.063915849099999"/>
    <s v="theft/other"/>
    <x v="34"/>
    <x v="0"/>
    <n v="203"/>
    <s v="001303"/>
    <n v="3"/>
    <m/>
    <m/>
    <x v="1"/>
    <n v="394459.18"/>
    <n v="2025"/>
    <s v="1/11/2025, 4:20:44 PM"/>
    <x v="42"/>
    <x v="0"/>
    <s v=" 4:20:44 PM"/>
    <n v="6"/>
    <s v="property|theft/other"/>
    <d v="2025-01-11T00:00:00"/>
    <s v=" 2:15:00 PM"/>
    <x v="75"/>
    <s v="theft/other"/>
    <x v="0"/>
    <s v="001303 1"/>
    <n v="0"/>
    <m/>
  </r>
  <r>
    <n v="507"/>
    <s v="2G"/>
    <n v="38.906839720199997"/>
    <x v="418"/>
    <x v="0"/>
    <s v="38.9068397202,-77.0161744527"/>
    <s v="3D2"/>
    <n v="137664.69"/>
    <s v="others"/>
    <n v="25013492"/>
    <d v="2025-01-28T00:00:00"/>
    <s v=" 1:40:00 AM"/>
    <n v="-77.0161744527"/>
    <s v="theft/other"/>
    <x v="27"/>
    <x v="0"/>
    <n v="308"/>
    <s v="004802"/>
    <n v="2"/>
    <m/>
    <m/>
    <x v="2"/>
    <n v="398597.1"/>
    <n v="2025"/>
    <s v="1/28/2025, 7:44:25 PM"/>
    <x v="2"/>
    <x v="1"/>
    <s v=" 7:44:25 PM"/>
    <n v="6"/>
    <s v="property|theft/other"/>
    <d v="2025-01-28T00:00:00"/>
    <s v=" 1:20:00 AM"/>
    <x v="46"/>
    <s v="theft/other"/>
    <x v="0"/>
    <s v="004802 1"/>
    <n v="0"/>
    <m/>
  </r>
  <r>
    <n v="508"/>
    <s v="1B"/>
    <n v="38.915570484900002"/>
    <x v="419"/>
    <x v="0"/>
    <s v="38.9155704849,-77.0213954626"/>
    <s v="3D2"/>
    <n v="138633.97"/>
    <s v="others"/>
    <n v="25014552"/>
    <d v="2025-01-30T00:00:00"/>
    <s v=" 6:56:00 PM"/>
    <n v="-77.021395462599997"/>
    <s v="theft/other"/>
    <x v="2"/>
    <x v="0"/>
    <n v="306"/>
    <s v="004801"/>
    <n v="1"/>
    <m/>
    <m/>
    <x v="2"/>
    <n v="398144.48"/>
    <n v="2025"/>
    <s v="1/30/2025, 9:15:14 PM"/>
    <x v="16"/>
    <x v="5"/>
    <s v=" 9:15:14 PM"/>
    <n v="6"/>
    <s v="property|theft/other"/>
    <d v="2025-01-30T00:00:00"/>
    <s v=" 6:06:00 PM"/>
    <x v="101"/>
    <s v="theft/other"/>
    <x v="0"/>
    <s v="004801 2"/>
    <n v="0"/>
    <m/>
  </r>
  <r>
    <n v="509"/>
    <s v="1A"/>
    <n v="38.932824015199998"/>
    <x v="420"/>
    <x v="0"/>
    <s v="38.9328240152,-77.0327323041"/>
    <s v="4D3"/>
    <n v="140549.54999999999"/>
    <s v="others"/>
    <n v="25015408"/>
    <d v="2025-01-23T00:00:00"/>
    <s v=" 3:30:00 PM"/>
    <n v="-77.032732304099994"/>
    <s v="theft/other"/>
    <x v="4"/>
    <x v="2"/>
    <n v="408"/>
    <s v="002801"/>
    <n v="1"/>
    <m/>
    <m/>
    <x v="3"/>
    <n v="397161.98"/>
    <n v="2025"/>
    <s v="2/1/2025, 12:18:09 PM"/>
    <x v="43"/>
    <x v="0"/>
    <s v=" 12:18:09 PM"/>
    <n v="6"/>
    <s v="property|theft/other"/>
    <d v="2025-01-23T00:00:00"/>
    <s v=" 3:00:00 PM"/>
    <x v="21"/>
    <s v="theft/other"/>
    <x v="0"/>
    <s v="002801 1"/>
    <n v="0"/>
    <m/>
  </r>
  <r>
    <n v="510"/>
    <s v="6D"/>
    <n v="38.873808177000001"/>
    <x v="421"/>
    <x v="0"/>
    <s v="38.873808177,-77.0090828481"/>
    <s v="1D3"/>
    <s v="133997.8451137807"/>
    <s v="others"/>
    <n v="25017897"/>
    <d v="2025-02-05T00:00:00"/>
    <s v=" 7:30:00 PM"/>
    <n v="-77.009082848099993"/>
    <s v="motor vehicle theft"/>
    <x v="10"/>
    <x v="2"/>
    <n v="105"/>
    <s v="006400"/>
    <n v="6"/>
    <m/>
    <m/>
    <x v="4"/>
    <s v="399211.8293732215"/>
    <n v="2025"/>
    <s v="2/6/2025, 11:51:13 AM"/>
    <x v="6"/>
    <x v="5"/>
    <s v=" 11:51:13 AM"/>
    <n v="8"/>
    <s v="property|motor vehicle theft"/>
    <d v="2025-02-05T00:00:00"/>
    <s v=" 7:27:00 PM"/>
    <x v="63"/>
    <s v="motor vehicle theft"/>
    <x v="2"/>
    <s v="006400 1"/>
    <n v="0"/>
    <m/>
  </r>
  <r>
    <n v="511"/>
    <s v="5B"/>
    <n v="38.924962237099997"/>
    <x v="422"/>
    <x v="0"/>
    <s v="38.9249622371,-76.9903950376"/>
    <s v="5D2"/>
    <n v="139676.35999999999"/>
    <s v="others"/>
    <n v="25019327"/>
    <d v="2025-02-09T00:00:00"/>
    <s v=" 12:00:00 AM"/>
    <n v="-76.990395037599995"/>
    <s v="theft f/auto"/>
    <x v="21"/>
    <x v="2"/>
    <n v="504"/>
    <s v="009302"/>
    <n v="5"/>
    <m/>
    <m/>
    <x v="0"/>
    <n v="400832.88"/>
    <n v="2025"/>
    <s v="2/9/2025, 10:01:56 AM"/>
    <x v="36"/>
    <x v="6"/>
    <s v=" 10:01:56 AM"/>
    <n v="7"/>
    <s v="property|theft f/auto"/>
    <d v="2025-02-08T00:00:00"/>
    <s v=" 12:00:00 AM"/>
    <x v="32"/>
    <s v="theft f/auto"/>
    <x v="1"/>
    <s v="009302 1"/>
    <n v="1"/>
    <m/>
  </r>
  <r>
    <n v="512"/>
    <s v="8A"/>
    <n v="38.871791592299999"/>
    <x v="423"/>
    <x v="1"/>
    <s v="38.8717915923,-76.9740898528"/>
    <s v="6D2"/>
    <s v="133774.2689855732"/>
    <s v="gun"/>
    <n v="25022981"/>
    <d v="2025-02-16T00:00:00"/>
    <s v=" 4:45:00 PM"/>
    <n v="-76.974089852800006"/>
    <s v="Weapon Assasult"/>
    <x v="20"/>
    <x v="0"/>
    <n v="607"/>
    <s v="007601"/>
    <n v="8"/>
    <m/>
    <m/>
    <x v="5"/>
    <s v="402248.4350400395"/>
    <n v="2025"/>
    <s v="2/16/2025, 5:31:11 PM"/>
    <x v="35"/>
    <x v="6"/>
    <s v=" 5:31:11 PM"/>
    <n v="3"/>
    <s v="violent|Weapon Assasult"/>
    <d v="2025-02-16T00:00:00"/>
    <s v=" 3:00:00 PM"/>
    <x v="114"/>
    <s v="Weapon Assasult"/>
    <x v="5"/>
    <s v="007601 2"/>
    <n v="0"/>
    <m/>
  </r>
  <r>
    <n v="513"/>
    <s v="5C"/>
    <n v="38.923754668100003"/>
    <x v="424"/>
    <x v="0"/>
    <s v="38.9237546681,-76.9533351649"/>
    <s v="5D2"/>
    <n v="139543.29999999999"/>
    <s v="others"/>
    <n v="25023004"/>
    <d v="2025-02-16T00:00:00"/>
    <s v=" 4:55:00 PM"/>
    <n v="-76.953335164899997"/>
    <s v="motor vehicle theft"/>
    <x v="30"/>
    <x v="0"/>
    <n v="503"/>
    <s v="009000"/>
    <n v="5"/>
    <m/>
    <m/>
    <x v="0"/>
    <n v="404046.54"/>
    <n v="2025"/>
    <s v="2/16/2025, 5:04:16 PM"/>
    <x v="35"/>
    <x v="6"/>
    <s v=" 5:04:16 PM"/>
    <n v="8"/>
    <s v="property|motor vehicle theft"/>
    <d v="2025-02-16T00:00:00"/>
    <s v=" 3:32:00 PM"/>
    <x v="65"/>
    <s v="motor vehicle theft"/>
    <x v="2"/>
    <s v="009000 2"/>
    <n v="0"/>
    <m/>
  </r>
  <r>
    <n v="514"/>
    <s v="6B"/>
    <n v="38.885134303199997"/>
    <x v="425"/>
    <x v="0"/>
    <s v="38.8851343032,-76.9973154556"/>
    <s v="1D2"/>
    <s v="135255.0955789474"/>
    <s v="others"/>
    <n v="25027895"/>
    <d v="2025-02-26T00:00:00"/>
    <s v=" 8:41:00 AM"/>
    <n v="-76.997315455600003"/>
    <s v="theft/other"/>
    <x v="22"/>
    <x v="2"/>
    <n v="107"/>
    <s v="006500"/>
    <n v="6"/>
    <s v="capitol hill"/>
    <m/>
    <x v="4"/>
    <s v="400232.9162861691"/>
    <n v="2025"/>
    <s v="2/26/2025, 8:49:13 AM"/>
    <x v="55"/>
    <x v="4"/>
    <s v=" 8:49:13 AM"/>
    <n v="6"/>
    <s v="property|theft/other"/>
    <d v="2025-02-26T00:00:00"/>
    <s v=" 7:53:00 AM"/>
    <x v="35"/>
    <s v="theft/other"/>
    <x v="0"/>
    <s v="006500 1"/>
    <n v="0"/>
    <m/>
  </r>
  <r>
    <n v="515"/>
    <s v="8C"/>
    <n v="38.842239241400002"/>
    <x v="426"/>
    <x v="0"/>
    <s v="38.8422392414,-77.0027686746"/>
    <s v="7D2"/>
    <n v="130493.43"/>
    <s v="others"/>
    <n v="25420151"/>
    <d v="2024-12-28T00:00:00"/>
    <s v=" 4:15:00 PM"/>
    <n v="-77.002768674600006"/>
    <s v="theft/other"/>
    <x v="12"/>
    <x v="0"/>
    <n v="707"/>
    <s v="010400"/>
    <n v="8"/>
    <m/>
    <m/>
    <x v="6"/>
    <n v="399759.64"/>
    <n v="2025"/>
    <s v="1/13/2025, 4:31:23 PM"/>
    <x v="28"/>
    <x v="3"/>
    <s v=" 4:31:23 PM"/>
    <n v="6"/>
    <s v="property|theft/other"/>
    <d v="2024-12-28T00:00:00"/>
    <s v=" 4:14:00 PM"/>
    <x v="127"/>
    <s v="theft/other"/>
    <x v="0"/>
    <s v="010400 1"/>
    <n v="0"/>
    <m/>
  </r>
  <r>
    <n v="516"/>
    <s v="4C"/>
    <n v="38.938288811100001"/>
    <x v="427"/>
    <x v="0"/>
    <s v="38.9382888111,-77.0327295072"/>
    <s v="4D3"/>
    <n v="141156.19"/>
    <s v="others"/>
    <n v="25420736"/>
    <d v="2025-02-05T00:00:00"/>
    <s v=" 3:00:00 PM"/>
    <n v="-77.032729507200003"/>
    <s v="theft f/auto"/>
    <x v="15"/>
    <x v="2"/>
    <n v="404"/>
    <s v="002504"/>
    <n v="4"/>
    <m/>
    <m/>
    <x v="3"/>
    <n v="397162.44"/>
    <n v="2025"/>
    <s v="2/20/2025, 9:31:08 AM"/>
    <x v="24"/>
    <x v="5"/>
    <s v=" 9:31:08 AM"/>
    <n v="7"/>
    <s v="property|theft f/auto"/>
    <d v="2025-02-04T00:00:00"/>
    <s v=" 9:00:00 AM"/>
    <x v="117"/>
    <s v="theft f/auto"/>
    <x v="1"/>
    <s v="002504 1"/>
    <n v="1"/>
    <m/>
  </r>
  <r>
    <n v="517"/>
    <s v="7D"/>
    <n v="38.894774807700003"/>
    <x v="428"/>
    <x v="0"/>
    <s v="38.8947748077,-76.9776908917"/>
    <s v="5D3"/>
    <n v="136325.5"/>
    <s v="others"/>
    <n v="25420448"/>
    <d v="2025-02-02T00:00:00"/>
    <s v=" 9:10:00 PM"/>
    <n v="-76.977690891699993"/>
    <s v="theft/other"/>
    <x v="0"/>
    <x v="2"/>
    <n v="507"/>
    <s v="007901"/>
    <n v="7"/>
    <m/>
    <m/>
    <x v="0"/>
    <n v="401935.32"/>
    <n v="2025"/>
    <s v="2/3/2025, 9:02:36 AM"/>
    <x v="12"/>
    <x v="3"/>
    <s v=" 9:02:36 AM"/>
    <n v="6"/>
    <s v="property|theft/other"/>
    <d v="2025-02-02T00:00:00"/>
    <s v=" 7:10:00 PM"/>
    <x v="120"/>
    <s v="theft/other"/>
    <x v="0"/>
    <s v="007901 2"/>
    <n v="0"/>
    <m/>
  </r>
  <r>
    <n v="518"/>
    <s v="5D"/>
    <n v="38.914213782399997"/>
    <x v="60"/>
    <x v="0"/>
    <s v="38.9142137824,-76.9860296578"/>
    <s v="5D3"/>
    <n v="138483.24"/>
    <s v="others"/>
    <n v="25420591"/>
    <d v="2025-02-08T00:00:00"/>
    <s v=" 5:00:00 PM"/>
    <n v="-76.986029657800003"/>
    <s v="theft f/auto"/>
    <x v="3"/>
    <x v="0"/>
    <n v="506"/>
    <s v="008803"/>
    <n v="5"/>
    <m/>
    <m/>
    <x v="0"/>
    <n v="401211.6"/>
    <n v="2025"/>
    <s v="2/8/2025, 7:01:11 PM"/>
    <x v="47"/>
    <x v="0"/>
    <s v=" 7:01:11 PM"/>
    <n v="7"/>
    <s v="property|theft f/auto"/>
    <d v="2025-02-08T00:00:00"/>
    <s v=" 2:00:00 PM"/>
    <x v="3"/>
    <s v="theft f/auto"/>
    <x v="1"/>
    <s v="008803 1"/>
    <n v="0"/>
    <m/>
  </r>
  <r>
    <n v="519"/>
    <s v="1B"/>
    <n v="38.917004009700001"/>
    <x v="429"/>
    <x v="1"/>
    <s v="38.9170040097,-77.0398481676"/>
    <s v="3D3"/>
    <n v="138793.64000000001"/>
    <s v="others"/>
    <n v="25026766"/>
    <d v="2025-02-24T00:00:00"/>
    <s v=" 1:30:00 AM"/>
    <n v="-77.039848167599999"/>
    <s v="robbery"/>
    <x v="1"/>
    <x v="1"/>
    <n v="301"/>
    <s v="004201"/>
    <n v="1"/>
    <m/>
    <m/>
    <x v="2"/>
    <n v="396544.24"/>
    <n v="2025"/>
    <s v="2/24/2025, 4:53:37 AM"/>
    <x v="45"/>
    <x v="3"/>
    <s v=" 4:53:37 AM"/>
    <n v="4"/>
    <s v="violent|robbery"/>
    <d v="2025-02-24T00:00:00"/>
    <s v=" 1:18:00 AM"/>
    <x v="121"/>
    <s v="robbery"/>
    <x v="3"/>
    <s v="004201 2"/>
    <n v="0"/>
    <m/>
  </r>
  <r>
    <n v="520"/>
    <s v="5D"/>
    <n v="38.908967167599997"/>
    <x v="430"/>
    <x v="0"/>
    <s v="38.9089671676,-77.0006939692"/>
    <s v="5D1"/>
    <n v="137900.73000000001"/>
    <s v="others"/>
    <n v="25019587"/>
    <d v="2025-02-09T00:00:00"/>
    <s v=" 8:13:00 PM"/>
    <n v="-77.0006939692"/>
    <s v="motor vehicle theft"/>
    <x v="3"/>
    <x v="0"/>
    <n v="501"/>
    <s v="008803"/>
    <n v="5"/>
    <m/>
    <m/>
    <x v="0"/>
    <n v="399939.81"/>
    <n v="2025"/>
    <s v="2/9/2025, 9:10:08 PM"/>
    <x v="36"/>
    <x v="6"/>
    <s v=" 9:10:08 PM"/>
    <n v="8"/>
    <s v="property|motor vehicle theft"/>
    <d v="2025-02-09T00:00:00"/>
    <s v=" 7:19:00 PM"/>
    <x v="3"/>
    <s v="motor vehicle theft"/>
    <x v="2"/>
    <s v="008803 2"/>
    <n v="0"/>
    <m/>
  </r>
  <r>
    <n v="521"/>
    <s v="6D"/>
    <n v="38.8713907785"/>
    <x v="431"/>
    <x v="0"/>
    <s v="38.8713907785,-77.0136682315"/>
    <s v="1D3"/>
    <s v="133729.5453695317"/>
    <s v="others"/>
    <n v="25027876"/>
    <d v="2025-02-26T00:00:00"/>
    <s v=" 6:30:00 AM"/>
    <n v="-77.013668231500006"/>
    <s v="motor vehicle theft"/>
    <x v="10"/>
    <x v="2"/>
    <n v="105"/>
    <s v="006400"/>
    <n v="6"/>
    <m/>
    <m/>
    <x v="4"/>
    <s v="398813.8892768523"/>
    <n v="2025"/>
    <s v="2/26/2025, 7:49:15 AM"/>
    <x v="55"/>
    <x v="4"/>
    <s v=" 7:49:15 AM"/>
    <n v="8"/>
    <s v="property|motor vehicle theft"/>
    <d v="2025-02-25T00:00:00"/>
    <s v=" 4:00:00 PM"/>
    <x v="63"/>
    <s v="motor vehicle theft"/>
    <x v="2"/>
    <s v="006400 2"/>
    <n v="1"/>
    <m/>
  </r>
  <r>
    <n v="522"/>
    <s v="5F"/>
    <n v="38.9313798206"/>
    <x v="432"/>
    <x v="1"/>
    <s v="38.9313798206,-76.9961757996"/>
    <s v="5D1"/>
    <n v="140388.73001571"/>
    <s v="others"/>
    <n v="25008109"/>
    <m/>
    <m/>
    <n v="-76.996175799599996"/>
    <s v="robbery"/>
    <x v="9"/>
    <x v="0"/>
    <n v="502"/>
    <s v="009201"/>
    <n v="5"/>
    <m/>
    <m/>
    <x v="0"/>
    <n v="400331.57999826001"/>
    <n v="2025"/>
    <s v="1/17/2025, 10:09:25 PM"/>
    <x v="26"/>
    <x v="2"/>
    <s v=" 10:09:25 PM"/>
    <n v="4"/>
    <s v="violent|robbery"/>
    <d v="2025-01-17T00:00:00"/>
    <s v=" 8:45:00 PM"/>
    <x v="32"/>
    <s v="robbery"/>
    <x v="3"/>
    <s v="009201 1"/>
    <n v="-45674"/>
    <m/>
  </r>
  <r>
    <n v="523"/>
    <s v="4A"/>
    <n v="38.984477036800001"/>
    <x v="433"/>
    <x v="0"/>
    <s v="38.9844770368,-77.0266059526"/>
    <s v="4D1"/>
    <n v="146283.34"/>
    <s v="others"/>
    <n v="25008810"/>
    <d v="2025-01-18T00:00:00"/>
    <s v=" 7:00:00 PM"/>
    <n v="-77.026605952599994"/>
    <s v="theft f/auto"/>
    <x v="6"/>
    <x v="2"/>
    <n v="401"/>
    <s v="001600"/>
    <n v="4"/>
    <m/>
    <m/>
    <x v="3"/>
    <n v="397694.83"/>
    <n v="2025"/>
    <s v="1/19/2025, 11:44:53 AM"/>
    <x v="17"/>
    <x v="6"/>
    <s v=" 11:44:53 AM"/>
    <n v="7"/>
    <s v="property|theft f/auto"/>
    <d v="2025-01-18T00:00:00"/>
    <s v=" 6:00:00 PM"/>
    <x v="6"/>
    <s v="theft f/auto"/>
    <x v="1"/>
    <s v="001600 1"/>
    <n v="0"/>
    <m/>
  </r>
  <r>
    <n v="524"/>
    <s v="6B"/>
    <n v="38.888137847899998"/>
    <x v="434"/>
    <x v="0"/>
    <s v="38.8881378479,-76.9984514716"/>
    <s v="1D2"/>
    <s v="135588.5100432568"/>
    <s v="others"/>
    <n v="25013796"/>
    <d v="2025-01-29T00:00:00"/>
    <s v=" 12:04:00 PM"/>
    <n v="-76.998451471600006"/>
    <s v="theft f/auto"/>
    <x v="22"/>
    <x v="2"/>
    <n v="107"/>
    <s v="006600"/>
    <n v="6"/>
    <m/>
    <m/>
    <x v="4"/>
    <s v="400134.3476780776"/>
    <n v="2025"/>
    <s v="1/29/2025, 12:09:20 PM"/>
    <x v="33"/>
    <x v="4"/>
    <s v=" 12:09:20 PM"/>
    <n v="7"/>
    <s v="property|theft f/auto"/>
    <d v="2025-01-29T00:00:00"/>
    <s v=" 11:33:00 AM"/>
    <x v="35"/>
    <s v="theft f/auto"/>
    <x v="1"/>
    <s v="006600 1"/>
    <n v="0"/>
    <m/>
  </r>
  <r>
    <n v="525"/>
    <s v="5A"/>
    <n v="38.953089945000002"/>
    <x v="435"/>
    <x v="0"/>
    <s v="38.953089945,-77.0006269086"/>
    <s v="4D2"/>
    <n v="142798.74"/>
    <s v="others"/>
    <n v="25022445"/>
    <d v="2025-02-15T00:00:00"/>
    <s v=" 11:30:00 PM"/>
    <n v="-77.000626908599997"/>
    <s v="motor vehicle theft"/>
    <x v="18"/>
    <x v="2"/>
    <n v="406"/>
    <s v="009508"/>
    <n v="5"/>
    <m/>
    <m/>
    <x v="3"/>
    <n v="399945.66"/>
    <n v="2025"/>
    <s v="2/15/2025, 12:45:07 PM"/>
    <x v="14"/>
    <x v="0"/>
    <s v=" 12:45:07 PM"/>
    <n v="8"/>
    <s v="property|motor vehicle theft"/>
    <d v="2025-02-14T00:00:00"/>
    <s v=" 2:18:00 PM"/>
    <x v="49"/>
    <s v="motor vehicle theft"/>
    <x v="2"/>
    <s v="009508 3"/>
    <n v="1"/>
    <m/>
  </r>
  <r>
    <n v="526"/>
    <s v="6B"/>
    <n v="38.885134303199997"/>
    <x v="425"/>
    <x v="0"/>
    <s v="38.8851343032,-76.9973154556"/>
    <s v="1D2"/>
    <s v="135255.0955789474"/>
    <s v="others"/>
    <n v="25023503"/>
    <d v="2025-02-16T00:00:00"/>
    <s v=" 7:00:00 PM"/>
    <n v="-76.997315455600003"/>
    <s v="theft/other"/>
    <x v="22"/>
    <x v="0"/>
    <n v="107"/>
    <s v="006600"/>
    <n v="6"/>
    <s v="capitol hill"/>
    <m/>
    <x v="4"/>
    <s v="400232.9162861691"/>
    <n v="2025"/>
    <s v="2/17/2025, 4:23:33 PM"/>
    <x v="7"/>
    <x v="3"/>
    <s v=" 4:23:33 PM"/>
    <n v="6"/>
    <s v="property|theft/other"/>
    <d v="2025-02-16T00:00:00"/>
    <s v=" 4:30:00 PM"/>
    <x v="35"/>
    <s v="theft/other"/>
    <x v="0"/>
    <s v="006600 2"/>
    <n v="0"/>
    <m/>
  </r>
  <r>
    <n v="527"/>
    <s v="5C"/>
    <n v="38.922216604600003"/>
    <x v="134"/>
    <x v="0"/>
    <s v="38.9222166046,-76.9931402028"/>
    <s v="5D2"/>
    <n v="139371.54999999999"/>
    <s v="others"/>
    <n v="25023592"/>
    <d v="2025-02-17T00:00:00"/>
    <s v=" 7:03:00 PM"/>
    <n v="-76.993140202800006"/>
    <s v="motor vehicle theft"/>
    <x v="21"/>
    <x v="0"/>
    <n v="505"/>
    <s v="009102"/>
    <n v="5"/>
    <m/>
    <m/>
    <x v="0"/>
    <n v="400594.86"/>
    <n v="2025"/>
    <s v="2/17/2025, 7:15:16 PM"/>
    <x v="7"/>
    <x v="3"/>
    <s v=" 7:15:16 PM"/>
    <n v="8"/>
    <s v="property|motor vehicle theft"/>
    <d v="2025-02-17T00:00:00"/>
    <s v=" 6:47:00 PM"/>
    <x v="34"/>
    <s v="motor vehicle theft"/>
    <x v="2"/>
    <s v="009102 4"/>
    <n v="0"/>
    <m/>
  </r>
  <r>
    <n v="528"/>
    <s v="8D"/>
    <n v="38.830806301199999"/>
    <x v="31"/>
    <x v="1"/>
    <s v="38.8308063012,-77.0076745977"/>
    <s v="7D3"/>
    <n v="129224.32000000001"/>
    <s v="others"/>
    <n v="25015472"/>
    <d v="2025-02-01T00:00:00"/>
    <s v=" 1:27:00 PM"/>
    <n v="-77.007674597700003"/>
    <s v="Weapon Assasult"/>
    <x v="12"/>
    <x v="0"/>
    <n v="708"/>
    <s v="009810"/>
    <n v="8"/>
    <m/>
    <m/>
    <x v="6"/>
    <n v="399333.63"/>
    <n v="2025"/>
    <s v="2/1/2025, 3:57:54 PM"/>
    <x v="43"/>
    <x v="0"/>
    <s v=" 3:57:54 PM"/>
    <n v="3"/>
    <s v="violent|Weapon Assasult"/>
    <d v="2025-02-01T00:00:00"/>
    <s v=" 1:20:00 PM"/>
    <x v="15"/>
    <s v="Weapon Assasult"/>
    <x v="5"/>
    <s v="009810 2"/>
    <n v="0"/>
    <m/>
  </r>
  <r>
    <n v="529"/>
    <s v="1C"/>
    <n v="38.926306756499997"/>
    <x v="436"/>
    <x v="0"/>
    <s v="38.9263067565,-77.0423223477"/>
    <s v="3D3"/>
    <n v="139826.42000000001"/>
    <s v="others"/>
    <n v="25004879"/>
    <d v="2025-01-08T00:00:00"/>
    <s v=" 5:30:00 PM"/>
    <n v="-77.042322347699994"/>
    <s v="theft/other"/>
    <x v="19"/>
    <x v="0"/>
    <n v="303"/>
    <s v="003902"/>
    <n v="1"/>
    <m/>
    <m/>
    <x v="2"/>
    <n v="396330.15"/>
    <n v="2025"/>
    <s v="1/11/2025, 3:50:26 PM"/>
    <x v="42"/>
    <x v="0"/>
    <s v=" 3:50:26 PM"/>
    <n v="6"/>
    <s v="property|theft/other"/>
    <d v="2025-01-08T00:00:00"/>
    <s v=" 4:07:00 PM"/>
    <x v="27"/>
    <s v="theft/other"/>
    <x v="0"/>
    <s v="003902 1"/>
    <n v="0"/>
    <m/>
  </r>
  <r>
    <n v="530"/>
    <s v="2E"/>
    <n v="38.911638836599998"/>
    <x v="437"/>
    <x v="0"/>
    <s v="38.9116388366,-77.0655801844"/>
    <s v="2D2"/>
    <n v="138199.35"/>
    <s v="others"/>
    <n v="25015549"/>
    <d v="2025-02-01T00:00:00"/>
    <s v=" 5:56:00 PM"/>
    <n v="-77.065580184400005"/>
    <s v="theft/other"/>
    <x v="32"/>
    <x v="0"/>
    <n v="206"/>
    <s v="000102"/>
    <n v="2"/>
    <s v="georgetown"/>
    <m/>
    <x v="1"/>
    <n v="394312.25"/>
    <n v="2025"/>
    <s v="2/1/2025, 10:16:53 PM"/>
    <x v="43"/>
    <x v="0"/>
    <s v=" 10:16:53 PM"/>
    <n v="6"/>
    <s v="property|theft/other"/>
    <d v="2025-02-01T00:00:00"/>
    <s v=" 5:02:00 PM"/>
    <x v="124"/>
    <s v="theft/other"/>
    <x v="0"/>
    <s v="000102 1"/>
    <n v="0"/>
    <m/>
  </r>
  <r>
    <n v="531"/>
    <s v="3C"/>
    <n v="38.936195035799997"/>
    <x v="193"/>
    <x v="0"/>
    <s v="38.9361950358,-77.0588766912"/>
    <s v="2D1"/>
    <n v="140924.9"/>
    <s v="others"/>
    <n v="25015888"/>
    <d v="2025-02-02T00:00:00"/>
    <s v=" 12:53:00 PM"/>
    <n v="-77.058876691199998"/>
    <s v="theft/other"/>
    <x v="36"/>
    <x v="2"/>
    <n v="203"/>
    <s v="001304"/>
    <n v="3"/>
    <m/>
    <m/>
    <x v="1"/>
    <n v="394895.4"/>
    <n v="2025"/>
    <s v="2/2/2025, 1:31:22 PM"/>
    <x v="30"/>
    <x v="6"/>
    <s v=" 1:31:22 PM"/>
    <n v="6"/>
    <s v="property|theft/other"/>
    <d v="2025-02-02T00:00:00"/>
    <s v=" 12:06:00 PM"/>
    <x v="75"/>
    <s v="theft/other"/>
    <x v="0"/>
    <s v="001304 1"/>
    <n v="0"/>
    <m/>
  </r>
  <r>
    <n v="532"/>
    <s v="8D"/>
    <n v="38.821312714100003"/>
    <x v="438"/>
    <x v="0"/>
    <s v="38.8213127141,-77.0090026465"/>
    <s v="7D3"/>
    <s v="128170.4793483729"/>
    <s v="others"/>
    <n v="25016280"/>
    <d v="2025-02-03T00:00:00"/>
    <s v=" 10:11:00 AM"/>
    <n v="-77.009002646499994"/>
    <s v="motor vehicle theft"/>
    <x v="12"/>
    <x v="0"/>
    <n v="708"/>
    <s v="010900"/>
    <n v="8"/>
    <m/>
    <m/>
    <x v="6"/>
    <s v="399218.2142372275"/>
    <n v="2025"/>
    <s v="2/4/2025, 9:25:11 PM"/>
    <x v="50"/>
    <x v="1"/>
    <s v=" 9:25:11 PM"/>
    <n v="8"/>
    <s v="property|motor vehicle theft"/>
    <d v="2025-02-03T00:00:00"/>
    <s v=" 9:10:00 AM"/>
    <x v="96"/>
    <s v="motor vehicle theft"/>
    <x v="2"/>
    <s v="010900 1"/>
    <n v="0"/>
    <m/>
  </r>
  <r>
    <n v="533"/>
    <s v="5D"/>
    <n v="38.908967167599997"/>
    <x v="430"/>
    <x v="0"/>
    <s v="38.9089671676,-77.0006939692"/>
    <s v="5D1"/>
    <n v="137900.73000000001"/>
    <s v="others"/>
    <n v="25016867"/>
    <d v="2025-02-04T00:00:00"/>
    <s v=" 11:00:00 AM"/>
    <n v="-77.0006939692"/>
    <s v="motor vehicle theft"/>
    <x v="3"/>
    <x v="2"/>
    <n v="501"/>
    <s v="008803"/>
    <n v="5"/>
    <m/>
    <m/>
    <x v="0"/>
    <n v="399939.81"/>
    <n v="2025"/>
    <s v="2/4/2025, 11:22:39 AM"/>
    <x v="50"/>
    <x v="1"/>
    <s v=" 11:22:39 AM"/>
    <n v="8"/>
    <s v="property|motor vehicle theft"/>
    <d v="2025-02-04T00:00:00"/>
    <s v=" 10:47:00 AM"/>
    <x v="3"/>
    <s v="motor vehicle theft"/>
    <x v="2"/>
    <s v="008803 2"/>
    <n v="0"/>
    <m/>
  </r>
  <r>
    <n v="534"/>
    <s v="3D"/>
    <n v="38.915066201599998"/>
    <x v="439"/>
    <x v="0"/>
    <s v="38.9150662016,-77.0911565491"/>
    <s v="2D2"/>
    <n v="138581.72"/>
    <s v="others"/>
    <n v="25017445"/>
    <d v="2025-02-05T00:00:00"/>
    <s v=" 10:48:00 AM"/>
    <n v="-77.091156549100006"/>
    <s v="theft f/auto"/>
    <x v="37"/>
    <x v="2"/>
    <n v="205"/>
    <s v="000802"/>
    <n v="3"/>
    <m/>
    <m/>
    <x v="1"/>
    <n v="392094.4"/>
    <n v="2025"/>
    <s v="2/5/2025, 12:42:33 PM"/>
    <x v="5"/>
    <x v="4"/>
    <s v=" 12:42:33 PM"/>
    <n v="7"/>
    <s v="property|theft f/auto"/>
    <d v="2025-02-05T00:00:00"/>
    <s v=" 10:41:00 AM"/>
    <x v="128"/>
    <s v="theft f/auto"/>
    <x v="1"/>
    <s v="000802 1"/>
    <n v="0"/>
    <m/>
  </r>
  <r>
    <n v="535"/>
    <s v="4B"/>
    <n v="38.968082323399997"/>
    <x v="440"/>
    <x v="1"/>
    <s v="38.9680823234,-77.0274253467"/>
    <s v="4D1"/>
    <n v="144463.39000000001"/>
    <s v="gun"/>
    <n v="25019165"/>
    <d v="2025-02-08T00:00:00"/>
    <s v=" 8:23:00 PM"/>
    <n v="-77.027425346699999"/>
    <s v="robbery"/>
    <x v="7"/>
    <x v="0"/>
    <n v="402"/>
    <s v="001901"/>
    <n v="4"/>
    <m/>
    <m/>
    <x v="3"/>
    <n v="397623.29"/>
    <n v="2025"/>
    <s v="2/8/2025, 10:35:49 PM"/>
    <x v="47"/>
    <x v="0"/>
    <s v=" 10:35:49 PM"/>
    <n v="4"/>
    <s v="violent|robbery"/>
    <d v="2025-02-08T00:00:00"/>
    <s v=" 8:21:00 PM"/>
    <x v="33"/>
    <s v="robbery"/>
    <x v="3"/>
    <s v="001901 4"/>
    <n v="0"/>
    <m/>
  </r>
  <r>
    <n v="536"/>
    <s v="3C"/>
    <n v="38.934824280599997"/>
    <x v="311"/>
    <x v="0"/>
    <s v="38.9348242806,-77.0580805327"/>
    <s v="2D1"/>
    <n v="140772.69"/>
    <s v="others"/>
    <n v="25019646"/>
    <d v="2025-02-09T00:00:00"/>
    <s v=" 10:24:00 PM"/>
    <n v="-77.058080532700004"/>
    <s v="theft/other"/>
    <x v="36"/>
    <x v="1"/>
    <n v="203"/>
    <s v="001304"/>
    <n v="3"/>
    <m/>
    <m/>
    <x v="1"/>
    <n v="394964.33"/>
    <n v="2025"/>
    <s v="2/10/2025, 1:56:52 AM"/>
    <x v="29"/>
    <x v="3"/>
    <s v=" 1:56:52 AM"/>
    <n v="6"/>
    <s v="property|theft/other"/>
    <d v="2025-02-09T00:00:00"/>
    <s v=" 9:10:00 PM"/>
    <x v="75"/>
    <s v="theft/other"/>
    <x v="0"/>
    <s v="001304 1"/>
    <n v="0"/>
    <m/>
  </r>
  <r>
    <n v="537"/>
    <s v="4A"/>
    <n v="38.963237931199998"/>
    <x v="441"/>
    <x v="0"/>
    <s v="38.9632379312,-77.0334167698"/>
    <s v="4D1"/>
    <n v="143925.79001899"/>
    <s v="others"/>
    <n v="25019981"/>
    <m/>
    <m/>
    <n v="-77.033416769799999"/>
    <s v="theft f/auto"/>
    <x v="7"/>
    <x v="0"/>
    <n v="402"/>
    <s v="001804"/>
    <n v="4"/>
    <m/>
    <m/>
    <x v="3"/>
    <n v="397103.87001126999"/>
    <n v="2025"/>
    <s v="2/10/2025, 9:31:22 PM"/>
    <x v="29"/>
    <x v="3"/>
    <s v=" 9:31:22 PM"/>
    <n v="7"/>
    <s v="property|theft f/auto"/>
    <d v="2025-01-19T00:00:00"/>
    <s v=" 3:30:00 AM"/>
    <x v="7"/>
    <s v="theft f/auto"/>
    <x v="1"/>
    <s v="001804 3"/>
    <n v="-45676"/>
    <m/>
  </r>
  <r>
    <n v="538"/>
    <s v="5E"/>
    <n v="38.905922918000002"/>
    <x v="442"/>
    <x v="0"/>
    <s v="38.905922918,-77.014992968"/>
    <s v="3D2"/>
    <n v="137562.9"/>
    <s v="others"/>
    <n v="25021850"/>
    <d v="2025-02-14T00:00:00"/>
    <s v=" 7:30:00 AM"/>
    <n v="-77.014992968000001"/>
    <s v="motor vehicle theft"/>
    <x v="9"/>
    <x v="2"/>
    <n v="308"/>
    <s v="004600"/>
    <n v="5"/>
    <m/>
    <m/>
    <x v="2"/>
    <n v="398699.56"/>
    <n v="2025"/>
    <s v="2/14/2025, 11:12:12 AM"/>
    <x v="13"/>
    <x v="2"/>
    <s v=" 11:12:12 AM"/>
    <n v="8"/>
    <s v="property|motor vehicle theft"/>
    <d v="2025-02-14T00:00:00"/>
    <s v=" 12:00:00 AM"/>
    <x v="9"/>
    <s v="motor vehicle theft"/>
    <x v="2"/>
    <s v="004600 2"/>
    <n v="0"/>
    <m/>
  </r>
  <r>
    <n v="539"/>
    <s v="4A"/>
    <n v="38.965543025400002"/>
    <x v="443"/>
    <x v="0"/>
    <s v="38.9655430254,-77.0276542224"/>
    <s v="4D1"/>
    <n v="144181.51"/>
    <s v="others"/>
    <n v="25022428"/>
    <d v="2025-02-15T00:00:00"/>
    <s v=" 12:23:00 PM"/>
    <n v="-77.027654222400002"/>
    <s v="motor vehicle theft"/>
    <x v="7"/>
    <x v="2"/>
    <n v="402"/>
    <s v="001804"/>
    <n v="4"/>
    <m/>
    <m/>
    <x v="3"/>
    <n v="397603.37"/>
    <n v="2025"/>
    <s v="2/15/2025, 12:23:13 PM"/>
    <x v="14"/>
    <x v="0"/>
    <s v=" 12:23:13 PM"/>
    <n v="8"/>
    <s v="property|motor vehicle theft"/>
    <d v="2025-02-15T00:00:00"/>
    <s v=" 11:29:00 AM"/>
    <x v="7"/>
    <s v="motor vehicle theft"/>
    <x v="2"/>
    <s v="001804 2"/>
    <n v="0"/>
    <m/>
  </r>
  <r>
    <n v="540"/>
    <s v="3E"/>
    <n v="38.949246645800002"/>
    <x v="144"/>
    <x v="0"/>
    <s v="38.9492466458,-77.0802982386"/>
    <s v="2D1"/>
    <n v="142375.16"/>
    <s v="others"/>
    <n v="25005793"/>
    <m/>
    <m/>
    <n v="-77.080298238599994"/>
    <s v="theft/other"/>
    <x v="23"/>
    <x v="2"/>
    <n v="202"/>
    <s v="001100"/>
    <n v="3"/>
    <m/>
    <m/>
    <x v="1"/>
    <n v="393039.43"/>
    <n v="2025"/>
    <s v="1/13/2025, 2:01:56 PM"/>
    <x v="28"/>
    <x v="3"/>
    <s v=" 2:01:56 PM"/>
    <n v="6"/>
    <s v="property|theft/other"/>
    <d v="2025-01-13T00:00:00"/>
    <s v=" 1:11:00 PM"/>
    <x v="38"/>
    <s v="theft/other"/>
    <x v="0"/>
    <s v="001100 4"/>
    <n v="-45670"/>
    <m/>
  </r>
  <r>
    <n v="541"/>
    <s v="4A"/>
    <n v="38.961979561500002"/>
    <x v="128"/>
    <x v="0"/>
    <s v="38.9619795615,-77.0279498335"/>
    <s v="4D1"/>
    <n v="143785.94"/>
    <s v="others"/>
    <n v="25007513"/>
    <d v="2025-01-16T00:00:00"/>
    <s v=" 5:32:00 PM"/>
    <n v="-77.027949833500003"/>
    <s v="theft/other"/>
    <x v="7"/>
    <x v="0"/>
    <n v="402"/>
    <s v="001804"/>
    <n v="4"/>
    <m/>
    <m/>
    <x v="3"/>
    <n v="397577.63"/>
    <n v="2025"/>
    <s v="1/16/2025, 8:02:51 PM"/>
    <x v="54"/>
    <x v="5"/>
    <s v=" 8:02:51 PM"/>
    <n v="6"/>
    <s v="property|theft/other"/>
    <d v="2025-01-16T00:00:00"/>
    <s v=" 5:31:00 PM"/>
    <x v="7"/>
    <s v="theft/other"/>
    <x v="0"/>
    <s v="001804 2"/>
    <n v="0"/>
    <m/>
  </r>
  <r>
    <n v="542"/>
    <s v="1A"/>
    <n v="38.9307075161"/>
    <x v="444"/>
    <x v="1"/>
    <s v="38.9307075161,-77.0327233746"/>
    <s v="3D1"/>
    <n v="140314.6"/>
    <s v="gun"/>
    <n v="25012348"/>
    <d v="2025-01-26T00:00:00"/>
    <s v=" 5:27:00 PM"/>
    <n v="-77.032723374599996"/>
    <s v="robbery"/>
    <x v="4"/>
    <x v="0"/>
    <n v="302"/>
    <s v="002900"/>
    <n v="1"/>
    <m/>
    <m/>
    <x v="2"/>
    <n v="397162.67"/>
    <n v="2025"/>
    <s v="1/26/2025, 7:03:32 PM"/>
    <x v="32"/>
    <x v="6"/>
    <s v=" 7:03:32 PM"/>
    <n v="4"/>
    <s v="violent|robbery"/>
    <d v="2025-01-26T00:00:00"/>
    <s v=" 2:30:00 PM"/>
    <x v="21"/>
    <s v="robbery"/>
    <x v="3"/>
    <s v="002900 2"/>
    <n v="0"/>
    <m/>
  </r>
  <r>
    <n v="543"/>
    <s v="2E"/>
    <n v="38.9082532933"/>
    <x v="445"/>
    <x v="0"/>
    <s v="38.9082532933,-77.0678368595"/>
    <s v="2D2"/>
    <n v="137823.67000000001"/>
    <s v="others"/>
    <n v="25008458"/>
    <d v="2025-01-18T00:00:00"/>
    <s v=" 3:59:00 PM"/>
    <n v="-77.067836859500005"/>
    <s v="theft f/auto"/>
    <x v="32"/>
    <x v="0"/>
    <n v="206"/>
    <s v="000202"/>
    <n v="2"/>
    <m/>
    <m/>
    <x v="1"/>
    <n v="394116.25"/>
    <n v="2025"/>
    <s v="1/18/2025, 6:17:26 PM"/>
    <x v="1"/>
    <x v="0"/>
    <s v=" 6:17:26 PM"/>
    <n v="7"/>
    <s v="property|theft f/auto"/>
    <d v="2025-01-18T00:00:00"/>
    <s v=" 11:30:00 AM"/>
    <x v="69"/>
    <s v="theft f/auto"/>
    <x v="1"/>
    <s v="000202 2"/>
    <n v="0"/>
    <m/>
  </r>
  <r>
    <n v="544"/>
    <s v="6A"/>
    <n v="38.892793657399999"/>
    <x v="446"/>
    <x v="0"/>
    <s v="38.8927936574,-76.9855077588"/>
    <s v="1D2"/>
    <n v="136105.44"/>
    <s v="others"/>
    <n v="25009650"/>
    <d v="2025-01-21T00:00:00"/>
    <s v=" 10:00:00 AM"/>
    <n v="-76.985507758799997"/>
    <s v="motor vehicle theft"/>
    <x v="0"/>
    <x v="2"/>
    <n v="108"/>
    <s v="008002"/>
    <n v="6"/>
    <m/>
    <m/>
    <x v="4"/>
    <n v="401257.24"/>
    <n v="2025"/>
    <s v="1/21/2025, 10:36:59 AM"/>
    <x v="34"/>
    <x v="1"/>
    <s v=" 10:36:59 AM"/>
    <n v="8"/>
    <s v="property|motor vehicle theft"/>
    <d v="2025-01-20T00:00:00"/>
    <s v=" 8:00:00 PM"/>
    <x v="113"/>
    <s v="motor vehicle theft"/>
    <x v="2"/>
    <s v="008002 2"/>
    <n v="1"/>
    <m/>
  </r>
  <r>
    <n v="545"/>
    <s v="3E"/>
    <n v="38.948791612500003"/>
    <x v="447"/>
    <x v="0"/>
    <s v="38.9487916125,-77.0787458915"/>
    <s v="2D1"/>
    <n v="142324.53"/>
    <s v="others"/>
    <n v="25014451"/>
    <d v="2025-01-30T00:00:00"/>
    <s v=" 4:10:00 PM"/>
    <n v="-77.078745891500006"/>
    <s v="theft/other"/>
    <x v="23"/>
    <x v="0"/>
    <n v="202"/>
    <s v="001100"/>
    <n v="3"/>
    <m/>
    <m/>
    <x v="1"/>
    <n v="393173.95"/>
    <n v="2025"/>
    <s v="1/30/2025, 4:28:42 PM"/>
    <x v="16"/>
    <x v="5"/>
    <s v=" 4:28:42 PM"/>
    <n v="6"/>
    <s v="property|theft/other"/>
    <d v="2025-01-30T00:00:00"/>
    <s v=" 3:51:00 PM"/>
    <x v="38"/>
    <s v="theft/other"/>
    <x v="0"/>
    <s v="001100 4"/>
    <n v="0"/>
    <m/>
  </r>
  <r>
    <n v="546"/>
    <s v="7E"/>
    <n v="38.881082369200001"/>
    <x v="448"/>
    <x v="0"/>
    <s v="38.8810823692,-76.93654317"/>
    <s v="6D3"/>
    <n v="134807.21"/>
    <s v="others"/>
    <n v="25015991"/>
    <d v="2025-02-02T00:00:00"/>
    <s v=" 4:40:00 PM"/>
    <n v="-76.936543169999993"/>
    <s v="motor vehicle theft"/>
    <x v="24"/>
    <x v="0"/>
    <n v="604"/>
    <s v="009907"/>
    <n v="7"/>
    <m/>
    <m/>
    <x v="5"/>
    <n v="405505.95"/>
    <n v="2025"/>
    <s v="2/2/2025, 4:33:07 PM"/>
    <x v="30"/>
    <x v="6"/>
    <s v=" 4:33:07 PM"/>
    <n v="8"/>
    <s v="property|motor vehicle theft"/>
    <d v="2025-02-02T00:00:00"/>
    <s v=" 4:09:00 PM"/>
    <x v="39"/>
    <s v="motor vehicle theft"/>
    <x v="2"/>
    <s v="009907 1"/>
    <n v="0"/>
    <m/>
  </r>
  <r>
    <n v="547"/>
    <s v="5F"/>
    <n v="38.911767575100001"/>
    <x v="449"/>
    <x v="0"/>
    <s v="38.9117675751,-77.002035177"/>
    <s v="5D1"/>
    <n v="138211.6"/>
    <s v="others"/>
    <n v="25017751"/>
    <d v="2025-02-06T00:00:00"/>
    <s v=" 9:25:00 PM"/>
    <n v="-77.002035176999996"/>
    <s v="motor vehicle theft"/>
    <x v="9"/>
    <x v="1"/>
    <n v="502"/>
    <s v="008702"/>
    <n v="5"/>
    <s v="noma"/>
    <m/>
    <x v="0"/>
    <n v="399823.49"/>
    <n v="2025"/>
    <s v="2/6/2025, 12:14:51 AM"/>
    <x v="6"/>
    <x v="5"/>
    <s v=" 12:14:51 AM"/>
    <n v="8"/>
    <s v="property|motor vehicle theft"/>
    <d v="2025-02-05T00:00:00"/>
    <s v=" 9:24:00 PM"/>
    <x v="67"/>
    <s v="motor vehicle theft"/>
    <x v="2"/>
    <s v="008702 3"/>
    <n v="1"/>
    <m/>
  </r>
  <r>
    <n v="548"/>
    <s v="5F"/>
    <n v="38.920932995199998"/>
    <x v="41"/>
    <x v="0"/>
    <s v="38.9209329952,-76.9971570051"/>
    <s v="5D1"/>
    <n v="139229.04"/>
    <s v="others"/>
    <n v="25019848"/>
    <m/>
    <m/>
    <n v="-76.997157005099993"/>
    <s v="theft/other"/>
    <x v="9"/>
    <x v="2"/>
    <n v="502"/>
    <s v="009204"/>
    <n v="5"/>
    <m/>
    <m/>
    <x v="0"/>
    <n v="400246.54"/>
    <n v="2025"/>
    <s v="2/10/2025, 10:40:06 AM"/>
    <x v="29"/>
    <x v="3"/>
    <s v=" 10:40:06 AM"/>
    <n v="6"/>
    <s v="property|theft/other"/>
    <d v="2025-02-10T00:00:00"/>
    <s v=" 9:58:00 AM"/>
    <x v="32"/>
    <s v="theft/other"/>
    <x v="0"/>
    <s v="009204 2"/>
    <n v="-45698"/>
    <m/>
  </r>
  <r>
    <n v="549"/>
    <s v="5C"/>
    <n v="38.923437372400002"/>
    <x v="450"/>
    <x v="0"/>
    <s v="38.9234373724,-76.974174703"/>
    <s v="5D2"/>
    <n v="139507.35999889"/>
    <s v="others"/>
    <n v="25020151"/>
    <d v="2025-02-10T00:00:00"/>
    <s v=" 7:10:00 PM"/>
    <n v="-76.974174703000003"/>
    <s v="theft f/auto"/>
    <x v="21"/>
    <x v="0"/>
    <n v="503"/>
    <s v="011100"/>
    <n v="5"/>
    <m/>
    <m/>
    <x v="0"/>
    <n v="402239.45001602999"/>
    <n v="2025"/>
    <s v="2/10/2025, 7:10:14 PM"/>
    <x v="29"/>
    <x v="3"/>
    <s v=" 7:10:14 PM"/>
    <n v="7"/>
    <s v="property|theft f/auto"/>
    <d v="2025-02-08T00:00:00"/>
    <s v=" 12:00:00 AM"/>
    <x v="34"/>
    <s v="theft f/auto"/>
    <x v="1"/>
    <s v="011100 3"/>
    <n v="2"/>
    <m/>
  </r>
  <r>
    <n v="550"/>
    <s v="5B"/>
    <n v="38.9235827563"/>
    <x v="451"/>
    <x v="0"/>
    <s v="38.9235827563,-76.9938562089"/>
    <s v="5D2"/>
    <n v="139523.20000000001"/>
    <s v="others"/>
    <n v="25021152"/>
    <m/>
    <m/>
    <n v="-76.993856208899999"/>
    <s v="motor vehicle theft"/>
    <x v="21"/>
    <x v="0"/>
    <n v="504"/>
    <s v="009302"/>
    <n v="5"/>
    <m/>
    <m/>
    <x v="0"/>
    <n v="400532.76"/>
    <n v="2025"/>
    <s v="2/12/2025, 10:49:13 PM"/>
    <x v="41"/>
    <x v="4"/>
    <s v=" 10:49:13 PM"/>
    <n v="8"/>
    <s v="property|motor vehicle theft"/>
    <d v="2025-02-12T00:00:00"/>
    <s v=" 10:05:00 PM"/>
    <x v="32"/>
    <s v="motor vehicle theft"/>
    <x v="2"/>
    <s v="009302 1"/>
    <n v="-45700"/>
    <m/>
  </r>
  <r>
    <n v="551"/>
    <s v="5C"/>
    <n v="38.918527500899998"/>
    <x v="314"/>
    <x v="1"/>
    <s v="38.9185275009,-76.9586040722"/>
    <s v="5D2"/>
    <n v="138962.82"/>
    <s v="gun"/>
    <n v="25024282"/>
    <m/>
    <m/>
    <n v="-76.958604072200004"/>
    <s v="Weapon Assasult"/>
    <x v="30"/>
    <x v="2"/>
    <n v="503"/>
    <s v="011100"/>
    <n v="5"/>
    <m/>
    <m/>
    <x v="0"/>
    <n v="403589.91"/>
    <n v="2025"/>
    <s v="2/19/2025, 7:08:48 AM"/>
    <x v="23"/>
    <x v="4"/>
    <s v=" 7:08:48 AM"/>
    <n v="3"/>
    <s v="violent|Weapon Assasult"/>
    <d v="2025-02-19T00:00:00"/>
    <s v=" 5:07:00 AM"/>
    <x v="70"/>
    <s v="Weapon Assasult"/>
    <x v="5"/>
    <s v="011100 1"/>
    <n v="-45707"/>
    <m/>
  </r>
  <r>
    <n v="552"/>
    <s v="5D"/>
    <n v="38.907182965700002"/>
    <x v="79"/>
    <x v="0"/>
    <s v="38.9071829657,-76.9983926928"/>
    <s v="5D1"/>
    <n v="137702.67000000001"/>
    <s v="others"/>
    <n v="25021692"/>
    <d v="2025-02-13T00:00:00"/>
    <s v=" 9:50:00 PM"/>
    <n v="-76.998392692799996"/>
    <s v="motor vehicle theft"/>
    <x v="3"/>
    <x v="0"/>
    <n v="501"/>
    <s v="008803"/>
    <n v="5"/>
    <m/>
    <m/>
    <x v="0"/>
    <n v="400139.41"/>
    <n v="2025"/>
    <s v="2/13/2025, 9:50:04 PM"/>
    <x v="38"/>
    <x v="5"/>
    <s v=" 9:50:04 PM"/>
    <n v="8"/>
    <s v="property|motor vehicle theft"/>
    <d v="2025-02-13T00:00:00"/>
    <s v=" 9:03:00 PM"/>
    <x v="3"/>
    <s v="motor vehicle theft"/>
    <x v="2"/>
    <s v="008803 2"/>
    <n v="0"/>
    <m/>
  </r>
  <r>
    <n v="553"/>
    <s v="5A"/>
    <n v="38.953089945000002"/>
    <x v="435"/>
    <x v="0"/>
    <s v="38.953089945,-77.0006269086"/>
    <s v="4D2"/>
    <n v="142798.74"/>
    <s v="others"/>
    <n v="25026210"/>
    <d v="2025-02-22T00:00:00"/>
    <s v=" 10:18:00 PM"/>
    <n v="-77.000626908599997"/>
    <s v="theft/other"/>
    <x v="18"/>
    <x v="0"/>
    <n v="406"/>
    <s v="009508"/>
    <n v="5"/>
    <m/>
    <m/>
    <x v="3"/>
    <n v="399945.66"/>
    <n v="2025"/>
    <s v="2/22/2025, 10:18:41 PM"/>
    <x v="19"/>
    <x v="0"/>
    <s v=" 10:18:41 PM"/>
    <n v="6"/>
    <s v="property|theft/other"/>
    <d v="2025-02-22T00:00:00"/>
    <s v=" 9:48:00 PM"/>
    <x v="49"/>
    <s v="theft/other"/>
    <x v="0"/>
    <s v="009508 3"/>
    <n v="0"/>
    <m/>
  </r>
  <r>
    <n v="554"/>
    <s v="1B"/>
    <n v="38.917795896500003"/>
    <x v="452"/>
    <x v="0"/>
    <s v="38.9177958965,-77.0182482635"/>
    <s v="3D2"/>
    <n v="138880.95000000001"/>
    <s v="others"/>
    <n v="25026512"/>
    <d v="2025-02-23T00:00:00"/>
    <s v=" 3:46:00 PM"/>
    <n v="-77.018248263499999"/>
    <s v="theft/other"/>
    <x v="2"/>
    <x v="0"/>
    <n v="306"/>
    <s v="003400"/>
    <n v="1"/>
    <m/>
    <m/>
    <x v="2"/>
    <n v="398417.47"/>
    <n v="2025"/>
    <s v="2/23/2025, 4:37:11 PM"/>
    <x v="44"/>
    <x v="6"/>
    <s v=" 4:37:11 PM"/>
    <n v="6"/>
    <s v="property|theft/other"/>
    <d v="2025-02-23T00:00:00"/>
    <s v=" 3:25:00 PM"/>
    <x v="2"/>
    <s v="theft/other"/>
    <x v="0"/>
    <s v="003400 3"/>
    <n v="0"/>
    <m/>
  </r>
  <r>
    <n v="555"/>
    <s v="6E"/>
    <n v="38.899793185"/>
    <x v="453"/>
    <x v="0"/>
    <s v="38.899793185,-77.0175677622"/>
    <s v="1D1"/>
    <n v="136882.49"/>
    <s v="others"/>
    <n v="25000436"/>
    <d v="2025-01-01T00:00:00"/>
    <s v=" 7:40:00 PM"/>
    <n v="-77.017567762200002"/>
    <s v="theft/other"/>
    <x v="8"/>
    <x v="0"/>
    <n v="101"/>
    <s v="005900"/>
    <n v="6"/>
    <s v="downtown"/>
    <m/>
    <x v="4"/>
    <n v="398476.1"/>
    <n v="2025"/>
    <s v="1/1/2025, 8:07:14 PM"/>
    <x v="52"/>
    <x v="4"/>
    <s v=" 8:07:14 PM"/>
    <n v="6"/>
    <s v="property|theft/other"/>
    <d v="2025-01-01T00:00:00"/>
    <s v=" 7:12:00 PM"/>
    <x v="72"/>
    <s v="theft/other"/>
    <x v="0"/>
    <s v="005900 1"/>
    <n v="0"/>
    <m/>
  </r>
  <r>
    <n v="556"/>
    <s v="8D"/>
    <n v="38.832478502199997"/>
    <x v="454"/>
    <x v="0"/>
    <s v="38.8324785022,-77.0082575523"/>
    <s v="7D3"/>
    <n v="129409.95"/>
    <s v="others"/>
    <n v="25002111"/>
    <d v="2025-01-05T00:00:00"/>
    <s v=" 12:00:00 AM"/>
    <n v="-77.008257552299995"/>
    <s v="motor vehicle theft"/>
    <x v="12"/>
    <x v="1"/>
    <n v="708"/>
    <s v="009807"/>
    <n v="8"/>
    <m/>
    <m/>
    <x v="6"/>
    <n v="399283.03"/>
    <n v="2025"/>
    <s v="1/4/2025, 11:35:19 PM"/>
    <x v="0"/>
    <x v="0"/>
    <s v=" 11:35:19 PM"/>
    <n v="8"/>
    <s v="property|motor vehicle theft"/>
    <d v="2025-01-04T00:00:00"/>
    <s v=" 10:38:00 PM"/>
    <x v="15"/>
    <s v="motor vehicle theft"/>
    <x v="2"/>
    <s v="009807 1"/>
    <n v="1"/>
    <m/>
  </r>
  <r>
    <n v="557"/>
    <s v="1B"/>
    <n v="38.916280202800003"/>
    <x v="455"/>
    <x v="0"/>
    <s v="38.9162802028,-77.0239665883"/>
    <s v="3D2"/>
    <n v="138712.81"/>
    <s v="others"/>
    <n v="25002549"/>
    <d v="2025-01-05T00:00:00"/>
    <s v=" 6:30:00 AM"/>
    <n v="-77.023966588299999"/>
    <s v="theft/other"/>
    <x v="2"/>
    <x v="0"/>
    <n v="305"/>
    <s v="004402"/>
    <n v="1"/>
    <m/>
    <m/>
    <x v="2"/>
    <n v="397921.52"/>
    <n v="2025"/>
    <s v="1/5/2025, 10:12:43 PM"/>
    <x v="49"/>
    <x v="6"/>
    <s v=" 10:12:43 PM"/>
    <n v="6"/>
    <s v="property|theft/other"/>
    <d v="2025-01-05T00:00:00"/>
    <s v=" 6:00:00 AM"/>
    <x v="101"/>
    <s v="theft/other"/>
    <x v="0"/>
    <s v="004402 2"/>
    <n v="0"/>
    <m/>
  </r>
  <r>
    <n v="558"/>
    <s v="1D"/>
    <n v="38.936978586099997"/>
    <x v="456"/>
    <x v="0"/>
    <s v="38.9369785861,-77.0473613884"/>
    <s v="3D1"/>
    <n v="141011.29999999999"/>
    <s v="others"/>
    <n v="25004670"/>
    <d v="2025-01-11T00:00:00"/>
    <s v=" 3:07:00 AM"/>
    <n v="-77.047361388400006"/>
    <s v="motor vehicle theft"/>
    <x v="4"/>
    <x v="1"/>
    <n v="302"/>
    <s v="002704"/>
    <n v="1"/>
    <m/>
    <m/>
    <x v="2"/>
    <n v="395893.82"/>
    <n v="2025"/>
    <s v="1/11/2025, 3:40:42 AM"/>
    <x v="42"/>
    <x v="0"/>
    <s v=" 3:40:42 AM"/>
    <n v="8"/>
    <s v="property|motor vehicle theft"/>
    <d v="2025-01-11T00:00:00"/>
    <s v=" 1:20:00 AM"/>
    <x v="4"/>
    <s v="motor vehicle theft"/>
    <x v="2"/>
    <s v="002704 1"/>
    <n v="0"/>
    <m/>
  </r>
  <r>
    <n v="559"/>
    <s v="8A"/>
    <n v="38.868843882100002"/>
    <x v="457"/>
    <x v="0"/>
    <s v="38.8688438821,-76.9860864487"/>
    <s v="6D2"/>
    <s v="133446.8241532693"/>
    <s v="others"/>
    <n v="25005553"/>
    <d v="2025-01-13T00:00:00"/>
    <s v=" 2:20:00 AM"/>
    <n v="-76.986086448699993"/>
    <s v="theft f/auto"/>
    <x v="20"/>
    <x v="1"/>
    <n v="607"/>
    <s v="007601"/>
    <n v="8"/>
    <m/>
    <m/>
    <x v="5"/>
    <s v="401207.4423350734"/>
    <n v="2025"/>
    <s v="1/13/2025, 2:09:31 AM"/>
    <x v="28"/>
    <x v="3"/>
    <s v=" 2:09:31 AM"/>
    <n v="7"/>
    <s v="property|theft f/auto"/>
    <d v="2025-01-13T00:00:00"/>
    <s v=" 2:00:00 AM"/>
    <x v="108"/>
    <s v="theft f/auto"/>
    <x v="1"/>
    <s v="007601 5"/>
    <n v="0"/>
    <m/>
  </r>
  <r>
    <n v="560"/>
    <s v="5C"/>
    <n v="38.921296364900002"/>
    <x v="458"/>
    <x v="0"/>
    <s v="38.9212963649,-76.9625332539"/>
    <s v="5D2"/>
    <n v="139270.04"/>
    <s v="others"/>
    <n v="25005829"/>
    <d v="2025-01-13T00:00:00"/>
    <s v=" 3:00:00 PM"/>
    <n v="-76.962533253900006"/>
    <s v="motor vehicle theft"/>
    <x v="30"/>
    <x v="0"/>
    <n v="503"/>
    <s v="011100"/>
    <n v="5"/>
    <m/>
    <m/>
    <x v="0"/>
    <n v="403249.04"/>
    <n v="2025"/>
    <s v="1/13/2025, 9:01:19 PM"/>
    <x v="28"/>
    <x v="3"/>
    <s v=" 9:01:19 PM"/>
    <n v="8"/>
    <s v="property|motor vehicle theft"/>
    <d v="2025-01-13T00:00:00"/>
    <s v=" 1:37:00 PM"/>
    <x v="70"/>
    <s v="motor vehicle theft"/>
    <x v="2"/>
    <s v="011100 1"/>
    <n v="0"/>
    <m/>
  </r>
  <r>
    <n v="561"/>
    <s v="5C"/>
    <n v="38.913022142199999"/>
    <x v="459"/>
    <x v="0"/>
    <s v="38.9130221422,-76.9759548322"/>
    <s v="5D2"/>
    <n v="138351.14000000001"/>
    <s v="others"/>
    <n v="25025910"/>
    <d v="2025-02-22T00:00:00"/>
    <s v=" 9:15:00 AM"/>
    <n v="-76.975954832200003"/>
    <s v="motor vehicle theft"/>
    <x v="3"/>
    <x v="2"/>
    <n v="503"/>
    <s v="011100"/>
    <n v="5"/>
    <m/>
    <m/>
    <x v="0"/>
    <n v="402085.39"/>
    <n v="2025"/>
    <s v="2/22/2025, 1:01:40 PM"/>
    <x v="19"/>
    <x v="0"/>
    <s v=" 1:01:40 PM"/>
    <n v="8"/>
    <s v="property|motor vehicle theft"/>
    <d v="2025-02-21T00:00:00"/>
    <s v=" 4:00:00 PM"/>
    <x v="34"/>
    <s v="motor vehicle theft"/>
    <x v="2"/>
    <s v="011100 3"/>
    <n v="1"/>
    <m/>
  </r>
  <r>
    <n v="562"/>
    <s v="2C"/>
    <n v="38.897343815500001"/>
    <x v="460"/>
    <x v="0"/>
    <s v="38.8973438155,-77.024969021"/>
    <s v="2D3"/>
    <n v="136610.74"/>
    <s v="others"/>
    <n v="25026181"/>
    <d v="2025-02-22T00:00:00"/>
    <s v=" 5:10:00 PM"/>
    <n v="-77.024969021000004"/>
    <s v="theft/other"/>
    <x v="8"/>
    <x v="0"/>
    <n v="209"/>
    <s v="005802"/>
    <n v="2"/>
    <s v="downtown"/>
    <m/>
    <x v="1"/>
    <n v="397834.01"/>
    <n v="2025"/>
    <s v="2/22/2025, 8:51:32 PM"/>
    <x v="19"/>
    <x v="0"/>
    <s v=" 8:51:32 PM"/>
    <n v="6"/>
    <s v="property|theft/other"/>
    <d v="2025-02-22T00:00:00"/>
    <s v=" 3:40:00 PM"/>
    <x v="17"/>
    <s v="theft/other"/>
    <x v="0"/>
    <s v="005802 5"/>
    <n v="0"/>
    <m/>
  </r>
  <r>
    <n v="563"/>
    <s v="5C"/>
    <n v="38.919845871600003"/>
    <x v="183"/>
    <x v="0"/>
    <s v="38.9198458716,-76.9528994141"/>
    <s v="5D2"/>
    <n v="139109.41"/>
    <s v="others"/>
    <n v="25026202"/>
    <d v="2025-02-22T00:00:00"/>
    <s v=" 10:17:00 PM"/>
    <n v="-76.952899414100003"/>
    <s v="theft/other"/>
    <x v="30"/>
    <x v="1"/>
    <n v="503"/>
    <s v="009000"/>
    <n v="5"/>
    <m/>
    <m/>
    <x v="0"/>
    <n v="404084.55"/>
    <n v="2025"/>
    <s v="2/22/2025, 11:55:09 PM"/>
    <x v="19"/>
    <x v="0"/>
    <s v=" 11:55:09 PM"/>
    <n v="6"/>
    <s v="property|theft/other"/>
    <d v="2025-02-22T00:00:00"/>
    <s v=" 9:30:00 PM"/>
    <x v="65"/>
    <s v="theft/other"/>
    <x v="0"/>
    <s v="009000 3"/>
    <n v="0"/>
    <m/>
  </r>
  <r>
    <n v="564"/>
    <s v="5F"/>
    <n v="38.908084951200003"/>
    <x v="461"/>
    <x v="0"/>
    <s v="38.9080849512,-77.0027025147"/>
    <s v="5D1"/>
    <n v="137802.79999999999"/>
    <s v="others"/>
    <n v="25026264"/>
    <d v="2025-02-23T00:00:00"/>
    <s v=" 12:22:00 AM"/>
    <n v="-77.002702514700005"/>
    <s v="motor vehicle theft"/>
    <x v="3"/>
    <x v="1"/>
    <n v="501"/>
    <s v="008702"/>
    <n v="5"/>
    <s v="noma"/>
    <m/>
    <x v="0"/>
    <n v="399765.6"/>
    <n v="2025"/>
    <s v="2/23/2025, 12:22:22 AM"/>
    <x v="44"/>
    <x v="6"/>
    <s v=" 12:22:22 AM"/>
    <n v="8"/>
    <s v="property|motor vehicle theft"/>
    <d v="2025-02-22T00:00:00"/>
    <s v=" 9:39:00 PM"/>
    <x v="67"/>
    <s v="motor vehicle theft"/>
    <x v="2"/>
    <s v="008702 3"/>
    <n v="1"/>
    <m/>
  </r>
  <r>
    <n v="565"/>
    <s v="7E"/>
    <n v="38.885862493399998"/>
    <x v="462"/>
    <x v="0"/>
    <s v="38.8858624934,-76.9191911529"/>
    <s v="6D3"/>
    <n v="135339.03"/>
    <s v="others"/>
    <n v="25026614"/>
    <d v="2025-02-23T00:00:00"/>
    <s v=" 7:40:00 PM"/>
    <n v="-76.919191152899998"/>
    <s v="theft/other"/>
    <x v="24"/>
    <x v="0"/>
    <n v="604"/>
    <s v="009905"/>
    <n v="7"/>
    <m/>
    <m/>
    <x v="5"/>
    <n v="407011.06"/>
    <n v="2025"/>
    <s v="2/23/2025, 8:59:58 PM"/>
    <x v="44"/>
    <x v="6"/>
    <s v=" 8:59:58 PM"/>
    <n v="6"/>
    <s v="property|theft/other"/>
    <d v="2025-02-23T00:00:00"/>
    <s v=" 6:59:00 PM"/>
    <x v="115"/>
    <s v="theft/other"/>
    <x v="0"/>
    <s v="009905 2"/>
    <n v="0"/>
    <m/>
  </r>
  <r>
    <n v="566"/>
    <s v="5C"/>
    <n v="38.920157010899999"/>
    <x v="463"/>
    <x v="0"/>
    <s v="38.9201570109,-76.9903059701"/>
    <s v="5D2"/>
    <n v="139142.94"/>
    <s v="others"/>
    <n v="25027225"/>
    <d v="2025-02-24T00:00:00"/>
    <s v=" 8:45:00 PM"/>
    <n v="-76.990305970099996"/>
    <s v="theft/other"/>
    <x v="21"/>
    <x v="0"/>
    <n v="505"/>
    <s v="009102"/>
    <n v="5"/>
    <m/>
    <m/>
    <x v="0"/>
    <n v="400840.66"/>
    <n v="2025"/>
    <s v="2/24/2025, 8:49:37 PM"/>
    <x v="45"/>
    <x v="3"/>
    <s v=" 8:49:37 PM"/>
    <n v="6"/>
    <s v="property|theft/other"/>
    <d v="2025-02-24T00:00:00"/>
    <s v=" 8:15:00 PM"/>
    <x v="34"/>
    <s v="theft/other"/>
    <x v="0"/>
    <s v="009102 3"/>
    <n v="0"/>
    <m/>
  </r>
  <r>
    <n v="567"/>
    <s v="8E"/>
    <n v="38.832503849299997"/>
    <x v="464"/>
    <x v="1"/>
    <s v="38.8325038493,-76.9946368404"/>
    <s v="7D3"/>
    <s v="129412.7449495257"/>
    <s v="others"/>
    <n v="25022263"/>
    <d v="2025-02-15T00:00:00"/>
    <s v=" 2:00:00 AM"/>
    <n v="-76.994636840400005"/>
    <s v="Weapon Assasult"/>
    <x v="12"/>
    <x v="1"/>
    <n v="706"/>
    <s v="009801"/>
    <n v="8"/>
    <m/>
    <m/>
    <x v="6"/>
    <s v="400465.6613743851"/>
    <n v="2025"/>
    <s v="2/15/2025, 4:32:17 AM"/>
    <x v="14"/>
    <x v="0"/>
    <s v=" 4:32:17 AM"/>
    <n v="3"/>
    <s v="violent|Weapon Assasult"/>
    <d v="2025-02-15T00:00:00"/>
    <s v=" 12:03:00 AM"/>
    <x v="51"/>
    <s v="Weapon Assasult"/>
    <x v="5"/>
    <s v="009801 1"/>
    <n v="0"/>
    <m/>
  </r>
  <r>
    <n v="568"/>
    <s v="5E"/>
    <n v="38.910820160599997"/>
    <x v="465"/>
    <x v="0"/>
    <s v="38.9108201606,-77.0167191074"/>
    <s v="3D2"/>
    <n v="138106.56"/>
    <s v="others"/>
    <n v="25021667"/>
    <d v="2025-02-13T00:00:00"/>
    <s v=" 8:51:00 PM"/>
    <n v="-77.016719107399993"/>
    <s v="motor vehicle theft"/>
    <x v="9"/>
    <x v="0"/>
    <n v="308"/>
    <s v="004600"/>
    <n v="5"/>
    <m/>
    <m/>
    <x v="2"/>
    <n v="398549.94"/>
    <n v="2025"/>
    <s v="2/13/2025, 8:50:36 PM"/>
    <x v="38"/>
    <x v="5"/>
    <s v=" 8:50:36 PM"/>
    <n v="8"/>
    <s v="property|motor vehicle theft"/>
    <d v="2025-02-13T00:00:00"/>
    <s v=" 7:58:00 PM"/>
    <x v="10"/>
    <s v="motor vehicle theft"/>
    <x v="2"/>
    <s v="004600 2"/>
    <n v="0"/>
    <m/>
  </r>
  <r>
    <n v="569"/>
    <s v="7F"/>
    <n v="38.893349480600001"/>
    <x v="466"/>
    <x v="0"/>
    <s v="38.8933494806,-76.9469648801"/>
    <s v="6D3"/>
    <s v="136168.3774357949"/>
    <s v="others"/>
    <n v="25000397"/>
    <d v="2025-01-01T00:00:00"/>
    <s v=" 6:10:00 PM"/>
    <n v="-76.946964880099998"/>
    <s v="theft/other"/>
    <x v="11"/>
    <x v="0"/>
    <n v="603"/>
    <s v="009603"/>
    <n v="7"/>
    <m/>
    <m/>
    <x v="5"/>
    <s v="404600.8999062226"/>
    <n v="2025"/>
    <s v="1/1/2025, 6:51:03 PM"/>
    <x v="52"/>
    <x v="4"/>
    <s v=" 6:51:03 PM"/>
    <n v="6"/>
    <s v="property|theft/other"/>
    <d v="2025-01-01T00:00:00"/>
    <s v=" 5:42:00 PM"/>
    <x v="14"/>
    <s v="theft/other"/>
    <x v="0"/>
    <s v="009603 2"/>
    <n v="0"/>
    <m/>
  </r>
  <r>
    <n v="570"/>
    <s v="6C"/>
    <n v="38.906438328999997"/>
    <x v="467"/>
    <x v="0"/>
    <s v="38.906438329,-77.0020385991"/>
    <s v="5D1"/>
    <n v="137620.01"/>
    <s v="others"/>
    <n v="25420128"/>
    <d v="2024-11-20T00:00:00"/>
    <s v=" 5:40:00 PM"/>
    <n v="-77.002038599100004"/>
    <s v="theft/other"/>
    <x v="0"/>
    <x v="1"/>
    <n v="501"/>
    <s v="010602"/>
    <n v="6"/>
    <s v="noma"/>
    <m/>
    <x v="0"/>
    <n v="399823.18"/>
    <n v="2025"/>
    <s v="1/13/2025, 7:00:33 AM"/>
    <x v="28"/>
    <x v="3"/>
    <s v=" 7:00:33 AM"/>
    <n v="6"/>
    <s v="property|theft/other"/>
    <d v="2024-11-01T00:00:00"/>
    <s v=" 5:40:00 PM"/>
    <x v="0"/>
    <s v="theft/other"/>
    <x v="0"/>
    <s v="010602 4"/>
    <n v="19"/>
    <m/>
  </r>
  <r>
    <n v="571"/>
    <s v="2F"/>
    <n v="38.906444050399998"/>
    <x v="261"/>
    <x v="0"/>
    <s v="38.9064440504,-77.029621947"/>
    <s v="3D3"/>
    <n v="137621.06"/>
    <s v="others"/>
    <n v="25420152"/>
    <d v="2025-01-09T00:00:00"/>
    <s v=" 6:20:00 PM"/>
    <n v="-77.029621946999995"/>
    <s v="theft/other"/>
    <x v="27"/>
    <x v="0"/>
    <n v="307"/>
    <s v="005004"/>
    <n v="2"/>
    <m/>
    <m/>
    <x v="2"/>
    <n v="397430.71"/>
    <n v="2025"/>
    <s v="1/13/2025, 4:31:06 PM"/>
    <x v="28"/>
    <x v="3"/>
    <s v=" 4:31:06 PM"/>
    <n v="6"/>
    <s v="property|theft/other"/>
    <d v="2025-01-02T00:00:00"/>
    <s v=" 3:00:00 PM"/>
    <x v="1"/>
    <s v="theft/other"/>
    <x v="0"/>
    <s v="005004 1"/>
    <n v="7"/>
    <m/>
  </r>
  <r>
    <n v="572"/>
    <s v="7C"/>
    <n v="38.9028321503"/>
    <x v="468"/>
    <x v="1"/>
    <s v="38.9028321503,-76.9351654001"/>
    <s v="6D1"/>
    <n v="137221.69"/>
    <s v="gun"/>
    <n v="25010537"/>
    <m/>
    <m/>
    <n v="-76.935165400100004"/>
    <s v="robbery"/>
    <x v="28"/>
    <x v="1"/>
    <n v="602"/>
    <s v="007806"/>
    <n v="7"/>
    <m/>
    <m/>
    <x v="5"/>
    <n v="405623.78"/>
    <n v="2025"/>
    <s v="1/23/2025, 1:43:05 AM"/>
    <x v="56"/>
    <x v="5"/>
    <s v=" 1:43:05 AM"/>
    <n v="4"/>
    <s v="violent|robbery"/>
    <d v="2025-01-23T00:00:00"/>
    <s v=" 12:52:00 AM"/>
    <x v="81"/>
    <s v="robbery"/>
    <x v="3"/>
    <s v="007806 2"/>
    <n v="-45680"/>
    <m/>
  </r>
  <r>
    <n v="573"/>
    <s v="2G"/>
    <n v="38.9085719168"/>
    <x v="469"/>
    <x v="0"/>
    <s v="38.9085719168,-77.0175492865"/>
    <s v="3D2"/>
    <n v="137857"/>
    <s v="others"/>
    <n v="25027162"/>
    <d v="2025-02-24T00:00:00"/>
    <s v=" 6:00:00 PM"/>
    <n v="-77.0175492865"/>
    <s v="theft/other"/>
    <x v="27"/>
    <x v="0"/>
    <n v="308"/>
    <s v="004801"/>
    <n v="2"/>
    <m/>
    <m/>
    <x v="2"/>
    <n v="398477.89"/>
    <n v="2025"/>
    <s v="2/24/2025, 7:52:33 PM"/>
    <x v="45"/>
    <x v="3"/>
    <s v=" 7:52:33 PM"/>
    <n v="6"/>
    <s v="property|theft/other"/>
    <d v="2025-02-24T00:00:00"/>
    <s v=" 4:00:00 PM"/>
    <x v="46"/>
    <s v="theft/other"/>
    <x v="0"/>
    <s v="004801 3"/>
    <n v="0"/>
    <m/>
  </r>
  <r>
    <n v="574"/>
    <s v="7B"/>
    <n v="38.880237483999998"/>
    <x v="470"/>
    <x v="0"/>
    <s v="38.880237484,-76.9635223369"/>
    <s v="6D2"/>
    <n v="134712.14000000001"/>
    <s v="others"/>
    <n v="25006023"/>
    <d v="2025-01-13T00:00:00"/>
    <s v=" 8:20:00 PM"/>
    <n v="-76.963522336899999"/>
    <s v="theft/other"/>
    <x v="20"/>
    <x v="0"/>
    <n v="605"/>
    <s v="007709"/>
    <n v="7"/>
    <m/>
    <m/>
    <x v="5"/>
    <n v="403165.09"/>
    <n v="2025"/>
    <s v="1/13/2025, 8:20:08 PM"/>
    <x v="28"/>
    <x v="3"/>
    <s v=" 8:20:08 PM"/>
    <n v="6"/>
    <s v="property|theft/other"/>
    <d v="2025-01-13T00:00:00"/>
    <s v=" 7:29:00 PM"/>
    <x v="40"/>
    <s v="theft/other"/>
    <x v="0"/>
    <s v="007709 1"/>
    <n v="0"/>
    <m/>
  </r>
  <r>
    <n v="575"/>
    <s v="5F"/>
    <n v="38.9169972125"/>
    <x v="471"/>
    <x v="0"/>
    <s v="38.9169972125,-77.0042998877"/>
    <s v="5D1"/>
    <n v="138792.14000000001"/>
    <s v="others"/>
    <n v="25006360"/>
    <d v="2025-01-08T00:00:00"/>
    <s v=" 10:00:00 AM"/>
    <n v="-77.0042998877"/>
    <s v="theft f/auto"/>
    <x v="9"/>
    <x v="2"/>
    <n v="502"/>
    <s v="008701"/>
    <n v="5"/>
    <m/>
    <m/>
    <x v="0"/>
    <n v="399627.1"/>
    <n v="2025"/>
    <s v="1/14/2025, 1:58:13 PM"/>
    <x v="8"/>
    <x v="1"/>
    <s v=" 1:58:13 PM"/>
    <n v="7"/>
    <s v="property|theft f/auto"/>
    <d v="2025-01-07T00:00:00"/>
    <s v=" 7:00:00 PM"/>
    <x v="67"/>
    <s v="theft f/auto"/>
    <x v="1"/>
    <s v="008701 2"/>
    <n v="1"/>
    <m/>
  </r>
  <r>
    <n v="576"/>
    <s v="5A"/>
    <n v="38.950656214399999"/>
    <x v="472"/>
    <x v="0"/>
    <s v="38.9506562144,-76.9963245077"/>
    <s v="4D2"/>
    <n v="142528.57999999999"/>
    <s v="others"/>
    <n v="25010630"/>
    <m/>
    <m/>
    <n v="-76.996324507699995"/>
    <s v="motor vehicle theft"/>
    <x v="14"/>
    <x v="2"/>
    <n v="405"/>
    <s v="009509"/>
    <n v="5"/>
    <m/>
    <m/>
    <x v="3"/>
    <n v="400318.6"/>
    <n v="2025"/>
    <s v="1/23/2025, 10:41:27 AM"/>
    <x v="56"/>
    <x v="5"/>
    <s v=" 10:41:27 AM"/>
    <n v="8"/>
    <s v="property|motor vehicle theft"/>
    <d v="2025-01-23T00:00:00"/>
    <s v=" 10:01:00 AM"/>
    <x v="49"/>
    <s v="motor vehicle theft"/>
    <x v="2"/>
    <s v="009509 3"/>
    <n v="-45680"/>
    <m/>
  </r>
  <r>
    <n v="577"/>
    <s v="2B"/>
    <n v="38.914092934899998"/>
    <x v="473"/>
    <x v="0"/>
    <s v="38.9140929349,-77.0374942095"/>
    <s v="3D3"/>
    <n v="138470.39999999999"/>
    <s v="others"/>
    <n v="25420266"/>
    <d v="2025-01-15T00:00:00"/>
    <s v=" 1:37:00 PM"/>
    <n v="-77.037494209499997"/>
    <s v="theft/other"/>
    <x v="1"/>
    <x v="0"/>
    <n v="301"/>
    <s v="004201"/>
    <n v="2"/>
    <m/>
    <m/>
    <x v="2"/>
    <n v="396748.25"/>
    <n v="2025"/>
    <s v="1/18/2025, 4:31:40 PM"/>
    <x v="1"/>
    <x v="0"/>
    <s v=" 4:31:40 PM"/>
    <n v="6"/>
    <s v="property|theft/other"/>
    <d v="2025-01-15T00:00:00"/>
    <s v=" 1:35:00 PM"/>
    <x v="122"/>
    <s v="theft/other"/>
    <x v="0"/>
    <s v="004201 1"/>
    <n v="0"/>
    <m/>
  </r>
  <r>
    <n v="578"/>
    <s v="1E"/>
    <n v="38.919490726399999"/>
    <x v="474"/>
    <x v="0"/>
    <s v="38.9194907264,-77.0219009044"/>
    <s v="3D2"/>
    <n v="139069.16"/>
    <s v="others"/>
    <n v="25001698"/>
    <d v="2025-01-04T00:00:00"/>
    <s v=" 9:43:00 AM"/>
    <n v="-77.021900904399999"/>
    <s v="theft f/auto"/>
    <x v="2"/>
    <x v="2"/>
    <n v="306"/>
    <s v="003400"/>
    <n v="1"/>
    <m/>
    <m/>
    <x v="2"/>
    <n v="398100.75"/>
    <n v="2025"/>
    <s v="1/4/2025, 10:10:12 AM"/>
    <x v="0"/>
    <x v="0"/>
    <s v=" 10:10:12 AM"/>
    <n v="7"/>
    <s v="property|theft f/auto"/>
    <d v="2025-01-04T00:00:00"/>
    <s v=" 7:53:00 AM"/>
    <x v="2"/>
    <s v="theft f/auto"/>
    <x v="1"/>
    <s v="003400 2"/>
    <n v="0"/>
    <m/>
  </r>
  <r>
    <n v="579"/>
    <s v="1A"/>
    <n v="38.929516886099996"/>
    <x v="11"/>
    <x v="0"/>
    <s v="38.9295168861,-77.0327298633"/>
    <s v="3D1"/>
    <n v="140182.43"/>
    <s v="others"/>
    <n v="25002076"/>
    <m/>
    <m/>
    <n v="-77.032729863300005"/>
    <s v="theft/other"/>
    <x v="4"/>
    <x v="0"/>
    <n v="302"/>
    <s v="002802"/>
    <n v="1"/>
    <m/>
    <m/>
    <x v="2"/>
    <n v="397162.06"/>
    <n v="2025"/>
    <s v="1/4/2025, 10:30:07 PM"/>
    <x v="0"/>
    <x v="0"/>
    <s v=" 10:30:07 PM"/>
    <n v="6"/>
    <s v="property|theft/other"/>
    <d v="2025-01-04T00:00:00"/>
    <s v=" 9:24:00 PM"/>
    <x v="11"/>
    <s v="theft/other"/>
    <x v="0"/>
    <s v="002802 1"/>
    <n v="-45661"/>
    <m/>
  </r>
  <r>
    <n v="580"/>
    <s v="8F"/>
    <n v="38.877533780500002"/>
    <x v="475"/>
    <x v="0"/>
    <s v="38.8775337805,-76.9955786635"/>
    <s v="1D3"/>
    <s v="134411.3852741644"/>
    <s v="others"/>
    <n v="25020921"/>
    <d v="2025-02-12T00:00:00"/>
    <s v=" 2:25:00 PM"/>
    <n v="-76.995578663499998"/>
    <s v="motor vehicle theft"/>
    <x v="17"/>
    <x v="1"/>
    <n v="106"/>
    <s v="007203"/>
    <n v="8"/>
    <s v="capitol riverfront"/>
    <m/>
    <x v="4"/>
    <n v="400383.64460630901"/>
    <n v="2025"/>
    <s v="2/13/2025, 6:53:54 AM"/>
    <x v="38"/>
    <x v="5"/>
    <s v=" 6:53:54 AM"/>
    <n v="8"/>
    <s v="property|motor vehicle theft"/>
    <d v="2025-02-12T00:00:00"/>
    <s v=" 1:31:00 PM"/>
    <x v="24"/>
    <s v="motor vehicle theft"/>
    <x v="2"/>
    <s v="007203 2"/>
    <n v="0"/>
    <m/>
  </r>
  <r>
    <n v="581"/>
    <s v="2C"/>
    <n v="38.903132062600001"/>
    <x v="231"/>
    <x v="0"/>
    <s v="38.9031320626,-77.0365410195"/>
    <s v="2D3"/>
    <n v="137253.62"/>
    <s v="others"/>
    <n v="25014805"/>
    <d v="2025-01-31T00:00:00"/>
    <s v=" 10:05:00 AM"/>
    <n v="-77.036541019500007"/>
    <s v="theft/other"/>
    <x v="1"/>
    <x v="2"/>
    <n v="207"/>
    <s v="010100"/>
    <n v="2"/>
    <s v="downtown"/>
    <m/>
    <x v="1"/>
    <n v="396830.43"/>
    <n v="2025"/>
    <s v="2/3/2025, 11:55:28 AM"/>
    <x v="12"/>
    <x v="3"/>
    <s v=" 11:55:28 AM"/>
    <n v="6"/>
    <s v="property|theft/other"/>
    <d v="2025-01-31T00:00:00"/>
    <s v=" 9:29:00 AM"/>
    <x v="1"/>
    <s v="theft/other"/>
    <x v="0"/>
    <s v="010100 1"/>
    <n v="0"/>
    <m/>
  </r>
  <r>
    <n v="582"/>
    <s v="8A"/>
    <n v="38.865564784"/>
    <x v="476"/>
    <x v="0"/>
    <s v="38.865564784,-76.9884706483"/>
    <s v="7D1"/>
    <s v="133082.7912249315"/>
    <s v="others"/>
    <n v="25016302"/>
    <d v="2025-02-03T00:00:00"/>
    <s v=" 9:00:00 AM"/>
    <n v="-76.988470648299995"/>
    <s v="motor vehicle theft"/>
    <x v="26"/>
    <x v="2"/>
    <n v="701"/>
    <s v="007503"/>
    <n v="8"/>
    <m/>
    <m/>
    <x v="6"/>
    <s v="401000.5832948815"/>
    <n v="2025"/>
    <s v="2/3/2025, 10:37:59 AM"/>
    <x v="12"/>
    <x v="3"/>
    <s v=" 10:37:59 AM"/>
    <n v="8"/>
    <s v="property|motor vehicle theft"/>
    <d v="2025-02-02T00:00:00"/>
    <s v=" 10:00:00 PM"/>
    <x v="45"/>
    <s v="motor vehicle theft"/>
    <x v="2"/>
    <s v="007503 1"/>
    <n v="1"/>
    <m/>
  </r>
  <r>
    <n v="583"/>
    <s v="1E"/>
    <n v="38.932424962699997"/>
    <x v="477"/>
    <x v="1"/>
    <s v="38.9324249627,-77.0237155114"/>
    <s v="4D3"/>
    <n v="140505.01"/>
    <s v="others"/>
    <n v="25017102"/>
    <d v="2025-02-04T00:00:00"/>
    <s v=" 6:30:00 PM"/>
    <n v="-77.023715511399999"/>
    <s v="robbery"/>
    <x v="4"/>
    <x v="0"/>
    <n v="409"/>
    <s v="003100"/>
    <n v="1"/>
    <m/>
    <m/>
    <x v="3"/>
    <n v="397943.76"/>
    <n v="2025"/>
    <s v="2/4/2025, 6:25:37 PM"/>
    <x v="50"/>
    <x v="1"/>
    <s v=" 6:25:37 PM"/>
    <n v="4"/>
    <s v="violent|robbery"/>
    <d v="2025-02-04T00:00:00"/>
    <s v=" 4:38:00 PM"/>
    <x v="89"/>
    <s v="robbery"/>
    <x v="3"/>
    <s v="003100 2"/>
    <n v="0"/>
    <m/>
  </r>
  <r>
    <n v="584"/>
    <s v="4B"/>
    <n v="38.9815590957"/>
    <x v="478"/>
    <x v="0"/>
    <s v="38.9815590957,-77.0227645813"/>
    <s v="4D1"/>
    <n v="145959.32999999999"/>
    <s v="others"/>
    <n v="25019505"/>
    <d v="2025-02-09T00:00:00"/>
    <s v=" 4:45:00 PM"/>
    <n v="-77.022764581299995"/>
    <s v="motor vehicle theft"/>
    <x v="7"/>
    <x v="0"/>
    <n v="401"/>
    <s v="010300"/>
    <n v="4"/>
    <m/>
    <m/>
    <x v="3"/>
    <n v="398027.57"/>
    <n v="2025"/>
    <s v="2/9/2025, 4:52:06 PM"/>
    <x v="36"/>
    <x v="6"/>
    <s v=" 4:52:06 PM"/>
    <n v="8"/>
    <s v="property|motor vehicle theft"/>
    <d v="2025-02-09T00:00:00"/>
    <s v=" 2:05:00 PM"/>
    <x v="12"/>
    <s v="motor vehicle theft"/>
    <x v="2"/>
    <s v="010300 2"/>
    <n v="0"/>
    <m/>
  </r>
  <r>
    <n v="585"/>
    <s v="4B"/>
    <n v="38.980417059499999"/>
    <x v="479"/>
    <x v="0"/>
    <s v="38.9804170595,-77.0264921407"/>
    <s v="4D1"/>
    <n v="145832.64000000001"/>
    <s v="others"/>
    <n v="25018207"/>
    <d v="2025-02-06T00:00:00"/>
    <s v=" 11:39:00 PM"/>
    <n v="-77.0264921407"/>
    <s v="theft/other"/>
    <x v="7"/>
    <x v="1"/>
    <n v="401"/>
    <s v="010300"/>
    <n v="4"/>
    <m/>
    <m/>
    <x v="3"/>
    <n v="397704.56"/>
    <n v="2025"/>
    <s v="2/6/2025, 11:49:16 PM"/>
    <x v="6"/>
    <x v="5"/>
    <s v=" 11:49:16 PM"/>
    <n v="6"/>
    <s v="property|theft/other"/>
    <d v="2025-02-06T00:00:00"/>
    <s v=" 11:00:00 PM"/>
    <x v="12"/>
    <s v="theft/other"/>
    <x v="0"/>
    <s v="010300 2"/>
    <n v="0"/>
    <m/>
  </r>
  <r>
    <n v="586"/>
    <s v="5C"/>
    <n v="38.922369914699999"/>
    <x v="480"/>
    <x v="0"/>
    <s v="38.9223699147,-76.967436938"/>
    <s v="5D2"/>
    <n v="139389.04999999999"/>
    <s v="others"/>
    <n v="25021121"/>
    <m/>
    <m/>
    <n v="-76.967436938000006"/>
    <s v="motor vehicle theft"/>
    <x v="30"/>
    <x v="0"/>
    <n v="503"/>
    <s v="011100"/>
    <n v="5"/>
    <m/>
    <m/>
    <x v="0"/>
    <n v="402823.76"/>
    <n v="2025"/>
    <s v="2/12/2025, 9:10:40 PM"/>
    <x v="41"/>
    <x v="4"/>
    <s v=" 9:10:40 PM"/>
    <n v="8"/>
    <s v="property|motor vehicle theft"/>
    <d v="2025-02-12T00:00:00"/>
    <s v=" 8:18:00 PM"/>
    <x v="70"/>
    <s v="motor vehicle theft"/>
    <x v="2"/>
    <s v="011100 1"/>
    <n v="-45700"/>
    <m/>
  </r>
  <r>
    <n v="587"/>
    <s v="5F"/>
    <n v="38.911488330499999"/>
    <x v="481"/>
    <x v="0"/>
    <s v="38.9114883305,-77.0046838521"/>
    <s v="5D1"/>
    <n v="138180.60999999999"/>
    <s v="others"/>
    <n v="25009565"/>
    <d v="2025-01-21T00:00:00"/>
    <s v=" 12:00:00 AM"/>
    <n v="-77.004683852100001"/>
    <s v="motor vehicle theft"/>
    <x v="9"/>
    <x v="1"/>
    <n v="502"/>
    <s v="008702"/>
    <n v="5"/>
    <s v="noma"/>
    <m/>
    <x v="0"/>
    <n v="399593.77"/>
    <n v="2025"/>
    <s v="1/21/2025, 3:16:41 AM"/>
    <x v="34"/>
    <x v="1"/>
    <s v=" 3:16:41 AM"/>
    <n v="8"/>
    <s v="property|motor vehicle theft"/>
    <d v="2025-01-20T00:00:00"/>
    <s v=" 11:15:00 PM"/>
    <x v="67"/>
    <s v="motor vehicle theft"/>
    <x v="2"/>
    <s v="008702 2"/>
    <n v="1"/>
    <m/>
  </r>
  <r>
    <n v="588"/>
    <s v="4B"/>
    <n v="38.966131916800002"/>
    <x v="482"/>
    <x v="0"/>
    <s v="38.9661319168,-77.0267845339"/>
    <s v="4D1"/>
    <n v="144246.85999999999"/>
    <s v="others"/>
    <n v="25013429"/>
    <d v="2025-01-23T00:00:00"/>
    <s v=" 12:45:00 AM"/>
    <n v="-77.026784533899999"/>
    <s v="theft f/auto"/>
    <x v="7"/>
    <x v="0"/>
    <n v="402"/>
    <s v="001901"/>
    <n v="4"/>
    <m/>
    <m/>
    <x v="3"/>
    <n v="397678.76"/>
    <n v="2025"/>
    <s v="1/28/2025, 6:17:20 PM"/>
    <x v="2"/>
    <x v="1"/>
    <s v=" 6:17:20 PM"/>
    <n v="7"/>
    <s v="property|theft f/auto"/>
    <d v="2025-01-23T00:00:00"/>
    <s v=" 12:40:00 AM"/>
    <x v="33"/>
    <s v="theft f/auto"/>
    <x v="1"/>
    <s v="001901 3"/>
    <n v="0"/>
    <m/>
  </r>
  <r>
    <n v="589"/>
    <s v="5B"/>
    <n v="38.932125298999999"/>
    <x v="483"/>
    <x v="1"/>
    <s v="38.932125299,-76.9778798864"/>
    <s v="5D2"/>
    <n v="140471.71"/>
    <s v="others"/>
    <n v="25027771"/>
    <d v="2025-02-25T00:00:00"/>
    <s v=" 9:00:00 PM"/>
    <n v="-76.977879886400004"/>
    <s v="robbery"/>
    <x v="21"/>
    <x v="0"/>
    <n v="504"/>
    <s v="009400"/>
    <n v="5"/>
    <m/>
    <m/>
    <x v="0"/>
    <n v="401917.92"/>
    <n v="2025"/>
    <s v="2/25/2025, 9:54:54 PM"/>
    <x v="53"/>
    <x v="1"/>
    <s v=" 9:54:54 PM"/>
    <n v="4"/>
    <s v="violent|robbery"/>
    <d v="2025-02-25T00:00:00"/>
    <s v=" 8:20:00 PM"/>
    <x v="107"/>
    <s v="robbery"/>
    <x v="3"/>
    <s v="009400 2"/>
    <n v="0"/>
    <m/>
  </r>
  <r>
    <n v="590"/>
    <s v="4A"/>
    <n v="38.969465778699998"/>
    <x v="484"/>
    <x v="0"/>
    <s v="38.9694657787,-77.0337417557"/>
    <s v="4D1"/>
    <n v="144617.15"/>
    <s v="others"/>
    <n v="25024627"/>
    <d v="2025-02-19T00:00:00"/>
    <s v=" 10:45:00 AM"/>
    <n v="-77.033741755700007"/>
    <s v="theft f/auto"/>
    <x v="7"/>
    <x v="1"/>
    <n v="402"/>
    <s v="001803"/>
    <n v="4"/>
    <m/>
    <m/>
    <x v="3"/>
    <n v="397075.96"/>
    <n v="2025"/>
    <s v="2/19/2025, 11:15:44 PM"/>
    <x v="23"/>
    <x v="4"/>
    <s v=" 11:15:44 PM"/>
    <n v="7"/>
    <s v="property|theft f/auto"/>
    <d v="2025-02-13T00:00:00"/>
    <s v=" 12:00:00 AM"/>
    <x v="78"/>
    <s v="theft f/auto"/>
    <x v="1"/>
    <s v="001803 1"/>
    <n v="6"/>
    <m/>
  </r>
  <r>
    <n v="591"/>
    <s v="7B"/>
    <n v="38.868918652300003"/>
    <x v="69"/>
    <x v="0"/>
    <s v="38.8689186523,-76.9594761766"/>
    <s v="6D2"/>
    <s v="133455.8127292777"/>
    <s v="others"/>
    <n v="25027468"/>
    <d v="2025-02-25T00:00:00"/>
    <s v=" 12:05:00 PM"/>
    <n v="-76.959476176600006"/>
    <s v="theft/other"/>
    <x v="20"/>
    <x v="0"/>
    <n v="605"/>
    <s v="009901"/>
    <n v="7"/>
    <m/>
    <m/>
    <x v="5"/>
    <s v="403516.7245452165"/>
    <n v="2025"/>
    <s v="2/25/2025, 6:31:14 PM"/>
    <x v="53"/>
    <x v="1"/>
    <s v=" 6:31:14 PM"/>
    <n v="6"/>
    <s v="property|theft/other"/>
    <d v="2025-02-25T00:00:00"/>
    <s v=" 11:19:00 AM"/>
    <x v="30"/>
    <s v="theft/other"/>
    <x v="0"/>
    <s v="009901 2"/>
    <n v="0"/>
    <m/>
  </r>
  <r>
    <n v="592"/>
    <s v="4B"/>
    <n v="38.973918699000002"/>
    <x v="485"/>
    <x v="0"/>
    <s v="38.973918699,-77.0161507878"/>
    <s v="4D1"/>
    <n v="145111.04999999999"/>
    <s v="others"/>
    <n v="25027493"/>
    <d v="2025-02-25T00:00:00"/>
    <s v=" 12:00:00 AM"/>
    <n v="-77.016150787800001"/>
    <s v="theft/other"/>
    <x v="7"/>
    <x v="2"/>
    <n v="401"/>
    <s v="001702"/>
    <n v="4"/>
    <m/>
    <m/>
    <x v="3"/>
    <n v="398600.47"/>
    <n v="2025"/>
    <s v="2/25/2025, 1:19:19 PM"/>
    <x v="53"/>
    <x v="1"/>
    <s v=" 1:19:19 PM"/>
    <n v="6"/>
    <s v="property|theft/other"/>
    <d v="2025-01-30T00:00:00"/>
    <s v=" 1:00:00 AM"/>
    <x v="12"/>
    <s v="theft/other"/>
    <x v="0"/>
    <s v="001702 2"/>
    <n v="26"/>
    <m/>
  </r>
  <r>
    <n v="593"/>
    <s v="3/4G"/>
    <n v="38.975346419600001"/>
    <x v="486"/>
    <x v="0"/>
    <s v="38.9753464196,-77.0539836036"/>
    <s v="2D1"/>
    <n v="145270.79999999999"/>
    <s v="others"/>
    <n v="25022800"/>
    <d v="2025-02-16T00:00:00"/>
    <s v=" 8:00:00 AM"/>
    <n v="-77.053983603600003"/>
    <s v="motor vehicle theft"/>
    <x v="31"/>
    <x v="2"/>
    <n v="201"/>
    <s v="001500"/>
    <n v="4"/>
    <m/>
    <m/>
    <x v="1"/>
    <n v="395322.2"/>
    <n v="2025"/>
    <s v="2/16/2025, 9:06:15 AM"/>
    <x v="35"/>
    <x v="6"/>
    <s v=" 9:06:15 AM"/>
    <n v="8"/>
    <s v="property|motor vehicle theft"/>
    <d v="2025-02-15T00:00:00"/>
    <s v=" 8:00:00 PM"/>
    <x v="118"/>
    <s v="motor vehicle theft"/>
    <x v="2"/>
    <s v="001500 4"/>
    <n v="1"/>
    <m/>
  </r>
  <r>
    <n v="594"/>
    <s v="1A"/>
    <n v="38.929516886099996"/>
    <x v="11"/>
    <x v="0"/>
    <s v="38.9295168861,-77.0327298633"/>
    <s v="3D1"/>
    <n v="140182.43"/>
    <s v="others"/>
    <n v="25025597"/>
    <d v="2025-02-21T00:00:00"/>
    <s v=" 6:30:00 PM"/>
    <n v="-77.032729863300005"/>
    <s v="theft/other"/>
    <x v="4"/>
    <x v="0"/>
    <n v="302"/>
    <s v="002802"/>
    <n v="1"/>
    <m/>
    <m/>
    <x v="2"/>
    <n v="397162.06"/>
    <n v="2025"/>
    <s v="2/21/2025, 6:51:37 PM"/>
    <x v="22"/>
    <x v="2"/>
    <s v=" 6:51:37 PM"/>
    <n v="6"/>
    <s v="property|theft/other"/>
    <d v="2025-02-21T00:00:00"/>
    <s v=" 5:46:00 PM"/>
    <x v="11"/>
    <s v="theft/other"/>
    <x v="0"/>
    <s v="002802 1"/>
    <n v="0"/>
    <m/>
  </r>
  <r>
    <n v="595"/>
    <s v="6B"/>
    <n v="38.878397569000001"/>
    <x v="487"/>
    <x v="0"/>
    <s v="38.878397569,-76.9869118634"/>
    <s v="1D3"/>
    <s v="134507.3444742535"/>
    <s v="others"/>
    <n v="25000977"/>
    <d v="2024-12-31T00:00:00"/>
    <s v=" 2:00:00 PM"/>
    <n v="-76.986911863399996"/>
    <s v="theft f/auto"/>
    <x v="22"/>
    <x v="1"/>
    <n v="106"/>
    <s v="007100"/>
    <n v="6"/>
    <m/>
    <m/>
    <x v="4"/>
    <s v="401135.6593590069"/>
    <n v="2025"/>
    <s v="1/3/2025, 12:22:53 AM"/>
    <x v="3"/>
    <x v="2"/>
    <s v=" 12:22:53 AM"/>
    <n v="7"/>
    <s v="property|theft f/auto"/>
    <d v="2024-12-31T00:00:00"/>
    <s v=" 1:00:00 PM"/>
    <x v="84"/>
    <s v="theft f/auto"/>
    <x v="1"/>
    <s v="007100 1"/>
    <n v="0"/>
    <m/>
  </r>
  <r>
    <n v="596"/>
    <s v="8B"/>
    <n v="38.854779191799999"/>
    <x v="488"/>
    <x v="0"/>
    <s v="38.8547791918,-76.9740188961"/>
    <s v="7D1"/>
    <n v="131885.76999999999"/>
    <s v="others"/>
    <n v="25001180"/>
    <d v="2025-01-03T00:00:00"/>
    <s v=" 9:30:00 AM"/>
    <n v="-76.974018896100006"/>
    <s v="Burglary"/>
    <x v="33"/>
    <x v="2"/>
    <n v="702"/>
    <s v="007408"/>
    <n v="8"/>
    <m/>
    <m/>
    <x v="6"/>
    <n v="402255.13"/>
    <n v="2025"/>
    <s v="1/3/2025, 11:17:36 AM"/>
    <x v="3"/>
    <x v="2"/>
    <s v=" 11:17:36 AM"/>
    <n v="5"/>
    <s v="property|Burglary"/>
    <d v="2024-12-22T00:00:00"/>
    <s v=" 7:00:00 AM"/>
    <x v="74"/>
    <s v="Burglary"/>
    <x v="4"/>
    <s v="007408 2"/>
    <n v="12"/>
    <m/>
  </r>
  <r>
    <n v="597"/>
    <s v="2G"/>
    <n v="38.909645146899997"/>
    <x v="489"/>
    <x v="0"/>
    <s v="38.9096451469,-77.0224284805"/>
    <s v="3D3"/>
    <n v="137976.23000000001"/>
    <s v="others"/>
    <n v="25001278"/>
    <d v="2025-01-03T00:00:00"/>
    <s v=" 1:00:00 AM"/>
    <n v="-77.022428480499997"/>
    <s v="motor vehicle theft"/>
    <x v="27"/>
    <x v="2"/>
    <n v="307"/>
    <s v="004901"/>
    <n v="2"/>
    <m/>
    <m/>
    <x v="2"/>
    <n v="398054.73"/>
    <n v="2025"/>
    <s v="1/3/2025, 1:48:42 PM"/>
    <x v="3"/>
    <x v="2"/>
    <s v=" 1:48:42 PM"/>
    <n v="8"/>
    <s v="property|motor vehicle theft"/>
    <d v="2025-01-02T00:00:00"/>
    <s v=" 11:00:00 AM"/>
    <x v="46"/>
    <s v="motor vehicle theft"/>
    <x v="2"/>
    <s v="004901 2"/>
    <n v="1"/>
    <m/>
  </r>
  <r>
    <n v="598"/>
    <s v="2G"/>
    <n v="38.906444624400002"/>
    <x v="490"/>
    <x v="0"/>
    <s v="38.9064446244,-77.023977695"/>
    <s v="3D3"/>
    <n v="137620.98000000001"/>
    <s v="others"/>
    <n v="25001700"/>
    <d v="2025-01-04T00:00:00"/>
    <s v=" 5:00:00 AM"/>
    <n v="-77.023977694999999"/>
    <s v="Burglary"/>
    <x v="27"/>
    <x v="2"/>
    <n v="307"/>
    <s v="004902"/>
    <n v="2"/>
    <s v="downtown"/>
    <m/>
    <x v="2"/>
    <n v="397920.27"/>
    <n v="2025"/>
    <s v="1/4/2025, 9:28:38 AM"/>
    <x v="0"/>
    <x v="0"/>
    <s v=" 9:28:38 AM"/>
    <n v="5"/>
    <s v="property|Burglary"/>
    <d v="2025-01-04T00:00:00"/>
    <s v=" 4:50:00 AM"/>
    <x v="17"/>
    <s v="Burglary"/>
    <x v="4"/>
    <s v="004902 2"/>
    <n v="0"/>
    <m/>
  </r>
  <r>
    <n v="599"/>
    <s v="1A"/>
    <n v="38.929516886099996"/>
    <x v="11"/>
    <x v="0"/>
    <s v="38.9295168861,-77.0327298633"/>
    <s v="3D1"/>
    <n v="140182.43"/>
    <s v="others"/>
    <n v="25001946"/>
    <d v="2025-01-04T00:00:00"/>
    <s v=" 5:00:00 PM"/>
    <n v="-77.032729863300005"/>
    <s v="theft/other"/>
    <x v="4"/>
    <x v="0"/>
    <n v="302"/>
    <s v="002802"/>
    <n v="1"/>
    <m/>
    <m/>
    <x v="2"/>
    <n v="397162.06"/>
    <n v="2025"/>
    <s v="1/4/2025, 5:18:11 PM"/>
    <x v="0"/>
    <x v="0"/>
    <s v=" 5:18:11 PM"/>
    <n v="6"/>
    <s v="property|theft/other"/>
    <d v="2025-01-04T00:00:00"/>
    <s v=" 4:44:00 PM"/>
    <x v="11"/>
    <s v="theft/other"/>
    <x v="0"/>
    <s v="002802 1"/>
    <n v="0"/>
    <m/>
  </r>
  <r>
    <n v="600"/>
    <s v="5C"/>
    <n v="38.925581791299997"/>
    <x v="491"/>
    <x v="0"/>
    <s v="38.9255817913,-76.982346196"/>
    <s v="5D2"/>
    <n v="139745.24"/>
    <s v="others"/>
    <n v="25021988"/>
    <d v="2025-02-14T00:00:00"/>
    <s v=" 3:58:00 PM"/>
    <n v="-76.982346195999995"/>
    <s v="motor vehicle theft"/>
    <x v="21"/>
    <x v="0"/>
    <n v="505"/>
    <s v="009102"/>
    <n v="5"/>
    <m/>
    <m/>
    <x v="0"/>
    <n v="401530.81"/>
    <n v="2025"/>
    <s v="2/14/2025, 5:10:18 PM"/>
    <x v="13"/>
    <x v="2"/>
    <s v=" 5:10:18 PM"/>
    <n v="8"/>
    <s v="property|motor vehicle theft"/>
    <d v="2025-02-14T00:00:00"/>
    <s v=" 1:54:00 PM"/>
    <x v="34"/>
    <s v="motor vehicle theft"/>
    <x v="2"/>
    <s v="009102 1"/>
    <n v="0"/>
    <m/>
  </r>
  <r>
    <n v="601"/>
    <s v="7F"/>
    <n v="38.893349480600001"/>
    <x v="466"/>
    <x v="0"/>
    <s v="38.8933494806,-76.9469648801"/>
    <s v="6D3"/>
    <s v="136168.3774357949"/>
    <s v="others"/>
    <n v="25023493"/>
    <d v="2025-02-17T00:00:00"/>
    <s v=" 4:15:00 PM"/>
    <n v="-76.946964880099998"/>
    <s v="theft/other"/>
    <x v="11"/>
    <x v="0"/>
    <n v="603"/>
    <s v="009603"/>
    <n v="7"/>
    <m/>
    <m/>
    <x v="5"/>
    <s v="404600.8999062226"/>
    <n v="2025"/>
    <s v="2/17/2025, 4:38:37 PM"/>
    <x v="7"/>
    <x v="3"/>
    <s v=" 4:38:37 PM"/>
    <n v="6"/>
    <s v="property|theft/other"/>
    <d v="2025-02-17T00:00:00"/>
    <s v=" 3:54:00 PM"/>
    <x v="14"/>
    <s v="theft/other"/>
    <x v="0"/>
    <s v="009603 2"/>
    <n v="0"/>
    <m/>
  </r>
  <r>
    <n v="602"/>
    <s v="2C"/>
    <n v="38.895464992199997"/>
    <x v="492"/>
    <x v="0"/>
    <s v="38.8954649922,-77.0229625853"/>
    <s v="1D1"/>
    <n v="136402.13"/>
    <s v="others"/>
    <n v="25027377"/>
    <d v="2025-02-25T00:00:00"/>
    <s v=" 8:05:00 AM"/>
    <n v="-77.022962585299993"/>
    <s v="theft/other"/>
    <x v="8"/>
    <x v="2"/>
    <n v="102"/>
    <s v="005802"/>
    <n v="2"/>
    <s v="downtown"/>
    <m/>
    <x v="4"/>
    <n v="398008.01"/>
    <n v="2025"/>
    <s v="2/25/2025, 8:46:16 AM"/>
    <x v="53"/>
    <x v="1"/>
    <s v=" 8:46:16 AM"/>
    <n v="6"/>
    <s v="property|theft/other"/>
    <d v="2025-02-25T00:00:00"/>
    <s v=" 7:56:00 AM"/>
    <x v="72"/>
    <s v="theft/other"/>
    <x v="0"/>
    <s v="005802 4"/>
    <n v="0"/>
    <m/>
  </r>
  <r>
    <n v="603"/>
    <s v="6E"/>
    <n v="38.907642772400003"/>
    <x v="493"/>
    <x v="0"/>
    <s v="38.9076427724,-77.0090530223"/>
    <s v="1D1"/>
    <n v="137753.75"/>
    <s v="others"/>
    <n v="25420020"/>
    <d v="2024-12-26T00:00:00"/>
    <s v=" 12:00:00 PM"/>
    <n v="-77.009053022299994"/>
    <s v="theft/other"/>
    <x v="8"/>
    <x v="0"/>
    <n v="102"/>
    <s v="004704"/>
    <n v="6"/>
    <m/>
    <m/>
    <x v="4"/>
    <n v="399214.79"/>
    <n v="2025"/>
    <s v="1/2/2025, 4:02:15 PM"/>
    <x v="21"/>
    <x v="5"/>
    <s v=" 4:02:15 PM"/>
    <n v="6"/>
    <s v="property|theft/other"/>
    <d v="2024-12-26T00:00:00"/>
    <s v=" 11:14:00 AM"/>
    <x v="9"/>
    <s v="theft/other"/>
    <x v="0"/>
    <s v="004704 2"/>
    <n v="0"/>
    <m/>
  </r>
  <r>
    <n v="604"/>
    <s v="6C"/>
    <n v="38.904687646299998"/>
    <x v="494"/>
    <x v="0"/>
    <s v="38.9046876463,-77.0020387796"/>
    <s v="5D1"/>
    <n v="137425.67000000001"/>
    <s v="others"/>
    <n v="25000502"/>
    <d v="2025-01-01T00:00:00"/>
    <s v=" 10:30:00 PM"/>
    <n v="-77.002038779599999"/>
    <s v="motor vehicle theft"/>
    <x v="0"/>
    <x v="1"/>
    <n v="501"/>
    <s v="010602"/>
    <n v="6"/>
    <m/>
    <m/>
    <x v="0"/>
    <n v="399823.16"/>
    <n v="2025"/>
    <s v="1/1/2025, 11:20:12 PM"/>
    <x v="52"/>
    <x v="4"/>
    <s v=" 11:20:12 PM"/>
    <n v="8"/>
    <s v="property|motor vehicle theft"/>
    <d v="2025-01-01T00:00:00"/>
    <s v=" 6:30:00 PM"/>
    <x v="0"/>
    <s v="motor vehicle theft"/>
    <x v="2"/>
    <s v="010602 4"/>
    <n v="0"/>
    <m/>
  </r>
  <r>
    <n v="605"/>
    <s v="7B"/>
    <n v="38.868918652300003"/>
    <x v="69"/>
    <x v="0"/>
    <s v="38.8689186523,-76.9594761766"/>
    <s v="6D2"/>
    <s v="133455.8127292777"/>
    <s v="others"/>
    <n v="25006185"/>
    <d v="2025-01-14T00:00:00"/>
    <s v=" 9:36:00 AM"/>
    <n v="-76.959476176600006"/>
    <s v="theft/other"/>
    <x v="20"/>
    <x v="2"/>
    <n v="605"/>
    <s v="009901"/>
    <n v="7"/>
    <m/>
    <m/>
    <x v="5"/>
    <s v="403516.7245452165"/>
    <n v="2025"/>
    <s v="1/14/2025, 10:42:48 AM"/>
    <x v="8"/>
    <x v="1"/>
    <s v=" 10:42:48 AM"/>
    <n v="6"/>
    <s v="property|theft/other"/>
    <d v="2025-01-14T00:00:00"/>
    <s v=" 8:25:00 AM"/>
    <x v="30"/>
    <s v="theft/other"/>
    <x v="0"/>
    <s v="009901 2"/>
    <n v="0"/>
    <m/>
  </r>
  <r>
    <n v="606"/>
    <s v="5C"/>
    <n v="38.919121621499997"/>
    <x v="495"/>
    <x v="0"/>
    <s v="38.9191216215,-76.9724093273"/>
    <s v="5D2"/>
    <n v="139028.32"/>
    <s v="others"/>
    <n v="25001668"/>
    <d v="2025-01-04T00:00:00"/>
    <s v=" 3:48:00 AM"/>
    <n v="-76.972409327299999"/>
    <s v="theft f/auto"/>
    <x v="21"/>
    <x v="1"/>
    <n v="503"/>
    <s v="011100"/>
    <n v="5"/>
    <m/>
    <m/>
    <x v="0"/>
    <n v="402392.68"/>
    <n v="2025"/>
    <s v="1/4/2025, 4:27:14 AM"/>
    <x v="0"/>
    <x v="0"/>
    <s v=" 4:27:14 AM"/>
    <n v="7"/>
    <s v="property|theft f/auto"/>
    <d v="2025-01-04T00:00:00"/>
    <s v=" 3:45:00 AM"/>
    <x v="70"/>
    <s v="theft f/auto"/>
    <x v="1"/>
    <s v="011100 1"/>
    <n v="0"/>
    <m/>
  </r>
  <r>
    <n v="607"/>
    <s v="5D"/>
    <n v="38.902207721000003"/>
    <x v="496"/>
    <x v="1"/>
    <s v="38.902207721,-76.9820115427"/>
    <s v="5D3"/>
    <n v="137150.53"/>
    <s v="knife"/>
    <n v="25002554"/>
    <d v="2025-01-05T00:00:00"/>
    <s v=" 10:26:00 PM"/>
    <n v="-76.982011542699993"/>
    <s v="robbery"/>
    <x v="3"/>
    <x v="0"/>
    <n v="506"/>
    <s v="008802"/>
    <n v="5"/>
    <m/>
    <m/>
    <x v="0"/>
    <n v="401560.34"/>
    <n v="2025"/>
    <s v="1/5/2025, 10:26:09 PM"/>
    <x v="49"/>
    <x v="6"/>
    <s v=" 10:26:09 PM"/>
    <n v="4"/>
    <s v="violent|robbery"/>
    <d v="2025-01-05T00:00:00"/>
    <s v=" 9:36:00 PM"/>
    <x v="92"/>
    <s v="robbery"/>
    <x v="3"/>
    <s v="008802 2"/>
    <n v="0"/>
    <m/>
  </r>
  <r>
    <n v="608"/>
    <s v="1B"/>
    <n v="38.917236461999998"/>
    <x v="2"/>
    <x v="0"/>
    <s v="38.917236462,-77.0229457261"/>
    <s v="3D2"/>
    <n v="138818.94"/>
    <s v="others"/>
    <n v="25003864"/>
    <d v="2025-01-09T00:00:00"/>
    <s v=" 1:03:00 PM"/>
    <n v="-77.022945726100005"/>
    <s v="theft/other"/>
    <x v="2"/>
    <x v="2"/>
    <n v="305"/>
    <s v="003500"/>
    <n v="1"/>
    <m/>
    <m/>
    <x v="2"/>
    <n v="398010.08"/>
    <n v="2025"/>
    <s v="1/9/2025, 1:12:34 PM"/>
    <x v="20"/>
    <x v="5"/>
    <s v=" 1:12:34 PM"/>
    <n v="6"/>
    <s v="property|theft/other"/>
    <d v="2025-01-09T00:00:00"/>
    <s v=" 12:37:00 PM"/>
    <x v="2"/>
    <s v="theft/other"/>
    <x v="0"/>
    <s v="003500 3"/>
    <n v="0"/>
    <m/>
  </r>
  <r>
    <n v="609"/>
    <s v="1B"/>
    <n v="38.923033232599998"/>
    <x v="497"/>
    <x v="1"/>
    <s v="38.9230332326,-77.0340208839"/>
    <s v="3D1"/>
    <n v="139462.73000000001"/>
    <s v="gun"/>
    <n v="25013027"/>
    <d v="2025-01-27T00:00:00"/>
    <s v=" 11:00:00 PM"/>
    <n v="-77.034020883899998"/>
    <s v="robbery"/>
    <x v="4"/>
    <x v="1"/>
    <n v="304"/>
    <s v="003701"/>
    <n v="1"/>
    <m/>
    <m/>
    <x v="2"/>
    <n v="397049.85"/>
    <n v="2025"/>
    <s v="1/27/2025, 11:47:24 PM"/>
    <x v="37"/>
    <x v="3"/>
    <s v=" 11:47:24 PM"/>
    <n v="4"/>
    <s v="violent|robbery"/>
    <d v="2025-01-27T00:00:00"/>
    <s v=" 10:40:00 PM"/>
    <x v="129"/>
    <s v="robbery"/>
    <x v="3"/>
    <s v="003701 1"/>
    <n v="0"/>
    <m/>
  </r>
  <r>
    <n v="610"/>
    <s v="5E"/>
    <n v="38.920770349999998"/>
    <x v="498"/>
    <x v="0"/>
    <s v="38.92077035,-77.0090421194"/>
    <s v="3D2"/>
    <n v="139211.01999999999"/>
    <s v="others"/>
    <n v="25012520"/>
    <d v="2025-01-27T00:00:00"/>
    <s v=" 1:22:00 AM"/>
    <n v="-77.009042119399993"/>
    <s v="motor vehicle theft"/>
    <x v="9"/>
    <x v="1"/>
    <n v="306"/>
    <s v="003301"/>
    <n v="5"/>
    <m/>
    <m/>
    <x v="2"/>
    <n v="399215.88"/>
    <n v="2025"/>
    <s v="1/27/2025, 1:38:42 AM"/>
    <x v="37"/>
    <x v="3"/>
    <s v=" 1:38:42 AM"/>
    <n v="8"/>
    <s v="property|motor vehicle theft"/>
    <d v="2025-01-27T00:00:00"/>
    <s v=" 1:21:00 AM"/>
    <x v="130"/>
    <s v="motor vehicle theft"/>
    <x v="2"/>
    <s v="003301 1"/>
    <n v="0"/>
    <m/>
  </r>
  <r>
    <n v="611"/>
    <s v="5E"/>
    <n v="38.912938008499999"/>
    <x v="499"/>
    <x v="0"/>
    <s v="38.9129380085,-77.0161689175"/>
    <s v="3D2"/>
    <n v="138341.65"/>
    <s v="others"/>
    <n v="25013732"/>
    <d v="2025-01-29T00:00:00"/>
    <s v=" 8:50:00 AM"/>
    <n v="-77.016168917499996"/>
    <s v="motor vehicle theft"/>
    <x v="9"/>
    <x v="2"/>
    <n v="308"/>
    <s v="004600"/>
    <n v="5"/>
    <m/>
    <m/>
    <x v="2"/>
    <n v="398597.7"/>
    <n v="2025"/>
    <s v="1/29/2025, 10:29:17 AM"/>
    <x v="33"/>
    <x v="4"/>
    <s v=" 10:29:17 AM"/>
    <n v="8"/>
    <s v="property|motor vehicle theft"/>
    <d v="2025-01-28T00:00:00"/>
    <s v=" 4:00:00 PM"/>
    <x v="10"/>
    <s v="motor vehicle theft"/>
    <x v="2"/>
    <s v="004600 2"/>
    <n v="1"/>
    <m/>
  </r>
  <r>
    <n v="612"/>
    <s v="6E"/>
    <n v="38.903123846100002"/>
    <x v="500"/>
    <x v="0"/>
    <s v="38.9031238461,-77.0058863225"/>
    <s v="5D1"/>
    <n v="137252.09"/>
    <s v="others"/>
    <n v="25014175"/>
    <d v="2025-01-30T00:00:00"/>
    <s v=" 3:30:00 AM"/>
    <n v="-77.005886322500004"/>
    <s v="Burglary"/>
    <x v="0"/>
    <x v="1"/>
    <n v="501"/>
    <s v="010603"/>
    <n v="6"/>
    <s v="noma"/>
    <m/>
    <x v="0"/>
    <n v="399489.42"/>
    <n v="2025"/>
    <s v="1/30/2025, 3:37:20 AM"/>
    <x v="16"/>
    <x v="5"/>
    <s v=" 3:37:20 AM"/>
    <n v="5"/>
    <s v="property|Burglary"/>
    <d v="2025-01-30T00:00:00"/>
    <s v=" 1:25:00 AM"/>
    <x v="0"/>
    <s v="Burglary"/>
    <x v="4"/>
    <s v="010603 3"/>
    <n v="0"/>
    <m/>
  </r>
  <r>
    <n v="613"/>
    <s v="2F"/>
    <n v="38.911126691699998"/>
    <x v="501"/>
    <x v="0"/>
    <s v="38.9111266917,-77.0332539945"/>
    <s v="3D3"/>
    <n v="138140.98000000001"/>
    <s v="others"/>
    <n v="25016329"/>
    <d v="2025-02-03T00:00:00"/>
    <s v=" 9:40:00 AM"/>
    <n v="-77.033253994500001"/>
    <s v="theft f/auto"/>
    <x v="27"/>
    <x v="2"/>
    <n v="301"/>
    <s v="005202"/>
    <n v="2"/>
    <m/>
    <m/>
    <x v="2"/>
    <n v="397115.87"/>
    <n v="2025"/>
    <s v="2/3/2025, 11:21:41 AM"/>
    <x v="12"/>
    <x v="3"/>
    <s v=" 11:21:41 AM"/>
    <n v="7"/>
    <s v="property|theft f/auto"/>
    <d v="2025-02-03T00:00:00"/>
    <s v=" 9:00:00 AM"/>
    <x v="71"/>
    <s v="theft f/auto"/>
    <x v="1"/>
    <s v="005202 3"/>
    <n v="0"/>
    <m/>
  </r>
  <r>
    <n v="614"/>
    <s v="5A"/>
    <n v="38.950044557399998"/>
    <x v="502"/>
    <x v="0"/>
    <s v="38.9500445574,-76.996479933"/>
    <s v="4D2"/>
    <n v="142460.68"/>
    <s v="others"/>
    <n v="25007722"/>
    <d v="2025-01-17T00:00:00"/>
    <s v=" 7:30:00 AM"/>
    <n v="-76.996479933000003"/>
    <s v="motor vehicle theft"/>
    <x v="14"/>
    <x v="2"/>
    <n v="405"/>
    <s v="009509"/>
    <n v="5"/>
    <m/>
    <m/>
    <x v="3"/>
    <n v="400305.13"/>
    <n v="2025"/>
    <s v="1/17/2025, 8:12:18 AM"/>
    <x v="26"/>
    <x v="2"/>
    <s v=" 8:12:18 AM"/>
    <n v="8"/>
    <s v="property|motor vehicle theft"/>
    <d v="2025-01-17T00:00:00"/>
    <s v=" 1:45:00 AM"/>
    <x v="49"/>
    <s v="motor vehicle theft"/>
    <x v="2"/>
    <s v="009509 3"/>
    <n v="0"/>
    <m/>
  </r>
  <r>
    <n v="615"/>
    <s v="1B"/>
    <n v="38.916999765100002"/>
    <x v="145"/>
    <x v="0"/>
    <s v="38.9169997651,-77.0288524899"/>
    <s v="3D2"/>
    <n v="138792.81"/>
    <s v="others"/>
    <n v="25017823"/>
    <d v="2025-02-05T00:00:00"/>
    <s v=" 6:45:00 PM"/>
    <n v="-77.028852489900004"/>
    <s v="theft/other"/>
    <x v="2"/>
    <x v="2"/>
    <n v="305"/>
    <s v="004401"/>
    <n v="1"/>
    <m/>
    <m/>
    <x v="2"/>
    <n v="397497.82"/>
    <n v="2025"/>
    <s v="2/6/2025, 8:51:35 AM"/>
    <x v="6"/>
    <x v="5"/>
    <s v=" 8:51:35 AM"/>
    <n v="6"/>
    <s v="property|theft/other"/>
    <d v="2025-02-05T00:00:00"/>
    <s v=" 6:40:00 PM"/>
    <x v="79"/>
    <s v="theft/other"/>
    <x v="0"/>
    <s v="004401 1"/>
    <n v="0"/>
    <m/>
  </r>
  <r>
    <n v="616"/>
    <s v="2C"/>
    <n v="38.9046990549"/>
    <x v="503"/>
    <x v="0"/>
    <s v="38.9046990549,-77.0416855801"/>
    <s v="2D3"/>
    <n v="137427.76"/>
    <s v="others"/>
    <n v="25002988"/>
    <d v="2025-01-07T00:00:00"/>
    <s v=" 1:50:00 PM"/>
    <n v="-77.041685580099994"/>
    <s v="theft/other"/>
    <x v="1"/>
    <x v="2"/>
    <n v="207"/>
    <s v="010700"/>
    <n v="2"/>
    <s v="golden triangle"/>
    <m/>
    <x v="1"/>
    <n v="396384.27"/>
    <n v="2025"/>
    <s v="1/7/2025, 2:18:21 PM"/>
    <x v="51"/>
    <x v="1"/>
    <s v=" 2:18:21 PM"/>
    <n v="6"/>
    <s v="property|theft/other"/>
    <d v="2025-01-07T00:00:00"/>
    <s v=" 1:23:00 PM"/>
    <x v="1"/>
    <s v="theft/other"/>
    <x v="0"/>
    <s v="010700 1"/>
    <n v="0"/>
    <m/>
  </r>
  <r>
    <n v="617"/>
    <s v="3A"/>
    <n v="38.934751413999997"/>
    <x v="189"/>
    <x v="0"/>
    <s v="38.934751414,-77.0732898841"/>
    <s v="2D2"/>
    <n v="140765.54999999999"/>
    <s v="others"/>
    <n v="25003829"/>
    <m/>
    <m/>
    <n v="-77.073289884100006"/>
    <s v="theft/other"/>
    <x v="35"/>
    <x v="2"/>
    <n v="204"/>
    <s v="001002"/>
    <n v="3"/>
    <m/>
    <m/>
    <x v="1"/>
    <n v="393645.65"/>
    <n v="2025"/>
    <s v="1/9/2025, 11:57:35 AM"/>
    <x v="20"/>
    <x v="5"/>
    <s v=" 11:57:35 AM"/>
    <n v="6"/>
    <s v="property|theft/other"/>
    <d v="2025-01-09T00:00:00"/>
    <s v=" 11:08:00 AM"/>
    <x v="90"/>
    <s v="theft/other"/>
    <x v="0"/>
    <s v="001002 4"/>
    <n v="-45666"/>
    <m/>
  </r>
  <r>
    <n v="618"/>
    <s v="5A"/>
    <n v="38.953089945000002"/>
    <x v="435"/>
    <x v="0"/>
    <s v="38.953089945,-77.0006269086"/>
    <s v="4D2"/>
    <n v="142798.74"/>
    <s v="others"/>
    <n v="25026118"/>
    <d v="2025-02-22T00:00:00"/>
    <s v=" 5:55:00 PM"/>
    <n v="-77.000626908599997"/>
    <s v="theft/other"/>
    <x v="18"/>
    <x v="0"/>
    <n v="406"/>
    <s v="009508"/>
    <n v="5"/>
    <m/>
    <m/>
    <x v="3"/>
    <n v="399945.66"/>
    <n v="2025"/>
    <s v="2/22/2025, 5:41:45 PM"/>
    <x v="19"/>
    <x v="0"/>
    <s v=" 5:41:45 PM"/>
    <n v="6"/>
    <s v="property|theft/other"/>
    <d v="2025-02-22T00:00:00"/>
    <s v=" 5:08:00 PM"/>
    <x v="49"/>
    <s v="theft/other"/>
    <x v="0"/>
    <s v="009508 3"/>
    <n v="0"/>
    <m/>
  </r>
  <r>
    <n v="619"/>
    <s v="3E"/>
    <n v="38.9575252968"/>
    <x v="504"/>
    <x v="0"/>
    <s v="38.9575252968,-77.0840729441"/>
    <m/>
    <n v="143294.46"/>
    <s v="others"/>
    <n v="25420035"/>
    <d v="2025-01-03T00:00:00"/>
    <s v=" 7:30:00 AM"/>
    <n v="-77.084072944100001"/>
    <s v="theft f/auto"/>
    <x v="23"/>
    <x v="2"/>
    <m/>
    <s v="001100"/>
    <n v="3"/>
    <s v="friendship heights"/>
    <m/>
    <x v="7"/>
    <n v="392713.07"/>
    <n v="2025"/>
    <s v="1/3/2025, 2:02:05 PM"/>
    <x v="3"/>
    <x v="2"/>
    <s v=" 2:02:05 PM"/>
    <n v="7"/>
    <s v="property|theft f/auto"/>
    <d v="2025-01-02T00:00:00"/>
    <s v=" 10:30:00 PM"/>
    <x v="111"/>
    <s v="theft f/auto"/>
    <x v="1"/>
    <s v="001100 2"/>
    <n v="1"/>
    <m/>
  </r>
  <r>
    <n v="620"/>
    <s v="3D"/>
    <n v="38.9334399643"/>
    <x v="505"/>
    <x v="0"/>
    <s v="38.9334399643,-77.0938543367"/>
    <s v="2D2"/>
    <n v="140621.6"/>
    <s v="others"/>
    <n v="25001107"/>
    <d v="2025-01-03T00:00:00"/>
    <s v=" 6:45:00 AM"/>
    <n v="-77.093854336700005"/>
    <s v="motor vehicle theft"/>
    <x v="37"/>
    <x v="2"/>
    <n v="205"/>
    <s v="000903"/>
    <n v="3"/>
    <m/>
    <m/>
    <x v="1"/>
    <n v="391862.53"/>
    <n v="2025"/>
    <s v="1/3/2025, 8:34:35 AM"/>
    <x v="3"/>
    <x v="2"/>
    <s v=" 8:34:35 AM"/>
    <n v="8"/>
    <s v="property|motor vehicle theft"/>
    <d v="2025-01-02T00:00:00"/>
    <s v=" 9:30:00 PM"/>
    <x v="97"/>
    <s v="motor vehicle theft"/>
    <x v="2"/>
    <s v="000903 2"/>
    <n v="1"/>
    <m/>
  </r>
  <r>
    <n v="621"/>
    <s v="2B"/>
    <n v="38.9093648355"/>
    <x v="156"/>
    <x v="0"/>
    <s v="38.9093648355,-77.0441466713"/>
    <s v="2D3"/>
    <n v="137945.79999999999"/>
    <s v="others"/>
    <n v="25007727"/>
    <d v="2025-01-17T00:00:00"/>
    <s v=" 8:53:00 AM"/>
    <n v="-77.044146671299998"/>
    <s v="theft/other"/>
    <x v="1"/>
    <x v="2"/>
    <n v="208"/>
    <s v="005502"/>
    <n v="2"/>
    <s v="dupont circle"/>
    <m/>
    <x v="1"/>
    <n v="396171.05"/>
    <n v="2025"/>
    <s v="1/17/2025, 9:01:06 AM"/>
    <x v="26"/>
    <x v="2"/>
    <s v=" 9:01:06 AM"/>
    <n v="6"/>
    <s v="property|theft/other"/>
    <d v="2025-01-17T00:00:00"/>
    <s v=" 7:57:00 AM"/>
    <x v="22"/>
    <s v="theft/other"/>
    <x v="0"/>
    <s v="005502 3"/>
    <n v="0"/>
    <m/>
  </r>
  <r>
    <n v="622"/>
    <s v="1A"/>
    <n v="38.934586379000002"/>
    <x v="506"/>
    <x v="0"/>
    <s v="38.934586379,-77.0255943919"/>
    <s v="4D3"/>
    <n v="140744.99"/>
    <s v="others"/>
    <n v="25010138"/>
    <d v="2025-01-22T00:00:00"/>
    <s v=" 11:00:00 AM"/>
    <n v="-77.0255943919"/>
    <s v="theft f/auto"/>
    <x v="4"/>
    <x v="2"/>
    <n v="408"/>
    <s v="002900"/>
    <n v="1"/>
    <m/>
    <m/>
    <x v="3"/>
    <n v="397780.92"/>
    <n v="2025"/>
    <s v="1/22/2025, 10:50:58 AM"/>
    <x v="25"/>
    <x v="4"/>
    <s v=" 10:50:58 AM"/>
    <n v="7"/>
    <s v="property|theft f/auto"/>
    <d v="2025-01-22T00:00:00"/>
    <s v=" 12:00:00 AM"/>
    <x v="29"/>
    <s v="theft f/auto"/>
    <x v="1"/>
    <s v="002900 1"/>
    <n v="0"/>
    <m/>
  </r>
  <r>
    <n v="623"/>
    <s v="6D"/>
    <n v="38.874036699000001"/>
    <x v="507"/>
    <x v="0"/>
    <s v="38.874036699,-77.0175535851"/>
    <s v="1D3"/>
    <n v="134023.32"/>
    <s v="others"/>
    <n v="25010239"/>
    <d v="2025-01-22T00:00:00"/>
    <s v=" 12:30:00 PM"/>
    <n v="-77.017553585100003"/>
    <s v="motor vehicle theft"/>
    <x v="10"/>
    <x v="2"/>
    <n v="105"/>
    <s v="011001"/>
    <n v="6"/>
    <m/>
    <m/>
    <x v="4"/>
    <n v="398476.78"/>
    <n v="2025"/>
    <s v="1/22/2025, 1:27:07 PM"/>
    <x v="25"/>
    <x v="4"/>
    <s v=" 1:27:07 PM"/>
    <n v="8"/>
    <s v="property|motor vehicle theft"/>
    <d v="2025-01-21T00:00:00"/>
    <s v=" 10:15:00 PM"/>
    <x v="63"/>
    <s v="motor vehicle theft"/>
    <x v="2"/>
    <s v="011001 3"/>
    <n v="1"/>
    <m/>
  </r>
  <r>
    <n v="624"/>
    <s v="3E"/>
    <n v="38.955955000899998"/>
    <x v="508"/>
    <x v="0"/>
    <s v="38.9559550009,-77.0826479725"/>
    <s v="2D1"/>
    <n v="143120.03"/>
    <s v="others"/>
    <n v="25010269"/>
    <d v="2025-01-21T00:00:00"/>
    <s v=" 4:15:00 PM"/>
    <n v="-77.082647972499998"/>
    <s v="theft f/auto"/>
    <x v="23"/>
    <x v="2"/>
    <n v="202"/>
    <s v="001100"/>
    <n v="3"/>
    <s v="friendship heights"/>
    <m/>
    <x v="1"/>
    <n v="392836.42"/>
    <n v="2025"/>
    <s v="1/22/2025, 2:27:24 PM"/>
    <x v="25"/>
    <x v="4"/>
    <s v=" 2:27:24 PM"/>
    <n v="7"/>
    <s v="property|theft f/auto"/>
    <d v="2025-01-21T00:00:00"/>
    <s v=" 3:15:00 PM"/>
    <x v="38"/>
    <s v="theft f/auto"/>
    <x v="1"/>
    <s v="001100 2"/>
    <n v="0"/>
    <m/>
  </r>
  <r>
    <n v="625"/>
    <s v="5F"/>
    <n v="38.912598579099999"/>
    <x v="509"/>
    <x v="0"/>
    <s v="38.9125985791,-77.0027719824"/>
    <s v="5D1"/>
    <n v="138303.85"/>
    <s v="others"/>
    <n v="25012231"/>
    <d v="2025-01-24T00:00:00"/>
    <s v=" 2:00:00 PM"/>
    <n v="-77.002771982400006"/>
    <s v="theft f/auto"/>
    <x v="9"/>
    <x v="2"/>
    <n v="502"/>
    <s v="008702"/>
    <n v="5"/>
    <m/>
    <m/>
    <x v="0"/>
    <n v="399759.59"/>
    <n v="2025"/>
    <s v="1/26/2025, 12:52:50 PM"/>
    <x v="32"/>
    <x v="6"/>
    <s v=" 12:52:50 PM"/>
    <n v="7"/>
    <s v="property|theft f/auto"/>
    <d v="2025-01-24T00:00:00"/>
    <s v=" 1:00:00 PM"/>
    <x v="67"/>
    <s v="theft f/auto"/>
    <x v="1"/>
    <s v="008702 3"/>
    <n v="0"/>
    <m/>
  </r>
  <r>
    <n v="626"/>
    <s v="3E"/>
    <n v="38.9575252968"/>
    <x v="504"/>
    <x v="0"/>
    <s v="38.9575252968,-77.0840729441"/>
    <s v="2D1"/>
    <n v="143294.46"/>
    <s v="others"/>
    <n v="25003385"/>
    <d v="2024-12-20T00:00:00"/>
    <s v=" 12:45:00 PM"/>
    <n v="-77.084072944100001"/>
    <s v="theft f/auto"/>
    <x v="23"/>
    <x v="2"/>
    <n v="202"/>
    <s v="001004"/>
    <n v="3"/>
    <s v="friendship heights"/>
    <m/>
    <x v="1"/>
    <n v="392713.07"/>
    <n v="2025"/>
    <s v="1/8/2025, 12:32:25 PM"/>
    <x v="48"/>
    <x v="4"/>
    <s v=" 12:32:25 PM"/>
    <n v="7"/>
    <s v="property|theft f/auto"/>
    <d v="2024-12-20T00:00:00"/>
    <s v=" 12:30:00 PM"/>
    <x v="111"/>
    <s v="theft f/auto"/>
    <x v="1"/>
    <s v="001004 1"/>
    <n v="0"/>
    <m/>
  </r>
  <r>
    <n v="627"/>
    <s v="1A"/>
    <n v="38.929516886099996"/>
    <x v="11"/>
    <x v="0"/>
    <s v="38.9295168861,-77.0327298633"/>
    <s v="3D1"/>
    <n v="140182.43"/>
    <s v="others"/>
    <n v="25004997"/>
    <d v="2025-01-11T00:00:00"/>
    <s v=" 6:33:00 PM"/>
    <n v="-77.032729863300005"/>
    <s v="theft/other"/>
    <x v="4"/>
    <x v="0"/>
    <n v="302"/>
    <s v="002802"/>
    <n v="1"/>
    <m/>
    <m/>
    <x v="2"/>
    <n v="397162.06"/>
    <n v="2025"/>
    <s v="1/15/2025, 5:05:15 PM"/>
    <x v="10"/>
    <x v="4"/>
    <s v=" 5:05:15 PM"/>
    <n v="6"/>
    <s v="property|theft/other"/>
    <d v="2025-01-11T00:00:00"/>
    <s v=" 6:30:00 PM"/>
    <x v="11"/>
    <s v="theft/other"/>
    <x v="0"/>
    <s v="002802 1"/>
    <n v="0"/>
    <m/>
  </r>
  <r>
    <n v="628"/>
    <s v="4B"/>
    <n v="38.969922871599998"/>
    <x v="348"/>
    <x v="0"/>
    <s v="38.9699228716,-77.0170969293"/>
    <s v="4D1"/>
    <n v="144667.49"/>
    <s v="others"/>
    <n v="25014281"/>
    <d v="2025-01-29T00:00:00"/>
    <s v=" 7:58:00 AM"/>
    <n v="-77.017096929299996"/>
    <s v="theft f/auto"/>
    <x v="7"/>
    <x v="2"/>
    <n v="402"/>
    <s v="001902"/>
    <n v="4"/>
    <m/>
    <m/>
    <x v="3"/>
    <n v="398518.4"/>
    <n v="2025"/>
    <s v="1/30/2025, 11:17:48 AM"/>
    <x v="16"/>
    <x v="5"/>
    <s v=" 11:17:48 AM"/>
    <n v="7"/>
    <s v="property|theft f/auto"/>
    <d v="2025-01-29T00:00:00"/>
    <s v=" 6:34:00 AM"/>
    <x v="33"/>
    <s v="theft f/auto"/>
    <x v="1"/>
    <s v="001902 2"/>
    <n v="0"/>
    <m/>
  </r>
  <r>
    <n v="629"/>
    <s v="4C"/>
    <n v="38.941903482100003"/>
    <x v="510"/>
    <x v="0"/>
    <s v="38.9419034821,-77.024206709"/>
    <s v="4D2"/>
    <n v="141557.22"/>
    <s v="others"/>
    <n v="25014322"/>
    <d v="2025-01-30T00:00:00"/>
    <s v=" 11:00:00 AM"/>
    <n v="-77.024206708999998"/>
    <s v="Burglary"/>
    <x v="15"/>
    <x v="2"/>
    <n v="407"/>
    <s v="002400"/>
    <n v="4"/>
    <m/>
    <m/>
    <x v="3"/>
    <n v="397901.45"/>
    <n v="2025"/>
    <s v="1/30/2025, 1:06:13 PM"/>
    <x v="16"/>
    <x v="5"/>
    <s v=" 1:06:13 PM"/>
    <n v="5"/>
    <s v="property|Burglary"/>
    <d v="2025-01-29T00:00:00"/>
    <s v=" 10:00:00 PM"/>
    <x v="126"/>
    <s v="Burglary"/>
    <x v="4"/>
    <s v="002400 3"/>
    <n v="1"/>
    <m/>
  </r>
  <r>
    <n v="630"/>
    <s v="4C"/>
    <n v="38.940277387000002"/>
    <x v="326"/>
    <x v="0"/>
    <s v="38.940277387,-77.0251020575"/>
    <s v="4D3"/>
    <n v="141376.73000000001"/>
    <s v="others"/>
    <n v="25014976"/>
    <d v="2025-01-31T00:00:00"/>
    <s v=" 3:59:00 PM"/>
    <n v="-77.025102057500007"/>
    <s v="theft/other"/>
    <x v="15"/>
    <x v="0"/>
    <n v="404"/>
    <s v="002503"/>
    <n v="4"/>
    <m/>
    <m/>
    <x v="3"/>
    <n v="397823.78"/>
    <n v="2025"/>
    <s v="1/31/2025, 5:59:52 PM"/>
    <x v="11"/>
    <x v="2"/>
    <s v=" 5:59:52 PM"/>
    <n v="6"/>
    <s v="property|theft/other"/>
    <d v="2025-01-31T00:00:00"/>
    <s v=" 3:14:00 PM"/>
    <x v="117"/>
    <s v="theft/other"/>
    <x v="0"/>
    <s v="002503 1"/>
    <n v="0"/>
    <m/>
  </r>
  <r>
    <n v="631"/>
    <s v="4D"/>
    <n v="38.954455296100001"/>
    <x v="511"/>
    <x v="0"/>
    <s v="38.9544552961,-77.0147827042"/>
    <s v="4D1"/>
    <n v="142950.41"/>
    <s v="others"/>
    <n v="25015287"/>
    <d v="2025-02-01T00:00:00"/>
    <s v=" 6:30:00 AM"/>
    <n v="-77.014782704200002"/>
    <s v="motor vehicle theft"/>
    <x v="15"/>
    <x v="2"/>
    <n v="403"/>
    <s v="002102"/>
    <n v="4"/>
    <m/>
    <m/>
    <x v="3"/>
    <n v="398718.67"/>
    <n v="2025"/>
    <s v="2/1/2025, 7:24:31 AM"/>
    <x v="43"/>
    <x v="0"/>
    <s v=" 7:24:31 AM"/>
    <n v="8"/>
    <s v="property|motor vehicle theft"/>
    <d v="2025-01-31T00:00:00"/>
    <s v=" 8:00:00 PM"/>
    <x v="116"/>
    <s v="motor vehicle theft"/>
    <x v="2"/>
    <s v="002102 4"/>
    <n v="1"/>
    <m/>
  </r>
  <r>
    <n v="632"/>
    <s v="5F"/>
    <n v="38.931874420900002"/>
    <x v="512"/>
    <x v="0"/>
    <s v="38.9318744209,-76.994971807"/>
    <s v="5D1"/>
    <n v="140443.64000000001"/>
    <s v="others"/>
    <n v="25015348"/>
    <d v="2025-02-01T00:00:00"/>
    <s v=" 10:37:00 AM"/>
    <n v="-76.994971806999999"/>
    <s v="theft/other"/>
    <x v="9"/>
    <x v="2"/>
    <n v="502"/>
    <s v="009201"/>
    <n v="5"/>
    <m/>
    <m/>
    <x v="0"/>
    <n v="400435.97"/>
    <n v="2025"/>
    <s v="2/1/2025, 10:37:20 AM"/>
    <x v="43"/>
    <x v="0"/>
    <s v=" 10:37:20 AM"/>
    <n v="6"/>
    <s v="property|theft/other"/>
    <d v="2025-02-01T00:00:00"/>
    <s v=" 9:52:00 AM"/>
    <x v="32"/>
    <s v="theft/other"/>
    <x v="0"/>
    <s v="009201 1"/>
    <n v="0"/>
    <m/>
  </r>
  <r>
    <n v="633"/>
    <s v="2E"/>
    <n v="38.908617963700003"/>
    <x v="513"/>
    <x v="0"/>
    <s v="38.9086179637,-77.0639820577"/>
    <s v="2D2"/>
    <n v="137863.91"/>
    <s v="others"/>
    <n v="25020128"/>
    <d v="2025-02-10T00:00:00"/>
    <s v=" 6:10:00 PM"/>
    <n v="-77.063982057700002"/>
    <s v="theft/other"/>
    <x v="32"/>
    <x v="0"/>
    <n v="206"/>
    <s v="000102"/>
    <n v="2"/>
    <s v="georgetown"/>
    <m/>
    <x v="1"/>
    <n v="394450.62"/>
    <n v="2025"/>
    <s v="2/10/2025, 6:30:26 PM"/>
    <x v="29"/>
    <x v="3"/>
    <s v=" 6:30:26 PM"/>
    <n v="6"/>
    <s v="property|theft/other"/>
    <d v="2025-02-10T00:00:00"/>
    <s v=" 6:06:00 PM"/>
    <x v="124"/>
    <s v="theft/other"/>
    <x v="0"/>
    <s v="000102 2"/>
    <n v="0"/>
    <m/>
  </r>
  <r>
    <n v="634"/>
    <s v="6C"/>
    <n v="38.900204561899997"/>
    <x v="83"/>
    <x v="0"/>
    <s v="38.9002045619,-76.998974449"/>
    <s v="1D2"/>
    <n v="136928.01"/>
    <s v="others"/>
    <n v="25004427"/>
    <d v="2025-01-10T00:00:00"/>
    <s v=" 5:15:00 PM"/>
    <n v="-76.998974449000002"/>
    <s v="theft/other"/>
    <x v="0"/>
    <x v="0"/>
    <n v="104"/>
    <s v="008301"/>
    <n v="6"/>
    <m/>
    <m/>
    <x v="4"/>
    <n v="400088.96"/>
    <n v="2025"/>
    <s v="1/10/2025, 6:11:16 PM"/>
    <x v="27"/>
    <x v="2"/>
    <s v=" 6:11:16 PM"/>
    <n v="6"/>
    <s v="property|theft/other"/>
    <d v="2025-01-10T00:00:00"/>
    <s v=" 4:31:00 PM"/>
    <x v="37"/>
    <s v="theft/other"/>
    <x v="0"/>
    <s v="008301 1"/>
    <n v="0"/>
    <m/>
  </r>
  <r>
    <n v="635"/>
    <s v="1D"/>
    <n v="38.929807918900003"/>
    <x v="514"/>
    <x v="0"/>
    <s v="38.9298079189,-77.036468077"/>
    <s v="3D1"/>
    <n v="140214.85999999999"/>
    <s v="others"/>
    <n v="25004734"/>
    <d v="2025-01-03T00:00:00"/>
    <s v=" 12:00:00 PM"/>
    <n v="-77.036468076999995"/>
    <s v="theft/other"/>
    <x v="4"/>
    <x v="2"/>
    <n v="302"/>
    <s v="002702"/>
    <n v="1"/>
    <m/>
    <m/>
    <x v="2"/>
    <n v="396837.94"/>
    <n v="2025"/>
    <s v="1/11/2025, 10:58:44 AM"/>
    <x v="42"/>
    <x v="0"/>
    <s v=" 10:58:44 AM"/>
    <n v="6"/>
    <s v="property|theft/other"/>
    <d v="2025-01-03T00:00:00"/>
    <s v=" 11:00:00 AM"/>
    <x v="11"/>
    <s v="theft/other"/>
    <x v="0"/>
    <s v="002702 1"/>
    <n v="0"/>
    <m/>
  </r>
  <r>
    <n v="636"/>
    <s v="8C"/>
    <n v="38.850847923899998"/>
    <x v="515"/>
    <x v="0"/>
    <s v="38.8508479239,-76.9746959826"/>
    <s v="7D2"/>
    <s v="131449.3548074157"/>
    <s v="others"/>
    <n v="25005926"/>
    <d v="2025-01-13T00:00:00"/>
    <s v=" 5:36:00 PM"/>
    <n v="-76.974695982599997"/>
    <s v="theft/other"/>
    <x v="29"/>
    <x v="0"/>
    <n v="704"/>
    <s v="007403"/>
    <n v="8"/>
    <m/>
    <m/>
    <x v="6"/>
    <s v="402196.4806399913"/>
    <n v="2025"/>
    <s v="1/13/2025, 10:00:28 PM"/>
    <x v="28"/>
    <x v="3"/>
    <s v=" 10:00:28 PM"/>
    <n v="6"/>
    <s v="property|theft/other"/>
    <d v="2025-01-13T00:00:00"/>
    <s v=" 4:39:00 PM"/>
    <x v="85"/>
    <s v="theft/other"/>
    <x v="0"/>
    <s v="007403 1"/>
    <n v="0"/>
    <m/>
  </r>
  <r>
    <n v="637"/>
    <s v="8A"/>
    <n v="38.869159375800002"/>
    <x v="516"/>
    <x v="0"/>
    <s v="38.8691593758,-76.9807720244"/>
    <s v="6D2"/>
    <n v="133481.93"/>
    <s v="others"/>
    <n v="25021756"/>
    <m/>
    <m/>
    <n v="-76.980772024399997"/>
    <s v="Burglary"/>
    <x v="20"/>
    <x v="1"/>
    <n v="607"/>
    <s v="007601"/>
    <n v="8"/>
    <m/>
    <m/>
    <x v="5"/>
    <n v="401668.63"/>
    <n v="2025"/>
    <s v="2/14/2025, 4:39:01 AM"/>
    <x v="13"/>
    <x v="2"/>
    <s v=" 4:39:01 AM"/>
    <n v="5"/>
    <s v="property|Burglary"/>
    <d v="2025-02-14T00:00:00"/>
    <s v=" 2:22:00 AM"/>
    <x v="108"/>
    <s v="Burglary"/>
    <x v="4"/>
    <s v="007601 4"/>
    <n v="-45702"/>
    <m/>
  </r>
  <r>
    <n v="638"/>
    <s v="1B"/>
    <n v="38.917236461999998"/>
    <x v="2"/>
    <x v="0"/>
    <s v="38.917236462,-77.0229457261"/>
    <s v="3D2"/>
    <n v="138818.94"/>
    <s v="others"/>
    <n v="25024489"/>
    <d v="2025-02-19T00:00:00"/>
    <s v=" 2:47:00 PM"/>
    <n v="-77.022945726100005"/>
    <s v="theft/other"/>
    <x v="2"/>
    <x v="2"/>
    <n v="305"/>
    <s v="003500"/>
    <n v="1"/>
    <m/>
    <m/>
    <x v="2"/>
    <n v="398010.08"/>
    <n v="2025"/>
    <s v="2/19/2025, 2:54:35 PM"/>
    <x v="23"/>
    <x v="4"/>
    <s v=" 2:54:35 PM"/>
    <n v="6"/>
    <s v="property|theft/other"/>
    <d v="2025-02-19T00:00:00"/>
    <s v=" 2:27:00 PM"/>
    <x v="2"/>
    <s v="theft/other"/>
    <x v="0"/>
    <s v="003500 3"/>
    <n v="0"/>
    <m/>
  </r>
  <r>
    <n v="639"/>
    <s v="4B"/>
    <n v="38.963772672700003"/>
    <x v="517"/>
    <x v="0"/>
    <s v="38.9637726727,-77.0170969539"/>
    <s v="4D1"/>
    <n v="143984.76"/>
    <s v="others"/>
    <n v="25010545"/>
    <d v="2025-01-23T00:00:00"/>
    <s v=" 2:00:00 AM"/>
    <n v="-77.017096953899994"/>
    <s v="motor vehicle theft"/>
    <x v="7"/>
    <x v="1"/>
    <n v="402"/>
    <s v="001902"/>
    <n v="4"/>
    <m/>
    <m/>
    <x v="3"/>
    <n v="398518.27"/>
    <n v="2025"/>
    <s v="1/23/2025, 2:02:55 AM"/>
    <x v="56"/>
    <x v="5"/>
    <s v=" 2:02:55 AM"/>
    <n v="8"/>
    <s v="property|motor vehicle theft"/>
    <d v="2025-01-22T00:00:00"/>
    <s v=" 3:30:00 PM"/>
    <x v="33"/>
    <s v="motor vehicle theft"/>
    <x v="2"/>
    <s v="001902 2"/>
    <n v="1"/>
    <m/>
  </r>
  <r>
    <n v="640"/>
    <s v="5B"/>
    <n v="38.938304998100001"/>
    <x v="518"/>
    <x v="0"/>
    <s v="38.9383049981,-76.9731719393"/>
    <s v="5D2"/>
    <n v="141157.82"/>
    <s v="others"/>
    <n v="25011899"/>
    <d v="2025-01-25T00:00:00"/>
    <s v=" 2:00:00 PM"/>
    <n v="-76.973171939300002"/>
    <s v="motor vehicle theft"/>
    <x v="30"/>
    <x v="0"/>
    <n v="503"/>
    <s v="009400"/>
    <n v="5"/>
    <m/>
    <m/>
    <x v="0"/>
    <n v="402325.92"/>
    <n v="2025"/>
    <s v="1/25/2025, 7:17:10 PM"/>
    <x v="18"/>
    <x v="0"/>
    <s v=" 7:17:10 PM"/>
    <n v="8"/>
    <s v="property|motor vehicle theft"/>
    <d v="2025-01-20T00:00:00"/>
    <s v=" 5:00:00 PM"/>
    <x v="60"/>
    <s v="motor vehicle theft"/>
    <x v="2"/>
    <s v="009400 3"/>
    <n v="5"/>
    <m/>
  </r>
  <r>
    <n v="641"/>
    <s v="6E"/>
    <n v="38.903122291499997"/>
    <x v="519"/>
    <x v="0"/>
    <s v="38.9031222915,-77.0090637467"/>
    <s v="5D1"/>
    <n v="137251.94"/>
    <s v="others"/>
    <n v="25004638"/>
    <d v="2025-01-11T00:00:00"/>
    <s v=" 1:07:00 AM"/>
    <n v="-77.009063746699994"/>
    <s v="theft/other"/>
    <x v="0"/>
    <x v="1"/>
    <n v="501"/>
    <s v="010603"/>
    <n v="6"/>
    <s v="noma"/>
    <m/>
    <x v="0"/>
    <n v="399213.81"/>
    <n v="2025"/>
    <s v="1/11/2025, 5:02:49 AM"/>
    <x v="42"/>
    <x v="0"/>
    <s v=" 5:02:49 AM"/>
    <n v="6"/>
    <s v="property|theft/other"/>
    <d v="2025-01-11T00:00:00"/>
    <s v=" 12:34:00 AM"/>
    <x v="0"/>
    <s v="theft/other"/>
    <x v="0"/>
    <s v="010603 3"/>
    <n v="0"/>
    <m/>
  </r>
  <r>
    <n v="642"/>
    <s v="4A"/>
    <n v="38.981815704500001"/>
    <x v="520"/>
    <x v="0"/>
    <s v="38.9818157045,-77.0334140568"/>
    <s v="4D1"/>
    <n v="145988.1"/>
    <s v="others"/>
    <n v="25005579"/>
    <d v="2025-01-13T00:00:00"/>
    <s v=" 3:05:00 AM"/>
    <n v="-77.033414056799998"/>
    <s v="motor vehicle theft"/>
    <x v="6"/>
    <x v="1"/>
    <n v="401"/>
    <s v="001600"/>
    <n v="4"/>
    <m/>
    <m/>
    <x v="3"/>
    <n v="397104.86"/>
    <n v="2025"/>
    <s v="1/13/2025, 4:03:22 AM"/>
    <x v="28"/>
    <x v="3"/>
    <s v=" 4:03:22 AM"/>
    <n v="8"/>
    <s v="property|motor vehicle theft"/>
    <d v="2025-01-12T00:00:00"/>
    <s v=" 11:00:00 PM"/>
    <x v="6"/>
    <s v="motor vehicle theft"/>
    <x v="2"/>
    <s v="001600 3"/>
    <n v="1"/>
    <m/>
  </r>
  <r>
    <n v="643"/>
    <s v="5C"/>
    <n v="38.923754668100003"/>
    <x v="424"/>
    <x v="0"/>
    <s v="38.9237546681,-76.9533351649"/>
    <s v="5D2"/>
    <n v="139543.29999999999"/>
    <s v="others"/>
    <n v="25014014"/>
    <d v="2025-01-29T00:00:00"/>
    <s v=" 4:10:00 PM"/>
    <n v="-76.953335164899997"/>
    <s v="motor vehicle theft"/>
    <x v="30"/>
    <x v="0"/>
    <n v="503"/>
    <s v="009000"/>
    <n v="5"/>
    <m/>
    <m/>
    <x v="0"/>
    <n v="404046.54"/>
    <n v="2025"/>
    <s v="1/29/2025, 6:32:01 PM"/>
    <x v="33"/>
    <x v="4"/>
    <s v=" 6:32:01 PM"/>
    <n v="8"/>
    <s v="property|motor vehicle theft"/>
    <d v="2025-01-29T00:00:00"/>
    <s v=" 8:10:00 AM"/>
    <x v="65"/>
    <s v="motor vehicle theft"/>
    <x v="2"/>
    <s v="009000 2"/>
    <n v="0"/>
    <m/>
  </r>
  <r>
    <n v="644"/>
    <s v="4B"/>
    <n v="38.973540377900001"/>
    <x v="521"/>
    <x v="0"/>
    <s v="38.9735403779,-77.0145924437"/>
    <s v="4D1"/>
    <n v="145069.03"/>
    <s v="others"/>
    <n v="25420366"/>
    <d v="2025-01-16T00:00:00"/>
    <s v=" 5:00:00 PM"/>
    <n v="-77.014592443699996"/>
    <s v="theft f/auto"/>
    <x v="7"/>
    <x v="0"/>
    <n v="401"/>
    <s v="001702"/>
    <n v="4"/>
    <m/>
    <m/>
    <x v="3"/>
    <n v="398735.5"/>
    <n v="2025"/>
    <s v="1/28/2025, 7:01:59 PM"/>
    <x v="2"/>
    <x v="1"/>
    <s v=" 7:01:59 PM"/>
    <n v="7"/>
    <s v="property|theft f/auto"/>
    <d v="2025-01-10T00:00:00"/>
    <s v=" 5:00:00 PM"/>
    <x v="12"/>
    <s v="theft f/auto"/>
    <x v="1"/>
    <s v="001702 2"/>
    <n v="6"/>
    <m/>
  </r>
  <r>
    <n v="645"/>
    <s v="4C"/>
    <n v="38.939209458800001"/>
    <x v="522"/>
    <x v="0"/>
    <s v="38.9392094588,-77.0327293531"/>
    <s v="4D3"/>
    <n v="141258.39000000001"/>
    <s v="others"/>
    <n v="25420406"/>
    <d v="2025-01-24T00:00:00"/>
    <s v=" 4:55:00 PM"/>
    <n v="-77.032729353099995"/>
    <s v="theft/other"/>
    <x v="15"/>
    <x v="0"/>
    <n v="404"/>
    <s v="002504"/>
    <n v="4"/>
    <m/>
    <m/>
    <x v="3"/>
    <n v="397162.49"/>
    <n v="2025"/>
    <s v="1/30/2025, 5:02:08 PM"/>
    <x v="16"/>
    <x v="5"/>
    <s v=" 5:02:08 PM"/>
    <n v="6"/>
    <s v="property|theft/other"/>
    <d v="2025-01-24T00:00:00"/>
    <s v=" 2:04:00 PM"/>
    <x v="117"/>
    <s v="theft/other"/>
    <x v="0"/>
    <s v="002504 2"/>
    <n v="0"/>
    <m/>
  </r>
  <r>
    <n v="646"/>
    <s v="8D"/>
    <n v="38.828704133899997"/>
    <x v="523"/>
    <x v="0"/>
    <s v="38.8287041339,-77.0020747667"/>
    <s v="7D3"/>
    <s v="128990.9393811343"/>
    <s v="others"/>
    <n v="25004465"/>
    <d v="2025-01-10T00:00:00"/>
    <s v=" 6:33:00 PM"/>
    <n v="-77.002074766700005"/>
    <s v="motor vehicle theft"/>
    <x v="12"/>
    <x v="1"/>
    <n v="708"/>
    <s v="009810"/>
    <n v="8"/>
    <m/>
    <m/>
    <x v="6"/>
    <s v="399819.8468457857"/>
    <n v="2025"/>
    <s v="1/10/2025, 11:42:51 PM"/>
    <x v="27"/>
    <x v="2"/>
    <s v=" 11:42:51 PM"/>
    <n v="8"/>
    <s v="property|motor vehicle theft"/>
    <d v="2025-01-10T00:00:00"/>
    <s v=" 5:08:00 PM"/>
    <x v="48"/>
    <s v="motor vehicle theft"/>
    <x v="2"/>
    <s v="009810 1"/>
    <n v="0"/>
    <m/>
  </r>
  <r>
    <n v="647"/>
    <s v="4A"/>
    <n v="38.962209433699996"/>
    <x v="524"/>
    <x v="0"/>
    <s v="38.9622094337,-77.0287687936"/>
    <s v="4D1"/>
    <n v="143811.48000000001"/>
    <s v="others"/>
    <n v="25006175"/>
    <d v="2025-01-14T00:00:00"/>
    <s v=" 3:00:00 AM"/>
    <n v="-77.028768793599994"/>
    <s v="theft f/auto"/>
    <x v="7"/>
    <x v="2"/>
    <n v="402"/>
    <s v="001804"/>
    <n v="4"/>
    <m/>
    <m/>
    <x v="3"/>
    <n v="397506.66"/>
    <n v="2025"/>
    <s v="1/14/2025, 8:15:17 AM"/>
    <x v="8"/>
    <x v="1"/>
    <s v=" 8:15:17 AM"/>
    <n v="7"/>
    <s v="property|theft f/auto"/>
    <d v="2025-01-13T00:00:00"/>
    <s v=" 7:00:00 PM"/>
    <x v="7"/>
    <s v="theft f/auto"/>
    <x v="1"/>
    <s v="001804 2"/>
    <n v="1"/>
    <m/>
  </r>
  <r>
    <n v="648"/>
    <s v="4D"/>
    <n v="38.956352155799998"/>
    <x v="525"/>
    <x v="0"/>
    <s v="38.9563521558,-77.0231732582"/>
    <s v="4D1"/>
    <n v="143161.13"/>
    <s v="others"/>
    <n v="25012555"/>
    <d v="2025-01-27T00:00:00"/>
    <s v=" 5:03:00 AM"/>
    <n v="-77.023173258200003"/>
    <s v="Burglary"/>
    <x v="15"/>
    <x v="2"/>
    <n v="403"/>
    <s v="002101"/>
    <n v="4"/>
    <m/>
    <m/>
    <x v="3"/>
    <n v="397991.45"/>
    <n v="2025"/>
    <s v="1/27/2025, 8:15:33 AM"/>
    <x v="37"/>
    <x v="3"/>
    <s v=" 8:15:33 AM"/>
    <n v="5"/>
    <s v="property|Burglary"/>
    <d v="2025-01-27T00:00:00"/>
    <s v=" 5:02:00 AM"/>
    <x v="25"/>
    <s v="Burglary"/>
    <x v="4"/>
    <s v="002101 2"/>
    <n v="0"/>
    <m/>
  </r>
  <r>
    <n v="649"/>
    <s v="5D"/>
    <n v="38.912270702500003"/>
    <x v="526"/>
    <x v="0"/>
    <s v="38.9122707025,-76.9896725364"/>
    <s v="5D3"/>
    <n v="138267.5"/>
    <s v="others"/>
    <n v="25013614"/>
    <d v="2025-01-29T00:00:00"/>
    <s v=" 12:00:00 AM"/>
    <n v="-76.989672536399993"/>
    <s v="motor vehicle theft"/>
    <x v="3"/>
    <x v="1"/>
    <n v="506"/>
    <s v="008803"/>
    <n v="5"/>
    <m/>
    <m/>
    <x v="0"/>
    <n v="400895.69"/>
    <n v="2025"/>
    <s v="1/29/2025, 1:29:32 AM"/>
    <x v="33"/>
    <x v="4"/>
    <s v=" 1:29:32 AM"/>
    <n v="8"/>
    <s v="property|motor vehicle theft"/>
    <d v="2025-01-28T00:00:00"/>
    <s v=" 3:00:00 PM"/>
    <x v="3"/>
    <s v="motor vehicle theft"/>
    <x v="2"/>
    <s v="008803 1"/>
    <n v="1"/>
    <m/>
  </r>
  <r>
    <n v="650"/>
    <s v="4C"/>
    <n v="38.937343480300001"/>
    <x v="191"/>
    <x v="0"/>
    <s v="38.9373434803,-77.0327301113"/>
    <s v="4D3"/>
    <n v="141051.25"/>
    <s v="others"/>
    <n v="25013622"/>
    <d v="2025-01-29T00:00:00"/>
    <s v=" 1:56:00 AM"/>
    <n v="-77.032730111299998"/>
    <s v="theft/other"/>
    <x v="15"/>
    <x v="1"/>
    <n v="404"/>
    <s v="002504"/>
    <n v="4"/>
    <m/>
    <m/>
    <x v="3"/>
    <n v="397162.35"/>
    <n v="2025"/>
    <s v="1/29/2025, 4:14:39 AM"/>
    <x v="33"/>
    <x v="4"/>
    <s v=" 4:14:39 AM"/>
    <n v="6"/>
    <s v="property|theft/other"/>
    <d v="2025-01-29T00:00:00"/>
    <s v=" 1:35:00 AM"/>
    <x v="91"/>
    <s v="theft/other"/>
    <x v="0"/>
    <s v="002504 1"/>
    <n v="0"/>
    <m/>
  </r>
  <r>
    <n v="651"/>
    <s v="1A"/>
    <n v="38.925621532999997"/>
    <x v="527"/>
    <x v="0"/>
    <s v="38.925621533,-77.032327788"/>
    <s v="3D1"/>
    <n v="139750"/>
    <s v="others"/>
    <n v="25420329"/>
    <d v="2025-01-17T00:00:00"/>
    <s v=" 2:25:00 PM"/>
    <n v="-77.032327788000003"/>
    <s v="theft/other"/>
    <x v="4"/>
    <x v="0"/>
    <n v="304"/>
    <s v="003702"/>
    <n v="1"/>
    <m/>
    <m/>
    <x v="2"/>
    <n v="397196.77"/>
    <n v="2025"/>
    <s v="1/23/2025, 6:01:43 PM"/>
    <x v="56"/>
    <x v="5"/>
    <s v=" 6:01:43 PM"/>
    <n v="6"/>
    <s v="property|theft/other"/>
    <d v="2025-01-17T00:00:00"/>
    <s v=" 2:25:00 PM"/>
    <x v="53"/>
    <s v="theft/other"/>
    <x v="0"/>
    <s v="003702 2"/>
    <n v="0"/>
    <m/>
  </r>
  <r>
    <n v="652"/>
    <s v="4C"/>
    <n v="38.940273878900001"/>
    <x v="528"/>
    <x v="0"/>
    <s v="38.9402738789,-77.0327286883"/>
    <s v="4D3"/>
    <n v="141376.54999999999"/>
    <s v="others"/>
    <n v="25420568"/>
    <d v="2025-02-07T00:00:00"/>
    <s v=" 3:29:00 AM"/>
    <n v="-77.032728688299997"/>
    <s v="theft/other"/>
    <x v="15"/>
    <x v="2"/>
    <n v="404"/>
    <s v="002504"/>
    <n v="4"/>
    <m/>
    <m/>
    <x v="3"/>
    <n v="397162.59"/>
    <n v="2025"/>
    <s v="2/7/2025, 10:01:13 AM"/>
    <x v="9"/>
    <x v="2"/>
    <s v=" 10:01:13 AM"/>
    <n v="6"/>
    <s v="property|theft/other"/>
    <d v="2025-02-05T00:00:00"/>
    <s v=" 3:28:00 PM"/>
    <x v="117"/>
    <s v="theft/other"/>
    <x v="0"/>
    <s v="002504 2"/>
    <n v="2"/>
    <m/>
  </r>
  <r>
    <n v="653"/>
    <s v="1A"/>
    <n v="38.928328453100001"/>
    <x v="194"/>
    <x v="0"/>
    <s v="38.9283284531,-77.0261609421"/>
    <s v="3D1"/>
    <n v="140050.32"/>
    <s v="others"/>
    <n v="25420745"/>
    <d v="2025-02-19T00:00:00"/>
    <s v=" 4:30:00 PM"/>
    <n v="-77.026160942100006"/>
    <s v="theft/other"/>
    <x v="4"/>
    <x v="2"/>
    <n v="302"/>
    <s v="003100"/>
    <n v="1"/>
    <m/>
    <m/>
    <x v="2"/>
    <n v="397731.6"/>
    <n v="2025"/>
    <s v="2/21/2025, 8:30:50 AM"/>
    <x v="22"/>
    <x v="2"/>
    <s v=" 8:30:50 AM"/>
    <n v="6"/>
    <s v="property|theft/other"/>
    <d v="2025-02-19T00:00:00"/>
    <s v=" 4:29:00 PM"/>
    <x v="89"/>
    <s v="theft/other"/>
    <x v="0"/>
    <s v="003100 1"/>
    <n v="0"/>
    <m/>
  </r>
  <r>
    <n v="654"/>
    <s v="4A"/>
    <n v="38.984477036800001"/>
    <x v="433"/>
    <x v="0"/>
    <s v="38.9844770368,-77.0266059526"/>
    <s v="4D1"/>
    <n v="146283.34"/>
    <s v="others"/>
    <n v="25003563"/>
    <d v="2025-01-05T00:00:00"/>
    <s v=" 8:00:00 PM"/>
    <n v="-77.026605952599994"/>
    <s v="theft f/auto"/>
    <x v="6"/>
    <x v="1"/>
    <n v="401"/>
    <s v="001600"/>
    <n v="4"/>
    <m/>
    <m/>
    <x v="3"/>
    <n v="397694.83"/>
    <n v="2025"/>
    <s v="1/9/2025, 12:23:51 AM"/>
    <x v="20"/>
    <x v="5"/>
    <s v=" 12:23:51 AM"/>
    <n v="7"/>
    <s v="property|theft f/auto"/>
    <d v="2025-01-05T00:00:00"/>
    <s v=" 7:30:00 PM"/>
    <x v="6"/>
    <s v="theft f/auto"/>
    <x v="1"/>
    <s v="001600 1"/>
    <n v="0"/>
    <m/>
  </r>
  <r>
    <n v="655"/>
    <s v="5C"/>
    <n v="38.926428480600002"/>
    <x v="529"/>
    <x v="0"/>
    <s v="38.9264284806,-76.9636287941"/>
    <s v="5D2"/>
    <n v="139839.71"/>
    <s v="others"/>
    <n v="25003642"/>
    <m/>
    <m/>
    <n v="-76.963628794100003"/>
    <s v="theft/other"/>
    <x v="30"/>
    <x v="0"/>
    <n v="503"/>
    <s v="011100"/>
    <n v="5"/>
    <m/>
    <m/>
    <x v="0"/>
    <n v="403153.81"/>
    <n v="2025"/>
    <s v="1/8/2025, 10:48:21 PM"/>
    <x v="48"/>
    <x v="4"/>
    <s v=" 10:48:21 PM"/>
    <n v="6"/>
    <s v="property|theft/other"/>
    <d v="2025-01-08T00:00:00"/>
    <s v=" 9:58:00 PM"/>
    <x v="70"/>
    <s v="theft/other"/>
    <x v="0"/>
    <s v="011100 1"/>
    <n v="-45665"/>
    <m/>
  </r>
  <r>
    <n v="656"/>
    <s v="5D"/>
    <n v="38.899842441899999"/>
    <x v="530"/>
    <x v="1"/>
    <s v="38.8998424419,-76.9762175057"/>
    <s v="5D3"/>
    <n v="136888.07999999999"/>
    <s v="others"/>
    <n v="25016002"/>
    <d v="2025-02-02T00:00:00"/>
    <s v=" 5:00:00 PM"/>
    <n v="-76.976217505700006"/>
    <s v="robbery"/>
    <x v="3"/>
    <x v="0"/>
    <n v="507"/>
    <s v="008904"/>
    <n v="5"/>
    <m/>
    <m/>
    <x v="0"/>
    <n v="402062.99"/>
    <n v="2025"/>
    <s v="2/2/2025, 6:29:21 PM"/>
    <x v="30"/>
    <x v="6"/>
    <s v=" 6:29:21 PM"/>
    <n v="4"/>
    <s v="violent|robbery"/>
    <d v="2025-02-02T00:00:00"/>
    <s v=" 4:11:00 PM"/>
    <x v="19"/>
    <s v="robbery"/>
    <x v="3"/>
    <s v="008904 1"/>
    <n v="0"/>
    <m/>
  </r>
  <r>
    <n v="657"/>
    <s v="7E"/>
    <n v="38.884197889100001"/>
    <x v="531"/>
    <x v="0"/>
    <s v="38.8841978891,-76.9223503328"/>
    <s v="6D3"/>
    <s v="135154.0082508536"/>
    <s v="others"/>
    <n v="25017193"/>
    <d v="2025-02-01T00:00:00"/>
    <s v=" 12:00:00 PM"/>
    <n v="-76.922350332799994"/>
    <s v="theft f/auto"/>
    <x v="24"/>
    <x v="0"/>
    <n v="604"/>
    <s v="009905"/>
    <n v="7"/>
    <m/>
    <m/>
    <x v="5"/>
    <n v="406737.12349220499"/>
    <n v="2025"/>
    <s v="2/4/2025, 8:54:14 PM"/>
    <x v="50"/>
    <x v="1"/>
    <s v=" 8:54:14 PM"/>
    <n v="7"/>
    <s v="property|theft f/auto"/>
    <d v="2025-01-10T00:00:00"/>
    <s v=" 12:00:00 PM"/>
    <x v="115"/>
    <s v="theft f/auto"/>
    <x v="1"/>
    <s v="009905 2"/>
    <n v="22"/>
    <m/>
  </r>
  <r>
    <n v="658"/>
    <s v="2F"/>
    <n v="38.904158478799999"/>
    <x v="532"/>
    <x v="0"/>
    <s v="38.9041584788,-77.0272918212"/>
    <s v="3D3"/>
    <n v="137367.28"/>
    <s v="others"/>
    <n v="25420234"/>
    <d v="2024-12-24T00:00:00"/>
    <s v=" 8:57:00 PM"/>
    <n v="-77.027291821199995"/>
    <s v="theft/other"/>
    <x v="8"/>
    <x v="0"/>
    <n v="307"/>
    <s v="005004"/>
    <n v="2"/>
    <m/>
    <m/>
    <x v="2"/>
    <n v="397632.74"/>
    <n v="2025"/>
    <s v="1/16/2025, 6:01:16 PM"/>
    <x v="54"/>
    <x v="5"/>
    <s v=" 6:01:16 PM"/>
    <n v="6"/>
    <s v="property|theft/other"/>
    <d v="2024-12-23T00:00:00"/>
    <s v=" 1:04:00 PM"/>
    <x v="1"/>
    <s v="theft/other"/>
    <x v="0"/>
    <s v="005004 3"/>
    <n v="1"/>
    <m/>
  </r>
  <r>
    <n v="659"/>
    <s v="8D"/>
    <n v="38.827397431500003"/>
    <x v="533"/>
    <x v="0"/>
    <s v="38.8273974315,-77.0125871582"/>
    <s v="7D3"/>
    <n v="128845.96"/>
    <s v="others"/>
    <n v="25420508"/>
    <d v="2025-01-31T00:00:00"/>
    <s v=" 11:45:00 AM"/>
    <n v="-77.012587158200006"/>
    <s v="theft/other"/>
    <x v="41"/>
    <x v="1"/>
    <n v="708"/>
    <s v="009807"/>
    <n v="8"/>
    <m/>
    <m/>
    <x v="6"/>
    <n v="398907.03"/>
    <n v="2025"/>
    <s v="2/5/2025, 6:31:10 AM"/>
    <x v="5"/>
    <x v="4"/>
    <s v=" 6:31:10 AM"/>
    <n v="6"/>
    <s v="property|theft/other"/>
    <d v="2025-01-31T00:00:00"/>
    <s v=" 11:45:00 AM"/>
    <x v="96"/>
    <s v="theft/other"/>
    <x v="0"/>
    <s v="009807 3"/>
    <n v="0"/>
    <m/>
  </r>
  <r>
    <n v="660"/>
    <s v="6B"/>
    <n v="38.884596022099998"/>
    <x v="534"/>
    <x v="0"/>
    <s v="38.8845960221,-76.994360989"/>
    <s v="1D2"/>
    <n v="135195.35391489201"/>
    <s v="others"/>
    <n v="25420616"/>
    <d v="2025-02-05T00:00:00"/>
    <s v=" 3:30:00 AM"/>
    <n v="-76.994360989"/>
    <s v="theft f/auto"/>
    <x v="22"/>
    <x v="1"/>
    <n v="107"/>
    <s v="006700"/>
    <n v="6"/>
    <s v="capitol hill"/>
    <m/>
    <x v="4"/>
    <s v="400489.2552304069"/>
    <n v="2025"/>
    <s v="2/11/2025, 6:31:06 AM"/>
    <x v="31"/>
    <x v="1"/>
    <s v=" 6:31:06 AM"/>
    <n v="7"/>
    <s v="property|theft f/auto"/>
    <d v="2025-02-05T00:00:00"/>
    <s v=" 3:00:00 AM"/>
    <x v="35"/>
    <s v="theft f/auto"/>
    <x v="1"/>
    <s v="006700 3"/>
    <n v="0"/>
    <m/>
  </r>
  <r>
    <n v="661"/>
    <s v="1A"/>
    <n v="38.923765343100001"/>
    <x v="535"/>
    <x v="1"/>
    <s v="38.9237653431,-77.0297106737"/>
    <s v="3D1"/>
    <n v="139543.87001493"/>
    <s v="gun"/>
    <n v="25007466"/>
    <d v="2025-01-16T00:00:00"/>
    <s v=" 4:38:00 PM"/>
    <n v="-77.029710673699995"/>
    <s v="robbery"/>
    <x v="4"/>
    <x v="0"/>
    <n v="304"/>
    <s v="003600"/>
    <n v="1"/>
    <m/>
    <m/>
    <x v="2"/>
    <n v="397423.63999555999"/>
    <n v="2025"/>
    <s v="1/16/2025, 4:41:24 PM"/>
    <x v="54"/>
    <x v="5"/>
    <s v=" 4:41:24 PM"/>
    <n v="4"/>
    <s v="violent|robbery"/>
    <d v="2025-01-16T00:00:00"/>
    <s v=" 4:36:00 PM"/>
    <x v="129"/>
    <s v="robbery"/>
    <x v="3"/>
    <s v="003600 3"/>
    <n v="0"/>
    <m/>
  </r>
  <r>
    <n v="662"/>
    <s v="2C"/>
    <n v="38.905650308299997"/>
    <x v="536"/>
    <x v="0"/>
    <s v="38.9056503083,-77.0375173262"/>
    <s v="2D3"/>
    <n v="137533.20000000001"/>
    <s v="others"/>
    <n v="25007275"/>
    <d v="2025-01-15T00:00:00"/>
    <s v=" 7:00:00 AM"/>
    <n v="-77.037517326200003"/>
    <s v="theft f/auto"/>
    <x v="1"/>
    <x v="2"/>
    <n v="207"/>
    <s v="010700"/>
    <n v="2"/>
    <s v="golden triangle"/>
    <m/>
    <x v="1"/>
    <n v="396745.86"/>
    <n v="2025"/>
    <s v="1/16/2025, 1:48:11 PM"/>
    <x v="54"/>
    <x v="5"/>
    <s v=" 1:48:11 PM"/>
    <n v="7"/>
    <s v="property|theft f/auto"/>
    <d v="2025-01-15T00:00:00"/>
    <s v=" 4:45:00 AM"/>
    <x v="1"/>
    <s v="theft f/auto"/>
    <x v="1"/>
    <s v="010700 1"/>
    <n v="0"/>
    <m/>
  </r>
  <r>
    <n v="663"/>
    <s v="2B"/>
    <n v="38.906102489600002"/>
    <x v="537"/>
    <x v="0"/>
    <s v="38.9061024896,-77.0398094498"/>
    <s v="2D3"/>
    <n v="137583.48000000001"/>
    <s v="others"/>
    <n v="25007693"/>
    <d v="2025-01-17T00:00:00"/>
    <s v=" 3:05:00 AM"/>
    <n v="-77.039809449800003"/>
    <s v="theft f/auto"/>
    <x v="1"/>
    <x v="1"/>
    <n v="208"/>
    <s v="010700"/>
    <n v="2"/>
    <s v="golden triangle"/>
    <m/>
    <x v="1"/>
    <n v="396547.07"/>
    <n v="2025"/>
    <s v="1/17/2025, 5:18:34 AM"/>
    <x v="26"/>
    <x v="2"/>
    <s v=" 5:18:34 AM"/>
    <n v="7"/>
    <s v="property|theft f/auto"/>
    <d v="2025-01-16T00:00:00"/>
    <s v=" 11:50:00 PM"/>
    <x v="1"/>
    <s v="theft f/auto"/>
    <x v="1"/>
    <s v="010700 2"/>
    <n v="1"/>
    <m/>
  </r>
  <r>
    <n v="664"/>
    <s v="3E"/>
    <n v="38.9564890953"/>
    <x v="538"/>
    <x v="0"/>
    <s v="38.9564890953,-77.083543312"/>
    <s v="2D1"/>
    <n v="143179.39000000001"/>
    <s v="others"/>
    <n v="25007940"/>
    <d v="2025-01-17T00:00:00"/>
    <s v=" 2:40:00 PM"/>
    <n v="-77.083543312000003"/>
    <s v="theft f/auto"/>
    <x v="23"/>
    <x v="0"/>
    <n v="202"/>
    <s v="001004"/>
    <n v="3"/>
    <s v="friendship heights"/>
    <m/>
    <x v="1"/>
    <n v="392758.87"/>
    <n v="2025"/>
    <s v="1/17/2025, 4:03:37 PM"/>
    <x v="26"/>
    <x v="2"/>
    <s v=" 4:03:37 PM"/>
    <n v="7"/>
    <s v="property|theft f/auto"/>
    <d v="2025-01-17T00:00:00"/>
    <s v=" 2:38:00 PM"/>
    <x v="111"/>
    <s v="theft f/auto"/>
    <x v="1"/>
    <s v="001004 1"/>
    <n v="0"/>
    <m/>
  </r>
  <r>
    <n v="665"/>
    <s v="2B"/>
    <n v="38.916534946399999"/>
    <x v="539"/>
    <x v="0"/>
    <s v="38.9165349464,-77.0416547923"/>
    <s v="3D3"/>
    <n v="138741.64000000001"/>
    <s v="others"/>
    <n v="25005674"/>
    <d v="2025-01-13T00:00:00"/>
    <s v=" 10:50:00 AM"/>
    <n v="-77.041654792299994"/>
    <s v="Burglary"/>
    <x v="1"/>
    <x v="2"/>
    <n v="301"/>
    <s v="004201"/>
    <n v="2"/>
    <m/>
    <m/>
    <x v="2"/>
    <n v="396387.54"/>
    <n v="2025"/>
    <s v="1/13/2025, 10:50:45 AM"/>
    <x v="28"/>
    <x v="3"/>
    <s v=" 10:50:45 AM"/>
    <n v="5"/>
    <s v="property|Burglary"/>
    <d v="2025-01-13T00:00:00"/>
    <s v=" 2:26:00 AM"/>
    <x v="122"/>
    <s v="Burglary"/>
    <x v="4"/>
    <s v="004201 2"/>
    <n v="0"/>
    <m/>
  </r>
  <r>
    <n v="666"/>
    <s v="5B"/>
    <n v="38.940664700500001"/>
    <x v="540"/>
    <x v="0"/>
    <s v="38.9406647005,-76.9778023763"/>
    <s v="5D2"/>
    <n v="141419.66"/>
    <s v="others"/>
    <n v="25006863"/>
    <d v="2025-01-15T00:00:00"/>
    <s v=" 1:30:00 PM"/>
    <n v="-76.977802376300005"/>
    <s v="motor vehicle theft"/>
    <x v="30"/>
    <x v="2"/>
    <n v="503"/>
    <s v="009400"/>
    <n v="5"/>
    <m/>
    <m/>
    <x v="0"/>
    <n v="401924.41"/>
    <n v="2025"/>
    <s v="1/15/2025, 1:37:57 PM"/>
    <x v="10"/>
    <x v="4"/>
    <s v=" 1:37:57 PM"/>
    <n v="8"/>
    <s v="property|motor vehicle theft"/>
    <d v="2025-01-15T00:00:00"/>
    <s v=" 12:30:00 PM"/>
    <x v="60"/>
    <s v="motor vehicle theft"/>
    <x v="2"/>
    <s v="009400 4"/>
    <n v="0"/>
    <m/>
  </r>
  <r>
    <n v="667"/>
    <s v="1B"/>
    <n v="38.915901013300001"/>
    <x v="541"/>
    <x v="0"/>
    <s v="38.9159010133,-77.0149414476"/>
    <s v="3D2"/>
    <n v="138670.54999999999"/>
    <s v="others"/>
    <n v="25007006"/>
    <d v="2025-01-15T00:00:00"/>
    <s v=" 5:00:00 PM"/>
    <n v="-77.014941447599995"/>
    <s v="theft/other"/>
    <x v="2"/>
    <x v="1"/>
    <n v="306"/>
    <s v="003400"/>
    <n v="1"/>
    <m/>
    <m/>
    <x v="2"/>
    <n v="398704.21"/>
    <n v="2025"/>
    <s v="1/16/2025, 1:23:54 AM"/>
    <x v="54"/>
    <x v="5"/>
    <s v=" 1:23:54 AM"/>
    <n v="6"/>
    <s v="property|theft/other"/>
    <d v="2025-01-15T00:00:00"/>
    <s v=" 8:00:00 AM"/>
    <x v="125"/>
    <s v="theft/other"/>
    <x v="0"/>
    <s v="003400 3"/>
    <n v="0"/>
    <m/>
  </r>
  <r>
    <n v="668"/>
    <s v="7D"/>
    <n v="38.897380075599997"/>
    <x v="542"/>
    <x v="0"/>
    <s v="38.8973800756,-76.9810256372"/>
    <s v="5D3"/>
    <n v="136614.64000000001"/>
    <s v="others"/>
    <n v="25009017"/>
    <d v="2025-01-19T00:00:00"/>
    <s v=" 6:00:00 PM"/>
    <n v="-76.981025637200005"/>
    <s v="motor vehicle theft"/>
    <x v="0"/>
    <x v="0"/>
    <n v="507"/>
    <s v="007901"/>
    <n v="7"/>
    <m/>
    <m/>
    <x v="0"/>
    <n v="401645.97"/>
    <n v="2025"/>
    <s v="1/19/2025, 8:23:09 PM"/>
    <x v="17"/>
    <x v="6"/>
    <s v=" 8:23:09 PM"/>
    <n v="8"/>
    <s v="property|motor vehicle theft"/>
    <d v="2025-01-19T00:00:00"/>
    <s v=" 2:00:00 PM"/>
    <x v="120"/>
    <s v="motor vehicle theft"/>
    <x v="2"/>
    <s v="007901 4"/>
    <n v="0"/>
    <m/>
  </r>
  <r>
    <n v="669"/>
    <s v="7F"/>
    <n v="38.896655882700003"/>
    <x v="93"/>
    <x v="0"/>
    <s v="38.8966558827,-76.9476475094"/>
    <s v="6D1"/>
    <n v="136535.38"/>
    <s v="others"/>
    <n v="25009350"/>
    <d v="2025-01-20T00:00:00"/>
    <s v=" 3:59:00 PM"/>
    <n v="-76.947647509399999"/>
    <s v="theft/other"/>
    <x v="16"/>
    <x v="0"/>
    <n v="602"/>
    <s v="007803"/>
    <n v="7"/>
    <m/>
    <m/>
    <x v="5"/>
    <n v="404541.47"/>
    <n v="2025"/>
    <s v="1/20/2025, 4:05:17 PM"/>
    <x v="40"/>
    <x v="3"/>
    <s v=" 4:05:17 PM"/>
    <n v="6"/>
    <s v="property|theft/other"/>
    <d v="2025-01-07T00:00:00"/>
    <s v=" 12:00:00 PM"/>
    <x v="57"/>
    <s v="theft/other"/>
    <x v="0"/>
    <s v="007803 1"/>
    <n v="13"/>
    <m/>
  </r>
  <r>
    <n v="670"/>
    <s v="2C"/>
    <n v="38.903132062600001"/>
    <x v="231"/>
    <x v="0"/>
    <s v="38.9031320626,-77.0365410195"/>
    <s v="2D3"/>
    <n v="137253.62"/>
    <s v="others"/>
    <n v="25009870"/>
    <d v="2025-01-21T00:00:00"/>
    <s v=" 6:21:00 PM"/>
    <n v="-77.036541019500007"/>
    <s v="theft/other"/>
    <x v="1"/>
    <x v="0"/>
    <n v="207"/>
    <s v="010100"/>
    <n v="2"/>
    <s v="downtown"/>
    <m/>
    <x v="1"/>
    <n v="396830.43"/>
    <n v="2025"/>
    <s v="1/21/2025, 6:26:33 PM"/>
    <x v="34"/>
    <x v="1"/>
    <s v=" 6:26:33 PM"/>
    <n v="6"/>
    <s v="property|theft/other"/>
    <d v="2025-01-21T00:00:00"/>
    <s v=" 4:18:00 PM"/>
    <x v="1"/>
    <s v="theft/other"/>
    <x v="0"/>
    <s v="010100 1"/>
    <n v="0"/>
    <m/>
  </r>
  <r>
    <n v="671"/>
    <s v="5D"/>
    <n v="38.914213782399997"/>
    <x v="60"/>
    <x v="0"/>
    <s v="38.9142137824,-76.9860296578"/>
    <s v="5D3"/>
    <n v="138483.24"/>
    <s v="others"/>
    <n v="25011454"/>
    <d v="2025-01-24T00:00:00"/>
    <s v=" 9:15:00 PM"/>
    <n v="-76.986029657800003"/>
    <s v="theft f/auto"/>
    <x v="3"/>
    <x v="1"/>
    <n v="506"/>
    <s v="008803"/>
    <n v="5"/>
    <m/>
    <m/>
    <x v="0"/>
    <n v="401211.6"/>
    <n v="2025"/>
    <s v="1/24/2025, 11:36:05 PM"/>
    <x v="39"/>
    <x v="2"/>
    <s v=" 11:36:05 PM"/>
    <n v="7"/>
    <s v="property|theft f/auto"/>
    <d v="2025-01-24T00:00:00"/>
    <s v=" 8:52:00 PM"/>
    <x v="3"/>
    <s v="theft f/auto"/>
    <x v="1"/>
    <s v="008803 1"/>
    <n v="0"/>
    <m/>
  </r>
  <r>
    <n v="672"/>
    <s v="3B"/>
    <n v="38.919666577900003"/>
    <x v="543"/>
    <x v="0"/>
    <s v="38.9196665779,-77.0710366027"/>
    <s v="2D2"/>
    <n v="139090.85"/>
    <s v="others"/>
    <n v="25013346"/>
    <d v="2025-01-28T00:00:00"/>
    <s v=" 3:54:00 PM"/>
    <n v="-77.071036602700005"/>
    <s v="theft/other"/>
    <x v="35"/>
    <x v="0"/>
    <n v="204"/>
    <s v="000400"/>
    <n v="3"/>
    <m/>
    <m/>
    <x v="1"/>
    <n v="393839.71"/>
    <n v="2025"/>
    <s v="1/28/2025, 4:33:45 PM"/>
    <x v="2"/>
    <x v="1"/>
    <s v=" 4:33:45 PM"/>
    <n v="6"/>
    <s v="property|theft/other"/>
    <d v="2025-01-28T00:00:00"/>
    <s v=" 2:50:00 PM"/>
    <x v="104"/>
    <s v="theft/other"/>
    <x v="0"/>
    <s v="000400 2"/>
    <n v="0"/>
    <m/>
  </r>
  <r>
    <n v="673"/>
    <s v="5D"/>
    <n v="38.900195103599998"/>
    <x v="544"/>
    <x v="0"/>
    <s v="38.9001951036,-76.9757043821"/>
    <s v="5D3"/>
    <n v="136927.24"/>
    <s v="others"/>
    <n v="25420115"/>
    <d v="2025-01-04T00:00:00"/>
    <s v=" 2:00:00 PM"/>
    <n v="-76.975704382100005"/>
    <s v="theft/other"/>
    <x v="3"/>
    <x v="0"/>
    <n v="507"/>
    <s v="008904"/>
    <n v="5"/>
    <m/>
    <m/>
    <x v="0"/>
    <n v="402107.49"/>
    <n v="2025"/>
    <s v="1/10/2025, 10:02:15 PM"/>
    <x v="27"/>
    <x v="2"/>
    <s v=" 10:02:15 PM"/>
    <n v="6"/>
    <s v="property|theft/other"/>
    <d v="2024-12-30T00:00:00"/>
    <s v=" 1:24:00 PM"/>
    <x v="19"/>
    <s v="theft/other"/>
    <x v="0"/>
    <s v="008904 1"/>
    <n v="5"/>
    <m/>
  </r>
  <r>
    <n v="674"/>
    <s v="6E"/>
    <n v="38.902520725000002"/>
    <x v="545"/>
    <x v="1"/>
    <s v="38.902520725,-77.0209124198"/>
    <s v="1D1"/>
    <n v="137185.32999999999"/>
    <s v="gun"/>
    <n v="25007141"/>
    <d v="2025-01-16T00:00:00"/>
    <s v=" 12:15:00 AM"/>
    <n v="-77.020912419799998"/>
    <s v="robbery"/>
    <x v="8"/>
    <x v="1"/>
    <n v="101"/>
    <s v="004702"/>
    <n v="6"/>
    <s v="downtown"/>
    <m/>
    <x v="4"/>
    <n v="398186.04"/>
    <n v="2025"/>
    <s v="1/16/2025, 12:32:10 AM"/>
    <x v="54"/>
    <x v="5"/>
    <s v=" 12:32:10 AM"/>
    <n v="4"/>
    <s v="violent|robbery"/>
    <d v="2025-01-15T00:00:00"/>
    <s v=" 9:27:00 PM"/>
    <x v="46"/>
    <s v="robbery"/>
    <x v="3"/>
    <s v="004702 4"/>
    <n v="1"/>
    <m/>
  </r>
  <r>
    <n v="675"/>
    <s v="1A"/>
    <n v="38.930600208100003"/>
    <x v="22"/>
    <x v="1"/>
    <s v="38.9306002081,-77.0318135912"/>
    <s v="3D1"/>
    <n v="140302.66"/>
    <s v="others"/>
    <n v="25007603"/>
    <d v="2025-01-24T00:00:00"/>
    <s v=" 10:53:00 PM"/>
    <n v="-77.031813591200006"/>
    <s v="robbery"/>
    <x v="4"/>
    <x v="0"/>
    <n v="302"/>
    <s v="002900"/>
    <n v="1"/>
    <m/>
    <m/>
    <x v="2"/>
    <n v="397241.55"/>
    <n v="2025"/>
    <s v="1/16/2025, 10:30:55 PM"/>
    <x v="54"/>
    <x v="5"/>
    <s v=" 10:30:55 PM"/>
    <n v="4"/>
    <s v="violent|robbery"/>
    <d v="2025-01-16T00:00:00"/>
    <s v=" 9:20:00 PM"/>
    <x v="21"/>
    <s v="robbery"/>
    <x v="3"/>
    <s v="002900 2"/>
    <n v="8"/>
    <m/>
  </r>
  <r>
    <n v="676"/>
    <s v="7B"/>
    <n v="38.873201606499997"/>
    <x v="546"/>
    <x v="1"/>
    <s v="38.8732016065,-76.9699922042"/>
    <s v="6D2"/>
    <n v="133930.9"/>
    <s v="gun"/>
    <n v="25008135"/>
    <d v="2025-01-17T00:00:00"/>
    <s v=" 11:30:00 PM"/>
    <n v="-76.969992204199997"/>
    <s v="robbery"/>
    <x v="20"/>
    <x v="1"/>
    <n v="607"/>
    <s v="007604"/>
    <n v="7"/>
    <m/>
    <m/>
    <x v="5"/>
    <n v="402603.97"/>
    <n v="2025"/>
    <s v="1/17/2025, 11:49:58 PM"/>
    <x v="26"/>
    <x v="2"/>
    <s v=" 11:49:58 PM"/>
    <n v="4"/>
    <s v="violent|robbery"/>
    <d v="2025-01-17T00:00:00"/>
    <s v=" 10:05:00 PM"/>
    <x v="123"/>
    <s v="robbery"/>
    <x v="3"/>
    <s v="007604 1"/>
    <n v="0"/>
    <m/>
  </r>
  <r>
    <n v="677"/>
    <s v="4E"/>
    <n v="38.950382596399997"/>
    <x v="547"/>
    <x v="1"/>
    <s v="38.9503825964,-77.0334270097"/>
    <s v="4D3"/>
    <n v="142498.73000000001"/>
    <s v="others"/>
    <n v="25009448"/>
    <d v="2025-01-20T00:00:00"/>
    <s v=" 7:47:00 PM"/>
    <n v="-77.033427009700006"/>
    <s v="robbery"/>
    <x v="15"/>
    <x v="0"/>
    <n v="404"/>
    <s v="002002"/>
    <n v="4"/>
    <m/>
    <m/>
    <x v="3"/>
    <n v="397102.46"/>
    <n v="2025"/>
    <s v="1/20/2025, 8:32:26 PM"/>
    <x v="40"/>
    <x v="3"/>
    <s v=" 8:32:26 PM"/>
    <n v="4"/>
    <s v="violent|robbery"/>
    <d v="2025-01-20T00:00:00"/>
    <s v=" 7:45:00 PM"/>
    <x v="20"/>
    <s v="robbery"/>
    <x v="3"/>
    <s v="002002 3"/>
    <n v="0"/>
    <m/>
  </r>
  <r>
    <n v="678"/>
    <s v="5D"/>
    <n v="38.903670425000001"/>
    <x v="548"/>
    <x v="0"/>
    <s v="38.903670425,-76.9821255394"/>
    <s v="5D3"/>
    <n v="137312.9"/>
    <s v="others"/>
    <n v="25006944"/>
    <d v="2025-01-15T00:00:00"/>
    <s v=" 3:34:00 PM"/>
    <n v="-76.982125539400002"/>
    <s v="theft/other"/>
    <x v="3"/>
    <x v="0"/>
    <n v="506"/>
    <s v="008802"/>
    <n v="5"/>
    <m/>
    <m/>
    <x v="0"/>
    <n v="401550.42"/>
    <n v="2025"/>
    <s v="1/15/2025, 4:47:51 PM"/>
    <x v="10"/>
    <x v="4"/>
    <s v=" 4:47:51 PM"/>
    <n v="6"/>
    <s v="property|theft/other"/>
    <d v="2025-01-15T00:00:00"/>
    <s v=" 2:28:00 PM"/>
    <x v="92"/>
    <s v="theft/other"/>
    <x v="0"/>
    <s v="008802 1"/>
    <n v="0"/>
    <m/>
  </r>
  <r>
    <n v="679"/>
    <s v="5F"/>
    <n v="38.920932995199998"/>
    <x v="41"/>
    <x v="0"/>
    <s v="38.9209329952,-76.9971570051"/>
    <s v="5D1"/>
    <n v="139229.04"/>
    <s v="others"/>
    <n v="25004640"/>
    <d v="2025-01-11T00:00:00"/>
    <s v=" 1:22:00 AM"/>
    <n v="-76.997157005099993"/>
    <s v="theft f/auto"/>
    <x v="9"/>
    <x v="1"/>
    <n v="502"/>
    <s v="009204"/>
    <n v="5"/>
    <m/>
    <m/>
    <x v="0"/>
    <n v="400246.54"/>
    <n v="2025"/>
    <s v="1/11/2025, 1:22:30 AM"/>
    <x v="42"/>
    <x v="0"/>
    <s v=" 1:22:30 AM"/>
    <n v="7"/>
    <s v="property|theft f/auto"/>
    <d v="2025-01-11T00:00:00"/>
    <s v=" 12:51:00 AM"/>
    <x v="32"/>
    <s v="theft f/auto"/>
    <x v="1"/>
    <s v="009204 2"/>
    <n v="0"/>
    <m/>
  </r>
  <r>
    <n v="680"/>
    <s v="7D"/>
    <n v="38.890604840100004"/>
    <x v="549"/>
    <x v="0"/>
    <s v="38.8906048401,-76.9591908075"/>
    <s v="6D3"/>
    <s v="135863.1556435117"/>
    <s v="others"/>
    <n v="25006480"/>
    <d v="2025-01-14T00:00:00"/>
    <s v=" 5:21:00 PM"/>
    <n v="-76.959190807499994"/>
    <s v="motor vehicle theft"/>
    <x v="11"/>
    <x v="0"/>
    <n v="603"/>
    <s v="009604"/>
    <n v="7"/>
    <m/>
    <m/>
    <x v="5"/>
    <s v="403540.4131852384"/>
    <n v="2025"/>
    <s v="1/14/2025, 5:21:39 PM"/>
    <x v="8"/>
    <x v="1"/>
    <s v=" 5:21:39 PM"/>
    <n v="8"/>
    <s v="property|motor vehicle theft"/>
    <d v="2025-01-14T00:00:00"/>
    <s v=" 4:51:00 PM"/>
    <x v="98"/>
    <s v="motor vehicle theft"/>
    <x v="2"/>
    <s v="009604 1"/>
    <n v="0"/>
    <m/>
  </r>
  <r>
    <n v="681"/>
    <s v="6E"/>
    <n v="38.9078254892"/>
    <x v="550"/>
    <x v="0"/>
    <s v="38.9078254892,-77.0035141787"/>
    <s v="5D1"/>
    <n v="137774"/>
    <s v="others"/>
    <n v="25007296"/>
    <d v="2025-01-16T00:00:00"/>
    <s v=" 11:20:00 AM"/>
    <n v="-77.003514178700001"/>
    <s v="theft/other"/>
    <x v="0"/>
    <x v="2"/>
    <n v="501"/>
    <s v="010601"/>
    <n v="6"/>
    <s v="noma"/>
    <m/>
    <x v="0"/>
    <n v="399695.2"/>
    <n v="2025"/>
    <s v="1/16/2025, 11:24:08 AM"/>
    <x v="54"/>
    <x v="5"/>
    <s v=" 11:24:08 AM"/>
    <n v="6"/>
    <s v="property|theft/other"/>
    <d v="2025-01-16T00:00:00"/>
    <s v=" 10:37:00 AM"/>
    <x v="0"/>
    <s v="theft/other"/>
    <x v="0"/>
    <s v="010601 2"/>
    <n v="0"/>
    <m/>
  </r>
  <r>
    <n v="682"/>
    <s v="8D"/>
    <n v="38.834669911900001"/>
    <x v="551"/>
    <x v="1"/>
    <s v="38.8346699119,-77.0080901089"/>
    <s v="7D2"/>
    <n v="129653.21"/>
    <s v="gun"/>
    <n v="25017873"/>
    <d v="2025-02-06T00:00:00"/>
    <s v=" 12:20:00 PM"/>
    <n v="-77.008090108900006"/>
    <s v="robbery"/>
    <x v="12"/>
    <x v="2"/>
    <n v="707"/>
    <s v="009803"/>
    <n v="8"/>
    <m/>
    <m/>
    <x v="6"/>
    <n v="399297.59"/>
    <n v="2025"/>
    <s v="2/6/2025, 12:45:54 PM"/>
    <x v="6"/>
    <x v="5"/>
    <s v=" 12:45:54 PM"/>
    <n v="4"/>
    <s v="violent|robbery"/>
    <d v="2025-02-06T00:00:00"/>
    <s v=" 9:44:00 AM"/>
    <x v="15"/>
    <s v="robbery"/>
    <x v="3"/>
    <s v="009803 3"/>
    <n v="0"/>
    <m/>
  </r>
  <r>
    <n v="683"/>
    <s v="8E"/>
    <n v="38.830080936400002"/>
    <x v="552"/>
    <x v="1"/>
    <s v="38.8300809364,-76.999534284"/>
    <s v="7D3"/>
    <s v="129143.7717332761"/>
    <s v="others"/>
    <n v="25018272"/>
    <d v="2025-02-07T00:00:00"/>
    <s v=" 1:55:00 AM"/>
    <n v="-76.999534284000006"/>
    <s v="Weapon Assasult"/>
    <x v="12"/>
    <x v="1"/>
    <n v="706"/>
    <s v="009802"/>
    <n v="8"/>
    <m/>
    <m/>
    <x v="6"/>
    <s v="400040.4375979904"/>
    <n v="2025"/>
    <s v="2/7/2025, 6:11:36 AM"/>
    <x v="9"/>
    <x v="2"/>
    <s v=" 6:11:36 AM"/>
    <n v="3"/>
    <s v="violent|Weapon Assasult"/>
    <d v="2025-02-07T00:00:00"/>
    <s v=" 1:49:00 AM"/>
    <x v="48"/>
    <s v="Weapon Assasult"/>
    <x v="5"/>
    <s v="009802 2"/>
    <n v="0"/>
    <m/>
  </r>
  <r>
    <n v="684"/>
    <s v="1B"/>
    <n v="38.917236461999998"/>
    <x v="2"/>
    <x v="0"/>
    <s v="38.917236462,-77.0229457261"/>
    <s v="3D2"/>
    <n v="138818.94"/>
    <s v="others"/>
    <n v="25013513"/>
    <d v="2025-01-28T00:00:00"/>
    <s v=" 8:45:00 PM"/>
    <n v="-77.022945726100005"/>
    <s v="theft/other"/>
    <x v="2"/>
    <x v="1"/>
    <n v="305"/>
    <s v="003500"/>
    <n v="1"/>
    <m/>
    <m/>
    <x v="2"/>
    <n v="398010.08"/>
    <n v="2025"/>
    <s v="1/29/2025, 6:28:29 AM"/>
    <x v="33"/>
    <x v="4"/>
    <s v=" 6:28:29 AM"/>
    <n v="6"/>
    <s v="property|theft/other"/>
    <d v="2025-01-28T00:00:00"/>
    <s v=" 7:07:00 PM"/>
    <x v="2"/>
    <s v="theft/other"/>
    <x v="0"/>
    <s v="003500 3"/>
    <n v="0"/>
    <m/>
  </r>
  <r>
    <n v="685"/>
    <s v="8C"/>
    <n v="38.841096128499998"/>
    <x v="553"/>
    <x v="0"/>
    <s v="38.8410961285,-77.0057065236"/>
    <s v="7D2"/>
    <s v="130366.5484064108"/>
    <s v="others"/>
    <n v="25017083"/>
    <d v="2025-02-04T00:00:00"/>
    <s v=" 5:20:00 PM"/>
    <n v="-77.005706523599997"/>
    <s v="motor vehicle theft"/>
    <x v="12"/>
    <x v="0"/>
    <n v="707"/>
    <s v="010400"/>
    <n v="8"/>
    <m/>
    <m/>
    <x v="6"/>
    <s v="399504.5853414932"/>
    <n v="2025"/>
    <s v="2/4/2025, 6:55:24 PM"/>
    <x v="50"/>
    <x v="1"/>
    <s v=" 6:55:24 PM"/>
    <n v="8"/>
    <s v="property|motor vehicle theft"/>
    <d v="2025-02-04T00:00:00"/>
    <s v=" 4:50:00 PM"/>
    <x v="127"/>
    <s v="motor vehicle theft"/>
    <x v="2"/>
    <s v="010400 1"/>
    <n v="0"/>
    <m/>
  </r>
  <r>
    <n v="686"/>
    <s v="3C"/>
    <n v="38.924199812200001"/>
    <x v="201"/>
    <x v="0"/>
    <s v="38.9241998122,-77.0519031245"/>
    <s v="2D2"/>
    <n v="139592.95999999999"/>
    <s v="others"/>
    <n v="25021454"/>
    <d v="2025-02-13T00:00:00"/>
    <s v=" 2:15:00 PM"/>
    <n v="-77.051903124500001"/>
    <s v="theft/other"/>
    <x v="36"/>
    <x v="0"/>
    <n v="204"/>
    <s v="000501"/>
    <n v="3"/>
    <m/>
    <m/>
    <x v="1"/>
    <n v="395499.25"/>
    <n v="2025"/>
    <s v="2/13/2025, 4:59:26 PM"/>
    <x v="38"/>
    <x v="5"/>
    <s v=" 4:59:26 PM"/>
    <n v="6"/>
    <s v="property|theft/other"/>
    <d v="2025-02-13T00:00:00"/>
    <s v=" 2:07:00 PM"/>
    <x v="93"/>
    <s v="theft/other"/>
    <x v="0"/>
    <s v="000501 1"/>
    <n v="0"/>
    <m/>
  </r>
  <r>
    <n v="687"/>
    <s v="2C"/>
    <n v="38.901925364599997"/>
    <x v="554"/>
    <x v="0"/>
    <s v="38.9019253646,-77.0336378697"/>
    <s v="2D3"/>
    <n v="137119.57"/>
    <s v="others"/>
    <n v="25019290"/>
    <d v="2025-02-09T00:00:00"/>
    <s v=" 5:53:00 AM"/>
    <n v="-77.033637869700001"/>
    <s v="motor vehicle theft"/>
    <x v="8"/>
    <x v="2"/>
    <n v="207"/>
    <s v="010100"/>
    <n v="2"/>
    <s v="downtown"/>
    <m/>
    <x v="1"/>
    <n v="397082.2"/>
    <n v="2025"/>
    <s v="2/9/2025, 7:40:38 AM"/>
    <x v="36"/>
    <x v="6"/>
    <s v=" 7:40:38 AM"/>
    <n v="8"/>
    <s v="property|motor vehicle theft"/>
    <d v="2025-02-09T00:00:00"/>
    <s v=" 4:21:00 AM"/>
    <x v="17"/>
    <s v="motor vehicle theft"/>
    <x v="2"/>
    <s v="010100 3"/>
    <n v="0"/>
    <m/>
  </r>
  <r>
    <n v="688"/>
    <s v="2B"/>
    <n v="38.907242461499997"/>
    <x v="95"/>
    <x v="0"/>
    <s v="38.9072424615,-77.0441670329"/>
    <s v="2D3"/>
    <n v="137710.20000000001"/>
    <s v="others"/>
    <n v="25019683"/>
    <d v="2025-02-09T00:00:00"/>
    <s v=" 10:45:00 PM"/>
    <n v="-77.044167032900006"/>
    <s v="theft f/auto"/>
    <x v="1"/>
    <x v="1"/>
    <n v="208"/>
    <s v="010700"/>
    <n v="2"/>
    <s v="golden triangle"/>
    <m/>
    <x v="1"/>
    <n v="396169.17"/>
    <n v="2025"/>
    <s v="2/9/2025, 11:37:44 PM"/>
    <x v="36"/>
    <x v="6"/>
    <s v=" 11:37:44 PM"/>
    <n v="7"/>
    <s v="property|theft f/auto"/>
    <d v="2025-02-09T00:00:00"/>
    <s v=" 9:00:00 PM"/>
    <x v="1"/>
    <s v="theft f/auto"/>
    <x v="1"/>
    <s v="010700 2"/>
    <n v="0"/>
    <m/>
  </r>
  <r>
    <n v="689"/>
    <s v="2C"/>
    <n v="38.901477867600001"/>
    <x v="555"/>
    <x v="0"/>
    <s v="38.9014778676,-77.0239860552"/>
    <s v="1D1"/>
    <n v="137069.63"/>
    <s v="others"/>
    <n v="25020024"/>
    <d v="2025-02-10T00:00:00"/>
    <s v=" 4:27:00 PM"/>
    <n v="-77.023986055199998"/>
    <s v="theft/other"/>
    <x v="8"/>
    <x v="0"/>
    <n v="101"/>
    <s v="005802"/>
    <n v="2"/>
    <s v="downtown"/>
    <m/>
    <x v="4"/>
    <n v="397919.4"/>
    <n v="2025"/>
    <s v="2/10/2025, 9:10:32 PM"/>
    <x v="29"/>
    <x v="3"/>
    <s v=" 9:10:32 PM"/>
    <n v="6"/>
    <s v="property|theft/other"/>
    <d v="2025-02-10T00:00:00"/>
    <s v=" 2:54:00 PM"/>
    <x v="17"/>
    <s v="theft/other"/>
    <x v="0"/>
    <s v="005802 5"/>
    <n v="0"/>
    <m/>
  </r>
  <r>
    <n v="690"/>
    <s v="6A"/>
    <n v="38.898528687000002"/>
    <x v="91"/>
    <x v="0"/>
    <s v="38.898528687,-76.9873501443"/>
    <s v="1D2"/>
    <n v="136742.04999999999"/>
    <s v="others"/>
    <n v="25020217"/>
    <d v="2025-02-09T00:00:00"/>
    <s v=" 5:15:00 AM"/>
    <n v="-76.987350144299995"/>
    <s v="Burglary"/>
    <x v="0"/>
    <x v="0"/>
    <n v="104"/>
    <s v="008402"/>
    <n v="6"/>
    <m/>
    <m/>
    <x v="4"/>
    <n v="401097.32"/>
    <n v="2025"/>
    <s v="2/10/2025, 9:44:24 PM"/>
    <x v="29"/>
    <x v="3"/>
    <s v=" 9:44:24 PM"/>
    <n v="5"/>
    <s v="property|Burglary"/>
    <d v="2025-02-09T00:00:00"/>
    <s v=" 4:50:00 AM"/>
    <x v="55"/>
    <s v="Burglary"/>
    <x v="4"/>
    <s v="008402 1"/>
    <n v="0"/>
    <m/>
  </r>
  <r>
    <n v="691"/>
    <s v="1D"/>
    <n v="38.932108989200003"/>
    <x v="556"/>
    <x v="0"/>
    <s v="38.9321089892,-77.0376421992"/>
    <s v="3D1"/>
    <n v="140470.34"/>
    <s v="others"/>
    <n v="25022899"/>
    <d v="2025-02-16T00:00:00"/>
    <s v=" 1:00:00 PM"/>
    <n v="-77.037642199199993"/>
    <s v="motor vehicle theft"/>
    <x v="4"/>
    <x v="2"/>
    <n v="302"/>
    <s v="002702"/>
    <n v="1"/>
    <m/>
    <m/>
    <x v="2"/>
    <n v="396736.24"/>
    <n v="2025"/>
    <s v="2/16/2025, 1:03:32 PM"/>
    <x v="35"/>
    <x v="6"/>
    <s v=" 1:03:32 PM"/>
    <n v="8"/>
    <s v="property|motor vehicle theft"/>
    <d v="2025-02-16T00:00:00"/>
    <s v=" 12:27:00 PM"/>
    <x v="4"/>
    <s v="motor vehicle theft"/>
    <x v="2"/>
    <s v="002702 1"/>
    <n v="0"/>
    <m/>
  </r>
  <r>
    <n v="692"/>
    <s v="4D"/>
    <n v="38.955281983699997"/>
    <x v="557"/>
    <x v="0"/>
    <s v="38.9552819837,-77.0231237621"/>
    <s v="4D1"/>
    <n v="143042.32999999999"/>
    <s v="others"/>
    <n v="25017790"/>
    <d v="2025-02-06T00:00:00"/>
    <s v=" 5:38:00 AM"/>
    <n v="-77.023123762099999"/>
    <s v="motor vehicle theft"/>
    <x v="15"/>
    <x v="2"/>
    <n v="403"/>
    <s v="002101"/>
    <n v="4"/>
    <m/>
    <m/>
    <x v="3"/>
    <n v="397995.71"/>
    <n v="2025"/>
    <s v="2/6/2025, 11:04:19 AM"/>
    <x v="6"/>
    <x v="5"/>
    <s v=" 11:04:19 AM"/>
    <n v="8"/>
    <s v="property|motor vehicle theft"/>
    <d v="2025-02-06T00:00:00"/>
    <s v=" 4:58:00 AM"/>
    <x v="25"/>
    <s v="motor vehicle theft"/>
    <x v="2"/>
    <s v="002101 3"/>
    <n v="0"/>
    <m/>
  </r>
  <r>
    <n v="693"/>
    <s v="2C"/>
    <n v="38.9045261865"/>
    <x v="139"/>
    <x v="0"/>
    <s v="38.9045261865,-77.0326140595"/>
    <s v="2D3"/>
    <n v="137408.25"/>
    <s v="others"/>
    <n v="25021847"/>
    <d v="2025-02-14T00:00:00"/>
    <s v=" 10:44:00 AM"/>
    <n v="-77.032614059500006"/>
    <s v="theft/other"/>
    <x v="8"/>
    <x v="2"/>
    <n v="207"/>
    <s v="010100"/>
    <n v="2"/>
    <s v="downtown"/>
    <m/>
    <x v="1"/>
    <n v="397171.11"/>
    <n v="2025"/>
    <s v="2/14/2025, 10:53:11 AM"/>
    <x v="13"/>
    <x v="2"/>
    <s v=" 10:53:11 AM"/>
    <n v="6"/>
    <s v="property|theft/other"/>
    <d v="2025-02-14T00:00:00"/>
    <s v=" 10:06:00 AM"/>
    <x v="1"/>
    <s v="theft/other"/>
    <x v="0"/>
    <s v="010100 3"/>
    <n v="0"/>
    <m/>
  </r>
  <r>
    <n v="694"/>
    <s v="6D"/>
    <n v="38.884839819600003"/>
    <x v="558"/>
    <x v="1"/>
    <s v="38.8848398196,-77.0209110411"/>
    <s v="1D1"/>
    <n v="135222.60999999999"/>
    <s v="others"/>
    <n v="25022704"/>
    <m/>
    <m/>
    <n v="-77.020911041100007"/>
    <s v="robbery"/>
    <x v="10"/>
    <x v="1"/>
    <n v="103"/>
    <s v="010202"/>
    <n v="6"/>
    <s v="southwest"/>
    <m/>
    <x v="4"/>
    <n v="398185.71"/>
    <n v="2025"/>
    <s v="2/16/2025, 12:37:12 AM"/>
    <x v="35"/>
    <x v="6"/>
    <s v=" 12:37:12 AM"/>
    <n v="4"/>
    <s v="violent|robbery"/>
    <d v="2025-02-15T00:00:00"/>
    <s v=" 11:22:00 PM"/>
    <x v="13"/>
    <s v="robbery"/>
    <x v="3"/>
    <s v="010202 4"/>
    <n v="-45703"/>
    <m/>
  </r>
  <r>
    <n v="695"/>
    <s v="5D"/>
    <n v="38.909681003199999"/>
    <x v="559"/>
    <x v="0"/>
    <s v="38.9096810032,-76.9835451911"/>
    <s v="5D3"/>
    <n v="137980.1"/>
    <s v="others"/>
    <n v="25022763"/>
    <d v="2025-02-16T00:00:00"/>
    <s v=" 4:34:00 AM"/>
    <n v="-76.983545191100006"/>
    <s v="theft/other"/>
    <x v="3"/>
    <x v="1"/>
    <n v="506"/>
    <s v="008804"/>
    <n v="5"/>
    <m/>
    <m/>
    <x v="0"/>
    <n v="401427.16"/>
    <n v="2025"/>
    <s v="2/16/2025, 4:39:19 AM"/>
    <x v="35"/>
    <x v="6"/>
    <s v=" 4:39:19 AM"/>
    <n v="6"/>
    <s v="property|theft/other"/>
    <d v="2025-02-16T00:00:00"/>
    <s v=" 4:21:00 AM"/>
    <x v="100"/>
    <s v="theft/other"/>
    <x v="0"/>
    <s v="008804 2"/>
    <n v="0"/>
    <m/>
  </r>
  <r>
    <n v="696"/>
    <s v="7C"/>
    <n v="38.908879153500003"/>
    <x v="560"/>
    <x v="0"/>
    <s v="38.9088791535,-76.9352688585"/>
    <s v="6D1"/>
    <n v="137892.95000000001"/>
    <s v="others"/>
    <n v="25027799"/>
    <m/>
    <m/>
    <n v="-76.935268858499995"/>
    <s v="theft/other"/>
    <x v="28"/>
    <x v="1"/>
    <n v="602"/>
    <s v="009601"/>
    <n v="7"/>
    <m/>
    <m/>
    <x v="5"/>
    <n v="405614.33"/>
    <n v="2025"/>
    <s v="2/25/2025, 11:55:31 PM"/>
    <x v="53"/>
    <x v="1"/>
    <s v=" 11:55:31 PM"/>
    <n v="6"/>
    <s v="property|theft/other"/>
    <d v="2025-02-25T00:00:00"/>
    <s v=" 10:33:00 PM"/>
    <x v="80"/>
    <s v="theft/other"/>
    <x v="0"/>
    <s v="009601 1"/>
    <n v="-45713"/>
    <m/>
  </r>
  <r>
    <n v="697"/>
    <s v="7B"/>
    <n v="38.874119806899998"/>
    <x v="561"/>
    <x v="1"/>
    <s v="38.8741198069,-76.972066947"/>
    <s v="6D2"/>
    <n v="134032.76999999999"/>
    <s v="gun"/>
    <n v="25012956"/>
    <m/>
    <m/>
    <n v="-76.972066947000002"/>
    <s v="Weapon Assasult"/>
    <x v="20"/>
    <x v="0"/>
    <n v="607"/>
    <s v="007601"/>
    <n v="7"/>
    <m/>
    <m/>
    <x v="5"/>
    <n v="402423.9"/>
    <n v="2025"/>
    <s v="1/27/2025, 8:22:31 PM"/>
    <x v="37"/>
    <x v="3"/>
    <s v=" 8:22:31 PM"/>
    <n v="3"/>
    <s v="violent|Weapon Assasult"/>
    <d v="2025-01-27T00:00:00"/>
    <s v=" 6:11:00 PM"/>
    <x v="123"/>
    <s v="Weapon Assasult"/>
    <x v="5"/>
    <s v="007601 1"/>
    <n v="-45684"/>
    <m/>
  </r>
  <r>
    <n v="698"/>
    <s v="1A"/>
    <n v="38.926805252599998"/>
    <x v="562"/>
    <x v="1"/>
    <s v="38.9268052526,-77.0264933273"/>
    <s v="3D1"/>
    <n v="139881.24"/>
    <s v="gun"/>
    <n v="25009524"/>
    <d v="2025-01-20T00:00:00"/>
    <s v=" 11:32:00 PM"/>
    <n v="-77.026493327300003"/>
    <s v="robbery"/>
    <x v="4"/>
    <x v="1"/>
    <n v="302"/>
    <s v="003100"/>
    <n v="1"/>
    <m/>
    <m/>
    <x v="2"/>
    <n v="397702.73"/>
    <n v="2025"/>
    <s v="1/21/2025, 12:23:12 AM"/>
    <x v="34"/>
    <x v="1"/>
    <s v=" 12:23:12 AM"/>
    <n v="4"/>
    <s v="violent|robbery"/>
    <d v="2025-01-20T00:00:00"/>
    <s v=" 11:22:00 PM"/>
    <x v="2"/>
    <s v="robbery"/>
    <x v="3"/>
    <s v="003100 1"/>
    <n v="0"/>
    <m/>
  </r>
  <r>
    <n v="699"/>
    <s v="2B"/>
    <n v="38.912980534200003"/>
    <x v="563"/>
    <x v="0"/>
    <s v="38.9129805342,-77.0384829238"/>
    <s v="3D3"/>
    <n v="138346.95000000001"/>
    <s v="others"/>
    <n v="25015567"/>
    <d v="2025-02-01T00:00:00"/>
    <s v=" 6:30:00 PM"/>
    <n v="-77.038482923800004"/>
    <s v="theft/other"/>
    <x v="1"/>
    <x v="0"/>
    <n v="301"/>
    <s v="005302"/>
    <n v="2"/>
    <m/>
    <m/>
    <x v="2"/>
    <n v="396662.45"/>
    <n v="2025"/>
    <s v="2/1/2025, 6:32:00 PM"/>
    <x v="43"/>
    <x v="0"/>
    <s v=" 6:32:00 PM"/>
    <n v="6"/>
    <s v="property|theft/other"/>
    <d v="2025-02-01T00:00:00"/>
    <s v=" 6:08:00 PM"/>
    <x v="47"/>
    <s v="theft/other"/>
    <x v="0"/>
    <s v="005302 1"/>
    <n v="0"/>
    <m/>
  </r>
  <r>
    <n v="700"/>
    <s v="1E"/>
    <n v="38.925025354600002"/>
    <x v="564"/>
    <x v="0"/>
    <s v="38.9250253546,-77.0241602707"/>
    <s v="3D1"/>
    <n v="139683.6"/>
    <s v="others"/>
    <n v="25018884"/>
    <d v="2025-02-08T00:00:00"/>
    <s v=" 3:00:00 AM"/>
    <n v="-77.024160270699994"/>
    <s v="theft f/auto"/>
    <x v="4"/>
    <x v="2"/>
    <n v="304"/>
    <s v="003500"/>
    <n v="1"/>
    <m/>
    <m/>
    <x v="2"/>
    <n v="397904.98"/>
    <n v="2025"/>
    <s v="2/8/2025, 10:46:20 AM"/>
    <x v="47"/>
    <x v="0"/>
    <s v=" 10:46:20 AM"/>
    <n v="7"/>
    <s v="property|theft f/auto"/>
    <d v="2025-02-07T00:00:00"/>
    <s v=" 12:00:00 AM"/>
    <x v="2"/>
    <s v="theft f/auto"/>
    <x v="1"/>
    <s v="003500 1"/>
    <n v="1"/>
    <m/>
  </r>
  <r>
    <n v="701"/>
    <s v="4D"/>
    <n v="38.947812133399999"/>
    <x v="565"/>
    <x v="0"/>
    <s v="38.9478121334,-77.0236297273"/>
    <s v="4D2"/>
    <n v="142213.12"/>
    <s v="others"/>
    <n v="25008305"/>
    <d v="2025-01-18T00:00:00"/>
    <s v=" 3:30:00 AM"/>
    <n v="-77.023629727300005"/>
    <s v="motor vehicle theft"/>
    <x v="15"/>
    <x v="2"/>
    <n v="407"/>
    <s v="002201"/>
    <n v="4"/>
    <m/>
    <m/>
    <x v="3"/>
    <n v="397951.64"/>
    <n v="2025"/>
    <s v="1/18/2025, 10:26:54 AM"/>
    <x v="1"/>
    <x v="0"/>
    <s v=" 10:26:54 AM"/>
    <n v="8"/>
    <s v="property|motor vehicle theft"/>
    <d v="2025-01-18T00:00:00"/>
    <s v=" 3:23:00 AM"/>
    <x v="61"/>
    <s v="motor vehicle theft"/>
    <x v="2"/>
    <s v="002201 2"/>
    <n v="0"/>
    <m/>
  </r>
  <r>
    <n v="702"/>
    <s v="5E"/>
    <n v="38.911120431299999"/>
    <x v="566"/>
    <x v="0"/>
    <s v="38.9111204313,-77.0121625256"/>
    <s v="3D2"/>
    <n v="138139.83001362"/>
    <s v="others"/>
    <n v="25010075"/>
    <d v="2025-01-22T00:00:00"/>
    <s v=" 7:00:00 AM"/>
    <n v="-77.012162525600004"/>
    <s v="theft f/auto"/>
    <x v="9"/>
    <x v="2"/>
    <n v="308"/>
    <s v="004600"/>
    <n v="5"/>
    <m/>
    <m/>
    <x v="2"/>
    <n v="398945.13999697001"/>
    <n v="2025"/>
    <s v="1/22/2025, 7:40:23 AM"/>
    <x v="25"/>
    <x v="4"/>
    <s v=" 7:40:23 AM"/>
    <n v="7"/>
    <s v="property|theft f/auto"/>
    <d v="2025-01-21T00:00:00"/>
    <s v=" 8:30:00 PM"/>
    <x v="10"/>
    <s v="theft f/auto"/>
    <x v="1"/>
    <s v="004600 1"/>
    <n v="1"/>
    <m/>
  </r>
  <r>
    <n v="703"/>
    <s v="5D"/>
    <n v="38.915843923499999"/>
    <x v="209"/>
    <x v="0"/>
    <s v="38.9158439235,-76.9845431396"/>
    <s v="5D3"/>
    <n v="138664.22"/>
    <s v="others"/>
    <n v="25023022"/>
    <d v="2025-02-16T00:00:00"/>
    <s v=" 5:23:00 PM"/>
    <n v="-76.984543139600007"/>
    <s v="theft/other"/>
    <x v="3"/>
    <x v="0"/>
    <n v="506"/>
    <s v="008803"/>
    <n v="5"/>
    <m/>
    <m/>
    <x v="0"/>
    <n v="401340.49"/>
    <n v="2025"/>
    <s v="2/16/2025, 5:25:59 PM"/>
    <x v="35"/>
    <x v="6"/>
    <s v=" 5:25:59 PM"/>
    <n v="6"/>
    <s v="property|theft/other"/>
    <d v="2025-02-16T00:00:00"/>
    <s v=" 5:09:00 PM"/>
    <x v="3"/>
    <s v="theft/other"/>
    <x v="0"/>
    <s v="008803 1"/>
    <n v="0"/>
    <m/>
  </r>
  <r>
    <n v="704"/>
    <s v="5D"/>
    <n v="38.9144696197"/>
    <x v="567"/>
    <x v="0"/>
    <s v="38.9144696197,-76.9885168587"/>
    <s v="5D2"/>
    <n v="138511.60999999999"/>
    <s v="others"/>
    <n v="25023175"/>
    <m/>
    <m/>
    <n v="-76.988516858699995"/>
    <s v="theft/other"/>
    <x v="21"/>
    <x v="1"/>
    <n v="505"/>
    <s v="009102"/>
    <n v="5"/>
    <m/>
    <m/>
    <x v="0"/>
    <n v="400995.89"/>
    <n v="2025"/>
    <s v="2/17/2025, 12:16:44 AM"/>
    <x v="7"/>
    <x v="3"/>
    <s v=" 12:16:44 AM"/>
    <n v="6"/>
    <s v="property|theft/other"/>
    <d v="2025-02-16T00:00:00"/>
    <s v=" 11:25:00 PM"/>
    <x v="3"/>
    <s v="theft/other"/>
    <x v="0"/>
    <s v="009102 3"/>
    <n v="-45704"/>
    <m/>
  </r>
  <r>
    <n v="705"/>
    <s v="1B"/>
    <n v="38.919185899299997"/>
    <x v="568"/>
    <x v="0"/>
    <s v="38.9191858993,-77.0332840438"/>
    <s v="3D3"/>
    <n v="139035.62"/>
    <s v="others"/>
    <n v="25023768"/>
    <d v="2025-02-18T00:00:00"/>
    <s v=" 7:20:00 AM"/>
    <n v="-77.033284043799995"/>
    <s v="motor vehicle theft"/>
    <x v="2"/>
    <x v="2"/>
    <n v="301"/>
    <s v="004300"/>
    <n v="1"/>
    <m/>
    <m/>
    <x v="2"/>
    <n v="397113.59"/>
    <n v="2025"/>
    <s v="2/18/2025, 8:32:32 AM"/>
    <x v="15"/>
    <x v="1"/>
    <s v=" 8:32:32 AM"/>
    <n v="8"/>
    <s v="property|motor vehicle theft"/>
    <d v="2025-02-17T00:00:00"/>
    <s v=" 10:00:00 PM"/>
    <x v="79"/>
    <s v="motor vehicle theft"/>
    <x v="2"/>
    <s v="004300 2"/>
    <n v="1"/>
    <m/>
  </r>
  <r>
    <n v="706"/>
    <s v="3C"/>
    <n v="38.936195035799997"/>
    <x v="193"/>
    <x v="0"/>
    <s v="38.9361950358,-77.0588766912"/>
    <s v="2D1"/>
    <n v="140924.9"/>
    <s v="others"/>
    <n v="25024164"/>
    <d v="2025-02-18T00:00:00"/>
    <s v=" 7:46:00 PM"/>
    <n v="-77.058876691199998"/>
    <s v="theft/other"/>
    <x v="36"/>
    <x v="0"/>
    <n v="203"/>
    <s v="001304"/>
    <n v="3"/>
    <m/>
    <m/>
    <x v="1"/>
    <n v="394895.4"/>
    <n v="2025"/>
    <s v="2/18/2025, 8:57:52 PM"/>
    <x v="15"/>
    <x v="1"/>
    <s v=" 8:57:52 PM"/>
    <n v="6"/>
    <s v="property|theft/other"/>
    <d v="2025-02-18T00:00:00"/>
    <s v=" 7:36:00 PM"/>
    <x v="75"/>
    <s v="theft/other"/>
    <x v="0"/>
    <s v="001304 1"/>
    <n v="0"/>
    <m/>
  </r>
  <r>
    <n v="707"/>
    <s v="7D"/>
    <n v="38.893299078200002"/>
    <x v="569"/>
    <x v="0"/>
    <s v="38.8932990782,-76.9803160762"/>
    <s v="5D3"/>
    <n v="136161.63"/>
    <s v="others"/>
    <n v="25012280"/>
    <d v="2025-01-26T00:00:00"/>
    <s v=" 2:47:00 PM"/>
    <n v="-76.980316076199998"/>
    <s v="motor vehicle theft"/>
    <x v="0"/>
    <x v="2"/>
    <n v="507"/>
    <s v="007901"/>
    <n v="7"/>
    <m/>
    <m/>
    <x v="0"/>
    <n v="401707.62"/>
    <n v="2025"/>
    <s v="1/26/2025, 2:46:57 PM"/>
    <x v="32"/>
    <x v="6"/>
    <s v=" 2:46:57 PM"/>
    <n v="8"/>
    <s v="property|motor vehicle theft"/>
    <d v="2025-01-26T00:00:00"/>
    <s v=" 2:38:00 PM"/>
    <x v="120"/>
    <s v="motor vehicle theft"/>
    <x v="2"/>
    <s v="007901 2"/>
    <n v="0"/>
    <m/>
  </r>
  <r>
    <n v="708"/>
    <s v="8E"/>
    <n v="38.842408433599999"/>
    <x v="570"/>
    <x v="1"/>
    <s v="38.8424084336,-76.986465355"/>
    <s v="7D2"/>
    <s v="130512.2949665461"/>
    <s v="gun"/>
    <n v="25016849"/>
    <d v="2025-02-04T00:00:00"/>
    <s v=" 12:04:00 AM"/>
    <n v="-76.986465355000007"/>
    <s v="Homicide"/>
    <x v="29"/>
    <x v="1"/>
    <n v="705"/>
    <s v="007304"/>
    <n v="8"/>
    <m/>
    <m/>
    <x v="6"/>
    <s v="401174.9952630433"/>
    <n v="2025"/>
    <s v="2/4/2025, 12:00:00 AM"/>
    <x v="50"/>
    <x v="1"/>
    <s v=" 12:00:00 AM"/>
    <n v="1"/>
    <s v="violent|Homicide"/>
    <d v="2025-02-04T00:00:00"/>
    <s v=" 12:03:00 AM"/>
    <x v="59"/>
    <s v="Homicide"/>
    <x v="6"/>
    <s v="007304 4"/>
    <n v="0"/>
    <m/>
  </r>
  <r>
    <n v="709"/>
    <s v="1D"/>
    <n v="38.931445893499998"/>
    <x v="571"/>
    <x v="0"/>
    <s v="38.9314458935,-77.0400637222"/>
    <s v="3D1"/>
    <n v="140396.82"/>
    <s v="others"/>
    <n v="25020154"/>
    <d v="2025-02-10T00:00:00"/>
    <s v=" 7:47:00 PM"/>
    <n v="-77.040063722200003"/>
    <s v="theft f/auto"/>
    <x v="4"/>
    <x v="0"/>
    <n v="302"/>
    <s v="002702"/>
    <n v="1"/>
    <m/>
    <m/>
    <x v="2"/>
    <n v="396526.25"/>
    <n v="2025"/>
    <s v="2/10/2025, 9:27:09 PM"/>
    <x v="29"/>
    <x v="3"/>
    <s v=" 9:27:09 PM"/>
    <n v="7"/>
    <s v="property|theft f/auto"/>
    <d v="2025-02-10T00:00:00"/>
    <s v=" 6:50:00 PM"/>
    <x v="4"/>
    <s v="theft f/auto"/>
    <x v="1"/>
    <s v="002702 3"/>
    <n v="0"/>
    <m/>
  </r>
  <r>
    <n v="710"/>
    <s v="5D"/>
    <n v="38.909404949399999"/>
    <x v="3"/>
    <x v="0"/>
    <s v="38.9094049494,-76.9975459006"/>
    <s v="5D1"/>
    <n v="137949.32999999999"/>
    <s v="others"/>
    <n v="25020249"/>
    <d v="2025-02-10T00:00:00"/>
    <s v=" 9:20:00 PM"/>
    <n v="-76.997545900600002"/>
    <s v="theft f/auto"/>
    <x v="3"/>
    <x v="1"/>
    <n v="501"/>
    <s v="008803"/>
    <n v="5"/>
    <m/>
    <m/>
    <x v="0"/>
    <n v="400212.85"/>
    <n v="2025"/>
    <s v="2/10/2025, 11:05:14 PM"/>
    <x v="29"/>
    <x v="3"/>
    <s v=" 11:05:14 PM"/>
    <n v="7"/>
    <s v="property|theft f/auto"/>
    <d v="2025-02-10T00:00:00"/>
    <s v=" 6:45:00 PM"/>
    <x v="3"/>
    <s v="theft f/auto"/>
    <x v="1"/>
    <s v="008803 2"/>
    <n v="0"/>
    <m/>
  </r>
  <r>
    <n v="711"/>
    <s v="8E"/>
    <n v="38.831989782100003"/>
    <x v="572"/>
    <x v="1"/>
    <s v="38.8319897821,-76.9946367795"/>
    <s v="7D3"/>
    <n v="129355.68002147001"/>
    <s v="others"/>
    <n v="25006031"/>
    <d v="2025-01-13T00:00:00"/>
    <s v=" 10:55:00 PM"/>
    <n v="-76.994636779499999"/>
    <s v="robbery"/>
    <x v="12"/>
    <x v="1"/>
    <n v="706"/>
    <s v="009802"/>
    <n v="8"/>
    <m/>
    <m/>
    <x v="6"/>
    <n v="400465.67001439002"/>
    <n v="2025"/>
    <s v="1/13/2025, 11:20:51 PM"/>
    <x v="28"/>
    <x v="3"/>
    <s v=" 11:20:51 PM"/>
    <n v="4"/>
    <s v="violent|robbery"/>
    <d v="2025-01-13T00:00:00"/>
    <s v=" 5:12:00 PM"/>
    <x v="51"/>
    <s v="robbery"/>
    <x v="3"/>
    <s v="009802 1"/>
    <n v="0"/>
    <m/>
  </r>
  <r>
    <n v="712"/>
    <s v="5F"/>
    <n v="38.920932995199998"/>
    <x v="41"/>
    <x v="0"/>
    <s v="38.9209329952,-76.9971570051"/>
    <s v="5D1"/>
    <n v="139229.04"/>
    <s v="others"/>
    <n v="25022219"/>
    <d v="2025-02-14T00:00:00"/>
    <s v=" 3:00:00 PM"/>
    <n v="-76.997157005099993"/>
    <s v="theft f/auto"/>
    <x v="9"/>
    <x v="1"/>
    <n v="502"/>
    <s v="009204"/>
    <n v="5"/>
    <m/>
    <m/>
    <x v="0"/>
    <n v="400246.54"/>
    <n v="2025"/>
    <s v="2/14/2025, 11:04:07 PM"/>
    <x v="13"/>
    <x v="2"/>
    <s v=" 11:04:07 PM"/>
    <n v="7"/>
    <s v="property|theft f/auto"/>
    <d v="2025-02-14T00:00:00"/>
    <s v=" 1:30:00 PM"/>
    <x v="32"/>
    <s v="theft f/auto"/>
    <x v="1"/>
    <s v="009204 2"/>
    <n v="0"/>
    <m/>
  </r>
  <r>
    <n v="713"/>
    <s v="2B"/>
    <n v="38.906102489600002"/>
    <x v="537"/>
    <x v="0"/>
    <s v="38.9061024896,-77.0398094498"/>
    <s v="2D3"/>
    <n v="137583.48000000001"/>
    <s v="others"/>
    <n v="25027745"/>
    <d v="2025-02-24T00:00:00"/>
    <s v=" 2:00:00 PM"/>
    <n v="-77.039809449800003"/>
    <s v="theft/other"/>
    <x v="1"/>
    <x v="0"/>
    <n v="208"/>
    <s v="010700"/>
    <n v="2"/>
    <m/>
    <m/>
    <x v="1"/>
    <n v="396547.07"/>
    <n v="2025"/>
    <s v="2/25/2025, 8:20:05 PM"/>
    <x v="53"/>
    <x v="1"/>
    <s v=" 8:20:05 PM"/>
    <n v="6"/>
    <s v="property|theft/other"/>
    <d v="2025-02-24T00:00:00"/>
    <s v=" 9:00:00 AM"/>
    <x v="1"/>
    <s v="theft/other"/>
    <x v="0"/>
    <s v="010700 2"/>
    <n v="0"/>
    <m/>
  </r>
  <r>
    <n v="714"/>
    <s v="2F"/>
    <n v="38.908038544900002"/>
    <x v="573"/>
    <x v="0"/>
    <s v="38.9080385449,-77.0319501832"/>
    <s v="2D3"/>
    <n v="137798.13"/>
    <s v="others"/>
    <n v="25420201"/>
    <d v="2025-01-12T00:00:00"/>
    <s v=" 9:00:00 PM"/>
    <n v="-77.031950183199996"/>
    <s v="theft/other"/>
    <x v="27"/>
    <x v="2"/>
    <n v="208"/>
    <s v="005203"/>
    <n v="2"/>
    <m/>
    <m/>
    <x v="1"/>
    <n v="397228.83"/>
    <n v="2025"/>
    <s v="1/15/2025, 2:31:06 PM"/>
    <x v="10"/>
    <x v="4"/>
    <s v=" 2:31:06 PM"/>
    <n v="6"/>
    <s v="property|theft/other"/>
    <d v="2025-01-12T00:00:00"/>
    <s v=" 8:06:00 PM"/>
    <x v="1"/>
    <s v="theft/other"/>
    <x v="0"/>
    <s v="005203 2"/>
    <n v="0"/>
    <m/>
  </r>
  <r>
    <n v="715"/>
    <s v="7B"/>
    <n v="38.864041525099999"/>
    <x v="574"/>
    <x v="0"/>
    <s v="38.8640415251,-76.9535871417"/>
    <s v="6D2"/>
    <s v="132914.6590967755"/>
    <s v="others"/>
    <n v="25420482"/>
    <d v="2025-01-29T00:00:00"/>
    <s v=" 1:40:00 AM"/>
    <n v="-76.953587141699998"/>
    <s v="theft f/auto"/>
    <x v="13"/>
    <x v="2"/>
    <n v="606"/>
    <s v="007603"/>
    <n v="7"/>
    <m/>
    <m/>
    <x v="5"/>
    <n v="404028.05996969098"/>
    <n v="2025"/>
    <s v="2/4/2025, 9:01:53 AM"/>
    <x v="50"/>
    <x v="1"/>
    <s v=" 9:01:53 AM"/>
    <n v="7"/>
    <s v="property|theft f/auto"/>
    <d v="2025-01-29T00:00:00"/>
    <s v=" 1:30:00 AM"/>
    <x v="16"/>
    <s v="theft f/auto"/>
    <x v="1"/>
    <s v="007603 1"/>
    <n v="0"/>
    <m/>
  </r>
  <r>
    <n v="716"/>
    <s v="3C"/>
    <n v="38.934824280599997"/>
    <x v="311"/>
    <x v="0"/>
    <s v="38.9348242806,-77.0580805327"/>
    <s v="2D1"/>
    <n v="140772.69"/>
    <s v="others"/>
    <n v="25013871"/>
    <d v="2025-01-29T00:00:00"/>
    <s v=" 2:37:00 PM"/>
    <n v="-77.058080532700004"/>
    <s v="theft/other"/>
    <x v="36"/>
    <x v="0"/>
    <n v="203"/>
    <s v="001304"/>
    <n v="3"/>
    <m/>
    <m/>
    <x v="1"/>
    <n v="394964.33"/>
    <n v="2025"/>
    <s v="1/29/2025, 3:41:59 PM"/>
    <x v="33"/>
    <x v="4"/>
    <s v=" 3:41:59 PM"/>
    <n v="6"/>
    <s v="property|theft/other"/>
    <d v="2025-01-29T00:00:00"/>
    <s v=" 1:58:00 PM"/>
    <x v="75"/>
    <s v="theft/other"/>
    <x v="0"/>
    <s v="001304 1"/>
    <n v="0"/>
    <m/>
  </r>
  <r>
    <n v="717"/>
    <s v="7D"/>
    <n v="38.895457446499996"/>
    <x v="575"/>
    <x v="0"/>
    <s v="38.8954574465,-76.9561545892"/>
    <s v="6D3"/>
    <s v="136401.9552600117"/>
    <s v="others"/>
    <n v="25014729"/>
    <d v="2025-01-31T00:00:00"/>
    <s v=" 6:20:00 AM"/>
    <n v="-76.956154589199997"/>
    <s v="motor vehicle theft"/>
    <x v="11"/>
    <x v="1"/>
    <n v="603"/>
    <s v="009604"/>
    <n v="7"/>
    <m/>
    <m/>
    <x v="5"/>
    <s v="403803.5624334826"/>
    <n v="2025"/>
    <s v="1/31/2025, 6:33:21 AM"/>
    <x v="11"/>
    <x v="2"/>
    <s v=" 6:33:21 AM"/>
    <n v="8"/>
    <s v="property|motor vehicle theft"/>
    <d v="2025-01-31T00:00:00"/>
    <s v=" 5:52:00 AM"/>
    <x v="98"/>
    <s v="motor vehicle theft"/>
    <x v="2"/>
    <s v="009604 2"/>
    <n v="0"/>
    <m/>
  </r>
  <r>
    <n v="718"/>
    <s v="7B"/>
    <n v="38.866974932799998"/>
    <x v="576"/>
    <x v="0"/>
    <s v="38.8669749328,-76.9547083668"/>
    <s v="6D2"/>
    <n v="133240.24"/>
    <s v="others"/>
    <n v="25015826"/>
    <d v="2025-02-01T00:00:00"/>
    <s v=" 5:34:00 AM"/>
    <n v="-76.954708366800006"/>
    <s v="theft/other"/>
    <x v="20"/>
    <x v="2"/>
    <n v="605"/>
    <s v="009901"/>
    <n v="7"/>
    <m/>
    <m/>
    <x v="5"/>
    <n v="403930.59"/>
    <n v="2025"/>
    <s v="2/2/2025, 10:01:27 AM"/>
    <x v="30"/>
    <x v="6"/>
    <s v=" 10:01:27 AM"/>
    <n v="6"/>
    <s v="property|theft/other"/>
    <d v="2025-01-31T00:00:00"/>
    <s v=" 5:11:00 PM"/>
    <x v="30"/>
    <s v="theft/other"/>
    <x v="0"/>
    <s v="009901 2"/>
    <n v="1"/>
    <m/>
  </r>
  <r>
    <n v="719"/>
    <s v="6B"/>
    <n v="38.884729852299998"/>
    <x v="577"/>
    <x v="0"/>
    <s v="38.8847298523,-76.98831285"/>
    <s v="1D2"/>
    <s v="135210.2598989058"/>
    <s v="others"/>
    <n v="25017374"/>
    <d v="2025-02-05T00:00:00"/>
    <s v=" 7:45:00 AM"/>
    <n v="-76.98831285"/>
    <s v="theft f/auto"/>
    <x v="22"/>
    <x v="2"/>
    <n v="107"/>
    <s v="006900"/>
    <n v="6"/>
    <m/>
    <m/>
    <x v="4"/>
    <n v="401014.00556689402"/>
    <n v="2025"/>
    <s v="2/5/2025, 11:17:42 AM"/>
    <x v="5"/>
    <x v="4"/>
    <s v=" 11:17:42 AM"/>
    <n v="7"/>
    <s v="property|theft f/auto"/>
    <d v="2025-02-05T00:00:00"/>
    <s v=" 12:15:00 AM"/>
    <x v="84"/>
    <s v="theft f/auto"/>
    <x v="1"/>
    <s v="006900 1"/>
    <n v="0"/>
    <m/>
  </r>
  <r>
    <n v="720"/>
    <s v="1B"/>
    <n v="38.923763210499999"/>
    <x v="578"/>
    <x v="0"/>
    <s v="38.9237632105,-77.0288742543"/>
    <s v="3D1"/>
    <n v="139543.60999999999"/>
    <s v="others"/>
    <n v="25018972"/>
    <d v="2025-02-07T00:00:00"/>
    <s v=" 10:30:00 PM"/>
    <n v="-77.028874254300007"/>
    <s v="theft f/auto"/>
    <x v="4"/>
    <x v="2"/>
    <n v="304"/>
    <s v="003600"/>
    <n v="1"/>
    <m/>
    <m/>
    <x v="2"/>
    <n v="397496.17"/>
    <n v="2025"/>
    <s v="2/8/2025, 2:35:45 PM"/>
    <x v="47"/>
    <x v="0"/>
    <s v=" 2:35:45 PM"/>
    <n v="7"/>
    <s v="property|theft f/auto"/>
    <d v="2025-02-07T00:00:00"/>
    <s v=" 6:30:00 PM"/>
    <x v="129"/>
    <s v="theft f/auto"/>
    <x v="1"/>
    <s v="003600 3"/>
    <n v="0"/>
    <m/>
  </r>
  <r>
    <n v="721"/>
    <s v="2A"/>
    <n v="38.900905358899998"/>
    <x v="579"/>
    <x v="0"/>
    <s v="38.9009053589,-77.0516290932"/>
    <s v="2D3"/>
    <n v="137007.07"/>
    <s v="others"/>
    <n v="25020319"/>
    <d v="2025-02-11T00:00:00"/>
    <s v=" 6:44:00 AM"/>
    <n v="-77.051629093200006"/>
    <s v="theft/other"/>
    <x v="5"/>
    <x v="1"/>
    <n v="207"/>
    <s v="005601"/>
    <n v="2"/>
    <m/>
    <m/>
    <x v="1"/>
    <n v="395521.55"/>
    <n v="2025"/>
    <s v="2/11/2025, 6:53:03 AM"/>
    <x v="31"/>
    <x v="1"/>
    <s v=" 6:53:03 AM"/>
    <n v="6"/>
    <s v="property|theft/other"/>
    <d v="2025-02-11T00:00:00"/>
    <s v=" 6:18:00 AM"/>
    <x v="88"/>
    <s v="theft/other"/>
    <x v="0"/>
    <s v="005601 3"/>
    <n v="0"/>
    <m/>
  </r>
  <r>
    <n v="722"/>
    <s v="1E"/>
    <n v="38.927423396499996"/>
    <x v="259"/>
    <x v="0"/>
    <s v="38.9274233965,-77.0217214713"/>
    <s v="3D2"/>
    <n v="139949.75"/>
    <s v="others"/>
    <n v="25420241"/>
    <d v="2025-01-05T00:00:00"/>
    <s v=" 9:35:00 PM"/>
    <n v="-77.021721471299998"/>
    <s v="theft/other"/>
    <x v="4"/>
    <x v="2"/>
    <n v="306"/>
    <s v="003400"/>
    <n v="1"/>
    <m/>
    <m/>
    <x v="2"/>
    <n v="398116.52"/>
    <n v="2025"/>
    <s v="1/17/2025, 7:01:06 AM"/>
    <x v="26"/>
    <x v="2"/>
    <s v=" 7:01:06 AM"/>
    <n v="6"/>
    <s v="property|theft/other"/>
    <d v="2025-01-04T00:00:00"/>
    <s v=" 4:00:00 PM"/>
    <x v="2"/>
    <s v="theft/other"/>
    <x v="0"/>
    <s v="003400 4"/>
    <n v="1"/>
    <m/>
  </r>
  <r>
    <n v="723"/>
    <s v="3A"/>
    <n v="38.9426890947"/>
    <x v="580"/>
    <x v="0"/>
    <s v="38.9426890947,-77.0767674562"/>
    <s v="2D1"/>
    <n v="141646.95000000001"/>
    <s v="others"/>
    <n v="25022563"/>
    <d v="2025-02-15T00:00:00"/>
    <s v=" 10:00:00 PM"/>
    <n v="-77.076767456200002"/>
    <s v="theft/other"/>
    <x v="23"/>
    <x v="0"/>
    <n v="202"/>
    <s v="001200"/>
    <n v="3"/>
    <m/>
    <m/>
    <x v="1"/>
    <n v="393344.88"/>
    <n v="2025"/>
    <s v="2/15/2025, 5:37:33 PM"/>
    <x v="14"/>
    <x v="0"/>
    <s v=" 5:37:33 PM"/>
    <n v="6"/>
    <s v="property|theft/other"/>
    <d v="2025-02-15T00:00:00"/>
    <s v=" 5:30:00 PM"/>
    <x v="94"/>
    <s v="theft/other"/>
    <x v="0"/>
    <s v="001200 4"/>
    <n v="0"/>
    <m/>
  </r>
  <r>
    <n v="724"/>
    <s v="1A"/>
    <n v="38.929516886099996"/>
    <x v="11"/>
    <x v="0"/>
    <s v="38.9295168861,-77.0327298633"/>
    <s v="3D1"/>
    <n v="140182.43"/>
    <s v="others"/>
    <n v="25024503"/>
    <d v="2025-02-19T00:00:00"/>
    <s v=" 3:10:00 PM"/>
    <n v="-77.032729863300005"/>
    <s v="theft/other"/>
    <x v="4"/>
    <x v="0"/>
    <n v="302"/>
    <s v="002802"/>
    <n v="1"/>
    <m/>
    <m/>
    <x v="2"/>
    <n v="397162.06"/>
    <n v="2025"/>
    <s v="2/19/2025, 3:40:28 PM"/>
    <x v="23"/>
    <x v="4"/>
    <s v=" 3:40:28 PM"/>
    <n v="6"/>
    <s v="property|theft/other"/>
    <d v="2025-02-19T00:00:00"/>
    <s v=" 2:44:00 PM"/>
    <x v="11"/>
    <s v="theft/other"/>
    <x v="0"/>
    <s v="002802 1"/>
    <n v="0"/>
    <m/>
  </r>
  <r>
    <n v="725"/>
    <s v="2E"/>
    <n v="38.9052457859"/>
    <x v="581"/>
    <x v="0"/>
    <s v="38.9052457859,-77.0575593157"/>
    <s v="2D2"/>
    <n v="137489.20000000001"/>
    <s v="others"/>
    <n v="25028070"/>
    <d v="2025-02-26T00:00:00"/>
    <s v=" 1:30:00 PM"/>
    <n v="-77.057559315700004"/>
    <s v="theft/other"/>
    <x v="32"/>
    <x v="2"/>
    <n v="206"/>
    <s v="000102"/>
    <n v="2"/>
    <s v="georgetown"/>
    <m/>
    <x v="1"/>
    <n v="395007.45"/>
    <n v="2025"/>
    <s v="2/26/2025, 2:11:07 PM"/>
    <x v="55"/>
    <x v="4"/>
    <s v=" 2:11:07 PM"/>
    <n v="6"/>
    <s v="property|theft/other"/>
    <d v="2025-02-26T00:00:00"/>
    <s v=" 12:54:00 PM"/>
    <x v="124"/>
    <s v="theft/other"/>
    <x v="0"/>
    <s v="000102 3"/>
    <n v="0"/>
    <m/>
  </r>
  <r>
    <n v="726"/>
    <s v="6E"/>
    <n v="38.902520263699998"/>
    <x v="582"/>
    <x v="0"/>
    <s v="38.9025202637,-77.0182926605"/>
    <s v="1D1"/>
    <n v="137185.23000000001"/>
    <s v="others"/>
    <n v="25420735"/>
    <d v="2025-02-18T00:00:00"/>
    <s v=" 9:35:00 PM"/>
    <n v="-77.018292660499995"/>
    <s v="theft/other"/>
    <x v="8"/>
    <x v="2"/>
    <n v="101"/>
    <s v="004703"/>
    <n v="6"/>
    <s v="mount vernon triangle cid"/>
    <m/>
    <x v="4"/>
    <n v="398413.28"/>
    <n v="2025"/>
    <s v="2/20/2025, 9:01:09 AM"/>
    <x v="24"/>
    <x v="5"/>
    <s v=" 9:01:09 AM"/>
    <n v="6"/>
    <s v="property|theft/other"/>
    <d v="2025-02-18T00:00:00"/>
    <s v=" 6:45:00 PM"/>
    <x v="9"/>
    <s v="theft/other"/>
    <x v="0"/>
    <s v="004703 2"/>
    <n v="0"/>
    <m/>
  </r>
  <r>
    <n v="727"/>
    <s v="7F"/>
    <n v="38.8958998556"/>
    <x v="583"/>
    <x v="0"/>
    <s v="38.8958998556,-76.9363097659"/>
    <s v="6D1"/>
    <s v="136452.0801240582"/>
    <s v="others"/>
    <n v="25014223"/>
    <d v="2025-01-30T00:00:00"/>
    <s v=" 8:20:00 AM"/>
    <n v="-76.936309765900006"/>
    <s v="theft f/auto"/>
    <x v="16"/>
    <x v="2"/>
    <n v="602"/>
    <s v="007803"/>
    <n v="7"/>
    <m/>
    <m/>
    <x v="5"/>
    <s v="405525.0541470802"/>
    <n v="2025"/>
    <s v="1/30/2025, 9:25:59 AM"/>
    <x v="16"/>
    <x v="5"/>
    <s v=" 9:25:59 AM"/>
    <n v="7"/>
    <s v="property|theft f/auto"/>
    <d v="2025-01-29T00:00:00"/>
    <s v=" 9:00:00 PM"/>
    <x v="23"/>
    <s v="theft f/auto"/>
    <x v="1"/>
    <s v="007803 2"/>
    <n v="1"/>
    <m/>
  </r>
  <r>
    <n v="728"/>
    <s v="8E"/>
    <n v="38.833209623999998"/>
    <x v="584"/>
    <x v="1"/>
    <s v="38.833209624,-76.9975018739"/>
    <s v="7D3"/>
    <n v="129491.08"/>
    <s v="gun"/>
    <n v="25012982"/>
    <d v="2025-01-27T00:00:00"/>
    <s v=" 9:23:00 PM"/>
    <n v="-76.997501873900006"/>
    <s v="robbery"/>
    <x v="12"/>
    <x v="0"/>
    <n v="706"/>
    <s v="009801"/>
    <n v="8"/>
    <m/>
    <m/>
    <x v="6"/>
    <n v="400216.9"/>
    <n v="2025"/>
    <s v="1/27/2025, 10:14:35 PM"/>
    <x v="37"/>
    <x v="3"/>
    <s v=" 10:14:35 PM"/>
    <n v="4"/>
    <s v="violent|robbery"/>
    <d v="2025-01-27T00:00:00"/>
    <s v=" 7:37:00 PM"/>
    <x v="51"/>
    <s v="robbery"/>
    <x v="3"/>
    <s v="009801 1"/>
    <n v="0"/>
    <m/>
  </r>
  <r>
    <n v="729"/>
    <s v="1B"/>
    <n v="38.914830370300002"/>
    <x v="585"/>
    <x v="0"/>
    <s v="38.9148303703,-77.0249767573"/>
    <s v="3D2"/>
    <n v="138551.89000000001"/>
    <s v="others"/>
    <n v="25013125"/>
    <d v="2025-01-26T00:00:00"/>
    <s v=" 3:00:00 AM"/>
    <n v="-77.024976757299996"/>
    <s v="theft f/auto"/>
    <x v="2"/>
    <x v="2"/>
    <n v="305"/>
    <s v="004402"/>
    <n v="1"/>
    <m/>
    <m/>
    <x v="2"/>
    <n v="397833.87"/>
    <n v="2025"/>
    <s v="1/28/2025, 12:06:34 PM"/>
    <x v="2"/>
    <x v="1"/>
    <s v=" 12:06:34 PM"/>
    <n v="7"/>
    <s v="property|theft f/auto"/>
    <d v="2025-01-26T00:00:00"/>
    <s v=" 2:00:00 AM"/>
    <x v="101"/>
    <s v="theft f/auto"/>
    <x v="1"/>
    <s v="004402 2"/>
    <n v="0"/>
    <m/>
  </r>
  <r>
    <n v="730"/>
    <s v="7C"/>
    <n v="38.8928915125"/>
    <x v="586"/>
    <x v="0"/>
    <s v="38.8928915125,-76.9143538201"/>
    <s v="6D1"/>
    <s v="136119.6882837497"/>
    <s v="others"/>
    <n v="25014276"/>
    <d v="2025-01-30T00:00:00"/>
    <s v=" 10:00:00 AM"/>
    <n v="-76.914353820100004"/>
    <s v="motor vehicle theft"/>
    <x v="28"/>
    <x v="2"/>
    <n v="608"/>
    <s v="007808"/>
    <n v="7"/>
    <m/>
    <m/>
    <x v="5"/>
    <n v="407430.01987684797"/>
    <n v="2025"/>
    <s v="1/30/2025, 11:05:58 AM"/>
    <x v="16"/>
    <x v="5"/>
    <s v=" 11:05:58 AM"/>
    <n v="8"/>
    <s v="property|motor vehicle theft"/>
    <d v="2024-12-20T00:00:00"/>
    <s v=" 12:00:00 PM"/>
    <x v="56"/>
    <s v="motor vehicle theft"/>
    <x v="2"/>
    <s v="007808 2"/>
    <n v="41"/>
    <m/>
  </r>
  <r>
    <n v="731"/>
    <s v="5B"/>
    <n v="38.927660145600001"/>
    <x v="587"/>
    <x v="0"/>
    <s v="38.9276601456,-76.9894450746"/>
    <s v="5D2"/>
    <n v="139975.85999999999"/>
    <s v="others"/>
    <n v="25014474"/>
    <d v="2025-01-30T00:00:00"/>
    <s v=" 3:25:00 PM"/>
    <n v="-76.989445074599999"/>
    <s v="theft f/auto"/>
    <x v="21"/>
    <x v="0"/>
    <n v="504"/>
    <s v="009301"/>
    <n v="5"/>
    <m/>
    <m/>
    <x v="0"/>
    <n v="400915.22"/>
    <n v="2025"/>
    <s v="1/30/2025, 6:37:31 PM"/>
    <x v="16"/>
    <x v="5"/>
    <s v=" 6:37:31 PM"/>
    <n v="7"/>
    <s v="property|theft f/auto"/>
    <d v="2025-01-30T00:00:00"/>
    <s v=" 2:30:00 PM"/>
    <x v="131"/>
    <s v="theft f/auto"/>
    <x v="1"/>
    <s v="009301 2"/>
    <n v="0"/>
    <m/>
  </r>
  <r>
    <n v="732"/>
    <s v="4A"/>
    <n v="38.967566081500003"/>
    <x v="403"/>
    <x v="0"/>
    <s v="38.9675660815,-77.0344930917"/>
    <s v="4D1"/>
    <n v="144406.29"/>
    <s v="others"/>
    <n v="25014562"/>
    <d v="2025-01-30T00:00:00"/>
    <s v=" 7:20:00 PM"/>
    <n v="-77.0344930917"/>
    <s v="theft/other"/>
    <x v="7"/>
    <x v="0"/>
    <n v="402"/>
    <s v="001803"/>
    <n v="4"/>
    <m/>
    <m/>
    <x v="3"/>
    <n v="397010.77"/>
    <n v="2025"/>
    <s v="1/30/2025, 7:21:29 PM"/>
    <x v="16"/>
    <x v="5"/>
    <s v=" 7:21:29 PM"/>
    <n v="6"/>
    <s v="property|theft/other"/>
    <d v="2025-01-30T00:00:00"/>
    <s v=" 6:56:00 PM"/>
    <x v="7"/>
    <s v="theft/other"/>
    <x v="0"/>
    <s v="001803 3"/>
    <n v="0"/>
    <m/>
  </r>
  <r>
    <n v="733"/>
    <s v="5D"/>
    <n v="38.901546800600002"/>
    <x v="197"/>
    <x v="0"/>
    <s v="38.9015468006,-76.9799376272"/>
    <s v="5D3"/>
    <n v="137077.20000000001"/>
    <s v="others"/>
    <n v="25015944"/>
    <d v="2025-02-02T00:00:00"/>
    <s v=" 2:00:00 PM"/>
    <n v="-76.979937627200002"/>
    <s v="motor vehicle theft"/>
    <x v="3"/>
    <x v="0"/>
    <n v="507"/>
    <s v="008903"/>
    <n v="5"/>
    <m/>
    <m/>
    <x v="0"/>
    <n v="401740.25"/>
    <n v="2025"/>
    <s v="2/2/2025, 3:29:02 PM"/>
    <x v="30"/>
    <x v="6"/>
    <s v=" 3:29:02 PM"/>
    <n v="8"/>
    <s v="property|motor vehicle theft"/>
    <d v="2025-02-01T00:00:00"/>
    <s v=" 8:00:00 PM"/>
    <x v="19"/>
    <s v="motor vehicle theft"/>
    <x v="2"/>
    <s v="008903 3"/>
    <n v="1"/>
    <m/>
  </r>
  <r>
    <n v="734"/>
    <s v="4D"/>
    <n v="38.959196310599999"/>
    <x v="588"/>
    <x v="0"/>
    <s v="38.9591963106,-77.025034648"/>
    <s v="4D1"/>
    <n v="143476.9"/>
    <s v="others"/>
    <n v="25017151"/>
    <d v="2025-02-04T00:00:00"/>
    <s v=" 7:41:00 PM"/>
    <n v="-77.025034648000002"/>
    <s v="motor vehicle theft"/>
    <x v="15"/>
    <x v="1"/>
    <n v="403"/>
    <s v="002101"/>
    <n v="4"/>
    <m/>
    <m/>
    <x v="3"/>
    <n v="397830.2"/>
    <n v="2025"/>
    <s v="2/5/2025, 5:10:38 AM"/>
    <x v="5"/>
    <x v="4"/>
    <s v=" 5:10:38 AM"/>
    <n v="8"/>
    <s v="property|motor vehicle theft"/>
    <d v="2025-02-04T00:00:00"/>
    <s v=" 6:50:00 PM"/>
    <x v="50"/>
    <s v="motor vehicle theft"/>
    <x v="2"/>
    <s v="002101 1"/>
    <n v="0"/>
    <m/>
  </r>
  <r>
    <n v="735"/>
    <s v="5F"/>
    <n v="38.908084951200003"/>
    <x v="461"/>
    <x v="0"/>
    <s v="38.9080849512,-77.0027025147"/>
    <s v="5D1"/>
    <n v="137802.79999999999"/>
    <s v="others"/>
    <n v="25017857"/>
    <d v="2025-02-04T00:00:00"/>
    <s v=" 9:50:00 PM"/>
    <n v="-77.002702514700005"/>
    <s v="theft f/auto"/>
    <x v="3"/>
    <x v="2"/>
    <n v="501"/>
    <s v="008702"/>
    <n v="5"/>
    <s v="noma"/>
    <m/>
    <x v="0"/>
    <n v="399765.6"/>
    <n v="2025"/>
    <s v="2/6/2025, 1:06:54 PM"/>
    <x v="6"/>
    <x v="5"/>
    <s v=" 1:06:54 PM"/>
    <n v="7"/>
    <s v="property|theft f/auto"/>
    <d v="2025-02-04T00:00:00"/>
    <s v=" 9:15:00 PM"/>
    <x v="67"/>
    <s v="theft f/auto"/>
    <x v="1"/>
    <s v="008702 3"/>
    <n v="0"/>
    <m/>
  </r>
  <r>
    <n v="736"/>
    <s v="8E"/>
    <n v="38.829643469300002"/>
    <x v="70"/>
    <x v="0"/>
    <s v="38.8296434693,-77.0005687013"/>
    <s v="7D3"/>
    <n v="129095.21"/>
    <s v="others"/>
    <n v="25002462"/>
    <d v="2025-01-05T00:00:00"/>
    <s v=" 2:00:00 PM"/>
    <n v="-77.000568701299997"/>
    <s v="theft f/auto"/>
    <x v="12"/>
    <x v="0"/>
    <n v="706"/>
    <s v="009802"/>
    <n v="8"/>
    <m/>
    <m/>
    <x v="6"/>
    <n v="399950.62"/>
    <n v="2025"/>
    <s v="1/5/2025, 7:01:14 PM"/>
    <x v="49"/>
    <x v="6"/>
    <s v=" 7:01:14 PM"/>
    <n v="7"/>
    <s v="property|theft f/auto"/>
    <d v="2025-01-04T00:00:00"/>
    <s v=" 10:00:00 PM"/>
    <x v="48"/>
    <s v="theft f/auto"/>
    <x v="1"/>
    <s v="009802 2"/>
    <n v="1"/>
    <m/>
  </r>
  <r>
    <n v="737"/>
    <s v="8A"/>
    <n v="38.866993212200001"/>
    <x v="589"/>
    <x v="0"/>
    <s v="38.8669932122,-76.9837243042"/>
    <s v="6D2"/>
    <n v="133241.42000000001"/>
    <s v="others"/>
    <n v="25021551"/>
    <d v="2025-02-13T00:00:00"/>
    <s v=" 6:05:00 PM"/>
    <n v="-76.983724304199995"/>
    <s v="motor vehicle theft"/>
    <x v="20"/>
    <x v="0"/>
    <n v="607"/>
    <s v="007601"/>
    <n v="8"/>
    <m/>
    <m/>
    <x v="5"/>
    <n v="401412.47"/>
    <n v="2025"/>
    <s v="2/13/2025, 8:27:22 PM"/>
    <x v="38"/>
    <x v="5"/>
    <s v=" 8:27:22 PM"/>
    <n v="8"/>
    <s v="property|motor vehicle theft"/>
    <d v="2025-02-13T00:00:00"/>
    <s v=" 4:47:00 PM"/>
    <x v="108"/>
    <s v="motor vehicle theft"/>
    <x v="2"/>
    <s v="007601 5"/>
    <n v="0"/>
    <m/>
  </r>
  <r>
    <n v="738"/>
    <s v="4C"/>
    <n v="38.938148386999998"/>
    <x v="590"/>
    <x v="0"/>
    <s v="38.938148387,-77.024583415"/>
    <s v="4D3"/>
    <n v="141140.38"/>
    <s v="others"/>
    <n v="25007154"/>
    <d v="2025-01-15T00:00:00"/>
    <s v=" 11:35:00 PM"/>
    <n v="-77.024583414999995"/>
    <s v="theft/other"/>
    <x v="15"/>
    <x v="1"/>
    <n v="404"/>
    <s v="002503"/>
    <n v="4"/>
    <m/>
    <m/>
    <x v="3"/>
    <n v="397868.68"/>
    <n v="2025"/>
    <s v="1/16/2025, 12:12:36 AM"/>
    <x v="54"/>
    <x v="5"/>
    <s v=" 12:12:36 AM"/>
    <n v="6"/>
    <s v="property|theft/other"/>
    <d v="2025-01-15T00:00:00"/>
    <s v=" 11:30:00 PM"/>
    <x v="117"/>
    <s v="theft/other"/>
    <x v="0"/>
    <s v="002503 2"/>
    <n v="0"/>
    <m/>
  </r>
  <r>
    <n v="739"/>
    <s v="1A"/>
    <n v="38.929516886099996"/>
    <x v="11"/>
    <x v="0"/>
    <s v="38.9295168861,-77.0327298633"/>
    <s v="3D1"/>
    <n v="140182.43"/>
    <s v="others"/>
    <n v="25015420"/>
    <d v="2025-02-01T00:00:00"/>
    <s v=" 12:40:00 PM"/>
    <n v="-77.032729863300005"/>
    <s v="theft/other"/>
    <x v="4"/>
    <x v="2"/>
    <n v="302"/>
    <s v="002802"/>
    <n v="1"/>
    <m/>
    <m/>
    <x v="2"/>
    <n v="397162.06"/>
    <n v="2025"/>
    <s v="2/1/2025, 1:33:23 PM"/>
    <x v="43"/>
    <x v="0"/>
    <s v=" 1:33:23 PM"/>
    <n v="6"/>
    <s v="property|theft/other"/>
    <d v="2025-02-01T00:00:00"/>
    <s v=" 12:00:00 PM"/>
    <x v="11"/>
    <s v="theft/other"/>
    <x v="0"/>
    <s v="002802 1"/>
    <n v="0"/>
    <m/>
  </r>
  <r>
    <n v="740"/>
    <s v="8A"/>
    <n v="38.868244999700003"/>
    <x v="591"/>
    <x v="1"/>
    <s v="38.8682449997,-76.971565627"/>
    <s v="6D2"/>
    <s v="133380.6360572079"/>
    <s v="gun"/>
    <n v="25020993"/>
    <d v="2025-02-12T00:00:00"/>
    <s v=" 4:23:00 PM"/>
    <n v="-76.971565627000004"/>
    <s v="Weapon Assasult"/>
    <x v="20"/>
    <x v="0"/>
    <n v="607"/>
    <s v="007601"/>
    <n v="8"/>
    <m/>
    <m/>
    <x v="5"/>
    <s v="402467.6053442429"/>
    <n v="2025"/>
    <s v="2/12/2025, 5:50:54 PM"/>
    <x v="41"/>
    <x v="4"/>
    <s v=" 5:50:54 PM"/>
    <n v="3"/>
    <s v="violent|Weapon Assasult"/>
    <d v="2025-02-12T00:00:00"/>
    <s v=" 2:18:00 PM"/>
    <x v="114"/>
    <s v="Weapon Assasult"/>
    <x v="5"/>
    <s v="007601 2"/>
    <n v="0"/>
    <m/>
  </r>
  <r>
    <n v="741"/>
    <s v="7B"/>
    <n v="38.860312581499997"/>
    <x v="592"/>
    <x v="0"/>
    <s v="38.8603125815,-76.9658374528"/>
    <s v="6D2"/>
    <n v="132500.25"/>
    <s v="others"/>
    <n v="25021634"/>
    <d v="2025-02-13T00:00:00"/>
    <s v=" 7:00:00 PM"/>
    <n v="-76.965837452800002"/>
    <s v="theft f/auto"/>
    <x v="13"/>
    <x v="0"/>
    <n v="606"/>
    <s v="007603"/>
    <n v="7"/>
    <m/>
    <m/>
    <x v="5"/>
    <n v="402965.04"/>
    <n v="2025"/>
    <s v="2/13/2025, 7:37:32 PM"/>
    <x v="38"/>
    <x v="5"/>
    <s v=" 7:37:32 PM"/>
    <n v="7"/>
    <s v="property|theft f/auto"/>
    <d v="2025-02-13T00:00:00"/>
    <s v=" 6:00:00 PM"/>
    <x v="95"/>
    <s v="theft f/auto"/>
    <x v="1"/>
    <s v="007603 2"/>
    <n v="0"/>
    <m/>
  </r>
  <r>
    <n v="742"/>
    <s v="6B"/>
    <n v="38.886031086800003"/>
    <x v="593"/>
    <x v="0"/>
    <s v="38.8860310868,-76.9943618578"/>
    <s v="1D2"/>
    <s v="135354.6571790398"/>
    <s v="others"/>
    <n v="25001726"/>
    <m/>
    <m/>
    <n v="-76.994361857800001"/>
    <s v="motor vehicle theft"/>
    <x v="22"/>
    <x v="2"/>
    <n v="107"/>
    <s v="006700"/>
    <n v="6"/>
    <m/>
    <m/>
    <x v="4"/>
    <s v="400489.1700144069"/>
    <n v="2025"/>
    <s v="1/4/2025, 10:12:01 AM"/>
    <x v="0"/>
    <x v="0"/>
    <s v=" 10:12:01 AM"/>
    <n v="8"/>
    <s v="property|motor vehicle theft"/>
    <d v="2025-01-04T00:00:00"/>
    <s v=" 9:35:00 AM"/>
    <x v="35"/>
    <s v="motor vehicle theft"/>
    <x v="2"/>
    <s v="006700 3"/>
    <n v="-45661"/>
    <m/>
  </r>
  <r>
    <n v="743"/>
    <s v="8E"/>
    <n v="38.829643554999997"/>
    <x v="594"/>
    <x v="1"/>
    <s v="38.829643555,-76.9984984149"/>
    <s v="7D3"/>
    <n v="129095.22043723099"/>
    <s v="gun"/>
    <n v="25001984"/>
    <d v="2025-01-04T00:00:00"/>
    <s v=" 8:46:00 PM"/>
    <n v="-76.998498414899998"/>
    <s v="Weapon Assasult"/>
    <x v="12"/>
    <x v="0"/>
    <n v="706"/>
    <s v="009802"/>
    <n v="8"/>
    <m/>
    <m/>
    <x v="6"/>
    <s v="400130.3817580739"/>
    <n v="2025"/>
    <s v="1/4/2025, 10:00:01 PM"/>
    <x v="0"/>
    <x v="0"/>
    <s v=" 10:00:01 PM"/>
    <n v="3"/>
    <s v="violent|Weapon Assasult"/>
    <d v="2025-01-04T00:00:00"/>
    <s v=" 5:29:00 PM"/>
    <x v="48"/>
    <s v="Weapon Assasult"/>
    <x v="5"/>
    <s v="009802 2"/>
    <n v="0"/>
    <m/>
  </r>
  <r>
    <n v="744"/>
    <s v="6E"/>
    <n v="38.9078254892"/>
    <x v="550"/>
    <x v="0"/>
    <s v="38.9078254892,-77.0035141787"/>
    <s v="5D1"/>
    <n v="137774"/>
    <s v="others"/>
    <n v="25001434"/>
    <m/>
    <m/>
    <n v="-77.003514178700001"/>
    <s v="motor vehicle theft"/>
    <x v="0"/>
    <x v="0"/>
    <n v="501"/>
    <s v="010601"/>
    <n v="6"/>
    <s v="noma"/>
    <m/>
    <x v="0"/>
    <n v="399695.2"/>
    <n v="2025"/>
    <s v="1/3/2025, 6:04:42 PM"/>
    <x v="3"/>
    <x v="2"/>
    <s v=" 6:04:42 PM"/>
    <n v="8"/>
    <s v="property|motor vehicle theft"/>
    <d v="2025-01-03T00:00:00"/>
    <s v=" 5:30:00 PM"/>
    <x v="0"/>
    <s v="motor vehicle theft"/>
    <x v="2"/>
    <s v="010601 2"/>
    <n v="-45660"/>
    <m/>
  </r>
  <r>
    <n v="745"/>
    <s v="3E"/>
    <n v="38.9564890953"/>
    <x v="538"/>
    <x v="0"/>
    <s v="38.9564890953,-77.083543312"/>
    <s v="2D1"/>
    <n v="143179.39000000001"/>
    <s v="others"/>
    <n v="25021630"/>
    <d v="2025-02-13T00:00:00"/>
    <s v=" 11:49:00 AM"/>
    <n v="-77.083543312000003"/>
    <s v="theft f/auto"/>
    <x v="23"/>
    <x v="1"/>
    <n v="202"/>
    <s v="001004"/>
    <n v="3"/>
    <s v="friendship heights"/>
    <m/>
    <x v="1"/>
    <n v="392758.87"/>
    <n v="2025"/>
    <s v="2/14/2025, 1:18:00 AM"/>
    <x v="13"/>
    <x v="2"/>
    <s v=" 1:18:00 AM"/>
    <n v="7"/>
    <s v="property|theft f/auto"/>
    <d v="2025-02-13T00:00:00"/>
    <s v=" 10:40:00 AM"/>
    <x v="111"/>
    <s v="theft f/auto"/>
    <x v="1"/>
    <s v="001004 1"/>
    <n v="0"/>
    <m/>
  </r>
  <r>
    <n v="746"/>
    <s v="2C"/>
    <n v="38.897832870199998"/>
    <x v="160"/>
    <x v="0"/>
    <s v="38.8978328702,-77.0270341747"/>
    <s v="2D3"/>
    <n v="136665.07999999999"/>
    <s v="others"/>
    <n v="25023483"/>
    <d v="2025-02-17T00:00:00"/>
    <s v=" 3:28:00 PM"/>
    <n v="-77.027034174700006"/>
    <s v="theft/other"/>
    <x v="8"/>
    <x v="0"/>
    <n v="209"/>
    <s v="005802"/>
    <n v="2"/>
    <s v="downtown"/>
    <m/>
    <x v="1"/>
    <n v="397654.88"/>
    <n v="2025"/>
    <s v="2/17/2025, 8:57:40 PM"/>
    <x v="7"/>
    <x v="3"/>
    <s v=" 8:57:40 PM"/>
    <n v="6"/>
    <s v="property|theft/other"/>
    <d v="2025-02-17T00:00:00"/>
    <s v=" 3:26:00 PM"/>
    <x v="17"/>
    <s v="theft/other"/>
    <x v="0"/>
    <s v="005802 1"/>
    <n v="0"/>
    <m/>
  </r>
  <r>
    <n v="747"/>
    <s v="2C"/>
    <n v="38.897347890399999"/>
    <x v="595"/>
    <x v="0"/>
    <s v="38.8973478904,-77.0265085554"/>
    <s v="2D3"/>
    <n v="136611.23000000001"/>
    <s v="others"/>
    <n v="25023505"/>
    <d v="2025-02-17T00:00:00"/>
    <s v=" 4:10:00 PM"/>
    <n v="-77.0265085554"/>
    <s v="theft/other"/>
    <x v="8"/>
    <x v="0"/>
    <n v="209"/>
    <s v="005802"/>
    <n v="2"/>
    <s v="downtown"/>
    <m/>
    <x v="1"/>
    <n v="397700.46"/>
    <n v="2025"/>
    <s v="2/17/2025, 8:35:44 PM"/>
    <x v="7"/>
    <x v="3"/>
    <s v=" 8:35:44 PM"/>
    <n v="6"/>
    <s v="property|theft/other"/>
    <d v="2025-02-17T00:00:00"/>
    <s v=" 4:00:00 PM"/>
    <x v="17"/>
    <s v="theft/other"/>
    <x v="0"/>
    <s v="005802 5"/>
    <n v="0"/>
    <m/>
  </r>
  <r>
    <n v="748"/>
    <s v="6C"/>
    <n v="38.897203940700003"/>
    <x v="596"/>
    <x v="0"/>
    <s v="38.8972039407,-77.0083879302"/>
    <s v="1D1"/>
    <n v="136594.95000000001"/>
    <s v="others"/>
    <n v="25024646"/>
    <d v="2025-02-19T00:00:00"/>
    <s v=" 8:18:00 PM"/>
    <n v="-77.008387930200001"/>
    <s v="theft/other"/>
    <x v="0"/>
    <x v="0"/>
    <n v="102"/>
    <s v="010603"/>
    <n v="6"/>
    <s v="capitol hill"/>
    <m/>
    <x v="4"/>
    <n v="399272.37"/>
    <n v="2025"/>
    <s v="2/19/2025, 10:03:06 PM"/>
    <x v="23"/>
    <x v="4"/>
    <s v=" 10:03:06 PM"/>
    <n v="6"/>
    <s v="property|theft/other"/>
    <d v="2025-02-19T00:00:00"/>
    <s v=" 7:04:00 PM"/>
    <x v="0"/>
    <s v="theft/other"/>
    <x v="0"/>
    <s v="010603 1"/>
    <n v="0"/>
    <m/>
  </r>
  <r>
    <n v="749"/>
    <s v="1E"/>
    <n v="38.922192125400002"/>
    <x v="597"/>
    <x v="0"/>
    <s v="38.9221921254,-77.0158782238"/>
    <s v="3D2"/>
    <n v="139368.93"/>
    <s v="others"/>
    <n v="25026897"/>
    <d v="2025-02-21T00:00:00"/>
    <s v=" 3:00:00 PM"/>
    <n v="-77.015878223800001"/>
    <s v="theft f/auto"/>
    <x v="2"/>
    <x v="2"/>
    <n v="306"/>
    <s v="003400"/>
    <n v="1"/>
    <m/>
    <m/>
    <x v="2"/>
    <n v="398623.09"/>
    <n v="2025"/>
    <s v="2/24/2025, 1:53:29 PM"/>
    <x v="45"/>
    <x v="3"/>
    <s v=" 1:53:29 PM"/>
    <n v="7"/>
    <s v="property|theft f/auto"/>
    <d v="2025-02-21T00:00:00"/>
    <s v=" 1:30:00 PM"/>
    <x v="125"/>
    <s v="theft f/auto"/>
    <x v="1"/>
    <s v="003400 5"/>
    <n v="0"/>
    <m/>
  </r>
  <r>
    <n v="750"/>
    <s v="4B"/>
    <n v="38.965543373999999"/>
    <x v="598"/>
    <x v="0"/>
    <s v="38.965543374,-77.0180306365"/>
    <s v="4D1"/>
    <n v="144181.34"/>
    <s v="others"/>
    <n v="25027690"/>
    <d v="2025-02-25T00:00:00"/>
    <s v=" 6:00:00 PM"/>
    <n v="-77.018030636500001"/>
    <s v="motor vehicle theft"/>
    <x v="7"/>
    <x v="0"/>
    <n v="402"/>
    <s v="001902"/>
    <n v="4"/>
    <m/>
    <m/>
    <x v="3"/>
    <n v="398437.39"/>
    <n v="2025"/>
    <s v="2/25/2025, 7:01:53 PM"/>
    <x v="53"/>
    <x v="1"/>
    <s v=" 7:01:53 PM"/>
    <n v="8"/>
    <s v="property|motor vehicle theft"/>
    <d v="2025-02-24T00:00:00"/>
    <s v=" 5:27:00 PM"/>
    <x v="33"/>
    <s v="motor vehicle theft"/>
    <x v="2"/>
    <s v="001902 2"/>
    <n v="1"/>
    <m/>
  </r>
  <r>
    <n v="751"/>
    <s v="5C"/>
    <n v="38.926428480600002"/>
    <x v="529"/>
    <x v="0"/>
    <s v="38.9264284806,-76.9636287941"/>
    <s v="5D2"/>
    <n v="139839.71"/>
    <s v="others"/>
    <n v="25022500"/>
    <d v="2025-02-15T00:00:00"/>
    <s v=" 3:15:00 PM"/>
    <n v="-76.963628794100003"/>
    <s v="theft/other"/>
    <x v="30"/>
    <x v="0"/>
    <n v="503"/>
    <s v="011100"/>
    <n v="5"/>
    <m/>
    <m/>
    <x v="0"/>
    <n v="403153.81"/>
    <n v="2025"/>
    <s v="2/15/2025, 3:38:38 PM"/>
    <x v="14"/>
    <x v="0"/>
    <s v=" 3:38:38 PM"/>
    <n v="6"/>
    <s v="property|theft/other"/>
    <d v="2025-02-15T00:00:00"/>
    <s v=" 2:17:00 PM"/>
    <x v="70"/>
    <s v="theft/other"/>
    <x v="0"/>
    <s v="011100 1"/>
    <n v="0"/>
    <m/>
  </r>
  <r>
    <n v="752"/>
    <s v="5A"/>
    <n v="38.950267093500003"/>
    <x v="599"/>
    <x v="0"/>
    <s v="38.9502670935,-76.9905540594"/>
    <s v="4D2"/>
    <n v="142485.42000166001"/>
    <s v="others"/>
    <n v="25021600"/>
    <d v="2025-02-13T00:00:00"/>
    <s v=" 6:18:00 PM"/>
    <n v="-76.990554059399997"/>
    <s v="motor vehicle theft"/>
    <x v="14"/>
    <x v="0"/>
    <n v="405"/>
    <s v="009509"/>
    <n v="5"/>
    <m/>
    <m/>
    <x v="3"/>
    <n v="400818.79999870999"/>
    <n v="2025"/>
    <s v="2/13/2025, 7:50:43 PM"/>
    <x v="38"/>
    <x v="5"/>
    <s v=" 7:50:43 PM"/>
    <n v="8"/>
    <s v="property|motor vehicle theft"/>
    <d v="2025-02-13T00:00:00"/>
    <s v=" 5:24:00 PM"/>
    <x v="49"/>
    <s v="motor vehicle theft"/>
    <x v="2"/>
    <s v="009509 1"/>
    <n v="0"/>
    <m/>
  </r>
  <r>
    <n v="753"/>
    <s v="3F"/>
    <n v="38.955361852599999"/>
    <x v="600"/>
    <x v="0"/>
    <s v="38.9553618526,-77.0700218345"/>
    <s v="2D1"/>
    <n v="143053.26999999999"/>
    <s v="others"/>
    <n v="25023922"/>
    <d v="2025-02-18T00:00:00"/>
    <s v=" 12:54:00 PM"/>
    <n v="-77.070021834499997"/>
    <s v="theft/other"/>
    <x v="31"/>
    <x v="2"/>
    <n v="203"/>
    <s v="001402"/>
    <n v="3"/>
    <m/>
    <m/>
    <x v="1"/>
    <n v="393930.75"/>
    <n v="2025"/>
    <s v="2/18/2025, 12:57:53 PM"/>
    <x v="15"/>
    <x v="1"/>
    <s v=" 12:57:53 PM"/>
    <n v="6"/>
    <s v="property|theft/other"/>
    <d v="2025-02-08T00:00:00"/>
    <s v=" 3:15:00 AM"/>
    <x v="132"/>
    <s v="theft/other"/>
    <x v="0"/>
    <s v="001402 3"/>
    <n v="10"/>
    <m/>
  </r>
  <r>
    <n v="754"/>
    <s v="7F"/>
    <n v="38.891125195500003"/>
    <x v="601"/>
    <x v="1"/>
    <s v="38.8911251955,-76.9385860009"/>
    <s v="6D3"/>
    <n v="135921.92000000001"/>
    <s v="others"/>
    <n v="25008184"/>
    <d v="2025-01-18T00:00:00"/>
    <s v=" 2:45:00 AM"/>
    <n v="-76.938586000900003"/>
    <s v="robbery"/>
    <x v="11"/>
    <x v="1"/>
    <n v="603"/>
    <s v="009603"/>
    <n v="7"/>
    <m/>
    <m/>
    <x v="5"/>
    <n v="405327.95"/>
    <n v="2025"/>
    <s v="1/18/2025, 3:54:02 AM"/>
    <x v="1"/>
    <x v="0"/>
    <s v=" 3:54:02 AM"/>
    <n v="4"/>
    <s v="violent|robbery"/>
    <d v="2025-01-18T00:00:00"/>
    <s v=" 12:41:00 AM"/>
    <x v="14"/>
    <s v="robbery"/>
    <x v="3"/>
    <s v="009603 1"/>
    <n v="0"/>
    <m/>
  </r>
  <r>
    <n v="755"/>
    <s v="4B"/>
    <n v="38.9671403523"/>
    <x v="602"/>
    <x v="0"/>
    <s v="38.9671403523,-77.011675099"/>
    <s v="4D2"/>
    <n v="144358.53"/>
    <s v="others"/>
    <n v="25024308"/>
    <d v="2025-02-19T00:00:00"/>
    <s v=" 4:15:00 AM"/>
    <n v="-77.011675099000001"/>
    <s v="Burglary"/>
    <x v="18"/>
    <x v="2"/>
    <n v="406"/>
    <s v="001702"/>
    <n v="4"/>
    <m/>
    <m/>
    <x v="3"/>
    <n v="398988.21"/>
    <n v="2025"/>
    <s v="2/19/2025, 8:31:08 AM"/>
    <x v="23"/>
    <x v="4"/>
    <s v=" 8:31:08 AM"/>
    <n v="5"/>
    <s v="property|Burglary"/>
    <d v="2025-02-19T00:00:00"/>
    <s v=" 4:11:00 AM"/>
    <x v="110"/>
    <s v="Burglary"/>
    <x v="4"/>
    <s v="001702 2"/>
    <n v="0"/>
    <m/>
  </r>
  <r>
    <n v="756"/>
    <s v="4D"/>
    <n v="38.9539747436"/>
    <x v="603"/>
    <x v="0"/>
    <s v="38.9539747436,-77.0111918529"/>
    <s v="4D1"/>
    <n v="142897.01999999999"/>
    <s v="others"/>
    <n v="25027239"/>
    <d v="2025-02-24T00:00:00"/>
    <s v=" 10:09:00 PM"/>
    <n v="-77.011191852899998"/>
    <s v="theft f/auto"/>
    <x v="15"/>
    <x v="0"/>
    <n v="403"/>
    <s v="002102"/>
    <n v="4"/>
    <m/>
    <m/>
    <x v="3"/>
    <n v="399029.91"/>
    <n v="2025"/>
    <s v="2/24/2025, 10:45:18 PM"/>
    <x v="45"/>
    <x v="3"/>
    <s v=" 10:45:18 PM"/>
    <n v="7"/>
    <s v="property|theft f/auto"/>
    <d v="2025-02-24T00:00:00"/>
    <s v=" 7:53:00 PM"/>
    <x v="116"/>
    <s v="theft f/auto"/>
    <x v="1"/>
    <s v="002102 3"/>
    <n v="0"/>
    <m/>
  </r>
  <r>
    <n v="757"/>
    <s v="4C"/>
    <n v="38.938148386999998"/>
    <x v="590"/>
    <x v="0"/>
    <s v="38.938148387,-77.024583415"/>
    <s v="4D3"/>
    <n v="141140.38"/>
    <s v="others"/>
    <n v="25027242"/>
    <m/>
    <m/>
    <n v="-77.024583414999995"/>
    <s v="motor vehicle theft"/>
    <x v="15"/>
    <x v="0"/>
    <n v="404"/>
    <s v="002503"/>
    <n v="4"/>
    <m/>
    <m/>
    <x v="3"/>
    <n v="397868.68"/>
    <n v="2025"/>
    <s v="2/24/2025, 9:19:47 PM"/>
    <x v="45"/>
    <x v="3"/>
    <s v=" 9:19:47 PM"/>
    <n v="8"/>
    <s v="property|motor vehicle theft"/>
    <d v="2025-02-24T00:00:00"/>
    <s v=" 9:16:00 PM"/>
    <x v="117"/>
    <s v="motor vehicle theft"/>
    <x v="2"/>
    <s v="002503 2"/>
    <n v="-45712"/>
    <m/>
  </r>
  <r>
    <n v="758"/>
    <s v="6C"/>
    <n v="38.899558125200002"/>
    <x v="604"/>
    <x v="0"/>
    <s v="38.8995581252,-77.0005736393"/>
    <s v="1D2"/>
    <n v="136856.25"/>
    <s v="others"/>
    <n v="25420600"/>
    <d v="2025-02-08T00:00:00"/>
    <s v=" 11:29:00 PM"/>
    <n v="-77.000573639300001"/>
    <s v="theft/other"/>
    <x v="0"/>
    <x v="1"/>
    <n v="104"/>
    <s v="008301"/>
    <n v="6"/>
    <m/>
    <m/>
    <x v="4"/>
    <n v="399950.24"/>
    <n v="2025"/>
    <s v="2/10/2025, 6:02:07 AM"/>
    <x v="29"/>
    <x v="3"/>
    <s v=" 6:02:07 AM"/>
    <n v="6"/>
    <s v="property|theft/other"/>
    <d v="2025-02-08T00:00:00"/>
    <s v=" 11:28:00 PM"/>
    <x v="37"/>
    <s v="theft/other"/>
    <x v="0"/>
    <s v="008301 1"/>
    <n v="0"/>
    <m/>
  </r>
  <r>
    <n v="759"/>
    <s v="4B"/>
    <n v="38.9590372567"/>
    <x v="605"/>
    <x v="0"/>
    <s v="38.9590372567,-76.9945740309"/>
    <s v="4D2"/>
    <n v="143458.96"/>
    <s v="others"/>
    <n v="25005607"/>
    <d v="2025-01-13T00:00:00"/>
    <s v=" 3:30:00 AM"/>
    <n v="-76.994574030899997"/>
    <s v="theft f/auto"/>
    <x v="18"/>
    <x v="2"/>
    <n v="406"/>
    <s v="009507"/>
    <n v="4"/>
    <m/>
    <m/>
    <x v="3"/>
    <n v="400470.28"/>
    <n v="2025"/>
    <s v="1/13/2025, 10:09:45 AM"/>
    <x v="28"/>
    <x v="3"/>
    <s v=" 10:09:45 AM"/>
    <n v="7"/>
    <s v="property|theft f/auto"/>
    <d v="2025-01-13T00:00:00"/>
    <s v=" 2:30:00 AM"/>
    <x v="8"/>
    <s v="theft f/auto"/>
    <x v="1"/>
    <s v="009507 1"/>
    <n v="0"/>
    <m/>
  </r>
  <r>
    <n v="760"/>
    <s v="5D"/>
    <n v="38.907539878999998"/>
    <x v="51"/>
    <x v="0"/>
    <s v="38.907539879,-77.001404167"/>
    <s v="5D1"/>
    <n v="137742.29"/>
    <s v="others"/>
    <n v="25000561"/>
    <d v="2025-01-02T00:00:00"/>
    <s v=" 1:05:00 AM"/>
    <n v="-77.001404167000004"/>
    <s v="motor vehicle theft"/>
    <x v="3"/>
    <x v="1"/>
    <n v="501"/>
    <s v="008803"/>
    <n v="5"/>
    <m/>
    <m/>
    <x v="0"/>
    <n v="399878.21"/>
    <n v="2025"/>
    <s v="1/2/2025, 3:09:45 AM"/>
    <x v="21"/>
    <x v="5"/>
    <s v=" 3:09:45 AM"/>
    <n v="8"/>
    <s v="property|motor vehicle theft"/>
    <d v="2025-01-02T00:00:00"/>
    <s v=" 1:00:00 AM"/>
    <x v="3"/>
    <s v="motor vehicle theft"/>
    <x v="2"/>
    <s v="008803 2"/>
    <n v="0"/>
    <m/>
  </r>
  <r>
    <n v="761"/>
    <s v="1A"/>
    <n v="38.933530447000003"/>
    <x v="606"/>
    <x v="1"/>
    <s v="38.933530447,-77.0327302063"/>
    <s v="4D3"/>
    <n v="140627.97"/>
    <s v="others"/>
    <n v="25016424"/>
    <d v="2025-02-03T00:00:00"/>
    <s v=" 12:36:00 PM"/>
    <n v="-77.032730206300002"/>
    <s v="robbery"/>
    <x v="4"/>
    <x v="2"/>
    <n v="408"/>
    <s v="002900"/>
    <n v="1"/>
    <m/>
    <m/>
    <x v="3"/>
    <n v="397162.19"/>
    <n v="2025"/>
    <s v="2/3/2025, 1:57:49 PM"/>
    <x v="12"/>
    <x v="3"/>
    <s v=" 1:57:49 PM"/>
    <n v="4"/>
    <s v="violent|robbery"/>
    <d v="2025-02-03T00:00:00"/>
    <s v=" 12:35:00 PM"/>
    <x v="21"/>
    <s v="robbery"/>
    <x v="3"/>
    <s v="002900 2"/>
    <n v="0"/>
    <m/>
  </r>
  <r>
    <n v="762"/>
    <s v="8F"/>
    <n v="38.879286377500001"/>
    <x v="26"/>
    <x v="0"/>
    <s v="38.8792863775,-77.0082611251"/>
    <s v="1D3"/>
    <n v="134605.96"/>
    <s v="others"/>
    <n v="25018521"/>
    <d v="2025-02-07T00:00:00"/>
    <s v=" 3:51:00 PM"/>
    <n v="-77.008261125100006"/>
    <s v="motor vehicle theft"/>
    <x v="17"/>
    <x v="0"/>
    <n v="106"/>
    <s v="007202"/>
    <n v="6"/>
    <s v="capitol riverfront"/>
    <m/>
    <x v="4"/>
    <n v="399283.19"/>
    <n v="2025"/>
    <s v="2/10/2025, 3:24:06 PM"/>
    <x v="29"/>
    <x v="3"/>
    <s v=" 3:24:06 PM"/>
    <n v="8"/>
    <s v="property|motor vehicle theft"/>
    <d v="2025-02-07T00:00:00"/>
    <s v=" 1:32:00 PM"/>
    <x v="24"/>
    <s v="motor vehicle theft"/>
    <x v="2"/>
    <s v="007202 3"/>
    <n v="0"/>
    <m/>
  </r>
  <r>
    <n v="763"/>
    <s v="3C"/>
    <n v="38.928565168600002"/>
    <x v="607"/>
    <x v="0"/>
    <s v="38.9285651686,-77.0544412144"/>
    <s v="2D2"/>
    <n v="140077.68"/>
    <s v="others"/>
    <n v="25011642"/>
    <d v="2025-01-25T00:00:00"/>
    <s v=" 9:20:00 AM"/>
    <n v="-77.054441214400001"/>
    <s v="theft/other"/>
    <x v="36"/>
    <x v="2"/>
    <n v="204"/>
    <s v="000501"/>
    <n v="3"/>
    <m/>
    <m/>
    <x v="1"/>
    <n v="395279.45"/>
    <n v="2025"/>
    <s v="1/25/2025, 9:22:43 AM"/>
    <x v="18"/>
    <x v="0"/>
    <s v=" 9:22:43 AM"/>
    <n v="6"/>
    <s v="property|theft/other"/>
    <d v="2025-01-25T00:00:00"/>
    <s v=" 7:32:00 AM"/>
    <x v="93"/>
    <s v="theft/other"/>
    <x v="0"/>
    <s v="000501 1"/>
    <n v="0"/>
    <m/>
  </r>
  <r>
    <n v="764"/>
    <s v="2A"/>
    <n v="38.902524349700002"/>
    <x v="608"/>
    <x v="0"/>
    <s v="38.9025243497,-77.0457731586"/>
    <s v="2D3"/>
    <n v="137186.51999999999"/>
    <s v="others"/>
    <n v="25024599"/>
    <d v="2025-02-19T00:00:00"/>
    <s v=" 5:21:00 PM"/>
    <n v="-77.045773158599999"/>
    <s v="theft/other"/>
    <x v="1"/>
    <x v="0"/>
    <n v="207"/>
    <s v="010700"/>
    <n v="2"/>
    <s v="golden triangle"/>
    <m/>
    <x v="1"/>
    <n v="396029.6"/>
    <n v="2025"/>
    <s v="2/19/2025, 5:52:58 PM"/>
    <x v="23"/>
    <x v="4"/>
    <s v=" 5:52:58 PM"/>
    <n v="6"/>
    <s v="property|theft/other"/>
    <d v="2025-02-19T00:00:00"/>
    <s v=" 5:00:00 PM"/>
    <x v="99"/>
    <s v="theft/other"/>
    <x v="0"/>
    <s v="010700 1"/>
    <n v="0"/>
    <m/>
  </r>
  <r>
    <n v="765"/>
    <s v="6A"/>
    <n v="38.895184752500001"/>
    <x v="609"/>
    <x v="0"/>
    <s v="38.8951847525,-76.9955637897"/>
    <s v="1D2"/>
    <n v="136370.78"/>
    <s v="others"/>
    <n v="25024880"/>
    <d v="2025-02-20T00:00:00"/>
    <s v=" 11:00:00 AM"/>
    <n v="-76.9955637897"/>
    <s v="theft f/auto"/>
    <x v="0"/>
    <x v="2"/>
    <n v="108"/>
    <s v="008302"/>
    <n v="6"/>
    <m/>
    <m/>
    <x v="4"/>
    <n v="400384.84"/>
    <n v="2025"/>
    <s v="2/20/2025, 11:20:44 AM"/>
    <x v="24"/>
    <x v="5"/>
    <s v=" 11:20:44 AM"/>
    <n v="7"/>
    <s v="property|theft f/auto"/>
    <d v="2025-02-20T00:00:00"/>
    <s v=" 10:55:00 AM"/>
    <x v="83"/>
    <s v="theft f/auto"/>
    <x v="1"/>
    <s v="008302 1"/>
    <n v="0"/>
    <m/>
  </r>
  <r>
    <n v="766"/>
    <s v="2F"/>
    <n v="38.909651575600002"/>
    <x v="312"/>
    <x v="0"/>
    <s v="38.9096515756,-77.0332543444"/>
    <s v="2D3"/>
    <n v="137977.23000000001"/>
    <s v="others"/>
    <n v="25025626"/>
    <d v="2025-02-21T00:00:00"/>
    <s v=" 6:30:00 PM"/>
    <n v="-77.033254344400007"/>
    <s v="theft/other"/>
    <x v="27"/>
    <x v="0"/>
    <n v="208"/>
    <s v="005203"/>
    <n v="2"/>
    <m/>
    <m/>
    <x v="1"/>
    <n v="397115.78"/>
    <n v="2025"/>
    <s v="2/21/2025, 7:20:58 PM"/>
    <x v="22"/>
    <x v="2"/>
    <s v=" 7:20:58 PM"/>
    <n v="6"/>
    <s v="property|theft/other"/>
    <d v="2025-02-21T00:00:00"/>
    <s v=" 6:27:00 PM"/>
    <x v="71"/>
    <s v="theft/other"/>
    <x v="0"/>
    <s v="005203 2"/>
    <n v="0"/>
    <m/>
  </r>
  <r>
    <n v="767"/>
    <s v="2C"/>
    <n v="38.9045261865"/>
    <x v="139"/>
    <x v="0"/>
    <s v="38.9045261865,-77.0326140595"/>
    <s v="2D3"/>
    <n v="137408.25"/>
    <s v="others"/>
    <n v="25026360"/>
    <d v="2025-02-23T00:00:00"/>
    <s v=" 9:08:00 AM"/>
    <n v="-77.032614059500006"/>
    <s v="theft/other"/>
    <x v="8"/>
    <x v="2"/>
    <n v="207"/>
    <s v="010100"/>
    <n v="2"/>
    <s v="downtown"/>
    <m/>
    <x v="1"/>
    <n v="397171.11"/>
    <n v="2025"/>
    <s v="2/23/2025, 9:35:49 AM"/>
    <x v="44"/>
    <x v="6"/>
    <s v=" 9:35:49 AM"/>
    <n v="6"/>
    <s v="property|theft/other"/>
    <d v="2025-02-23T00:00:00"/>
    <s v=" 8:24:00 AM"/>
    <x v="1"/>
    <s v="theft/other"/>
    <x v="0"/>
    <s v="010100 3"/>
    <n v="0"/>
    <m/>
  </r>
  <r>
    <n v="768"/>
    <s v="4E"/>
    <n v="38.955148935399997"/>
    <x v="610"/>
    <x v="0"/>
    <s v="38.9551489354,-77.0287876337"/>
    <s v="4D1"/>
    <n v="143027.70000000001"/>
    <s v="others"/>
    <n v="25420484"/>
    <d v="2025-02-02T00:00:00"/>
    <s v=" 1:00:00 PM"/>
    <n v="-77.028787633700006"/>
    <s v="theft/other"/>
    <x v="15"/>
    <x v="2"/>
    <n v="403"/>
    <s v="002002"/>
    <n v="4"/>
    <m/>
    <m/>
    <x v="3"/>
    <n v="397504.78"/>
    <n v="2025"/>
    <s v="2/4/2025, 12:01:32 PM"/>
    <x v="50"/>
    <x v="1"/>
    <s v=" 12:01:32 PM"/>
    <n v="6"/>
    <s v="property|theft/other"/>
    <d v="2025-02-02T00:00:00"/>
    <s v=" 8:40:00 AM"/>
    <x v="20"/>
    <s v="theft/other"/>
    <x v="0"/>
    <s v="002002 3"/>
    <n v="0"/>
    <m/>
  </r>
  <r>
    <n v="769"/>
    <s v="4C"/>
    <n v="38.940553003399998"/>
    <x v="611"/>
    <x v="0"/>
    <s v="38.9405530034,-77.0147521382"/>
    <s v="4D2"/>
    <n v="141407.13"/>
    <s v="others"/>
    <n v="25420768"/>
    <d v="2025-02-17T00:00:00"/>
    <s v=" 11:59:00 PM"/>
    <n v="-77.014752138199995"/>
    <s v="theft/other"/>
    <x v="15"/>
    <x v="2"/>
    <n v="407"/>
    <s v="002301"/>
    <n v="4"/>
    <m/>
    <m/>
    <x v="3"/>
    <n v="398721.07"/>
    <n v="2025"/>
    <s v="2/25/2025, 10:01:32 AM"/>
    <x v="53"/>
    <x v="1"/>
    <s v=" 10:01:32 AM"/>
    <n v="6"/>
    <s v="property|theft/other"/>
    <d v="2025-02-17T00:00:00"/>
    <s v=" 9:40:00 AM"/>
    <x v="126"/>
    <s v="theft/other"/>
    <x v="0"/>
    <s v="002301 2"/>
    <n v="0"/>
    <m/>
  </r>
  <r>
    <n v="770"/>
    <s v="3E"/>
    <n v="38.945126307000002"/>
    <x v="612"/>
    <x v="0"/>
    <s v="38.945126307,-77.0957816153"/>
    <s v="2D1"/>
    <n v="141919.06"/>
    <s v="others"/>
    <n v="25016359"/>
    <d v="2025-02-03T00:00:00"/>
    <s v=" 11:53:00 AM"/>
    <n v="-77.095781615299998"/>
    <s v="theft f/auto"/>
    <x v="23"/>
    <x v="2"/>
    <n v="202"/>
    <s v="001003"/>
    <n v="3"/>
    <m/>
    <m/>
    <x v="1"/>
    <n v="391696.79"/>
    <n v="2025"/>
    <s v="2/3/2025, 12:00:50 PM"/>
    <x v="12"/>
    <x v="3"/>
    <s v=" 12:00:50 PM"/>
    <n v="7"/>
    <s v="property|theft f/auto"/>
    <d v="2025-02-03T00:00:00"/>
    <s v=" 10:55:00 AM"/>
    <x v="58"/>
    <s v="theft f/auto"/>
    <x v="1"/>
    <s v="001003 3"/>
    <n v="0"/>
    <m/>
  </r>
  <r>
    <n v="771"/>
    <s v="4B"/>
    <n v="38.962007394099999"/>
    <x v="613"/>
    <x v="0"/>
    <s v="38.9620073941,-76.9984402631"/>
    <s v="4D2"/>
    <n v="143788.66"/>
    <s v="others"/>
    <n v="25016771"/>
    <d v="2025-02-04T00:00:00"/>
    <s v=" 7:15:00 AM"/>
    <n v="-76.998440263099994"/>
    <s v="theft f/auto"/>
    <x v="18"/>
    <x v="2"/>
    <n v="406"/>
    <s v="009505"/>
    <n v="4"/>
    <m/>
    <m/>
    <x v="3"/>
    <n v="400135.18"/>
    <n v="2025"/>
    <s v="2/4/2025, 7:37:39 AM"/>
    <x v="50"/>
    <x v="1"/>
    <s v=" 7:37:39 AM"/>
    <n v="7"/>
    <s v="property|theft f/auto"/>
    <d v="2025-02-04T00:00:00"/>
    <s v=" 6:37:00 AM"/>
    <x v="8"/>
    <s v="theft f/auto"/>
    <x v="1"/>
    <s v="009505 3"/>
    <n v="0"/>
    <m/>
  </r>
  <r>
    <n v="772"/>
    <s v="8E"/>
    <n v="38.833209623999998"/>
    <x v="584"/>
    <x v="0"/>
    <s v="38.833209624,-76.9975018739"/>
    <s v="7D3"/>
    <n v="129491.08"/>
    <s v="others"/>
    <n v="25000951"/>
    <d v="2025-01-02T00:00:00"/>
    <s v=" 8:09:00 PM"/>
    <n v="-76.997501873900006"/>
    <s v="motor vehicle theft"/>
    <x v="12"/>
    <x v="0"/>
    <n v="706"/>
    <s v="009801"/>
    <n v="8"/>
    <m/>
    <m/>
    <x v="6"/>
    <n v="400216.9"/>
    <n v="2025"/>
    <s v="1/2/2025, 8:39:10 PM"/>
    <x v="21"/>
    <x v="5"/>
    <s v=" 8:39:10 PM"/>
    <n v="8"/>
    <s v="property|motor vehicle theft"/>
    <d v="2025-01-02T00:00:00"/>
    <s v=" 6:33:00 PM"/>
    <x v="51"/>
    <s v="motor vehicle theft"/>
    <x v="2"/>
    <s v="009801 1"/>
    <n v="0"/>
    <m/>
  </r>
  <r>
    <n v="773"/>
    <s v="3C"/>
    <n v="38.936195035799997"/>
    <x v="193"/>
    <x v="0"/>
    <s v="38.9361950358,-77.0588766912"/>
    <s v="2D1"/>
    <n v="140924.9"/>
    <s v="others"/>
    <n v="25016835"/>
    <d v="2025-02-04T00:00:00"/>
    <s v=" 9:43:00 AM"/>
    <n v="-77.058876691199998"/>
    <s v="theft/other"/>
    <x v="36"/>
    <x v="2"/>
    <n v="203"/>
    <s v="001304"/>
    <n v="3"/>
    <m/>
    <m/>
    <x v="1"/>
    <n v="394895.4"/>
    <n v="2025"/>
    <s v="2/4/2025, 10:39:15 AM"/>
    <x v="50"/>
    <x v="1"/>
    <s v=" 10:39:15 AM"/>
    <n v="6"/>
    <s v="property|theft/other"/>
    <d v="2025-02-04T00:00:00"/>
    <s v=" 9:35:00 AM"/>
    <x v="75"/>
    <s v="theft/other"/>
    <x v="0"/>
    <s v="001304 1"/>
    <n v="0"/>
    <m/>
  </r>
  <r>
    <n v="774"/>
    <s v="2E"/>
    <n v="38.908617963700003"/>
    <x v="513"/>
    <x v="0"/>
    <s v="38.9086179637,-77.0639820577"/>
    <s v="2D2"/>
    <n v="137863.91"/>
    <s v="others"/>
    <n v="25019576"/>
    <d v="2025-02-09T00:00:00"/>
    <s v=" 7:15:00 PM"/>
    <n v="-77.063982057700002"/>
    <s v="theft/other"/>
    <x v="32"/>
    <x v="0"/>
    <n v="206"/>
    <s v="000102"/>
    <n v="2"/>
    <s v="georgetown"/>
    <m/>
    <x v="1"/>
    <n v="394450.62"/>
    <n v="2025"/>
    <s v="2/9/2025, 7:26:42 PM"/>
    <x v="36"/>
    <x v="6"/>
    <s v=" 7:26:42 PM"/>
    <n v="6"/>
    <s v="property|theft/other"/>
    <d v="2025-02-09T00:00:00"/>
    <s v=" 6:45:00 PM"/>
    <x v="124"/>
    <s v="theft/other"/>
    <x v="0"/>
    <s v="000102 2"/>
    <n v="0"/>
    <m/>
  </r>
  <r>
    <n v="775"/>
    <s v="5D"/>
    <n v="38.900425436200003"/>
    <x v="614"/>
    <x v="0"/>
    <s v="38.9004254362,-76.9846678731"/>
    <s v="5D3"/>
    <n v="136952.64000000001"/>
    <s v="others"/>
    <n v="25024966"/>
    <d v="2025-02-20T00:00:00"/>
    <s v=" 2:20:00 PM"/>
    <n v="-76.984667873099994"/>
    <s v="theft/other"/>
    <x v="3"/>
    <x v="2"/>
    <n v="506"/>
    <s v="008802"/>
    <n v="5"/>
    <m/>
    <m/>
    <x v="0"/>
    <n v="401329.96"/>
    <n v="2025"/>
    <s v="2/20/2025, 2:21:05 PM"/>
    <x v="24"/>
    <x v="5"/>
    <s v=" 2:21:05 PM"/>
    <n v="6"/>
    <s v="property|theft/other"/>
    <d v="2025-02-20T00:00:00"/>
    <s v=" 12:38:00 PM"/>
    <x v="92"/>
    <s v="theft/other"/>
    <x v="0"/>
    <s v="008802 2"/>
    <n v="0"/>
    <m/>
  </r>
  <r>
    <n v="776"/>
    <s v="5D"/>
    <n v="38.914213782399997"/>
    <x v="60"/>
    <x v="0"/>
    <s v="38.9142137824,-76.9860296578"/>
    <s v="5D3"/>
    <n v="138483.24"/>
    <s v="others"/>
    <n v="25025759"/>
    <d v="2025-02-22T00:00:00"/>
    <s v=" 12:01:00 AM"/>
    <n v="-76.986029657800003"/>
    <s v="theft f/auto"/>
    <x v="3"/>
    <x v="1"/>
    <n v="506"/>
    <s v="008803"/>
    <n v="5"/>
    <m/>
    <m/>
    <x v="0"/>
    <n v="401211.6"/>
    <n v="2025"/>
    <s v="2/22/2025, 12:37:58 AM"/>
    <x v="19"/>
    <x v="0"/>
    <s v=" 12:37:58 AM"/>
    <n v="7"/>
    <s v="property|theft f/auto"/>
    <d v="2025-02-21T00:00:00"/>
    <s v=" 9:30:00 PM"/>
    <x v="3"/>
    <s v="theft f/auto"/>
    <x v="1"/>
    <s v="008803 1"/>
    <n v="1"/>
    <m/>
  </r>
  <r>
    <n v="777"/>
    <s v="2G"/>
    <n v="38.907903373499998"/>
    <x v="615"/>
    <x v="0"/>
    <s v="38.9079033735,-77.022943646"/>
    <s v="3D3"/>
    <n v="137782.89000000001"/>
    <s v="others"/>
    <n v="25011754"/>
    <d v="2025-01-25T00:00:00"/>
    <s v=" 11:25:00 AM"/>
    <n v="-77.022943646000002"/>
    <s v="motor vehicle theft"/>
    <x v="27"/>
    <x v="2"/>
    <n v="307"/>
    <s v="004902"/>
    <n v="2"/>
    <m/>
    <m/>
    <x v="2"/>
    <n v="398010"/>
    <n v="2025"/>
    <s v="1/25/2025, 1:50:22 PM"/>
    <x v="18"/>
    <x v="0"/>
    <s v=" 1:50:22 PM"/>
    <n v="8"/>
    <s v="property|motor vehicle theft"/>
    <d v="2025-01-24T00:00:00"/>
    <s v=" 11:15:00 PM"/>
    <x v="46"/>
    <s v="motor vehicle theft"/>
    <x v="2"/>
    <s v="004902 1"/>
    <n v="1"/>
    <m/>
  </r>
  <r>
    <n v="778"/>
    <s v="5A"/>
    <n v="38.954576587200002"/>
    <x v="616"/>
    <x v="0"/>
    <s v="38.9545765872,-76.990898676"/>
    <s v="4D2"/>
    <n v="142963.81"/>
    <s v="others"/>
    <n v="25028005"/>
    <d v="2025-02-26T00:00:00"/>
    <s v=" 7:00:00 AM"/>
    <n v="-76.990898676"/>
    <s v="theft/other"/>
    <x v="18"/>
    <x v="2"/>
    <n v="406"/>
    <s v="009508"/>
    <n v="5"/>
    <m/>
    <m/>
    <x v="3"/>
    <n v="400788.88"/>
    <n v="2025"/>
    <s v="2/26/2025, 11:49:51 AM"/>
    <x v="55"/>
    <x v="4"/>
    <s v=" 11:49:51 AM"/>
    <n v="6"/>
    <s v="property|theft/other"/>
    <d v="2025-02-26T00:00:00"/>
    <s v=" 12:00:00 AM"/>
    <x v="49"/>
    <s v="theft/other"/>
    <x v="0"/>
    <s v="009508 1"/>
    <n v="0"/>
    <m/>
  </r>
  <r>
    <n v="779"/>
    <s v="1A"/>
    <n v="38.927921845199997"/>
    <x v="617"/>
    <x v="0"/>
    <s v="38.9279218452,-77.0364793371"/>
    <s v="3D1"/>
    <n v="140005.49"/>
    <s v="others"/>
    <n v="24200409"/>
    <d v="2024-12-28T00:00:00"/>
    <s v=" 11:11:00 AM"/>
    <n v="-77.036479337100005"/>
    <s v="theft f/auto"/>
    <x v="4"/>
    <x v="1"/>
    <n v="302"/>
    <s v="002802"/>
    <n v="1"/>
    <m/>
    <m/>
    <x v="2"/>
    <n v="396836.88"/>
    <n v="2025"/>
    <s v="1/3/2025, 5:48:37 AM"/>
    <x v="3"/>
    <x v="2"/>
    <s v=" 5:48:37 AM"/>
    <n v="7"/>
    <s v="property|theft f/auto"/>
    <d v="2024-12-28T00:00:00"/>
    <s v=" 9:59:00 AM"/>
    <x v="11"/>
    <s v="theft f/auto"/>
    <x v="1"/>
    <s v="002802 3"/>
    <n v="0"/>
    <m/>
  </r>
  <r>
    <n v="780"/>
    <s v="4D"/>
    <n v="38.9529281051"/>
    <x v="618"/>
    <x v="0"/>
    <s v="38.9529281051,-77.0265990223"/>
    <s v="4D1"/>
    <n v="142781.10999999999"/>
    <s v="others"/>
    <n v="25009146"/>
    <d v="2025-01-20T00:00:00"/>
    <s v=" 5:47:00 AM"/>
    <n v="-77.026599022300005"/>
    <s v="motor vehicle theft"/>
    <x v="15"/>
    <x v="1"/>
    <n v="403"/>
    <s v="002101"/>
    <n v="4"/>
    <m/>
    <m/>
    <x v="3"/>
    <n v="397694.41"/>
    <n v="2025"/>
    <s v="1/20/2025, 5:47:06 AM"/>
    <x v="40"/>
    <x v="3"/>
    <s v=" 5:47:06 AM"/>
    <n v="8"/>
    <s v="property|motor vehicle theft"/>
    <d v="2025-01-20T00:00:00"/>
    <s v=" 5:07:00 AM"/>
    <x v="25"/>
    <s v="motor vehicle theft"/>
    <x v="2"/>
    <s v="002101 4"/>
    <n v="0"/>
    <m/>
  </r>
  <r>
    <n v="781"/>
    <s v="5D"/>
    <n v="38.9037140513"/>
    <x v="619"/>
    <x v="0"/>
    <s v="38.9037140513,-76.9785339635"/>
    <s v="5D3"/>
    <n v="137317.81"/>
    <s v="others"/>
    <n v="25008108"/>
    <d v="2025-01-17T00:00:00"/>
    <s v=" 9:38:00 PM"/>
    <n v="-76.978533963499999"/>
    <s v="Burglary"/>
    <x v="3"/>
    <x v="0"/>
    <n v="507"/>
    <s v="008903"/>
    <n v="5"/>
    <m/>
    <m/>
    <x v="0"/>
    <n v="401861.95"/>
    <n v="2025"/>
    <s v="1/17/2025, 9:56:53 PM"/>
    <x v="26"/>
    <x v="2"/>
    <s v=" 9:56:53 PM"/>
    <n v="5"/>
    <s v="property|Burglary"/>
    <d v="2025-01-17T00:00:00"/>
    <s v=" 9:18:00 PM"/>
    <x v="100"/>
    <s v="Burglary"/>
    <x v="4"/>
    <s v="008903 2"/>
    <n v="0"/>
    <m/>
  </r>
  <r>
    <n v="782"/>
    <s v="2A"/>
    <n v="38.900905358899998"/>
    <x v="579"/>
    <x v="0"/>
    <s v="38.9009053589,-77.0516290932"/>
    <s v="2D3"/>
    <n v="137007.07"/>
    <s v="others"/>
    <n v="25010032"/>
    <d v="2025-01-22T00:00:00"/>
    <s v=" 12:55:00 AM"/>
    <n v="-77.051629093200006"/>
    <s v="theft/other"/>
    <x v="5"/>
    <x v="1"/>
    <n v="207"/>
    <s v="005601"/>
    <n v="2"/>
    <m/>
    <m/>
    <x v="1"/>
    <n v="395521.55"/>
    <n v="2025"/>
    <s v="1/22/2025, 1:20:50 AM"/>
    <x v="25"/>
    <x v="4"/>
    <s v=" 1:20:50 AM"/>
    <n v="6"/>
    <s v="property|theft/other"/>
    <d v="2025-01-22T00:00:00"/>
    <s v=" 12:45:00 AM"/>
    <x v="88"/>
    <s v="theft/other"/>
    <x v="0"/>
    <s v="005601 3"/>
    <n v="0"/>
    <m/>
  </r>
  <r>
    <n v="783"/>
    <s v="6E"/>
    <n v="38.9037338029"/>
    <x v="176"/>
    <x v="0"/>
    <s v="38.9037338029,-77.0175499408"/>
    <s v="1D1"/>
    <n v="137319.93"/>
    <s v="others"/>
    <n v="25017160"/>
    <d v="2025-02-04T00:00:00"/>
    <s v=" 8:18:00 PM"/>
    <n v="-77.017549940799995"/>
    <s v="theft/other"/>
    <x v="8"/>
    <x v="1"/>
    <n v="101"/>
    <s v="004703"/>
    <n v="6"/>
    <s v="mount vernon triangle cid"/>
    <m/>
    <x v="4"/>
    <n v="398477.73"/>
    <n v="2025"/>
    <s v="2/5/2025, 1:51:38 AM"/>
    <x v="5"/>
    <x v="4"/>
    <s v=" 1:51:38 AM"/>
    <n v="6"/>
    <s v="property|theft/other"/>
    <d v="2025-02-04T00:00:00"/>
    <s v=" 7:24:00 PM"/>
    <x v="9"/>
    <s v="theft/other"/>
    <x v="0"/>
    <s v="004703 2"/>
    <n v="0"/>
    <m/>
  </r>
  <r>
    <n v="784"/>
    <s v="3F"/>
    <n v="38.955361852599999"/>
    <x v="600"/>
    <x v="0"/>
    <s v="38.9553618526,-77.0700218345"/>
    <s v="2D1"/>
    <n v="143053.26999999999"/>
    <s v="others"/>
    <n v="25026656"/>
    <d v="2025-02-23T00:00:00"/>
    <s v=" 8:34:00 PM"/>
    <n v="-77.070021834499997"/>
    <s v="theft/other"/>
    <x v="31"/>
    <x v="0"/>
    <n v="203"/>
    <s v="001402"/>
    <n v="3"/>
    <m/>
    <m/>
    <x v="1"/>
    <n v="393930.75"/>
    <n v="2025"/>
    <s v="2/23/2025, 9:16:48 PM"/>
    <x v="44"/>
    <x v="6"/>
    <s v=" 9:16:48 PM"/>
    <n v="6"/>
    <s v="property|theft/other"/>
    <d v="2025-02-23T00:00:00"/>
    <s v=" 8:32:00 PM"/>
    <x v="132"/>
    <s v="theft/other"/>
    <x v="0"/>
    <s v="001402 3"/>
    <n v="0"/>
    <m/>
  </r>
  <r>
    <n v="785"/>
    <s v="1B"/>
    <n v="38.924752085900003"/>
    <x v="620"/>
    <x v="0"/>
    <s v="38.9247520859,-77.0283749647"/>
    <s v="3D1"/>
    <n v="139653.37"/>
    <s v="others"/>
    <n v="25420079"/>
    <d v="2024-12-31T00:00:00"/>
    <s v=" 8:45:00 AM"/>
    <n v="-77.028374964700006"/>
    <s v="theft/other"/>
    <x v="4"/>
    <x v="2"/>
    <n v="304"/>
    <s v="003600"/>
    <n v="1"/>
    <m/>
    <m/>
    <x v="2"/>
    <n v="397539.5"/>
    <n v="2025"/>
    <s v="1/8/2025, 9:31:03 AM"/>
    <x v="48"/>
    <x v="4"/>
    <s v=" 9:31:03 AM"/>
    <n v="6"/>
    <s v="property|theft/other"/>
    <d v="2024-12-30T00:00:00"/>
    <s v=" 11:00:00 PM"/>
    <x v="53"/>
    <s v="theft/other"/>
    <x v="0"/>
    <s v="003600 3"/>
    <n v="1"/>
    <m/>
  </r>
  <r>
    <n v="786"/>
    <s v="7E"/>
    <n v="38.879424400600001"/>
    <x v="621"/>
    <x v="0"/>
    <s v="38.8794244006,-76.9374261818"/>
    <s v="6D3"/>
    <n v="134623.10999999999"/>
    <s v="others"/>
    <n v="25018900"/>
    <d v="2025-02-08T00:00:00"/>
    <s v=" 11:19:00 AM"/>
    <n v="-76.937426181800006"/>
    <s v="motor vehicle theft"/>
    <x v="24"/>
    <x v="2"/>
    <n v="604"/>
    <s v="007707"/>
    <n v="7"/>
    <m/>
    <m/>
    <x v="5"/>
    <n v="405429.46"/>
    <n v="2025"/>
    <s v="2/8/2025, 1:42:05 PM"/>
    <x v="47"/>
    <x v="0"/>
    <s v=" 1:42:05 PM"/>
    <n v="8"/>
    <s v="property|motor vehicle theft"/>
    <d v="2025-02-08T00:00:00"/>
    <s v=" 10:42:00 AM"/>
    <x v="82"/>
    <s v="motor vehicle theft"/>
    <x v="2"/>
    <s v="007707 1"/>
    <n v="0"/>
    <m/>
  </r>
  <r>
    <n v="787"/>
    <s v="7B"/>
    <n v="38.869878385699998"/>
    <x v="622"/>
    <x v="0"/>
    <s v="38.8698783857,-76.9467002306"/>
    <s v="6D2"/>
    <n v="133562.92000000001"/>
    <s v="others"/>
    <n v="25004169"/>
    <m/>
    <m/>
    <n v="-76.946700230600001"/>
    <s v="motor vehicle theft"/>
    <x v="20"/>
    <x v="1"/>
    <n v="605"/>
    <s v="009902"/>
    <n v="7"/>
    <m/>
    <m/>
    <x v="5"/>
    <n v="404625.38"/>
    <n v="2025"/>
    <s v="1/10/2025, 4:04:16 AM"/>
    <x v="27"/>
    <x v="2"/>
    <s v=" 4:04:16 AM"/>
    <n v="8"/>
    <s v="property|motor vehicle theft"/>
    <d v="2025-01-10T00:00:00"/>
    <s v=" 12:00:00 AM"/>
    <x v="16"/>
    <s v="motor vehicle theft"/>
    <x v="2"/>
    <s v="009902 1"/>
    <n v="-45667"/>
    <m/>
  </r>
  <r>
    <n v="788"/>
    <s v="2C"/>
    <n v="38.897347890399999"/>
    <x v="595"/>
    <x v="0"/>
    <s v="38.8973478904,-77.0265085554"/>
    <s v="2D3"/>
    <n v="136611.23000000001"/>
    <s v="others"/>
    <n v="25007530"/>
    <d v="2025-01-16T00:00:00"/>
    <s v=" 6:35:00 PM"/>
    <n v="-77.0265085554"/>
    <s v="theft/other"/>
    <x v="8"/>
    <x v="0"/>
    <n v="209"/>
    <s v="005802"/>
    <n v="2"/>
    <s v="downtown"/>
    <m/>
    <x v="1"/>
    <n v="397700.46"/>
    <n v="2025"/>
    <s v="1/16/2025, 8:00:27 PM"/>
    <x v="54"/>
    <x v="5"/>
    <s v=" 8:00:27 PM"/>
    <n v="6"/>
    <s v="property|theft/other"/>
    <d v="2025-01-16T00:00:00"/>
    <s v=" 6:32:00 PM"/>
    <x v="17"/>
    <s v="theft/other"/>
    <x v="0"/>
    <s v="005802 5"/>
    <n v="0"/>
    <m/>
  </r>
  <r>
    <n v="789"/>
    <s v="7D"/>
    <n v="38.887593115000001"/>
    <x v="623"/>
    <x v="0"/>
    <s v="38.887593115,-76.9829334372"/>
    <s v="1D2"/>
    <s v="135528.1777232008"/>
    <s v="others"/>
    <n v="25004889"/>
    <d v="2025-01-11T00:00:00"/>
    <s v=" 4:21:00 PM"/>
    <n v="-76.982933437200003"/>
    <s v="theft/other"/>
    <x v="22"/>
    <x v="0"/>
    <n v="107"/>
    <s v="006801"/>
    <n v="7"/>
    <m/>
    <m/>
    <x v="4"/>
    <n v="401480.677087327"/>
    <n v="2025"/>
    <s v="1/11/2025, 4:48:09 PM"/>
    <x v="42"/>
    <x v="0"/>
    <s v=" 4:48:09 PM"/>
    <n v="6"/>
    <s v="property|theft/other"/>
    <d v="2025-01-11T00:00:00"/>
    <s v=" 3:46:00 PM"/>
    <x v="43"/>
    <s v="theft/other"/>
    <x v="0"/>
    <s v="006801 2"/>
    <n v="0"/>
    <m/>
  </r>
  <r>
    <n v="790"/>
    <s v="6E"/>
    <n v="38.9037338029"/>
    <x v="176"/>
    <x v="0"/>
    <s v="38.9037338029,-77.0175499408"/>
    <s v="1D1"/>
    <n v="137319.93"/>
    <s v="others"/>
    <n v="25006884"/>
    <d v="2025-01-14T00:00:00"/>
    <s v=" 1:00:00 PM"/>
    <n v="-77.017549940799995"/>
    <s v="theft f/auto"/>
    <x v="8"/>
    <x v="2"/>
    <n v="101"/>
    <s v="004703"/>
    <n v="6"/>
    <s v="mount vernon triangle cid"/>
    <m/>
    <x v="4"/>
    <n v="398477.73"/>
    <n v="2025"/>
    <s v="1/15/2025, 2:14:39 PM"/>
    <x v="10"/>
    <x v="4"/>
    <s v=" 2:14:39 PM"/>
    <n v="7"/>
    <s v="property|theft f/auto"/>
    <d v="2025-01-14T00:00:00"/>
    <s v=" 6:00:00 AM"/>
    <x v="9"/>
    <s v="theft f/auto"/>
    <x v="1"/>
    <s v="004703 1"/>
    <n v="0"/>
    <m/>
  </r>
  <r>
    <n v="791"/>
    <s v="4B"/>
    <n v="38.962347631900002"/>
    <x v="624"/>
    <x v="0"/>
    <s v="38.9623476319,-76.9981717599"/>
    <s v="4D2"/>
    <n v="143826.43"/>
    <s v="others"/>
    <n v="25009664"/>
    <d v="2025-01-21T00:00:00"/>
    <s v=" 8:40:00 AM"/>
    <n v="-76.998171759900004"/>
    <s v="motor vehicle theft"/>
    <x v="18"/>
    <x v="2"/>
    <n v="406"/>
    <s v="009505"/>
    <n v="4"/>
    <m/>
    <m/>
    <x v="3"/>
    <n v="400158.45"/>
    <n v="2025"/>
    <s v="1/21/2025, 12:30:46 PM"/>
    <x v="34"/>
    <x v="1"/>
    <s v=" 12:30:46 PM"/>
    <n v="8"/>
    <s v="property|motor vehicle theft"/>
    <d v="2025-01-20T00:00:00"/>
    <s v=" 3:00:00 PM"/>
    <x v="8"/>
    <s v="motor vehicle theft"/>
    <x v="2"/>
    <s v="009505 3"/>
    <n v="1"/>
    <m/>
  </r>
  <r>
    <n v="792"/>
    <s v="4C"/>
    <n v="38.937343480300001"/>
    <x v="191"/>
    <x v="0"/>
    <s v="38.9373434803,-77.0327301113"/>
    <s v="4D3"/>
    <n v="141051.25"/>
    <s v="others"/>
    <n v="25009559"/>
    <d v="2025-01-21T00:00:00"/>
    <s v=" 2:30:00 AM"/>
    <n v="-77.032730111299998"/>
    <s v="theft/other"/>
    <x v="15"/>
    <x v="1"/>
    <n v="404"/>
    <s v="002504"/>
    <n v="4"/>
    <m/>
    <m/>
    <x v="3"/>
    <n v="397162.35"/>
    <n v="2025"/>
    <s v="1/21/2025, 2:32:16 AM"/>
    <x v="34"/>
    <x v="1"/>
    <s v=" 2:32:16 AM"/>
    <n v="6"/>
    <s v="property|theft/other"/>
    <d v="2025-01-21T00:00:00"/>
    <s v=" 1:18:00 AM"/>
    <x v="91"/>
    <s v="theft/other"/>
    <x v="0"/>
    <s v="002504 1"/>
    <n v="0"/>
    <m/>
  </r>
  <r>
    <n v="793"/>
    <s v="5F"/>
    <n v="38.920761329800001"/>
    <x v="146"/>
    <x v="0"/>
    <s v="38.9207613298,-77.0005693126"/>
    <s v="5D1"/>
    <n v="139209.98000000001"/>
    <s v="others"/>
    <n v="25025866"/>
    <d v="2025-02-22T00:00:00"/>
    <s v=" 8:53:00 AM"/>
    <n v="-77.000569312600007"/>
    <s v="Burglary"/>
    <x v="9"/>
    <x v="2"/>
    <n v="502"/>
    <s v="009203"/>
    <n v="5"/>
    <m/>
    <m/>
    <x v="0"/>
    <n v="399950.63"/>
    <n v="2025"/>
    <s v="2/22/2025, 8:53:28 AM"/>
    <x v="19"/>
    <x v="0"/>
    <s v=" 8:53:28 AM"/>
    <n v="5"/>
    <s v="property|Burglary"/>
    <d v="2025-02-22T00:00:00"/>
    <s v=" 8:13:00 AM"/>
    <x v="32"/>
    <s v="Burglary"/>
    <x v="4"/>
    <s v="009203 2"/>
    <n v="0"/>
    <m/>
  </r>
  <r>
    <n v="794"/>
    <s v="5D"/>
    <n v="38.914213782399997"/>
    <x v="60"/>
    <x v="0"/>
    <s v="38.9142137824,-76.9860296578"/>
    <s v="5D3"/>
    <n v="138483.24"/>
    <s v="others"/>
    <n v="25026239"/>
    <d v="2025-02-22T00:00:00"/>
    <s v=" 11:11:00 PM"/>
    <n v="-76.986029657800003"/>
    <s v="theft f/auto"/>
    <x v="3"/>
    <x v="1"/>
    <n v="506"/>
    <s v="008803"/>
    <n v="5"/>
    <m/>
    <m/>
    <x v="0"/>
    <n v="401211.6"/>
    <n v="2025"/>
    <s v="2/23/2025, 3:59:00 AM"/>
    <x v="44"/>
    <x v="6"/>
    <s v=" 3:59:00 AM"/>
    <n v="7"/>
    <s v="property|theft f/auto"/>
    <d v="2025-02-22T00:00:00"/>
    <s v=" 10:49:00 PM"/>
    <x v="3"/>
    <s v="theft f/auto"/>
    <x v="1"/>
    <s v="008803 1"/>
    <n v="0"/>
    <m/>
  </r>
  <r>
    <n v="795"/>
    <s v="1C"/>
    <n v="38.916337882199997"/>
    <x v="625"/>
    <x v="0"/>
    <s v="38.9163378822,-77.0425490088"/>
    <s v="3D3"/>
    <n v="138719.79999999999"/>
    <s v="others"/>
    <n v="25008750"/>
    <d v="2025-01-19T00:00:00"/>
    <s v=" 8:00:00 AM"/>
    <n v="-77.042549008799995"/>
    <s v="Burglary"/>
    <x v="19"/>
    <x v="2"/>
    <n v="303"/>
    <s v="004002"/>
    <n v="1"/>
    <s v="adams morgan"/>
    <m/>
    <x v="2"/>
    <n v="396309.98"/>
    <n v="2025"/>
    <s v="1/19/2025, 8:05:42 AM"/>
    <x v="17"/>
    <x v="6"/>
    <s v=" 8:05:42 AM"/>
    <n v="5"/>
    <s v="property|Burglary"/>
    <d v="2025-01-19T00:00:00"/>
    <s v=" 3:21:00 AM"/>
    <x v="31"/>
    <s v="Burglary"/>
    <x v="4"/>
    <s v="004002 2"/>
    <n v="0"/>
    <m/>
  </r>
  <r>
    <n v="796"/>
    <s v="2B"/>
    <n v="38.910388028200003"/>
    <x v="626"/>
    <x v="1"/>
    <s v="38.9103880282,-77.0400781818"/>
    <s v="2D3"/>
    <n v="138059.22"/>
    <s v="gun"/>
    <n v="25017685"/>
    <d v="2025-02-05T00:00:00"/>
    <s v=" 7:37:00 PM"/>
    <n v="-77.040078181799998"/>
    <s v="robbery"/>
    <x v="1"/>
    <x v="0"/>
    <n v="208"/>
    <s v="005303"/>
    <n v="2"/>
    <m/>
    <m/>
    <x v="1"/>
    <n v="396523.97"/>
    <n v="2025"/>
    <s v="2/5/2025, 8:38:24 PM"/>
    <x v="5"/>
    <x v="4"/>
    <s v=" 8:38:24 PM"/>
    <n v="4"/>
    <s v="violent|robbery"/>
    <d v="2025-02-05T00:00:00"/>
    <s v=" 7:36:00 PM"/>
    <x v="47"/>
    <s v="robbery"/>
    <x v="3"/>
    <s v="005303 2"/>
    <n v="0"/>
    <m/>
  </r>
  <r>
    <n v="797"/>
    <s v="5D"/>
    <n v="38.9068985547"/>
    <x v="627"/>
    <x v="1"/>
    <s v="38.9068985547,-76.9884685016"/>
    <s v="5D3"/>
    <n v="137671.16"/>
    <s v="others"/>
    <n v="25008058"/>
    <d v="2025-01-17T00:00:00"/>
    <s v=" 11:00:00 PM"/>
    <n v="-76.988468501599996"/>
    <s v="robbery"/>
    <x v="3"/>
    <x v="0"/>
    <n v="506"/>
    <s v="008802"/>
    <n v="5"/>
    <m/>
    <m/>
    <x v="0"/>
    <n v="401000.19"/>
    <n v="2025"/>
    <s v="1/17/2025, 10:16:05 PM"/>
    <x v="26"/>
    <x v="2"/>
    <s v=" 10:16:05 PM"/>
    <n v="4"/>
    <s v="violent|robbery"/>
    <d v="2025-01-17T00:00:00"/>
    <s v=" 7:00:00 PM"/>
    <x v="92"/>
    <s v="robbery"/>
    <x v="3"/>
    <s v="008802 4"/>
    <n v="0"/>
    <m/>
  </r>
  <r>
    <n v="798"/>
    <s v="1D"/>
    <n v="38.934778792899998"/>
    <x v="628"/>
    <x v="0"/>
    <s v="38.9347787929,-77.0340773525"/>
    <s v="4D3"/>
    <n v="140766.59"/>
    <s v="others"/>
    <n v="25007082"/>
    <d v="2025-01-15T00:00:00"/>
    <s v=" 7:00:00 PM"/>
    <n v="-77.034077352500006"/>
    <s v="theft/other"/>
    <x v="4"/>
    <x v="0"/>
    <n v="408"/>
    <s v="002801"/>
    <n v="1"/>
    <m/>
    <m/>
    <x v="3"/>
    <n v="397045.44"/>
    <n v="2025"/>
    <s v="1/15/2025, 10:27:58 PM"/>
    <x v="10"/>
    <x v="4"/>
    <s v=" 10:27:58 PM"/>
    <n v="6"/>
    <s v="property|theft/other"/>
    <d v="2025-01-15T00:00:00"/>
    <s v=" 6:08:00 PM"/>
    <x v="21"/>
    <s v="theft/other"/>
    <x v="0"/>
    <s v="002801 2"/>
    <n v="0"/>
    <m/>
  </r>
  <r>
    <n v="799"/>
    <s v="3/4G"/>
    <n v="38.965343704699997"/>
    <x v="629"/>
    <x v="0"/>
    <s v="38.9653437047,-77.075830218"/>
    <s v="2D1"/>
    <n v="144161.75"/>
    <s v="others"/>
    <n v="25020060"/>
    <d v="2025-02-10T00:00:00"/>
    <s v=" 3:45:00 PM"/>
    <n v="-77.075830217999993"/>
    <s v="theft f/auto"/>
    <x v="31"/>
    <x v="0"/>
    <n v="201"/>
    <s v="001401"/>
    <n v="3"/>
    <m/>
    <m/>
    <x v="1"/>
    <n v="393428.22"/>
    <n v="2025"/>
    <s v="2/10/2025, 5:26:21 PM"/>
    <x v="29"/>
    <x v="3"/>
    <s v=" 5:26:21 PM"/>
    <n v="7"/>
    <s v="property|theft f/auto"/>
    <d v="2025-02-10T00:00:00"/>
    <s v=" 3:40:00 PM"/>
    <x v="133"/>
    <s v="theft f/auto"/>
    <x v="1"/>
    <s v="001401 2"/>
    <n v="0"/>
    <m/>
  </r>
  <r>
    <n v="800"/>
    <s v="7C"/>
    <n v="38.898350220300003"/>
    <x v="630"/>
    <x v="0"/>
    <s v="38.8983502203,-76.9285245445"/>
    <s v="6D1"/>
    <n v="136724.59"/>
    <s v="others"/>
    <n v="25024837"/>
    <d v="2025-02-19T00:00:00"/>
    <s v=" 7:00:00 AM"/>
    <n v="-76.928524544499993"/>
    <s v="theft/other"/>
    <x v="28"/>
    <x v="2"/>
    <n v="602"/>
    <s v="007804"/>
    <n v="7"/>
    <m/>
    <m/>
    <x v="5"/>
    <n v="406200.2"/>
    <n v="2025"/>
    <s v="2/20/2025, 1:27:57 PM"/>
    <x v="24"/>
    <x v="5"/>
    <s v=" 1:27:57 PM"/>
    <n v="6"/>
    <s v="property|theft/other"/>
    <d v="2025-02-18T00:00:00"/>
    <s v=" 11:00:00 PM"/>
    <x v="134"/>
    <s v="theft/other"/>
    <x v="0"/>
    <s v="007804 1"/>
    <n v="1"/>
    <m/>
  </r>
  <r>
    <n v="801"/>
    <s v="6D"/>
    <n v="38.878645045200003"/>
    <x v="631"/>
    <x v="0"/>
    <s v="38.8786450452,-77.0168661154"/>
    <s v="1D3"/>
    <n v="134534.87"/>
    <s v="others"/>
    <n v="25017566"/>
    <d v="2025-02-05T00:00:00"/>
    <s v=" 3:50:00 PM"/>
    <n v="-77.016866115400006"/>
    <s v="theft/other"/>
    <x v="10"/>
    <x v="0"/>
    <n v="105"/>
    <s v="010201"/>
    <n v="6"/>
    <s v="southwest"/>
    <m/>
    <x v="4"/>
    <n v="398536.53"/>
    <n v="2025"/>
    <s v="2/5/2025, 9:04:43 PM"/>
    <x v="5"/>
    <x v="4"/>
    <s v=" 9:04:43 PM"/>
    <n v="6"/>
    <s v="property|theft/other"/>
    <d v="2025-02-05T00:00:00"/>
    <s v=" 3:45:00 PM"/>
    <x v="86"/>
    <s v="theft/other"/>
    <x v="0"/>
    <s v="010201 2"/>
    <n v="0"/>
    <m/>
  </r>
  <r>
    <n v="802"/>
    <s v="5F"/>
    <n v="38.920932995199998"/>
    <x v="41"/>
    <x v="0"/>
    <s v="38.9209329952,-76.9971570051"/>
    <s v="5D1"/>
    <n v="139229.04"/>
    <s v="others"/>
    <n v="25020248"/>
    <d v="2025-02-10T00:00:00"/>
    <s v=" 10:15:00 PM"/>
    <n v="-76.997157005099993"/>
    <s v="theft f/auto"/>
    <x v="9"/>
    <x v="1"/>
    <n v="502"/>
    <s v="009204"/>
    <n v="5"/>
    <m/>
    <m/>
    <x v="0"/>
    <n v="400246.54"/>
    <n v="2025"/>
    <s v="2/10/2025, 11:11:43 PM"/>
    <x v="29"/>
    <x v="3"/>
    <s v=" 11:11:43 PM"/>
    <n v="7"/>
    <s v="property|theft f/auto"/>
    <d v="2025-02-10T00:00:00"/>
    <s v=" 8:00:00 PM"/>
    <x v="32"/>
    <s v="theft f/auto"/>
    <x v="1"/>
    <s v="009204 2"/>
    <n v="0"/>
    <m/>
  </r>
  <r>
    <n v="803"/>
    <s v="5D"/>
    <n v="38.914213782399997"/>
    <x v="60"/>
    <x v="0"/>
    <s v="38.9142137824,-76.9860296578"/>
    <s v="5D3"/>
    <n v="138483.24"/>
    <s v="others"/>
    <n v="25019065"/>
    <d v="2025-02-08T00:00:00"/>
    <s v=" 6:36:00 PM"/>
    <n v="-76.986029657800003"/>
    <s v="theft f/auto"/>
    <x v="3"/>
    <x v="0"/>
    <n v="506"/>
    <s v="008803"/>
    <n v="5"/>
    <m/>
    <m/>
    <x v="0"/>
    <n v="401211.6"/>
    <n v="2025"/>
    <s v="2/8/2025, 9:08:48 PM"/>
    <x v="47"/>
    <x v="0"/>
    <s v=" 9:08:48 PM"/>
    <n v="7"/>
    <s v="property|theft f/auto"/>
    <d v="2025-02-08T00:00:00"/>
    <s v=" 5:24:00 PM"/>
    <x v="3"/>
    <s v="theft f/auto"/>
    <x v="1"/>
    <s v="008803 1"/>
    <n v="0"/>
    <m/>
  </r>
  <r>
    <n v="804"/>
    <s v="3B"/>
    <n v="38.919666577900003"/>
    <x v="543"/>
    <x v="0"/>
    <s v="38.9196665779,-77.0710366027"/>
    <s v="2D2"/>
    <n v="139090.85"/>
    <s v="others"/>
    <n v="25008972"/>
    <d v="2025-01-19T00:00:00"/>
    <s v=" 6:19:00 PM"/>
    <n v="-77.071036602700005"/>
    <s v="theft/other"/>
    <x v="35"/>
    <x v="0"/>
    <n v="204"/>
    <s v="000300"/>
    <n v="3"/>
    <m/>
    <m/>
    <x v="1"/>
    <n v="393839.71"/>
    <n v="2025"/>
    <s v="1/19/2025, 6:28:31 PM"/>
    <x v="17"/>
    <x v="6"/>
    <s v=" 6:28:31 PM"/>
    <n v="6"/>
    <s v="property|theft/other"/>
    <d v="2025-01-19T00:00:00"/>
    <s v=" 5:47:00 PM"/>
    <x v="135"/>
    <s v="theft/other"/>
    <x v="0"/>
    <s v="000300 1"/>
    <n v="0"/>
    <m/>
  </r>
  <r>
    <n v="805"/>
    <s v="7D"/>
    <n v="38.898484770099998"/>
    <x v="632"/>
    <x v="0"/>
    <s v="38.8984847701,-76.9503348985"/>
    <s v="6D1"/>
    <s v="136738.2707803238"/>
    <s v="others"/>
    <n v="25023593"/>
    <d v="2025-02-17T00:00:00"/>
    <s v=" 7:07:00 PM"/>
    <n v="-76.950334898500003"/>
    <s v="motor vehicle theft"/>
    <x v="16"/>
    <x v="0"/>
    <n v="601"/>
    <s v="009602"/>
    <n v="7"/>
    <m/>
    <m/>
    <x v="5"/>
    <n v="404308.23414595099"/>
    <n v="2025"/>
    <s v="2/17/2025, 7:09:25 PM"/>
    <x v="7"/>
    <x v="3"/>
    <s v=" 7:09:25 PM"/>
    <n v="8"/>
    <s v="property|motor vehicle theft"/>
    <d v="2025-02-17T00:00:00"/>
    <s v=" 6:20:00 PM"/>
    <x v="44"/>
    <s v="motor vehicle theft"/>
    <x v="2"/>
    <s v="009602 3"/>
    <n v="0"/>
    <m/>
  </r>
  <r>
    <n v="806"/>
    <s v="5A"/>
    <n v="38.956492717300002"/>
    <x v="633"/>
    <x v="0"/>
    <s v="38.9564927173,-76.9906721843"/>
    <s v="4D2"/>
    <n v="143176.51999999999"/>
    <s v="others"/>
    <n v="25000234"/>
    <m/>
    <m/>
    <n v="-76.990672184299996"/>
    <s v="theft f/auto"/>
    <x v="18"/>
    <x v="2"/>
    <n v="406"/>
    <s v="009508"/>
    <n v="5"/>
    <m/>
    <m/>
    <x v="3"/>
    <n v="400808.49"/>
    <n v="2025"/>
    <s v="1/1/2025, 10:03:22 AM"/>
    <x v="52"/>
    <x v="4"/>
    <s v=" 10:03:22 AM"/>
    <n v="7"/>
    <s v="property|theft f/auto"/>
    <d v="2024-12-21T00:00:00"/>
    <s v=" 12:12:00 PM"/>
    <x v="49"/>
    <s v="theft f/auto"/>
    <x v="1"/>
    <s v="009508 1"/>
    <n v="-45647"/>
    <m/>
  </r>
  <r>
    <n v="807"/>
    <s v="8F"/>
    <n v="38.877529790700002"/>
    <x v="634"/>
    <x v="0"/>
    <s v="38.8775297907,-76.9961872137"/>
    <s v="1D3"/>
    <n v="134410.93999416"/>
    <s v="others"/>
    <n v="25018596"/>
    <d v="2025-02-07T00:00:00"/>
    <s v=" 5:45:00 PM"/>
    <n v="-76.996187213699997"/>
    <s v="theft f/auto"/>
    <x v="17"/>
    <x v="0"/>
    <n v="106"/>
    <s v="007203"/>
    <n v="8"/>
    <s v="capitol riverfront"/>
    <m/>
    <x v="4"/>
    <n v="400330.83999826002"/>
    <n v="2025"/>
    <s v="2/10/2025, 4:14:03 PM"/>
    <x v="29"/>
    <x v="3"/>
    <s v=" 4:14:03 PM"/>
    <n v="7"/>
    <s v="property|theft f/auto"/>
    <d v="2025-02-07T00:00:00"/>
    <s v=" 5:10:00 PM"/>
    <x v="24"/>
    <s v="theft f/auto"/>
    <x v="1"/>
    <s v="007203 2"/>
    <n v="0"/>
    <m/>
  </r>
  <r>
    <n v="808"/>
    <s v="1B"/>
    <n v="38.917556287700002"/>
    <x v="635"/>
    <x v="0"/>
    <s v="38.9175562877,-77.0296206817"/>
    <s v="3D2"/>
    <n v="138854.60999999999"/>
    <s v="others"/>
    <n v="25019632"/>
    <d v="2025-02-09T00:00:00"/>
    <s v=" 9:25:00 PM"/>
    <n v="-77.029620681699996"/>
    <s v="theft f/auto"/>
    <x v="2"/>
    <x v="0"/>
    <n v="305"/>
    <s v="004401"/>
    <n v="1"/>
    <m/>
    <m/>
    <x v="2"/>
    <n v="397431.22"/>
    <n v="2025"/>
    <s v="2/9/2025, 9:41:23 PM"/>
    <x v="36"/>
    <x v="6"/>
    <s v=" 9:41:23 PM"/>
    <n v="7"/>
    <s v="property|theft f/auto"/>
    <d v="2025-02-09T00:00:00"/>
    <s v=" 8:00:00 PM"/>
    <x v="79"/>
    <s v="theft f/auto"/>
    <x v="1"/>
    <s v="004401 2"/>
    <n v="0"/>
    <m/>
  </r>
  <r>
    <n v="809"/>
    <s v="3C"/>
    <n v="38.938807477700003"/>
    <x v="636"/>
    <x v="0"/>
    <s v="38.9388074777,-77.0603962082"/>
    <s v="2D1"/>
    <n v="141214.99"/>
    <s v="others"/>
    <n v="25025952"/>
    <d v="2025-02-22T00:00:00"/>
    <s v=" 12:59:00 PM"/>
    <n v="-77.060396208200004"/>
    <s v="motor vehicle theft"/>
    <x v="34"/>
    <x v="0"/>
    <n v="203"/>
    <s v="001304"/>
    <n v="3"/>
    <m/>
    <m/>
    <x v="1"/>
    <n v="394763.85"/>
    <n v="2025"/>
    <s v="2/22/2025, 3:20:48 PM"/>
    <x v="19"/>
    <x v="0"/>
    <s v=" 3:20:48 PM"/>
    <n v="8"/>
    <s v="property|motor vehicle theft"/>
    <d v="2025-02-22T00:00:00"/>
    <s v=" 11:03:00 AM"/>
    <x v="75"/>
    <s v="motor vehicle theft"/>
    <x v="2"/>
    <s v="001304 2"/>
    <n v="0"/>
    <m/>
  </r>
  <r>
    <n v="810"/>
    <s v="4B"/>
    <n v="38.972985346000002"/>
    <x v="228"/>
    <x v="0"/>
    <s v="38.972985346,-77.0269574403"/>
    <s v="4D1"/>
    <n v="145007.66"/>
    <s v="others"/>
    <n v="25003154"/>
    <d v="2024-12-28T00:00:00"/>
    <s v=" 12:00:00 PM"/>
    <n v="-77.026957440299995"/>
    <s v="theft/other"/>
    <x v="7"/>
    <x v="0"/>
    <n v="401"/>
    <s v="010300"/>
    <n v="4"/>
    <m/>
    <m/>
    <x v="3"/>
    <n v="397664"/>
    <n v="2025"/>
    <s v="1/7/2025, 9:17:28 PM"/>
    <x v="51"/>
    <x v="1"/>
    <s v=" 9:17:28 PM"/>
    <n v="6"/>
    <s v="property|theft/other"/>
    <d v="2024-12-26T00:00:00"/>
    <s v=" 11:21:00 AM"/>
    <x v="12"/>
    <s v="theft/other"/>
    <x v="0"/>
    <s v="010300 1"/>
    <n v="2"/>
    <m/>
  </r>
  <r>
    <n v="811"/>
    <s v="5F"/>
    <n v="38.912230445600002"/>
    <x v="637"/>
    <x v="0"/>
    <s v="38.9122304456,-77.004475666"/>
    <s v="5D1"/>
    <n v="138262.99"/>
    <s v="others"/>
    <n v="25016690"/>
    <d v="2025-02-03T00:00:00"/>
    <s v=" 10:50:00 PM"/>
    <n v="-77.004475666000005"/>
    <s v="motor vehicle theft"/>
    <x v="9"/>
    <x v="1"/>
    <n v="502"/>
    <s v="008702"/>
    <n v="5"/>
    <s v="noma"/>
    <m/>
    <x v="0"/>
    <n v="399611.83"/>
    <n v="2025"/>
    <s v="2/4/2025, 1:07:26 AM"/>
    <x v="50"/>
    <x v="1"/>
    <s v=" 1:07:26 AM"/>
    <n v="8"/>
    <s v="property|motor vehicle theft"/>
    <d v="2025-02-03T00:00:00"/>
    <s v=" 8:27:00 PM"/>
    <x v="67"/>
    <s v="motor vehicle theft"/>
    <x v="2"/>
    <s v="008702 2"/>
    <n v="0"/>
    <m/>
  </r>
  <r>
    <n v="812"/>
    <s v="8C"/>
    <n v="38.843683398800003"/>
    <x v="638"/>
    <x v="0"/>
    <s v="38.8436833988,-76.9868549803"/>
    <s v="7D2"/>
    <n v="130653.82"/>
    <s v="others"/>
    <n v="25005212"/>
    <d v="2025-01-12T00:00:00"/>
    <s v=" 9:30:00 AM"/>
    <n v="-76.986854980299995"/>
    <s v="theft/other"/>
    <x v="29"/>
    <x v="2"/>
    <n v="705"/>
    <s v="007304"/>
    <n v="8"/>
    <m/>
    <m/>
    <x v="6"/>
    <n v="401141.15"/>
    <n v="2025"/>
    <s v="1/12/2025, 1:51:26 PM"/>
    <x v="46"/>
    <x v="6"/>
    <s v=" 1:51:26 PM"/>
    <n v="6"/>
    <s v="property|theft/other"/>
    <d v="2025-01-12T00:00:00"/>
    <s v=" 8:01:00 AM"/>
    <x v="59"/>
    <s v="theft/other"/>
    <x v="0"/>
    <s v="007304 3"/>
    <n v="0"/>
    <m/>
  </r>
  <r>
    <n v="813"/>
    <s v="3F"/>
    <n v="38.944249032499997"/>
    <x v="639"/>
    <x v="1"/>
    <s v="38.9442490325,-77.0626096072"/>
    <s v="2D1"/>
    <n v="141819.18"/>
    <s v="others"/>
    <n v="25022260"/>
    <d v="2025-02-15T00:00:00"/>
    <s v=" 12:23:00 AM"/>
    <n v="-77.062609607200002"/>
    <s v="robbery"/>
    <x v="34"/>
    <x v="1"/>
    <n v="203"/>
    <s v="001303"/>
    <n v="3"/>
    <m/>
    <m/>
    <x v="1"/>
    <n v="394572.37"/>
    <n v="2025"/>
    <s v="2/15/2025, 1:26:49 AM"/>
    <x v="14"/>
    <x v="0"/>
    <s v=" 1:26:49 AM"/>
    <n v="4"/>
    <s v="violent|robbery"/>
    <d v="2025-02-15T00:00:00"/>
    <s v=" 12:20:00 AM"/>
    <x v="75"/>
    <s v="robbery"/>
    <x v="3"/>
    <s v="001303 1"/>
    <n v="0"/>
    <m/>
  </r>
  <r>
    <n v="814"/>
    <s v="2B"/>
    <n v="38.913723794600003"/>
    <x v="640"/>
    <x v="0"/>
    <s v="38.9137237946,-77.0396137664"/>
    <s v="3D3"/>
    <n v="138429.5"/>
    <s v="others"/>
    <n v="25016053"/>
    <d v="2025-02-02T00:00:00"/>
    <s v=" 6:59:00 PM"/>
    <n v="-77.039613766399995"/>
    <s v="theft f/auto"/>
    <x v="1"/>
    <x v="0"/>
    <n v="301"/>
    <s v="005302"/>
    <n v="2"/>
    <m/>
    <m/>
    <x v="2"/>
    <n v="396564.41"/>
    <n v="2025"/>
    <s v="2/2/2025, 9:16:19 PM"/>
    <x v="30"/>
    <x v="6"/>
    <s v=" 9:16:19 PM"/>
    <n v="7"/>
    <s v="property|theft f/auto"/>
    <d v="2025-02-02T00:00:00"/>
    <s v=" 6:00:00 PM"/>
    <x v="47"/>
    <s v="theft f/auto"/>
    <x v="1"/>
    <s v="005302 1"/>
    <n v="0"/>
    <m/>
  </r>
  <r>
    <n v="815"/>
    <s v="6E"/>
    <n v="38.8973390202"/>
    <x v="641"/>
    <x v="0"/>
    <s v="38.8973390202,-77.0136502546"/>
    <s v="1D1"/>
    <n v="136610"/>
    <s v="others"/>
    <n v="25420343"/>
    <d v="2024-12-27T00:00:00"/>
    <s v=" 8:00:00 PM"/>
    <n v="-77.013650254599995"/>
    <s v="theft f/auto"/>
    <x v="8"/>
    <x v="0"/>
    <n v="101"/>
    <s v="005900"/>
    <n v="6"/>
    <s v="downtown"/>
    <m/>
    <x v="4"/>
    <n v="398815.88"/>
    <n v="2025"/>
    <s v="1/26/2025, 3:01:54 PM"/>
    <x v="32"/>
    <x v="6"/>
    <s v=" 3:01:54 PM"/>
    <n v="7"/>
    <s v="property|theft f/auto"/>
    <d v="2024-12-27T00:00:00"/>
    <s v=" 6:00:00 PM"/>
    <x v="9"/>
    <s v="theft f/auto"/>
    <x v="1"/>
    <s v="005900 2"/>
    <n v="0"/>
    <m/>
  </r>
  <r>
    <n v="816"/>
    <s v="5F"/>
    <n v="38.908084951200003"/>
    <x v="461"/>
    <x v="0"/>
    <s v="38.9080849512,-77.0027025147"/>
    <s v="5D1"/>
    <n v="137802.79999999999"/>
    <s v="others"/>
    <n v="25006958"/>
    <d v="2025-01-15T00:00:00"/>
    <s v=" 3:40:00 PM"/>
    <n v="-77.002702514700005"/>
    <s v="motor vehicle theft"/>
    <x v="3"/>
    <x v="0"/>
    <n v="501"/>
    <s v="008702"/>
    <n v="5"/>
    <s v="noma"/>
    <m/>
    <x v="0"/>
    <n v="399765.6"/>
    <n v="2025"/>
    <s v="1/15/2025, 3:42:02 PM"/>
    <x v="10"/>
    <x v="4"/>
    <s v=" 3:42:02 PM"/>
    <n v="8"/>
    <s v="property|motor vehicle theft"/>
    <d v="2025-01-15T00:00:00"/>
    <s v=" 2:00:00 PM"/>
    <x v="67"/>
    <s v="motor vehicle theft"/>
    <x v="2"/>
    <s v="008702 3"/>
    <n v="0"/>
    <m/>
  </r>
  <r>
    <n v="817"/>
    <s v="6E"/>
    <n v="38.900523458800002"/>
    <x v="642"/>
    <x v="0"/>
    <s v="38.9005234588,-77.0171896993"/>
    <s v="1D1"/>
    <n v="136963.54999999999"/>
    <s v="others"/>
    <n v="25024334"/>
    <d v="2025-02-19T00:00:00"/>
    <s v=" 8:00:00 AM"/>
    <n v="-77.017189699300005"/>
    <s v="motor vehicle theft"/>
    <x v="8"/>
    <x v="0"/>
    <n v="101"/>
    <s v="004702"/>
    <n v="6"/>
    <s v="mount vernon triangle cid"/>
    <m/>
    <x v="4"/>
    <n v="398508.91"/>
    <n v="2025"/>
    <s v="2/19/2025, 3:50:13 PM"/>
    <x v="23"/>
    <x v="4"/>
    <s v=" 3:50:13 PM"/>
    <n v="8"/>
    <s v="property|motor vehicle theft"/>
    <d v="2025-02-18T00:00:00"/>
    <s v=" 9:00:00 PM"/>
    <x v="9"/>
    <s v="motor vehicle theft"/>
    <x v="2"/>
    <s v="004702 5"/>
    <n v="1"/>
    <m/>
  </r>
  <r>
    <n v="818"/>
    <s v="2G"/>
    <n v="38.911123425200003"/>
    <x v="643"/>
    <x v="0"/>
    <s v="38.9111234252,-77.0204113122"/>
    <s v="3D2"/>
    <n v="138140.29"/>
    <s v="others"/>
    <n v="25018921"/>
    <d v="2025-02-08T00:00:00"/>
    <s v=" 11:50:00 AM"/>
    <n v="-77.020411312199997"/>
    <s v="theft f/auto"/>
    <x v="27"/>
    <x v="2"/>
    <n v="308"/>
    <s v="004801"/>
    <n v="2"/>
    <m/>
    <m/>
    <x v="2"/>
    <n v="398229.72"/>
    <n v="2025"/>
    <s v="2/8/2025, 12:33:21 PM"/>
    <x v="47"/>
    <x v="0"/>
    <s v=" 12:33:21 PM"/>
    <n v="7"/>
    <s v="property|theft f/auto"/>
    <d v="2025-02-07T00:00:00"/>
    <s v=" 3:00:00 AM"/>
    <x v="46"/>
    <s v="theft f/auto"/>
    <x v="1"/>
    <s v="004801 1"/>
    <n v="1"/>
    <m/>
  </r>
  <r>
    <n v="819"/>
    <s v="5D"/>
    <n v="38.902516031499999"/>
    <x v="644"/>
    <x v="0"/>
    <s v="38.9025160315,-76.9762144239"/>
    <s v="5D3"/>
    <n v="137184.87"/>
    <s v="others"/>
    <n v="25021864"/>
    <d v="2025-02-14T00:00:00"/>
    <s v=" 11:32:00 AM"/>
    <n v="-76.976214423900004"/>
    <s v="motor vehicle theft"/>
    <x v="3"/>
    <x v="2"/>
    <n v="507"/>
    <s v="008904"/>
    <n v="5"/>
    <m/>
    <m/>
    <x v="0"/>
    <n v="402063.18"/>
    <n v="2025"/>
    <s v="2/14/2025, 11:37:42 AM"/>
    <x v="13"/>
    <x v="2"/>
    <s v=" 11:37:42 AM"/>
    <n v="8"/>
    <s v="property|motor vehicle theft"/>
    <d v="2025-02-13T00:00:00"/>
    <s v=" 5:00:00 PM"/>
    <x v="19"/>
    <s v="motor vehicle theft"/>
    <x v="2"/>
    <s v="008904 1"/>
    <n v="1"/>
    <m/>
  </r>
  <r>
    <n v="820"/>
    <s v="8E"/>
    <n v="38.8296259388"/>
    <x v="645"/>
    <x v="0"/>
    <s v="38.8296259388,-76.9943909528"/>
    <s v="7D3"/>
    <s v="129093.2788052292"/>
    <s v="others"/>
    <n v="25013786"/>
    <m/>
    <m/>
    <n v="-76.994390952800003"/>
    <s v="theft/other"/>
    <x v="12"/>
    <x v="2"/>
    <n v="706"/>
    <s v="009802"/>
    <n v="8"/>
    <m/>
    <m/>
    <x v="6"/>
    <s v="400487.0304304049"/>
    <n v="2025"/>
    <s v="1/29/2025, 11:37:13 AM"/>
    <x v="33"/>
    <x v="4"/>
    <s v=" 11:37:13 AM"/>
    <n v="6"/>
    <s v="property|theft/other"/>
    <d v="2024-12-09T00:00:00"/>
    <s v=" 5:00:00 PM"/>
    <x v="48"/>
    <s v="theft/other"/>
    <x v="0"/>
    <s v="009802 2"/>
    <n v="-45635"/>
    <m/>
  </r>
  <r>
    <n v="821"/>
    <s v="8A"/>
    <n v="38.8661495781"/>
    <x v="646"/>
    <x v="0"/>
    <s v="38.8661495781,-76.9891930667"/>
    <s v="7D1"/>
    <n v="133147.70000000001"/>
    <s v="others"/>
    <n v="25014042"/>
    <d v="2025-01-29T00:00:00"/>
    <s v=" 8:02:00 PM"/>
    <n v="-76.989193066699997"/>
    <s v="motor vehicle theft"/>
    <x v="26"/>
    <x v="1"/>
    <n v="701"/>
    <s v="007503"/>
    <n v="8"/>
    <s v="anacostia"/>
    <m/>
    <x v="6"/>
    <n v="400937.88"/>
    <n v="2025"/>
    <s v="1/29/2025, 11:01:14 PM"/>
    <x v="33"/>
    <x v="4"/>
    <s v=" 11:01:14 PM"/>
    <n v="8"/>
    <s v="property|motor vehicle theft"/>
    <d v="2025-01-29T00:00:00"/>
    <s v=" 7:08:00 PM"/>
    <x v="45"/>
    <s v="motor vehicle theft"/>
    <x v="2"/>
    <s v="007503 1"/>
    <n v="0"/>
    <m/>
  </r>
  <r>
    <n v="822"/>
    <s v="3C"/>
    <n v="38.938241414499998"/>
    <x v="647"/>
    <x v="0"/>
    <s v="38.9382414145,-77.0613987583"/>
    <s v="2D1"/>
    <n v="141152.21"/>
    <s v="others"/>
    <n v="25017115"/>
    <d v="2025-02-04T00:00:00"/>
    <s v=" 7:30:00 AM"/>
    <n v="-77.061398758300001"/>
    <s v="motor vehicle theft"/>
    <x v="36"/>
    <x v="0"/>
    <n v="203"/>
    <s v="000600"/>
    <n v="3"/>
    <m/>
    <m/>
    <x v="1"/>
    <n v="394676.89"/>
    <n v="2025"/>
    <s v="2/4/2025, 6:48:46 PM"/>
    <x v="50"/>
    <x v="1"/>
    <s v=" 6:48:46 PM"/>
    <n v="8"/>
    <s v="property|motor vehicle theft"/>
    <d v="2025-02-02T00:00:00"/>
    <s v=" 8:00:00 PM"/>
    <x v="136"/>
    <s v="motor vehicle theft"/>
    <x v="2"/>
    <s v="000600 1"/>
    <n v="2"/>
    <m/>
  </r>
  <r>
    <n v="823"/>
    <s v="2F"/>
    <n v="38.912610901100003"/>
    <x v="648"/>
    <x v="0"/>
    <s v="38.9126109011,-77.033897151"/>
    <s v="3D3"/>
    <n v="138305.76"/>
    <s v="others"/>
    <n v="25420579"/>
    <d v="2025-01-29T00:00:00"/>
    <s v=" 9:00:00 AM"/>
    <n v="-77.033897151000005"/>
    <s v="theft/other"/>
    <x v="27"/>
    <x v="0"/>
    <n v="301"/>
    <s v="005202"/>
    <n v="2"/>
    <m/>
    <m/>
    <x v="2"/>
    <n v="397060.15"/>
    <n v="2025"/>
    <s v="2/7/2025, 7:33:43 PM"/>
    <x v="9"/>
    <x v="2"/>
    <s v=" 7:33:43 PM"/>
    <n v="6"/>
    <s v="property|theft/other"/>
    <d v="2025-01-28T00:00:00"/>
    <s v=" 10:00:00 PM"/>
    <x v="71"/>
    <s v="theft/other"/>
    <x v="0"/>
    <s v="005202 3"/>
    <n v="1"/>
    <m/>
  </r>
  <r>
    <n v="824"/>
    <s v="1A"/>
    <n v="38.929516886099996"/>
    <x v="11"/>
    <x v="0"/>
    <s v="38.9295168861,-77.0327298633"/>
    <s v="3D1"/>
    <n v="140182.43"/>
    <s v="others"/>
    <n v="25005210"/>
    <d v="2025-01-12T00:00:00"/>
    <s v=" 11:00:00 AM"/>
    <n v="-77.032729863300005"/>
    <s v="theft/other"/>
    <x v="4"/>
    <x v="2"/>
    <n v="302"/>
    <s v="002802"/>
    <n v="1"/>
    <m/>
    <m/>
    <x v="2"/>
    <n v="397162.06"/>
    <n v="2025"/>
    <s v="1/12/2025, 11:06:05 AM"/>
    <x v="46"/>
    <x v="6"/>
    <s v=" 11:06:05 AM"/>
    <n v="6"/>
    <s v="property|theft/other"/>
    <d v="2025-01-12T00:00:00"/>
    <s v=" 9:22:00 AM"/>
    <x v="11"/>
    <s v="theft/other"/>
    <x v="0"/>
    <s v="002802 1"/>
    <n v="0"/>
    <m/>
  </r>
  <r>
    <n v="825"/>
    <s v="2E"/>
    <n v="38.9052457859"/>
    <x v="581"/>
    <x v="0"/>
    <s v="38.9052457859,-77.0575593157"/>
    <s v="2D2"/>
    <n v="137489.20000000001"/>
    <s v="others"/>
    <n v="25024472"/>
    <m/>
    <m/>
    <n v="-77.057559315700004"/>
    <s v="theft/other"/>
    <x v="32"/>
    <x v="2"/>
    <n v="206"/>
    <s v="000102"/>
    <n v="2"/>
    <s v="georgetown"/>
    <m/>
    <x v="1"/>
    <n v="395007.45"/>
    <n v="2025"/>
    <s v="2/19/2025, 2:38:01 PM"/>
    <x v="23"/>
    <x v="4"/>
    <s v=" 2:38:01 PM"/>
    <n v="6"/>
    <s v="property|theft/other"/>
    <d v="2025-02-19T00:00:00"/>
    <s v=" 12:45:00 PM"/>
    <x v="124"/>
    <s v="theft/other"/>
    <x v="0"/>
    <s v="000102 3"/>
    <n v="-45707"/>
    <m/>
  </r>
  <r>
    <n v="826"/>
    <s v="7C"/>
    <n v="38.891332322099998"/>
    <x v="649"/>
    <x v="0"/>
    <s v="38.8913323221,-76.927963498"/>
    <s v="6D1"/>
    <s v="135945.5862675882"/>
    <s v="others"/>
    <n v="25015351"/>
    <d v="2025-02-01T00:00:00"/>
    <s v=" 9:45:00 AM"/>
    <n v="-76.927963497999997"/>
    <s v="motor vehicle theft"/>
    <x v="24"/>
    <x v="2"/>
    <n v="608"/>
    <s v="007808"/>
    <n v="7"/>
    <m/>
    <m/>
    <x v="5"/>
    <s v="406249.4832037524"/>
    <n v="2025"/>
    <s v="2/1/2025, 10:38:18 AM"/>
    <x v="43"/>
    <x v="0"/>
    <s v=" 10:38:18 AM"/>
    <n v="8"/>
    <s v="property|motor vehicle theft"/>
    <d v="2025-01-31T00:00:00"/>
    <s v=" 7:30:00 PM"/>
    <x v="56"/>
    <s v="motor vehicle theft"/>
    <x v="2"/>
    <s v="007808 1"/>
    <n v="1"/>
    <m/>
  </r>
  <r>
    <n v="827"/>
    <s v="1C"/>
    <n v="38.921705162400002"/>
    <x v="650"/>
    <x v="0"/>
    <s v="38.9217051624,-77.043451684"/>
    <s v="3D3"/>
    <n v="139315.65"/>
    <s v="others"/>
    <n v="25024149"/>
    <d v="2025-02-18T00:00:00"/>
    <s v=" 7:13:00 PM"/>
    <n v="-77.043451684000004"/>
    <s v="theft/other"/>
    <x v="19"/>
    <x v="2"/>
    <n v="303"/>
    <s v="004001"/>
    <n v="1"/>
    <s v="adams morgan"/>
    <m/>
    <x v="2"/>
    <n v="396231.98"/>
    <n v="2025"/>
    <s v="2/22/2025, 1:58:39 PM"/>
    <x v="19"/>
    <x v="0"/>
    <s v=" 1:58:39 PM"/>
    <n v="6"/>
    <s v="property|theft/other"/>
    <d v="2025-02-18T00:00:00"/>
    <s v=" 7:12:00 PM"/>
    <x v="31"/>
    <s v="theft/other"/>
    <x v="0"/>
    <s v="004001 1"/>
    <n v="0"/>
    <m/>
  </r>
  <r>
    <n v="828"/>
    <s v="3F"/>
    <n v="38.944868636199999"/>
    <x v="136"/>
    <x v="0"/>
    <s v="38.9448686362,-77.0639158491"/>
    <s v="2D1"/>
    <n v="141888.04"/>
    <s v="others"/>
    <n v="25025334"/>
    <d v="2025-02-21T00:00:00"/>
    <s v=" 10:07:00 AM"/>
    <n v="-77.063915849099999"/>
    <s v="theft/other"/>
    <x v="34"/>
    <x v="2"/>
    <n v="203"/>
    <s v="001303"/>
    <n v="3"/>
    <m/>
    <m/>
    <x v="1"/>
    <n v="394459.18"/>
    <n v="2025"/>
    <s v="2/21/2025, 10:43:49 AM"/>
    <x v="22"/>
    <x v="2"/>
    <s v=" 10:43:49 AM"/>
    <n v="6"/>
    <s v="property|theft/other"/>
    <d v="2025-02-21T00:00:00"/>
    <s v=" 9:27:00 AM"/>
    <x v="75"/>
    <s v="theft/other"/>
    <x v="0"/>
    <s v="001303 1"/>
    <n v="0"/>
    <m/>
  </r>
  <r>
    <n v="829"/>
    <s v="3D"/>
    <n v="38.9077621454"/>
    <x v="651"/>
    <x v="0"/>
    <s v="38.9077621454,-77.0835672911"/>
    <s v="2D2"/>
    <n v="137770.28"/>
    <s v="others"/>
    <n v="25420355"/>
    <d v="2025-01-23T00:00:00"/>
    <s v=" 7:19:00 PM"/>
    <n v="-77.083567291099996"/>
    <s v="theft/other"/>
    <x v="37"/>
    <x v="2"/>
    <n v="205"/>
    <s v="000802"/>
    <n v="3"/>
    <m/>
    <m/>
    <x v="1"/>
    <n v="392751.84"/>
    <n v="2025"/>
    <s v="1/28/2025, 8:31:27 AM"/>
    <x v="2"/>
    <x v="1"/>
    <s v=" 8:31:27 AM"/>
    <n v="6"/>
    <s v="property|theft/other"/>
    <d v="2025-01-18T00:00:00"/>
    <s v=" 7:19:00 PM"/>
    <x v="128"/>
    <s v="theft/other"/>
    <x v="0"/>
    <s v="000802 1"/>
    <n v="5"/>
    <m/>
  </r>
  <r>
    <n v="830"/>
    <s v="8B"/>
    <n v="38.854172405299998"/>
    <x v="652"/>
    <x v="1"/>
    <s v="38.8541724053,-76.9884242906"/>
    <s v="7D1"/>
    <s v="131818.1551597579"/>
    <s v="others"/>
    <n v="25012523"/>
    <d v="2025-01-27T00:00:00"/>
    <s v=" 12:46:00 AM"/>
    <n v="-76.988424290599994"/>
    <s v="Weapon Assasult"/>
    <x v="25"/>
    <x v="1"/>
    <n v="703"/>
    <s v="007406"/>
    <n v="8"/>
    <m/>
    <m/>
    <x v="6"/>
    <s v="401004.7668468854"/>
    <n v="2025"/>
    <s v="1/27/2025, 2:57:50 AM"/>
    <x v="37"/>
    <x v="3"/>
    <s v=" 2:57:50 AM"/>
    <n v="3"/>
    <s v="violent|Weapon Assasult"/>
    <d v="2025-01-27T00:00:00"/>
    <s v=" 12:36:00 AM"/>
    <x v="103"/>
    <s v="Weapon Assasult"/>
    <x v="5"/>
    <s v="007406 2"/>
    <n v="0"/>
    <m/>
  </r>
  <r>
    <n v="831"/>
    <s v="8F"/>
    <n v="38.877004402300003"/>
    <x v="653"/>
    <x v="0"/>
    <s v="38.8770044023,-77.004353141"/>
    <s v="1D3"/>
    <n v="134352.62"/>
    <s v="others"/>
    <n v="25019488"/>
    <d v="2025-02-09T00:00:00"/>
    <s v=" 3:52:00 PM"/>
    <n v="-77.004353140999996"/>
    <s v="theft/other"/>
    <x v="17"/>
    <x v="0"/>
    <n v="106"/>
    <s v="007203"/>
    <n v="8"/>
    <s v="capitol riverfront"/>
    <m/>
    <x v="4"/>
    <n v="399622.27"/>
    <n v="2025"/>
    <s v="2/9/2025, 4:17:44 PM"/>
    <x v="36"/>
    <x v="6"/>
    <s v=" 4:17:44 PM"/>
    <n v="6"/>
    <s v="property|theft/other"/>
    <d v="2025-02-09T00:00:00"/>
    <s v=" 3:51:00 PM"/>
    <x v="24"/>
    <s v="theft/other"/>
    <x v="0"/>
    <s v="007203 1"/>
    <n v="0"/>
    <m/>
  </r>
  <r>
    <n v="832"/>
    <s v="8E"/>
    <n v="38.846537727200001"/>
    <x v="654"/>
    <x v="0"/>
    <s v="38.8465377272,-76.9815533837"/>
    <s v="7D2"/>
    <n v="130970.75"/>
    <s v="others"/>
    <n v="25021431"/>
    <d v="2025-02-13T00:00:00"/>
    <s v=" 2:00:00 PM"/>
    <n v="-76.981553383700003"/>
    <s v="theft/other"/>
    <x v="29"/>
    <x v="2"/>
    <n v="704"/>
    <s v="007304"/>
    <n v="8"/>
    <m/>
    <m/>
    <x v="6"/>
    <n v="401601.33"/>
    <n v="2025"/>
    <s v="2/13/2025, 2:00:25 PM"/>
    <x v="38"/>
    <x v="5"/>
    <s v=" 2:00:25 PM"/>
    <n v="6"/>
    <s v="property|theft/other"/>
    <d v="2025-02-13T00:00:00"/>
    <s v=" 1:22:00 PM"/>
    <x v="59"/>
    <s v="theft/other"/>
    <x v="0"/>
    <s v="007304 4"/>
    <n v="0"/>
    <m/>
  </r>
  <r>
    <n v="833"/>
    <s v="6B"/>
    <n v="38.881269099900003"/>
    <x v="655"/>
    <x v="0"/>
    <s v="38.8812690999,-76.993202061"/>
    <s v="1D3"/>
    <s v="134826.0468425492"/>
    <s v="others"/>
    <n v="25012150"/>
    <m/>
    <m/>
    <n v="-76.993202061000005"/>
    <s v="motor vehicle theft"/>
    <x v="22"/>
    <x v="2"/>
    <n v="106"/>
    <s v="007000"/>
    <n v="6"/>
    <m/>
    <m/>
    <x v="4"/>
    <s v="400589.8343345003"/>
    <n v="2025"/>
    <s v="1/26/2025, 10:02:26 AM"/>
    <x v="32"/>
    <x v="6"/>
    <s v=" 10:02:26 AM"/>
    <n v="8"/>
    <s v="property|motor vehicle theft"/>
    <d v="2025-01-26T00:00:00"/>
    <s v=" 9:26:00 AM"/>
    <x v="36"/>
    <s v="motor vehicle theft"/>
    <x v="2"/>
    <s v="007000 2"/>
    <n v="-45683"/>
    <m/>
  </r>
  <r>
    <n v="834"/>
    <s v="5C"/>
    <n v="38.921584705299999"/>
    <x v="59"/>
    <x v="0"/>
    <s v="38.9215847053,-76.9937555941"/>
    <s v="5D2"/>
    <n v="139301.4"/>
    <s v="others"/>
    <n v="25025039"/>
    <d v="2025-02-20T00:00:00"/>
    <s v=" 4:50:00 PM"/>
    <n v="-76.993755594099994"/>
    <s v="motor vehicle theft"/>
    <x v="21"/>
    <x v="0"/>
    <n v="505"/>
    <s v="009102"/>
    <n v="5"/>
    <m/>
    <m/>
    <x v="0"/>
    <n v="400541.5"/>
    <n v="2025"/>
    <s v="2/20/2025, 9:18:47 PM"/>
    <x v="24"/>
    <x v="5"/>
    <s v=" 9:18:47 PM"/>
    <n v="8"/>
    <s v="property|motor vehicle theft"/>
    <d v="2025-02-07T00:00:00"/>
    <s v=" 4:04:00 PM"/>
    <x v="34"/>
    <s v="motor vehicle theft"/>
    <x v="2"/>
    <s v="009102 4"/>
    <n v="13"/>
    <m/>
  </r>
  <r>
    <n v="835"/>
    <s v="5A"/>
    <n v="38.944260054700003"/>
    <x v="656"/>
    <x v="0"/>
    <s v="38.9442600547,-76.9889773962"/>
    <s v="4D2"/>
    <n v="141818.6"/>
    <s v="others"/>
    <n v="25420729"/>
    <d v="2025-02-18T00:00:00"/>
    <s v=" 1:28:00 PM"/>
    <n v="-76.988977396199999"/>
    <s v="theft/other"/>
    <x v="14"/>
    <x v="2"/>
    <n v="405"/>
    <s v="009504"/>
    <n v="5"/>
    <m/>
    <m/>
    <x v="3"/>
    <n v="400955.55"/>
    <n v="2025"/>
    <s v="2/19/2025, 7:31:58 AM"/>
    <x v="23"/>
    <x v="4"/>
    <s v=" 7:31:58 AM"/>
    <n v="6"/>
    <s v="property|theft/other"/>
    <d v="2025-02-18T00:00:00"/>
    <s v=" 1:28:00 PM"/>
    <x v="18"/>
    <s v="theft/other"/>
    <x v="0"/>
    <s v="009504 2"/>
    <n v="0"/>
    <m/>
  </r>
  <r>
    <n v="836"/>
    <s v="6C"/>
    <n v="38.900763984400001"/>
    <x v="657"/>
    <x v="0"/>
    <s v="38.9007639844,-76.999508202"/>
    <s v="1D2"/>
    <n v="136990.10999999999"/>
    <s v="others"/>
    <n v="25014392"/>
    <d v="2025-01-30T00:00:00"/>
    <s v=" 5:40:00 AM"/>
    <n v="-76.999508202000001"/>
    <s v="theft/other"/>
    <x v="0"/>
    <x v="2"/>
    <n v="104"/>
    <s v="010602"/>
    <n v="6"/>
    <m/>
    <m/>
    <x v="4"/>
    <n v="400042.66"/>
    <n v="2025"/>
    <s v="1/30/2025, 2:47:31 PM"/>
    <x v="16"/>
    <x v="5"/>
    <s v=" 2:47:31 PM"/>
    <n v="6"/>
    <s v="property|theft/other"/>
    <d v="2025-01-29T00:00:00"/>
    <s v=" 9:30:00 PM"/>
    <x v="37"/>
    <s v="theft/other"/>
    <x v="0"/>
    <s v="010602 3"/>
    <n v="1"/>
    <m/>
  </r>
  <r>
    <n v="837"/>
    <s v="1C"/>
    <n v="38.915409677600003"/>
    <x v="658"/>
    <x v="0"/>
    <s v="38.9154096776,-77.046302846"/>
    <s v="3D3"/>
    <n v="138616.92000000001"/>
    <s v="others"/>
    <n v="25009802"/>
    <d v="2025-01-21T00:00:00"/>
    <s v=" 3:15:00 PM"/>
    <n v="-77.046302846000003"/>
    <s v="theft/other"/>
    <x v="19"/>
    <x v="0"/>
    <n v="303"/>
    <s v="004002"/>
    <n v="1"/>
    <s v="dupont circle"/>
    <m/>
    <x v="2"/>
    <n v="395984.38"/>
    <n v="2025"/>
    <s v="1/21/2025, 3:47:37 PM"/>
    <x v="34"/>
    <x v="1"/>
    <s v=" 3:47:37 PM"/>
    <n v="6"/>
    <s v="property|theft/other"/>
    <d v="2025-01-21T00:00:00"/>
    <s v=" 3:00:00 PM"/>
    <x v="31"/>
    <s v="theft/other"/>
    <x v="0"/>
    <s v="004002 3"/>
    <n v="0"/>
    <m/>
  </r>
  <r>
    <n v="838"/>
    <s v="1E"/>
    <n v="38.928581768999997"/>
    <x v="659"/>
    <x v="1"/>
    <s v="38.928581769,-77.0231621573"/>
    <s v="4D3"/>
    <n v="140078.37"/>
    <s v="gun"/>
    <n v="25022646"/>
    <d v="2025-02-15T00:00:00"/>
    <s v=" 9:10:00 PM"/>
    <n v="-77.023162157300007"/>
    <s v="Weapon Assasult"/>
    <x v="4"/>
    <x v="0"/>
    <n v="409"/>
    <s v="003200"/>
    <n v="1"/>
    <m/>
    <m/>
    <x v="3"/>
    <n v="397991.63"/>
    <n v="2025"/>
    <s v="2/15/2025, 9:56:06 PM"/>
    <x v="14"/>
    <x v="0"/>
    <s v=" 9:56:06 PM"/>
    <n v="3"/>
    <s v="violent|Weapon Assasult"/>
    <d v="2025-02-15T00:00:00"/>
    <s v=" 7:31:00 PM"/>
    <x v="89"/>
    <s v="Weapon Assasult"/>
    <x v="5"/>
    <s v="003200 4"/>
    <n v="0"/>
    <m/>
  </r>
  <r>
    <n v="839"/>
    <s v="2G"/>
    <n v="38.906447567599997"/>
    <x v="660"/>
    <x v="0"/>
    <s v="38.9064475676,-77.0175554508"/>
    <s v="3D2"/>
    <n v="137621.18"/>
    <s v="others"/>
    <n v="25420666"/>
    <d v="2025-01-30T00:00:00"/>
    <s v=" 10:55:00 AM"/>
    <n v="-77.017555450800003"/>
    <s v="theft/other"/>
    <x v="27"/>
    <x v="2"/>
    <n v="308"/>
    <s v="004802"/>
    <n v="2"/>
    <m/>
    <m/>
    <x v="2"/>
    <n v="398477.31"/>
    <n v="2025"/>
    <s v="2/13/2025, 10:32:09 AM"/>
    <x v="38"/>
    <x v="5"/>
    <s v=" 10:32:09 AM"/>
    <n v="6"/>
    <s v="property|theft/other"/>
    <d v="2025-01-30T00:00:00"/>
    <s v=" 10:50:00 AM"/>
    <x v="46"/>
    <s v="theft/other"/>
    <x v="0"/>
    <s v="004802 1"/>
    <n v="0"/>
    <m/>
  </r>
  <r>
    <n v="840"/>
    <s v="3A"/>
    <n v="38.9390881669"/>
    <x v="661"/>
    <x v="0"/>
    <s v="38.9390881669,-77.0696437829"/>
    <s v="2D1"/>
    <n v="141246.72"/>
    <s v="others"/>
    <n v="25021046"/>
    <d v="2025-02-12T00:00:00"/>
    <s v=" 4:30:00 PM"/>
    <n v="-77.069643782900002"/>
    <s v="motor vehicle theft"/>
    <x v="36"/>
    <x v="0"/>
    <n v="203"/>
    <s v="000600"/>
    <n v="3"/>
    <m/>
    <m/>
    <x v="1"/>
    <n v="393962.14"/>
    <n v="2025"/>
    <s v="2/12/2025, 6:26:23 PM"/>
    <x v="41"/>
    <x v="4"/>
    <s v=" 6:26:23 PM"/>
    <n v="8"/>
    <s v="property|motor vehicle theft"/>
    <d v="2025-02-10T00:00:00"/>
    <s v=" 2:00:00 PM"/>
    <x v="136"/>
    <s v="motor vehicle theft"/>
    <x v="2"/>
    <s v="000600 4"/>
    <n v="2"/>
    <m/>
  </r>
  <r>
    <n v="841"/>
    <s v="7D"/>
    <n v="38.898614220399999"/>
    <x v="662"/>
    <x v="1"/>
    <s v="38.8986142204,-76.974824299"/>
    <s v="5D3"/>
    <n v="136751.76999999999"/>
    <s v="gun"/>
    <n v="25006113"/>
    <d v="2025-01-14T00:00:00"/>
    <s v=" 12:05:00 AM"/>
    <n v="-76.974824299000005"/>
    <s v="Weapon Assasult"/>
    <x v="0"/>
    <x v="1"/>
    <n v="507"/>
    <s v="007903"/>
    <n v="7"/>
    <m/>
    <m/>
    <x v="0"/>
    <n v="402183.88"/>
    <n v="2025"/>
    <s v="1/14/2025, 2:29:12 AM"/>
    <x v="8"/>
    <x v="1"/>
    <s v=" 2:29:12 AM"/>
    <n v="3"/>
    <s v="violent|Weapon Assasult"/>
    <d v="2025-01-13T00:00:00"/>
    <s v=" 11:26:00 PM"/>
    <x v="109"/>
    <s v="Weapon Assasult"/>
    <x v="5"/>
    <s v="007903 1"/>
    <n v="1"/>
    <m/>
  </r>
  <r>
    <n v="842"/>
    <s v="7D"/>
    <n v="38.896109601100001"/>
    <x v="663"/>
    <x v="0"/>
    <s v="38.8961096011,-76.9778158942"/>
    <s v="5D3"/>
    <n v="136473.67000000001"/>
    <s v="others"/>
    <n v="25009811"/>
    <d v="2025-01-21T00:00:00"/>
    <s v=" 3:39:00 PM"/>
    <n v="-76.977815894200006"/>
    <s v="motor vehicle theft"/>
    <x v="0"/>
    <x v="0"/>
    <n v="507"/>
    <s v="007901"/>
    <n v="7"/>
    <m/>
    <m/>
    <x v="0"/>
    <n v="401924.44"/>
    <n v="2025"/>
    <s v="1/21/2025, 4:19:46 PM"/>
    <x v="34"/>
    <x v="1"/>
    <s v=" 4:19:46 PM"/>
    <n v="8"/>
    <s v="property|motor vehicle theft"/>
    <d v="2025-01-21T00:00:00"/>
    <s v=" 3:39:00 PM"/>
    <x v="120"/>
    <s v="motor vehicle theft"/>
    <x v="2"/>
    <s v="007901 2"/>
    <n v="0"/>
    <m/>
  </r>
  <r>
    <n v="843"/>
    <s v="2B"/>
    <n v="38.914092573300003"/>
    <x v="664"/>
    <x v="1"/>
    <s v="38.9140925733,-77.0404683792"/>
    <s v="3D3"/>
    <n v="138470.47"/>
    <s v="gun"/>
    <n v="25023127"/>
    <m/>
    <m/>
    <n v="-77.040468379199993"/>
    <s v="robbery"/>
    <x v="1"/>
    <x v="0"/>
    <n v="301"/>
    <s v="004202"/>
    <n v="2"/>
    <m/>
    <m/>
    <x v="2"/>
    <n v="396490.31"/>
    <n v="2025"/>
    <s v="2/16/2025, 9:33:02 PM"/>
    <x v="35"/>
    <x v="6"/>
    <s v=" 9:33:02 PM"/>
    <n v="4"/>
    <s v="violent|robbery"/>
    <d v="2025-02-16T00:00:00"/>
    <s v=" 9:05:00 PM"/>
    <x v="47"/>
    <s v="robbery"/>
    <x v="3"/>
    <s v="004202 1"/>
    <n v="-45704"/>
    <m/>
  </r>
  <r>
    <n v="844"/>
    <s v="5D"/>
    <n v="38.916477403599998"/>
    <x v="40"/>
    <x v="0"/>
    <s v="38.9164774036,-76.9827155922"/>
    <s v="5D3"/>
    <n v="138734.57"/>
    <s v="others"/>
    <n v="25017026"/>
    <d v="2025-02-04T00:00:00"/>
    <s v=" 4:44:00 PM"/>
    <n v="-76.982715592199995"/>
    <s v="theft/other"/>
    <x v="3"/>
    <x v="0"/>
    <n v="506"/>
    <s v="008803"/>
    <n v="5"/>
    <m/>
    <m/>
    <x v="0"/>
    <n v="401498.97"/>
    <n v="2025"/>
    <s v="2/4/2025, 5:34:49 PM"/>
    <x v="50"/>
    <x v="1"/>
    <s v=" 5:34:49 PM"/>
    <n v="6"/>
    <s v="property|theft/other"/>
    <d v="2025-02-04T00:00:00"/>
    <s v=" 3:18:00 PM"/>
    <x v="3"/>
    <s v="theft/other"/>
    <x v="0"/>
    <s v="008803 1"/>
    <n v="0"/>
    <m/>
  </r>
  <r>
    <n v="845"/>
    <s v="5F"/>
    <n v="38.920932995199998"/>
    <x v="41"/>
    <x v="0"/>
    <s v="38.9209329952,-76.9971570051"/>
    <s v="5D1"/>
    <n v="139229.04"/>
    <s v="others"/>
    <n v="25000425"/>
    <d v="2025-01-01T00:00:00"/>
    <s v=" 7:27:00 PM"/>
    <n v="-76.997157005099993"/>
    <s v="theft f/auto"/>
    <x v="9"/>
    <x v="1"/>
    <n v="502"/>
    <s v="009204"/>
    <n v="5"/>
    <m/>
    <m/>
    <x v="0"/>
    <n v="400246.54"/>
    <n v="2025"/>
    <s v="1/2/2025, 12:15:19 AM"/>
    <x v="21"/>
    <x v="5"/>
    <s v=" 12:15:19 AM"/>
    <n v="7"/>
    <s v="property|theft f/auto"/>
    <d v="2025-01-01T00:00:00"/>
    <s v=" 7:05:00 PM"/>
    <x v="32"/>
    <s v="theft f/auto"/>
    <x v="1"/>
    <s v="009204 2"/>
    <n v="0"/>
    <m/>
  </r>
  <r>
    <n v="846"/>
    <s v="2E"/>
    <n v="38.909848508700001"/>
    <x v="665"/>
    <x v="0"/>
    <s v="38.9098485087,-77.0636431481"/>
    <s v="2D2"/>
    <n v="138000.49"/>
    <s v="others"/>
    <n v="25016407"/>
    <d v="2025-02-03T00:00:00"/>
    <s v=" 1:50:00 PM"/>
    <n v="-77.063643148099999"/>
    <s v="theft f/auto"/>
    <x v="32"/>
    <x v="0"/>
    <n v="206"/>
    <s v="000102"/>
    <n v="2"/>
    <m/>
    <m/>
    <x v="1"/>
    <n v="394480.11"/>
    <n v="2025"/>
    <s v="2/3/2025, 5:08:22 PM"/>
    <x v="12"/>
    <x v="3"/>
    <s v=" 5:08:22 PM"/>
    <n v="7"/>
    <s v="property|theft f/auto"/>
    <d v="2025-02-03T00:00:00"/>
    <s v=" 12:21:00 PM"/>
    <x v="124"/>
    <s v="theft f/auto"/>
    <x v="1"/>
    <s v="000102 2"/>
    <n v="0"/>
    <m/>
  </r>
  <r>
    <n v="847"/>
    <s v="1A"/>
    <n v="38.929516886099996"/>
    <x v="11"/>
    <x v="0"/>
    <s v="38.9295168861,-77.0327298633"/>
    <s v="3D1"/>
    <n v="140182.43"/>
    <s v="others"/>
    <n v="25011258"/>
    <d v="2025-01-24T00:00:00"/>
    <s v=" 3:30:00 PM"/>
    <n v="-77.032729863300005"/>
    <s v="theft/other"/>
    <x v="4"/>
    <x v="0"/>
    <n v="302"/>
    <s v="002802"/>
    <n v="1"/>
    <m/>
    <m/>
    <x v="2"/>
    <n v="397162.06"/>
    <n v="2025"/>
    <s v="1/24/2025, 3:48:13 PM"/>
    <x v="39"/>
    <x v="2"/>
    <s v=" 3:48:13 PM"/>
    <n v="6"/>
    <s v="property|theft/other"/>
    <d v="2025-01-24T00:00:00"/>
    <s v=" 2:27:00 PM"/>
    <x v="11"/>
    <s v="theft/other"/>
    <x v="0"/>
    <s v="002802 1"/>
    <n v="0"/>
    <m/>
  </r>
  <r>
    <n v="848"/>
    <s v="2B"/>
    <n v="38.909927429100001"/>
    <x v="23"/>
    <x v="0"/>
    <s v="38.9099274291,-77.0436069637"/>
    <s v="2D3"/>
    <n v="138008.23000000001"/>
    <s v="knife"/>
    <n v="25002546"/>
    <d v="2025-01-05T00:00:00"/>
    <s v=" 10:11:00 PM"/>
    <n v="-77.0436069637"/>
    <s v="theft/other"/>
    <x v="1"/>
    <x v="1"/>
    <n v="208"/>
    <s v="010700"/>
    <n v="2"/>
    <s v="golden triangle"/>
    <m/>
    <x v="1"/>
    <n v="396217.89"/>
    <n v="2025"/>
    <s v="1/5/2025, 11:15:56 PM"/>
    <x v="49"/>
    <x v="6"/>
    <s v=" 11:15:56 PM"/>
    <n v="6"/>
    <s v="property|theft/other"/>
    <d v="2025-01-05T00:00:00"/>
    <s v=" 8:35:00 PM"/>
    <x v="22"/>
    <s v="theft/other"/>
    <x v="0"/>
    <s v="010700 2"/>
    <n v="0"/>
    <m/>
  </r>
  <r>
    <n v="849"/>
    <s v="8F"/>
    <n v="38.875939263799999"/>
    <x v="666"/>
    <x v="0"/>
    <s v="38.8759392638,-77.0039524912"/>
    <s v="1D3"/>
    <n v="134234.38"/>
    <s v="others"/>
    <n v="25013284"/>
    <d v="2024-11-14T00:00:00"/>
    <s v=" 2:00:00 PM"/>
    <n v="-77.003952491199996"/>
    <s v="theft f/auto"/>
    <x v="17"/>
    <x v="2"/>
    <n v="106"/>
    <s v="007201"/>
    <n v="8"/>
    <s v="capitol riverfront"/>
    <m/>
    <x v="4"/>
    <n v="399657.03"/>
    <n v="2025"/>
    <s v="1/28/2025, 2:02:35 PM"/>
    <x v="2"/>
    <x v="1"/>
    <s v=" 2:02:35 PM"/>
    <n v="7"/>
    <s v="property|theft f/auto"/>
    <d v="2024-11-14T00:00:00"/>
    <s v=" 8:00:00 AM"/>
    <x v="24"/>
    <s v="theft f/auto"/>
    <x v="1"/>
    <s v="007201 4"/>
    <n v="0"/>
    <m/>
  </r>
  <r>
    <n v="850"/>
    <s v="4D"/>
    <n v="38.950718806700003"/>
    <x v="667"/>
    <x v="0"/>
    <s v="38.9507188067,-77.019368108"/>
    <s v="4D2"/>
    <n v="142535.70000000001"/>
    <s v="others"/>
    <n v="25000252"/>
    <d v="2025-01-01T00:00:00"/>
    <s v=" 9:00:00 AM"/>
    <n v="-77.019368107999995"/>
    <s v="theft f/auto"/>
    <x v="15"/>
    <x v="2"/>
    <n v="407"/>
    <s v="002202"/>
    <n v="4"/>
    <m/>
    <m/>
    <x v="3"/>
    <n v="398321.13"/>
    <n v="2025"/>
    <s v="1/1/2025, 11:24:21 AM"/>
    <x v="52"/>
    <x v="4"/>
    <s v=" 11:24:21 AM"/>
    <n v="7"/>
    <s v="property|theft f/auto"/>
    <d v="2024-12-31T00:00:00"/>
    <s v=" 11:00:00 PM"/>
    <x v="61"/>
    <s v="theft f/auto"/>
    <x v="1"/>
    <s v="002202 3"/>
    <n v="1"/>
    <m/>
  </r>
  <r>
    <n v="851"/>
    <s v="8D"/>
    <n v="38.826050942400002"/>
    <x v="668"/>
    <x v="0"/>
    <s v="38.8260509424,-77.0132524953"/>
    <s v="7D3"/>
    <n v="128696.498932861"/>
    <s v="others"/>
    <n v="25010137"/>
    <d v="2025-01-22T00:00:00"/>
    <s v=" 11:24:00 AM"/>
    <n v="-77.013252495299994"/>
    <s v="motor vehicle theft"/>
    <x v="41"/>
    <x v="2"/>
    <n v="708"/>
    <s v="009807"/>
    <n v="8"/>
    <m/>
    <m/>
    <x v="6"/>
    <s v="398849.2356448851"/>
    <n v="2025"/>
    <s v="1/22/2025, 1:01:42 PM"/>
    <x v="25"/>
    <x v="4"/>
    <s v=" 1:01:42 PM"/>
    <n v="8"/>
    <s v="property|motor vehicle theft"/>
    <d v="2025-01-22T00:00:00"/>
    <s v=" 8:31:00 AM"/>
    <x v="96"/>
    <s v="motor vehicle theft"/>
    <x v="2"/>
    <s v="009807 3"/>
    <n v="0"/>
    <m/>
  </r>
  <r>
    <n v="852"/>
    <s v="1B"/>
    <n v="38.917554685200002"/>
    <x v="392"/>
    <x v="0"/>
    <s v="38.9175546852,-77.0280844018"/>
    <s v="3D2"/>
    <n v="138854.39000000001"/>
    <s v="others"/>
    <n v="25016697"/>
    <d v="2025-02-03T00:00:00"/>
    <s v=" 7:00:00 PM"/>
    <n v="-77.028084401800001"/>
    <s v="motor vehicle theft"/>
    <x v="2"/>
    <x v="1"/>
    <n v="305"/>
    <s v="004401"/>
    <n v="1"/>
    <m/>
    <m/>
    <x v="2"/>
    <n v="397564.45"/>
    <n v="2025"/>
    <s v="2/3/2025, 11:36:35 PM"/>
    <x v="12"/>
    <x v="3"/>
    <s v=" 11:36:35 PM"/>
    <n v="8"/>
    <s v="property|motor vehicle theft"/>
    <d v="2025-02-03T00:00:00"/>
    <s v=" 6:15:00 PM"/>
    <x v="79"/>
    <s v="motor vehicle theft"/>
    <x v="2"/>
    <s v="004401 1"/>
    <n v="0"/>
    <m/>
  </r>
  <r>
    <n v="853"/>
    <s v="6B"/>
    <n v="38.879153406299999"/>
    <x v="669"/>
    <x v="0"/>
    <s v="38.8791534063,-76.982638197"/>
    <s v="1D3"/>
    <n v="134591.31"/>
    <s v="others"/>
    <n v="25420211"/>
    <d v="2025-01-14T00:00:00"/>
    <s v=" 6:34:00 PM"/>
    <n v="-76.982638197"/>
    <s v="theft/other"/>
    <x v="22"/>
    <x v="0"/>
    <n v="106"/>
    <s v="007100"/>
    <n v="6"/>
    <s v="capitol hill"/>
    <m/>
    <x v="4"/>
    <n v="401506.47"/>
    <n v="2025"/>
    <s v="1/15/2025, 5:31:26 PM"/>
    <x v="10"/>
    <x v="4"/>
    <s v=" 5:31:26 PM"/>
    <n v="6"/>
    <s v="property|theft/other"/>
    <d v="2025-01-14T00:00:00"/>
    <s v=" 6:34:00 PM"/>
    <x v="84"/>
    <s v="theft/other"/>
    <x v="0"/>
    <s v="007100 3"/>
    <n v="0"/>
    <m/>
  </r>
  <r>
    <n v="854"/>
    <s v="1A"/>
    <n v="38.931820756199997"/>
    <x v="670"/>
    <x v="0"/>
    <s v="38.9318207562,-77.0282603683"/>
    <s v="3D1"/>
    <n v="140438.05001576"/>
    <s v="others"/>
    <n v="25018387"/>
    <d v="2025-02-07T00:00:00"/>
    <s v=" 10:20:00 AM"/>
    <n v="-77.028260368299996"/>
    <s v="theft f/auto"/>
    <x v="4"/>
    <x v="2"/>
    <n v="302"/>
    <s v="003000"/>
    <n v="1"/>
    <m/>
    <m/>
    <x v="2"/>
    <n v="397549.67999568"/>
    <n v="2025"/>
    <s v="2/7/2025, 11:42:22 AM"/>
    <x v="9"/>
    <x v="2"/>
    <s v=" 11:42:22 AM"/>
    <n v="7"/>
    <s v="property|theft f/auto"/>
    <d v="2025-02-07T00:00:00"/>
    <s v=" 10:10:00 AM"/>
    <x v="29"/>
    <s v="theft f/auto"/>
    <x v="1"/>
    <s v="003000 1"/>
    <n v="0"/>
    <m/>
  </r>
  <r>
    <n v="855"/>
    <s v="2C"/>
    <n v="38.9054380874"/>
    <x v="76"/>
    <x v="0"/>
    <s v="38.9054380874,-77.0323418139"/>
    <s v="2D3"/>
    <n v="137509.47"/>
    <s v="others"/>
    <n v="25002038"/>
    <d v="2025-01-04T00:00:00"/>
    <s v=" 7:48:00 PM"/>
    <n v="-77.032341813900004"/>
    <s v="theft/other"/>
    <x v="8"/>
    <x v="0"/>
    <n v="207"/>
    <s v="010100"/>
    <n v="2"/>
    <s v="downtown"/>
    <m/>
    <x v="1"/>
    <n v="397194.76"/>
    <n v="2025"/>
    <s v="1/4/2025, 9:01:10 PM"/>
    <x v="0"/>
    <x v="0"/>
    <s v=" 9:01:10 PM"/>
    <n v="6"/>
    <s v="property|theft/other"/>
    <d v="2025-01-04T00:00:00"/>
    <s v=" 7:36:00 PM"/>
    <x v="1"/>
    <s v="theft/other"/>
    <x v="0"/>
    <s v="010100 1"/>
    <n v="0"/>
    <m/>
  </r>
  <r>
    <n v="856"/>
    <s v="3C"/>
    <n v="38.928565168600002"/>
    <x v="607"/>
    <x v="0"/>
    <s v="38.9285651686,-77.0544412144"/>
    <s v="2D2"/>
    <n v="140077.68"/>
    <s v="others"/>
    <n v="25008923"/>
    <d v="2025-01-19T00:00:00"/>
    <s v=" 3:15:00 PM"/>
    <n v="-77.054441214400001"/>
    <s v="theft f/auto"/>
    <x v="36"/>
    <x v="0"/>
    <n v="204"/>
    <s v="000501"/>
    <n v="3"/>
    <m/>
    <m/>
    <x v="1"/>
    <n v="395279.45"/>
    <n v="2025"/>
    <s v="1/19/2025, 4:17:25 PM"/>
    <x v="17"/>
    <x v="6"/>
    <s v=" 4:17:25 PM"/>
    <n v="7"/>
    <s v="property|theft f/auto"/>
    <d v="2025-01-18T00:00:00"/>
    <s v=" 6:00:00 PM"/>
    <x v="93"/>
    <s v="theft f/auto"/>
    <x v="1"/>
    <s v="000501 1"/>
    <n v="1"/>
    <m/>
  </r>
  <r>
    <n v="857"/>
    <s v="5C"/>
    <n v="38.9231199082"/>
    <x v="671"/>
    <x v="0"/>
    <s v="38.9231199082,-76.9676193766"/>
    <s v="5D2"/>
    <n v="139472.29999999999"/>
    <s v="others"/>
    <n v="25002057"/>
    <m/>
    <m/>
    <n v="-76.967619376599998"/>
    <s v="theft f/auto"/>
    <x v="30"/>
    <x v="0"/>
    <n v="503"/>
    <s v="011100"/>
    <n v="5"/>
    <m/>
    <m/>
    <x v="0"/>
    <n v="402807.91"/>
    <n v="2025"/>
    <s v="1/4/2025, 9:04:29 PM"/>
    <x v="0"/>
    <x v="0"/>
    <s v=" 9:04:29 PM"/>
    <n v="7"/>
    <s v="property|theft f/auto"/>
    <d v="2025-01-04T00:00:00"/>
    <s v=" 8:28:00 PM"/>
    <x v="70"/>
    <s v="theft f/auto"/>
    <x v="1"/>
    <s v="011100 1"/>
    <n v="-45661"/>
    <m/>
  </r>
  <r>
    <n v="858"/>
    <s v="6E"/>
    <n v="38.904684603699998"/>
    <x v="672"/>
    <x v="0"/>
    <s v="38.9046846037,-77.0112134026"/>
    <s v="1D1"/>
    <n v="137425.39000000001"/>
    <s v="others"/>
    <n v="25420275"/>
    <d v="2025-01-16T00:00:00"/>
    <s v=" 8:15:00 PM"/>
    <n v="-77.011213402600006"/>
    <s v="theft/other"/>
    <x v="8"/>
    <x v="0"/>
    <n v="102"/>
    <s v="004704"/>
    <n v="6"/>
    <m/>
    <m/>
    <x v="4"/>
    <n v="399027.37"/>
    <n v="2025"/>
    <s v="1/18/2025, 5:31:35 PM"/>
    <x v="1"/>
    <x v="0"/>
    <s v=" 5:31:35 PM"/>
    <n v="6"/>
    <s v="property|theft/other"/>
    <d v="2025-01-16T00:00:00"/>
    <s v=" 2:25:00 PM"/>
    <x v="9"/>
    <s v="theft/other"/>
    <x v="0"/>
    <s v="004704 1"/>
    <n v="0"/>
    <m/>
  </r>
  <r>
    <n v="859"/>
    <s v="2F"/>
    <n v="38.910384674299998"/>
    <x v="673"/>
    <x v="0"/>
    <s v="38.9103846743,-77.0332551474"/>
    <s v="2D3"/>
    <n v="138058.60999999999"/>
    <s v="others"/>
    <n v="25420359"/>
    <d v="2025-01-01T00:00:00"/>
    <s v=" 2:40:00 PM"/>
    <n v="-77.033255147399998"/>
    <s v="theft/other"/>
    <x v="27"/>
    <x v="0"/>
    <n v="208"/>
    <s v="005202"/>
    <n v="2"/>
    <m/>
    <m/>
    <x v="1"/>
    <n v="397115.74"/>
    <n v="2025"/>
    <s v="1/28/2025, 3:32:04 PM"/>
    <x v="2"/>
    <x v="1"/>
    <s v=" 3:32:04 PM"/>
    <n v="6"/>
    <s v="property|theft/other"/>
    <d v="2024-12-02T00:00:00"/>
    <s v=" 12:00:00 AM"/>
    <x v="71"/>
    <s v="theft/other"/>
    <x v="0"/>
    <s v="005202 1"/>
    <n v="30"/>
    <m/>
  </r>
  <r>
    <n v="860"/>
    <s v="5C"/>
    <n v="38.921584705299999"/>
    <x v="59"/>
    <x v="0"/>
    <s v="38.9215847053,-76.9937555941"/>
    <s v="5D2"/>
    <n v="139301.4"/>
    <s v="others"/>
    <n v="25001759"/>
    <d v="2025-01-04T00:00:00"/>
    <s v=" 11:23:00 AM"/>
    <n v="-76.993755594099994"/>
    <s v="theft/other"/>
    <x v="21"/>
    <x v="2"/>
    <n v="505"/>
    <s v="009102"/>
    <n v="5"/>
    <m/>
    <m/>
    <x v="0"/>
    <n v="400541.5"/>
    <n v="2025"/>
    <s v="1/4/2025, 12:32:55 PM"/>
    <x v="0"/>
    <x v="0"/>
    <s v=" 12:32:55 PM"/>
    <n v="6"/>
    <s v="property|theft/other"/>
    <d v="2025-01-04T00:00:00"/>
    <s v=" 10:36:00 AM"/>
    <x v="34"/>
    <s v="theft/other"/>
    <x v="0"/>
    <s v="009102 4"/>
    <n v="0"/>
    <m/>
  </r>
  <r>
    <n v="861"/>
    <s v="2F"/>
    <n v="38.906441042700003"/>
    <x v="674"/>
    <x v="0"/>
    <s v="38.9064410427,-77.0259833194"/>
    <s v="3D3"/>
    <n v="137620.63"/>
    <s v="others"/>
    <n v="25420300"/>
    <d v="2025-01-17T00:00:00"/>
    <s v=" 6:00:00 PM"/>
    <n v="-77.025983319399998"/>
    <s v="theft/other"/>
    <x v="27"/>
    <x v="2"/>
    <n v="307"/>
    <s v="004902"/>
    <n v="2"/>
    <m/>
    <m/>
    <x v="2"/>
    <n v="397746.31"/>
    <n v="2025"/>
    <s v="1/21/2025, 7:31:36 AM"/>
    <x v="34"/>
    <x v="1"/>
    <s v=" 7:31:36 AM"/>
    <n v="6"/>
    <s v="property|theft/other"/>
    <d v="2025-01-17T00:00:00"/>
    <s v=" 2:30:00 PM"/>
    <x v="17"/>
    <s v="theft/other"/>
    <x v="0"/>
    <s v="004902 2"/>
    <n v="0"/>
    <m/>
  </r>
  <r>
    <n v="862"/>
    <s v="5A"/>
    <n v="38.9462721887"/>
    <x v="675"/>
    <x v="0"/>
    <s v="38.9462721887,-76.9975677028"/>
    <s v="4D2"/>
    <n v="142041.91"/>
    <s v="others"/>
    <n v="25019348"/>
    <d v="2025-02-09T00:00:00"/>
    <s v=" 3:25:00 AM"/>
    <n v="-76.997567702799998"/>
    <s v="motor vehicle theft"/>
    <x v="14"/>
    <x v="2"/>
    <n v="405"/>
    <s v="009504"/>
    <n v="5"/>
    <m/>
    <m/>
    <x v="3"/>
    <n v="400210.85"/>
    <n v="2025"/>
    <s v="2/9/2025, 10:26:16 AM"/>
    <x v="36"/>
    <x v="6"/>
    <s v=" 10:26:16 AM"/>
    <n v="8"/>
    <s v="property|motor vehicle theft"/>
    <d v="2025-02-09T00:00:00"/>
    <s v=" 3:22:00 AM"/>
    <x v="18"/>
    <s v="motor vehicle theft"/>
    <x v="2"/>
    <s v="009504 2"/>
    <n v="0"/>
    <m/>
  </r>
  <r>
    <n v="863"/>
    <s v="2A"/>
    <n v="38.904499901699999"/>
    <x v="676"/>
    <x v="1"/>
    <s v="38.9044999017,-77.0501146041"/>
    <s v="2D3"/>
    <n v="137406.01999999999"/>
    <s v="others"/>
    <n v="25015271"/>
    <m/>
    <m/>
    <n v="-77.050114604100003"/>
    <s v="Weapon Assasult"/>
    <x v="5"/>
    <x v="1"/>
    <n v="207"/>
    <s v="005501"/>
    <n v="2"/>
    <m/>
    <m/>
    <x v="1"/>
    <n v="395653.14"/>
    <n v="2025"/>
    <s v="2/1/2025, 6:01:12 AM"/>
    <x v="43"/>
    <x v="0"/>
    <s v=" 6:01:12 AM"/>
    <n v="3"/>
    <s v="violent|Weapon Assasult"/>
    <d v="2025-02-01T00:00:00"/>
    <s v=" 5:09:00 AM"/>
    <x v="99"/>
    <s v="Weapon Assasult"/>
    <x v="5"/>
    <s v="005501 2"/>
    <n v="-45689"/>
    <m/>
  </r>
  <r>
    <n v="864"/>
    <s v="6B"/>
    <n v="38.881856784999997"/>
    <x v="677"/>
    <x v="0"/>
    <s v="38.881856785,-76.9892727409"/>
    <s v="1D3"/>
    <s v="134891.3171146098"/>
    <s v="others"/>
    <n v="25023342"/>
    <d v="2025-02-15T00:00:00"/>
    <s v=" 7:00:00 PM"/>
    <n v="-76.989272740900006"/>
    <s v="motor vehicle theft"/>
    <x v="22"/>
    <x v="2"/>
    <n v="106"/>
    <s v="006900"/>
    <n v="6"/>
    <s v="capitol hill"/>
    <m/>
    <x v="4"/>
    <s v="400930.7605748167"/>
    <n v="2025"/>
    <s v="2/17/2025, 11:35:46 AM"/>
    <x v="7"/>
    <x v="3"/>
    <s v=" 11:35:46 AM"/>
    <n v="8"/>
    <s v="property|motor vehicle theft"/>
    <d v="2025-02-15T00:00:00"/>
    <s v=" 4:30:00 PM"/>
    <x v="84"/>
    <s v="motor vehicle theft"/>
    <x v="2"/>
    <s v="006900 1"/>
    <n v="0"/>
    <m/>
  </r>
  <r>
    <n v="865"/>
    <s v="5D"/>
    <n v="38.916477403599998"/>
    <x v="40"/>
    <x v="0"/>
    <s v="38.9164774036,-76.9827155922"/>
    <s v="5D3"/>
    <n v="138734.57"/>
    <s v="others"/>
    <n v="25023925"/>
    <d v="2025-02-18T00:00:00"/>
    <s v=" 12:32:00 PM"/>
    <n v="-76.982715592199995"/>
    <s v="theft/other"/>
    <x v="3"/>
    <x v="2"/>
    <n v="506"/>
    <s v="008803"/>
    <n v="5"/>
    <m/>
    <m/>
    <x v="0"/>
    <n v="401498.97"/>
    <n v="2025"/>
    <s v="2/18/2025, 1:06:13 PM"/>
    <x v="15"/>
    <x v="1"/>
    <s v=" 1:06:13 PM"/>
    <n v="6"/>
    <s v="property|theft/other"/>
    <d v="2025-02-18T00:00:00"/>
    <s v=" 12:30:00 PM"/>
    <x v="3"/>
    <s v="theft/other"/>
    <x v="0"/>
    <s v="008803 1"/>
    <n v="0"/>
    <m/>
  </r>
  <r>
    <n v="866"/>
    <s v="7F"/>
    <n v="38.896655882700003"/>
    <x v="93"/>
    <x v="0"/>
    <s v="38.8966558827,-76.9476475094"/>
    <s v="6D1"/>
    <n v="136535.38"/>
    <s v="others"/>
    <n v="25020341"/>
    <d v="2025-02-11T00:00:00"/>
    <s v=" 9:10:00 AM"/>
    <n v="-76.947647509399999"/>
    <s v="theft/other"/>
    <x v="16"/>
    <x v="2"/>
    <n v="602"/>
    <s v="007803"/>
    <n v="7"/>
    <m/>
    <m/>
    <x v="5"/>
    <n v="404541.47"/>
    <n v="2025"/>
    <s v="2/12/2025, 11:42:02 AM"/>
    <x v="41"/>
    <x v="4"/>
    <s v=" 11:42:02 AM"/>
    <n v="6"/>
    <s v="property|theft/other"/>
    <d v="2025-02-10T00:00:00"/>
    <s v=" 10:00:00 PM"/>
    <x v="57"/>
    <s v="theft/other"/>
    <x v="0"/>
    <s v="007803 1"/>
    <n v="1"/>
    <m/>
  </r>
  <r>
    <n v="867"/>
    <s v="2F"/>
    <n v="38.912236882599998"/>
    <x v="678"/>
    <x v="0"/>
    <s v="38.9122368826,-77.0319516027"/>
    <s v="3D3"/>
    <n v="138264.18"/>
    <s v="others"/>
    <n v="25016468"/>
    <d v="2025-01-31T00:00:00"/>
    <s v=" 11:48:00 AM"/>
    <n v="-77.031951602700005"/>
    <s v="theft/other"/>
    <x v="27"/>
    <x v="2"/>
    <n v="307"/>
    <s v="005001"/>
    <n v="2"/>
    <m/>
    <m/>
    <x v="2"/>
    <n v="397228.87"/>
    <n v="2025"/>
    <s v="2/3/2025, 2:44:11 PM"/>
    <x v="12"/>
    <x v="3"/>
    <s v=" 2:44:11 PM"/>
    <n v="6"/>
    <s v="property|theft/other"/>
    <d v="2025-01-31T00:00:00"/>
    <s v=" 11:30:00 AM"/>
    <x v="71"/>
    <s v="theft/other"/>
    <x v="0"/>
    <s v="005001 2"/>
    <n v="0"/>
    <m/>
  </r>
  <r>
    <n v="868"/>
    <s v="5F"/>
    <n v="38.920932995199998"/>
    <x v="41"/>
    <x v="0"/>
    <s v="38.9209329952,-76.9971570051"/>
    <s v="5D1"/>
    <n v="139229.04"/>
    <s v="others"/>
    <n v="25020175"/>
    <d v="2025-02-10T00:00:00"/>
    <s v=" 7:30:00 PM"/>
    <n v="-76.997157005099993"/>
    <s v="theft f/auto"/>
    <x v="9"/>
    <x v="0"/>
    <n v="502"/>
    <s v="009204"/>
    <n v="5"/>
    <m/>
    <m/>
    <x v="0"/>
    <n v="400246.54"/>
    <n v="2025"/>
    <s v="2/10/2025, 10:07:52 PM"/>
    <x v="29"/>
    <x v="3"/>
    <s v=" 10:07:52 PM"/>
    <n v="7"/>
    <s v="property|theft f/auto"/>
    <d v="2025-02-10T00:00:00"/>
    <s v=" 5:30:00 PM"/>
    <x v="32"/>
    <s v="theft f/auto"/>
    <x v="1"/>
    <s v="009204 2"/>
    <n v="0"/>
    <m/>
  </r>
  <r>
    <n v="869"/>
    <s v="8F"/>
    <n v="38.879286377500001"/>
    <x v="26"/>
    <x v="0"/>
    <s v="38.8792863775,-77.0082611251"/>
    <s v="1D3"/>
    <n v="134605.96"/>
    <s v="others"/>
    <n v="25020862"/>
    <d v="2025-02-12T00:00:00"/>
    <s v=" 12:00:00 PM"/>
    <n v="-77.008261125100006"/>
    <s v="theft/other"/>
    <x v="17"/>
    <x v="2"/>
    <n v="106"/>
    <s v="007202"/>
    <n v="6"/>
    <s v="capitol riverfront"/>
    <m/>
    <x v="4"/>
    <n v="399283.19"/>
    <n v="2025"/>
    <s v="2/12/2025, 12:03:08 PM"/>
    <x v="41"/>
    <x v="4"/>
    <s v=" 12:03:08 PM"/>
    <n v="6"/>
    <s v="property|theft/other"/>
    <d v="2025-02-12T00:00:00"/>
    <s v=" 11:24:00 AM"/>
    <x v="24"/>
    <s v="theft/other"/>
    <x v="0"/>
    <s v="007202 2"/>
    <n v="0"/>
    <m/>
  </r>
  <r>
    <n v="870"/>
    <s v="4B"/>
    <n v="38.969922871599998"/>
    <x v="348"/>
    <x v="0"/>
    <s v="38.9699228716,-77.0170969293"/>
    <s v="4D1"/>
    <n v="144667.49"/>
    <s v="others"/>
    <n v="25022556"/>
    <d v="2025-02-15T00:00:00"/>
    <s v=" 5:26:00 PM"/>
    <n v="-77.017096929299996"/>
    <s v="theft f/auto"/>
    <x v="7"/>
    <x v="0"/>
    <n v="401"/>
    <s v="001702"/>
    <n v="4"/>
    <m/>
    <m/>
    <x v="3"/>
    <n v="398518.4"/>
    <n v="2025"/>
    <s v="2/15/2025, 8:29:10 PM"/>
    <x v="14"/>
    <x v="0"/>
    <s v=" 8:29:10 PM"/>
    <n v="7"/>
    <s v="property|theft f/auto"/>
    <d v="2025-02-15T00:00:00"/>
    <s v=" 4:18:00 PM"/>
    <x v="12"/>
    <s v="theft f/auto"/>
    <x v="1"/>
    <s v="001702 1"/>
    <n v="0"/>
    <m/>
  </r>
  <r>
    <n v="871"/>
    <s v="4C"/>
    <n v="38.938139720999999"/>
    <x v="679"/>
    <x v="0"/>
    <s v="38.938139721,-77.029704322"/>
    <s v="4D3"/>
    <n v="141139.54999999999"/>
    <s v="others"/>
    <n v="25011290"/>
    <d v="2025-01-24T00:00:00"/>
    <s v=" 4:04:00 PM"/>
    <n v="-77.029704322000001"/>
    <s v="theft/other"/>
    <x v="15"/>
    <x v="0"/>
    <n v="404"/>
    <s v="002504"/>
    <n v="4"/>
    <m/>
    <m/>
    <x v="3"/>
    <n v="397424.71"/>
    <n v="2025"/>
    <s v="1/24/2025, 4:28:05 PM"/>
    <x v="39"/>
    <x v="2"/>
    <s v=" 4:28:05 PM"/>
    <n v="6"/>
    <s v="property|theft/other"/>
    <d v="2025-01-24T00:00:00"/>
    <s v=" 2:48:00 PM"/>
    <x v="117"/>
    <s v="theft/other"/>
    <x v="0"/>
    <s v="002504 1"/>
    <n v="0"/>
    <m/>
  </r>
  <r>
    <n v="872"/>
    <s v="2C"/>
    <n v="38.903132062600001"/>
    <x v="231"/>
    <x v="0"/>
    <s v="38.9031320626,-77.0365410195"/>
    <s v="2D3"/>
    <n v="137253.62"/>
    <s v="others"/>
    <n v="25004925"/>
    <d v="2025-01-11T00:00:00"/>
    <s v=" 5:29:00 PM"/>
    <n v="-77.036541019500007"/>
    <s v="theft/other"/>
    <x v="1"/>
    <x v="0"/>
    <n v="207"/>
    <s v="010100"/>
    <n v="2"/>
    <s v="downtown"/>
    <m/>
    <x v="1"/>
    <n v="396830.43"/>
    <n v="2025"/>
    <s v="1/11/2025, 7:24:08 PM"/>
    <x v="42"/>
    <x v="0"/>
    <s v=" 7:24:08 PM"/>
    <n v="6"/>
    <s v="property|theft/other"/>
    <d v="2025-01-11T00:00:00"/>
    <s v=" 4:59:00 PM"/>
    <x v="1"/>
    <s v="theft/other"/>
    <x v="0"/>
    <s v="010100 1"/>
    <n v="0"/>
    <m/>
  </r>
  <r>
    <n v="873"/>
    <s v="7C"/>
    <n v="38.903839096299997"/>
    <x v="680"/>
    <x v="0"/>
    <s v="38.9038390963,-76.9375456277"/>
    <s v="6D1"/>
    <n v="137333.32518087601"/>
    <s v="others"/>
    <n v="25010786"/>
    <d v="2025-01-23T00:00:00"/>
    <s v=" 2:20:00 PM"/>
    <n v="-76.937545627700004"/>
    <s v="theft/other"/>
    <x v="28"/>
    <x v="0"/>
    <n v="602"/>
    <s v="007806"/>
    <n v="7"/>
    <m/>
    <m/>
    <x v="5"/>
    <s v="405417.2416349801"/>
    <n v="2025"/>
    <s v="1/23/2025, 4:27:37 PM"/>
    <x v="56"/>
    <x v="5"/>
    <s v=" 4:27:37 PM"/>
    <n v="6"/>
    <s v="property|theft/other"/>
    <d v="2025-01-23T00:00:00"/>
    <s v=" 1:15:00 PM"/>
    <x v="81"/>
    <s v="theft/other"/>
    <x v="0"/>
    <s v="007806 2"/>
    <n v="0"/>
    <m/>
  </r>
  <r>
    <n v="874"/>
    <s v="6B"/>
    <n v="38.889518708200001"/>
    <x v="681"/>
    <x v="0"/>
    <s v="38.8895187082,-76.9883188151"/>
    <s v="1D2"/>
    <n v="135741.85999999999"/>
    <s v="others"/>
    <n v="25012693"/>
    <d v="2025-01-27T00:00:00"/>
    <s v=" 11:16:00 AM"/>
    <n v="-76.988318815100001"/>
    <s v="theft f/auto"/>
    <x v="22"/>
    <x v="2"/>
    <n v="107"/>
    <s v="006700"/>
    <n v="6"/>
    <m/>
    <m/>
    <x v="4"/>
    <n v="401013.42"/>
    <n v="2025"/>
    <s v="1/27/2025, 12:05:58 PM"/>
    <x v="37"/>
    <x v="3"/>
    <s v=" 12:05:58 PM"/>
    <n v="7"/>
    <s v="property|theft f/auto"/>
    <d v="2025-01-27T00:00:00"/>
    <s v=" 11:15:00 AM"/>
    <x v="62"/>
    <s v="theft f/auto"/>
    <x v="1"/>
    <s v="006700 1"/>
    <n v="0"/>
    <m/>
  </r>
  <r>
    <n v="875"/>
    <s v="1B"/>
    <n v="38.918648564100003"/>
    <x v="407"/>
    <x v="0"/>
    <s v="38.9186485641,-77.0319518232"/>
    <s v="3D2"/>
    <n v="138975.93"/>
    <s v="others"/>
    <n v="25000645"/>
    <d v="2025-01-02T00:00:00"/>
    <s v=" 10:20:00 AM"/>
    <n v="-77.031951823200004"/>
    <s v="theft/other"/>
    <x v="2"/>
    <x v="2"/>
    <n v="305"/>
    <s v="004401"/>
    <n v="1"/>
    <m/>
    <m/>
    <x v="2"/>
    <n v="397229.1"/>
    <n v="2025"/>
    <s v="1/2/2025, 11:11:29 AM"/>
    <x v="21"/>
    <x v="5"/>
    <s v=" 11:11:29 AM"/>
    <n v="6"/>
    <s v="property|theft/other"/>
    <d v="2025-01-02T00:00:00"/>
    <s v=" 10:09:00 AM"/>
    <x v="79"/>
    <s v="theft/other"/>
    <x v="0"/>
    <s v="004401 2"/>
    <n v="0"/>
    <m/>
  </r>
  <r>
    <n v="876"/>
    <s v="6B"/>
    <n v="38.880885012299998"/>
    <x v="682"/>
    <x v="0"/>
    <s v="38.8808850123,-76.986881665"/>
    <s v="1D3"/>
    <n v="134783.47"/>
    <s v="others"/>
    <n v="25420741"/>
    <d v="2025-01-24T00:00:00"/>
    <s v=" 12:54:00 AM"/>
    <n v="-76.986881664999999"/>
    <s v="theft/other"/>
    <x v="22"/>
    <x v="0"/>
    <n v="106"/>
    <s v="006900"/>
    <n v="6"/>
    <s v="capitol hill"/>
    <m/>
    <x v="4"/>
    <n v="401138.24"/>
    <n v="2025"/>
    <s v="2/20/2025, 5:32:18 PM"/>
    <x v="24"/>
    <x v="5"/>
    <s v=" 5:32:18 PM"/>
    <n v="6"/>
    <s v="property|theft/other"/>
    <d v="2025-01-24T00:00:00"/>
    <s v=" 12:53:00 AM"/>
    <x v="84"/>
    <s v="theft/other"/>
    <x v="0"/>
    <s v="006900 2"/>
    <n v="0"/>
    <m/>
  </r>
  <r>
    <n v="877"/>
    <s v="4B"/>
    <n v="38.958267887300003"/>
    <x v="683"/>
    <x v="0"/>
    <s v="38.9582678873,-77.0015123508"/>
    <s v="4D2"/>
    <n v="143373.54"/>
    <s v="others"/>
    <n v="25008858"/>
    <d v="2025-01-18T00:00:00"/>
    <s v=" 1:48:00 PM"/>
    <n v="-77.001512350799999"/>
    <s v="theft/other"/>
    <x v="18"/>
    <x v="2"/>
    <n v="406"/>
    <s v="009505"/>
    <n v="4"/>
    <m/>
    <m/>
    <x v="3"/>
    <n v="399868.92"/>
    <n v="2025"/>
    <s v="1/19/2025, 2:05:30 PM"/>
    <x v="17"/>
    <x v="6"/>
    <s v=" 2:05:30 PM"/>
    <n v="6"/>
    <s v="property|theft/other"/>
    <d v="2025-01-18T00:00:00"/>
    <s v=" 1:47:00 PM"/>
    <x v="8"/>
    <s v="theft/other"/>
    <x v="0"/>
    <s v="009505 3"/>
    <n v="0"/>
    <m/>
  </r>
  <r>
    <n v="878"/>
    <s v="3A"/>
    <n v="38.934751413999997"/>
    <x v="189"/>
    <x v="0"/>
    <s v="38.934751414,-77.0732898841"/>
    <s v="2D2"/>
    <n v="140765.54999999999"/>
    <s v="others"/>
    <n v="25001302"/>
    <d v="2025-01-03T00:00:00"/>
    <s v=" 2:05:00 PM"/>
    <n v="-77.073289884100006"/>
    <s v="theft/other"/>
    <x v="35"/>
    <x v="2"/>
    <n v="204"/>
    <s v="001002"/>
    <n v="3"/>
    <m/>
    <m/>
    <x v="1"/>
    <n v="393645.65"/>
    <n v="2025"/>
    <s v="1/3/2025, 2:27:04 PM"/>
    <x v="3"/>
    <x v="2"/>
    <s v=" 2:27:04 PM"/>
    <n v="6"/>
    <s v="property|theft/other"/>
    <d v="2025-01-03T00:00:00"/>
    <s v=" 2:00:00 PM"/>
    <x v="90"/>
    <s v="theft/other"/>
    <x v="0"/>
    <s v="001002 4"/>
    <n v="0"/>
    <m/>
  </r>
  <r>
    <n v="879"/>
    <s v="5D"/>
    <n v="38.9103892909"/>
    <x v="236"/>
    <x v="0"/>
    <s v="38.9103892909,-76.9975444831"/>
    <s v="5D1"/>
    <n v="138058.6"/>
    <s v="others"/>
    <n v="24200167"/>
    <d v="2024-12-27T00:00:00"/>
    <s v=" 8:45:00 PM"/>
    <n v="-76.9975444831"/>
    <s v="theft f/auto"/>
    <x v="3"/>
    <x v="1"/>
    <n v="501"/>
    <s v="008803"/>
    <n v="5"/>
    <m/>
    <m/>
    <x v="0"/>
    <n v="400212.97"/>
    <n v="2025"/>
    <s v="1/2/2025, 2:51:48 AM"/>
    <x v="21"/>
    <x v="5"/>
    <s v=" 2:51:48 AM"/>
    <n v="7"/>
    <s v="property|theft f/auto"/>
    <d v="2024-12-27T00:00:00"/>
    <s v=" 7:39:00 PM"/>
    <x v="3"/>
    <s v="theft f/auto"/>
    <x v="1"/>
    <s v="008803 2"/>
    <n v="0"/>
    <m/>
  </r>
  <r>
    <n v="880"/>
    <s v="2F"/>
    <n v="38.908038544900002"/>
    <x v="573"/>
    <x v="1"/>
    <s v="38.9080385449,-77.0319501832"/>
    <s v="3D3"/>
    <n v="137798.13"/>
    <s v="gun"/>
    <n v="25026731"/>
    <d v="2025-02-24T00:00:00"/>
    <s v=" 12:00:00 AM"/>
    <n v="-77.031950183199996"/>
    <s v="robbery"/>
    <x v="27"/>
    <x v="1"/>
    <n v="307"/>
    <s v="005003"/>
    <n v="2"/>
    <m/>
    <m/>
    <x v="2"/>
    <n v="397228.83"/>
    <n v="2025"/>
    <s v="2/24/2025, 12:13:11 AM"/>
    <x v="45"/>
    <x v="3"/>
    <s v=" 12:13:11 AM"/>
    <n v="4"/>
    <s v="violent|robbery"/>
    <d v="2025-02-23T00:00:00"/>
    <s v=" 11:09:00 PM"/>
    <x v="1"/>
    <s v="robbery"/>
    <x v="3"/>
    <s v="005003 1"/>
    <n v="1"/>
    <m/>
  </r>
  <r>
    <n v="881"/>
    <s v="2C"/>
    <n v="38.902525018699997"/>
    <x v="684"/>
    <x v="0"/>
    <s v="38.9025250187,-77.0425743177"/>
    <s v="2D3"/>
    <n v="137186.46"/>
    <s v="others"/>
    <n v="25026663"/>
    <d v="2025-02-23T00:00:00"/>
    <s v=" 12:55:00 AM"/>
    <n v="-77.042574317700002"/>
    <s v="theft f/auto"/>
    <x v="1"/>
    <x v="1"/>
    <n v="207"/>
    <s v="010700"/>
    <n v="2"/>
    <s v="golden triangle"/>
    <m/>
    <x v="1"/>
    <n v="396307.07"/>
    <n v="2025"/>
    <s v="2/24/2025, 12:04:51 AM"/>
    <x v="45"/>
    <x v="3"/>
    <s v=" 12:04:51 AM"/>
    <n v="7"/>
    <s v="property|theft f/auto"/>
    <d v="2025-02-22T00:00:00"/>
    <s v=" 10:30:00 PM"/>
    <x v="1"/>
    <s v="theft f/auto"/>
    <x v="1"/>
    <s v="010700 1"/>
    <n v="1"/>
    <m/>
  </r>
  <r>
    <n v="882"/>
    <s v="1B"/>
    <n v="38.918112701200002"/>
    <x v="685"/>
    <x v="0"/>
    <s v="38.9181127012,-77.0307864786"/>
    <s v="3D2"/>
    <n v="138916.41"/>
    <s v="others"/>
    <n v="25001060"/>
    <d v="2025-01-03T00:00:00"/>
    <s v=" 1:55:00 AM"/>
    <n v="-77.030786478600007"/>
    <s v="theft f/auto"/>
    <x v="2"/>
    <x v="1"/>
    <n v="305"/>
    <s v="004401"/>
    <n v="1"/>
    <m/>
    <m/>
    <x v="2"/>
    <n v="397330.14"/>
    <n v="2025"/>
    <s v="1/3/2025, 2:01:47 AM"/>
    <x v="3"/>
    <x v="2"/>
    <s v=" 2:01:47 AM"/>
    <n v="7"/>
    <s v="property|theft f/auto"/>
    <d v="2025-01-03T00:00:00"/>
    <s v=" 1:29:00 AM"/>
    <x v="79"/>
    <s v="theft f/auto"/>
    <x v="1"/>
    <s v="004401 2"/>
    <n v="0"/>
    <m/>
  </r>
  <r>
    <n v="883"/>
    <s v="6A"/>
    <n v="38.900198697900002"/>
    <x v="686"/>
    <x v="0"/>
    <s v="38.9001986979,-76.9869062421"/>
    <s v="1D2"/>
    <n v="136927.44"/>
    <s v="others"/>
    <n v="25001501"/>
    <d v="2024-12-24T00:00:00"/>
    <s v=" 3:00:00 PM"/>
    <n v="-76.986906242100005"/>
    <s v="theft/other"/>
    <x v="0"/>
    <x v="0"/>
    <n v="104"/>
    <s v="008410"/>
    <n v="6"/>
    <m/>
    <m/>
    <x v="4"/>
    <n v="401135.8"/>
    <n v="2025"/>
    <s v="1/3/2025, 10:02:36 PM"/>
    <x v="3"/>
    <x v="2"/>
    <s v=" 10:02:36 PM"/>
    <n v="6"/>
    <s v="property|theft/other"/>
    <d v="2024-12-24T00:00:00"/>
    <s v=" 12:10:00 PM"/>
    <x v="55"/>
    <s v="theft/other"/>
    <x v="0"/>
    <s v="008410 1"/>
    <n v="0"/>
    <m/>
  </r>
  <r>
    <n v="884"/>
    <s v="8E"/>
    <n v="38.843884204699997"/>
    <x v="687"/>
    <x v="0"/>
    <s v="38.8438842047,-76.9789192984"/>
    <s v="7D2"/>
    <n v="130676.24"/>
    <s v="others"/>
    <n v="25001834"/>
    <d v="2025-01-04T00:00:00"/>
    <s v=" 1:54:00 PM"/>
    <n v="-76.978919298400001"/>
    <s v="theft/other"/>
    <x v="29"/>
    <x v="2"/>
    <n v="704"/>
    <s v="007409"/>
    <n v="8"/>
    <m/>
    <m/>
    <x v="6"/>
    <n v="401830.06"/>
    <n v="2025"/>
    <s v="1/4/2025, 2:41:58 PM"/>
    <x v="0"/>
    <x v="0"/>
    <s v=" 2:41:58 PM"/>
    <n v="6"/>
    <s v="property|theft/other"/>
    <d v="2025-01-04T00:00:00"/>
    <s v=" 1:30:00 PM"/>
    <x v="85"/>
    <s v="theft/other"/>
    <x v="0"/>
    <s v="007409 3"/>
    <n v="0"/>
    <m/>
  </r>
  <r>
    <n v="885"/>
    <s v="1A"/>
    <n v="38.928171804000002"/>
    <x v="688"/>
    <x v="0"/>
    <s v="38.928171804,-77.0325902763"/>
    <s v="3D1"/>
    <n v="140033.10999999999"/>
    <s v="others"/>
    <n v="25005834"/>
    <d v="2025-01-13T00:00:00"/>
    <s v=" 3:00:00 PM"/>
    <n v="-77.032590276299999"/>
    <s v="theft/other"/>
    <x v="4"/>
    <x v="0"/>
    <n v="302"/>
    <s v="002802"/>
    <n v="1"/>
    <m/>
    <m/>
    <x v="2"/>
    <n v="397174.11"/>
    <n v="2025"/>
    <s v="1/13/2025, 3:02:58 PM"/>
    <x v="28"/>
    <x v="3"/>
    <s v=" 3:02:58 PM"/>
    <n v="6"/>
    <s v="property|theft/other"/>
    <d v="2025-01-13T00:00:00"/>
    <s v=" 2:40:00 PM"/>
    <x v="53"/>
    <s v="theft/other"/>
    <x v="0"/>
    <s v="002802 3"/>
    <n v="0"/>
    <m/>
  </r>
  <r>
    <n v="886"/>
    <s v="8B"/>
    <n v="38.859351648400001"/>
    <x v="689"/>
    <x v="0"/>
    <s v="38.8593516484,-76.9722782724"/>
    <s v="7D1"/>
    <n v="132393.39000000001"/>
    <s v="others"/>
    <n v="25009313"/>
    <d v="2025-01-11T00:00:00"/>
    <s v=" 1:00:00 PM"/>
    <n v="-76.972278272400004"/>
    <s v="theft/other"/>
    <x v="33"/>
    <x v="2"/>
    <n v="702"/>
    <s v="007502"/>
    <n v="8"/>
    <m/>
    <m/>
    <x v="6"/>
    <n v="402406.06"/>
    <n v="2025"/>
    <s v="1/20/2025, 2:51:27 PM"/>
    <x v="40"/>
    <x v="3"/>
    <s v=" 2:51:27 PM"/>
    <n v="6"/>
    <s v="property|theft/other"/>
    <d v="2025-01-09T00:00:00"/>
    <s v=" 11:00:00 AM"/>
    <x v="112"/>
    <s v="theft/other"/>
    <x v="0"/>
    <s v="007502 1"/>
    <n v="2"/>
    <m/>
  </r>
  <r>
    <n v="887"/>
    <s v="4D"/>
    <n v="38.950171126000001"/>
    <x v="690"/>
    <x v="0"/>
    <s v="38.950171126,-77.0197727682"/>
    <s v="4D2"/>
    <n v="142474.91"/>
    <s v="others"/>
    <n v="25019947"/>
    <d v="2025-02-10T00:00:00"/>
    <s v=" 1:30:00 PM"/>
    <n v="-77.019772768199999"/>
    <s v="theft f/auto"/>
    <x v="15"/>
    <x v="2"/>
    <n v="407"/>
    <s v="002201"/>
    <n v="4"/>
    <m/>
    <m/>
    <x v="3"/>
    <n v="398286.04"/>
    <n v="2025"/>
    <s v="2/11/2025, 11:30:34 AM"/>
    <x v="31"/>
    <x v="1"/>
    <s v=" 11:30:34 AM"/>
    <n v="7"/>
    <s v="property|theft f/auto"/>
    <d v="2025-02-10T00:00:00"/>
    <s v=" 1:27:00 PM"/>
    <x v="61"/>
    <s v="theft f/auto"/>
    <x v="1"/>
    <s v="002201 1"/>
    <n v="0"/>
    <m/>
  </r>
  <r>
    <n v="888"/>
    <s v="3F"/>
    <n v="38.944868636199999"/>
    <x v="136"/>
    <x v="0"/>
    <s v="38.9448686362,-77.0639158491"/>
    <s v="2D1"/>
    <n v="141888.04"/>
    <s v="others"/>
    <n v="25003950"/>
    <d v="2025-01-09T00:00:00"/>
    <s v=" 3:45:00 PM"/>
    <n v="-77.063915849099999"/>
    <s v="theft/other"/>
    <x v="34"/>
    <x v="0"/>
    <n v="203"/>
    <s v="001303"/>
    <n v="3"/>
    <m/>
    <m/>
    <x v="1"/>
    <n v="394459.18"/>
    <n v="2025"/>
    <s v="1/9/2025, 4:16:31 PM"/>
    <x v="20"/>
    <x v="5"/>
    <s v=" 4:16:31 PM"/>
    <n v="6"/>
    <s v="property|theft/other"/>
    <d v="2025-01-09T00:00:00"/>
    <s v=" 3:42:00 PM"/>
    <x v="75"/>
    <s v="theft/other"/>
    <x v="0"/>
    <s v="001303 1"/>
    <n v="0"/>
    <m/>
  </r>
  <r>
    <n v="889"/>
    <s v="2F"/>
    <n v="38.907243823899996"/>
    <x v="691"/>
    <x v="0"/>
    <s v="38.9072438239,-77.0332584101"/>
    <s v="2D3"/>
    <n v="137709.95000000001"/>
    <s v="others"/>
    <n v="25006337"/>
    <d v="2025-01-14T00:00:00"/>
    <s v=" 2:45:00 AM"/>
    <n v="-77.033258410100004"/>
    <s v="theft/other"/>
    <x v="27"/>
    <x v="2"/>
    <n v="208"/>
    <s v="005203"/>
    <n v="2"/>
    <m/>
    <m/>
    <x v="1"/>
    <n v="397115.33"/>
    <n v="2025"/>
    <s v="1/14/2025, 1:22:44 PM"/>
    <x v="8"/>
    <x v="1"/>
    <s v=" 1:22:44 PM"/>
    <n v="6"/>
    <s v="property|theft/other"/>
    <d v="2025-01-14T00:00:00"/>
    <s v=" 2:30:00 AM"/>
    <x v="1"/>
    <s v="theft/other"/>
    <x v="0"/>
    <s v="005203 3"/>
    <n v="0"/>
    <m/>
  </r>
  <r>
    <n v="890"/>
    <s v="3D"/>
    <n v="38.945126307000002"/>
    <x v="612"/>
    <x v="0"/>
    <s v="38.945126307,-77.0957816153"/>
    <s v="2D2"/>
    <n v="141919.06"/>
    <s v="others"/>
    <n v="25009340"/>
    <d v="2025-01-20T00:00:00"/>
    <s v=" 1:00:00 PM"/>
    <n v="-77.095781615299998"/>
    <s v="theft f/auto"/>
    <x v="37"/>
    <x v="0"/>
    <n v="205"/>
    <s v="000903"/>
    <n v="3"/>
    <m/>
    <m/>
    <x v="1"/>
    <n v="391696.79"/>
    <n v="2025"/>
    <s v="1/20/2025, 4:12:09 PM"/>
    <x v="40"/>
    <x v="3"/>
    <s v=" 4:12:09 PM"/>
    <n v="7"/>
    <s v="property|theft f/auto"/>
    <d v="2025-01-20T00:00:00"/>
    <s v=" 12:00:00 PM"/>
    <x v="97"/>
    <s v="theft f/auto"/>
    <x v="1"/>
    <s v="000903 2"/>
    <n v="0"/>
    <m/>
  </r>
  <r>
    <n v="891"/>
    <s v="2F"/>
    <n v="38.909651575600002"/>
    <x v="312"/>
    <x v="0"/>
    <s v="38.9096515756,-77.0332543444"/>
    <s v="2D3"/>
    <n v="137977.23000000001"/>
    <s v="others"/>
    <n v="25020829"/>
    <d v="2025-02-12T00:00:00"/>
    <s v=" 9:23:00 AM"/>
    <n v="-77.033254344400007"/>
    <s v="theft/other"/>
    <x v="27"/>
    <x v="2"/>
    <n v="208"/>
    <s v="005203"/>
    <n v="2"/>
    <m/>
    <m/>
    <x v="1"/>
    <n v="397115.78"/>
    <n v="2025"/>
    <s v="2/12/2025, 10:35:29 AM"/>
    <x v="41"/>
    <x v="4"/>
    <s v=" 10:35:29 AM"/>
    <n v="6"/>
    <s v="property|theft/other"/>
    <d v="2025-02-12T00:00:00"/>
    <s v=" 9:22:00 AM"/>
    <x v="71"/>
    <s v="theft/other"/>
    <x v="0"/>
    <s v="005203 2"/>
    <n v="0"/>
    <m/>
  </r>
  <r>
    <n v="892"/>
    <s v="3/4G"/>
    <n v="38.965343704699997"/>
    <x v="629"/>
    <x v="0"/>
    <s v="38.9653437047,-77.075830218"/>
    <s v="2D1"/>
    <n v="144161.75"/>
    <s v="others"/>
    <n v="25021352"/>
    <d v="2025-02-13T00:00:00"/>
    <s v=" 11:23:00 AM"/>
    <n v="-77.075830217999993"/>
    <s v="theft f/auto"/>
    <x v="31"/>
    <x v="2"/>
    <n v="201"/>
    <s v="001100"/>
    <n v="3"/>
    <m/>
    <m/>
    <x v="1"/>
    <n v="393428.22"/>
    <n v="2025"/>
    <s v="2/13/2025, 12:38:56 PM"/>
    <x v="38"/>
    <x v="5"/>
    <s v=" 12:38:56 PM"/>
    <n v="7"/>
    <s v="property|theft f/auto"/>
    <d v="2025-02-13T00:00:00"/>
    <s v=" 11:18:00 AM"/>
    <x v="38"/>
    <s v="theft f/auto"/>
    <x v="1"/>
    <s v="001100 1"/>
    <n v="0"/>
    <m/>
  </r>
  <r>
    <n v="893"/>
    <s v="8E"/>
    <n v="38.833714974700001"/>
    <x v="692"/>
    <x v="1"/>
    <s v="38.8337149747,-76.9926564479"/>
    <s v="7D3"/>
    <n v="129547.20002165"/>
    <s v="gun"/>
    <n v="25005120"/>
    <d v="2025-01-12T00:00:00"/>
    <s v=" 2:00:00 AM"/>
    <n v="-76.992656447900004"/>
    <s v="robbery"/>
    <x v="12"/>
    <x v="1"/>
    <n v="706"/>
    <s v="009801"/>
    <n v="8"/>
    <m/>
    <m/>
    <x v="6"/>
    <n v="400637.59999855002"/>
    <n v="2025"/>
    <s v="1/12/2025, 2:38:35 AM"/>
    <x v="46"/>
    <x v="6"/>
    <s v=" 2:38:35 AM"/>
    <n v="4"/>
    <s v="violent|robbery"/>
    <d v="2025-01-11T00:00:00"/>
    <s v=" 11:00:00 PM"/>
    <x v="51"/>
    <s v="robbery"/>
    <x v="3"/>
    <s v="009801 1"/>
    <n v="1"/>
    <m/>
  </r>
  <r>
    <n v="894"/>
    <s v="3/4G"/>
    <n v="38.965343704699997"/>
    <x v="629"/>
    <x v="0"/>
    <s v="38.9653437047,-77.075830218"/>
    <s v="2D1"/>
    <n v="144161.75"/>
    <s v="others"/>
    <n v="25008481"/>
    <d v="2025-01-17T00:00:00"/>
    <s v=" 1:32:00 PM"/>
    <n v="-77.075830217999993"/>
    <s v="theft f/auto"/>
    <x v="31"/>
    <x v="0"/>
    <n v="201"/>
    <s v="001100"/>
    <n v="3"/>
    <m/>
    <m/>
    <x v="1"/>
    <n v="393428.22"/>
    <n v="2025"/>
    <s v="1/18/2025, 7:41:53 PM"/>
    <x v="1"/>
    <x v="0"/>
    <s v=" 7:41:53 PM"/>
    <n v="7"/>
    <s v="property|theft f/auto"/>
    <d v="2025-01-17T00:00:00"/>
    <s v=" 12:59:00 PM"/>
    <x v="38"/>
    <s v="theft f/auto"/>
    <x v="1"/>
    <s v="001100 1"/>
    <n v="0"/>
    <m/>
  </r>
  <r>
    <n v="895"/>
    <s v="5D"/>
    <n v="38.9083741066"/>
    <x v="693"/>
    <x v="0"/>
    <s v="38.9083741066,-76.9844507926"/>
    <s v="5D3"/>
    <n v="137835.01"/>
    <s v="others"/>
    <n v="25009263"/>
    <d v="2025-01-20T00:00:00"/>
    <s v=" 2:00:00 PM"/>
    <n v="-76.984450792600001"/>
    <s v="Burglary"/>
    <x v="3"/>
    <x v="2"/>
    <n v="506"/>
    <s v="008804"/>
    <n v="5"/>
    <m/>
    <m/>
    <x v="0"/>
    <n v="401348.64"/>
    <n v="2025"/>
    <s v="1/20/2025, 2:17:33 PM"/>
    <x v="40"/>
    <x v="3"/>
    <s v=" 2:17:33 PM"/>
    <n v="5"/>
    <s v="property|Burglary"/>
    <d v="2025-01-20T00:00:00"/>
    <s v=" 11:30:00 AM"/>
    <x v="100"/>
    <s v="Burglary"/>
    <x v="4"/>
    <s v="008804 2"/>
    <n v="0"/>
    <m/>
  </r>
  <r>
    <n v="896"/>
    <s v="7C"/>
    <n v="38.9067085151"/>
    <x v="694"/>
    <x v="0"/>
    <s v="38.9067085151,-76.9357824978"/>
    <s v="6D1"/>
    <n v="137651.96"/>
    <s v="others"/>
    <n v="25010873"/>
    <d v="2025-01-23T00:00:00"/>
    <s v=" 6:33:00 PM"/>
    <n v="-76.935782497800005"/>
    <s v="theft/other"/>
    <x v="28"/>
    <x v="0"/>
    <n v="602"/>
    <s v="007806"/>
    <n v="7"/>
    <m/>
    <m/>
    <x v="5"/>
    <n v="405569.95"/>
    <n v="2025"/>
    <s v="1/23/2025, 6:48:06 PM"/>
    <x v="56"/>
    <x v="5"/>
    <s v=" 6:48:06 PM"/>
    <n v="6"/>
    <s v="property|theft/other"/>
    <d v="2025-01-21T00:00:00"/>
    <s v=" 9:00:00 PM"/>
    <x v="81"/>
    <s v="theft/other"/>
    <x v="0"/>
    <s v="007806 2"/>
    <n v="2"/>
    <m/>
  </r>
  <r>
    <n v="897"/>
    <s v="5F"/>
    <n v="38.920932995199998"/>
    <x v="41"/>
    <x v="0"/>
    <s v="38.9209329952,-76.9971570051"/>
    <s v="5D1"/>
    <n v="139229.04"/>
    <s v="others"/>
    <n v="25018723"/>
    <d v="2025-02-06T00:00:00"/>
    <s v=" 9:50:00 PM"/>
    <n v="-76.997157005099993"/>
    <s v="theft f/auto"/>
    <x v="9"/>
    <x v="1"/>
    <n v="502"/>
    <s v="009204"/>
    <n v="5"/>
    <m/>
    <m/>
    <x v="0"/>
    <n v="400246.54"/>
    <n v="2025"/>
    <s v="2/8/2025, 2:36:34 AM"/>
    <x v="47"/>
    <x v="0"/>
    <s v=" 2:36:34 AM"/>
    <n v="7"/>
    <s v="property|theft f/auto"/>
    <d v="2025-02-06T00:00:00"/>
    <s v=" 7:05:00 PM"/>
    <x v="32"/>
    <s v="theft f/auto"/>
    <x v="1"/>
    <s v="009204 2"/>
    <n v="0"/>
    <m/>
  </r>
  <r>
    <n v="898"/>
    <s v="3F"/>
    <n v="38.9431541919"/>
    <x v="256"/>
    <x v="0"/>
    <s v="38.9431541919,-77.0617125934"/>
    <s v="2D1"/>
    <n v="141697.59"/>
    <s v="others"/>
    <n v="25019695"/>
    <d v="2025-02-09T00:00:00"/>
    <s v=" 11:55:00 PM"/>
    <n v="-77.061712593400003"/>
    <s v="theft/other"/>
    <x v="34"/>
    <x v="1"/>
    <n v="203"/>
    <s v="001303"/>
    <n v="3"/>
    <m/>
    <m/>
    <x v="1"/>
    <n v="394650.05"/>
    <n v="2025"/>
    <s v="2/10/2025, 12:08:40 AM"/>
    <x v="29"/>
    <x v="3"/>
    <s v=" 12:08:40 AM"/>
    <n v="6"/>
    <s v="property|theft/other"/>
    <d v="2025-02-09T00:00:00"/>
    <s v=" 11:33:00 PM"/>
    <x v="75"/>
    <s v="theft/other"/>
    <x v="0"/>
    <s v="001303 2"/>
    <n v="0"/>
    <m/>
  </r>
  <r>
    <n v="899"/>
    <s v="5B"/>
    <n v="38.933031752600002"/>
    <x v="695"/>
    <x v="0"/>
    <s v="38.9330317526,-76.9910372911"/>
    <s v="5D2"/>
    <n v="140572.14000000001"/>
    <s v="others"/>
    <n v="25021762"/>
    <m/>
    <m/>
    <n v="-76.9910372911"/>
    <s v="Burglary"/>
    <x v="21"/>
    <x v="1"/>
    <n v="504"/>
    <s v="009301"/>
    <n v="5"/>
    <m/>
    <m/>
    <x v="0"/>
    <n v="400777.1"/>
    <n v="2025"/>
    <s v="2/14/2025, 6:25:08 AM"/>
    <x v="13"/>
    <x v="2"/>
    <s v=" 6:25:08 AM"/>
    <n v="5"/>
    <s v="property|Burglary"/>
    <d v="2025-02-14T00:00:00"/>
    <s v=" 4:17:00 AM"/>
    <x v="131"/>
    <s v="Burglary"/>
    <x v="4"/>
    <s v="009301 2"/>
    <n v="-45702"/>
    <m/>
  </r>
  <r>
    <n v="900"/>
    <s v="6E"/>
    <n v="38.906043993200001"/>
    <x v="365"/>
    <x v="0"/>
    <s v="38.9060439932,-77.0058844882"/>
    <s v="5D1"/>
    <n v="137576.25"/>
    <s v="others"/>
    <n v="25010742"/>
    <d v="2025-01-23T00:00:00"/>
    <s v=" 3:00:00 PM"/>
    <n v="-77.005884488199996"/>
    <s v="theft/other"/>
    <x v="0"/>
    <x v="0"/>
    <n v="501"/>
    <s v="010601"/>
    <n v="6"/>
    <s v="noma"/>
    <m/>
    <x v="0"/>
    <n v="399489.6"/>
    <n v="2025"/>
    <s v="1/23/2025, 3:01:13 PM"/>
    <x v="56"/>
    <x v="5"/>
    <s v=" 3:01:13 PM"/>
    <n v="6"/>
    <s v="property|theft/other"/>
    <d v="2025-01-23T00:00:00"/>
    <s v=" 2:07:00 PM"/>
    <x v="0"/>
    <s v="theft/other"/>
    <x v="0"/>
    <s v="010601 2"/>
    <n v="0"/>
    <m/>
  </r>
  <r>
    <n v="901"/>
    <s v="8F"/>
    <n v="38.878844422299998"/>
    <x v="696"/>
    <x v="0"/>
    <s v="38.8788444223,-77.0058801803"/>
    <s v="1D3"/>
    <s v="134556.8836102995"/>
    <s v="others"/>
    <n v="25018493"/>
    <d v="2025-02-07T00:00:00"/>
    <s v=" 1:28:00 PM"/>
    <n v="-77.005880180299997"/>
    <s v="motor vehicle theft"/>
    <x v="17"/>
    <x v="0"/>
    <n v="106"/>
    <s v="007202"/>
    <n v="6"/>
    <s v="capitol riverfront"/>
    <m/>
    <x v="4"/>
    <s v="399489.7791654795"/>
    <n v="2025"/>
    <s v="2/7/2025, 4:01:19 PM"/>
    <x v="9"/>
    <x v="2"/>
    <s v=" 4:01:19 PM"/>
    <n v="8"/>
    <s v="property|motor vehicle theft"/>
    <d v="2025-02-07T00:00:00"/>
    <s v=" 1:24:00 PM"/>
    <x v="24"/>
    <s v="motor vehicle theft"/>
    <x v="2"/>
    <s v="007202 2"/>
    <n v="0"/>
    <m/>
  </r>
  <r>
    <n v="902"/>
    <s v="6B"/>
    <n v="38.880764429199999"/>
    <x v="697"/>
    <x v="0"/>
    <s v="38.8807644292,-76.9827381778"/>
    <s v="1D2"/>
    <s v="134770.1441864974"/>
    <s v="others"/>
    <n v="25015844"/>
    <d v="2025-02-02T00:00:00"/>
    <s v=" 9:30:00 AM"/>
    <n v="-76.982738177800002"/>
    <s v="motor vehicle theft"/>
    <x v="22"/>
    <x v="2"/>
    <n v="107"/>
    <s v="006802"/>
    <n v="6"/>
    <m/>
    <m/>
    <x v="4"/>
    <s v="401497.7609273429"/>
    <n v="2025"/>
    <s v="2/2/2025, 11:35:53 AM"/>
    <x v="30"/>
    <x v="6"/>
    <s v=" 11:35:53 AM"/>
    <n v="8"/>
    <s v="property|motor vehicle theft"/>
    <d v="2025-02-01T00:00:00"/>
    <s v=" 9:30:00 PM"/>
    <x v="84"/>
    <s v="motor vehicle theft"/>
    <x v="2"/>
    <s v="006802 2"/>
    <n v="1"/>
    <m/>
  </r>
  <r>
    <n v="903"/>
    <s v="5E"/>
    <n v="38.928799006299997"/>
    <x v="175"/>
    <x v="0"/>
    <s v="38.9287990063,-77.0044931979"/>
    <s v="4D2"/>
    <n v="140102.24"/>
    <s v="gun"/>
    <n v="25016920"/>
    <d v="2025-02-04T00:00:00"/>
    <s v=" 12:45:00 PM"/>
    <n v="-77.004493197900004"/>
    <s v="theft/other"/>
    <x v="9"/>
    <x v="2"/>
    <n v="405"/>
    <s v="002302"/>
    <n v="5"/>
    <m/>
    <m/>
    <x v="3"/>
    <n v="399610.4"/>
    <n v="2025"/>
    <s v="2/4/2025, 2:00:14 PM"/>
    <x v="50"/>
    <x v="1"/>
    <s v=" 2:00:14 PM"/>
    <n v="6"/>
    <s v="property|theft/other"/>
    <d v="2025-02-04T00:00:00"/>
    <s v=" 12:31:00 PM"/>
    <x v="26"/>
    <s v="theft/other"/>
    <x v="0"/>
    <s v="002302 2"/>
    <n v="0"/>
    <m/>
  </r>
  <r>
    <n v="904"/>
    <s v="5D"/>
    <n v="38.914757165200001"/>
    <x v="698"/>
    <x v="0"/>
    <s v="38.9147571652,-76.9839276423"/>
    <s v="5D3"/>
    <n v="138543.59"/>
    <s v="others"/>
    <n v="25002352"/>
    <d v="2025-01-05T00:00:00"/>
    <s v=" 2:52:00 PM"/>
    <n v="-76.983927642300003"/>
    <s v="theft f/auto"/>
    <x v="3"/>
    <x v="2"/>
    <n v="506"/>
    <s v="008803"/>
    <n v="5"/>
    <m/>
    <m/>
    <x v="0"/>
    <n v="401393.89"/>
    <n v="2025"/>
    <s v="1/5/2025, 2:57:22 PM"/>
    <x v="49"/>
    <x v="6"/>
    <s v=" 2:57:22 PM"/>
    <n v="7"/>
    <s v="property|theft f/auto"/>
    <d v="2025-01-05T00:00:00"/>
    <s v=" 1:00:00 AM"/>
    <x v="3"/>
    <s v="theft f/auto"/>
    <x v="1"/>
    <s v="008803 1"/>
    <n v="0"/>
    <m/>
  </r>
  <r>
    <n v="905"/>
    <s v="2C"/>
    <n v="38.897348637500002"/>
    <x v="699"/>
    <x v="0"/>
    <s v="38.8973486375,-77.0275620781"/>
    <s v="2D3"/>
    <n v="136611.34"/>
    <s v="others"/>
    <n v="25014960"/>
    <d v="2025-01-31T00:00:00"/>
    <s v=" 3:00:00 PM"/>
    <n v="-77.027562078100004"/>
    <s v="theft/other"/>
    <x v="8"/>
    <x v="0"/>
    <n v="209"/>
    <s v="005802"/>
    <n v="2"/>
    <s v="downtown"/>
    <m/>
    <x v="1"/>
    <n v="397609.07"/>
    <n v="2025"/>
    <s v="1/31/2025, 3:06:04 PM"/>
    <x v="11"/>
    <x v="2"/>
    <s v=" 3:06:04 PM"/>
    <n v="6"/>
    <s v="property|theft/other"/>
    <d v="2025-01-31T00:00:00"/>
    <s v=" 2:35:00 PM"/>
    <x v="17"/>
    <s v="theft/other"/>
    <x v="0"/>
    <s v="005802 1"/>
    <n v="0"/>
    <m/>
  </r>
  <r>
    <n v="906"/>
    <s v="7F"/>
    <n v="38.8913953319"/>
    <x v="700"/>
    <x v="1"/>
    <s v="38.8913953319,-76.9426118508"/>
    <s v="6D3"/>
    <n v="135951.67999999999"/>
    <s v="gun"/>
    <n v="25006724"/>
    <d v="2025-01-15T00:00:00"/>
    <s v=" 6:25:00 AM"/>
    <n v="-76.942611850800006"/>
    <s v="robbery"/>
    <x v="11"/>
    <x v="2"/>
    <n v="603"/>
    <s v="009603"/>
    <n v="7"/>
    <m/>
    <m/>
    <x v="5"/>
    <n v="404978.67"/>
    <n v="2025"/>
    <s v="1/15/2025, 8:59:18 AM"/>
    <x v="10"/>
    <x v="4"/>
    <s v=" 8:59:18 AM"/>
    <n v="4"/>
    <s v="violent|robbery"/>
    <d v="2025-01-15T00:00:00"/>
    <s v=" 6:15:00 AM"/>
    <x v="14"/>
    <s v="robbery"/>
    <x v="3"/>
    <s v="009603 1"/>
    <n v="0"/>
    <m/>
  </r>
  <r>
    <n v="907"/>
    <s v="2G"/>
    <n v="38.913036633499999"/>
    <x v="701"/>
    <x v="0"/>
    <s v="38.9130366335,-77.01990079"/>
    <s v="3D2"/>
    <n v="138352.66214182001"/>
    <s v="others"/>
    <n v="25015268"/>
    <d v="2025-02-01T00:00:00"/>
    <s v=" 5:25:00 AM"/>
    <n v="-77.019900789999994"/>
    <s v="theft/other"/>
    <x v="27"/>
    <x v="1"/>
    <n v="308"/>
    <s v="004801"/>
    <n v="2"/>
    <m/>
    <m/>
    <x v="2"/>
    <n v="398274.04406034999"/>
    <n v="2025"/>
    <s v="2/1/2025, 5:53:02 AM"/>
    <x v="43"/>
    <x v="0"/>
    <s v=" 5:53:02 AM"/>
    <n v="6"/>
    <s v="property|theft/other"/>
    <d v="2025-02-01T00:00:00"/>
    <s v=" 5:20:00 AM"/>
    <x v="46"/>
    <s v="theft/other"/>
    <x v="0"/>
    <s v="004801 3"/>
    <n v="0"/>
    <m/>
  </r>
  <r>
    <n v="908"/>
    <s v="4C"/>
    <n v="38.943293830099996"/>
    <x v="702"/>
    <x v="0"/>
    <s v="38.9432938301,-77.0266505659"/>
    <s v="4D3"/>
    <n v="141711.62"/>
    <s v="knife"/>
    <n v="25013233"/>
    <m/>
    <m/>
    <n v="-77.026650565899999"/>
    <s v="theft f/auto"/>
    <x v="15"/>
    <x v="2"/>
    <n v="404"/>
    <s v="002501"/>
    <n v="4"/>
    <m/>
    <m/>
    <x v="3"/>
    <n v="397689.63"/>
    <n v="2025"/>
    <s v="1/28/2025, 1:00:01 PM"/>
    <x v="2"/>
    <x v="1"/>
    <s v=" 1:00:01 PM"/>
    <n v="7"/>
    <s v="property|theft f/auto"/>
    <d v="2025-01-28T00:00:00"/>
    <s v=" 11:42:00 AM"/>
    <x v="137"/>
    <s v="theft f/auto"/>
    <x v="1"/>
    <s v="002501 1"/>
    <n v="-45685"/>
    <m/>
  </r>
  <r>
    <n v="909"/>
    <s v="6B"/>
    <n v="38.885134303199997"/>
    <x v="425"/>
    <x v="0"/>
    <s v="38.8851343032,-76.9973154556"/>
    <s v="1D2"/>
    <s v="135255.0955789474"/>
    <s v="others"/>
    <n v="25003264"/>
    <d v="2025-01-08T00:00:00"/>
    <s v=" 7:40:00 AM"/>
    <n v="-76.997315455600003"/>
    <s v="theft/other"/>
    <x v="22"/>
    <x v="2"/>
    <n v="107"/>
    <s v="006500"/>
    <n v="6"/>
    <s v="capitol hill"/>
    <m/>
    <x v="4"/>
    <s v="400232.9162861691"/>
    <n v="2025"/>
    <s v="1/8/2025, 8:59:02 AM"/>
    <x v="48"/>
    <x v="4"/>
    <s v=" 8:59:02 AM"/>
    <n v="6"/>
    <s v="property|theft/other"/>
    <d v="2025-01-08T00:00:00"/>
    <s v=" 7:30:00 AM"/>
    <x v="35"/>
    <s v="theft/other"/>
    <x v="0"/>
    <s v="006500 1"/>
    <n v="0"/>
    <m/>
  </r>
  <r>
    <n v="910"/>
    <s v="4E"/>
    <n v="38.957813262899997"/>
    <x v="703"/>
    <x v="0"/>
    <s v="38.9578132629,-77.0296942916"/>
    <s v="4D1"/>
    <n v="143323.49"/>
    <s v="others"/>
    <n v="25007371"/>
    <d v="2025-01-16T00:00:00"/>
    <s v=" 1:32:00 PM"/>
    <n v="-77.029694291599995"/>
    <s v="motor vehicle theft"/>
    <x v="15"/>
    <x v="0"/>
    <n v="403"/>
    <s v="002002"/>
    <n v="4"/>
    <m/>
    <m/>
    <x v="3"/>
    <n v="397426.29"/>
    <n v="2025"/>
    <s v="1/16/2025, 4:52:51 PM"/>
    <x v="54"/>
    <x v="5"/>
    <s v=" 4:52:51 PM"/>
    <n v="8"/>
    <s v="property|motor vehicle theft"/>
    <d v="2025-01-16T00:00:00"/>
    <s v=" 1:04:00 PM"/>
    <x v="20"/>
    <s v="motor vehicle theft"/>
    <x v="2"/>
    <s v="002002 2"/>
    <n v="0"/>
    <m/>
  </r>
  <r>
    <n v="911"/>
    <s v="1C"/>
    <n v="38.9218900746"/>
    <x v="704"/>
    <x v="0"/>
    <s v="38.9218900746,-77.0470168319"/>
    <s v="3D3"/>
    <n v="139336.32999999999"/>
    <s v="others"/>
    <n v="25420789"/>
    <d v="2025-02-20T00:00:00"/>
    <s v=" 3:00:00 PM"/>
    <n v="-77.047016831899995"/>
    <s v="theft/other"/>
    <x v="19"/>
    <x v="0"/>
    <n v="303"/>
    <s v="004001"/>
    <n v="1"/>
    <m/>
    <m/>
    <x v="2"/>
    <n v="395922.83"/>
    <n v="2025"/>
    <s v="2/25/2025, 6:31:09 PM"/>
    <x v="53"/>
    <x v="1"/>
    <s v=" 6:31:09 PM"/>
    <n v="6"/>
    <s v="property|theft/other"/>
    <d v="2025-02-20T00:00:00"/>
    <s v=" 11:00:00 AM"/>
    <x v="31"/>
    <s v="theft/other"/>
    <x v="0"/>
    <s v="004001 4"/>
    <n v="0"/>
    <m/>
  </r>
  <r>
    <n v="912"/>
    <s v="3E"/>
    <n v="38.955954654700001"/>
    <x v="705"/>
    <x v="0"/>
    <s v="38.9559546547,-77.0803010653"/>
    <s v="2D1"/>
    <n v="143119.81001824999"/>
    <s v="others"/>
    <n v="25003966"/>
    <d v="2025-01-09T00:00:00"/>
    <s v=" 4:45:00 PM"/>
    <n v="-77.080301065300006"/>
    <s v="theft/other"/>
    <x v="23"/>
    <x v="0"/>
    <n v="202"/>
    <s v="001100"/>
    <n v="3"/>
    <m/>
    <m/>
    <x v="1"/>
    <n v="393039.83999149001"/>
    <n v="2025"/>
    <s v="1/9/2025, 4:50:58 PM"/>
    <x v="20"/>
    <x v="5"/>
    <s v=" 4:50:58 PM"/>
    <n v="6"/>
    <s v="property|theft/other"/>
    <d v="2025-01-07T00:00:00"/>
    <s v=" 5:00:00 PM"/>
    <x v="38"/>
    <s v="theft/other"/>
    <x v="0"/>
    <s v="001100 2"/>
    <n v="2"/>
    <m/>
  </r>
  <r>
    <n v="913"/>
    <s v="1B"/>
    <n v="38.916280202800003"/>
    <x v="455"/>
    <x v="0"/>
    <s v="38.9162802028,-77.0239665883"/>
    <s v="3D2"/>
    <n v="138712.81"/>
    <s v="others"/>
    <n v="25009553"/>
    <d v="2025-01-21T00:00:00"/>
    <s v=" 3:30:00 AM"/>
    <n v="-77.023966588299999"/>
    <s v="motor vehicle theft"/>
    <x v="2"/>
    <x v="2"/>
    <n v="305"/>
    <s v="004402"/>
    <n v="1"/>
    <m/>
    <m/>
    <x v="2"/>
    <n v="397921.52"/>
    <n v="2025"/>
    <s v="1/21/2025, 7:25:14 AM"/>
    <x v="34"/>
    <x v="1"/>
    <s v=" 7:25:14 AM"/>
    <n v="8"/>
    <s v="property|motor vehicle theft"/>
    <d v="2025-01-21T00:00:00"/>
    <s v=" 12:43:00 AM"/>
    <x v="101"/>
    <s v="motor vehicle theft"/>
    <x v="2"/>
    <s v="004402 2"/>
    <n v="0"/>
    <m/>
  </r>
  <r>
    <n v="914"/>
    <s v="5A"/>
    <n v="38.938286969899998"/>
    <x v="706"/>
    <x v="0"/>
    <s v="38.9382869699,-77.0025387178"/>
    <s v="4D2"/>
    <n v="141155.48000000001"/>
    <s v="others"/>
    <n v="25011906"/>
    <d v="2025-01-25T00:00:00"/>
    <s v=" 7:32:00 PM"/>
    <n v="-77.002538717799993"/>
    <s v="theft f/auto"/>
    <x v="18"/>
    <x v="0"/>
    <n v="405"/>
    <s v="009511"/>
    <n v="5"/>
    <m/>
    <m/>
    <x v="3"/>
    <n v="399779.9"/>
    <n v="2025"/>
    <s v="1/25/2025, 7:32:38 PM"/>
    <x v="18"/>
    <x v="0"/>
    <s v=" 7:32:38 PM"/>
    <n v="7"/>
    <s v="property|theft f/auto"/>
    <d v="2025-01-24T00:00:00"/>
    <s v=" 5:00:00 PM"/>
    <x v="26"/>
    <s v="theft f/auto"/>
    <x v="1"/>
    <s v="009511 1"/>
    <n v="1"/>
    <m/>
  </r>
  <r>
    <n v="915"/>
    <s v="8D"/>
    <n v="38.834669911900001"/>
    <x v="551"/>
    <x v="0"/>
    <s v="38.8346699119,-77.0080901089"/>
    <s v="7D2"/>
    <n v="129653.21"/>
    <s v="others"/>
    <n v="25017141"/>
    <d v="2025-02-04T00:00:00"/>
    <s v=" 7:13:00 PM"/>
    <n v="-77.008090108900006"/>
    <s v="theft/other"/>
    <x v="12"/>
    <x v="0"/>
    <n v="707"/>
    <s v="009803"/>
    <n v="8"/>
    <m/>
    <m/>
    <x v="6"/>
    <n v="399297.59"/>
    <n v="2025"/>
    <s v="2/4/2025, 7:41:59 PM"/>
    <x v="50"/>
    <x v="1"/>
    <s v=" 7:41:59 PM"/>
    <n v="6"/>
    <s v="property|theft/other"/>
    <d v="2025-02-04T00:00:00"/>
    <s v=" 6:30:00 PM"/>
    <x v="15"/>
    <s v="theft/other"/>
    <x v="0"/>
    <s v="009803 3"/>
    <n v="0"/>
    <m/>
  </r>
  <r>
    <n v="916"/>
    <s v="4D"/>
    <n v="38.956862565199998"/>
    <x v="707"/>
    <x v="0"/>
    <s v="38.9568625652,-77.0240590342"/>
    <s v="4D1"/>
    <n v="143217.81"/>
    <s v="others"/>
    <n v="25018874"/>
    <m/>
    <m/>
    <n v="-77.024059034199993"/>
    <s v="motor vehicle theft"/>
    <x v="15"/>
    <x v="2"/>
    <n v="403"/>
    <s v="002101"/>
    <n v="4"/>
    <m/>
    <m/>
    <x v="3"/>
    <n v="397914.69"/>
    <n v="2025"/>
    <s v="2/8/2025, 10:31:43 AM"/>
    <x v="47"/>
    <x v="0"/>
    <s v=" 10:31:43 AM"/>
    <n v="8"/>
    <s v="property|motor vehicle theft"/>
    <d v="2025-02-08T00:00:00"/>
    <s v=" 9:31:00 AM"/>
    <x v="25"/>
    <s v="motor vehicle theft"/>
    <x v="2"/>
    <s v="002101 5"/>
    <n v="-45696"/>
    <m/>
  </r>
  <r>
    <n v="917"/>
    <s v="5D"/>
    <n v="38.9103892909"/>
    <x v="236"/>
    <x v="0"/>
    <s v="38.9103892909,-76.9975444831"/>
    <s v="5D1"/>
    <n v="138058.6"/>
    <s v="others"/>
    <n v="25020287"/>
    <d v="2025-02-11T00:00:00"/>
    <s v=" 1:35:00 AM"/>
    <n v="-76.9975444831"/>
    <s v="motor vehicle theft"/>
    <x v="3"/>
    <x v="1"/>
    <n v="501"/>
    <s v="008803"/>
    <n v="5"/>
    <m/>
    <m/>
    <x v="0"/>
    <n v="400212.97"/>
    <n v="2025"/>
    <s v="2/11/2025, 1:35:27 AM"/>
    <x v="31"/>
    <x v="1"/>
    <s v=" 1:35:27 AM"/>
    <n v="8"/>
    <s v="property|motor vehicle theft"/>
    <d v="2025-02-11T00:00:00"/>
    <s v=" 1:04:00 AM"/>
    <x v="3"/>
    <s v="motor vehicle theft"/>
    <x v="2"/>
    <s v="008803 2"/>
    <n v="0"/>
    <m/>
  </r>
  <r>
    <n v="918"/>
    <s v="5F"/>
    <n v="38.925050821900001"/>
    <x v="708"/>
    <x v="0"/>
    <s v="38.9250508219,-77.0005703847"/>
    <s v="5D1"/>
    <n v="139686.15"/>
    <s v="others"/>
    <n v="25020901"/>
    <d v="2025-02-12T00:00:00"/>
    <s v=" 1:28:00 PM"/>
    <n v="-77.000570384699998"/>
    <s v="motor vehicle theft"/>
    <x v="9"/>
    <x v="2"/>
    <n v="502"/>
    <s v="009204"/>
    <n v="5"/>
    <m/>
    <m/>
    <x v="0"/>
    <n v="399950.54"/>
    <n v="2025"/>
    <s v="2/12/2025, 1:55:11 PM"/>
    <x v="41"/>
    <x v="4"/>
    <s v=" 1:55:11 PM"/>
    <n v="8"/>
    <s v="property|motor vehicle theft"/>
    <d v="2025-02-12T00:00:00"/>
    <s v=" 1:00:00 PM"/>
    <x v="32"/>
    <s v="motor vehicle theft"/>
    <x v="2"/>
    <s v="009204 1"/>
    <n v="0"/>
    <m/>
  </r>
  <r>
    <n v="919"/>
    <s v="6B"/>
    <n v="38.881565459000001"/>
    <x v="709"/>
    <x v="0"/>
    <s v="38.881565459,-76.9836529815"/>
    <s v="1D3"/>
    <n v="134859.04999999999"/>
    <s v="others"/>
    <n v="25420544"/>
    <d v="2025-02-05T00:00:00"/>
    <s v=" 5:53:00 PM"/>
    <n v="-76.983652981500001"/>
    <s v="theft/other"/>
    <x v="22"/>
    <x v="1"/>
    <n v="106"/>
    <s v="006900"/>
    <n v="6"/>
    <m/>
    <m/>
    <x v="4"/>
    <n v="401418.37"/>
    <n v="2025"/>
    <s v="2/6/2025, 6:31:20 AM"/>
    <x v="6"/>
    <x v="5"/>
    <s v=" 6:31:20 AM"/>
    <n v="6"/>
    <s v="property|theft/other"/>
    <d v="2025-02-05T00:00:00"/>
    <s v=" 5:52:00 AM"/>
    <x v="84"/>
    <s v="theft/other"/>
    <x v="0"/>
    <s v="006900 2"/>
    <n v="0"/>
    <m/>
  </r>
  <r>
    <n v="920"/>
    <s v="2B"/>
    <n v="38.9096429011"/>
    <x v="115"/>
    <x v="0"/>
    <s v="38.9096429011,-77.0375066283"/>
    <s v="2D3"/>
    <n v="137976.41"/>
    <s v="others"/>
    <n v="25023933"/>
    <d v="2025-02-18T00:00:00"/>
    <s v=" 1:08:00 PM"/>
    <n v="-77.037506628299994"/>
    <s v="theft/other"/>
    <x v="1"/>
    <x v="2"/>
    <n v="208"/>
    <s v="005303"/>
    <n v="2"/>
    <m/>
    <m/>
    <x v="1"/>
    <n v="396746.97"/>
    <n v="2025"/>
    <s v="2/18/2025, 1:27:39 PM"/>
    <x v="15"/>
    <x v="1"/>
    <s v=" 1:27:39 PM"/>
    <n v="6"/>
    <s v="property|theft/other"/>
    <d v="2025-02-18T00:00:00"/>
    <s v=" 1:04:00 PM"/>
    <x v="47"/>
    <s v="theft/other"/>
    <x v="0"/>
    <s v="005303 2"/>
    <n v="0"/>
    <m/>
  </r>
  <r>
    <n v="921"/>
    <s v="5F"/>
    <n v="38.930890399100001"/>
    <x v="710"/>
    <x v="0"/>
    <s v="38.9308903991,-76.9961753645"/>
    <s v="5D1"/>
    <n v="140334.39999999999"/>
    <s v="others"/>
    <n v="25420381"/>
    <d v="2025-01-26T00:00:00"/>
    <s v=" 6:18:00 AM"/>
    <n v="-76.996175364500004"/>
    <s v="theft/other"/>
    <x v="9"/>
    <x v="0"/>
    <n v="502"/>
    <s v="009201"/>
    <n v="5"/>
    <m/>
    <m/>
    <x v="0"/>
    <n v="400331.62"/>
    <n v="2025"/>
    <s v="1/29/2025, 8:31:17 PM"/>
    <x v="33"/>
    <x v="4"/>
    <s v=" 8:31:17 PM"/>
    <n v="6"/>
    <s v="property|theft/other"/>
    <d v="2025-01-26T00:00:00"/>
    <s v=" 6:17:00 AM"/>
    <x v="32"/>
    <s v="theft/other"/>
    <x v="0"/>
    <s v="009201 2"/>
    <n v="0"/>
    <m/>
  </r>
  <r>
    <n v="922"/>
    <s v="8D"/>
    <n v="38.823601316500003"/>
    <x v="306"/>
    <x v="0"/>
    <s v="38.8236013165,-77.0088899643"/>
    <s v="7D3"/>
    <s v="128424.5283086086"/>
    <s v="others"/>
    <n v="25004963"/>
    <d v="2025-01-11T00:00:00"/>
    <s v=" 6:38:00 PM"/>
    <n v="-77.008889964299996"/>
    <s v="theft/other"/>
    <x v="12"/>
    <x v="0"/>
    <n v="708"/>
    <s v="010900"/>
    <n v="8"/>
    <m/>
    <m/>
    <x v="6"/>
    <s v="399228.0242532365"/>
    <n v="2025"/>
    <s v="1/11/2025, 6:37:46 PM"/>
    <x v="42"/>
    <x v="0"/>
    <s v=" 6:37:46 PM"/>
    <n v="6"/>
    <s v="property|theft/other"/>
    <d v="2025-01-11T00:00:00"/>
    <s v=" 5:53:00 PM"/>
    <x v="96"/>
    <s v="theft/other"/>
    <x v="0"/>
    <s v="010900 1"/>
    <n v="0"/>
    <m/>
  </r>
  <r>
    <n v="923"/>
    <s v="6D"/>
    <n v="38.883882867399997"/>
    <x v="266"/>
    <x v="0"/>
    <s v="38.8838828674,-77.0245692132"/>
    <s v="1D1"/>
    <n v="135116.46"/>
    <s v="others"/>
    <n v="25005993"/>
    <d v="2025-01-13T00:00:00"/>
    <s v=" 12:00:00 AM"/>
    <n v="-77.024569213199996"/>
    <s v="theft f/auto"/>
    <x v="10"/>
    <x v="2"/>
    <n v="103"/>
    <s v="010202"/>
    <n v="6"/>
    <s v="southwest"/>
    <m/>
    <x v="4"/>
    <n v="397868.29"/>
    <n v="2025"/>
    <s v="1/14/2025, 9:09:59 AM"/>
    <x v="8"/>
    <x v="1"/>
    <s v=" 9:09:59 AM"/>
    <n v="7"/>
    <s v="property|theft f/auto"/>
    <d v="2025-01-12T00:00:00"/>
    <s v=" 6:05:00 PM"/>
    <x v="13"/>
    <s v="theft f/auto"/>
    <x v="1"/>
    <s v="010202 6"/>
    <n v="1"/>
    <m/>
  </r>
  <r>
    <n v="924"/>
    <s v="2G"/>
    <n v="38.914776034100001"/>
    <x v="711"/>
    <x v="0"/>
    <s v="38.9147760341,-77.0198992467"/>
    <s v="3D2"/>
    <n v="138545.75"/>
    <s v="others"/>
    <n v="25020073"/>
    <d v="2025-02-10T00:00:00"/>
    <s v=" 5:00:00 PM"/>
    <n v="-77.019899246700007"/>
    <s v="theft/other"/>
    <x v="2"/>
    <x v="0"/>
    <n v="306"/>
    <s v="004801"/>
    <n v="2"/>
    <m/>
    <m/>
    <x v="2"/>
    <n v="398274.22"/>
    <n v="2025"/>
    <s v="2/10/2025, 5:34:49 PM"/>
    <x v="29"/>
    <x v="3"/>
    <s v=" 5:34:49 PM"/>
    <n v="6"/>
    <s v="property|theft/other"/>
    <d v="2025-02-10T00:00:00"/>
    <s v=" 4:28:00 PM"/>
    <x v="73"/>
    <s v="theft/other"/>
    <x v="0"/>
    <s v="004801 2"/>
    <n v="0"/>
    <m/>
  </r>
  <r>
    <n v="925"/>
    <s v="5E"/>
    <n v="38.9312238292"/>
    <x v="712"/>
    <x v="0"/>
    <s v="38.9312238292,-77.0095514843"/>
    <s v="4D2"/>
    <n v="140371.45000000001"/>
    <s v="others"/>
    <n v="25020235"/>
    <d v="2025-02-10T00:00:00"/>
    <s v=" 10:09:00 PM"/>
    <n v="-77.009551484300005"/>
    <s v="theft/other"/>
    <x v="9"/>
    <x v="1"/>
    <n v="405"/>
    <s v="002302"/>
    <n v="5"/>
    <m/>
    <m/>
    <x v="3"/>
    <n v="399171.83"/>
    <n v="2025"/>
    <s v="2/11/2025, 2:22:38 AM"/>
    <x v="31"/>
    <x v="1"/>
    <s v=" 2:22:38 AM"/>
    <n v="6"/>
    <s v="property|theft/other"/>
    <d v="2025-02-10T00:00:00"/>
    <s v=" 9:30:00 AM"/>
    <x v="26"/>
    <s v="theft/other"/>
    <x v="0"/>
    <s v="002302 3"/>
    <n v="0"/>
    <m/>
  </r>
  <r>
    <n v="926"/>
    <s v="2E"/>
    <n v="38.905089391600001"/>
    <x v="713"/>
    <x v="0"/>
    <s v="38.9050893916,-77.0575782124"/>
    <s v="2D2"/>
    <n v="137471.84"/>
    <s v="others"/>
    <n v="25023899"/>
    <m/>
    <m/>
    <n v="-77.057578212400003"/>
    <s v="theft/other"/>
    <x v="32"/>
    <x v="2"/>
    <n v="206"/>
    <s v="000102"/>
    <n v="2"/>
    <s v="georgetown"/>
    <m/>
    <x v="1"/>
    <n v="395005.8"/>
    <n v="2025"/>
    <s v="2/18/2025, 12:16:47 PM"/>
    <x v="15"/>
    <x v="1"/>
    <s v=" 12:16:47 PM"/>
    <n v="6"/>
    <s v="property|theft/other"/>
    <d v="2025-02-18T00:00:00"/>
    <s v=" 12:00:00 PM"/>
    <x v="124"/>
    <s v="theft/other"/>
    <x v="0"/>
    <s v="000102 3"/>
    <n v="-45706"/>
    <m/>
  </r>
  <r>
    <n v="927"/>
    <s v="4D"/>
    <n v="38.959736252200003"/>
    <x v="714"/>
    <x v="0"/>
    <s v="38.9597362522,-77.0259226756"/>
    <s v="4D1"/>
    <n v="143536.85999999999"/>
    <s v="others"/>
    <n v="25024253"/>
    <d v="2025-02-18T00:00:00"/>
    <s v=" 2:00:00 PM"/>
    <n v="-77.0259226756"/>
    <s v="motor vehicle theft"/>
    <x v="15"/>
    <x v="1"/>
    <n v="403"/>
    <s v="002101"/>
    <n v="4"/>
    <m/>
    <m/>
    <x v="3"/>
    <n v="397753.25"/>
    <n v="2025"/>
    <s v="2/19/2025, 1:01:33 AM"/>
    <x v="23"/>
    <x v="4"/>
    <s v=" 1:01:33 AM"/>
    <n v="8"/>
    <s v="property|motor vehicle theft"/>
    <d v="2025-02-16T00:00:00"/>
    <s v=" 12:00:00 AM"/>
    <x v="50"/>
    <s v="motor vehicle theft"/>
    <x v="2"/>
    <s v="002101 1"/>
    <n v="2"/>
    <m/>
  </r>
  <r>
    <n v="928"/>
    <s v="6E"/>
    <n v="38.903120749400003"/>
    <x v="715"/>
    <x v="0"/>
    <s v="38.9031207494,-77.0189283916"/>
    <s v="1D1"/>
    <n v="137251.9"/>
    <s v="others"/>
    <n v="25013490"/>
    <d v="2025-01-28T00:00:00"/>
    <s v=" 6:00:00 PM"/>
    <n v="-77.018928391599999"/>
    <s v="motor vehicle theft"/>
    <x v="8"/>
    <x v="0"/>
    <n v="101"/>
    <s v="004703"/>
    <n v="6"/>
    <s v="mount vernon triangle cid"/>
    <m/>
    <x v="4"/>
    <n v="398358.15"/>
    <n v="2025"/>
    <s v="1/28/2025, 9:13:01 PM"/>
    <x v="2"/>
    <x v="1"/>
    <s v=" 9:13:01 PM"/>
    <n v="8"/>
    <s v="property|motor vehicle theft"/>
    <d v="2025-01-28T00:00:00"/>
    <s v=" 5:30:00 PM"/>
    <x v="9"/>
    <s v="motor vehicle theft"/>
    <x v="2"/>
    <s v="004703 2"/>
    <n v="0"/>
    <m/>
  </r>
  <r>
    <n v="929"/>
    <s v="5F"/>
    <n v="38.919652945800003"/>
    <x v="111"/>
    <x v="0"/>
    <s v="38.9196529458,-76.9995196031"/>
    <s v="5D1"/>
    <n v="139086.94"/>
    <s v="others"/>
    <n v="25026058"/>
    <d v="2025-02-22T00:00:00"/>
    <s v=" 4:00:00 PM"/>
    <n v="-76.999519603099998"/>
    <s v="motor vehicle theft"/>
    <x v="9"/>
    <x v="0"/>
    <n v="502"/>
    <s v="008702"/>
    <n v="5"/>
    <m/>
    <m/>
    <x v="0"/>
    <n v="400041.66"/>
    <n v="2025"/>
    <s v="2/22/2025, 4:01:15 PM"/>
    <x v="19"/>
    <x v="0"/>
    <s v=" 4:01:15 PM"/>
    <n v="8"/>
    <s v="property|motor vehicle theft"/>
    <d v="2025-02-22T00:00:00"/>
    <s v=" 3:15:00 PM"/>
    <x v="67"/>
    <s v="motor vehicle theft"/>
    <x v="2"/>
    <s v="008702 1"/>
    <n v="0"/>
    <m/>
  </r>
  <r>
    <n v="930"/>
    <s v="6C"/>
    <n v="38.902514815799996"/>
    <x v="395"/>
    <x v="0"/>
    <s v="38.9025148158,-77.0028031789"/>
    <s v="5D1"/>
    <n v="137184.47"/>
    <s v="others"/>
    <n v="25022766"/>
    <d v="2025-02-16T00:00:00"/>
    <s v=" 4:59:00 AM"/>
    <n v="-77.002803178899995"/>
    <s v="Burglary"/>
    <x v="0"/>
    <x v="1"/>
    <n v="501"/>
    <s v="010602"/>
    <n v="6"/>
    <s v="noma"/>
    <m/>
    <x v="0"/>
    <n v="399756.85"/>
    <n v="2025"/>
    <s v="2/16/2025, 4:59:41 AM"/>
    <x v="35"/>
    <x v="6"/>
    <s v=" 4:59:41 AM"/>
    <n v="5"/>
    <s v="property|Burglary"/>
    <d v="2025-02-16T00:00:00"/>
    <s v=" 3:49:00 AM"/>
    <x v="0"/>
    <s v="Burglary"/>
    <x v="4"/>
    <s v="010602 4"/>
    <n v="0"/>
    <m/>
  </r>
  <r>
    <n v="931"/>
    <s v="7B"/>
    <n v="38.868918652300003"/>
    <x v="69"/>
    <x v="0"/>
    <s v="38.8689186523,-76.9594761766"/>
    <s v="6D2"/>
    <s v="133455.8127292777"/>
    <s v="others"/>
    <n v="25023857"/>
    <d v="2025-02-18T00:00:00"/>
    <s v=" 10:57:00 AM"/>
    <n v="-76.959476176600006"/>
    <s v="theft/other"/>
    <x v="20"/>
    <x v="2"/>
    <n v="605"/>
    <s v="009901"/>
    <n v="7"/>
    <m/>
    <m/>
    <x v="5"/>
    <s v="403516.7245452165"/>
    <n v="2025"/>
    <s v="2/18/2025, 1:55:05 PM"/>
    <x v="15"/>
    <x v="1"/>
    <s v=" 1:55:05 PM"/>
    <n v="6"/>
    <s v="property|theft/other"/>
    <d v="2025-02-18T00:00:00"/>
    <s v=" 10:23:00 AM"/>
    <x v="30"/>
    <s v="theft/other"/>
    <x v="0"/>
    <s v="009901 2"/>
    <n v="0"/>
    <m/>
  </r>
  <r>
    <n v="932"/>
    <s v="8B"/>
    <n v="38.849773701899998"/>
    <x v="716"/>
    <x v="1"/>
    <s v="38.8497737019,-76.9667431363"/>
    <s v="7D1"/>
    <n v="131330.32999999999"/>
    <s v="gun"/>
    <n v="25011743"/>
    <m/>
    <m/>
    <n v="-76.966743136299996"/>
    <s v="robbery"/>
    <x v="33"/>
    <x v="2"/>
    <n v="702"/>
    <s v="007408"/>
    <n v="8"/>
    <m/>
    <m/>
    <x v="6"/>
    <n v="402886.86"/>
    <n v="2025"/>
    <s v="1/25/2025, 1:28:00 PM"/>
    <x v="18"/>
    <x v="0"/>
    <s v=" 1:28:00 PM"/>
    <n v="4"/>
    <s v="violent|robbery"/>
    <d v="2025-01-25T00:00:00"/>
    <s v=" 12:22:00 PM"/>
    <x v="74"/>
    <s v="robbery"/>
    <x v="3"/>
    <s v="007408 1"/>
    <n v="-45682"/>
    <m/>
  </r>
  <r>
    <n v="933"/>
    <s v="8E"/>
    <n v="38.826605304499999"/>
    <x v="717"/>
    <x v="0"/>
    <s v="38.8266053045,-77.001267895"/>
    <s v="7D3"/>
    <s v="128757.9540369181"/>
    <s v="others"/>
    <n v="25011339"/>
    <d v="2025-01-24T00:00:00"/>
    <s v=" 2:00:00 PM"/>
    <n v="-77.001267894999998"/>
    <s v="motor vehicle theft"/>
    <x v="12"/>
    <x v="0"/>
    <n v="708"/>
    <s v="009811"/>
    <n v="8"/>
    <m/>
    <m/>
    <x v="6"/>
    <s v="399889.9047338507"/>
    <n v="2025"/>
    <s v="1/24/2025, 7:24:54 PM"/>
    <x v="39"/>
    <x v="2"/>
    <s v=" 7:24:54 PM"/>
    <n v="8"/>
    <s v="property|motor vehicle theft"/>
    <d v="2025-01-24T00:00:00"/>
    <s v=" 10:30:00 AM"/>
    <x v="48"/>
    <s v="motor vehicle theft"/>
    <x v="2"/>
    <s v="009811 1"/>
    <n v="0"/>
    <m/>
  </r>
  <r>
    <n v="934"/>
    <s v="8A"/>
    <n v="38.866993212200001"/>
    <x v="589"/>
    <x v="0"/>
    <s v="38.8669932122,-76.9837243042"/>
    <s v="6D2"/>
    <n v="133241.42000000001"/>
    <s v="others"/>
    <n v="25021543"/>
    <d v="2025-02-13T00:00:00"/>
    <s v=" 4:49:00 PM"/>
    <n v="-76.983724304199995"/>
    <s v="motor vehicle theft"/>
    <x v="20"/>
    <x v="0"/>
    <n v="607"/>
    <s v="007601"/>
    <n v="8"/>
    <m/>
    <m/>
    <x v="5"/>
    <n v="401412.47"/>
    <n v="2025"/>
    <s v="2/13/2025, 8:04:07 PM"/>
    <x v="38"/>
    <x v="5"/>
    <s v=" 8:04:07 PM"/>
    <n v="8"/>
    <s v="property|motor vehicle theft"/>
    <d v="2025-02-13T00:00:00"/>
    <s v=" 3:29:00 PM"/>
    <x v="108"/>
    <s v="motor vehicle theft"/>
    <x v="2"/>
    <s v="007601 5"/>
    <n v="0"/>
    <m/>
  </r>
  <r>
    <n v="935"/>
    <s v="5D"/>
    <n v="38.908480357899997"/>
    <x v="718"/>
    <x v="0"/>
    <s v="38.9084803579,-76.9995602624"/>
    <s v="5D1"/>
    <n v="137846.69"/>
    <s v="others"/>
    <n v="25000933"/>
    <d v="2025-01-02T00:00:00"/>
    <s v=" 6:53:00 PM"/>
    <n v="-76.999560262399996"/>
    <s v="theft f/auto"/>
    <x v="3"/>
    <x v="0"/>
    <n v="501"/>
    <s v="008803"/>
    <n v="5"/>
    <m/>
    <m/>
    <x v="0"/>
    <n v="400038.14"/>
    <n v="2025"/>
    <s v="1/2/2025, 7:23:42 PM"/>
    <x v="21"/>
    <x v="5"/>
    <s v=" 7:23:42 PM"/>
    <n v="7"/>
    <s v="property|theft f/auto"/>
    <d v="2025-01-01T00:00:00"/>
    <s v=" 9:00:00 PM"/>
    <x v="3"/>
    <s v="theft f/auto"/>
    <x v="1"/>
    <s v="008803 2"/>
    <n v="1"/>
    <m/>
  </r>
  <r>
    <n v="936"/>
    <s v="6C"/>
    <n v="38.906178635000003"/>
    <x v="719"/>
    <x v="0"/>
    <s v="38.906178635,-76.9995017083"/>
    <s v="5D1"/>
    <n v="137591.18"/>
    <s v="others"/>
    <n v="25020940"/>
    <d v="2025-02-12T00:00:00"/>
    <s v=" 2:45:00 PM"/>
    <n v="-76.999501708300002"/>
    <s v="motor vehicle theft"/>
    <x v="0"/>
    <x v="2"/>
    <n v="501"/>
    <s v="010602"/>
    <n v="6"/>
    <m/>
    <m/>
    <x v="0"/>
    <n v="400043.22"/>
    <n v="2025"/>
    <s v="2/12/2025, 2:53:06 PM"/>
    <x v="41"/>
    <x v="4"/>
    <s v=" 2:53:06 PM"/>
    <n v="8"/>
    <s v="property|motor vehicle theft"/>
    <d v="2025-02-12T00:00:00"/>
    <s v=" 2:00:00 PM"/>
    <x v="37"/>
    <s v="motor vehicle theft"/>
    <x v="2"/>
    <s v="010602 4"/>
    <n v="0"/>
    <m/>
  </r>
  <r>
    <n v="937"/>
    <s v="5E"/>
    <n v="38.916637324699998"/>
    <x v="720"/>
    <x v="0"/>
    <s v="38.9166373247,-77.0144607641"/>
    <s v="3D2"/>
    <n v="138752.28"/>
    <s v="others"/>
    <n v="25420141"/>
    <d v="2024-12-26T00:00:00"/>
    <s v=" 3:55:00 PM"/>
    <n v="-77.014460764099994"/>
    <s v="theft/other"/>
    <x v="9"/>
    <x v="0"/>
    <n v="306"/>
    <s v="003301"/>
    <n v="5"/>
    <m/>
    <m/>
    <x v="2"/>
    <n v="398745.91"/>
    <n v="2025"/>
    <s v="1/13/2025, 3:31:18 PM"/>
    <x v="28"/>
    <x v="3"/>
    <s v=" 3:31:18 PM"/>
    <n v="6"/>
    <s v="property|theft/other"/>
    <d v="2024-12-26T00:00:00"/>
    <s v=" 3:25:00 PM"/>
    <x v="130"/>
    <s v="theft/other"/>
    <x v="0"/>
    <s v="003301 2"/>
    <n v="0"/>
    <m/>
  </r>
  <r>
    <n v="938"/>
    <s v="1B"/>
    <n v="38.916285231899998"/>
    <x v="721"/>
    <x v="0"/>
    <s v="38.9162852319,-77.0280813651"/>
    <s v="3D2"/>
    <n v="138713.47"/>
    <s v="others"/>
    <n v="25001841"/>
    <d v="2025-01-02T00:00:00"/>
    <s v=" 7:06:00 AM"/>
    <n v="-77.028081365099993"/>
    <s v="theft/other"/>
    <x v="2"/>
    <x v="2"/>
    <n v="305"/>
    <s v="004402"/>
    <n v="1"/>
    <m/>
    <m/>
    <x v="2"/>
    <n v="397564.67"/>
    <n v="2025"/>
    <s v="1/4/2025, 2:16:03 PM"/>
    <x v="0"/>
    <x v="0"/>
    <s v=" 2:16:03 PM"/>
    <n v="6"/>
    <s v="property|theft/other"/>
    <d v="2025-01-01T00:00:00"/>
    <s v=" 11:00:00 PM"/>
    <x v="79"/>
    <s v="theft/other"/>
    <x v="0"/>
    <s v="004402 1"/>
    <n v="1"/>
    <m/>
  </r>
  <r>
    <n v="939"/>
    <s v="1A"/>
    <n v="38.929516886099996"/>
    <x v="11"/>
    <x v="0"/>
    <s v="38.9295168861,-77.0327298633"/>
    <s v="3D1"/>
    <n v="140182.43"/>
    <s v="others"/>
    <n v="25010945"/>
    <d v="2025-01-23T00:00:00"/>
    <s v=" 10:34:00 PM"/>
    <n v="-77.032729863300005"/>
    <s v="theft/other"/>
    <x v="4"/>
    <x v="1"/>
    <n v="302"/>
    <s v="002802"/>
    <n v="1"/>
    <m/>
    <m/>
    <x v="2"/>
    <n v="397162.06"/>
    <n v="2025"/>
    <s v="1/23/2025, 11:16:43 PM"/>
    <x v="56"/>
    <x v="5"/>
    <s v=" 11:16:43 PM"/>
    <n v="6"/>
    <s v="property|theft/other"/>
    <d v="2025-01-23T00:00:00"/>
    <s v=" 7:38:00 PM"/>
    <x v="11"/>
    <s v="theft/other"/>
    <x v="0"/>
    <s v="002802 1"/>
    <n v="0"/>
    <m/>
  </r>
  <r>
    <n v="940"/>
    <s v="1B"/>
    <n v="38.915723364900003"/>
    <x v="722"/>
    <x v="0"/>
    <s v="38.9157233649,-77.0192758136"/>
    <s v="3D2"/>
    <n v="138650.9"/>
    <s v="others"/>
    <n v="25015094"/>
    <d v="2025-01-31T00:00:00"/>
    <s v=" 7:40:00 PM"/>
    <n v="-77.019275813600004"/>
    <s v="motor vehicle theft"/>
    <x v="2"/>
    <x v="0"/>
    <n v="306"/>
    <s v="003400"/>
    <n v="1"/>
    <m/>
    <m/>
    <x v="2"/>
    <n v="398328.31"/>
    <n v="2025"/>
    <s v="1/31/2025, 8:48:06 PM"/>
    <x v="11"/>
    <x v="2"/>
    <s v=" 8:48:06 PM"/>
    <n v="8"/>
    <s v="property|motor vehicle theft"/>
    <d v="2025-01-31T00:00:00"/>
    <s v=" 6:26:00 PM"/>
    <x v="2"/>
    <s v="motor vehicle theft"/>
    <x v="2"/>
    <s v="003400 3"/>
    <n v="0"/>
    <m/>
  </r>
  <r>
    <n v="941"/>
    <s v="8C"/>
    <n v="38.845090267800003"/>
    <x v="723"/>
    <x v="1"/>
    <s v="38.8450902678,-76.9966545017"/>
    <s v="7D2"/>
    <s v="130809.9154148223"/>
    <s v="knife"/>
    <n v="25007143"/>
    <d v="2025-01-16T00:00:00"/>
    <s v=" 1:30:00 AM"/>
    <n v="-76.996654501699993"/>
    <s v="Weapon Assasult"/>
    <x v="12"/>
    <x v="1"/>
    <n v="705"/>
    <s v="010400"/>
    <n v="8"/>
    <m/>
    <m/>
    <x v="6"/>
    <s v="400290.4248302224"/>
    <n v="2025"/>
    <s v="1/16/2025, 2:02:37 AM"/>
    <x v="54"/>
    <x v="5"/>
    <s v=" 2:02:37 AM"/>
    <n v="3"/>
    <s v="violent|Weapon Assasult"/>
    <d v="2025-01-15T00:00:00"/>
    <s v=" 10:59:00 PM"/>
    <x v="127"/>
    <s v="Weapon Assasult"/>
    <x v="5"/>
    <s v="010400 1"/>
    <n v="1"/>
    <m/>
  </r>
  <r>
    <n v="942"/>
    <s v="1E"/>
    <n v="38.930307711399998"/>
    <x v="724"/>
    <x v="0"/>
    <s v="38.9303077114,-77.0234122941"/>
    <s v="4D3"/>
    <n v="140269.97"/>
    <s v="others"/>
    <n v="25420730"/>
    <d v="2025-02-18T00:00:00"/>
    <s v=" 3:30:00 PM"/>
    <n v="-77.023412294099998"/>
    <s v="theft/other"/>
    <x v="4"/>
    <x v="2"/>
    <n v="409"/>
    <s v="003200"/>
    <n v="1"/>
    <m/>
    <m/>
    <x v="3"/>
    <n v="397969.99"/>
    <n v="2025"/>
    <s v="2/19/2025, 7:31:53 AM"/>
    <x v="23"/>
    <x v="4"/>
    <s v=" 7:31:53 AM"/>
    <n v="6"/>
    <s v="property|theft/other"/>
    <d v="2025-02-15T00:00:00"/>
    <s v=" 11:28:00 AM"/>
    <x v="89"/>
    <s v="theft/other"/>
    <x v="0"/>
    <s v="003200 3"/>
    <n v="3"/>
    <m/>
  </r>
  <r>
    <n v="943"/>
    <s v="6B"/>
    <n v="38.883230930300002"/>
    <x v="47"/>
    <x v="0"/>
    <s v="38.8832309303,-76.9949741689"/>
    <s v="1D3"/>
    <s v="135043.8150987513"/>
    <s v="others"/>
    <n v="25025002"/>
    <d v="2025-02-05T00:00:00"/>
    <s v=" 2:07:00 PM"/>
    <n v="-76.994974168900001"/>
    <s v="theft/other"/>
    <x v="22"/>
    <x v="0"/>
    <n v="106"/>
    <s v="007000"/>
    <n v="6"/>
    <s v="capitol hill"/>
    <m/>
    <x v="4"/>
    <s v="400436.0624943576"/>
    <n v="2025"/>
    <s v="2/20/2025, 3:36:44 PM"/>
    <x v="24"/>
    <x v="5"/>
    <s v=" 3:36:44 PM"/>
    <n v="6"/>
    <s v="property|theft/other"/>
    <d v="2025-02-04T00:00:00"/>
    <s v=" 5:30:00 PM"/>
    <x v="36"/>
    <s v="theft/other"/>
    <x v="0"/>
    <s v="007000 2"/>
    <n v="1"/>
    <m/>
  </r>
  <r>
    <n v="944"/>
    <s v="2E"/>
    <n v="38.908617963700003"/>
    <x v="513"/>
    <x v="0"/>
    <s v="38.9086179637,-77.0639820577"/>
    <s v="2D2"/>
    <n v="137863.91"/>
    <s v="others"/>
    <n v="25009228"/>
    <d v="2025-01-20T00:00:00"/>
    <s v=" 11:02:00 AM"/>
    <n v="-77.063982057700002"/>
    <s v="theft/other"/>
    <x v="32"/>
    <x v="2"/>
    <n v="206"/>
    <s v="000102"/>
    <n v="2"/>
    <s v="georgetown"/>
    <m/>
    <x v="1"/>
    <n v="394450.62"/>
    <n v="2025"/>
    <s v="1/20/2025, 1:12:00 PM"/>
    <x v="40"/>
    <x v="3"/>
    <s v=" 1:12:00 PM"/>
    <n v="6"/>
    <s v="property|theft/other"/>
    <d v="2025-01-20T00:00:00"/>
    <s v=" 11:00:00 AM"/>
    <x v="124"/>
    <s v="theft/other"/>
    <x v="0"/>
    <s v="000102 2"/>
    <n v="0"/>
    <m/>
  </r>
  <r>
    <n v="945"/>
    <s v="5D"/>
    <n v="38.907738716200001"/>
    <x v="725"/>
    <x v="1"/>
    <s v="38.9077387162,-76.9848950453"/>
    <s v="5D3"/>
    <n v="137764.47"/>
    <s v="others"/>
    <n v="25006618"/>
    <d v="2025-01-14T00:00:00"/>
    <s v=" 10:00:00 PM"/>
    <n v="-76.984895045299993"/>
    <s v="robbery"/>
    <x v="3"/>
    <x v="0"/>
    <n v="506"/>
    <s v="008804"/>
    <n v="5"/>
    <m/>
    <m/>
    <x v="0"/>
    <n v="401310.12"/>
    <n v="2025"/>
    <s v="1/14/2025, 9:43:47 PM"/>
    <x v="8"/>
    <x v="1"/>
    <s v=" 9:43:47 PM"/>
    <n v="4"/>
    <s v="violent|robbery"/>
    <d v="2025-01-14T00:00:00"/>
    <s v=" 9:01:00 PM"/>
    <x v="100"/>
    <s v="robbery"/>
    <x v="3"/>
    <s v="008804 2"/>
    <n v="0"/>
    <m/>
  </r>
  <r>
    <n v="946"/>
    <s v="1A"/>
    <n v="38.9244818313"/>
    <x v="726"/>
    <x v="0"/>
    <s v="38.9244818313,-77.033182611"/>
    <s v="3D1"/>
    <n v="139623.51"/>
    <s v="others"/>
    <n v="25027772"/>
    <d v="2025-02-24T00:00:00"/>
    <s v=" 4:00:00 PM"/>
    <n v="-77.033182611000001"/>
    <s v="theft/other"/>
    <x v="4"/>
    <x v="0"/>
    <n v="304"/>
    <s v="003702"/>
    <n v="1"/>
    <m/>
    <m/>
    <x v="2"/>
    <n v="397122.6"/>
    <n v="2025"/>
    <s v="2/25/2025, 10:56:54 PM"/>
    <x v="53"/>
    <x v="1"/>
    <s v=" 10:56:54 PM"/>
    <n v="6"/>
    <s v="property|theft/other"/>
    <d v="2025-02-24T00:00:00"/>
    <s v=" 12:39:00 PM"/>
    <x v="53"/>
    <s v="theft/other"/>
    <x v="0"/>
    <s v="003702 2"/>
    <n v="0"/>
    <m/>
  </r>
  <r>
    <n v="947"/>
    <s v="5F"/>
    <n v="38.926505153199997"/>
    <x v="727"/>
    <x v="1"/>
    <s v="38.9265051532,-76.9961741003"/>
    <s v="5D1"/>
    <n v="139847.59999921001"/>
    <s v="gun"/>
    <n v="25020998"/>
    <d v="2025-02-12T00:00:00"/>
    <s v=" 7:02:00 PM"/>
    <n v="-76.996174100299996"/>
    <s v="robbery"/>
    <x v="9"/>
    <x v="0"/>
    <n v="502"/>
    <s v="009201"/>
    <n v="5"/>
    <m/>
    <m/>
    <x v="0"/>
    <n v="400331.75001426"/>
    <n v="2025"/>
    <s v="2/12/2025, 8:51:52 PM"/>
    <x v="41"/>
    <x v="4"/>
    <s v=" 8:51:52 PM"/>
    <n v="4"/>
    <s v="violent|robbery"/>
    <d v="2025-02-12T00:00:00"/>
    <s v=" 3:41:00 PM"/>
    <x v="32"/>
    <s v="robbery"/>
    <x v="3"/>
    <s v="009201 2"/>
    <n v="0"/>
    <m/>
  </r>
  <r>
    <n v="948"/>
    <s v="7F"/>
    <n v="38.896655882700003"/>
    <x v="93"/>
    <x v="1"/>
    <s v="38.8966558827,-76.9476475094"/>
    <s v="6D1"/>
    <n v="136535.38"/>
    <s v="gun"/>
    <n v="25022969"/>
    <d v="2025-02-16T00:00:00"/>
    <s v=" 1:46:00 PM"/>
    <n v="-76.947647509399999"/>
    <s v="Homicide"/>
    <x v="16"/>
    <x v="1"/>
    <n v="602"/>
    <s v="007803"/>
    <n v="7"/>
    <m/>
    <m/>
    <x v="5"/>
    <n v="404541.47"/>
    <n v="2025"/>
    <s v="2/16/2025, 12:00:00 AM"/>
    <x v="35"/>
    <x v="6"/>
    <s v=" 12:00:00 AM"/>
    <n v="1"/>
    <s v="violent|Homicide"/>
    <d v="2025-02-16T00:00:00"/>
    <s v=" 1:10:00 PM"/>
    <x v="57"/>
    <s v="Homicide"/>
    <x v="6"/>
    <s v="007803 1"/>
    <n v="0"/>
    <m/>
  </r>
  <r>
    <n v="949"/>
    <s v="5F"/>
    <n v="38.920932995199998"/>
    <x v="41"/>
    <x v="0"/>
    <s v="38.9209329952,-76.9971570051"/>
    <s v="5D1"/>
    <n v="139229.04"/>
    <s v="others"/>
    <n v="25018564"/>
    <d v="2025-02-06T00:00:00"/>
    <s v=" 2:00:00 PM"/>
    <n v="-76.997157005099993"/>
    <s v="theft f/auto"/>
    <x v="9"/>
    <x v="0"/>
    <n v="502"/>
    <s v="009204"/>
    <n v="5"/>
    <m/>
    <m/>
    <x v="0"/>
    <n v="400246.54"/>
    <n v="2025"/>
    <s v="2/7/2025, 7:08:30 PM"/>
    <x v="9"/>
    <x v="2"/>
    <s v=" 7:08:30 PM"/>
    <n v="7"/>
    <s v="property|theft f/auto"/>
    <d v="2025-02-06T00:00:00"/>
    <s v=" 12:00:00 PM"/>
    <x v="32"/>
    <s v="theft f/auto"/>
    <x v="1"/>
    <s v="009204 2"/>
    <n v="0"/>
    <m/>
  </r>
  <r>
    <n v="950"/>
    <s v="3A"/>
    <n v="38.934751413999997"/>
    <x v="189"/>
    <x v="0"/>
    <s v="38.934751414,-77.0732898841"/>
    <s v="2D2"/>
    <n v="140765.54999999999"/>
    <s v="others"/>
    <n v="25009869"/>
    <d v="2025-01-21T00:00:00"/>
    <s v=" 5:30:00 PM"/>
    <n v="-77.073289884100006"/>
    <s v="theft/other"/>
    <x v="35"/>
    <x v="0"/>
    <n v="204"/>
    <s v="001002"/>
    <n v="3"/>
    <m/>
    <m/>
    <x v="1"/>
    <n v="393645.65"/>
    <n v="2025"/>
    <s v="1/21/2025, 6:02:28 PM"/>
    <x v="34"/>
    <x v="1"/>
    <s v=" 6:02:28 PM"/>
    <n v="6"/>
    <s v="property|theft/other"/>
    <d v="2025-01-21T00:00:00"/>
    <s v=" 5:28:00 PM"/>
    <x v="90"/>
    <s v="theft/other"/>
    <x v="0"/>
    <s v="001002 4"/>
    <n v="0"/>
    <m/>
  </r>
  <r>
    <n v="951"/>
    <s v="5A"/>
    <n v="38.940739897500002"/>
    <x v="728"/>
    <x v="0"/>
    <s v="38.9407398975,-77.0036824787"/>
    <s v="4D2"/>
    <n v="141427.78"/>
    <s v="others"/>
    <n v="25017163"/>
    <d v="2025-02-04T00:00:00"/>
    <s v=" 7:16:00 PM"/>
    <n v="-77.0036824787"/>
    <s v="theft/other"/>
    <x v="18"/>
    <x v="0"/>
    <n v="405"/>
    <s v="009510"/>
    <n v="5"/>
    <m/>
    <m/>
    <x v="3"/>
    <n v="399680.75"/>
    <n v="2025"/>
    <s v="2/4/2025, 7:54:06 PM"/>
    <x v="50"/>
    <x v="1"/>
    <s v=" 7:54:06 PM"/>
    <n v="6"/>
    <s v="property|theft/other"/>
    <d v="2025-02-04T00:00:00"/>
    <s v=" 1:00:00 PM"/>
    <x v="26"/>
    <s v="theft/other"/>
    <x v="0"/>
    <s v="009510 3"/>
    <n v="0"/>
    <m/>
  </r>
  <r>
    <n v="952"/>
    <s v="1C"/>
    <n v="38.915409677600003"/>
    <x v="658"/>
    <x v="0"/>
    <s v="38.9154096776,-77.046302846"/>
    <s v="3D3"/>
    <n v="138616.92000000001"/>
    <s v="others"/>
    <n v="25025321"/>
    <d v="2025-02-21T00:00:00"/>
    <s v=" 9:15:00 AM"/>
    <n v="-77.046302846000003"/>
    <s v="theft/other"/>
    <x v="19"/>
    <x v="1"/>
    <n v="303"/>
    <s v="004002"/>
    <n v="1"/>
    <s v="dupont circle"/>
    <m/>
    <x v="2"/>
    <n v="395984.38"/>
    <n v="2025"/>
    <s v="2/22/2025, 6:57:53 AM"/>
    <x v="19"/>
    <x v="0"/>
    <s v=" 6:57:53 AM"/>
    <n v="6"/>
    <s v="property|theft/other"/>
    <d v="2025-02-21T00:00:00"/>
    <s v=" 8:55:00 AM"/>
    <x v="31"/>
    <s v="theft/other"/>
    <x v="0"/>
    <s v="004002 3"/>
    <n v="0"/>
    <m/>
  </r>
  <r>
    <n v="953"/>
    <s v="2G"/>
    <n v="38.910384288400003"/>
    <x v="729"/>
    <x v="0"/>
    <s v="38.9103842884,-77.0219169019"/>
    <s v="3D3"/>
    <n v="138058.26999999999"/>
    <s v="others"/>
    <n v="25026577"/>
    <d v="2025-02-23T00:00:00"/>
    <s v=" 6:00:00 PM"/>
    <n v="-77.021916901899999"/>
    <s v="theft/other"/>
    <x v="27"/>
    <x v="1"/>
    <n v="307"/>
    <s v="004901"/>
    <n v="2"/>
    <m/>
    <m/>
    <x v="2"/>
    <n v="398099.12"/>
    <n v="2025"/>
    <s v="2/23/2025, 11:23:02 PM"/>
    <x v="44"/>
    <x v="6"/>
    <s v=" 11:23:02 PM"/>
    <n v="6"/>
    <s v="property|theft/other"/>
    <d v="2025-02-23T00:00:00"/>
    <s v=" 5:52:00 PM"/>
    <x v="46"/>
    <s v="theft/other"/>
    <x v="0"/>
    <s v="004901 2"/>
    <n v="0"/>
    <m/>
  </r>
  <r>
    <n v="954"/>
    <s v="7D"/>
    <n v="38.899976419300003"/>
    <x v="349"/>
    <x v="1"/>
    <s v="38.8999764193,-76.9824602061"/>
    <s v="5D3"/>
    <n v="136902.82999999999"/>
    <s v="gun"/>
    <n v="25011885"/>
    <m/>
    <m/>
    <n v="-76.982460206100001"/>
    <s v="Homicide"/>
    <x v="0"/>
    <x v="1"/>
    <n v="507"/>
    <s v="007901"/>
    <n v="7"/>
    <m/>
    <m/>
    <x v="0"/>
    <n v="401521.47"/>
    <n v="2025"/>
    <s v="1/25/2025, 12:00:00 AM"/>
    <x v="18"/>
    <x v="0"/>
    <s v=" 12:00:00 AM"/>
    <n v="1"/>
    <s v="violent|Homicide"/>
    <d v="2025-01-25T00:00:00"/>
    <s v=" 5:07:00 PM"/>
    <x v="120"/>
    <s v="Homicide"/>
    <x v="6"/>
    <s v="007901 4"/>
    <n v="-45682"/>
    <m/>
  </r>
  <r>
    <n v="955"/>
    <s v="1D"/>
    <n v="38.929325980000002"/>
    <x v="730"/>
    <x v="0"/>
    <s v="38.92932598,-77.0375874479"/>
    <s v="3D1"/>
    <n v="140161.4"/>
    <s v="others"/>
    <n v="25012711"/>
    <d v="2025-01-27T00:00:00"/>
    <s v=" 1:50:00 PM"/>
    <n v="-77.037587447899995"/>
    <s v="theft f/auto"/>
    <x v="4"/>
    <x v="2"/>
    <n v="302"/>
    <s v="002702"/>
    <n v="1"/>
    <m/>
    <m/>
    <x v="2"/>
    <n v="396740.86"/>
    <n v="2025"/>
    <s v="2/2/2025, 10:32:02 AM"/>
    <x v="30"/>
    <x v="6"/>
    <s v=" 10:32:02 AM"/>
    <n v="7"/>
    <s v="property|theft f/auto"/>
    <d v="2025-01-27T00:00:00"/>
    <s v=" 10:17:00 AM"/>
    <x v="11"/>
    <s v="theft f/auto"/>
    <x v="1"/>
    <s v="002702 1"/>
    <n v="0"/>
    <m/>
  </r>
  <r>
    <n v="956"/>
    <s v="5D"/>
    <n v="38.906412236199998"/>
    <x v="731"/>
    <x v="1"/>
    <s v="38.9064122362,-76.9889050768"/>
    <s v="5D3"/>
    <n v="137617.17000000001"/>
    <s v="others"/>
    <n v="25005540"/>
    <d v="2025-01-13T00:00:00"/>
    <s v=" 12:50:00 AM"/>
    <n v="-76.988905076799995"/>
    <s v="robbery"/>
    <x v="3"/>
    <x v="1"/>
    <n v="506"/>
    <s v="008802"/>
    <n v="5"/>
    <m/>
    <m/>
    <x v="0"/>
    <n v="400962.33"/>
    <n v="2025"/>
    <s v="1/13/2025, 1:08:41 AM"/>
    <x v="28"/>
    <x v="3"/>
    <s v=" 1:08:41 AM"/>
    <n v="4"/>
    <s v="violent|robbery"/>
    <d v="2025-01-12T00:00:00"/>
    <s v=" 11:29:00 PM"/>
    <x v="92"/>
    <s v="robbery"/>
    <x v="3"/>
    <s v="008802 4"/>
    <n v="1"/>
    <m/>
  </r>
  <r>
    <n v="957"/>
    <s v="7B"/>
    <n v="38.865277255499997"/>
    <x v="732"/>
    <x v="0"/>
    <s v="38.8652772555,-76.9706402247"/>
    <s v="6D2"/>
    <n v="133051.22"/>
    <s v="others"/>
    <n v="25004946"/>
    <d v="2025-01-11T00:00:00"/>
    <s v=" 6:10:00 PM"/>
    <n v="-76.970640224700006"/>
    <s v="motor vehicle theft"/>
    <x v="13"/>
    <x v="0"/>
    <n v="606"/>
    <s v="007604"/>
    <n v="7"/>
    <m/>
    <m/>
    <x v="5"/>
    <n v="402548.02"/>
    <n v="2025"/>
    <s v="1/11/2025, 7:04:03 PM"/>
    <x v="42"/>
    <x v="0"/>
    <s v=" 7:04:03 PM"/>
    <n v="8"/>
    <s v="property|motor vehicle theft"/>
    <d v="2025-01-11T00:00:00"/>
    <s v=" 5:42:00 PM"/>
    <x v="95"/>
    <s v="motor vehicle theft"/>
    <x v="2"/>
    <s v="007604 3"/>
    <n v="0"/>
    <m/>
  </r>
  <r>
    <n v="958"/>
    <s v="2F"/>
    <n v="38.909651575600002"/>
    <x v="312"/>
    <x v="0"/>
    <s v="38.9096515756,-77.0332543444"/>
    <s v="2D3"/>
    <n v="137977.23000000001"/>
    <s v="others"/>
    <n v="25006665"/>
    <d v="2025-01-14T00:00:00"/>
    <s v=" 11:30:00 PM"/>
    <n v="-77.033254344400007"/>
    <s v="theft/other"/>
    <x v="27"/>
    <x v="1"/>
    <n v="208"/>
    <s v="005203"/>
    <n v="2"/>
    <m/>
    <m/>
    <x v="1"/>
    <n v="397115.78"/>
    <n v="2025"/>
    <s v="1/15/2025, 12:30:43 AM"/>
    <x v="10"/>
    <x v="4"/>
    <s v=" 12:30:43 AM"/>
    <n v="6"/>
    <s v="property|theft/other"/>
    <d v="2025-01-14T00:00:00"/>
    <s v=" 11:22:00 PM"/>
    <x v="71"/>
    <s v="theft/other"/>
    <x v="0"/>
    <s v="005203 2"/>
    <n v="0"/>
    <m/>
  </r>
  <r>
    <n v="959"/>
    <s v="2B"/>
    <n v="38.908695762299999"/>
    <x v="733"/>
    <x v="0"/>
    <s v="38.9086957623,-77.0375113186"/>
    <s v="2D3"/>
    <n v="137871.26999999999"/>
    <s v="others"/>
    <n v="25007217"/>
    <d v="2025-01-16T00:00:00"/>
    <s v=" 5:00:00 AM"/>
    <n v="-77.037511318599996"/>
    <s v="theft/other"/>
    <x v="1"/>
    <x v="2"/>
    <n v="208"/>
    <s v="005303"/>
    <n v="2"/>
    <m/>
    <m/>
    <x v="1"/>
    <n v="396746.52"/>
    <n v="2025"/>
    <s v="1/16/2025, 7:39:43 AM"/>
    <x v="54"/>
    <x v="5"/>
    <s v=" 7:39:43 AM"/>
    <n v="6"/>
    <s v="property|theft/other"/>
    <d v="2025-01-15T00:00:00"/>
    <s v=" 10:00:00 PM"/>
    <x v="47"/>
    <s v="theft/other"/>
    <x v="0"/>
    <s v="005303 1"/>
    <n v="1"/>
    <m/>
  </r>
  <r>
    <n v="960"/>
    <s v="8A"/>
    <n v="38.868537976100001"/>
    <x v="734"/>
    <x v="0"/>
    <s v="38.8685379761,-76.9822213465"/>
    <s v="6D2"/>
    <s v="133412.9245372379"/>
    <s v="others"/>
    <n v="25018844"/>
    <d v="2025-02-08T00:00:00"/>
    <s v=" 9:00:00 AM"/>
    <n v="-76.982221346499998"/>
    <s v="motor vehicle theft"/>
    <x v="20"/>
    <x v="2"/>
    <n v="607"/>
    <s v="007601"/>
    <n v="8"/>
    <m/>
    <m/>
    <x v="5"/>
    <s v="401542.8692793847"/>
    <n v="2025"/>
    <s v="2/8/2025, 9:04:21 AM"/>
    <x v="47"/>
    <x v="0"/>
    <s v=" 9:04:21 AM"/>
    <n v="8"/>
    <s v="property|motor vehicle theft"/>
    <d v="2025-02-08T00:00:00"/>
    <s v=" 8:26:00 AM"/>
    <x v="108"/>
    <s v="motor vehicle theft"/>
    <x v="2"/>
    <s v="007601 4"/>
    <n v="0"/>
    <m/>
  </r>
  <r>
    <n v="961"/>
    <s v="3F"/>
    <n v="38.944868636199999"/>
    <x v="136"/>
    <x v="0"/>
    <s v="38.9448686362,-77.0639158491"/>
    <s v="2D1"/>
    <n v="141888.04"/>
    <s v="others"/>
    <n v="25020606"/>
    <d v="2025-02-11T00:00:00"/>
    <s v=" 4:21:00 PM"/>
    <n v="-77.063915849099999"/>
    <s v="theft/other"/>
    <x v="34"/>
    <x v="0"/>
    <n v="203"/>
    <s v="001303"/>
    <n v="3"/>
    <m/>
    <m/>
    <x v="1"/>
    <n v="394459.18"/>
    <n v="2025"/>
    <s v="2/11/2025, 7:11:02 PM"/>
    <x v="31"/>
    <x v="1"/>
    <s v=" 7:11:02 PM"/>
    <n v="6"/>
    <s v="property|theft/other"/>
    <d v="2025-02-11T00:00:00"/>
    <s v=" 4:20:00 PM"/>
    <x v="75"/>
    <s v="theft/other"/>
    <x v="0"/>
    <s v="001303 1"/>
    <n v="0"/>
    <m/>
  </r>
  <r>
    <n v="962"/>
    <s v="8E"/>
    <n v="38.844538690599997"/>
    <x v="304"/>
    <x v="1"/>
    <s v="38.8445386906,-76.9714023995"/>
    <s v="7D2"/>
    <s v="130749.0700387658"/>
    <s v="gun"/>
    <n v="25020278"/>
    <m/>
    <m/>
    <n v="-76.971402399499993"/>
    <s v="Weapon Assasult"/>
    <x v="29"/>
    <x v="1"/>
    <n v="704"/>
    <s v="007409"/>
    <n v="8"/>
    <m/>
    <m/>
    <x v="6"/>
    <s v="402482.5950082568"/>
    <n v="2025"/>
    <s v="2/11/2025, 1:51:59 AM"/>
    <x v="31"/>
    <x v="1"/>
    <s v=" 1:51:59 AM"/>
    <n v="3"/>
    <s v="violent|Weapon Assasult"/>
    <d v="2025-02-10T00:00:00"/>
    <s v=" 11:47:00 PM"/>
    <x v="85"/>
    <s v="Weapon Assasult"/>
    <x v="5"/>
    <s v="007409 2"/>
    <n v="-45698"/>
    <m/>
  </r>
  <r>
    <n v="963"/>
    <s v="5C"/>
    <n v="38.9293725227"/>
    <x v="735"/>
    <x v="1"/>
    <s v="38.9293725227,-76.9755318261"/>
    <s v="5D2"/>
    <n v="140166.18"/>
    <s v="gun"/>
    <n v="25025226"/>
    <d v="2025-02-21T00:00:00"/>
    <s v=" 1:40:00 AM"/>
    <n v="-76.975531826099996"/>
    <s v="robbery"/>
    <x v="21"/>
    <x v="1"/>
    <n v="503"/>
    <s v="011100"/>
    <n v="5"/>
    <m/>
    <m/>
    <x v="0"/>
    <n v="402121.59"/>
    <n v="2025"/>
    <s v="2/21/2025, 2:09:43 AM"/>
    <x v="22"/>
    <x v="2"/>
    <s v=" 2:09:43 AM"/>
    <n v="4"/>
    <s v="violent|robbery"/>
    <d v="2025-02-21T00:00:00"/>
    <s v=" 12:35:00 AM"/>
    <x v="34"/>
    <s v="robbery"/>
    <x v="3"/>
    <s v="011100 2"/>
    <n v="0"/>
    <m/>
  </r>
  <r>
    <n v="964"/>
    <s v="2C"/>
    <n v="38.902520971400001"/>
    <x v="736"/>
    <x v="0"/>
    <s v="38.9025209714,-77.0307907014"/>
    <s v="2D3"/>
    <n v="137185.60000000001"/>
    <s v="others"/>
    <n v="25020186"/>
    <d v="2025-02-09T00:00:00"/>
    <s v=" 11:00:00 PM"/>
    <n v="-77.030790701399994"/>
    <s v="theft f/auto"/>
    <x v="8"/>
    <x v="1"/>
    <n v="209"/>
    <s v="010100"/>
    <n v="2"/>
    <s v="downtown"/>
    <m/>
    <x v="1"/>
    <n v="397329.19"/>
    <n v="2025"/>
    <s v="2/10/2025, 11:20:45 PM"/>
    <x v="29"/>
    <x v="3"/>
    <s v=" 11:20:45 PM"/>
    <n v="7"/>
    <s v="property|theft f/auto"/>
    <d v="2025-02-09T00:00:00"/>
    <s v=" 8:00:00 PM"/>
    <x v="17"/>
    <s v="theft f/auto"/>
    <x v="1"/>
    <s v="010100 3"/>
    <n v="0"/>
    <m/>
  </r>
  <r>
    <n v="965"/>
    <s v="2E"/>
    <n v="38.907689577600003"/>
    <x v="737"/>
    <x v="0"/>
    <s v="38.9076895776,-77.070976366"/>
    <s v="2D2"/>
    <n v="137761.29999999999"/>
    <s v="others"/>
    <n v="25420192"/>
    <d v="2025-01-13T00:00:00"/>
    <s v=" 10:00:00 PM"/>
    <n v="-77.070976365999996"/>
    <s v="theft/other"/>
    <x v="32"/>
    <x v="0"/>
    <n v="206"/>
    <s v="000201"/>
    <n v="2"/>
    <m/>
    <m/>
    <x v="1"/>
    <n v="393843.9"/>
    <n v="2025"/>
    <s v="1/14/2025, 6:31:39 PM"/>
    <x v="8"/>
    <x v="1"/>
    <s v=" 6:31:39 PM"/>
    <n v="6"/>
    <s v="property|theft/other"/>
    <d v="2025-01-13T00:00:00"/>
    <s v=" 8:00:00 PM"/>
    <x v="69"/>
    <s v="theft/other"/>
    <x v="0"/>
    <s v="000201 2"/>
    <n v="0"/>
    <m/>
  </r>
  <r>
    <n v="966"/>
    <s v="5D"/>
    <n v="38.901546800600002"/>
    <x v="197"/>
    <x v="0"/>
    <s v="38.9015468006,-76.9799376272"/>
    <s v="5D3"/>
    <n v="137077.20000000001"/>
    <s v="others"/>
    <n v="25017318"/>
    <d v="2025-02-05T00:00:00"/>
    <s v=" 8:45:00 AM"/>
    <n v="-76.979937627200002"/>
    <s v="theft/other"/>
    <x v="3"/>
    <x v="2"/>
    <n v="507"/>
    <s v="008903"/>
    <n v="5"/>
    <m/>
    <m/>
    <x v="0"/>
    <n v="401740.25"/>
    <n v="2025"/>
    <s v="2/5/2025, 9:05:28 AM"/>
    <x v="5"/>
    <x v="4"/>
    <s v=" 9:05:28 AM"/>
    <n v="6"/>
    <s v="property|theft/other"/>
    <d v="2025-02-05T00:00:00"/>
    <s v=" 7:18:00 AM"/>
    <x v="19"/>
    <s v="theft/other"/>
    <x v="0"/>
    <s v="008903 3"/>
    <n v="0"/>
    <m/>
  </r>
  <r>
    <n v="967"/>
    <s v="5B"/>
    <n v="38.932083936700003"/>
    <x v="738"/>
    <x v="0"/>
    <s v="38.9320839367,-76.9803193246"/>
    <s v="5D2"/>
    <n v="140467.07"/>
    <s v="others"/>
    <n v="25018427"/>
    <d v="2025-02-07T00:00:00"/>
    <s v=" 12:47:00 PM"/>
    <n v="-76.980319324600003"/>
    <s v="motor vehicle theft"/>
    <x v="21"/>
    <x v="2"/>
    <n v="504"/>
    <s v="009301"/>
    <n v="5"/>
    <m/>
    <m/>
    <x v="0"/>
    <n v="401706.41"/>
    <n v="2025"/>
    <s v="2/7/2025, 12:47:11 PM"/>
    <x v="9"/>
    <x v="2"/>
    <s v=" 12:47:11 PM"/>
    <n v="8"/>
    <s v="property|motor vehicle theft"/>
    <d v="2025-02-07T00:00:00"/>
    <s v=" 12:04:00 PM"/>
    <x v="107"/>
    <s v="motor vehicle theft"/>
    <x v="2"/>
    <s v="009301 1"/>
    <n v="0"/>
    <m/>
  </r>
  <r>
    <n v="968"/>
    <s v="6E"/>
    <n v="38.906043993200001"/>
    <x v="365"/>
    <x v="0"/>
    <s v="38.9060439932,-77.0058844882"/>
    <s v="5D1"/>
    <n v="137576.25"/>
    <s v="others"/>
    <n v="25018982"/>
    <d v="2025-02-08T00:00:00"/>
    <s v=" 3:45:00 PM"/>
    <n v="-77.005884488199996"/>
    <s v="theft/other"/>
    <x v="0"/>
    <x v="0"/>
    <n v="501"/>
    <s v="010601"/>
    <n v="6"/>
    <s v="noma"/>
    <m/>
    <x v="0"/>
    <n v="399489.6"/>
    <n v="2025"/>
    <s v="2/8/2025, 4:04:18 PM"/>
    <x v="47"/>
    <x v="0"/>
    <s v=" 4:04:18 PM"/>
    <n v="6"/>
    <s v="property|theft/other"/>
    <d v="2025-02-08T00:00:00"/>
    <s v=" 2:30:00 PM"/>
    <x v="0"/>
    <s v="theft/other"/>
    <x v="0"/>
    <s v="010601 2"/>
    <n v="0"/>
    <m/>
  </r>
  <r>
    <n v="969"/>
    <s v="5E"/>
    <n v="38.915269708899999"/>
    <x v="739"/>
    <x v="0"/>
    <s v="38.9152697089,-77.0134620468"/>
    <s v="3D2"/>
    <n v="138600.45000000001"/>
    <s v="others"/>
    <n v="25019619"/>
    <d v="2025-02-09T00:00:00"/>
    <s v=" 9:20:00 PM"/>
    <n v="-77.013462046800001"/>
    <s v="theft/other"/>
    <x v="9"/>
    <x v="1"/>
    <n v="308"/>
    <s v="003302"/>
    <n v="5"/>
    <m/>
    <m/>
    <x v="2"/>
    <n v="398832.5"/>
    <n v="2025"/>
    <s v="2/10/2025, 1:28:10 AM"/>
    <x v="29"/>
    <x v="3"/>
    <s v=" 1:28:10 AM"/>
    <n v="6"/>
    <s v="property|theft/other"/>
    <d v="2025-02-09T00:00:00"/>
    <s v=" 8:30:00 PM"/>
    <x v="10"/>
    <s v="theft/other"/>
    <x v="0"/>
    <s v="003302 1"/>
    <n v="0"/>
    <m/>
  </r>
  <r>
    <n v="970"/>
    <s v="4A"/>
    <n v="38.967566394000002"/>
    <x v="740"/>
    <x v="1"/>
    <s v="38.967566394,-77.0334176455"/>
    <s v="4D1"/>
    <n v="144406.29001944"/>
    <s v="others"/>
    <n v="25020647"/>
    <d v="2025-02-11T00:00:00"/>
    <s v=" 7:16:00 PM"/>
    <n v="-77.033417645499995"/>
    <s v="robbery"/>
    <x v="7"/>
    <x v="0"/>
    <n v="402"/>
    <s v="001804"/>
    <n v="4"/>
    <m/>
    <m/>
    <x v="3"/>
    <n v="397103.97001127002"/>
    <n v="2025"/>
    <s v="2/11/2025, 8:10:26 PM"/>
    <x v="31"/>
    <x v="1"/>
    <s v=" 8:10:26 PM"/>
    <n v="4"/>
    <s v="violent|robbery"/>
    <d v="2025-02-11T00:00:00"/>
    <s v=" 5:20:00 PM"/>
    <x v="78"/>
    <s v="robbery"/>
    <x v="3"/>
    <s v="001804 1"/>
    <n v="0"/>
    <m/>
  </r>
  <r>
    <n v="971"/>
    <s v="5B"/>
    <n v="38.940083309099997"/>
    <x v="741"/>
    <x v="0"/>
    <s v="38.9400833091,-76.9946566775"/>
    <s v="4D2"/>
    <n v="141354.9"/>
    <s v="others"/>
    <n v="25003364"/>
    <d v="2025-01-08T00:00:00"/>
    <s v=" 10:00:00 AM"/>
    <n v="-76.994656677500004"/>
    <s v="motor vehicle theft"/>
    <x v="14"/>
    <x v="2"/>
    <n v="405"/>
    <s v="009504"/>
    <n v="5"/>
    <m/>
    <m/>
    <x v="3"/>
    <n v="400463.24"/>
    <n v="2025"/>
    <s v="1/8/2025, 12:06:23 PM"/>
    <x v="48"/>
    <x v="4"/>
    <s v=" 12:06:23 PM"/>
    <n v="8"/>
    <s v="property|motor vehicle theft"/>
    <d v="2025-01-07T00:00:00"/>
    <s v=" 7:00:00 PM"/>
    <x v="64"/>
    <s v="motor vehicle theft"/>
    <x v="2"/>
    <s v="009504 1"/>
    <n v="1"/>
    <m/>
  </r>
  <r>
    <n v="972"/>
    <s v="7F"/>
    <n v="38.889778231599998"/>
    <x v="742"/>
    <x v="0"/>
    <s v="38.8897782316,-76.9413941594"/>
    <s v="6D3"/>
    <s v="135772.2363474273"/>
    <s v="others"/>
    <n v="25020474"/>
    <d v="2025-02-11T00:00:00"/>
    <s v=" 1:38:00 PM"/>
    <n v="-76.941394159400005"/>
    <s v="theft f/auto"/>
    <x v="11"/>
    <x v="2"/>
    <n v="603"/>
    <s v="009603"/>
    <n v="7"/>
    <m/>
    <m/>
    <x v="5"/>
    <s v="405084.4252186713"/>
    <n v="2025"/>
    <s v="2/11/2025, 2:04:33 PM"/>
    <x v="31"/>
    <x v="1"/>
    <s v=" 2:04:33 PM"/>
    <n v="7"/>
    <s v="property|theft f/auto"/>
    <d v="2025-02-11T00:00:00"/>
    <s v=" 12:38:00 PM"/>
    <x v="14"/>
    <s v="theft f/auto"/>
    <x v="1"/>
    <s v="009603 1"/>
    <n v="0"/>
    <m/>
  </r>
  <r>
    <n v="973"/>
    <s v="4C"/>
    <n v="38.942188844500002"/>
    <x v="743"/>
    <x v="0"/>
    <s v="38.9421888445,-77.0145461153"/>
    <s v="4D2"/>
    <n v="141588.72"/>
    <s v="others"/>
    <n v="25021496"/>
    <d v="2025-02-13T00:00:00"/>
    <s v=" 3:30:00 PM"/>
    <n v="-77.014546115300007"/>
    <s v="motor vehicle theft"/>
    <x v="15"/>
    <x v="0"/>
    <n v="407"/>
    <s v="002301"/>
    <n v="4"/>
    <m/>
    <m/>
    <x v="3"/>
    <n v="398738.96"/>
    <n v="2025"/>
    <s v="2/13/2025, 4:03:59 PM"/>
    <x v="38"/>
    <x v="5"/>
    <s v=" 4:03:59 PM"/>
    <n v="8"/>
    <s v="property|motor vehicle theft"/>
    <d v="2025-02-13T00:00:00"/>
    <s v=" 2:13:00 PM"/>
    <x v="52"/>
    <s v="motor vehicle theft"/>
    <x v="2"/>
    <s v="002301 2"/>
    <n v="0"/>
    <m/>
  </r>
  <r>
    <n v="974"/>
    <s v="5D"/>
    <n v="38.900195697500003"/>
    <x v="744"/>
    <x v="0"/>
    <s v="38.9001956975,-76.9768546682"/>
    <s v="5D3"/>
    <n v="136927.28"/>
    <s v="gun"/>
    <n v="25007853"/>
    <d v="2025-01-17T00:00:00"/>
    <s v=" 1:55:00 PM"/>
    <n v="-76.976854668200005"/>
    <s v="motor vehicle theft"/>
    <x v="3"/>
    <x v="2"/>
    <n v="507"/>
    <s v="008904"/>
    <n v="5"/>
    <m/>
    <m/>
    <x v="0"/>
    <n v="402007.71"/>
    <n v="2025"/>
    <s v="1/17/2025, 1:57:14 PM"/>
    <x v="26"/>
    <x v="2"/>
    <s v=" 1:57:14 PM"/>
    <n v="8"/>
    <s v="property|motor vehicle theft"/>
    <d v="2025-01-17T00:00:00"/>
    <s v=" 1:01:00 PM"/>
    <x v="19"/>
    <s v="motor vehicle theft"/>
    <x v="2"/>
    <s v="008904 1"/>
    <n v="0"/>
    <m/>
  </r>
  <r>
    <n v="975"/>
    <s v="3C"/>
    <n v="38.924199812200001"/>
    <x v="201"/>
    <x v="0"/>
    <s v="38.9241998122,-77.0519031245"/>
    <s v="2D2"/>
    <n v="139592.95999999999"/>
    <s v="others"/>
    <n v="25011650"/>
    <d v="2025-01-25T00:00:00"/>
    <s v=" 7:51:00 AM"/>
    <n v="-77.051903124500001"/>
    <s v="Burglary"/>
    <x v="36"/>
    <x v="2"/>
    <n v="204"/>
    <s v="000501"/>
    <n v="3"/>
    <m/>
    <m/>
    <x v="1"/>
    <n v="395499.25"/>
    <n v="2025"/>
    <s v="1/25/2025, 9:22:00 AM"/>
    <x v="18"/>
    <x v="0"/>
    <s v=" 9:22:00 AM"/>
    <n v="5"/>
    <s v="property|Burglary"/>
    <d v="2025-01-25T00:00:00"/>
    <s v=" 7:43:00 AM"/>
    <x v="93"/>
    <s v="Burglary"/>
    <x v="4"/>
    <s v="000501 1"/>
    <n v="0"/>
    <m/>
  </r>
  <r>
    <n v="976"/>
    <s v="1B"/>
    <n v="38.917002450299996"/>
    <x v="745"/>
    <x v="0"/>
    <s v="38.9170024503,-77.0374823633"/>
    <s v="3D3"/>
    <n v="138793.38"/>
    <s v="others"/>
    <n v="25009232"/>
    <d v="2025-01-20T00:00:00"/>
    <s v=" 11:43:00 AM"/>
    <n v="-77.037482363300001"/>
    <s v="theft/other"/>
    <x v="1"/>
    <x v="2"/>
    <n v="301"/>
    <s v="004201"/>
    <n v="1"/>
    <m/>
    <m/>
    <x v="2"/>
    <n v="396749.41"/>
    <n v="2025"/>
    <s v="1/20/2025, 11:42:33 AM"/>
    <x v="40"/>
    <x v="3"/>
    <s v=" 11:42:33 AM"/>
    <n v="6"/>
    <s v="property|theft/other"/>
    <d v="2025-01-20T00:00:00"/>
    <s v=" 11:24:00 AM"/>
    <x v="121"/>
    <s v="theft/other"/>
    <x v="0"/>
    <s v="004201 1"/>
    <n v="0"/>
    <m/>
  </r>
  <r>
    <n v="977"/>
    <s v="4E"/>
    <n v="38.953492718500002"/>
    <x v="746"/>
    <x v="0"/>
    <s v="38.9534927185,-77.0296958374"/>
    <s v="4D1"/>
    <n v="142843.87"/>
    <s v="others"/>
    <n v="25010106"/>
    <d v="2025-01-21T00:00:00"/>
    <s v=" 8:15:00 AM"/>
    <n v="-77.029695837399998"/>
    <s v="theft f/auto"/>
    <x v="15"/>
    <x v="2"/>
    <n v="403"/>
    <s v="002002"/>
    <n v="4"/>
    <m/>
    <m/>
    <x v="3"/>
    <n v="397426"/>
    <n v="2025"/>
    <s v="1/22/2025, 9:36:39 AM"/>
    <x v="25"/>
    <x v="4"/>
    <s v=" 9:36:39 AM"/>
    <n v="7"/>
    <s v="property|theft f/auto"/>
    <d v="2025-01-16T00:00:00"/>
    <s v=" 4:30:00 PM"/>
    <x v="20"/>
    <s v="theft f/auto"/>
    <x v="1"/>
    <s v="002002 3"/>
    <n v="5"/>
    <m/>
  </r>
  <r>
    <n v="978"/>
    <s v="4B"/>
    <n v="38.955391315500002"/>
    <x v="747"/>
    <x v="0"/>
    <s v="38.9553913155,-77.010959371"/>
    <s v="4D2"/>
    <n v="143054.26999999999"/>
    <s v="others"/>
    <n v="25000235"/>
    <d v="2025-01-01T00:00:00"/>
    <s v=" 10:29:00 AM"/>
    <n v="-77.010959370999998"/>
    <s v="motor vehicle theft"/>
    <x v="7"/>
    <x v="2"/>
    <n v="406"/>
    <s v="002102"/>
    <n v="4"/>
    <m/>
    <m/>
    <x v="3"/>
    <n v="399050.08"/>
    <n v="2025"/>
    <s v="1/1/2025, 12:16:56 PM"/>
    <x v="52"/>
    <x v="4"/>
    <s v=" 12:16:56 PM"/>
    <n v="8"/>
    <s v="property|motor vehicle theft"/>
    <d v="2024-12-31T00:00:00"/>
    <s v=" 7:00:00 PM"/>
    <x v="116"/>
    <s v="motor vehicle theft"/>
    <x v="2"/>
    <s v="002102 2"/>
    <n v="1"/>
    <m/>
  </r>
  <r>
    <n v="979"/>
    <s v="4C"/>
    <n v="38.939209458800001"/>
    <x v="522"/>
    <x v="0"/>
    <s v="38.9392094588,-77.0327293531"/>
    <s v="4D3"/>
    <n v="141258.39000000001"/>
    <s v="others"/>
    <n v="25001105"/>
    <d v="2025-01-02T00:00:00"/>
    <s v=" 8:00:00 PM"/>
    <n v="-77.032729353099995"/>
    <s v="theft/other"/>
    <x v="15"/>
    <x v="2"/>
    <n v="404"/>
    <s v="002504"/>
    <n v="4"/>
    <m/>
    <m/>
    <x v="3"/>
    <n v="397162.49"/>
    <n v="2025"/>
    <s v="1/3/2025, 7:41:58 AM"/>
    <x v="3"/>
    <x v="2"/>
    <s v=" 7:41:58 AM"/>
    <n v="6"/>
    <s v="property|theft/other"/>
    <d v="2025-01-02T00:00:00"/>
    <s v=" 7:30:00 PM"/>
    <x v="117"/>
    <s v="theft/other"/>
    <x v="0"/>
    <s v="002504 1"/>
    <n v="0"/>
    <m/>
  </r>
  <r>
    <n v="980"/>
    <s v="7F"/>
    <n v="38.885698380100003"/>
    <x v="748"/>
    <x v="0"/>
    <s v="38.8856983801,-76.9410576724"/>
    <s v="6D3"/>
    <n v="135319.35999999999"/>
    <s v="others"/>
    <n v="25010361"/>
    <d v="2025-01-22T00:00:00"/>
    <s v=" 5:13:00 PM"/>
    <n v="-76.941057672400007"/>
    <s v="theft f/auto"/>
    <x v="24"/>
    <x v="1"/>
    <n v="603"/>
    <s v="007703"/>
    <n v="7"/>
    <m/>
    <m/>
    <x v="5"/>
    <n v="405113.91"/>
    <n v="2025"/>
    <s v="1/22/2025, 11:01:01 PM"/>
    <x v="25"/>
    <x v="4"/>
    <s v=" 11:01:01 PM"/>
    <n v="7"/>
    <s v="property|theft f/auto"/>
    <d v="2025-01-22T00:00:00"/>
    <s v=" 4:52:00 PM"/>
    <x v="39"/>
    <s v="theft f/auto"/>
    <x v="1"/>
    <s v="007703 1"/>
    <n v="0"/>
    <m/>
  </r>
  <r>
    <n v="981"/>
    <s v="7D"/>
    <n v="38.911747852600001"/>
    <x v="749"/>
    <x v="0"/>
    <s v="38.9117478526,-76.9385917647"/>
    <s v="6D1"/>
    <n v="138211.20000000001"/>
    <s v="others"/>
    <n v="25014071"/>
    <d v="2025-01-29T00:00:00"/>
    <s v=" 9:09:00 PM"/>
    <n v="-76.938591764700007"/>
    <s v="motor vehicle theft"/>
    <x v="42"/>
    <x v="0"/>
    <n v="601"/>
    <s v="009601"/>
    <n v="7"/>
    <m/>
    <m/>
    <x v="5"/>
    <n v="405325.91"/>
    <n v="2025"/>
    <s v="1/29/2025, 9:26:20 PM"/>
    <x v="33"/>
    <x v="4"/>
    <s v=" 9:26:20 PM"/>
    <n v="8"/>
    <s v="property|motor vehicle theft"/>
    <d v="2025-01-29T00:00:00"/>
    <s v=" 7:51:00 PM"/>
    <x v="80"/>
    <s v="motor vehicle theft"/>
    <x v="2"/>
    <s v="009601 1"/>
    <n v="0"/>
    <m/>
  </r>
  <r>
    <n v="982"/>
    <s v="2F"/>
    <n v="38.909651575600002"/>
    <x v="312"/>
    <x v="0"/>
    <s v="38.9096515756,-77.0332543444"/>
    <s v="2D3"/>
    <n v="137977.23000000001"/>
    <s v="others"/>
    <n v="25015324"/>
    <d v="2025-02-01T00:00:00"/>
    <s v=" 9:05:00 AM"/>
    <n v="-77.033254344400007"/>
    <s v="theft/other"/>
    <x v="27"/>
    <x v="2"/>
    <n v="208"/>
    <s v="005203"/>
    <n v="2"/>
    <m/>
    <m/>
    <x v="1"/>
    <n v="397115.78"/>
    <n v="2025"/>
    <s v="2/1/2025, 9:16:47 AM"/>
    <x v="43"/>
    <x v="0"/>
    <s v=" 9:16:47 AM"/>
    <n v="6"/>
    <s v="property|theft/other"/>
    <d v="2025-02-01T00:00:00"/>
    <s v=" 8:55:00 AM"/>
    <x v="71"/>
    <s v="theft/other"/>
    <x v="0"/>
    <s v="005203 2"/>
    <n v="0"/>
    <m/>
  </r>
  <r>
    <n v="983"/>
    <s v="8F"/>
    <n v="38.877525743500001"/>
    <x v="370"/>
    <x v="0"/>
    <s v="38.8775257435,-76.997854457"/>
    <s v="1D3"/>
    <s v="134410.4860101636"/>
    <s v="others"/>
    <n v="25017981"/>
    <d v="2025-02-06T00:00:00"/>
    <s v=" 2:15:00 PM"/>
    <n v="-76.997854457000003"/>
    <s v="theft f/auto"/>
    <x v="17"/>
    <x v="0"/>
    <n v="106"/>
    <s v="007203"/>
    <n v="8"/>
    <s v="capitol riverfront"/>
    <m/>
    <x v="4"/>
    <s v="400186.1713261257"/>
    <n v="2025"/>
    <s v="2/6/2025, 9:12:53 PM"/>
    <x v="6"/>
    <x v="5"/>
    <s v=" 9:12:53 PM"/>
    <n v="7"/>
    <s v="property|theft f/auto"/>
    <d v="2025-02-06T00:00:00"/>
    <s v=" 5:45:00 AM"/>
    <x v="24"/>
    <s v="theft f/auto"/>
    <x v="1"/>
    <s v="007203 2"/>
    <n v="0"/>
    <m/>
  </r>
  <r>
    <n v="984"/>
    <s v="5C"/>
    <n v="38.923435881099998"/>
    <x v="750"/>
    <x v="0"/>
    <s v="38.9234358811,-76.9747707918"/>
    <s v="5D2"/>
    <n v="139507.18"/>
    <s v="others"/>
    <n v="25026904"/>
    <d v="2025-02-24T00:00:00"/>
    <s v=" 11:11:00 AM"/>
    <n v="-76.974770791799997"/>
    <s v="motor vehicle theft"/>
    <x v="21"/>
    <x v="2"/>
    <n v="503"/>
    <s v="011100"/>
    <n v="5"/>
    <m/>
    <m/>
    <x v="0"/>
    <n v="402187.76"/>
    <n v="2025"/>
    <s v="2/24/2025, 11:56:31 AM"/>
    <x v="45"/>
    <x v="3"/>
    <s v=" 11:56:31 AM"/>
    <n v="8"/>
    <s v="property|motor vehicle theft"/>
    <d v="2025-02-24T00:00:00"/>
    <s v=" 8:30:00 AM"/>
    <x v="34"/>
    <s v="motor vehicle theft"/>
    <x v="2"/>
    <s v="011100 3"/>
    <n v="0"/>
    <m/>
  </r>
  <r>
    <n v="985"/>
    <s v="4A"/>
    <n v="38.961979561500002"/>
    <x v="128"/>
    <x v="1"/>
    <s v="38.9619795615,-77.0279498335"/>
    <s v="4D1"/>
    <n v="143785.94"/>
    <s v="others"/>
    <n v="25004345"/>
    <d v="2025-01-10T00:00:00"/>
    <s v=" 1:21:00 PM"/>
    <n v="-77.027949833500003"/>
    <s v="robbery"/>
    <x v="7"/>
    <x v="0"/>
    <n v="402"/>
    <s v="001804"/>
    <n v="4"/>
    <m/>
    <m/>
    <x v="3"/>
    <n v="397577.63"/>
    <n v="2025"/>
    <s v="1/10/2025, 5:06:58 PM"/>
    <x v="27"/>
    <x v="2"/>
    <s v=" 5:06:58 PM"/>
    <n v="4"/>
    <s v="violent|robbery"/>
    <d v="2025-01-10T00:00:00"/>
    <s v=" 1:17:00 PM"/>
    <x v="7"/>
    <s v="robbery"/>
    <x v="3"/>
    <s v="001804 2"/>
    <n v="0"/>
    <m/>
  </r>
  <r>
    <n v="986"/>
    <s v="2G"/>
    <n v="38.909110105800004"/>
    <x v="751"/>
    <x v="0"/>
    <s v="38.9091101058,-77.0239685603"/>
    <s v="3D3"/>
    <n v="137916.87"/>
    <s v="others"/>
    <n v="25006087"/>
    <d v="2025-01-13T00:00:00"/>
    <s v=" 11:58:00 PM"/>
    <n v="-77.023968560300005"/>
    <s v="motor vehicle theft"/>
    <x v="27"/>
    <x v="1"/>
    <n v="307"/>
    <s v="004901"/>
    <n v="2"/>
    <m/>
    <m/>
    <x v="2"/>
    <n v="397921.14"/>
    <n v="2025"/>
    <s v="1/14/2025, 12:41:06 AM"/>
    <x v="8"/>
    <x v="1"/>
    <s v=" 12:41:06 AM"/>
    <n v="8"/>
    <s v="property|motor vehicle theft"/>
    <d v="2025-01-13T00:00:00"/>
    <s v=" 10:00:00 PM"/>
    <x v="17"/>
    <s v="motor vehicle theft"/>
    <x v="2"/>
    <s v="004901 3"/>
    <n v="0"/>
    <m/>
  </r>
  <r>
    <n v="987"/>
    <s v="3E"/>
    <n v="38.950363911399997"/>
    <x v="752"/>
    <x v="0"/>
    <s v="38.9503639114,-77.095551235"/>
    <s v="2D1"/>
    <n v="142500.46"/>
    <s v="others"/>
    <n v="25001114"/>
    <d v="2025-01-03T00:00:00"/>
    <s v=" 9:08:00 AM"/>
    <n v="-77.095551235000002"/>
    <s v="motor vehicle theft"/>
    <x v="23"/>
    <x v="2"/>
    <n v="202"/>
    <s v="001003"/>
    <n v="3"/>
    <m/>
    <m/>
    <x v="1"/>
    <n v="391717.37"/>
    <n v="2025"/>
    <s v="1/3/2025, 11:22:56 AM"/>
    <x v="3"/>
    <x v="2"/>
    <s v=" 11:22:56 AM"/>
    <n v="8"/>
    <s v="property|motor vehicle theft"/>
    <d v="2025-01-03T00:00:00"/>
    <s v=" 7:35:00 AM"/>
    <x v="111"/>
    <s v="motor vehicle theft"/>
    <x v="2"/>
    <s v="001003 1"/>
    <n v="0"/>
    <m/>
  </r>
  <r>
    <n v="988"/>
    <s v="4B"/>
    <n v="38.965543025400002"/>
    <x v="443"/>
    <x v="0"/>
    <s v="38.9655430254,-77.0276542224"/>
    <s v="4D1"/>
    <n v="144181.51"/>
    <s v="others"/>
    <n v="25000780"/>
    <d v="2025-01-02T00:00:00"/>
    <s v=" 1:42:00 PM"/>
    <n v="-77.027654222400002"/>
    <s v="theft/other"/>
    <x v="7"/>
    <x v="2"/>
    <n v="402"/>
    <s v="001901"/>
    <n v="4"/>
    <m/>
    <m/>
    <x v="3"/>
    <n v="397603.37"/>
    <n v="2025"/>
    <s v="1/2/2025, 2:33:53 PM"/>
    <x v="21"/>
    <x v="5"/>
    <s v=" 2:33:53 PM"/>
    <n v="6"/>
    <s v="property|theft/other"/>
    <d v="2025-01-02T00:00:00"/>
    <s v=" 1:40:00 PM"/>
    <x v="33"/>
    <s v="theft/other"/>
    <x v="0"/>
    <s v="001901 3"/>
    <n v="0"/>
    <m/>
  </r>
  <r>
    <n v="989"/>
    <s v="2C"/>
    <n v="38.892081936499999"/>
    <x v="753"/>
    <x v="0"/>
    <s v="38.8920819365,-77.0259904417"/>
    <s v="1D1"/>
    <n v="136026.65455566"/>
    <s v="others"/>
    <n v="25001553"/>
    <d v="2025-01-03T00:00:00"/>
    <s v=" 10:21:00 PM"/>
    <n v="-77.025990441700003"/>
    <s v="theft f/auto"/>
    <x v="40"/>
    <x v="0"/>
    <n v="103"/>
    <n v="980000"/>
    <n v="2"/>
    <m/>
    <m/>
    <x v="4"/>
    <n v="397745.23842786002"/>
    <n v="2025"/>
    <s v="1/3/2025, 10:25:34 PM"/>
    <x v="3"/>
    <x v="2"/>
    <s v=" 10:25:34 PM"/>
    <n v="7"/>
    <s v="property|theft f/auto"/>
    <d v="2025-01-03T00:00:00"/>
    <s v=" 8:58:00 PM"/>
    <x v="17"/>
    <s v="theft f/auto"/>
    <x v="1"/>
    <s v="980000 1"/>
    <n v="0"/>
    <m/>
  </r>
  <r>
    <n v="990"/>
    <s v="2G"/>
    <n v="38.911121138299997"/>
    <x v="754"/>
    <x v="0"/>
    <s v="38.9111211383,-77.0178748289"/>
    <s v="3D2"/>
    <n v="138139.99"/>
    <s v="others"/>
    <n v="25018489"/>
    <d v="2025-02-07T00:00:00"/>
    <s v=" 2:30:00 PM"/>
    <n v="-77.017874828900005"/>
    <s v="theft/other"/>
    <x v="27"/>
    <x v="2"/>
    <n v="308"/>
    <s v="004801"/>
    <n v="2"/>
    <m/>
    <m/>
    <x v="2"/>
    <n v="398449.71"/>
    <n v="2025"/>
    <s v="2/7/2025, 3:00:55 PM"/>
    <x v="9"/>
    <x v="2"/>
    <s v=" 3:00:55 PM"/>
    <n v="6"/>
    <s v="property|theft/other"/>
    <d v="2025-02-07T00:00:00"/>
    <s v=" 11:45:00 AM"/>
    <x v="46"/>
    <s v="theft/other"/>
    <x v="0"/>
    <s v="004801 3"/>
    <n v="0"/>
    <m/>
  </r>
  <r>
    <n v="991"/>
    <s v="3C"/>
    <n v="38.934824280599997"/>
    <x v="311"/>
    <x v="0"/>
    <s v="38.9348242806,-77.0580805327"/>
    <s v="2D1"/>
    <n v="140772.69"/>
    <s v="others"/>
    <n v="25002947"/>
    <m/>
    <m/>
    <n v="-77.058080532700004"/>
    <s v="theft/other"/>
    <x v="36"/>
    <x v="2"/>
    <n v="203"/>
    <s v="001304"/>
    <n v="3"/>
    <m/>
    <m/>
    <x v="1"/>
    <n v="394964.33"/>
    <n v="2025"/>
    <s v="1/7/2025, 12:26:17 PM"/>
    <x v="51"/>
    <x v="1"/>
    <s v=" 12:26:17 PM"/>
    <n v="6"/>
    <s v="property|theft/other"/>
    <d v="2025-01-07T00:00:00"/>
    <s v=" 11:55:00 AM"/>
    <x v="75"/>
    <s v="theft/other"/>
    <x v="0"/>
    <s v="001304 1"/>
    <n v="-45664"/>
    <m/>
  </r>
  <r>
    <n v="992"/>
    <s v="5C"/>
    <n v="38.9291504511"/>
    <x v="120"/>
    <x v="0"/>
    <s v="38.9291504511,-76.960096837"/>
    <s v="5D2"/>
    <n v="140142"/>
    <s v="others"/>
    <n v="25004100"/>
    <m/>
    <m/>
    <n v="-76.960096836999995"/>
    <s v="theft/other"/>
    <x v="30"/>
    <x v="0"/>
    <n v="503"/>
    <s v="011100"/>
    <n v="5"/>
    <m/>
    <m/>
    <x v="0"/>
    <n v="403459.94"/>
    <n v="2025"/>
    <s v="1/9/2025, 10:10:43 PM"/>
    <x v="20"/>
    <x v="5"/>
    <s v=" 10:10:43 PM"/>
    <n v="6"/>
    <s v="property|theft/other"/>
    <d v="2025-01-09T00:00:00"/>
    <s v=" 9:37:00 PM"/>
    <x v="70"/>
    <s v="theft/other"/>
    <x v="0"/>
    <s v="011100 1"/>
    <n v="-45666"/>
    <m/>
  </r>
  <r>
    <n v="993"/>
    <s v="5F"/>
    <n v="38.920932995199998"/>
    <x v="41"/>
    <x v="0"/>
    <s v="38.9209329952,-76.9971570051"/>
    <s v="5D1"/>
    <n v="139229.04"/>
    <s v="others"/>
    <n v="25022094"/>
    <d v="2025-02-14T00:00:00"/>
    <s v=" 5:16:00 PM"/>
    <n v="-76.997157005099993"/>
    <s v="theft f/auto"/>
    <x v="9"/>
    <x v="0"/>
    <n v="502"/>
    <s v="009204"/>
    <n v="5"/>
    <m/>
    <m/>
    <x v="0"/>
    <n v="400246.54"/>
    <n v="2025"/>
    <s v="2/14/2025, 6:44:51 PM"/>
    <x v="13"/>
    <x v="2"/>
    <s v=" 6:44:51 PM"/>
    <n v="7"/>
    <s v="property|theft f/auto"/>
    <d v="2025-02-14T00:00:00"/>
    <s v=" 4:25:00 PM"/>
    <x v="32"/>
    <s v="theft f/auto"/>
    <x v="1"/>
    <s v="009204 2"/>
    <n v="0"/>
    <m/>
  </r>
  <r>
    <n v="994"/>
    <s v="5C"/>
    <n v="38.922216604600003"/>
    <x v="134"/>
    <x v="0"/>
    <s v="38.9222166046,-76.9931402028"/>
    <s v="5D2"/>
    <n v="139371.54999999999"/>
    <s v="others"/>
    <n v="25012166"/>
    <d v="2025-01-26T00:00:00"/>
    <s v=" 10:25:00 AM"/>
    <n v="-76.993140202800006"/>
    <s v="theft/other"/>
    <x v="21"/>
    <x v="2"/>
    <n v="505"/>
    <s v="009102"/>
    <n v="5"/>
    <m/>
    <m/>
    <x v="0"/>
    <n v="400594.86"/>
    <n v="2025"/>
    <s v="1/26/2025, 10:53:37 AM"/>
    <x v="32"/>
    <x v="6"/>
    <s v=" 10:53:37 AM"/>
    <n v="6"/>
    <s v="property|theft/other"/>
    <d v="2025-01-26T00:00:00"/>
    <s v=" 9:59:00 AM"/>
    <x v="34"/>
    <s v="theft/other"/>
    <x v="0"/>
    <s v="009102 4"/>
    <n v="0"/>
    <m/>
  </r>
  <r>
    <n v="995"/>
    <s v="5C"/>
    <n v="38.920157010899999"/>
    <x v="463"/>
    <x v="0"/>
    <s v="38.9201570109,-76.9903059701"/>
    <s v="5D2"/>
    <n v="139142.94"/>
    <s v="others"/>
    <n v="25013870"/>
    <d v="2025-01-29T00:00:00"/>
    <s v=" 2:40:00 PM"/>
    <n v="-76.990305970099996"/>
    <s v="theft/other"/>
    <x v="21"/>
    <x v="0"/>
    <n v="505"/>
    <s v="009102"/>
    <n v="5"/>
    <m/>
    <m/>
    <x v="0"/>
    <n v="400840.66"/>
    <n v="2025"/>
    <s v="1/29/2025, 4:29:49 PM"/>
    <x v="33"/>
    <x v="4"/>
    <s v=" 4:29:49 PM"/>
    <n v="6"/>
    <s v="property|theft/other"/>
    <d v="2025-01-29T00:00:00"/>
    <s v=" 1:09:00 PM"/>
    <x v="34"/>
    <s v="theft/other"/>
    <x v="0"/>
    <s v="009102 4"/>
    <n v="0"/>
    <m/>
  </r>
  <r>
    <n v="996"/>
    <s v="3D"/>
    <n v="38.934555854499997"/>
    <x v="755"/>
    <x v="0"/>
    <s v="38.9345558545,-77.0875454407"/>
    <s v="2D2"/>
    <n v="140744.93"/>
    <s v="others"/>
    <n v="25026842"/>
    <d v="2025-02-22T00:00:00"/>
    <s v=" 11:28:00 AM"/>
    <n v="-77.087545440699998"/>
    <s v="theft/other"/>
    <x v="37"/>
    <x v="2"/>
    <n v="205"/>
    <s v="000804"/>
    <n v="3"/>
    <m/>
    <m/>
    <x v="1"/>
    <n v="392409.65"/>
    <n v="2025"/>
    <s v="2/24/2025, 10:23:43 AM"/>
    <x v="45"/>
    <x v="3"/>
    <s v=" 10:23:43 AM"/>
    <n v="6"/>
    <s v="property|theft/other"/>
    <d v="2025-02-22T00:00:00"/>
    <s v=" 11:27:00 AM"/>
    <x v="138"/>
    <s v="theft/other"/>
    <x v="0"/>
    <s v="000804 3"/>
    <n v="0"/>
    <m/>
  </r>
  <r>
    <n v="997"/>
    <s v="5D"/>
    <n v="38.904434073200001"/>
    <x v="756"/>
    <x v="0"/>
    <s v="38.9044340732,-76.972832355"/>
    <s v="5D3"/>
    <n v="137397.87"/>
    <s v="others"/>
    <n v="25027269"/>
    <d v="2025-02-24T00:00:00"/>
    <s v=" 8:30:00 PM"/>
    <n v="-76.972832354999994"/>
    <s v="Burglary"/>
    <x v="3"/>
    <x v="1"/>
    <n v="507"/>
    <s v="008903"/>
    <n v="5"/>
    <m/>
    <m/>
    <x v="0"/>
    <n v="402356.47999999998"/>
    <n v="2025"/>
    <s v="2/24/2025, 11:11:27 PM"/>
    <x v="45"/>
    <x v="3"/>
    <s v=" 11:11:27 PM"/>
    <n v="5"/>
    <s v="property|Burglary"/>
    <d v="2025-02-23T00:00:00"/>
    <s v=" 4:30:00 PM"/>
    <x v="100"/>
    <s v="Burglary"/>
    <x v="4"/>
    <s v="008903 1"/>
    <n v="1"/>
    <m/>
  </r>
  <r>
    <n v="998"/>
    <s v="6B"/>
    <n v="38.8847288109"/>
    <x v="757"/>
    <x v="0"/>
    <s v="38.8847288109,-76.9855141905"/>
    <s v="1D2"/>
    <s v="135210.1790989057"/>
    <s v="others"/>
    <n v="25001131"/>
    <m/>
    <m/>
    <n v="-76.985514190499998"/>
    <s v="motor vehicle theft"/>
    <x v="22"/>
    <x v="2"/>
    <n v="107"/>
    <s v="006900"/>
    <n v="6"/>
    <m/>
    <m/>
    <x v="4"/>
    <s v="401256.8240951193"/>
    <n v="2025"/>
    <s v="1/3/2025, 8:53:14 AM"/>
    <x v="3"/>
    <x v="2"/>
    <s v=" 8:53:14 AM"/>
    <n v="8"/>
    <s v="property|motor vehicle theft"/>
    <d v="2025-01-03T00:00:00"/>
    <s v=" 8:18:00 AM"/>
    <x v="43"/>
    <s v="motor vehicle theft"/>
    <x v="2"/>
    <s v="006900 1"/>
    <n v="-45660"/>
    <m/>
  </r>
  <r>
    <n v="999"/>
    <s v="1D"/>
    <n v="38.935067226599998"/>
    <x v="758"/>
    <x v="0"/>
    <s v="38.9350672266,-77.0350321482"/>
    <s v="4D3"/>
    <n v="140798.64000000001"/>
    <s v="others"/>
    <n v="25001691"/>
    <d v="2025-01-04T00:00:00"/>
    <s v=" 9:00:00 PM"/>
    <n v="-77.035032148200003"/>
    <s v="theft f/auto"/>
    <x v="4"/>
    <x v="2"/>
    <n v="408"/>
    <s v="002801"/>
    <n v="1"/>
    <m/>
    <m/>
    <x v="3"/>
    <n v="396962.67"/>
    <n v="2025"/>
    <s v="1/4/2025, 8:16:57 AM"/>
    <x v="0"/>
    <x v="0"/>
    <s v=" 8:16:57 AM"/>
    <n v="7"/>
    <s v="property|theft f/auto"/>
    <d v="2025-01-03T00:00:00"/>
    <s v=" 4:00:00 PM"/>
    <x v="21"/>
    <s v="theft f/auto"/>
    <x v="1"/>
    <s v="002801 2"/>
    <n v="1"/>
    <m/>
  </r>
  <r>
    <n v="1000"/>
    <s v="8D"/>
    <n v="38.832478502199997"/>
    <x v="454"/>
    <x v="1"/>
    <s v="38.8324785022,-77.0082575523"/>
    <s v="7D2"/>
    <n v="129409.95"/>
    <s v="gun"/>
    <n v="25008106"/>
    <m/>
    <m/>
    <n v="-77.008257552299995"/>
    <s v="robbery"/>
    <x v="12"/>
    <x v="1"/>
    <n v="707"/>
    <s v="009803"/>
    <n v="8"/>
    <m/>
    <m/>
    <x v="6"/>
    <n v="399283.03"/>
    <n v="2025"/>
    <s v="1/17/2025, 11:01:49 PM"/>
    <x v="26"/>
    <x v="2"/>
    <s v=" 11:01:49 PM"/>
    <n v="4"/>
    <s v="violent|robbery"/>
    <d v="2025-01-17T00:00:00"/>
    <s v=" 8:50:00 PM"/>
    <x v="15"/>
    <s v="robbery"/>
    <x v="3"/>
    <s v="009803 3"/>
    <n v="-45674"/>
    <m/>
  </r>
  <r>
    <n v="1001"/>
    <s v="6D"/>
    <n v="38.881289347799999"/>
    <x v="759"/>
    <x v="0"/>
    <s v="38.8812893478,-77.0163757098"/>
    <s v="1D1"/>
    <s v="134828.3999945514"/>
    <s v="others"/>
    <n v="25008223"/>
    <d v="2025-01-18T00:00:00"/>
    <s v=" 3:10:00 AM"/>
    <n v="-77.016375709800002"/>
    <s v="motor vehicle theft"/>
    <x v="10"/>
    <x v="1"/>
    <n v="103"/>
    <s v="010500"/>
    <n v="6"/>
    <s v="southwest"/>
    <m/>
    <x v="4"/>
    <s v="398579.1350686344"/>
    <n v="2025"/>
    <s v="1/18/2025, 4:00:49 AM"/>
    <x v="1"/>
    <x v="0"/>
    <s v=" 4:00:49 AM"/>
    <n v="8"/>
    <s v="property|motor vehicle theft"/>
    <d v="2025-01-18T00:00:00"/>
    <s v=" 3:04:00 AM"/>
    <x v="86"/>
    <s v="motor vehicle theft"/>
    <x v="2"/>
    <s v="010500 2"/>
    <n v="0"/>
    <m/>
  </r>
  <r>
    <n v="1002"/>
    <s v="7D"/>
    <n v="38.884897308500001"/>
    <x v="760"/>
    <x v="1"/>
    <s v="38.8848973085,-76.9781880892"/>
    <s v="1D2"/>
    <n v="135229.01"/>
    <s v="others"/>
    <n v="25000533"/>
    <d v="2025-01-02T00:00:00"/>
    <s v=" 12:00:00 AM"/>
    <n v="-76.978188089200003"/>
    <s v="robbery"/>
    <x v="22"/>
    <x v="1"/>
    <n v="107"/>
    <s v="006801"/>
    <n v="7"/>
    <m/>
    <m/>
    <x v="4"/>
    <n v="401892.45"/>
    <n v="2025"/>
    <s v="1/2/2025, 12:44:39 AM"/>
    <x v="21"/>
    <x v="5"/>
    <s v=" 12:44:39 AM"/>
    <n v="4"/>
    <s v="violent|robbery"/>
    <d v="2025-01-01T00:00:00"/>
    <s v=" 11:00:00 PM"/>
    <x v="43"/>
    <s v="robbery"/>
    <x v="3"/>
    <s v="006801 1"/>
    <n v="1"/>
    <m/>
  </r>
  <r>
    <n v="1003"/>
    <s v="5F"/>
    <n v="38.929904213599997"/>
    <x v="761"/>
    <x v="0"/>
    <s v="38.9299042136,-76.9949627195"/>
    <s v="5D1"/>
    <n v="140224.93"/>
    <s v="others"/>
    <n v="25016874"/>
    <d v="2025-02-04T00:00:00"/>
    <s v=" 11:30:00 AM"/>
    <n v="-76.994962719499995"/>
    <s v="motor vehicle theft"/>
    <x v="9"/>
    <x v="2"/>
    <n v="502"/>
    <s v="009201"/>
    <n v="5"/>
    <m/>
    <m/>
    <x v="0"/>
    <n v="400436.77"/>
    <n v="2025"/>
    <s v="2/4/2025, 11:35:31 AM"/>
    <x v="50"/>
    <x v="1"/>
    <s v=" 11:35:31 AM"/>
    <n v="8"/>
    <s v="property|motor vehicle theft"/>
    <d v="2025-02-04T00:00:00"/>
    <s v=" 9:20:00 AM"/>
    <x v="32"/>
    <s v="motor vehicle theft"/>
    <x v="2"/>
    <s v="009201 1"/>
    <n v="0"/>
    <m/>
  </r>
  <r>
    <n v="1004"/>
    <s v="4C"/>
    <n v="38.936969149699998"/>
    <x v="762"/>
    <x v="0"/>
    <s v="38.9369691497,-77.024398577"/>
    <s v="4D3"/>
    <n v="141009.47"/>
    <s v="others"/>
    <n v="25010204"/>
    <d v="2025-01-18T00:00:00"/>
    <s v=" 3:35:00 PM"/>
    <n v="-77.024398576999999"/>
    <s v="theft/other"/>
    <x v="15"/>
    <x v="2"/>
    <n v="404"/>
    <s v="002503"/>
    <n v="4"/>
    <m/>
    <m/>
    <x v="3"/>
    <n v="397884.67"/>
    <n v="2025"/>
    <s v="1/22/2025, 12:23:28 PM"/>
    <x v="25"/>
    <x v="4"/>
    <s v=" 12:23:28 PM"/>
    <n v="6"/>
    <s v="property|theft/other"/>
    <d v="2025-01-18T00:00:00"/>
    <s v=" 3:30:00 PM"/>
    <x v="91"/>
    <s v="theft/other"/>
    <x v="0"/>
    <s v="002503 2"/>
    <n v="0"/>
    <m/>
  </r>
  <r>
    <n v="1005"/>
    <s v="2F"/>
    <n v="38.913352023199998"/>
    <x v="763"/>
    <x v="0"/>
    <s v="38.9133520232,-77.033248575"/>
    <s v="3D3"/>
    <n v="138388.01"/>
    <s v="others"/>
    <n v="25011385"/>
    <d v="2025-01-24T00:00:00"/>
    <s v=" 5:10:00 PM"/>
    <n v="-77.033248575000002"/>
    <s v="motor vehicle theft"/>
    <x v="27"/>
    <x v="0"/>
    <n v="301"/>
    <s v="005202"/>
    <n v="2"/>
    <m/>
    <m/>
    <x v="2"/>
    <n v="397116.43"/>
    <n v="2025"/>
    <s v="1/24/2025, 6:31:34 PM"/>
    <x v="39"/>
    <x v="2"/>
    <s v=" 6:31:34 PM"/>
    <n v="8"/>
    <s v="property|motor vehicle theft"/>
    <d v="2025-01-24T00:00:00"/>
    <s v=" 1:30:00 PM"/>
    <x v="71"/>
    <s v="motor vehicle theft"/>
    <x v="2"/>
    <s v="005202 3"/>
    <n v="0"/>
    <m/>
  </r>
  <r>
    <n v="1006"/>
    <s v="6C"/>
    <n v="38.892014784499999"/>
    <x v="764"/>
    <x v="0"/>
    <s v="38.8920147845,-77.0013064591"/>
    <s v="1D2"/>
    <n v="136018.88"/>
    <s v="others"/>
    <n v="25013501"/>
    <d v="2025-01-28T00:00:00"/>
    <s v=" 3:43:00 PM"/>
    <n v="-77.001306459099993"/>
    <s v="theft/other"/>
    <x v="22"/>
    <x v="0"/>
    <n v="108"/>
    <s v="008200"/>
    <n v="6"/>
    <m/>
    <m/>
    <x v="4"/>
    <n v="399886.66"/>
    <n v="2025"/>
    <s v="1/28/2025, 7:48:55 PM"/>
    <x v="2"/>
    <x v="1"/>
    <s v=" 7:48:55 PM"/>
    <n v="6"/>
    <s v="property|theft/other"/>
    <d v="2025-01-28T00:00:00"/>
    <s v=" 3:27:00 PM"/>
    <x v="35"/>
    <s v="theft/other"/>
    <x v="0"/>
    <s v="008200 2"/>
    <n v="0"/>
    <m/>
  </r>
  <r>
    <n v="1007"/>
    <s v="8C"/>
    <n v="38.852403147799997"/>
    <x v="765"/>
    <x v="0"/>
    <s v="38.8524031478,-76.9823129126"/>
    <s v="7D2"/>
    <n v="131621.84"/>
    <s v="others"/>
    <n v="25015048"/>
    <d v="2025-01-31T00:00:00"/>
    <s v=" 8:10:00 PM"/>
    <n v="-76.982312912599994"/>
    <s v="Burglary"/>
    <x v="29"/>
    <x v="0"/>
    <n v="704"/>
    <s v="007404"/>
    <n v="8"/>
    <m/>
    <m/>
    <x v="6"/>
    <n v="401535.27"/>
    <n v="2025"/>
    <s v="1/31/2025, 10:49:23 PM"/>
    <x v="11"/>
    <x v="2"/>
    <s v=" 10:49:23 PM"/>
    <n v="5"/>
    <s v="property|Burglary"/>
    <d v="2025-01-31T00:00:00"/>
    <s v=" 4:17:00 PM"/>
    <x v="54"/>
    <s v="Burglary"/>
    <x v="4"/>
    <s v="007404 1"/>
    <n v="0"/>
    <m/>
  </r>
  <r>
    <n v="1008"/>
    <s v="7B"/>
    <n v="38.875762502900002"/>
    <x v="766"/>
    <x v="0"/>
    <s v="38.8757625029,-76.9636265737"/>
    <s v="6D2"/>
    <s v="134215.3795779825"/>
    <s v="others"/>
    <n v="25015308"/>
    <d v="2025-01-28T00:00:00"/>
    <s v=" 7:00:00 AM"/>
    <n v="-76.963626573699997"/>
    <s v="theft f/auto"/>
    <x v="20"/>
    <x v="2"/>
    <n v="605"/>
    <s v="009901"/>
    <n v="7"/>
    <m/>
    <m/>
    <x v="5"/>
    <s v="403156.2435208819"/>
    <n v="2025"/>
    <s v="2/1/2025, 9:33:02 AM"/>
    <x v="43"/>
    <x v="0"/>
    <s v=" 9:33:02 AM"/>
    <n v="7"/>
    <s v="property|theft f/auto"/>
    <d v="2025-01-27T00:00:00"/>
    <s v=" 6:30:00 PM"/>
    <x v="139"/>
    <s v="theft f/auto"/>
    <x v="1"/>
    <s v="009901 1"/>
    <n v="1"/>
    <m/>
  </r>
  <r>
    <n v="1009"/>
    <s v="7D"/>
    <n v="38.889236517199997"/>
    <x v="767"/>
    <x v="0"/>
    <s v="38.8892365172,-76.9822186009"/>
    <s v="1D2"/>
    <n v="135710.62"/>
    <s v="others"/>
    <n v="25001995"/>
    <d v="2025-01-04T00:00:00"/>
    <s v=" 7:12:00 PM"/>
    <n v="-76.982218600899998"/>
    <s v="motor vehicle theft"/>
    <x v="22"/>
    <x v="0"/>
    <n v="107"/>
    <s v="006801"/>
    <n v="7"/>
    <m/>
    <m/>
    <x v="4"/>
    <n v="401542.66"/>
    <n v="2025"/>
    <s v="1/4/2025, 7:12:36 PM"/>
    <x v="0"/>
    <x v="0"/>
    <s v=" 7:12:36 PM"/>
    <n v="8"/>
    <s v="property|motor vehicle theft"/>
    <d v="2025-01-04T00:00:00"/>
    <s v=" 6:49:00 PM"/>
    <x v="43"/>
    <s v="motor vehicle theft"/>
    <x v="2"/>
    <s v="006801 2"/>
    <n v="0"/>
    <m/>
  </r>
  <r>
    <n v="1010"/>
    <s v="6E"/>
    <n v="38.903732650400002"/>
    <x v="768"/>
    <x v="0"/>
    <s v="38.9037326504,-77.0096520234"/>
    <s v="1D1"/>
    <n v="137319.70000000001"/>
    <s v="knife"/>
    <n v="25002791"/>
    <d v="2025-01-06T00:00:00"/>
    <s v=" 8:30:00 PM"/>
    <n v="-77.009652023399994"/>
    <s v="theft/other"/>
    <x v="8"/>
    <x v="0"/>
    <n v="102"/>
    <s v="004704"/>
    <n v="6"/>
    <m/>
    <m/>
    <x v="4"/>
    <n v="399162.79"/>
    <n v="2025"/>
    <s v="1/6/2025, 8:14:28 PM"/>
    <x v="4"/>
    <x v="3"/>
    <s v=" 8:14:28 PM"/>
    <n v="6"/>
    <s v="property|theft/other"/>
    <d v="2025-01-06T00:00:00"/>
    <s v=" 7:16:00 PM"/>
    <x v="9"/>
    <s v="theft/other"/>
    <x v="0"/>
    <s v="004704 1"/>
    <n v="0"/>
    <m/>
  </r>
  <r>
    <n v="1011"/>
    <s v="1B"/>
    <n v="38.920732947899999"/>
    <x v="769"/>
    <x v="0"/>
    <s v="38.9207329479,-77.0275605069"/>
    <s v="3D2"/>
    <n v="139207.19"/>
    <s v="others"/>
    <n v="25018846"/>
    <d v="2025-02-07T00:00:00"/>
    <s v=" 2:00:00 PM"/>
    <n v="-77.027560506900002"/>
    <s v="theft f/auto"/>
    <x v="2"/>
    <x v="2"/>
    <n v="305"/>
    <s v="004401"/>
    <n v="1"/>
    <m/>
    <m/>
    <x v="2"/>
    <n v="397609.99"/>
    <n v="2025"/>
    <s v="2/8/2025, 11:22:07 AM"/>
    <x v="47"/>
    <x v="0"/>
    <s v=" 11:22:07 AM"/>
    <n v="7"/>
    <s v="property|theft f/auto"/>
    <d v="2025-02-07T00:00:00"/>
    <s v=" 8:10:00 AM"/>
    <x v="79"/>
    <s v="theft f/auto"/>
    <x v="1"/>
    <s v="004401 1"/>
    <n v="0"/>
    <m/>
  </r>
  <r>
    <n v="1012"/>
    <s v="6A"/>
    <n v="38.891198365199998"/>
    <x v="770"/>
    <x v="0"/>
    <s v="38.8911983652,-76.9855101577"/>
    <s v="1D2"/>
    <n v="135928.35"/>
    <s v="others"/>
    <n v="25016020"/>
    <d v="2025-02-02T00:00:00"/>
    <s v=" 3:50:00 PM"/>
    <n v="-76.985510157700006"/>
    <s v="theft/other"/>
    <x v="22"/>
    <x v="0"/>
    <n v="108"/>
    <s v="008002"/>
    <n v="6"/>
    <m/>
    <m/>
    <x v="4"/>
    <n v="401257.06"/>
    <n v="2025"/>
    <s v="2/2/2025, 5:53:37 PM"/>
    <x v="30"/>
    <x v="6"/>
    <s v=" 5:53:37 PM"/>
    <n v="6"/>
    <s v="property|theft/other"/>
    <d v="2025-02-02T00:00:00"/>
    <s v=" 2:50:00 PM"/>
    <x v="113"/>
    <s v="theft/other"/>
    <x v="0"/>
    <s v="008002 1"/>
    <n v="0"/>
    <m/>
  </r>
  <r>
    <n v="1013"/>
    <s v="4C"/>
    <n v="38.937606918599997"/>
    <x v="382"/>
    <x v="0"/>
    <s v="38.9376069186,-77.0249134546"/>
    <s v="4D3"/>
    <n v="141080.28"/>
    <s v="others"/>
    <n v="25017354"/>
    <d v="2025-02-02T00:00:00"/>
    <s v=" 5:00:00 PM"/>
    <n v="-77.024913454599996"/>
    <s v="theft/other"/>
    <x v="15"/>
    <x v="2"/>
    <n v="404"/>
    <s v="002503"/>
    <n v="4"/>
    <m/>
    <m/>
    <x v="3"/>
    <n v="397840.05"/>
    <n v="2025"/>
    <s v="2/5/2025, 10:03:01 AM"/>
    <x v="5"/>
    <x v="4"/>
    <s v=" 10:03:01 AM"/>
    <n v="6"/>
    <s v="property|theft/other"/>
    <d v="2025-01-31T00:00:00"/>
    <s v=" 8:00:00 PM"/>
    <x v="91"/>
    <s v="theft/other"/>
    <x v="0"/>
    <s v="002503 2"/>
    <n v="2"/>
    <m/>
  </r>
  <r>
    <n v="1014"/>
    <s v="2F"/>
    <n v="38.909651575600002"/>
    <x v="312"/>
    <x v="0"/>
    <s v="38.9096515756,-77.0332543444"/>
    <s v="2D3"/>
    <n v="137977.23000000001"/>
    <s v="others"/>
    <n v="25021842"/>
    <d v="2025-02-14T00:00:00"/>
    <s v=" 10:24:00 AM"/>
    <n v="-77.033254344400007"/>
    <s v="theft/other"/>
    <x v="27"/>
    <x v="2"/>
    <n v="208"/>
    <s v="005203"/>
    <n v="2"/>
    <m/>
    <m/>
    <x v="1"/>
    <n v="397115.78"/>
    <n v="2025"/>
    <s v="2/14/2025, 10:55:39 AM"/>
    <x v="13"/>
    <x v="2"/>
    <s v=" 10:55:39 AM"/>
    <n v="6"/>
    <s v="property|theft/other"/>
    <d v="2025-02-14T00:00:00"/>
    <s v=" 10:20:00 AM"/>
    <x v="71"/>
    <s v="theft/other"/>
    <x v="0"/>
    <s v="005203 2"/>
    <n v="0"/>
    <m/>
  </r>
  <r>
    <n v="1015"/>
    <s v="4A"/>
    <n v="38.964552591299999"/>
    <x v="771"/>
    <x v="0"/>
    <s v="38.9645525913,-77.0355674955"/>
    <s v="4D1"/>
    <n v="144071.80000312999"/>
    <s v="others"/>
    <n v="25018528"/>
    <d v="2025-02-07T00:00:00"/>
    <s v=" 8:00:00 AM"/>
    <n v="-77.035567495500004"/>
    <s v="motor vehicle theft"/>
    <x v="7"/>
    <x v="0"/>
    <n v="402"/>
    <s v="001803"/>
    <n v="4"/>
    <m/>
    <m/>
    <x v="3"/>
    <n v="396917.53001108998"/>
    <n v="2025"/>
    <s v="2/7/2025, 10:06:10 PM"/>
    <x v="9"/>
    <x v="2"/>
    <s v=" 10:06:10 PM"/>
    <n v="8"/>
    <s v="property|motor vehicle theft"/>
    <d v="2025-02-06T00:00:00"/>
    <s v=" 9:00:00 PM"/>
    <x v="7"/>
    <s v="motor vehicle theft"/>
    <x v="2"/>
    <s v="001803 2"/>
    <n v="1"/>
    <m/>
  </r>
  <r>
    <n v="1016"/>
    <s v="5C"/>
    <n v="38.922156588900002"/>
    <x v="772"/>
    <x v="0"/>
    <s v="38.9221565889,-76.9566003952"/>
    <s v="5D2"/>
    <n v="139365.76000000001"/>
    <s v="others"/>
    <n v="25014895"/>
    <d v="2025-01-31T00:00:00"/>
    <s v=" 12:49:00 PM"/>
    <n v="-76.956600395199999"/>
    <s v="motor vehicle theft"/>
    <x v="30"/>
    <x v="2"/>
    <n v="503"/>
    <s v="009000"/>
    <n v="5"/>
    <m/>
    <m/>
    <x v="0"/>
    <n v="403763.48"/>
    <n v="2025"/>
    <s v="1/31/2025, 1:03:49 PM"/>
    <x v="11"/>
    <x v="2"/>
    <s v=" 1:03:49 PM"/>
    <n v="8"/>
    <s v="property|motor vehicle theft"/>
    <d v="2025-01-31T00:00:00"/>
    <s v=" 12:31:00 PM"/>
    <x v="65"/>
    <s v="motor vehicle theft"/>
    <x v="2"/>
    <s v="009000 3"/>
    <n v="0"/>
    <m/>
  </r>
  <r>
    <n v="1017"/>
    <s v="3D"/>
    <n v="38.935307950400002"/>
    <x v="773"/>
    <x v="0"/>
    <s v="38.9353079504,-77.0881546625"/>
    <s v="2D2"/>
    <n v="140828.47"/>
    <s v="others"/>
    <n v="25018147"/>
    <d v="2025-02-05T00:00:00"/>
    <s v=" 2:15:00 PM"/>
    <n v="-77.088154662500003"/>
    <s v="theft f/auto"/>
    <x v="37"/>
    <x v="0"/>
    <n v="205"/>
    <s v="000804"/>
    <n v="3"/>
    <m/>
    <m/>
    <x v="1"/>
    <n v="392356.91"/>
    <n v="2025"/>
    <s v="2/6/2025, 10:28:10 PM"/>
    <x v="6"/>
    <x v="5"/>
    <s v=" 10:28:10 PM"/>
    <n v="7"/>
    <s v="property|theft f/auto"/>
    <d v="2025-02-05T00:00:00"/>
    <s v=" 12:30:00 PM"/>
    <x v="97"/>
    <s v="theft f/auto"/>
    <x v="1"/>
    <s v="000804 3"/>
    <n v="0"/>
    <m/>
  </r>
  <r>
    <n v="1018"/>
    <s v="1B"/>
    <n v="38.915571738600001"/>
    <x v="774"/>
    <x v="0"/>
    <s v="38.9155717386,-77.0250587697"/>
    <s v="3D2"/>
    <n v="138634.19"/>
    <s v="others"/>
    <n v="25026546"/>
    <d v="2025-02-23T00:00:00"/>
    <s v=" 5:08:00 PM"/>
    <n v="-77.025058769699996"/>
    <s v="theft f/auto"/>
    <x v="2"/>
    <x v="0"/>
    <n v="305"/>
    <s v="004402"/>
    <n v="1"/>
    <m/>
    <m/>
    <x v="2"/>
    <n v="397826.78"/>
    <n v="2025"/>
    <s v="2/23/2025, 5:07:58 PM"/>
    <x v="44"/>
    <x v="6"/>
    <s v=" 5:07:58 PM"/>
    <n v="7"/>
    <s v="property|theft f/auto"/>
    <d v="2025-02-21T00:00:00"/>
    <s v=" 7:45:00 PM"/>
    <x v="101"/>
    <s v="theft f/auto"/>
    <x v="1"/>
    <s v="004402 2"/>
    <n v="2"/>
    <m/>
  </r>
  <r>
    <n v="1019"/>
    <s v="6D"/>
    <n v="38.879286051299999"/>
    <x v="775"/>
    <x v="0"/>
    <s v="38.8792860513,-77.0193883643"/>
    <s v="1D3"/>
    <n v="134606.07"/>
    <s v="others"/>
    <n v="25015329"/>
    <d v="2025-02-01T00:00:00"/>
    <s v=" 9:18:00 AM"/>
    <n v="-77.019388364299999"/>
    <s v="motor vehicle theft"/>
    <x v="10"/>
    <x v="2"/>
    <n v="105"/>
    <s v="010201"/>
    <n v="6"/>
    <s v="southwest"/>
    <m/>
    <x v="4"/>
    <n v="398317.69"/>
    <n v="2025"/>
    <s v="2/1/2025, 9:58:56 AM"/>
    <x v="43"/>
    <x v="0"/>
    <s v=" 9:58:56 AM"/>
    <n v="8"/>
    <s v="property|motor vehicle theft"/>
    <d v="2025-01-31T00:00:00"/>
    <s v=" 2:30:00 PM"/>
    <x v="13"/>
    <s v="motor vehicle theft"/>
    <x v="2"/>
    <s v="010201 1"/>
    <n v="1"/>
    <m/>
  </r>
  <r>
    <n v="1020"/>
    <s v="8B"/>
    <n v="38.855702926299998"/>
    <x v="776"/>
    <x v="0"/>
    <s v="38.8557029263,-76.9855139069"/>
    <s v="7D1"/>
    <n v="131988.09"/>
    <s v="others"/>
    <n v="25017893"/>
    <m/>
    <m/>
    <n v="-76.985513906899996"/>
    <s v="motor vehicle theft"/>
    <x v="25"/>
    <x v="2"/>
    <n v="703"/>
    <s v="007407"/>
    <n v="8"/>
    <m/>
    <m/>
    <x v="6"/>
    <n v="401257.36"/>
    <n v="2025"/>
    <s v="2/6/2025, 11:36:18 AM"/>
    <x v="6"/>
    <x v="5"/>
    <s v=" 11:36:18 AM"/>
    <n v="8"/>
    <s v="property|motor vehicle theft"/>
    <d v="2025-02-06T00:00:00"/>
    <s v=" 11:04:00 AM"/>
    <x v="103"/>
    <s v="motor vehicle theft"/>
    <x v="2"/>
    <s v="007407 1"/>
    <n v="-45694"/>
    <m/>
  </r>
  <r>
    <n v="1021"/>
    <s v="1C"/>
    <n v="38.923869890799999"/>
    <x v="244"/>
    <x v="0"/>
    <s v="38.9238698908,-77.0408755892"/>
    <s v="3D3"/>
    <n v="139555.85"/>
    <s v="others"/>
    <n v="25019520"/>
    <d v="2025-02-09T00:00:00"/>
    <s v=" 5:20:00 PM"/>
    <n v="-77.040875589199999"/>
    <s v="theft/other"/>
    <x v="19"/>
    <x v="0"/>
    <n v="303"/>
    <s v="003901"/>
    <n v="1"/>
    <s v="adams morgan"/>
    <m/>
    <x v="2"/>
    <n v="396455.48"/>
    <n v="2025"/>
    <s v="2/9/2025, 6:25:10 PM"/>
    <x v="36"/>
    <x v="6"/>
    <s v=" 6:25:10 PM"/>
    <n v="6"/>
    <s v="property|theft/other"/>
    <d v="2025-02-09T00:00:00"/>
    <s v=" 4:38:00 PM"/>
    <x v="27"/>
    <s v="theft/other"/>
    <x v="0"/>
    <s v="003901 2"/>
    <n v="0"/>
    <m/>
  </r>
  <r>
    <n v="1022"/>
    <s v="8C"/>
    <n v="38.843278483699997"/>
    <x v="777"/>
    <x v="0"/>
    <s v="38.8432784837,-76.9952906735"/>
    <s v="7D2"/>
    <n v="130608.8"/>
    <s v="others"/>
    <n v="25001291"/>
    <d v="2024-12-31T00:00:00"/>
    <s v=" 9:00:00 AM"/>
    <n v="-76.995290673499994"/>
    <s v="theft f/auto"/>
    <x v="12"/>
    <x v="2"/>
    <n v="705"/>
    <s v="009804"/>
    <n v="8"/>
    <m/>
    <m/>
    <x v="6"/>
    <n v="400408.83"/>
    <n v="2025"/>
    <s v="1/3/2025, 2:08:27 PM"/>
    <x v="3"/>
    <x v="2"/>
    <s v=" 2:08:27 PM"/>
    <n v="7"/>
    <s v="property|theft f/auto"/>
    <d v="2024-12-30T00:00:00"/>
    <s v=" 9:00:00 PM"/>
    <x v="119"/>
    <s v="theft f/auto"/>
    <x v="1"/>
    <s v="009804 1"/>
    <n v="1"/>
    <m/>
  </r>
  <r>
    <n v="1023"/>
    <s v="5C"/>
    <n v="38.921584705299999"/>
    <x v="59"/>
    <x v="0"/>
    <s v="38.9215847053,-76.9937555941"/>
    <s v="5D2"/>
    <n v="139301.4"/>
    <s v="others"/>
    <n v="25001760"/>
    <d v="2025-01-04T00:00:00"/>
    <s v=" 11:23:00 AM"/>
    <n v="-76.993755594099994"/>
    <s v="theft/other"/>
    <x v="21"/>
    <x v="2"/>
    <n v="505"/>
    <s v="009102"/>
    <n v="5"/>
    <m/>
    <m/>
    <x v="0"/>
    <n v="400541.5"/>
    <n v="2025"/>
    <s v="1/4/2025, 12:54:21 PM"/>
    <x v="0"/>
    <x v="0"/>
    <s v=" 12:54:21 PM"/>
    <n v="6"/>
    <s v="property|theft/other"/>
    <d v="2025-01-04T00:00:00"/>
    <s v=" 11:09:00 AM"/>
    <x v="34"/>
    <s v="theft/other"/>
    <x v="0"/>
    <s v="009102 4"/>
    <n v="0"/>
    <m/>
  </r>
  <r>
    <n v="1024"/>
    <s v="6D"/>
    <n v="38.878645045200003"/>
    <x v="631"/>
    <x v="0"/>
    <s v="38.8786450452,-77.0168661154"/>
    <s v="1D3"/>
    <n v="134534.87"/>
    <s v="others"/>
    <n v="25027728"/>
    <d v="2025-02-25T00:00:00"/>
    <s v=" 7:40:00 PM"/>
    <n v="-77.016866115400006"/>
    <s v="theft/other"/>
    <x v="10"/>
    <x v="0"/>
    <n v="105"/>
    <s v="010201"/>
    <n v="6"/>
    <s v="southwest"/>
    <m/>
    <x v="4"/>
    <n v="398536.53"/>
    <n v="2025"/>
    <s v="2/25/2025, 8:29:13 PM"/>
    <x v="53"/>
    <x v="1"/>
    <s v=" 8:29:13 PM"/>
    <n v="6"/>
    <s v="property|theft/other"/>
    <d v="2025-02-25T00:00:00"/>
    <s v=" 7:38:00 PM"/>
    <x v="86"/>
    <s v="theft/other"/>
    <x v="0"/>
    <s v="010201 2"/>
    <n v="0"/>
    <m/>
  </r>
  <r>
    <n v="1025"/>
    <s v="1D"/>
    <n v="38.936487630800002"/>
    <x v="203"/>
    <x v="0"/>
    <s v="38.9364876308,-77.0335810498"/>
    <s v="4D3"/>
    <n v="140956.26999999999"/>
    <s v="others"/>
    <n v="25420281"/>
    <d v="2025-01-18T00:00:00"/>
    <s v=" 11:08:00 AM"/>
    <n v="-77.033581049800006"/>
    <s v="theft/other"/>
    <x v="4"/>
    <x v="0"/>
    <n v="408"/>
    <s v="002801"/>
    <n v="1"/>
    <m/>
    <m/>
    <x v="3"/>
    <n v="397088.54"/>
    <n v="2025"/>
    <s v="1/18/2025, 6:02:32 PM"/>
    <x v="1"/>
    <x v="0"/>
    <s v=" 6:02:32 PM"/>
    <n v="6"/>
    <s v="property|theft/other"/>
    <d v="2025-01-18T00:00:00"/>
    <s v=" 11:07:00 AM"/>
    <x v="21"/>
    <s v="theft/other"/>
    <x v="0"/>
    <s v="002801 2"/>
    <n v="0"/>
    <m/>
  </r>
  <r>
    <n v="1026"/>
    <s v="5B"/>
    <n v="38.926498689200002"/>
    <x v="778"/>
    <x v="0"/>
    <s v="38.9264986892,-76.9914753084"/>
    <s v="5D2"/>
    <n v="139846.91"/>
    <s v="others"/>
    <n v="25420193"/>
    <d v="2024-12-28T00:00:00"/>
    <s v=" 12:05:00 AM"/>
    <n v="-76.991475308399998"/>
    <s v="theft f/auto"/>
    <x v="21"/>
    <x v="2"/>
    <n v="504"/>
    <s v="009302"/>
    <n v="5"/>
    <m/>
    <m/>
    <x v="0"/>
    <n v="400739.19"/>
    <n v="2025"/>
    <s v="1/15/2025, 8:01:45 AM"/>
    <x v="10"/>
    <x v="4"/>
    <s v=" 8:01:45 AM"/>
    <n v="7"/>
    <s v="property|theft f/auto"/>
    <d v="2024-12-28T00:00:00"/>
    <s v=" 12:00:00 AM"/>
    <x v="131"/>
    <s v="theft f/auto"/>
    <x v="1"/>
    <s v="009302 1"/>
    <n v="0"/>
    <m/>
  </r>
  <r>
    <n v="1027"/>
    <s v="1B"/>
    <n v="38.915025933400003"/>
    <x v="779"/>
    <x v="0"/>
    <s v="38.9150259334,-77.0270355031"/>
    <s v="3D2"/>
    <n v="138573.65"/>
    <s v="others"/>
    <n v="25420410"/>
    <d v="2025-01-27T00:00:00"/>
    <s v=" 5:00:00 PM"/>
    <n v="-77.027035503099995"/>
    <s v="theft f/auto"/>
    <x v="2"/>
    <x v="2"/>
    <n v="305"/>
    <s v="004402"/>
    <n v="1"/>
    <m/>
    <m/>
    <x v="2"/>
    <n v="397655.33"/>
    <n v="2025"/>
    <s v="1/31/2025, 8:01:33 AM"/>
    <x v="11"/>
    <x v="2"/>
    <s v=" 8:01:33 AM"/>
    <n v="7"/>
    <s v="property|theft f/auto"/>
    <d v="2025-01-27T00:00:00"/>
    <s v=" 11:00:00 AM"/>
    <x v="101"/>
    <s v="theft f/auto"/>
    <x v="1"/>
    <s v="004402 1"/>
    <n v="0"/>
    <m/>
  </r>
  <r>
    <n v="1028"/>
    <s v="4A"/>
    <n v="38.972985346000002"/>
    <x v="228"/>
    <x v="0"/>
    <s v="38.972985346,-77.0269574403"/>
    <s v="4D1"/>
    <n v="145007.66"/>
    <s v="others"/>
    <n v="25014785"/>
    <d v="2025-01-31T00:00:00"/>
    <s v=" 9:30:00 AM"/>
    <n v="-77.026957440299995"/>
    <s v="motor vehicle theft"/>
    <x v="38"/>
    <x v="2"/>
    <n v="401"/>
    <s v="010300"/>
    <n v="4"/>
    <m/>
    <m/>
    <x v="3"/>
    <n v="397664"/>
    <n v="2025"/>
    <s v="1/31/2025, 9:29:54 AM"/>
    <x v="11"/>
    <x v="2"/>
    <s v=" 9:29:54 AM"/>
    <n v="8"/>
    <s v="property|motor vehicle theft"/>
    <d v="2025-01-31T00:00:00"/>
    <s v=" 8:31:00 AM"/>
    <x v="6"/>
    <s v="motor vehicle theft"/>
    <x v="2"/>
    <s v="010300 1"/>
    <n v="0"/>
    <m/>
  </r>
  <r>
    <n v="1029"/>
    <s v="3D"/>
    <n v="38.916283262599997"/>
    <x v="780"/>
    <x v="0"/>
    <s v="38.9162832626,-77.0954014505"/>
    <s v="2D2"/>
    <n v="138717.20000000001"/>
    <s v="others"/>
    <n v="25001252"/>
    <d v="2025-01-03T00:00:00"/>
    <s v=" 12:11:00 PM"/>
    <n v="-77.095401450500006"/>
    <s v="theft/other"/>
    <x v="37"/>
    <x v="2"/>
    <n v="205"/>
    <s v="000804"/>
    <n v="3"/>
    <m/>
    <m/>
    <x v="1"/>
    <n v="391726.4"/>
    <n v="2025"/>
    <s v="1/3/2025, 1:26:27 PM"/>
    <x v="3"/>
    <x v="2"/>
    <s v=" 1:26:27 PM"/>
    <n v="6"/>
    <s v="property|theft/other"/>
    <d v="2025-01-03T00:00:00"/>
    <s v=" 12:07:00 PM"/>
    <x v="140"/>
    <s v="theft/other"/>
    <x v="0"/>
    <s v="000804 2"/>
    <n v="0"/>
    <m/>
  </r>
  <r>
    <n v="1030"/>
    <s v="4B"/>
    <n v="38.974837866500003"/>
    <x v="294"/>
    <x v="0"/>
    <s v="38.9748378665,-77.014324859"/>
    <s v="4D1"/>
    <n v="145213.06"/>
    <s v="others"/>
    <n v="25024522"/>
    <d v="2025-02-19T00:00:00"/>
    <s v=" 12:05:00 PM"/>
    <n v="-77.014324858999998"/>
    <s v="theft f/auto"/>
    <x v="7"/>
    <x v="0"/>
    <n v="401"/>
    <s v="001702"/>
    <n v="4"/>
    <m/>
    <m/>
    <x v="3"/>
    <n v="398758.71"/>
    <n v="2025"/>
    <s v="2/19/2025, 4:08:41 PM"/>
    <x v="23"/>
    <x v="4"/>
    <s v=" 4:08:41 PM"/>
    <n v="7"/>
    <s v="property|theft f/auto"/>
    <d v="2025-02-19T00:00:00"/>
    <s v=" 12:00:00 PM"/>
    <x v="12"/>
    <s v="theft f/auto"/>
    <x v="1"/>
    <s v="001702 2"/>
    <n v="0"/>
    <m/>
  </r>
  <r>
    <n v="1031"/>
    <s v="2G"/>
    <n v="38.913562864200003"/>
    <x v="781"/>
    <x v="0"/>
    <s v="38.9135628642,-77.0183544131"/>
    <s v="3D2"/>
    <n v="138411.04999999999"/>
    <s v="others"/>
    <n v="25027766"/>
    <d v="2025-02-25T00:00:00"/>
    <s v=" 9:41:00 PM"/>
    <n v="-77.018354413099999"/>
    <s v="theft/other"/>
    <x v="27"/>
    <x v="0"/>
    <n v="308"/>
    <s v="004801"/>
    <n v="2"/>
    <m/>
    <m/>
    <x v="2"/>
    <n v="398408.17"/>
    <n v="2025"/>
    <s v="2/25/2025, 9:56:21 PM"/>
    <x v="53"/>
    <x v="1"/>
    <s v=" 9:56:21 PM"/>
    <n v="6"/>
    <s v="property|theft/other"/>
    <d v="2025-02-25T00:00:00"/>
    <s v=" 8:52:00 PM"/>
    <x v="46"/>
    <s v="theft/other"/>
    <x v="0"/>
    <s v="004801 3"/>
    <n v="0"/>
    <m/>
  </r>
  <r>
    <n v="1032"/>
    <s v="4C"/>
    <n v="38.941903482100003"/>
    <x v="510"/>
    <x v="0"/>
    <s v="38.9419034821,-77.024206709"/>
    <s v="4D2"/>
    <n v="141557.22"/>
    <s v="others"/>
    <n v="25420254"/>
    <d v="2024-12-20T00:00:00"/>
    <s v=" 11:30:00 PM"/>
    <n v="-77.024206708999998"/>
    <s v="theft f/auto"/>
    <x v="15"/>
    <x v="0"/>
    <n v="407"/>
    <s v="002400"/>
    <n v="4"/>
    <m/>
    <m/>
    <x v="3"/>
    <n v="397901.45"/>
    <n v="2025"/>
    <s v="1/17/2025, 3:02:04 PM"/>
    <x v="26"/>
    <x v="2"/>
    <s v=" 3:02:04 PM"/>
    <n v="7"/>
    <s v="property|theft f/auto"/>
    <d v="2024-12-20T00:00:00"/>
    <s v=" 10:15:00 PM"/>
    <x v="126"/>
    <s v="theft f/auto"/>
    <x v="1"/>
    <s v="002400 3"/>
    <n v="0"/>
    <m/>
  </r>
  <r>
    <n v="1033"/>
    <s v="4B"/>
    <n v="38.973611484499997"/>
    <x v="782"/>
    <x v="0"/>
    <s v="38.9736114845,-77.0250385582"/>
    <s v="4D1"/>
    <n v="145077.12"/>
    <s v="others"/>
    <n v="25005853"/>
    <d v="2025-01-13T00:00:00"/>
    <s v=" 3:28:00 PM"/>
    <n v="-77.025038558199995"/>
    <s v="theft f/auto"/>
    <x v="7"/>
    <x v="0"/>
    <n v="401"/>
    <s v="010300"/>
    <n v="4"/>
    <m/>
    <m/>
    <x v="3"/>
    <n v="397830.3"/>
    <n v="2025"/>
    <s v="1/13/2025, 3:28:54 PM"/>
    <x v="28"/>
    <x v="3"/>
    <s v=" 3:28:54 PM"/>
    <n v="7"/>
    <s v="property|theft f/auto"/>
    <d v="2025-01-13T00:00:00"/>
    <s v=" 4:50:00 AM"/>
    <x v="12"/>
    <s v="theft f/auto"/>
    <x v="1"/>
    <s v="010300 3"/>
    <n v="0"/>
    <m/>
  </r>
  <r>
    <n v="1034"/>
    <s v="3E"/>
    <n v="38.958533851299997"/>
    <x v="783"/>
    <x v="0"/>
    <s v="38.9585338513,-77.0845874445"/>
    <s v="2D1"/>
    <n v="143406.46"/>
    <s v="others"/>
    <n v="25006412"/>
    <d v="2025-01-14T00:00:00"/>
    <s v=" 3:26:00 PM"/>
    <n v="-77.084587444500002"/>
    <s v="theft f/auto"/>
    <x v="23"/>
    <x v="0"/>
    <n v="202"/>
    <s v="001100"/>
    <n v="3"/>
    <s v="friendship heights"/>
    <m/>
    <x v="1"/>
    <n v="392668.58"/>
    <n v="2025"/>
    <s v="1/14/2025, 8:08:47 PM"/>
    <x v="8"/>
    <x v="1"/>
    <s v=" 8:08:47 PM"/>
    <n v="7"/>
    <s v="property|theft f/auto"/>
    <d v="2025-01-08T00:00:00"/>
    <s v=" 11:38:00 AM"/>
    <x v="38"/>
    <s v="theft f/auto"/>
    <x v="1"/>
    <s v="001100 2"/>
    <n v="6"/>
    <m/>
  </r>
  <r>
    <n v="1035"/>
    <s v="8F"/>
    <n v="38.877967382599998"/>
    <x v="32"/>
    <x v="0"/>
    <s v="38.8779673826,-77.005877691"/>
    <s v="1D3"/>
    <s v="134459.5255302091"/>
    <s v="others"/>
    <n v="25005645"/>
    <d v="2025-01-13T00:00:00"/>
    <s v=" 8:50:00 AM"/>
    <n v="-77.005877690999995"/>
    <s v="theft f/auto"/>
    <x v="17"/>
    <x v="2"/>
    <n v="106"/>
    <s v="007202"/>
    <n v="6"/>
    <s v="capitol riverfront"/>
    <m/>
    <x v="4"/>
    <s v="399489.9888934796"/>
    <n v="2025"/>
    <s v="1/13/2025, 9:50:44 AM"/>
    <x v="28"/>
    <x v="3"/>
    <s v=" 9:50:44 AM"/>
    <n v="7"/>
    <s v="property|theft f/auto"/>
    <d v="2025-01-11T00:00:00"/>
    <s v=" 1:30:00 PM"/>
    <x v="24"/>
    <s v="theft f/auto"/>
    <x v="1"/>
    <s v="007202 2"/>
    <n v="2"/>
    <m/>
  </r>
  <r>
    <n v="1036"/>
    <s v="8E"/>
    <n v="38.847781990599998"/>
    <x v="217"/>
    <x v="0"/>
    <s v="38.8477819906,-76.9719071694"/>
    <s v="7D2"/>
    <s v="131109.0853990999"/>
    <s v="others"/>
    <n v="25012904"/>
    <d v="2025-01-27T00:00:00"/>
    <s v=" 6:53:00 PM"/>
    <n v="-76.971907169399998"/>
    <s v="motor vehicle theft"/>
    <x v="29"/>
    <x v="0"/>
    <n v="704"/>
    <s v="007409"/>
    <n v="8"/>
    <m/>
    <m/>
    <x v="6"/>
    <n v="402438.66448021599"/>
    <n v="2025"/>
    <s v="1/27/2025, 9:42:15 PM"/>
    <x v="37"/>
    <x v="3"/>
    <s v=" 9:42:15 PM"/>
    <n v="8"/>
    <s v="property|motor vehicle theft"/>
    <d v="2025-01-27T00:00:00"/>
    <s v=" 5:58:00 PM"/>
    <x v="85"/>
    <s v="motor vehicle theft"/>
    <x v="2"/>
    <s v="007409 2"/>
    <n v="0"/>
    <m/>
  </r>
  <r>
    <n v="1037"/>
    <s v="5F"/>
    <n v="38.920932995199998"/>
    <x v="41"/>
    <x v="0"/>
    <s v="38.9209329952,-76.9971570051"/>
    <s v="5D1"/>
    <n v="139229.04"/>
    <s v="others"/>
    <n v="25009665"/>
    <d v="2025-01-20T00:00:00"/>
    <s v=" 1:00:00 AM"/>
    <n v="-76.997157005099993"/>
    <s v="theft f/auto"/>
    <x v="9"/>
    <x v="2"/>
    <n v="502"/>
    <s v="009204"/>
    <n v="5"/>
    <m/>
    <m/>
    <x v="0"/>
    <n v="400246.54"/>
    <n v="2025"/>
    <s v="1/21/2025, 1:57:51 PM"/>
    <x v="34"/>
    <x v="1"/>
    <s v=" 1:57:51 PM"/>
    <n v="7"/>
    <s v="property|theft f/auto"/>
    <d v="2025-01-19T00:00:00"/>
    <s v=" 9:00:00 PM"/>
    <x v="32"/>
    <s v="theft f/auto"/>
    <x v="1"/>
    <s v="009204 2"/>
    <n v="1"/>
    <m/>
  </r>
  <r>
    <n v="1038"/>
    <s v="7B"/>
    <n v="38.8594775631"/>
    <x v="784"/>
    <x v="0"/>
    <s v="38.8594775631,-76.9676370731"/>
    <s v="6D2"/>
    <n v="132407.5"/>
    <s v="others"/>
    <n v="25011659"/>
    <d v="2025-01-25T00:00:00"/>
    <s v=" 9:27:00 AM"/>
    <n v="-76.967637073099993"/>
    <s v="theft/other"/>
    <x v="13"/>
    <x v="2"/>
    <n v="606"/>
    <s v="007603"/>
    <n v="7"/>
    <m/>
    <m/>
    <x v="5"/>
    <n v="402808.88"/>
    <n v="2025"/>
    <s v="1/25/2025, 9:27:50 AM"/>
    <x v="18"/>
    <x v="0"/>
    <s v=" 9:27:50 AM"/>
    <n v="6"/>
    <s v="property|theft/other"/>
    <d v="2025-01-25T00:00:00"/>
    <s v=" 8:41:00 AM"/>
    <x v="95"/>
    <s v="theft/other"/>
    <x v="0"/>
    <s v="007603 2"/>
    <n v="0"/>
    <m/>
  </r>
  <r>
    <n v="1039"/>
    <s v="6A"/>
    <n v="38.891212175"/>
    <x v="785"/>
    <x v="0"/>
    <s v="38.891212175,-76.9890700834"/>
    <s v="1D2"/>
    <n v="135929.84"/>
    <s v="others"/>
    <n v="25023603"/>
    <d v="2025-02-17T00:00:00"/>
    <s v=" 3:42:00 PM"/>
    <n v="-76.989070083399994"/>
    <s v="theft/other"/>
    <x v="22"/>
    <x v="0"/>
    <n v="108"/>
    <s v="008002"/>
    <n v="6"/>
    <m/>
    <m/>
    <x v="4"/>
    <n v="400948.22"/>
    <n v="2025"/>
    <s v="2/17/2025, 7:25:15 PM"/>
    <x v="7"/>
    <x v="3"/>
    <s v=" 7:25:15 PM"/>
    <n v="6"/>
    <s v="property|theft/other"/>
    <d v="2025-02-17T00:00:00"/>
    <s v=" 3:40:00 PM"/>
    <x v="113"/>
    <s v="theft/other"/>
    <x v="0"/>
    <s v="008002 2"/>
    <n v="0"/>
    <m/>
  </r>
  <r>
    <n v="1040"/>
    <s v="1E"/>
    <n v="38.926877595400001"/>
    <x v="786"/>
    <x v="0"/>
    <s v="38.9268775954,-77.0216538397"/>
    <s v="3D2"/>
    <n v="139889.16"/>
    <s v="others"/>
    <n v="25011407"/>
    <d v="2025-01-24T00:00:00"/>
    <s v=" 3:00:00 PM"/>
    <n v="-77.021653839699994"/>
    <s v="theft f/auto"/>
    <x v="4"/>
    <x v="0"/>
    <n v="306"/>
    <s v="003400"/>
    <n v="1"/>
    <m/>
    <m/>
    <x v="2"/>
    <n v="398122.37"/>
    <n v="2025"/>
    <s v="1/24/2025, 7:14:05 PM"/>
    <x v="39"/>
    <x v="2"/>
    <s v=" 7:14:05 PM"/>
    <n v="7"/>
    <s v="property|theft f/auto"/>
    <d v="2025-01-24T00:00:00"/>
    <s v=" 9:00:00 AM"/>
    <x v="2"/>
    <s v="theft f/auto"/>
    <x v="1"/>
    <s v="003400 4"/>
    <n v="0"/>
    <m/>
  </r>
  <r>
    <n v="1041"/>
    <s v="5D"/>
    <n v="38.909851510300001"/>
    <x v="787"/>
    <x v="0"/>
    <s v="38.9098515103,-76.9986005147"/>
    <s v="5D1"/>
    <n v="137998.9"/>
    <s v="others"/>
    <n v="25420342"/>
    <d v="2025-01-22T00:00:00"/>
    <s v=" 4:42:00 PM"/>
    <n v="-76.998600514700001"/>
    <s v="theft/other"/>
    <x v="3"/>
    <x v="2"/>
    <n v="501"/>
    <s v="008803"/>
    <n v="5"/>
    <m/>
    <m/>
    <x v="0"/>
    <n v="400121.38"/>
    <n v="2025"/>
    <s v="1/26/2025, 2:31:52 PM"/>
    <x v="32"/>
    <x v="6"/>
    <s v=" 2:31:52 PM"/>
    <n v="6"/>
    <s v="property|theft/other"/>
    <d v="2025-01-22T00:00:00"/>
    <s v=" 4:38:00 PM"/>
    <x v="3"/>
    <s v="theft/other"/>
    <x v="0"/>
    <s v="008803 2"/>
    <n v="0"/>
    <m/>
  </r>
  <r>
    <n v="1042"/>
    <s v="1A"/>
    <n v="38.929516886099996"/>
    <x v="11"/>
    <x v="0"/>
    <s v="38.9295168861,-77.0327298633"/>
    <s v="3D1"/>
    <n v="140182.43"/>
    <s v="others"/>
    <n v="25011275"/>
    <m/>
    <m/>
    <n v="-77.032729863300005"/>
    <s v="theft/other"/>
    <x v="4"/>
    <x v="0"/>
    <n v="302"/>
    <s v="002802"/>
    <n v="1"/>
    <m/>
    <m/>
    <x v="2"/>
    <n v="397162.06"/>
    <n v="2025"/>
    <s v="1/24/2025, 4:13:27 PM"/>
    <x v="39"/>
    <x v="2"/>
    <s v=" 4:13:27 PM"/>
    <n v="6"/>
    <s v="property|theft/other"/>
    <d v="2025-01-24T00:00:00"/>
    <s v=" 2:02:00 PM"/>
    <x v="11"/>
    <s v="theft/other"/>
    <x v="0"/>
    <s v="002802 1"/>
    <n v="-45681"/>
    <m/>
  </r>
  <r>
    <n v="1043"/>
    <s v="8A"/>
    <n v="38.864863706100003"/>
    <x v="788"/>
    <x v="0"/>
    <s v="38.8648637061,-76.9897796329"/>
    <s v="7D1"/>
    <n v="133004.95288885999"/>
    <s v="others"/>
    <n v="25015121"/>
    <m/>
    <m/>
    <n v="-76.989779632899996"/>
    <s v="motor vehicle theft"/>
    <x v="26"/>
    <x v="0"/>
    <n v="701"/>
    <s v="007503"/>
    <n v="8"/>
    <s v="anacostia"/>
    <m/>
    <x v="6"/>
    <n v="400886.99081478"/>
    <n v="2025"/>
    <s v="1/31/2025, 8:11:25 PM"/>
    <x v="11"/>
    <x v="2"/>
    <s v=" 8:11:25 PM"/>
    <n v="8"/>
    <s v="property|motor vehicle theft"/>
    <d v="2025-01-31T00:00:00"/>
    <s v=" 7:43:00 PM"/>
    <x v="42"/>
    <s v="motor vehicle theft"/>
    <x v="2"/>
    <s v="007503 1"/>
    <n v="-45688"/>
    <m/>
  </r>
  <r>
    <n v="1044"/>
    <s v="2C"/>
    <n v="38.897348637500002"/>
    <x v="699"/>
    <x v="0"/>
    <s v="38.8973486375,-77.0275620781"/>
    <s v="2D3"/>
    <n v="136611.34"/>
    <s v="others"/>
    <n v="25000658"/>
    <d v="2025-01-01T00:00:00"/>
    <s v=" 6:10:00 PM"/>
    <n v="-77.027562078100004"/>
    <s v="theft/other"/>
    <x v="8"/>
    <x v="2"/>
    <n v="209"/>
    <s v="005802"/>
    <n v="2"/>
    <s v="downtown"/>
    <m/>
    <x v="1"/>
    <n v="397609.07"/>
    <n v="2025"/>
    <s v="1/2/2025, 11:21:05 AM"/>
    <x v="21"/>
    <x v="5"/>
    <s v=" 11:21:05 AM"/>
    <n v="6"/>
    <s v="property|theft/other"/>
    <d v="2025-01-01T00:00:00"/>
    <s v=" 6:00:00 PM"/>
    <x v="17"/>
    <s v="theft/other"/>
    <x v="0"/>
    <s v="005802 1"/>
    <n v="0"/>
    <m/>
  </r>
  <r>
    <n v="1045"/>
    <s v="3C"/>
    <n v="38.9375250792"/>
    <x v="789"/>
    <x v="0"/>
    <s v="38.9375250792,-77.0596503545"/>
    <s v="2D1"/>
    <n v="141072.59"/>
    <s v="others"/>
    <n v="25004610"/>
    <d v="2025-01-10T00:00:00"/>
    <s v=" 2:55:00 PM"/>
    <n v="-77.059650354499993"/>
    <s v="theft/other"/>
    <x v="36"/>
    <x v="1"/>
    <n v="203"/>
    <s v="000600"/>
    <n v="3"/>
    <m/>
    <m/>
    <x v="1"/>
    <n v="394828.42"/>
    <n v="2025"/>
    <s v="1/11/2025, 1:19:29 AM"/>
    <x v="42"/>
    <x v="0"/>
    <s v=" 1:19:29 AM"/>
    <n v="6"/>
    <s v="property|theft/other"/>
    <d v="2025-01-10T00:00:00"/>
    <s v=" 2:50:00 PM"/>
    <x v="136"/>
    <s v="theft/other"/>
    <x v="0"/>
    <s v="000600 1"/>
    <n v="0"/>
    <m/>
  </r>
  <r>
    <n v="1046"/>
    <s v="2B"/>
    <n v="38.9096429011"/>
    <x v="115"/>
    <x v="0"/>
    <s v="38.9096429011,-77.0375066283"/>
    <s v="2D3"/>
    <n v="137976.41"/>
    <s v="others"/>
    <n v="25025594"/>
    <d v="2025-02-21T00:00:00"/>
    <s v=" 6:26:00 PM"/>
    <n v="-77.037506628299994"/>
    <s v="theft/other"/>
    <x v="1"/>
    <x v="0"/>
    <n v="208"/>
    <s v="005303"/>
    <n v="2"/>
    <m/>
    <m/>
    <x v="1"/>
    <n v="396746.97"/>
    <n v="2025"/>
    <s v="2/21/2025, 9:29:52 PM"/>
    <x v="22"/>
    <x v="2"/>
    <s v=" 9:29:52 PM"/>
    <n v="6"/>
    <s v="property|theft/other"/>
    <d v="2025-02-21T00:00:00"/>
    <s v=" 5:26:00 PM"/>
    <x v="47"/>
    <s v="theft/other"/>
    <x v="0"/>
    <s v="005303 2"/>
    <n v="0"/>
    <m/>
  </r>
  <r>
    <n v="1047"/>
    <s v="7F"/>
    <n v="38.8944565392"/>
    <x v="790"/>
    <x v="0"/>
    <s v="38.8944565392,-76.9363225549"/>
    <s v="6D1"/>
    <s v="136291.8598359095"/>
    <s v="others"/>
    <n v="25023710"/>
    <d v="2025-02-18T00:00:00"/>
    <s v=" 1:05:00 AM"/>
    <n v="-76.936322554900002"/>
    <s v="motor vehicle theft"/>
    <x v="16"/>
    <x v="1"/>
    <n v="602"/>
    <s v="007803"/>
    <n v="7"/>
    <m/>
    <m/>
    <x v="5"/>
    <s v="405524.0564830793"/>
    <n v="2025"/>
    <s v="2/18/2025, 1:46:37 AM"/>
    <x v="15"/>
    <x v="1"/>
    <s v=" 1:46:37 AM"/>
    <n v="8"/>
    <s v="property|motor vehicle theft"/>
    <d v="2025-02-18T00:00:00"/>
    <s v=" 12:57:00 AM"/>
    <x v="23"/>
    <s v="motor vehicle theft"/>
    <x v="2"/>
    <s v="007803 2"/>
    <n v="0"/>
    <m/>
  </r>
  <r>
    <n v="1048"/>
    <s v="1A"/>
    <n v="38.929516886099996"/>
    <x v="11"/>
    <x v="0"/>
    <s v="38.9295168861,-77.0327298633"/>
    <s v="3D1"/>
    <n v="140182.43"/>
    <s v="others"/>
    <n v="25026045"/>
    <m/>
    <m/>
    <n v="-77.032729863300005"/>
    <s v="theft/other"/>
    <x v="4"/>
    <x v="0"/>
    <n v="302"/>
    <s v="002802"/>
    <n v="1"/>
    <m/>
    <m/>
    <x v="2"/>
    <n v="397162.06"/>
    <n v="2025"/>
    <s v="2/22/2025, 4:59:30 PM"/>
    <x v="19"/>
    <x v="0"/>
    <s v=" 4:59:30 PM"/>
    <n v="6"/>
    <s v="property|theft/other"/>
    <d v="2025-02-22T00:00:00"/>
    <s v=" 3:03:00 PM"/>
    <x v="11"/>
    <s v="theft/other"/>
    <x v="0"/>
    <s v="002802 1"/>
    <n v="-45710"/>
    <m/>
  </r>
  <r>
    <n v="1049"/>
    <s v="1B"/>
    <n v="38.924265503000001"/>
    <x v="791"/>
    <x v="0"/>
    <s v="38.924265503,-77.0270387754"/>
    <s v="3D1"/>
    <n v="139599.32"/>
    <s v="others"/>
    <n v="25005747"/>
    <d v="2025-01-13T00:00:00"/>
    <s v=" 12:19:00 PM"/>
    <n v="-77.027038775400001"/>
    <s v="Burglary"/>
    <x v="4"/>
    <x v="2"/>
    <n v="304"/>
    <s v="003600"/>
    <n v="1"/>
    <m/>
    <m/>
    <x v="2"/>
    <n v="397655.35"/>
    <n v="2025"/>
    <s v="1/13/2025, 12:27:38 PM"/>
    <x v="28"/>
    <x v="3"/>
    <s v=" 12:27:38 PM"/>
    <n v="5"/>
    <s v="property|Burglary"/>
    <d v="2025-01-12T00:00:00"/>
    <s v=" 9:00:00 PM"/>
    <x v="53"/>
    <s v="Burglary"/>
    <x v="4"/>
    <s v="003600 3"/>
    <n v="1"/>
    <m/>
  </r>
  <r>
    <n v="1050"/>
    <s v="6B"/>
    <n v="38.881270563699999"/>
    <x v="792"/>
    <x v="0"/>
    <s v="38.8812705637,-76.9955777891"/>
    <s v="1D3"/>
    <s v="134826.1966665494"/>
    <s v="others"/>
    <n v="25007236"/>
    <d v="2025-01-02T00:00:00"/>
    <s v=" 8:15:00 PM"/>
    <n v="-76.995577789099997"/>
    <s v="theft f/auto"/>
    <x v="22"/>
    <x v="2"/>
    <n v="106"/>
    <s v="007000"/>
    <n v="6"/>
    <s v="capitol hill"/>
    <m/>
    <x v="4"/>
    <n v="400383.70038230898"/>
    <n v="2025"/>
    <s v="1/16/2025, 9:37:12 AM"/>
    <x v="54"/>
    <x v="5"/>
    <s v=" 9:37:12 AM"/>
    <n v="7"/>
    <s v="property|theft f/auto"/>
    <d v="2025-01-02T00:00:00"/>
    <s v=" 9:00:00 AM"/>
    <x v="36"/>
    <s v="theft f/auto"/>
    <x v="1"/>
    <s v="007000 2"/>
    <n v="0"/>
    <m/>
  </r>
  <r>
    <n v="1051"/>
    <s v="6E"/>
    <n v="38.905643634699999"/>
    <x v="169"/>
    <x v="0"/>
    <s v="38.9056436347,-77.0044727163"/>
    <s v="5D1"/>
    <n v="137531.79999999999"/>
    <s v="others"/>
    <n v="25008809"/>
    <d v="2025-01-18T00:00:00"/>
    <s v=" 6:00:00 PM"/>
    <n v="-77.0044727163"/>
    <s v="theft f/auto"/>
    <x v="0"/>
    <x v="2"/>
    <n v="501"/>
    <s v="010603"/>
    <n v="6"/>
    <s v="noma"/>
    <m/>
    <x v="0"/>
    <n v="399612.05"/>
    <n v="2025"/>
    <s v="1/19/2025, 12:08:46 PM"/>
    <x v="17"/>
    <x v="6"/>
    <s v=" 12:08:46 PM"/>
    <n v="7"/>
    <s v="property|theft f/auto"/>
    <d v="2025-01-17T00:00:00"/>
    <s v=" 6:00:00 PM"/>
    <x v="0"/>
    <s v="theft f/auto"/>
    <x v="1"/>
    <s v="010603 3"/>
    <n v="1"/>
    <m/>
  </r>
  <r>
    <n v="1052"/>
    <s v="6D"/>
    <n v="38.877016841200003"/>
    <x v="793"/>
    <x v="0"/>
    <s v="38.8770168412,-77.0223869937"/>
    <s v="1D1"/>
    <n v="134354.23000000001"/>
    <s v="others"/>
    <n v="25012503"/>
    <d v="2025-01-27T00:00:00"/>
    <s v=" 12:36:00 AM"/>
    <n v="-77.022386993699996"/>
    <s v="theft/other"/>
    <x v="10"/>
    <x v="1"/>
    <n v="103"/>
    <s v="010202"/>
    <n v="6"/>
    <s v="southwest"/>
    <m/>
    <x v="4"/>
    <n v="398057.44"/>
    <n v="2025"/>
    <s v="1/27/2025, 12:39:22 AM"/>
    <x v="37"/>
    <x v="3"/>
    <s v=" 12:39:22 AM"/>
    <n v="6"/>
    <s v="property|theft/other"/>
    <d v="2025-01-26T00:00:00"/>
    <s v=" 11:11:00 PM"/>
    <x v="13"/>
    <s v="theft/other"/>
    <x v="0"/>
    <s v="010202 5"/>
    <n v="1"/>
    <m/>
  </r>
  <r>
    <n v="1053"/>
    <s v="6E"/>
    <n v="38.904209893100003"/>
    <x v="356"/>
    <x v="1"/>
    <s v="38.9042098931,-77.0058857204"/>
    <s v="5D1"/>
    <n v="137372.65"/>
    <s v="others"/>
    <n v="25012701"/>
    <d v="2025-01-27T00:00:00"/>
    <s v=" 10:20:00 AM"/>
    <n v="-77.005885720400002"/>
    <s v="robbery"/>
    <x v="0"/>
    <x v="2"/>
    <n v="501"/>
    <s v="010603"/>
    <n v="6"/>
    <s v="noma"/>
    <m/>
    <x v="0"/>
    <n v="399489.48"/>
    <n v="2025"/>
    <s v="1/27/2025, 12:28:06 PM"/>
    <x v="37"/>
    <x v="3"/>
    <s v=" 12:28:06 PM"/>
    <n v="4"/>
    <s v="violent|robbery"/>
    <d v="2025-01-27T00:00:00"/>
    <s v=" 10:00:00 AM"/>
    <x v="0"/>
    <s v="robbery"/>
    <x v="3"/>
    <s v="010603 3"/>
    <n v="0"/>
    <m/>
  </r>
  <r>
    <n v="1054"/>
    <s v="1A"/>
    <n v="38.934567666900001"/>
    <x v="794"/>
    <x v="0"/>
    <s v="38.9345676669,-77.0278483169"/>
    <s v="4D3"/>
    <n v="140742.97"/>
    <s v="others"/>
    <n v="25420135"/>
    <d v="2025-01-04T00:00:00"/>
    <s v=" 7:24:00 PM"/>
    <n v="-77.027848316900005"/>
    <s v="theft/other"/>
    <x v="4"/>
    <x v="2"/>
    <n v="408"/>
    <s v="002900"/>
    <n v="1"/>
    <m/>
    <m/>
    <x v="3"/>
    <n v="397585.5"/>
    <n v="2025"/>
    <s v="1/13/2025, 8:31:25 AM"/>
    <x v="28"/>
    <x v="3"/>
    <s v=" 8:31:25 AM"/>
    <n v="6"/>
    <s v="property|theft/other"/>
    <d v="2025-01-04T00:00:00"/>
    <s v=" 7:23:00 PM"/>
    <x v="29"/>
    <s v="theft/other"/>
    <x v="0"/>
    <s v="002900 1"/>
    <n v="0"/>
    <m/>
  </r>
  <r>
    <n v="1055"/>
    <s v="2C"/>
    <n v="38.899811912099999"/>
    <x v="795"/>
    <x v="0"/>
    <s v="38.8998119121,-77.0209122021"/>
    <s v="1D1"/>
    <n v="136884.63"/>
    <s v="others"/>
    <n v="25000538"/>
    <d v="2025-01-02T00:00:00"/>
    <s v=" 1:00:00 AM"/>
    <n v="-77.020912202100007"/>
    <s v="theft/other"/>
    <x v="8"/>
    <x v="1"/>
    <n v="101"/>
    <s v="005801"/>
    <n v="2"/>
    <s v="downtown"/>
    <m/>
    <x v="4"/>
    <n v="398185.99"/>
    <n v="2025"/>
    <s v="1/2/2025, 1:43:09 AM"/>
    <x v="21"/>
    <x v="5"/>
    <s v=" 1:43:09 AM"/>
    <n v="6"/>
    <s v="property|theft/other"/>
    <d v="2025-01-02T00:00:00"/>
    <s v=" 12:39:00 AM"/>
    <x v="17"/>
    <s v="theft/other"/>
    <x v="0"/>
    <s v="005801 2"/>
    <n v="0"/>
    <m/>
  </r>
  <r>
    <n v="1056"/>
    <s v="3A"/>
    <n v="38.940366779199998"/>
    <x v="796"/>
    <x v="1"/>
    <s v="38.9403667792,-77.0754884077"/>
    <s v="2D2"/>
    <n v="141389.06"/>
    <s v="gun"/>
    <n v="25025098"/>
    <d v="2025-02-20T00:00:00"/>
    <s v=" 5:50:00 PM"/>
    <n v="-77.075488407700007"/>
    <s v="robbery"/>
    <x v="35"/>
    <x v="0"/>
    <n v="204"/>
    <s v="001002"/>
    <n v="3"/>
    <m/>
    <m/>
    <x v="1"/>
    <n v="393455.55"/>
    <n v="2025"/>
    <s v="2/20/2025, 6:38:13 PM"/>
    <x v="24"/>
    <x v="5"/>
    <s v=" 6:38:13 PM"/>
    <n v="4"/>
    <s v="violent|robbery"/>
    <d v="2025-02-20T00:00:00"/>
    <s v=" 5:47:00 PM"/>
    <x v="90"/>
    <s v="robbery"/>
    <x v="3"/>
    <s v="001002 2"/>
    <n v="0"/>
    <m/>
  </r>
  <r>
    <n v="1057"/>
    <s v="5C"/>
    <n v="38.918928877399999"/>
    <x v="797"/>
    <x v="0"/>
    <s v="38.9189288774,-76.9673033629"/>
    <s v="5D2"/>
    <n v="139007.07"/>
    <s v="others"/>
    <n v="25025763"/>
    <d v="2025-02-22T00:00:00"/>
    <s v=" 12:46:00 AM"/>
    <n v="-76.967303362899997"/>
    <s v="theft f/auto"/>
    <x v="30"/>
    <x v="1"/>
    <n v="503"/>
    <s v="011100"/>
    <n v="5"/>
    <m/>
    <m/>
    <x v="0"/>
    <n v="402835.48"/>
    <n v="2025"/>
    <s v="2/22/2025, 2:31:38 AM"/>
    <x v="19"/>
    <x v="0"/>
    <s v=" 2:31:38 AM"/>
    <n v="7"/>
    <s v="property|theft f/auto"/>
    <d v="2025-02-22T00:00:00"/>
    <s v=" 12:25:00 AM"/>
    <x v="70"/>
    <s v="theft f/auto"/>
    <x v="1"/>
    <s v="011100 1"/>
    <n v="0"/>
    <m/>
  </r>
  <r>
    <n v="1058"/>
    <s v="3B"/>
    <n v="38.919666577900003"/>
    <x v="543"/>
    <x v="0"/>
    <s v="38.9196665779,-77.0710366027"/>
    <s v="2D2"/>
    <n v="139090.85"/>
    <s v="others"/>
    <n v="25000730"/>
    <d v="2025-01-02T00:00:00"/>
    <s v=" 11:25:00 AM"/>
    <n v="-77.071036602700005"/>
    <s v="theft/other"/>
    <x v="35"/>
    <x v="2"/>
    <n v="204"/>
    <s v="000300"/>
    <n v="3"/>
    <m/>
    <m/>
    <x v="1"/>
    <n v="393839.71"/>
    <n v="2025"/>
    <s v="1/2/2025, 12:28:23 PM"/>
    <x v="21"/>
    <x v="5"/>
    <s v=" 12:28:23 PM"/>
    <n v="6"/>
    <s v="property|theft/other"/>
    <d v="2025-01-02T00:00:00"/>
    <s v=" 11:18:00 AM"/>
    <x v="135"/>
    <s v="theft/other"/>
    <x v="0"/>
    <s v="000300 1"/>
    <n v="0"/>
    <m/>
  </r>
  <r>
    <n v="1059"/>
    <s v="6D"/>
    <n v="38.872496732899997"/>
    <x v="798"/>
    <x v="0"/>
    <s v="38.8724967329,-77.0106515543"/>
    <s v="1D3"/>
    <s v="133852.2797056456"/>
    <s v="others"/>
    <n v="25016880"/>
    <d v="2025-02-02T00:00:00"/>
    <s v=" 12:15:00 PM"/>
    <n v="-77.010651554299997"/>
    <s v="theft f/auto"/>
    <x v="10"/>
    <x v="2"/>
    <n v="105"/>
    <s v="006400"/>
    <n v="6"/>
    <m/>
    <m/>
    <x v="4"/>
    <s v="399075.6867810952"/>
    <n v="2025"/>
    <s v="2/4/2025, 1:51:09 PM"/>
    <x v="50"/>
    <x v="1"/>
    <s v=" 1:51:09 PM"/>
    <n v="7"/>
    <s v="property|theft f/auto"/>
    <d v="2025-02-02T00:00:00"/>
    <s v=" 2:00:00 AM"/>
    <x v="63"/>
    <s v="theft f/auto"/>
    <x v="1"/>
    <s v="006400 2"/>
    <n v="0"/>
    <m/>
  </r>
  <r>
    <n v="1060"/>
    <s v="3D"/>
    <n v="38.935307950400002"/>
    <x v="773"/>
    <x v="0"/>
    <s v="38.9353079504,-77.0881546625"/>
    <s v="2D2"/>
    <n v="140828.47"/>
    <s v="others"/>
    <n v="25018878"/>
    <d v="2025-02-08T00:00:00"/>
    <s v=" 9:50:00 AM"/>
    <n v="-77.088154662500003"/>
    <s v="theft f/auto"/>
    <x v="37"/>
    <x v="2"/>
    <n v="205"/>
    <s v="000804"/>
    <n v="3"/>
    <m/>
    <m/>
    <x v="1"/>
    <n v="392356.91"/>
    <n v="2025"/>
    <s v="2/8/2025, 10:22:23 AM"/>
    <x v="47"/>
    <x v="0"/>
    <s v=" 10:22:23 AM"/>
    <n v="7"/>
    <s v="property|theft f/auto"/>
    <d v="2025-02-08T00:00:00"/>
    <s v=" 9:30:00 AM"/>
    <x v="97"/>
    <s v="theft f/auto"/>
    <x v="1"/>
    <s v="000804 3"/>
    <n v="0"/>
    <m/>
  </r>
  <r>
    <n v="1061"/>
    <s v="5D"/>
    <n v="38.901090725700001"/>
    <x v="799"/>
    <x v="0"/>
    <s v="38.9010907257,-76.9862972651"/>
    <s v="5D3"/>
    <n v="137026.47"/>
    <s v="others"/>
    <n v="25020033"/>
    <d v="2025-02-10T00:00:00"/>
    <s v=" 12:00:00 PM"/>
    <n v="-76.986297265100006"/>
    <s v="theft f/auto"/>
    <x v="3"/>
    <x v="0"/>
    <n v="506"/>
    <s v="008802"/>
    <n v="5"/>
    <m/>
    <m/>
    <x v="0"/>
    <n v="401188.61"/>
    <n v="2025"/>
    <s v="2/10/2025, 4:03:43 PM"/>
    <x v="29"/>
    <x v="3"/>
    <s v=" 4:03:43 PM"/>
    <n v="7"/>
    <s v="property|theft f/auto"/>
    <d v="2025-02-10T00:00:00"/>
    <s v=" 10:00:00 AM"/>
    <x v="92"/>
    <s v="theft f/auto"/>
    <x v="1"/>
    <s v="008802 2"/>
    <n v="0"/>
    <m/>
  </r>
  <r>
    <n v="1062"/>
    <s v="7E"/>
    <n v="38.886609522800001"/>
    <x v="800"/>
    <x v="0"/>
    <s v="38.8866095228,-76.9338870362"/>
    <s v="6D3"/>
    <n v="135420.93"/>
    <s v="others"/>
    <n v="25001547"/>
    <d v="2025-01-03T00:00:00"/>
    <s v=" 9:50:00 PM"/>
    <n v="-76.933887036200005"/>
    <s v="motor vehicle theft"/>
    <x v="24"/>
    <x v="0"/>
    <n v="604"/>
    <s v="009906"/>
    <n v="7"/>
    <m/>
    <m/>
    <x v="5"/>
    <n v="405735.97"/>
    <n v="2025"/>
    <s v="1/4/2025, 4:55:00 PM"/>
    <x v="0"/>
    <x v="0"/>
    <s v=" 4:55:00 PM"/>
    <n v="8"/>
    <s v="property|motor vehicle theft"/>
    <d v="2025-01-03T00:00:00"/>
    <s v=" 9:38:00 PM"/>
    <x v="106"/>
    <s v="motor vehicle theft"/>
    <x v="2"/>
    <s v="009906 1"/>
    <n v="0"/>
    <m/>
  </r>
  <r>
    <n v="1063"/>
    <s v="6B"/>
    <n v="38.885134303199997"/>
    <x v="425"/>
    <x v="0"/>
    <s v="38.8851343032,-76.9973154556"/>
    <s v="1D2"/>
    <s v="135255.0955789474"/>
    <s v="others"/>
    <n v="25005799"/>
    <d v="2025-01-13T00:00:00"/>
    <s v=" 1:35:00 PM"/>
    <n v="-76.997315455600003"/>
    <s v="theft/other"/>
    <x v="22"/>
    <x v="0"/>
    <n v="107"/>
    <s v="006500"/>
    <n v="6"/>
    <s v="capitol hill"/>
    <m/>
    <x v="4"/>
    <s v="400232.9162861691"/>
    <n v="2025"/>
    <s v="1/13/2025, 3:54:32 PM"/>
    <x v="28"/>
    <x v="3"/>
    <s v=" 3:54:32 PM"/>
    <n v="6"/>
    <s v="property|theft/other"/>
    <d v="2025-01-13T00:00:00"/>
    <s v=" 1:28:00 PM"/>
    <x v="35"/>
    <s v="theft/other"/>
    <x v="0"/>
    <s v="006500 1"/>
    <n v="0"/>
    <m/>
  </r>
  <r>
    <n v="1064"/>
    <s v="3B"/>
    <n v="38.919666577900003"/>
    <x v="543"/>
    <x v="0"/>
    <s v="38.9196665779,-77.0710366027"/>
    <s v="2D2"/>
    <n v="139090.85"/>
    <s v="others"/>
    <n v="25027283"/>
    <d v="2025-02-24T00:00:00"/>
    <s v=" 11:14:00 PM"/>
    <n v="-77.071036602700005"/>
    <s v="theft/other"/>
    <x v="35"/>
    <x v="1"/>
    <n v="204"/>
    <s v="000300"/>
    <n v="3"/>
    <m/>
    <m/>
    <x v="1"/>
    <n v="393839.71"/>
    <n v="2025"/>
    <s v="2/24/2025, 11:36:35 PM"/>
    <x v="45"/>
    <x v="3"/>
    <s v=" 11:36:35 PM"/>
    <n v="6"/>
    <s v="property|theft/other"/>
    <d v="2025-02-24T00:00:00"/>
    <s v=" 10:12:00 PM"/>
    <x v="135"/>
    <s v="theft/other"/>
    <x v="0"/>
    <s v="000300 1"/>
    <n v="0"/>
    <m/>
  </r>
  <r>
    <n v="1065"/>
    <s v="1B"/>
    <n v="38.916488963200003"/>
    <x v="801"/>
    <x v="0"/>
    <s v="38.9164889632,-77.0224171416"/>
    <m/>
    <n v="138735.95000000001"/>
    <s v="others"/>
    <n v="25420133"/>
    <d v="2024-12-15T00:00:00"/>
    <s v=" 12:00:00 PM"/>
    <n v="-77.022417141600002"/>
    <s v="theft/other"/>
    <x v="2"/>
    <x v="2"/>
    <m/>
    <s v="003500"/>
    <n v="1"/>
    <m/>
    <m/>
    <x v="7"/>
    <n v="398055.9"/>
    <n v="2025"/>
    <s v="1/13/2025, 8:31:30 AM"/>
    <x v="28"/>
    <x v="3"/>
    <s v=" 8:31:30 AM"/>
    <n v="6"/>
    <s v="property|theft/other"/>
    <d v="2024-12-14T00:00:00"/>
    <s v=" 11:00:00 PM"/>
    <x v="101"/>
    <s v="theft/other"/>
    <x v="0"/>
    <s v="003500 3"/>
    <n v="1"/>
    <m/>
  </r>
  <r>
    <n v="1066"/>
    <s v="4B"/>
    <n v="38.955698197499999"/>
    <x v="338"/>
    <x v="0"/>
    <s v="38.9556981975,-77.0008018355"/>
    <s v="4D2"/>
    <n v="143088.28"/>
    <s v="others"/>
    <n v="25002284"/>
    <d v="2025-01-05T00:00:00"/>
    <s v=" 11:02:00 AM"/>
    <n v="-77.000801835499999"/>
    <s v="theft/other"/>
    <x v="18"/>
    <x v="2"/>
    <n v="406"/>
    <s v="009507"/>
    <n v="4"/>
    <m/>
    <m/>
    <x v="3"/>
    <n v="399930.5"/>
    <n v="2025"/>
    <s v="1/5/2025, 11:35:46 AM"/>
    <x v="49"/>
    <x v="6"/>
    <s v=" 11:35:46 AM"/>
    <n v="6"/>
    <s v="property|theft/other"/>
    <d v="2025-01-05T00:00:00"/>
    <s v=" 10:17:00 AM"/>
    <x v="8"/>
    <s v="theft/other"/>
    <x v="0"/>
    <s v="009507 1"/>
    <n v="0"/>
    <m/>
  </r>
  <r>
    <n v="1067"/>
    <s v="1B"/>
    <n v="38.920683006399997"/>
    <x v="802"/>
    <x v="0"/>
    <s v="38.9206830064,-77.0284596015"/>
    <s v="3D2"/>
    <n v="139201.67000000001"/>
    <s v="others"/>
    <n v="25025296"/>
    <d v="2025-02-19T00:00:00"/>
    <s v=" 6:56:00 PM"/>
    <n v="-77.028459601500003"/>
    <s v="theft f/auto"/>
    <x v="2"/>
    <x v="2"/>
    <n v="305"/>
    <s v="004401"/>
    <n v="1"/>
    <m/>
    <m/>
    <x v="2"/>
    <n v="397532.02"/>
    <n v="2025"/>
    <s v="2/21/2025, 8:49:30 AM"/>
    <x v="22"/>
    <x v="2"/>
    <s v=" 8:49:30 AM"/>
    <n v="7"/>
    <s v="property|theft f/auto"/>
    <d v="2025-02-19T00:00:00"/>
    <s v=" 9:56:00 AM"/>
    <x v="79"/>
    <s v="theft f/auto"/>
    <x v="1"/>
    <s v="004401 1"/>
    <n v="0"/>
    <m/>
  </r>
  <r>
    <n v="1068"/>
    <s v="2C"/>
    <n v="38.902100012200002"/>
    <x v="18"/>
    <x v="0"/>
    <s v="38.9021000122,-77.022952155"/>
    <s v="1D1"/>
    <n v="137138.67000000001"/>
    <s v="others"/>
    <n v="25022923"/>
    <d v="2025-02-16T00:00:00"/>
    <s v=" 2:16:00 PM"/>
    <n v="-77.022952154999999"/>
    <s v="theft f/auto"/>
    <x v="8"/>
    <x v="0"/>
    <n v="101"/>
    <s v="005802"/>
    <n v="2"/>
    <s v="downtown"/>
    <m/>
    <x v="4"/>
    <n v="398009.1"/>
    <n v="2025"/>
    <s v="2/16/2025, 5:54:29 PM"/>
    <x v="35"/>
    <x v="6"/>
    <s v=" 5:54:29 PM"/>
    <n v="7"/>
    <s v="property|theft f/auto"/>
    <d v="2025-02-16T00:00:00"/>
    <s v=" 12:53:00 PM"/>
    <x v="17"/>
    <s v="theft f/auto"/>
    <x v="1"/>
    <s v="005802 5"/>
    <n v="0"/>
    <m/>
  </r>
  <r>
    <n v="1069"/>
    <s v="4E"/>
    <n v="38.957281680900003"/>
    <x v="803"/>
    <x v="1"/>
    <s v="38.9572816809,-77.0349260767"/>
    <s v="4D1"/>
    <n v="143264.64000000001"/>
    <s v="others"/>
    <n v="25010922"/>
    <m/>
    <m/>
    <n v="-77.034926076700003"/>
    <s v="robbery"/>
    <x v="15"/>
    <x v="0"/>
    <n v="403"/>
    <s v="002001"/>
    <n v="4"/>
    <m/>
    <m/>
    <x v="3"/>
    <n v="396972.81"/>
    <n v="2025"/>
    <s v="1/23/2025, 9:29:14 PM"/>
    <x v="56"/>
    <x v="5"/>
    <s v=" 9:29:14 PM"/>
    <n v="4"/>
    <s v="violent|robbery"/>
    <d v="2025-01-23T00:00:00"/>
    <s v=" 8:32:00 PM"/>
    <x v="68"/>
    <s v="robbery"/>
    <x v="3"/>
    <s v="002001 2"/>
    <n v="-45680"/>
    <m/>
  </r>
  <r>
    <n v="1070"/>
    <s v="8A"/>
    <n v="38.862252748899998"/>
    <x v="57"/>
    <x v="1"/>
    <s v="38.8622527489,-76.9931812237"/>
    <s v="7D1"/>
    <n v="132715.09"/>
    <s v="gun"/>
    <n v="25015769"/>
    <d v="2025-02-02T00:00:00"/>
    <s v=" 3:02:00 AM"/>
    <n v="-76.993181223700006"/>
    <s v="Homicide"/>
    <x v="25"/>
    <x v="1"/>
    <n v="703"/>
    <s v="007407"/>
    <n v="8"/>
    <s v="anacostia"/>
    <m/>
    <x v="6"/>
    <n v="400591.8"/>
    <n v="2025"/>
    <s v="2/2/2025, 12:00:00 AM"/>
    <x v="30"/>
    <x v="6"/>
    <s v=" 12:00:00 AM"/>
    <n v="1"/>
    <s v="violent|Homicide"/>
    <d v="2025-02-02T00:00:00"/>
    <s v=" 3:00:00 AM"/>
    <x v="42"/>
    <s v="Homicide"/>
    <x v="6"/>
    <s v="007407 2"/>
    <n v="0"/>
    <m/>
  </r>
  <r>
    <n v="1071"/>
    <s v="4A"/>
    <n v="38.9765474318"/>
    <x v="804"/>
    <x v="0"/>
    <s v="38.9765474318,-77.0278913819"/>
    <s v="4D1"/>
    <n v="145403.10999999999"/>
    <s v="others"/>
    <n v="25010737"/>
    <d v="2025-01-23T00:00:00"/>
    <s v=" 3:23:00 PM"/>
    <n v="-77.027891381900005"/>
    <s v="motor vehicle theft"/>
    <x v="38"/>
    <x v="2"/>
    <n v="401"/>
    <s v="010300"/>
    <n v="4"/>
    <m/>
    <m/>
    <x v="3"/>
    <n v="397583.19"/>
    <n v="2025"/>
    <s v="1/24/2025, 1:42:03 PM"/>
    <x v="39"/>
    <x v="2"/>
    <s v=" 1:42:03 PM"/>
    <n v="8"/>
    <s v="property|motor vehicle theft"/>
    <d v="2025-01-23T00:00:00"/>
    <s v=" 1:51:00 PM"/>
    <x v="6"/>
    <s v="motor vehicle theft"/>
    <x v="2"/>
    <s v="010300 1"/>
    <n v="0"/>
    <m/>
  </r>
  <r>
    <n v="1072"/>
    <s v="1E"/>
    <n v="38.930917871200002"/>
    <x v="805"/>
    <x v="0"/>
    <s v="38.9309178712,-77.0250207981"/>
    <s v="4D3"/>
    <n v="140337.74"/>
    <s v="others"/>
    <n v="25012044"/>
    <d v="2025-01-26T00:00:00"/>
    <s v=" 1:50:00 AM"/>
    <n v="-77.025020798100002"/>
    <s v="motor vehicle theft"/>
    <x v="4"/>
    <x v="1"/>
    <n v="409"/>
    <s v="003100"/>
    <n v="1"/>
    <m/>
    <m/>
    <x v="3"/>
    <n v="397830.54"/>
    <n v="2025"/>
    <s v="1/26/2025, 2:08:03 AM"/>
    <x v="32"/>
    <x v="6"/>
    <s v=" 2:08:03 AM"/>
    <n v="8"/>
    <s v="property|motor vehicle theft"/>
    <d v="2025-01-24T00:00:00"/>
    <s v=" 6:00:00 AM"/>
    <x v="89"/>
    <s v="motor vehicle theft"/>
    <x v="2"/>
    <s v="003100 2"/>
    <n v="2"/>
    <m/>
  </r>
  <r>
    <n v="1073"/>
    <s v="7B"/>
    <n v="38.870107326499998"/>
    <x v="806"/>
    <x v="0"/>
    <s v="38.8701073265,-76.9657953737"/>
    <s v="6D2"/>
    <s v="133587.5399293999"/>
    <s v="others"/>
    <n v="25013911"/>
    <d v="2025-01-29T00:00:00"/>
    <s v=" 4:00:00 PM"/>
    <n v="-76.965795373700004"/>
    <s v="theft/other"/>
    <x v="20"/>
    <x v="0"/>
    <n v="607"/>
    <s v="007604"/>
    <n v="7"/>
    <m/>
    <m/>
    <x v="5"/>
    <s v="402968.2847367075"/>
    <n v="2025"/>
    <s v="1/29/2025, 6:31:00 PM"/>
    <x v="33"/>
    <x v="4"/>
    <s v=" 6:31:00 PM"/>
    <n v="6"/>
    <s v="property|theft/other"/>
    <d v="2025-01-29T00:00:00"/>
    <s v=" 2:09:00 PM"/>
    <x v="123"/>
    <s v="theft/other"/>
    <x v="0"/>
    <s v="007604 2"/>
    <n v="0"/>
    <m/>
  </r>
  <r>
    <n v="1074"/>
    <s v="5C"/>
    <n v="38.931330685299997"/>
    <x v="807"/>
    <x v="0"/>
    <s v="38.9313306853,-76.9607564726"/>
    <s v="5D2"/>
    <n v="140384"/>
    <s v="others"/>
    <n v="25019446"/>
    <d v="2025-02-09T00:00:00"/>
    <s v=" 2:30:00 PM"/>
    <n v="-76.960756472599996"/>
    <s v="motor vehicle theft"/>
    <x v="30"/>
    <x v="2"/>
    <n v="503"/>
    <s v="011100"/>
    <n v="5"/>
    <m/>
    <m/>
    <x v="0"/>
    <n v="403402.64"/>
    <n v="2025"/>
    <s v="2/9/2025, 2:35:17 PM"/>
    <x v="36"/>
    <x v="6"/>
    <s v=" 2:35:17 PM"/>
    <n v="8"/>
    <s v="property|motor vehicle theft"/>
    <d v="2025-02-09T00:00:00"/>
    <s v=" 1:42:00 PM"/>
    <x v="70"/>
    <s v="motor vehicle theft"/>
    <x v="2"/>
    <s v="011100 1"/>
    <n v="0"/>
    <m/>
  </r>
  <r>
    <n v="1075"/>
    <s v="4B"/>
    <n v="38.972821078199999"/>
    <x v="808"/>
    <x v="0"/>
    <s v="38.9728210782,-77.0137865754"/>
    <s v="4D1"/>
    <n v="144989.17000000001"/>
    <s v="others"/>
    <n v="25010750"/>
    <d v="2025-01-23T00:00:00"/>
    <s v=" 2:40:00 PM"/>
    <n v="-77.013786575400005"/>
    <s v="theft/other"/>
    <x v="18"/>
    <x v="0"/>
    <n v="401"/>
    <s v="001702"/>
    <n v="4"/>
    <m/>
    <m/>
    <x v="3"/>
    <n v="398805.32"/>
    <n v="2025"/>
    <s v="1/23/2025, 3:41:39 PM"/>
    <x v="56"/>
    <x v="5"/>
    <s v=" 3:41:39 PM"/>
    <n v="6"/>
    <s v="property|theft/other"/>
    <d v="2025-01-23T00:00:00"/>
    <s v=" 2:38:00 PM"/>
    <x v="12"/>
    <s v="theft/other"/>
    <x v="0"/>
    <s v="001702 2"/>
    <n v="0"/>
    <m/>
  </r>
  <r>
    <n v="1076"/>
    <s v="1B"/>
    <n v="38.917427679100001"/>
    <x v="809"/>
    <x v="0"/>
    <s v="38.9174276791,-77.016757325"/>
    <s v="3D2"/>
    <n v="138840.04999999999"/>
    <s v="others"/>
    <n v="25021363"/>
    <d v="2025-02-13T00:00:00"/>
    <s v=" 12:08:00 PM"/>
    <n v="-77.016757325"/>
    <s v="theft/other"/>
    <x v="2"/>
    <x v="2"/>
    <n v="306"/>
    <s v="003400"/>
    <n v="1"/>
    <m/>
    <m/>
    <x v="2"/>
    <n v="398546.76"/>
    <n v="2025"/>
    <s v="2/14/2025, 11:51:07 AM"/>
    <x v="13"/>
    <x v="2"/>
    <s v=" 11:51:07 AM"/>
    <n v="6"/>
    <s v="property|theft/other"/>
    <d v="2025-02-13T00:00:00"/>
    <s v=" 11:55:00 AM"/>
    <x v="125"/>
    <s v="theft/other"/>
    <x v="0"/>
    <s v="003400 1"/>
    <n v="0"/>
    <m/>
  </r>
  <r>
    <n v="1077"/>
    <s v="4B"/>
    <n v="38.9736098347"/>
    <x v="810"/>
    <x v="0"/>
    <s v="38.9736098347,-77.0189643099"/>
    <s v="4D1"/>
    <n v="145076.81"/>
    <s v="others"/>
    <n v="25023379"/>
    <d v="2025-02-17T00:00:00"/>
    <s v=" 11:43:00 AM"/>
    <n v="-77.018964309899999"/>
    <s v="motor vehicle theft"/>
    <x v="7"/>
    <x v="2"/>
    <n v="401"/>
    <s v="001702"/>
    <n v="4"/>
    <m/>
    <m/>
    <x v="3"/>
    <n v="398356.66"/>
    <n v="2025"/>
    <s v="2/17/2025, 12:47:07 PM"/>
    <x v="7"/>
    <x v="3"/>
    <s v=" 12:47:07 PM"/>
    <n v="8"/>
    <s v="property|motor vehicle theft"/>
    <d v="2025-02-16T00:00:00"/>
    <s v=" 6:00:00 PM"/>
    <x v="12"/>
    <s v="motor vehicle theft"/>
    <x v="2"/>
    <s v="001702 1"/>
    <n v="1"/>
    <m/>
  </r>
  <r>
    <n v="1078"/>
    <s v="8C"/>
    <n v="38.837981426100001"/>
    <x v="811"/>
    <x v="0"/>
    <s v="38.8379814261,-76.9974808582"/>
    <s v="7D2"/>
    <n v="130020.78255009001"/>
    <s v="others"/>
    <n v="25026477"/>
    <d v="2025-02-23T00:00:00"/>
    <s v=" 1:00:00 PM"/>
    <n v="-76.997480858200007"/>
    <s v="theft/other"/>
    <x v="12"/>
    <x v="2"/>
    <n v="705"/>
    <s v="009804"/>
    <n v="8"/>
    <m/>
    <m/>
    <x v="6"/>
    <s v="400218.7100781559"/>
    <n v="2025"/>
    <s v="2/23/2025, 2:45:28 PM"/>
    <x v="44"/>
    <x v="6"/>
    <s v=" 2:45:28 PM"/>
    <n v="6"/>
    <s v="property|theft/other"/>
    <d v="2025-02-23T00:00:00"/>
    <s v=" 12:30:00 PM"/>
    <x v="119"/>
    <s v="theft/other"/>
    <x v="0"/>
    <s v="009804 1"/>
    <n v="0"/>
    <m/>
  </r>
  <r>
    <n v="1079"/>
    <s v="1A"/>
    <n v="38.933467020599998"/>
    <x v="812"/>
    <x v="0"/>
    <s v="38.9334670206,-77.0297253272"/>
    <s v="4D3"/>
    <n v="140620.84"/>
    <s v="others"/>
    <n v="25012747"/>
    <d v="2025-01-27T00:00:00"/>
    <s v=" 2:40:00 PM"/>
    <n v="-77.029725327199998"/>
    <s v="motor vehicle theft"/>
    <x v="4"/>
    <x v="2"/>
    <n v="408"/>
    <s v="002900"/>
    <n v="1"/>
    <m/>
    <m/>
    <x v="3"/>
    <n v="397422.72"/>
    <n v="2025"/>
    <s v="2/1/2025, 11:25:02 AM"/>
    <x v="43"/>
    <x v="0"/>
    <s v=" 11:25:02 AM"/>
    <n v="8"/>
    <s v="property|motor vehicle theft"/>
    <d v="2025-01-27T00:00:00"/>
    <s v=" 1:15:00 PM"/>
    <x v="29"/>
    <s v="motor vehicle theft"/>
    <x v="2"/>
    <s v="002900 2"/>
    <n v="0"/>
    <m/>
  </r>
  <r>
    <n v="1080"/>
    <s v="6C"/>
    <n v="38.907235486899999"/>
    <x v="813"/>
    <x v="0"/>
    <s v="38.9072354869,-77.0014099257"/>
    <s v="5D1"/>
    <n v="137708.5"/>
    <s v="others"/>
    <n v="25014243"/>
    <d v="2025-01-30T00:00:00"/>
    <s v=" 9:00:00 AM"/>
    <n v="-77.001409925700003"/>
    <s v="theft f/auto"/>
    <x v="0"/>
    <x v="2"/>
    <n v="501"/>
    <s v="010602"/>
    <n v="6"/>
    <s v="noma"/>
    <m/>
    <x v="0"/>
    <n v="399877.71"/>
    <n v="2025"/>
    <s v="1/30/2025, 9:59:57 AM"/>
    <x v="16"/>
    <x v="5"/>
    <s v=" 9:59:57 AM"/>
    <n v="7"/>
    <s v="property|theft f/auto"/>
    <d v="2025-01-29T00:00:00"/>
    <s v=" 3:00:00 PM"/>
    <x v="0"/>
    <s v="theft f/auto"/>
    <x v="1"/>
    <s v="010602 4"/>
    <n v="1"/>
    <m/>
  </r>
  <r>
    <n v="1081"/>
    <s v="3C"/>
    <n v="38.9401807379"/>
    <x v="814"/>
    <x v="0"/>
    <s v="38.9401807379,-77.0611933807"/>
    <s v="2D1"/>
    <n v="141367.48000000001"/>
    <s v="others"/>
    <n v="25015603"/>
    <d v="2025-02-01T00:00:00"/>
    <s v=" 3:00:00 PM"/>
    <n v="-77.061193380700004"/>
    <s v="theft/other"/>
    <x v="34"/>
    <x v="0"/>
    <n v="203"/>
    <s v="001304"/>
    <n v="3"/>
    <m/>
    <m/>
    <x v="1"/>
    <n v="394694.84"/>
    <n v="2025"/>
    <s v="2/1/2025, 7:58:47 PM"/>
    <x v="43"/>
    <x v="0"/>
    <s v=" 7:58:47 PM"/>
    <n v="6"/>
    <s v="property|theft/other"/>
    <d v="2025-01-10T00:00:00"/>
    <s v=" 12:00:00 PM"/>
    <x v="75"/>
    <s v="theft/other"/>
    <x v="0"/>
    <s v="001304 2"/>
    <n v="22"/>
    <m/>
  </r>
  <r>
    <n v="1082"/>
    <s v="4B"/>
    <n v="38.956039806100001"/>
    <x v="815"/>
    <x v="0"/>
    <s v="38.9560398061,-77.0101193276"/>
    <s v="4D2"/>
    <n v="143126.25"/>
    <s v="others"/>
    <n v="25016619"/>
    <d v="2025-02-03T00:00:00"/>
    <s v=" 7:13:00 PM"/>
    <n v="-77.010119327599995"/>
    <s v="theft/other"/>
    <x v="7"/>
    <x v="0"/>
    <n v="406"/>
    <s v="002102"/>
    <n v="4"/>
    <m/>
    <m/>
    <x v="3"/>
    <n v="399122.9"/>
    <n v="2025"/>
    <s v="2/3/2025, 7:46:31 PM"/>
    <x v="12"/>
    <x v="3"/>
    <s v=" 7:46:31 PM"/>
    <n v="6"/>
    <s v="property|theft/other"/>
    <d v="2025-02-03T00:00:00"/>
    <s v=" 11:18:00 AM"/>
    <x v="116"/>
    <s v="theft/other"/>
    <x v="0"/>
    <s v="002102 2"/>
    <n v="0"/>
    <m/>
  </r>
  <r>
    <n v="1083"/>
    <s v="5D"/>
    <n v="38.907149374600003"/>
    <x v="816"/>
    <x v="0"/>
    <s v="38.9071493746,-77.0004838866"/>
    <s v="5D1"/>
    <n v="137698.93999722"/>
    <s v="others"/>
    <n v="25017582"/>
    <d v="2025-02-05T00:00:00"/>
    <s v=" 5:03:00 PM"/>
    <n v="-77.000483886599994"/>
    <s v="theft f/auto"/>
    <x v="3"/>
    <x v="1"/>
    <n v="501"/>
    <s v="008803"/>
    <n v="5"/>
    <m/>
    <m/>
    <x v="0"/>
    <n v="399958.03001391003"/>
    <n v="2025"/>
    <s v="2/6/2025, 12:42:32 AM"/>
    <x v="6"/>
    <x v="5"/>
    <s v=" 12:42:32 AM"/>
    <n v="7"/>
    <s v="property|theft f/auto"/>
    <d v="2025-02-05T00:00:00"/>
    <s v=" 4:34:00 PM"/>
    <x v="3"/>
    <s v="theft f/auto"/>
    <x v="1"/>
    <s v="008803 2"/>
    <n v="0"/>
    <m/>
  </r>
  <r>
    <n v="1084"/>
    <s v="7E"/>
    <n v="38.875705881499997"/>
    <x v="817"/>
    <x v="0"/>
    <s v="38.8757058815,-76.9368619874"/>
    <s v="6D3"/>
    <n v="134210.35999999999"/>
    <s v="others"/>
    <n v="25019297"/>
    <m/>
    <m/>
    <n v="-76.936861987399993"/>
    <s v="motor vehicle theft"/>
    <x v="24"/>
    <x v="2"/>
    <n v="604"/>
    <s v="007707"/>
    <n v="7"/>
    <m/>
    <m/>
    <x v="5"/>
    <n v="405478.7"/>
    <n v="2025"/>
    <s v="2/9/2025, 7:28:59 AM"/>
    <x v="36"/>
    <x v="6"/>
    <s v=" 7:28:59 AM"/>
    <n v="8"/>
    <s v="property|motor vehicle theft"/>
    <d v="2025-02-09T00:00:00"/>
    <s v=" 6:46:00 AM"/>
    <x v="82"/>
    <s v="motor vehicle theft"/>
    <x v="2"/>
    <s v="007707 1"/>
    <n v="-45697"/>
    <m/>
  </r>
  <r>
    <n v="1085"/>
    <s v="1D"/>
    <n v="38.935884026099998"/>
    <x v="818"/>
    <x v="0"/>
    <s v="38.9358840261,-77.0364500776"/>
    <s v="4D3"/>
    <n v="140889.35999999999"/>
    <s v="others"/>
    <n v="25019352"/>
    <d v="2025-02-09T00:00:00"/>
    <s v=" 9:49:00 AM"/>
    <n v="-77.036450077599994"/>
    <s v="theft/other"/>
    <x v="4"/>
    <x v="2"/>
    <n v="408"/>
    <s v="002801"/>
    <n v="1"/>
    <m/>
    <m/>
    <x v="3"/>
    <n v="396839.77"/>
    <n v="2025"/>
    <s v="2/9/2025, 10:45:01 AM"/>
    <x v="36"/>
    <x v="6"/>
    <s v=" 10:45:01 AM"/>
    <n v="6"/>
    <s v="property|theft/other"/>
    <d v="2025-02-09T00:00:00"/>
    <s v=" 8:49:00 AM"/>
    <x v="21"/>
    <s v="theft/other"/>
    <x v="0"/>
    <s v="002801 2"/>
    <n v="0"/>
    <m/>
  </r>
  <r>
    <n v="1086"/>
    <s v="6A"/>
    <n v="38.900200514799998"/>
    <x v="819"/>
    <x v="0"/>
    <s v="38.9002005148,-76.9920854122"/>
    <s v="1D2"/>
    <n v="136927.59"/>
    <s v="others"/>
    <n v="25025365"/>
    <d v="2025-02-21T00:00:00"/>
    <s v=" 11:06:00 AM"/>
    <n v="-76.992085412199998"/>
    <s v="theft f/auto"/>
    <x v="0"/>
    <x v="2"/>
    <n v="104"/>
    <s v="008402"/>
    <n v="6"/>
    <m/>
    <m/>
    <x v="4"/>
    <n v="400686.54"/>
    <n v="2025"/>
    <s v="2/21/2025, 11:11:56 AM"/>
    <x v="22"/>
    <x v="2"/>
    <s v=" 11:11:56 AM"/>
    <n v="7"/>
    <s v="property|theft f/auto"/>
    <d v="2025-02-21T00:00:00"/>
    <s v=" 11:04:00 AM"/>
    <x v="55"/>
    <s v="theft f/auto"/>
    <x v="1"/>
    <s v="008402 2"/>
    <n v="0"/>
    <m/>
  </r>
  <r>
    <n v="1087"/>
    <s v="7E"/>
    <n v="38.8835010066"/>
    <x v="820"/>
    <x v="0"/>
    <s v="38.8835010066,-76.9275698465"/>
    <s v="6D3"/>
    <s v="135076.2766987815"/>
    <s v="others"/>
    <n v="25017671"/>
    <d v="2025-02-05T00:00:00"/>
    <s v=" 8:32:00 PM"/>
    <n v="-76.927569846500006"/>
    <s v="motor vehicle theft"/>
    <x v="24"/>
    <x v="0"/>
    <n v="604"/>
    <s v="009905"/>
    <n v="7"/>
    <m/>
    <m/>
    <x v="5"/>
    <s v="406284.3239397848"/>
    <n v="2025"/>
    <s v="2/5/2025, 10:09:55 PM"/>
    <x v="5"/>
    <x v="4"/>
    <s v=" 10:09:55 PM"/>
    <n v="8"/>
    <s v="property|motor vehicle theft"/>
    <d v="2025-02-05T00:00:00"/>
    <s v=" 7:31:00 PM"/>
    <x v="106"/>
    <s v="motor vehicle theft"/>
    <x v="2"/>
    <s v="009905 1"/>
    <n v="0"/>
    <m/>
  </r>
  <r>
    <n v="1088"/>
    <s v="8C"/>
    <n v="38.839715817299997"/>
    <x v="821"/>
    <x v="0"/>
    <s v="38.8397158173,-76.9984503066"/>
    <s v="7D2"/>
    <n v="130213.31"/>
    <s v="others"/>
    <n v="25020381"/>
    <d v="2025-02-11T00:00:00"/>
    <s v=" 10:39:00 AM"/>
    <n v="-76.998450306600006"/>
    <s v="motor vehicle theft"/>
    <x v="12"/>
    <x v="2"/>
    <n v="705"/>
    <s v="009804"/>
    <n v="8"/>
    <m/>
    <m/>
    <x v="6"/>
    <n v="400134.54"/>
    <n v="2025"/>
    <s v="2/11/2025, 1:39:49 PM"/>
    <x v="31"/>
    <x v="1"/>
    <s v=" 1:39:49 PM"/>
    <n v="8"/>
    <s v="property|motor vehicle theft"/>
    <d v="2025-02-11T00:00:00"/>
    <s v=" 8:39:00 AM"/>
    <x v="119"/>
    <s v="motor vehicle theft"/>
    <x v="2"/>
    <s v="009804 1"/>
    <n v="0"/>
    <m/>
  </r>
  <r>
    <n v="1089"/>
    <s v="2B"/>
    <n v="38.9060423269"/>
    <x v="822"/>
    <x v="0"/>
    <s v="38.9060423269,-77.0468206508"/>
    <s v="2D3"/>
    <n v="137577.09"/>
    <s v="others"/>
    <n v="25020753"/>
    <d v="2025-02-12T00:00:00"/>
    <s v=" 2:00:00 AM"/>
    <n v="-77.046820650800001"/>
    <s v="motor vehicle theft"/>
    <x v="5"/>
    <x v="1"/>
    <n v="208"/>
    <s v="005501"/>
    <n v="2"/>
    <m/>
    <m/>
    <x v="1"/>
    <n v="395938.94"/>
    <n v="2025"/>
    <s v="2/12/2025, 3:06:36 AM"/>
    <x v="41"/>
    <x v="4"/>
    <s v=" 3:06:36 AM"/>
    <n v="8"/>
    <s v="property|motor vehicle theft"/>
    <d v="2025-02-12T00:00:00"/>
    <s v=" 12:02:00 AM"/>
    <x v="99"/>
    <s v="motor vehicle theft"/>
    <x v="2"/>
    <s v="005501 1"/>
    <n v="0"/>
    <m/>
  </r>
  <r>
    <n v="1090"/>
    <s v="7C"/>
    <n v="38.897149063000001"/>
    <x v="823"/>
    <x v="0"/>
    <s v="38.897149063,-76.9426024958"/>
    <s v="6D1"/>
    <n v="136590.39000000001"/>
    <s v="others"/>
    <n v="25004078"/>
    <d v="2025-01-09T00:00:00"/>
    <s v=" 9:37:00 PM"/>
    <n v="-76.942602495800003"/>
    <s v="motor vehicle theft"/>
    <x v="16"/>
    <x v="0"/>
    <n v="602"/>
    <s v="007803"/>
    <n v="7"/>
    <m/>
    <m/>
    <x v="5"/>
    <n v="404979.08"/>
    <n v="2025"/>
    <s v="1/9/2025, 9:37:00 PM"/>
    <x v="20"/>
    <x v="5"/>
    <s v=" 9:37:00 PM"/>
    <n v="8"/>
    <s v="property|motor vehicle theft"/>
    <d v="2025-01-09T00:00:00"/>
    <s v=" 8:06:00 PM"/>
    <x v="57"/>
    <s v="motor vehicle theft"/>
    <x v="2"/>
    <s v="007803 4"/>
    <n v="0"/>
    <m/>
  </r>
  <r>
    <n v="1091"/>
    <s v="2G"/>
    <n v="38.903553258700001"/>
    <x v="824"/>
    <x v="0"/>
    <s v="38.9035532587,-77.0219160712"/>
    <s v="3D2"/>
    <n v="137299.97"/>
    <s v="others"/>
    <n v="25009840"/>
    <d v="2025-01-21T00:00:00"/>
    <s v=" 4:49:00 PM"/>
    <n v="-77.021916071199996"/>
    <s v="theft/other"/>
    <x v="8"/>
    <x v="0"/>
    <n v="308"/>
    <s v="004802"/>
    <n v="2"/>
    <m/>
    <m/>
    <x v="2"/>
    <n v="398099.01"/>
    <n v="2025"/>
    <s v="1/21/2025, 4:51:10 PM"/>
    <x v="34"/>
    <x v="1"/>
    <s v=" 4:51:10 PM"/>
    <n v="6"/>
    <s v="property|theft/other"/>
    <d v="2025-01-21T00:00:00"/>
    <s v=" 2:00:00 PM"/>
    <x v="46"/>
    <s v="theft/other"/>
    <x v="0"/>
    <s v="004802 2"/>
    <n v="0"/>
    <m/>
  </r>
  <r>
    <n v="1092"/>
    <s v="6C"/>
    <n v="38.904396843400001"/>
    <x v="825"/>
    <x v="0"/>
    <s v="38.9043968434,-76.9973030436"/>
    <s v="5D1"/>
    <n v="137393.39000000001"/>
    <s v="others"/>
    <n v="25027846"/>
    <d v="2025-02-26T00:00:00"/>
    <s v=" 4:40:00 AM"/>
    <n v="-76.997303043599999"/>
    <s v="Burglary"/>
    <x v="0"/>
    <x v="1"/>
    <n v="501"/>
    <s v="010602"/>
    <n v="6"/>
    <m/>
    <m/>
    <x v="0"/>
    <n v="400233.93"/>
    <n v="2025"/>
    <s v="2/26/2025, 5:44:37 AM"/>
    <x v="55"/>
    <x v="4"/>
    <s v=" 5:44:37 AM"/>
    <n v="5"/>
    <s v="property|Burglary"/>
    <d v="2025-02-26T00:00:00"/>
    <s v=" 4:17:00 AM"/>
    <x v="37"/>
    <s v="Burglary"/>
    <x v="4"/>
    <s v="010602 1"/>
    <n v="0"/>
    <m/>
  </r>
  <r>
    <n v="1093"/>
    <s v="3B"/>
    <n v="38.923624232400002"/>
    <x v="826"/>
    <x v="1"/>
    <s v="38.9236242324,-77.0762820769"/>
    <s v="2D2"/>
    <n v="139530.54999999999"/>
    <s v="others"/>
    <n v="25016286"/>
    <d v="2025-02-03T00:00:00"/>
    <s v=" 8:39:00 AM"/>
    <n v="-77.0762820769"/>
    <s v="robbery"/>
    <x v="35"/>
    <x v="2"/>
    <n v="204"/>
    <s v="000702"/>
    <n v="3"/>
    <m/>
    <m/>
    <x v="1"/>
    <n v="393385.19"/>
    <n v="2025"/>
    <s v="2/3/2025, 10:11:07 AM"/>
    <x v="12"/>
    <x v="3"/>
    <s v=" 10:11:07 AM"/>
    <n v="4"/>
    <s v="violent|robbery"/>
    <d v="2025-02-03T00:00:00"/>
    <s v=" 8:37:00 AM"/>
    <x v="135"/>
    <s v="robbery"/>
    <x v="3"/>
    <s v="000702 3"/>
    <n v="0"/>
    <m/>
  </r>
  <r>
    <n v="1094"/>
    <s v="1A"/>
    <n v="38.931128051999998"/>
    <x v="827"/>
    <x v="0"/>
    <s v="38.931128052,-77.030279677"/>
    <s v="3D1"/>
    <n v="140361.21"/>
    <s v="others"/>
    <n v="25420590"/>
    <d v="2025-02-08T00:00:00"/>
    <s v=" 11:08:00 AM"/>
    <n v="-77.030279676999996"/>
    <s v="theft/other"/>
    <x v="4"/>
    <x v="0"/>
    <n v="302"/>
    <s v="003000"/>
    <n v="1"/>
    <m/>
    <m/>
    <x v="2"/>
    <n v="397374.57"/>
    <n v="2025"/>
    <s v="2/8/2025, 7:01:06 PM"/>
    <x v="47"/>
    <x v="0"/>
    <s v=" 7:01:06 PM"/>
    <n v="6"/>
    <s v="property|theft/other"/>
    <d v="2025-02-08T00:00:00"/>
    <s v=" 10:20:00 AM"/>
    <x v="11"/>
    <s v="theft/other"/>
    <x v="0"/>
    <s v="003000 1"/>
    <n v="0"/>
    <m/>
  </r>
  <r>
    <n v="1095"/>
    <s v="1A"/>
    <n v="38.933467020599998"/>
    <x v="812"/>
    <x v="0"/>
    <s v="38.9334670206,-77.0297253272"/>
    <s v="4D3"/>
    <n v="140620.84"/>
    <s v="others"/>
    <n v="25420709"/>
    <d v="2025-02-17T00:00:00"/>
    <s v=" 11:25:00 AM"/>
    <n v="-77.029725327199998"/>
    <s v="theft/other"/>
    <x v="4"/>
    <x v="1"/>
    <n v="408"/>
    <s v="002900"/>
    <n v="1"/>
    <m/>
    <m/>
    <x v="3"/>
    <n v="397422.72"/>
    <n v="2025"/>
    <s v="2/18/2025, 6:01:18 AM"/>
    <x v="15"/>
    <x v="1"/>
    <s v=" 6:01:18 AM"/>
    <n v="6"/>
    <s v="property|theft/other"/>
    <d v="2025-01-20T00:00:00"/>
    <s v=" 11:25:00 AM"/>
    <x v="29"/>
    <s v="theft/other"/>
    <x v="0"/>
    <s v="002900 1"/>
    <n v="28"/>
    <m/>
  </r>
  <r>
    <n v="1096"/>
    <s v="4B"/>
    <n v="38.974316404699998"/>
    <x v="828"/>
    <x v="0"/>
    <s v="38.9743164047,-77.0133559531"/>
    <s v="4D1"/>
    <n v="145155.16"/>
    <s v="others"/>
    <n v="25420804"/>
    <d v="2025-02-19T00:00:00"/>
    <s v=" 2:30:00 PM"/>
    <n v="-77.013355953100003"/>
    <s v="theft f/auto"/>
    <x v="7"/>
    <x v="0"/>
    <n v="401"/>
    <s v="001702"/>
    <n v="4"/>
    <m/>
    <m/>
    <x v="3"/>
    <n v="398842.66"/>
    <n v="2025"/>
    <s v="2/26/2025, 8:02:11 PM"/>
    <x v="55"/>
    <x v="4"/>
    <s v=" 8:02:11 PM"/>
    <n v="7"/>
    <s v="property|theft f/auto"/>
    <d v="2025-02-19T00:00:00"/>
    <s v=" 11:45:00 AM"/>
    <x v="12"/>
    <s v="theft f/auto"/>
    <x v="1"/>
    <s v="001702 2"/>
    <n v="0"/>
    <m/>
  </r>
  <r>
    <n v="1097"/>
    <s v="6B"/>
    <n v="38.885134303199997"/>
    <x v="425"/>
    <x v="0"/>
    <s v="38.8851343032,-76.9973154556"/>
    <s v="1D2"/>
    <s v="135255.0955789474"/>
    <s v="others"/>
    <n v="25018599"/>
    <d v="2025-02-07T00:00:00"/>
    <s v=" 5:35:00 PM"/>
    <n v="-76.997315455600003"/>
    <s v="theft/other"/>
    <x v="22"/>
    <x v="0"/>
    <n v="107"/>
    <s v="006500"/>
    <n v="6"/>
    <s v="capitol hill"/>
    <m/>
    <x v="4"/>
    <s v="400232.9162861691"/>
    <n v="2025"/>
    <s v="2/7/2025, 5:38:12 PM"/>
    <x v="9"/>
    <x v="2"/>
    <s v=" 5:38:12 PM"/>
    <n v="6"/>
    <s v="property|theft/other"/>
    <d v="2025-02-07T00:00:00"/>
    <s v=" 4:53:00 PM"/>
    <x v="35"/>
    <s v="theft/other"/>
    <x v="0"/>
    <s v="006500 1"/>
    <n v="0"/>
    <m/>
  </r>
  <r>
    <n v="1098"/>
    <s v="1B"/>
    <n v="38.917000082400001"/>
    <x v="829"/>
    <x v="0"/>
    <s v="38.9170000824,-77.0307861136"/>
    <s v="3D2"/>
    <n v="138792.9"/>
    <s v="others"/>
    <n v="25018970"/>
    <d v="2025-02-08T00:00:00"/>
    <s v=" 2:43:00 PM"/>
    <n v="-77.030786113600001"/>
    <s v="theft/other"/>
    <x v="2"/>
    <x v="2"/>
    <n v="305"/>
    <s v="004402"/>
    <n v="1"/>
    <m/>
    <m/>
    <x v="2"/>
    <n v="397330.13"/>
    <n v="2025"/>
    <s v="2/8/2025, 2:57:46 PM"/>
    <x v="47"/>
    <x v="0"/>
    <s v=" 2:57:46 PM"/>
    <n v="6"/>
    <s v="property|theft/other"/>
    <d v="2025-02-08T00:00:00"/>
    <s v=" 1:39:00 PM"/>
    <x v="79"/>
    <s v="theft/other"/>
    <x v="0"/>
    <s v="004402 1"/>
    <n v="0"/>
    <m/>
  </r>
  <r>
    <n v="1099"/>
    <s v="3E"/>
    <n v="38.948357055199999"/>
    <x v="299"/>
    <x v="0"/>
    <s v="38.9483570552,-77.0799373128"/>
    <s v="2D1"/>
    <n v="142276.38"/>
    <s v="others"/>
    <n v="25019470"/>
    <d v="2025-02-09T00:00:00"/>
    <s v=" 3:45:00 PM"/>
    <n v="-77.079937312799998"/>
    <s v="theft/other"/>
    <x v="23"/>
    <x v="0"/>
    <n v="202"/>
    <s v="001004"/>
    <n v="3"/>
    <m/>
    <m/>
    <x v="1"/>
    <n v="393070.63"/>
    <n v="2025"/>
    <s v="2/9/2025, 3:53:40 PM"/>
    <x v="36"/>
    <x v="6"/>
    <s v=" 3:53:40 PM"/>
    <n v="6"/>
    <s v="property|theft/other"/>
    <d v="2025-02-09T00:00:00"/>
    <s v=" 2:30:00 PM"/>
    <x v="111"/>
    <s v="theft/other"/>
    <x v="0"/>
    <s v="001004 2"/>
    <n v="0"/>
    <m/>
  </r>
  <r>
    <n v="1100"/>
    <s v="2G"/>
    <n v="38.910384632000003"/>
    <x v="830"/>
    <x v="0"/>
    <s v="38.910384632,-77.0229424841"/>
    <s v="3D3"/>
    <n v="138058.32999999999"/>
    <s v="others"/>
    <n v="25019728"/>
    <d v="2025-02-10T00:00:00"/>
    <s v=" 2:50:00 AM"/>
    <n v="-77.0229424841"/>
    <s v="theft f/auto"/>
    <x v="27"/>
    <x v="1"/>
    <n v="307"/>
    <s v="004901"/>
    <n v="2"/>
    <m/>
    <m/>
    <x v="2"/>
    <n v="398010.17"/>
    <n v="2025"/>
    <s v="2/10/2025, 3:31:05 AM"/>
    <x v="29"/>
    <x v="3"/>
    <s v=" 3:31:05 AM"/>
    <n v="7"/>
    <s v="property|theft f/auto"/>
    <d v="2025-02-10T00:00:00"/>
    <s v=" 1:52:00 AM"/>
    <x v="46"/>
    <s v="theft f/auto"/>
    <x v="1"/>
    <s v="004901 2"/>
    <n v="0"/>
    <m/>
  </r>
  <r>
    <n v="1101"/>
    <s v="6A"/>
    <n v="38.896472185299999"/>
    <x v="831"/>
    <x v="0"/>
    <s v="38.8964721853,-76.9915286959"/>
    <s v="1D2"/>
    <n v="136513.72"/>
    <s v="others"/>
    <n v="25020316"/>
    <d v="2025-02-11T00:00:00"/>
    <s v=" 5:30:00 AM"/>
    <n v="-76.991528695900001"/>
    <s v="theft f/auto"/>
    <x v="0"/>
    <x v="1"/>
    <n v="104"/>
    <s v="008100"/>
    <n v="6"/>
    <m/>
    <m/>
    <x v="4"/>
    <n v="400734.87"/>
    <n v="2025"/>
    <s v="2/11/2025, 6:49:17 AM"/>
    <x v="31"/>
    <x v="1"/>
    <s v=" 6:49:17 AM"/>
    <n v="7"/>
    <s v="property|theft f/auto"/>
    <d v="2025-02-10T00:00:00"/>
    <s v=" 1:00:00 PM"/>
    <x v="41"/>
    <s v="theft f/auto"/>
    <x v="1"/>
    <s v="008100 1"/>
    <n v="1"/>
    <m/>
  </r>
  <r>
    <n v="1102"/>
    <s v="2B"/>
    <n v="38.912986096399997"/>
    <x v="832"/>
    <x v="0"/>
    <s v="38.9129860964,-77.0434313826"/>
    <s v="2D3"/>
    <n v="138347.76"/>
    <s v="others"/>
    <n v="25420498"/>
    <d v="2025-01-30T00:00:00"/>
    <s v=" 2:07:00 PM"/>
    <n v="-77.043431382600005"/>
    <s v="theft/other"/>
    <x v="1"/>
    <x v="0"/>
    <n v="208"/>
    <s v="004202"/>
    <n v="2"/>
    <m/>
    <m/>
    <x v="1"/>
    <n v="396233.28"/>
    <n v="2025"/>
    <s v="2/4/2025, 8:02:09 PM"/>
    <x v="50"/>
    <x v="1"/>
    <s v=" 8:02:09 PM"/>
    <n v="6"/>
    <s v="property|theft/other"/>
    <d v="2025-01-30T00:00:00"/>
    <s v=" 2:06:00 PM"/>
    <x v="22"/>
    <s v="theft/other"/>
    <x v="0"/>
    <s v="004202 2"/>
    <n v="0"/>
    <m/>
  </r>
  <r>
    <n v="1103"/>
    <s v="5F"/>
    <n v="38.911852831899999"/>
    <x v="833"/>
    <x v="0"/>
    <s v="38.9118528319,-77.0076443468"/>
    <s v="5D1"/>
    <n v="138221.09"/>
    <s v="others"/>
    <n v="25420790"/>
    <d v="2025-02-25T00:00:00"/>
    <s v=" 3:50:00 PM"/>
    <n v="-77.007644346800006"/>
    <s v="theft/other"/>
    <x v="9"/>
    <x v="1"/>
    <n v="502"/>
    <s v="008701"/>
    <n v="5"/>
    <m/>
    <m/>
    <x v="0"/>
    <n v="399337.01"/>
    <n v="2025"/>
    <s v="2/26/2025, 6:01:18 AM"/>
    <x v="55"/>
    <x v="4"/>
    <s v=" 6:01:18 AM"/>
    <n v="6"/>
    <s v="property|theft/other"/>
    <d v="2025-02-25T00:00:00"/>
    <s v=" 3:30:00 PM"/>
    <x v="67"/>
    <s v="theft/other"/>
    <x v="0"/>
    <s v="008701 1"/>
    <n v="0"/>
    <m/>
  </r>
  <r>
    <n v="1104"/>
    <s v="2C"/>
    <n v="38.899129705100002"/>
    <x v="834"/>
    <x v="0"/>
    <s v="38.8991297051,-77.0219165566"/>
    <s v="1D1"/>
    <n v="136808.92000000001"/>
    <s v="others"/>
    <n v="25023456"/>
    <d v="2025-02-17T00:00:00"/>
    <s v=" 3:09:00 PM"/>
    <n v="-77.021916556600004"/>
    <s v="theft/other"/>
    <x v="8"/>
    <x v="0"/>
    <n v="101"/>
    <s v="005801"/>
    <n v="2"/>
    <s v="downtown"/>
    <m/>
    <x v="4"/>
    <n v="398098.85"/>
    <n v="2025"/>
    <s v="2/17/2025, 3:09:33 PM"/>
    <x v="7"/>
    <x v="3"/>
    <s v=" 3:09:33 PM"/>
    <n v="6"/>
    <s v="property|theft/other"/>
    <d v="2025-02-17T00:00:00"/>
    <s v=" 2:47:00 PM"/>
    <x v="17"/>
    <s v="theft/other"/>
    <x v="0"/>
    <s v="005801 2"/>
    <n v="0"/>
    <m/>
  </r>
  <r>
    <n v="1105"/>
    <s v="5D"/>
    <n v="38.905428403400002"/>
    <x v="835"/>
    <x v="0"/>
    <s v="38.9054284034,-76.983335536"/>
    <s v="5D3"/>
    <n v="137508.03"/>
    <s v="others"/>
    <n v="25023660"/>
    <d v="2025-02-17T00:00:00"/>
    <s v=" 9:35:00 PM"/>
    <n v="-76.983335535999998"/>
    <s v="motor vehicle theft"/>
    <x v="3"/>
    <x v="0"/>
    <n v="506"/>
    <s v="008802"/>
    <n v="5"/>
    <m/>
    <m/>
    <x v="0"/>
    <n v="401445.43"/>
    <n v="2025"/>
    <s v="2/17/2025, 10:14:45 PM"/>
    <x v="7"/>
    <x v="3"/>
    <s v=" 10:14:45 PM"/>
    <n v="8"/>
    <s v="property|motor vehicle theft"/>
    <d v="2025-02-17T00:00:00"/>
    <s v=" 3:30:00 PM"/>
    <x v="92"/>
    <s v="motor vehicle theft"/>
    <x v="2"/>
    <s v="008802 1"/>
    <n v="0"/>
    <m/>
  </r>
  <r>
    <n v="1106"/>
    <s v="4B"/>
    <n v="38.957267745599999"/>
    <x v="836"/>
    <x v="0"/>
    <s v="38.9572677456,-77.0087123939"/>
    <s v="4D2"/>
    <n v="143262.54999999999"/>
    <s v="others"/>
    <n v="25420258"/>
    <d v="2024-12-28T00:00:00"/>
    <s v=" 9:32:00 AM"/>
    <n v="-77.008712393899998"/>
    <s v="theft/other"/>
    <x v="7"/>
    <x v="0"/>
    <n v="406"/>
    <s v="009505"/>
    <n v="4"/>
    <m/>
    <m/>
    <x v="3"/>
    <n v="399244.86"/>
    <n v="2025"/>
    <s v="1/17/2025, 4:02:19 PM"/>
    <x v="26"/>
    <x v="2"/>
    <s v=" 4:02:19 PM"/>
    <n v="6"/>
    <s v="property|theft/other"/>
    <d v="2024-12-28T00:00:00"/>
    <s v=" 9:31:00 AM"/>
    <x v="8"/>
    <s v="theft/other"/>
    <x v="0"/>
    <s v="009505 3"/>
    <n v="0"/>
    <m/>
  </r>
  <r>
    <n v="1107"/>
    <s v="5E"/>
    <n v="38.919173223500003"/>
    <x v="837"/>
    <x v="0"/>
    <s v="38.9191732235,-77.0105955279"/>
    <s v="3D2"/>
    <n v="139033.74"/>
    <s v="others"/>
    <n v="25420446"/>
    <d v="2025-01-31T00:00:00"/>
    <s v=" 5:00:00 PM"/>
    <n v="-77.010595527899994"/>
    <s v="theft/other"/>
    <x v="9"/>
    <x v="2"/>
    <n v="306"/>
    <s v="003301"/>
    <n v="5"/>
    <m/>
    <m/>
    <x v="2"/>
    <n v="399081.15"/>
    <n v="2025"/>
    <s v="2/3/2025, 8:31:59 AM"/>
    <x v="12"/>
    <x v="3"/>
    <s v=" 8:31:59 AM"/>
    <n v="6"/>
    <s v="property|theft/other"/>
    <d v="2025-01-31T00:00:00"/>
    <s v=" 10:13:00 AM"/>
    <x v="130"/>
    <s v="theft/other"/>
    <x v="0"/>
    <s v="003301 1"/>
    <n v="0"/>
    <m/>
  </r>
  <r>
    <n v="1108"/>
    <s v="4A"/>
    <n v="38.969451873600001"/>
    <x v="142"/>
    <x v="0"/>
    <s v="38.9694518736,-77.027308864"/>
    <s v="4D1"/>
    <n v="144615.42000000001"/>
    <s v="others"/>
    <n v="25012648"/>
    <d v="2025-01-27T00:00:00"/>
    <s v=" 10:10:00 AM"/>
    <n v="-77.027308864000005"/>
    <s v="theft/other"/>
    <x v="7"/>
    <x v="2"/>
    <n v="402"/>
    <s v="001804"/>
    <n v="4"/>
    <m/>
    <m/>
    <x v="3"/>
    <n v="397633.43"/>
    <n v="2025"/>
    <s v="1/27/2025, 11:03:19 AM"/>
    <x v="37"/>
    <x v="3"/>
    <s v=" 11:03:19 AM"/>
    <n v="6"/>
    <s v="property|theft/other"/>
    <d v="2025-01-27T00:00:00"/>
    <s v=" 9:44:00 AM"/>
    <x v="78"/>
    <s v="theft/other"/>
    <x v="0"/>
    <s v="001804 2"/>
    <n v="0"/>
    <m/>
  </r>
  <r>
    <n v="1109"/>
    <s v="7B"/>
    <n v="38.884815678800003"/>
    <x v="838"/>
    <x v="0"/>
    <s v="38.8848156788,-76.9575181974"/>
    <s v="6D3"/>
    <n v="135220.57999999999"/>
    <s v="others"/>
    <n v="25013664"/>
    <d v="2025-01-29T00:00:00"/>
    <s v=" 4:45:00 AM"/>
    <n v="-76.957518197400006"/>
    <s v="motor vehicle theft"/>
    <x v="11"/>
    <x v="2"/>
    <n v="603"/>
    <s v="007708"/>
    <n v="7"/>
    <m/>
    <m/>
    <x v="5"/>
    <n v="403685.82"/>
    <n v="2025"/>
    <s v="1/29/2025, 7:24:07 AM"/>
    <x v="33"/>
    <x v="4"/>
    <s v=" 7:24:07 AM"/>
    <n v="8"/>
    <s v="property|motor vehicle theft"/>
    <d v="2025-01-29T00:00:00"/>
    <s v=" 4:30:00 AM"/>
    <x v="40"/>
    <s v="motor vehicle theft"/>
    <x v="2"/>
    <s v="007708 2"/>
    <n v="0"/>
    <m/>
  </r>
  <r>
    <n v="1110"/>
    <s v="1A"/>
    <n v="38.932227091599998"/>
    <x v="839"/>
    <x v="0"/>
    <s v="38.9322270916,-77.0308681166"/>
    <s v="4D3"/>
    <n v="140483.23000000001"/>
    <s v="others"/>
    <n v="25012618"/>
    <d v="2025-01-27T00:00:00"/>
    <s v=" 8:56:00 AM"/>
    <n v="-77.030868116600004"/>
    <s v="theft f/auto"/>
    <x v="4"/>
    <x v="2"/>
    <n v="408"/>
    <s v="002900"/>
    <n v="1"/>
    <m/>
    <m/>
    <x v="3"/>
    <n v="397323.59"/>
    <n v="2025"/>
    <s v="1/27/2025, 9:26:46 AM"/>
    <x v="37"/>
    <x v="3"/>
    <s v=" 9:26:46 AM"/>
    <n v="7"/>
    <s v="property|theft f/auto"/>
    <d v="2025-01-27T00:00:00"/>
    <s v=" 8:55:00 AM"/>
    <x v="29"/>
    <s v="theft f/auto"/>
    <x v="1"/>
    <s v="002900 2"/>
    <n v="0"/>
    <m/>
  </r>
  <r>
    <n v="1111"/>
    <s v="7D"/>
    <n v="38.894777230000003"/>
    <x v="840"/>
    <x v="0"/>
    <s v="38.89477723,-76.9767381565"/>
    <s v="5D3"/>
    <n v="136325.789531941"/>
    <s v="others"/>
    <n v="25016255"/>
    <d v="2025-02-03T00:00:00"/>
    <s v=" 7:45:00 AM"/>
    <n v="-76.976738156500005"/>
    <s v="motor vehicle theft"/>
    <x v="0"/>
    <x v="2"/>
    <n v="507"/>
    <s v="007903"/>
    <n v="7"/>
    <m/>
    <m/>
    <x v="0"/>
    <s v="402017.9699198256"/>
    <n v="2025"/>
    <s v="2/3/2025, 12:09:55 PM"/>
    <x v="12"/>
    <x v="3"/>
    <s v=" 12:09:55 PM"/>
    <n v="8"/>
    <s v="property|motor vehicle theft"/>
    <d v="2025-02-02T00:00:00"/>
    <s v=" 11:45:00 PM"/>
    <x v="109"/>
    <s v="motor vehicle theft"/>
    <x v="2"/>
    <s v="007903 1"/>
    <n v="1"/>
    <m/>
  </r>
  <r>
    <n v="1112"/>
    <s v="2F"/>
    <n v="38.910757802799999"/>
    <x v="841"/>
    <x v="0"/>
    <s v="38.9107578028,-77.0319530155"/>
    <s v="3D3"/>
    <n v="138099.99"/>
    <s v="others"/>
    <n v="25004249"/>
    <d v="2024-12-31T00:00:00"/>
    <s v=" 10:35:00 AM"/>
    <n v="-77.031953015499994"/>
    <s v="theft f/auto"/>
    <x v="27"/>
    <x v="2"/>
    <n v="307"/>
    <s v="005001"/>
    <n v="2"/>
    <m/>
    <m/>
    <x v="2"/>
    <n v="397228.69"/>
    <n v="2025"/>
    <s v="1/10/2025, 10:35:09 AM"/>
    <x v="27"/>
    <x v="2"/>
    <s v=" 10:35:09 AM"/>
    <n v="7"/>
    <s v="property|theft f/auto"/>
    <d v="2024-12-31T00:00:00"/>
    <s v=" 10:30:00 AM"/>
    <x v="71"/>
    <s v="theft f/auto"/>
    <x v="1"/>
    <s v="005001 2"/>
    <n v="0"/>
    <m/>
  </r>
  <r>
    <n v="1113"/>
    <s v="3A"/>
    <n v="38.941702231699999"/>
    <x v="842"/>
    <x v="0"/>
    <s v="38.9417022317,-77.0762240207"/>
    <s v="2D1"/>
    <n v="141537.35999999999"/>
    <s v="others"/>
    <n v="25007843"/>
    <d v="2025-01-17T00:00:00"/>
    <s v=" 12:38:00 PM"/>
    <n v="-77.076224020699996"/>
    <s v="theft/other"/>
    <x v="36"/>
    <x v="2"/>
    <n v="203"/>
    <s v="000600"/>
    <n v="3"/>
    <m/>
    <m/>
    <x v="1"/>
    <n v="393391.9"/>
    <n v="2025"/>
    <s v="1/17/2025, 12:43:23 PM"/>
    <x v="26"/>
    <x v="2"/>
    <s v=" 12:43:23 PM"/>
    <n v="6"/>
    <s v="property|theft/other"/>
    <d v="2025-01-17T00:00:00"/>
    <s v=" 11:58:00 AM"/>
    <x v="90"/>
    <s v="theft/other"/>
    <x v="0"/>
    <s v="000600 4"/>
    <n v="0"/>
    <m/>
  </r>
  <r>
    <n v="1114"/>
    <s v="5F"/>
    <n v="38.912969737799997"/>
    <x v="843"/>
    <x v="0"/>
    <s v="38.9129697378,-77.0020353267"/>
    <s v="5D1"/>
    <n v="138345.04999999999"/>
    <s v="others"/>
    <n v="25009315"/>
    <d v="2025-01-20T00:00:00"/>
    <s v=" 9:00:00 AM"/>
    <n v="-77.002035326699996"/>
    <s v="motor vehicle theft"/>
    <x v="9"/>
    <x v="2"/>
    <n v="502"/>
    <s v="008702"/>
    <n v="5"/>
    <m/>
    <m/>
    <x v="0"/>
    <n v="399823.48"/>
    <n v="2025"/>
    <s v="1/20/2025, 2:58:12 PM"/>
    <x v="40"/>
    <x v="3"/>
    <s v=" 2:58:12 PM"/>
    <n v="8"/>
    <s v="property|motor vehicle theft"/>
    <d v="2025-01-19T00:00:00"/>
    <s v=" 11:00:00 PM"/>
    <x v="67"/>
    <s v="motor vehicle theft"/>
    <x v="2"/>
    <s v="008702 3"/>
    <n v="1"/>
    <m/>
  </r>
  <r>
    <n v="1115"/>
    <s v="5F"/>
    <n v="38.911115064100002"/>
    <x v="230"/>
    <x v="0"/>
    <s v="38.9111150641,-77.0035739508"/>
    <s v="5D1"/>
    <n v="138139.17000000001"/>
    <s v="others"/>
    <n v="25010995"/>
    <d v="2025-01-24T00:00:00"/>
    <s v=" 12:54:00 AM"/>
    <n v="-77.003573950800003"/>
    <s v="motor vehicle theft"/>
    <x v="9"/>
    <x v="1"/>
    <n v="502"/>
    <s v="008702"/>
    <n v="5"/>
    <s v="noma"/>
    <m/>
    <x v="0"/>
    <n v="399690.03"/>
    <n v="2025"/>
    <s v="1/24/2025, 12:54:35 AM"/>
    <x v="39"/>
    <x v="2"/>
    <s v=" 12:54:35 AM"/>
    <n v="8"/>
    <s v="property|motor vehicle theft"/>
    <d v="2025-01-23T00:00:00"/>
    <s v=" 11:52:00 PM"/>
    <x v="67"/>
    <s v="motor vehicle theft"/>
    <x v="2"/>
    <s v="008702 2"/>
    <n v="1"/>
    <m/>
  </r>
  <r>
    <n v="1116"/>
    <s v="2A"/>
    <n v="38.8960181546"/>
    <x v="5"/>
    <x v="0"/>
    <s v="38.8960181546,-77.0473467599"/>
    <s v="2D3"/>
    <n v="136464.35"/>
    <s v="others"/>
    <n v="25011103"/>
    <d v="2025-01-24T00:00:00"/>
    <s v=" 9:24:00 AM"/>
    <n v="-77.047346759899995"/>
    <s v="theft/other"/>
    <x v="5"/>
    <x v="2"/>
    <n v="207"/>
    <s v="010800"/>
    <n v="2"/>
    <m/>
    <m/>
    <x v="1"/>
    <n v="395892.73"/>
    <n v="2025"/>
    <s v="1/24/2025, 11:39:10 AM"/>
    <x v="39"/>
    <x v="2"/>
    <s v=" 11:39:10 AM"/>
    <n v="6"/>
    <s v="property|theft/other"/>
    <d v="2025-01-24T00:00:00"/>
    <s v=" 9:23:00 AM"/>
    <x v="5"/>
    <s v="theft/other"/>
    <x v="0"/>
    <s v="010800 3"/>
    <n v="0"/>
    <m/>
  </r>
  <r>
    <n v="1117"/>
    <s v="3D"/>
    <n v="38.927525206299997"/>
    <x v="844"/>
    <x v="0"/>
    <s v="38.9275252063,-77.0850123123"/>
    <s v="2D2"/>
    <n v="139964.26"/>
    <s v="others"/>
    <n v="25011665"/>
    <d v="2025-01-15T00:00:00"/>
    <s v=" 12:00:00 PM"/>
    <n v="-77.085012312299995"/>
    <s v="theft f/auto"/>
    <x v="37"/>
    <x v="2"/>
    <n v="205"/>
    <s v="000804"/>
    <n v="3"/>
    <m/>
    <m/>
    <x v="1"/>
    <n v="392628.55"/>
    <n v="2025"/>
    <s v="1/25/2025, 9:58:02 AM"/>
    <x v="18"/>
    <x v="0"/>
    <s v=" 9:58:02 AM"/>
    <n v="7"/>
    <s v="property|theft f/auto"/>
    <d v="2025-01-15T00:00:00"/>
    <s v=" 11:00:00 AM"/>
    <x v="138"/>
    <s v="theft f/auto"/>
    <x v="1"/>
    <s v="000804 3"/>
    <n v="0"/>
    <m/>
  </r>
  <r>
    <n v="1118"/>
    <s v="6B"/>
    <n v="38.8812712"/>
    <x v="845"/>
    <x v="0"/>
    <s v="38.8812712,-77.0020432967"/>
    <s v="1D3"/>
    <n v="134826.25999455"/>
    <s v="others"/>
    <n v="25012753"/>
    <d v="2025-01-27T00:00:00"/>
    <s v=" 2:20:00 PM"/>
    <n v="-77.002043296699995"/>
    <s v="theft f/auto"/>
    <x v="22"/>
    <x v="0"/>
    <n v="106"/>
    <s v="006500"/>
    <n v="6"/>
    <m/>
    <m/>
    <x v="4"/>
    <n v="399822.71001379"/>
    <n v="2025"/>
    <s v="1/30/2025, 10:12:27 PM"/>
    <x v="16"/>
    <x v="5"/>
    <s v=" 10:12:27 PM"/>
    <n v="7"/>
    <s v="property|theft f/auto"/>
    <d v="2025-01-27T00:00:00"/>
    <s v=" 1:41:00 PM"/>
    <x v="36"/>
    <s v="theft f/auto"/>
    <x v="1"/>
    <s v="006500 2"/>
    <n v="0"/>
    <m/>
  </r>
  <r>
    <n v="1119"/>
    <s v="2C"/>
    <n v="38.905199041000003"/>
    <x v="364"/>
    <x v="0"/>
    <s v="38.905199041,-77.0408563583"/>
    <s v="2D3"/>
    <n v="137483.23000000001"/>
    <s v="others"/>
    <n v="25015574"/>
    <d v="2025-02-01T00:00:00"/>
    <s v=" 6:55:00 PM"/>
    <n v="-77.040856358300005"/>
    <s v="theft/other"/>
    <x v="1"/>
    <x v="0"/>
    <n v="207"/>
    <s v="010700"/>
    <n v="2"/>
    <s v="golden triangle"/>
    <m/>
    <x v="1"/>
    <n v="396456.22"/>
    <n v="2025"/>
    <s v="2/1/2025, 8:17:12 PM"/>
    <x v="43"/>
    <x v="0"/>
    <s v=" 8:17:12 PM"/>
    <n v="6"/>
    <s v="property|theft/other"/>
    <d v="2025-02-01T00:00:00"/>
    <s v=" 6:29:00 PM"/>
    <x v="1"/>
    <s v="theft/other"/>
    <x v="0"/>
    <s v="010700 1"/>
    <n v="0"/>
    <m/>
  </r>
  <r>
    <n v="1120"/>
    <s v="4C"/>
    <n v="38.938807273199998"/>
    <x v="846"/>
    <x v="1"/>
    <s v="38.9388072732,-77.0202548717"/>
    <s v="4D2"/>
    <n v="141213.43"/>
    <s v="others"/>
    <n v="25020755"/>
    <d v="2025-02-12T00:00:00"/>
    <s v=" 1:28:00 AM"/>
    <n v="-77.020254871700004"/>
    <s v="robbery"/>
    <x v="15"/>
    <x v="1"/>
    <n v="407"/>
    <s v="002400"/>
    <n v="4"/>
    <m/>
    <m/>
    <x v="3"/>
    <n v="398243.97"/>
    <n v="2025"/>
    <s v="2/12/2025, 3:15:48 AM"/>
    <x v="41"/>
    <x v="4"/>
    <s v=" 3:15:48 AM"/>
    <n v="4"/>
    <s v="violent|robbery"/>
    <d v="2025-02-12T00:00:00"/>
    <s v=" 1:05:00 AM"/>
    <x v="126"/>
    <s v="robbery"/>
    <x v="3"/>
    <s v="002400 4"/>
    <n v="0"/>
    <m/>
  </r>
  <r>
    <n v="1121"/>
    <s v="4A"/>
    <n v="38.970699000300002"/>
    <x v="847"/>
    <x v="0"/>
    <s v="38.9706990003,-77.0271968305"/>
    <s v="4D1"/>
    <n v="144753.85999999999"/>
    <s v="others"/>
    <n v="25000517"/>
    <d v="2025-01-02T00:00:00"/>
    <s v=" 12:14:00 AM"/>
    <n v="-77.027196830500003"/>
    <s v="theft f/auto"/>
    <x v="7"/>
    <x v="1"/>
    <n v="401"/>
    <s v="001804"/>
    <n v="4"/>
    <m/>
    <m/>
    <x v="3"/>
    <n v="397643.18"/>
    <n v="2025"/>
    <s v="1/2/2025, 12:17:25 AM"/>
    <x v="21"/>
    <x v="5"/>
    <s v=" 12:17:25 AM"/>
    <n v="7"/>
    <s v="property|theft f/auto"/>
    <d v="2025-01-01T00:00:00"/>
    <s v=" 11:10:00 PM"/>
    <x v="78"/>
    <s v="theft f/auto"/>
    <x v="1"/>
    <s v="001804 2"/>
    <n v="1"/>
    <m/>
  </r>
  <r>
    <n v="1122"/>
    <s v="4D"/>
    <n v="38.950091221100003"/>
    <x v="848"/>
    <x v="0"/>
    <s v="38.9500912211,-77.0149269258"/>
    <s v="4D2"/>
    <n v="142465.96"/>
    <s v="others"/>
    <n v="25000831"/>
    <d v="2024-11-08T00:00:00"/>
    <s v=" 10:29:00 AM"/>
    <n v="-77.014926925799998"/>
    <s v="theft/other"/>
    <x v="15"/>
    <x v="0"/>
    <n v="407"/>
    <s v="002202"/>
    <n v="4"/>
    <m/>
    <m/>
    <x v="3"/>
    <n v="398706.09"/>
    <n v="2025"/>
    <s v="1/2/2025, 4:33:09 PM"/>
    <x v="21"/>
    <x v="5"/>
    <s v=" 4:33:09 PM"/>
    <n v="6"/>
    <s v="property|theft/other"/>
    <d v="2024-11-05T00:00:00"/>
    <s v=" 12:47:00 PM"/>
    <x v="61"/>
    <s v="theft/other"/>
    <x v="0"/>
    <s v="002202 1"/>
    <n v="3"/>
    <m/>
  </r>
  <r>
    <n v="1123"/>
    <s v="8D"/>
    <n v="38.826457660999999"/>
    <x v="282"/>
    <x v="0"/>
    <s v="38.826457661,-77.003590328"/>
    <s v="7D3"/>
    <n v="128741.57"/>
    <s v="others"/>
    <n v="25001106"/>
    <d v="2025-01-03T00:00:00"/>
    <s v=" 7:45:00 AM"/>
    <n v="-77.003590328000001"/>
    <s v="Burglary"/>
    <x v="12"/>
    <x v="2"/>
    <n v="708"/>
    <s v="009810"/>
    <n v="8"/>
    <m/>
    <m/>
    <x v="6"/>
    <n v="399688.24"/>
    <n v="2025"/>
    <s v="1/3/2025, 7:50:32 AM"/>
    <x v="3"/>
    <x v="2"/>
    <s v=" 7:50:32 AM"/>
    <n v="5"/>
    <s v="property|Burglary"/>
    <d v="2025-01-03T00:00:00"/>
    <s v=" 7:15:00 AM"/>
    <x v="48"/>
    <s v="Burglary"/>
    <x v="4"/>
    <s v="009810 1"/>
    <n v="0"/>
    <m/>
  </r>
  <r>
    <n v="1124"/>
    <s v="5C"/>
    <n v="38.9133495297"/>
    <x v="849"/>
    <x v="0"/>
    <s v="38.9133495297,-76.9731706033"/>
    <s v="5D2"/>
    <n v="138387.54999999999"/>
    <s v="others"/>
    <n v="25001738"/>
    <d v="2025-01-04T00:00:00"/>
    <s v=" 3:30:00 AM"/>
    <n v="-76.973170603300005"/>
    <s v="motor vehicle theft"/>
    <x v="3"/>
    <x v="2"/>
    <n v="503"/>
    <s v="011100"/>
    <n v="5"/>
    <m/>
    <m/>
    <x v="0"/>
    <n v="402326.85"/>
    <n v="2025"/>
    <s v="1/4/2025, 10:29:31 AM"/>
    <x v="0"/>
    <x v="0"/>
    <s v=" 10:29:31 AM"/>
    <n v="8"/>
    <s v="property|motor vehicle theft"/>
    <d v="2025-01-03T00:00:00"/>
    <s v=" 11:30:00 AM"/>
    <x v="34"/>
    <s v="motor vehicle theft"/>
    <x v="2"/>
    <s v="011100 3"/>
    <n v="1"/>
    <m/>
  </r>
  <r>
    <n v="1125"/>
    <s v="6E"/>
    <n v="38.9078254892"/>
    <x v="550"/>
    <x v="0"/>
    <s v="38.9078254892,-77.0035141787"/>
    <s v="5D1"/>
    <n v="137774"/>
    <s v="others"/>
    <n v="25003261"/>
    <d v="2025-01-08T00:00:00"/>
    <s v=" 7:54:00 AM"/>
    <n v="-77.003514178700001"/>
    <s v="theft/other"/>
    <x v="0"/>
    <x v="2"/>
    <n v="501"/>
    <s v="010601"/>
    <n v="6"/>
    <s v="noma"/>
    <m/>
    <x v="0"/>
    <n v="399695.2"/>
    <n v="2025"/>
    <s v="1/8/2025, 8:00:35 AM"/>
    <x v="48"/>
    <x v="4"/>
    <s v=" 8:00:35 AM"/>
    <n v="6"/>
    <s v="property|theft/other"/>
    <d v="2025-01-08T00:00:00"/>
    <s v=" 7:30:00 AM"/>
    <x v="0"/>
    <s v="theft/other"/>
    <x v="0"/>
    <s v="010601 2"/>
    <n v="0"/>
    <m/>
  </r>
  <r>
    <n v="1126"/>
    <s v="3E"/>
    <n v="38.9564890953"/>
    <x v="538"/>
    <x v="0"/>
    <s v="38.9564890953,-77.083543312"/>
    <s v="2D1"/>
    <n v="143179.39000000001"/>
    <s v="others"/>
    <n v="25008036"/>
    <d v="2025-01-16T00:00:00"/>
    <s v=" 5:45:00 PM"/>
    <n v="-77.083543312000003"/>
    <s v="theft f/auto"/>
    <x v="23"/>
    <x v="0"/>
    <n v="202"/>
    <s v="001004"/>
    <n v="3"/>
    <s v="friendship heights"/>
    <m/>
    <x v="1"/>
    <n v="392758.87"/>
    <n v="2025"/>
    <s v="1/17/2025, 7:57:05 PM"/>
    <x v="26"/>
    <x v="2"/>
    <s v=" 7:57:05 PM"/>
    <n v="7"/>
    <s v="property|theft f/auto"/>
    <d v="2025-01-16T00:00:00"/>
    <s v=" 5:00:00 PM"/>
    <x v="111"/>
    <s v="theft f/auto"/>
    <x v="1"/>
    <s v="001004 1"/>
    <n v="0"/>
    <m/>
  </r>
  <r>
    <n v="1127"/>
    <s v="5C"/>
    <n v="38.920157010899999"/>
    <x v="463"/>
    <x v="0"/>
    <s v="38.9201570109,-76.9903059701"/>
    <s v="5D2"/>
    <n v="139142.94"/>
    <s v="others"/>
    <n v="25008390"/>
    <d v="2025-01-18T00:00:00"/>
    <s v=" 1:05:00 PM"/>
    <n v="-76.990305970099996"/>
    <s v="motor vehicle theft"/>
    <x v="21"/>
    <x v="2"/>
    <n v="505"/>
    <s v="009102"/>
    <n v="5"/>
    <m/>
    <m/>
    <x v="0"/>
    <n v="400840.66"/>
    <n v="2025"/>
    <s v="1/18/2025, 1:52:35 PM"/>
    <x v="1"/>
    <x v="0"/>
    <s v=" 1:52:35 PM"/>
    <n v="8"/>
    <s v="property|motor vehicle theft"/>
    <d v="2025-01-18T00:00:00"/>
    <s v=" 12:45:00 PM"/>
    <x v="34"/>
    <s v="motor vehicle theft"/>
    <x v="2"/>
    <s v="009102 4"/>
    <n v="0"/>
    <m/>
  </r>
  <r>
    <n v="1128"/>
    <s v="6D"/>
    <n v="38.8812827609"/>
    <x v="850"/>
    <x v="0"/>
    <s v="38.8812827609,-77.0209535637"/>
    <s v="1D1"/>
    <n v="134827.75001054999"/>
    <s v="others"/>
    <n v="25010240"/>
    <d v="2025-01-22T00:00:00"/>
    <s v=" 5:00:00 AM"/>
    <n v="-77.020953563700004"/>
    <s v="motor vehicle theft"/>
    <x v="10"/>
    <x v="2"/>
    <n v="103"/>
    <s v="010202"/>
    <n v="6"/>
    <s v="southwest"/>
    <m/>
    <x v="4"/>
    <n v="398181.93001226999"/>
    <n v="2025"/>
    <s v="1/22/2025, 1:42:07 PM"/>
    <x v="25"/>
    <x v="4"/>
    <s v=" 1:42:07 PM"/>
    <n v="8"/>
    <s v="property|motor vehicle theft"/>
    <d v="2025-01-21T00:00:00"/>
    <s v=" 10:00:00 AM"/>
    <x v="13"/>
    <s v="motor vehicle theft"/>
    <x v="2"/>
    <s v="010202 2"/>
    <n v="1"/>
    <m/>
  </r>
  <r>
    <n v="1129"/>
    <s v="7B"/>
    <n v="38.874610441999998"/>
    <x v="851"/>
    <x v="0"/>
    <s v="38.874610442,-76.9670938752"/>
    <s v="6D2"/>
    <s v="134087.3779778638"/>
    <s v="others"/>
    <n v="25013824"/>
    <d v="2025-01-29T00:00:00"/>
    <s v=" 1:10:00 PM"/>
    <n v="-76.967093875200007"/>
    <s v="theft/other"/>
    <x v="20"/>
    <x v="2"/>
    <n v="605"/>
    <s v="007709"/>
    <n v="7"/>
    <m/>
    <m/>
    <x v="5"/>
    <s v="402855.4203206028"/>
    <n v="2025"/>
    <s v="1/29/2025, 1:13:25 PM"/>
    <x v="33"/>
    <x v="4"/>
    <s v=" 1:13:25 PM"/>
    <n v="6"/>
    <s v="property|theft/other"/>
    <d v="2025-01-29T00:00:00"/>
    <s v=" 12:25:00 PM"/>
    <x v="123"/>
    <s v="theft/other"/>
    <x v="0"/>
    <s v="007709 2"/>
    <n v="0"/>
    <m/>
  </r>
  <r>
    <n v="1130"/>
    <s v="5A"/>
    <n v="38.951865684099999"/>
    <x v="852"/>
    <x v="0"/>
    <s v="38.9518656841,-76.9969904522"/>
    <s v="4D2"/>
    <n v="142662.84"/>
    <s v="others"/>
    <n v="25014373"/>
    <m/>
    <m/>
    <n v="-76.996990452199995"/>
    <s v="theft f/auto"/>
    <x v="14"/>
    <x v="2"/>
    <n v="405"/>
    <s v="009509"/>
    <n v="5"/>
    <m/>
    <m/>
    <x v="3"/>
    <n v="400260.87"/>
    <n v="2025"/>
    <s v="1/30/2025, 2:01:30 PM"/>
    <x v="16"/>
    <x v="5"/>
    <s v=" 2:01:30 PM"/>
    <n v="7"/>
    <s v="property|theft f/auto"/>
    <d v="2025-01-30T00:00:00"/>
    <s v=" 1:24:00 PM"/>
    <x v="49"/>
    <s v="theft f/auto"/>
    <x v="1"/>
    <s v="009509 3"/>
    <n v="-45687"/>
    <m/>
  </r>
  <r>
    <n v="1131"/>
    <s v="5C"/>
    <n v="38.9291504511"/>
    <x v="120"/>
    <x v="0"/>
    <s v="38.9291504511,-76.960096837"/>
    <s v="5D2"/>
    <n v="140142"/>
    <s v="others"/>
    <n v="25001143"/>
    <d v="2025-01-03T00:00:00"/>
    <s v=" 9:43:00 AM"/>
    <n v="-76.960096836999995"/>
    <s v="theft f/auto"/>
    <x v="30"/>
    <x v="2"/>
    <n v="503"/>
    <s v="009000"/>
    <n v="5"/>
    <m/>
    <m/>
    <x v="0"/>
    <n v="403459.94"/>
    <n v="2025"/>
    <s v="1/3/2025, 1:01:29 PM"/>
    <x v="3"/>
    <x v="2"/>
    <s v=" 1:01:29 PM"/>
    <n v="7"/>
    <s v="property|theft f/auto"/>
    <d v="2025-01-03T00:00:00"/>
    <s v=" 8:34:00 AM"/>
    <x v="65"/>
    <s v="theft f/auto"/>
    <x v="1"/>
    <s v="009000 1"/>
    <n v="0"/>
    <m/>
  </r>
  <r>
    <n v="1132"/>
    <s v="6B"/>
    <n v="38.883230930300002"/>
    <x v="47"/>
    <x v="0"/>
    <s v="38.8832309303,-76.9949741689"/>
    <s v="1D3"/>
    <s v="135043.8150987513"/>
    <s v="others"/>
    <n v="25001369"/>
    <d v="2025-01-03T00:00:00"/>
    <s v=" 4:31:00 PM"/>
    <n v="-76.994974168900001"/>
    <s v="motor vehicle theft"/>
    <x v="22"/>
    <x v="0"/>
    <n v="106"/>
    <s v="007000"/>
    <n v="6"/>
    <s v="capitol hill"/>
    <m/>
    <x v="4"/>
    <s v="400436.0624943576"/>
    <n v="2025"/>
    <s v="1/3/2025, 7:49:01 PM"/>
    <x v="3"/>
    <x v="2"/>
    <s v=" 7:49:01 PM"/>
    <n v="8"/>
    <s v="property|motor vehicle theft"/>
    <d v="2025-01-03T00:00:00"/>
    <s v=" 3:50:00 PM"/>
    <x v="36"/>
    <s v="motor vehicle theft"/>
    <x v="2"/>
    <s v="007000 2"/>
    <n v="0"/>
    <m/>
  </r>
  <r>
    <n v="1133"/>
    <s v="7B"/>
    <n v="38.876369242199999"/>
    <x v="853"/>
    <x v="0"/>
    <s v="38.8763692422,-76.966719636"/>
    <s v="6D2"/>
    <n v="134282.62981804501"/>
    <s v="others"/>
    <n v="25001840"/>
    <d v="2025-01-04T00:00:00"/>
    <s v=" 3:04:00 PM"/>
    <n v="-76.966719635999993"/>
    <s v="motor vehicle theft"/>
    <x v="20"/>
    <x v="0"/>
    <n v="605"/>
    <s v="007709"/>
    <n v="7"/>
    <m/>
    <m/>
    <x v="5"/>
    <s v="402887.8236486329"/>
    <n v="2025"/>
    <s v="1/4/2025, 3:47:02 PM"/>
    <x v="0"/>
    <x v="0"/>
    <s v=" 3:47:02 PM"/>
    <n v="8"/>
    <s v="property|motor vehicle theft"/>
    <d v="2025-01-04T00:00:00"/>
    <s v=" 1:22:00 PM"/>
    <x v="123"/>
    <s v="motor vehicle theft"/>
    <x v="2"/>
    <s v="007709 1"/>
    <n v="0"/>
    <m/>
  </r>
  <r>
    <n v="1134"/>
    <s v="3C"/>
    <n v="38.936195035799997"/>
    <x v="193"/>
    <x v="0"/>
    <s v="38.9361950358,-77.0588766912"/>
    <s v="2D1"/>
    <n v="140924.9"/>
    <s v="others"/>
    <n v="25022537"/>
    <d v="2025-02-15T00:00:00"/>
    <s v=" 3:40:00 PM"/>
    <n v="-77.058876691199998"/>
    <s v="theft/other"/>
    <x v="36"/>
    <x v="0"/>
    <n v="203"/>
    <s v="001304"/>
    <n v="3"/>
    <m/>
    <m/>
    <x v="1"/>
    <n v="394895.4"/>
    <n v="2025"/>
    <s v="2/15/2025, 10:51:11 PM"/>
    <x v="14"/>
    <x v="0"/>
    <s v=" 10:51:11 PM"/>
    <n v="6"/>
    <s v="property|theft/other"/>
    <d v="2025-02-15T00:00:00"/>
    <s v=" 3:30:00 PM"/>
    <x v="75"/>
    <s v="theft/other"/>
    <x v="0"/>
    <s v="001304 1"/>
    <n v="0"/>
    <m/>
  </r>
  <r>
    <n v="1135"/>
    <s v="3F"/>
    <n v="38.947314406099999"/>
    <x v="202"/>
    <x v="0"/>
    <s v="38.9473144061,-77.0653443342"/>
    <s v="2D1"/>
    <n v="142159.63"/>
    <s v="others"/>
    <n v="25022600"/>
    <d v="2025-02-15T00:00:00"/>
    <s v=" 6:50:00 PM"/>
    <n v="-77.065344334200006"/>
    <s v="theft/other"/>
    <x v="34"/>
    <x v="0"/>
    <n v="203"/>
    <s v="001200"/>
    <n v="3"/>
    <m/>
    <m/>
    <x v="1"/>
    <n v="394335.54"/>
    <n v="2025"/>
    <s v="2/15/2025, 6:57:14 PM"/>
    <x v="14"/>
    <x v="0"/>
    <s v=" 6:57:14 PM"/>
    <n v="6"/>
    <s v="property|theft/other"/>
    <d v="2025-02-15T00:00:00"/>
    <s v=" 6:06:00 PM"/>
    <x v="94"/>
    <s v="theft/other"/>
    <x v="0"/>
    <s v="001200 3"/>
    <n v="0"/>
    <m/>
  </r>
  <r>
    <n v="1136"/>
    <s v="1D"/>
    <n v="38.929325980000002"/>
    <x v="730"/>
    <x v="0"/>
    <s v="38.92932598,-77.0375874479"/>
    <s v="3D1"/>
    <n v="140161.4"/>
    <s v="others"/>
    <n v="25025510"/>
    <d v="2025-02-21T00:00:00"/>
    <s v=" 4:06:00 PM"/>
    <n v="-77.037587447899995"/>
    <s v="theft/other"/>
    <x v="4"/>
    <x v="0"/>
    <n v="302"/>
    <s v="002702"/>
    <n v="1"/>
    <m/>
    <m/>
    <x v="2"/>
    <n v="396740.86"/>
    <n v="2025"/>
    <s v="2/21/2025, 4:09:44 PM"/>
    <x v="22"/>
    <x v="2"/>
    <s v=" 4:09:44 PM"/>
    <n v="6"/>
    <s v="property|theft/other"/>
    <d v="2025-02-21T00:00:00"/>
    <s v=" 2:52:00 PM"/>
    <x v="11"/>
    <s v="theft/other"/>
    <x v="0"/>
    <s v="002702 1"/>
    <n v="0"/>
    <m/>
  </r>
  <r>
    <n v="1137"/>
    <s v="3E"/>
    <n v="38.948357055199999"/>
    <x v="299"/>
    <x v="0"/>
    <s v="38.9483570552,-77.0799373128"/>
    <s v="2D1"/>
    <n v="142276.38"/>
    <s v="others"/>
    <n v="25026972"/>
    <d v="2025-02-21T00:00:00"/>
    <s v=" 11:41:00 AM"/>
    <n v="-77.079937312799998"/>
    <s v="theft/other"/>
    <x v="23"/>
    <x v="2"/>
    <n v="202"/>
    <s v="001004"/>
    <n v="3"/>
    <m/>
    <m/>
    <x v="1"/>
    <n v="393070.63"/>
    <n v="2025"/>
    <s v="2/24/2025, 1:58:53 PM"/>
    <x v="45"/>
    <x v="3"/>
    <s v=" 1:58:53 PM"/>
    <n v="6"/>
    <s v="property|theft/other"/>
    <d v="2025-02-21T00:00:00"/>
    <s v=" 11:38:00 AM"/>
    <x v="111"/>
    <s v="theft/other"/>
    <x v="0"/>
    <s v="001004 2"/>
    <n v="0"/>
    <m/>
  </r>
  <r>
    <n v="1138"/>
    <s v="8E"/>
    <n v="38.822926255399999"/>
    <x v="854"/>
    <x v="0"/>
    <s v="38.8229262554,-77.0019425343"/>
    <s v="7D3"/>
    <s v="128349.5562765391"/>
    <s v="others"/>
    <n v="25027314"/>
    <d v="2025-02-25T00:00:00"/>
    <s v=" 1:30:00 AM"/>
    <n v="-77.001942534299999"/>
    <s v="theft/other"/>
    <x v="12"/>
    <x v="2"/>
    <n v="708"/>
    <s v="009811"/>
    <n v="8"/>
    <m/>
    <m/>
    <x v="6"/>
    <s v="399831.3150057964"/>
    <n v="2025"/>
    <s v="2/25/2025, 8:43:10 AM"/>
    <x v="53"/>
    <x v="1"/>
    <s v=" 8:43:10 AM"/>
    <n v="6"/>
    <s v="property|theft/other"/>
    <d v="2025-02-25T00:00:00"/>
    <s v=" 12:50:00 AM"/>
    <x v="48"/>
    <s v="theft/other"/>
    <x v="0"/>
    <s v="009811 1"/>
    <n v="0"/>
    <m/>
  </r>
  <r>
    <n v="1139"/>
    <s v="4A"/>
    <n v="38.9624063304"/>
    <x v="855"/>
    <x v="0"/>
    <s v="38.9624063304,-77.0316498681"/>
    <s v="4D1"/>
    <n v="143833.42000000001"/>
    <s v="others"/>
    <n v="25023234"/>
    <m/>
    <m/>
    <n v="-77.031649868100004"/>
    <s v="motor vehicle theft"/>
    <x v="7"/>
    <x v="1"/>
    <n v="402"/>
    <s v="001804"/>
    <n v="4"/>
    <m/>
    <m/>
    <x v="3"/>
    <n v="397256.97"/>
    <n v="2025"/>
    <s v="2/17/2025, 3:59:08 AM"/>
    <x v="7"/>
    <x v="3"/>
    <s v=" 3:59:08 AM"/>
    <n v="8"/>
    <s v="property|motor vehicle theft"/>
    <d v="2025-02-17T00:00:00"/>
    <s v=" 2:45:00 AM"/>
    <x v="7"/>
    <s v="motor vehicle theft"/>
    <x v="2"/>
    <s v="001804 3"/>
    <n v="-45705"/>
    <m/>
  </r>
  <r>
    <n v="1140"/>
    <s v="6E"/>
    <n v="38.904684603699998"/>
    <x v="672"/>
    <x v="0"/>
    <s v="38.9046846037,-77.0112134026"/>
    <s v="1D1"/>
    <n v="137425.39000000001"/>
    <s v="others"/>
    <n v="25023094"/>
    <d v="2025-02-16T00:00:00"/>
    <s v=" 8:55:00 PM"/>
    <n v="-77.011213402600006"/>
    <s v="theft/other"/>
    <x v="8"/>
    <x v="0"/>
    <n v="102"/>
    <s v="004704"/>
    <n v="6"/>
    <m/>
    <m/>
    <x v="4"/>
    <n v="399027.37"/>
    <n v="2025"/>
    <s v="2/16/2025, 8:42:34 PM"/>
    <x v="35"/>
    <x v="6"/>
    <s v=" 8:42:34 PM"/>
    <n v="6"/>
    <s v="property|theft/other"/>
    <d v="2025-02-16T00:00:00"/>
    <s v=" 7:53:00 PM"/>
    <x v="9"/>
    <s v="theft/other"/>
    <x v="0"/>
    <s v="004704 1"/>
    <n v="0"/>
    <m/>
  </r>
  <r>
    <n v="1141"/>
    <s v="4A"/>
    <n v="38.978688202000001"/>
    <x v="856"/>
    <x v="0"/>
    <s v="38.978688202,-77.0287776396"/>
    <s v="4D1"/>
    <n v="145640.78"/>
    <s v="others"/>
    <n v="25024471"/>
    <d v="2025-02-19T00:00:00"/>
    <s v=" 2:23:00 PM"/>
    <n v="-77.028777639599994"/>
    <s v="theft f/auto"/>
    <x v="6"/>
    <x v="2"/>
    <n v="401"/>
    <s v="001600"/>
    <n v="4"/>
    <m/>
    <m/>
    <x v="3"/>
    <n v="397506.47"/>
    <n v="2025"/>
    <s v="2/20/2025, 12:17:43 PM"/>
    <x v="24"/>
    <x v="5"/>
    <s v=" 12:17:43 PM"/>
    <n v="7"/>
    <s v="property|theft f/auto"/>
    <d v="2025-02-19T00:00:00"/>
    <s v=" 1:27:00 PM"/>
    <x v="6"/>
    <s v="theft f/auto"/>
    <x v="1"/>
    <s v="001600 2"/>
    <n v="0"/>
    <m/>
  </r>
  <r>
    <n v="1142"/>
    <s v="3C"/>
    <n v="38.924199812200001"/>
    <x v="201"/>
    <x v="0"/>
    <s v="38.9241998122,-77.0519031245"/>
    <s v="2D2"/>
    <n v="139592.95999999999"/>
    <s v="others"/>
    <n v="25007859"/>
    <d v="2025-01-15T00:00:00"/>
    <s v=" 9:00:00 AM"/>
    <n v="-77.051903124500001"/>
    <s v="theft/other"/>
    <x v="36"/>
    <x v="2"/>
    <n v="204"/>
    <s v="000501"/>
    <n v="3"/>
    <m/>
    <m/>
    <x v="1"/>
    <n v="395499.25"/>
    <n v="2025"/>
    <s v="1/17/2025, 1:19:50 PM"/>
    <x v="26"/>
    <x v="2"/>
    <s v=" 1:19:50 PM"/>
    <n v="6"/>
    <s v="property|theft/other"/>
    <d v="2025-01-15T00:00:00"/>
    <s v=" 8:00:00 AM"/>
    <x v="93"/>
    <s v="theft/other"/>
    <x v="0"/>
    <s v="000501 1"/>
    <n v="0"/>
    <m/>
  </r>
  <r>
    <n v="1143"/>
    <s v="6D"/>
    <n v="38.877866606600001"/>
    <x v="281"/>
    <x v="1"/>
    <s v="38.8778666066,-77.0176347386"/>
    <s v="1D3"/>
    <n v="134448.47"/>
    <s v="gun"/>
    <n v="25011276"/>
    <d v="2025-01-24T00:00:00"/>
    <s v=" 4:00:00 PM"/>
    <n v="-77.017634738599995"/>
    <s v="Weapon Assasult"/>
    <x v="10"/>
    <x v="0"/>
    <n v="105"/>
    <s v="010201"/>
    <n v="6"/>
    <s v="southwest"/>
    <m/>
    <x v="4"/>
    <n v="398469.82"/>
    <n v="2025"/>
    <s v="1/24/2025, 5:30:42 PM"/>
    <x v="39"/>
    <x v="2"/>
    <s v=" 5:30:42 PM"/>
    <n v="3"/>
    <s v="violent|Weapon Assasult"/>
    <d v="2025-01-24T00:00:00"/>
    <s v=" 2:36:00 PM"/>
    <x v="86"/>
    <s v="Weapon Assasult"/>
    <x v="5"/>
    <s v="010201 2"/>
    <n v="0"/>
    <m/>
  </r>
  <r>
    <n v="1144"/>
    <s v="5C"/>
    <n v="38.917137214199997"/>
    <x v="857"/>
    <x v="0"/>
    <s v="38.9171372142,-76.9651340569"/>
    <s v="5D2"/>
    <n v="138808.25"/>
    <s v="others"/>
    <n v="25015766"/>
    <d v="2025-02-02T00:00:00"/>
    <s v=" 2:50:00 AM"/>
    <n v="-76.965134056899998"/>
    <s v="theft f/auto"/>
    <x v="3"/>
    <x v="1"/>
    <n v="503"/>
    <s v="011100"/>
    <n v="5"/>
    <m/>
    <m/>
    <x v="0"/>
    <n v="403023.68"/>
    <n v="2025"/>
    <s v="2/2/2025, 4:00:31 AM"/>
    <x v="30"/>
    <x v="6"/>
    <s v=" 4:00:31 AM"/>
    <n v="7"/>
    <s v="property|theft f/auto"/>
    <d v="2025-02-02T00:00:00"/>
    <s v=" 12:00:00 AM"/>
    <x v="34"/>
    <s v="theft f/auto"/>
    <x v="1"/>
    <s v="011100 3"/>
    <n v="0"/>
    <m/>
  </r>
  <r>
    <n v="1145"/>
    <s v="6C"/>
    <n v="38.900117762299999"/>
    <x v="858"/>
    <x v="0"/>
    <s v="38.9001177623,-77.003541582"/>
    <s v="1D1"/>
    <n v="136918.38"/>
    <s v="others"/>
    <n v="25016606"/>
    <d v="2025-02-03T00:00:00"/>
    <s v=" 7:13:00 PM"/>
    <n v="-77.003541581999997"/>
    <s v="theft f/auto"/>
    <x v="0"/>
    <x v="0"/>
    <n v="102"/>
    <s v="010603"/>
    <n v="6"/>
    <s v="capitol hill"/>
    <m/>
    <x v="4"/>
    <n v="399692.79"/>
    <n v="2025"/>
    <s v="2/3/2025, 7:13:05 PM"/>
    <x v="12"/>
    <x v="3"/>
    <s v=" 7:13:05 PM"/>
    <n v="7"/>
    <s v="property|theft f/auto"/>
    <d v="2025-01-28T00:00:00"/>
    <s v=" 3:15:00 PM"/>
    <x v="0"/>
    <s v="theft f/auto"/>
    <x v="1"/>
    <s v="010603 1"/>
    <n v="6"/>
    <m/>
  </r>
  <r>
    <n v="1146"/>
    <s v="1A"/>
    <n v="38.931658060499998"/>
    <x v="859"/>
    <x v="0"/>
    <s v="38.9316580605,-77.0317883439"/>
    <s v="3D1"/>
    <n v="140420.09"/>
    <s v="others"/>
    <n v="25028260"/>
    <d v="2025-02-26T00:00:00"/>
    <s v=" 7:00:00 PM"/>
    <n v="-77.031788343900004"/>
    <s v="theft/other"/>
    <x v="4"/>
    <x v="0"/>
    <n v="302"/>
    <s v="002900"/>
    <n v="1"/>
    <m/>
    <m/>
    <x v="2"/>
    <n v="397243.78"/>
    <n v="2025"/>
    <s v="2/26/2025, 6:47:13 PM"/>
    <x v="55"/>
    <x v="4"/>
    <s v=" 6:47:13 PM"/>
    <n v="6"/>
    <s v="property|theft/other"/>
    <d v="2025-02-21T00:00:00"/>
    <s v=" 10:55:00 AM"/>
    <x v="21"/>
    <s v="theft/other"/>
    <x v="0"/>
    <s v="002900 2"/>
    <n v="5"/>
    <m/>
  </r>
  <r>
    <n v="1147"/>
    <s v="5A"/>
    <n v="38.932807571799998"/>
    <x v="860"/>
    <x v="0"/>
    <s v="38.9328075718,-76.9970384286"/>
    <s v="4D2"/>
    <n v="140547.22"/>
    <s v="others"/>
    <n v="25017440"/>
    <d v="2025-02-05T00:00:00"/>
    <s v=" 11:05:00 AM"/>
    <n v="-76.997038428600007"/>
    <s v="theft/other"/>
    <x v="14"/>
    <x v="2"/>
    <n v="405"/>
    <s v="009511"/>
    <n v="5"/>
    <m/>
    <m/>
    <x v="3"/>
    <n v="400256.78"/>
    <n v="2025"/>
    <s v="2/5/2025, 12:29:37 PM"/>
    <x v="5"/>
    <x v="4"/>
    <s v=" 12:29:37 PM"/>
    <n v="6"/>
    <s v="property|theft/other"/>
    <d v="2025-02-05T00:00:00"/>
    <s v=" 10:58:00 AM"/>
    <x v="64"/>
    <s v="theft/other"/>
    <x v="0"/>
    <s v="009511 1"/>
    <n v="0"/>
    <m/>
  </r>
  <r>
    <n v="1148"/>
    <s v="5C"/>
    <n v="38.9245894783"/>
    <x v="240"/>
    <x v="1"/>
    <s v="38.9245894783,-76.9531331516"/>
    <s v="5D2"/>
    <n v="139635.98000000001"/>
    <s v="others"/>
    <n v="25001933"/>
    <d v="2025-01-04T00:00:00"/>
    <s v=" 6:09:00 PM"/>
    <n v="-76.953133151599999"/>
    <s v="sex abuse"/>
    <x v="30"/>
    <x v="0"/>
    <n v="503"/>
    <s v="009000"/>
    <n v="5"/>
    <m/>
    <m/>
    <x v="0"/>
    <n v="404064.01"/>
    <n v="2025"/>
    <s v="1/4/2025, 7:17:25 PM"/>
    <x v="0"/>
    <x v="0"/>
    <s v=" 7:17:25 PM"/>
    <n v="2"/>
    <s v="violent|sex abuse"/>
    <d v="2025-01-04T00:00:00"/>
    <s v=" 2:07:00 PM"/>
    <x v="65"/>
    <s v="sex abuse"/>
    <x v="7"/>
    <s v="009000 2"/>
    <n v="0"/>
    <m/>
  </r>
  <r>
    <n v="1149"/>
    <s v="4C"/>
    <n v="38.939209458800001"/>
    <x v="522"/>
    <x v="0"/>
    <s v="38.9392094588,-77.0327293531"/>
    <s v="4D3"/>
    <n v="141258.39000000001"/>
    <s v="others"/>
    <n v="25001794"/>
    <m/>
    <m/>
    <n v="-77.032729353099995"/>
    <s v="theft f/auto"/>
    <x v="15"/>
    <x v="2"/>
    <n v="404"/>
    <s v="002504"/>
    <n v="4"/>
    <m/>
    <m/>
    <x v="3"/>
    <n v="397162.49"/>
    <n v="2025"/>
    <s v="1/4/2025, 12:17:18 PM"/>
    <x v="0"/>
    <x v="0"/>
    <s v=" 12:17:18 PM"/>
    <n v="7"/>
    <s v="property|theft f/auto"/>
    <d v="2025-01-04T00:00:00"/>
    <s v=" 10:58:00 AM"/>
    <x v="117"/>
    <s v="theft f/auto"/>
    <x v="1"/>
    <s v="002504 1"/>
    <n v="-45661"/>
    <m/>
  </r>
  <r>
    <n v="1150"/>
    <s v="8B"/>
    <n v="38.855160824599999"/>
    <x v="229"/>
    <x v="0"/>
    <s v="38.8551608246,-76.9806327237"/>
    <s v="7D1"/>
    <s v="131927.9913838599"/>
    <s v="others"/>
    <n v="25016251"/>
    <d v="2025-02-03T00:00:00"/>
    <s v=" 8:00:00 AM"/>
    <n v="-76.980632723699998"/>
    <s v="motor vehicle theft"/>
    <x v="25"/>
    <x v="2"/>
    <n v="702"/>
    <s v="007407"/>
    <n v="8"/>
    <m/>
    <m/>
    <x v="6"/>
    <s v="401681.0483835129"/>
    <n v="2025"/>
    <s v="2/3/2025, 9:06:49 AM"/>
    <x v="12"/>
    <x v="3"/>
    <s v=" 9:06:49 AM"/>
    <n v="8"/>
    <s v="property|motor vehicle theft"/>
    <d v="2025-02-02T00:00:00"/>
    <s v=" 6:00:00 PM"/>
    <x v="103"/>
    <s v="motor vehicle theft"/>
    <x v="2"/>
    <s v="007407 1"/>
    <n v="1"/>
    <m/>
  </r>
  <r>
    <n v="1151"/>
    <s v="1A"/>
    <n v="38.932400949399998"/>
    <x v="861"/>
    <x v="0"/>
    <s v="38.9324009494,-77.027255229"/>
    <s v="3D1"/>
    <n v="140502.43"/>
    <s v="others"/>
    <n v="25022796"/>
    <d v="2025-02-16T00:00:00"/>
    <s v=" 8:34:00 AM"/>
    <n v="-77.027255229000005"/>
    <s v="motor vehicle theft"/>
    <x v="4"/>
    <x v="2"/>
    <n v="302"/>
    <s v="002900"/>
    <n v="1"/>
    <m/>
    <m/>
    <x v="2"/>
    <n v="397636.85"/>
    <n v="2025"/>
    <s v="2/16/2025, 8:56:54 AM"/>
    <x v="35"/>
    <x v="6"/>
    <s v=" 8:56:54 AM"/>
    <n v="8"/>
    <s v="property|motor vehicle theft"/>
    <d v="2025-02-16T00:00:00"/>
    <s v=" 7:45:00 AM"/>
    <x v="29"/>
    <s v="motor vehicle theft"/>
    <x v="2"/>
    <s v="002900 1"/>
    <n v="0"/>
    <m/>
  </r>
  <r>
    <n v="1152"/>
    <s v="2C"/>
    <n v="38.8983113663"/>
    <x v="862"/>
    <x v="0"/>
    <s v="38.8983113663,-77.0307877317"/>
    <s v="2D3"/>
    <n v="136718.29999999999"/>
    <s v="others"/>
    <n v="25011682"/>
    <d v="2025-01-25T00:00:00"/>
    <s v=" 10:15:00 AM"/>
    <n v="-77.030787731700002"/>
    <s v="theft/other"/>
    <x v="8"/>
    <x v="2"/>
    <n v="209"/>
    <s v="005802"/>
    <n v="2"/>
    <s v="downtown"/>
    <m/>
    <x v="1"/>
    <n v="397329.29"/>
    <n v="2025"/>
    <s v="1/25/2025, 11:49:20 AM"/>
    <x v="18"/>
    <x v="0"/>
    <s v=" 11:49:20 AM"/>
    <n v="6"/>
    <s v="property|theft/other"/>
    <d v="2025-01-25T00:00:00"/>
    <s v=" 10:03:00 AM"/>
    <x v="17"/>
    <s v="theft/other"/>
    <x v="0"/>
    <s v="005802 2"/>
    <n v="0"/>
    <m/>
  </r>
  <r>
    <n v="1153"/>
    <s v="5D"/>
    <n v="38.905924474700001"/>
    <x v="863"/>
    <x v="0"/>
    <s v="38.9059244747,-76.989340724"/>
    <s v="5D3"/>
    <n v="137563.01999999999"/>
    <s v="others"/>
    <n v="25420042"/>
    <d v="2024-12-27T00:00:00"/>
    <s v=" 4:09:00 PM"/>
    <n v="-76.989340724000002"/>
    <s v="theft/other"/>
    <x v="3"/>
    <x v="2"/>
    <n v="506"/>
    <s v="008802"/>
    <n v="5"/>
    <m/>
    <m/>
    <x v="0"/>
    <n v="400924.55"/>
    <n v="2025"/>
    <s v="1/4/2025, 1:02:03 PM"/>
    <x v="0"/>
    <x v="0"/>
    <s v=" 1:02:03 PM"/>
    <n v="6"/>
    <s v="property|theft/other"/>
    <d v="2024-12-27T00:00:00"/>
    <s v=" 3:27:00 PM"/>
    <x v="92"/>
    <s v="theft/other"/>
    <x v="0"/>
    <s v="008802 3"/>
    <n v="0"/>
    <m/>
  </r>
  <r>
    <n v="1154"/>
    <s v="8E"/>
    <n v="38.844832611900003"/>
    <x v="163"/>
    <x v="1"/>
    <s v="38.8448326119,-76.9850828301"/>
    <s v="7D2"/>
    <s v="130781.4142947958"/>
    <s v="gun"/>
    <n v="25008309"/>
    <d v="2025-01-18T00:00:00"/>
    <s v=" 2:29:00 PM"/>
    <n v="-76.985082830099998"/>
    <s v="Homicide"/>
    <x v="29"/>
    <x v="1"/>
    <n v="705"/>
    <s v="007304"/>
    <n v="8"/>
    <m/>
    <m/>
    <x v="6"/>
    <s v="401294.9736631546"/>
    <n v="2025"/>
    <s v="1/18/2025, 12:00:00 AM"/>
    <x v="1"/>
    <x v="0"/>
    <s v=" 12:00:00 AM"/>
    <n v="1"/>
    <s v="violent|Homicide"/>
    <d v="2025-01-18T00:00:00"/>
    <s v=" 9:26:00 AM"/>
    <x v="59"/>
    <s v="Homicide"/>
    <x v="6"/>
    <s v="007304 3"/>
    <n v="0"/>
    <m/>
  </r>
  <r>
    <n v="1155"/>
    <s v="8D"/>
    <n v="38.821312714100003"/>
    <x v="438"/>
    <x v="0"/>
    <s v="38.8213127141,-77.0090026465"/>
    <s v="7D3"/>
    <s v="128170.4793483729"/>
    <s v="others"/>
    <n v="25015831"/>
    <d v="2025-02-02T00:00:00"/>
    <s v=" 10:19:00 AM"/>
    <n v="-77.009002646499994"/>
    <s v="motor vehicle theft"/>
    <x v="12"/>
    <x v="2"/>
    <n v="708"/>
    <s v="010900"/>
    <n v="8"/>
    <m/>
    <m/>
    <x v="6"/>
    <s v="399218.2142372275"/>
    <n v="2025"/>
    <s v="2/2/2025, 12:17:21 PM"/>
    <x v="30"/>
    <x v="6"/>
    <s v=" 12:17:21 PM"/>
    <n v="8"/>
    <s v="property|motor vehicle theft"/>
    <d v="2025-02-02T00:00:00"/>
    <s v=" 8:55:00 AM"/>
    <x v="96"/>
    <s v="motor vehicle theft"/>
    <x v="2"/>
    <s v="010900 1"/>
    <n v="0"/>
    <m/>
  </r>
  <r>
    <n v="1156"/>
    <s v="7D"/>
    <n v="38.896766860299998"/>
    <x v="864"/>
    <x v="0"/>
    <s v="38.8967668603,-76.9765652046"/>
    <s v="5D3"/>
    <n v="136546.65810814599"/>
    <s v="gun"/>
    <n v="25016040"/>
    <d v="2025-02-02T00:00:00"/>
    <s v=" 7:00:00 PM"/>
    <n v="-76.976565204600007"/>
    <s v="Burglary"/>
    <x v="0"/>
    <x v="1"/>
    <n v="507"/>
    <s v="007903"/>
    <n v="7"/>
    <m/>
    <m/>
    <x v="0"/>
    <s v="402032.9168318395"/>
    <n v="2025"/>
    <s v="2/2/2025, 11:25:55 PM"/>
    <x v="30"/>
    <x v="6"/>
    <s v=" 11:25:55 PM"/>
    <n v="5"/>
    <s v="property|Burglary"/>
    <d v="2025-02-02T00:00:00"/>
    <s v=" 4:55:00 PM"/>
    <x v="109"/>
    <s v="Burglary"/>
    <x v="4"/>
    <s v="007903 1"/>
    <n v="0"/>
    <m/>
  </r>
  <r>
    <n v="1157"/>
    <s v="3A"/>
    <n v="38.934751413999997"/>
    <x v="189"/>
    <x v="0"/>
    <s v="38.934751414,-77.0732898841"/>
    <s v="2D2"/>
    <n v="140765.54999999999"/>
    <s v="others"/>
    <n v="25003508"/>
    <d v="2025-01-08T00:00:00"/>
    <s v=" 4:27:00 PM"/>
    <n v="-77.073289884100006"/>
    <s v="theft/other"/>
    <x v="35"/>
    <x v="0"/>
    <n v="204"/>
    <s v="001002"/>
    <n v="3"/>
    <m/>
    <m/>
    <x v="1"/>
    <n v="393645.65"/>
    <n v="2025"/>
    <s v="1/8/2025, 5:30:27 PM"/>
    <x v="48"/>
    <x v="4"/>
    <s v=" 5:30:27 PM"/>
    <n v="6"/>
    <s v="property|theft/other"/>
    <d v="2025-01-08T00:00:00"/>
    <s v=" 4:25:00 PM"/>
    <x v="90"/>
    <s v="theft/other"/>
    <x v="0"/>
    <s v="001002 4"/>
    <n v="0"/>
    <m/>
  </r>
  <r>
    <n v="1158"/>
    <s v="2C"/>
    <n v="38.9031438349"/>
    <x v="865"/>
    <x v="0"/>
    <s v="38.9031438349,-77.0396671484"/>
    <s v="2D3"/>
    <n v="137255.04000000001"/>
    <s v="others"/>
    <n v="25006500"/>
    <d v="2025-01-14T00:00:00"/>
    <s v=" 1:35:00 PM"/>
    <n v="-77.0396671484"/>
    <s v="theft/other"/>
    <x v="1"/>
    <x v="0"/>
    <n v="207"/>
    <s v="010700"/>
    <n v="2"/>
    <s v="golden triangle"/>
    <m/>
    <x v="1"/>
    <n v="396559.27"/>
    <n v="2025"/>
    <s v="1/14/2025, 9:05:57 PM"/>
    <x v="8"/>
    <x v="1"/>
    <s v=" 9:05:57 PM"/>
    <n v="6"/>
    <s v="property|theft/other"/>
    <d v="2025-01-14T00:00:00"/>
    <s v=" 1:30:00 PM"/>
    <x v="1"/>
    <s v="theft/other"/>
    <x v="0"/>
    <s v="010700 1"/>
    <n v="0"/>
    <m/>
  </r>
  <r>
    <n v="1159"/>
    <s v="4C"/>
    <n v="38.9423974937"/>
    <x v="866"/>
    <x v="0"/>
    <s v="38.9423974937,-77.0327266641"/>
    <s v="4D3"/>
    <n v="141612.29"/>
    <s v="others"/>
    <n v="25020761"/>
    <d v="2025-02-12T00:00:00"/>
    <s v=" 2:10:00 AM"/>
    <n v="-77.032726664099997"/>
    <s v="theft f/auto"/>
    <x v="15"/>
    <x v="1"/>
    <n v="404"/>
    <s v="002501"/>
    <n v="4"/>
    <m/>
    <m/>
    <x v="3"/>
    <n v="397162.85"/>
    <n v="2025"/>
    <s v="2/12/2025, 2:47:04 AM"/>
    <x v="41"/>
    <x v="4"/>
    <s v=" 2:47:04 AM"/>
    <n v="7"/>
    <s v="property|theft f/auto"/>
    <d v="2025-02-12T00:00:00"/>
    <s v=" 1:48:00 AM"/>
    <x v="137"/>
    <s v="theft f/auto"/>
    <x v="1"/>
    <s v="002501 2"/>
    <n v="0"/>
    <m/>
  </r>
  <r>
    <n v="1160"/>
    <s v="1B"/>
    <n v="38.917236461999998"/>
    <x v="2"/>
    <x v="0"/>
    <s v="38.917236462,-77.0229457261"/>
    <s v="3D2"/>
    <n v="138818.94"/>
    <s v="others"/>
    <n v="25007312"/>
    <m/>
    <m/>
    <n v="-77.022945726100005"/>
    <s v="theft/other"/>
    <x v="2"/>
    <x v="2"/>
    <n v="305"/>
    <s v="003500"/>
    <n v="1"/>
    <m/>
    <m/>
    <x v="2"/>
    <n v="398010.08"/>
    <n v="2025"/>
    <s v="1/16/2025, 12:36:12 PM"/>
    <x v="54"/>
    <x v="5"/>
    <s v=" 12:36:12 PM"/>
    <n v="6"/>
    <s v="property|theft/other"/>
    <d v="2025-01-16T00:00:00"/>
    <s v=" 11:11:00 AM"/>
    <x v="2"/>
    <s v="theft/other"/>
    <x v="0"/>
    <s v="003500 3"/>
    <n v="-45673"/>
    <m/>
  </r>
  <r>
    <n v="1161"/>
    <s v="4C"/>
    <n v="38.944232639500001"/>
    <x v="867"/>
    <x v="0"/>
    <s v="38.9442326395,-77.017834798"/>
    <s v="4D2"/>
    <n v="141815.65"/>
    <s v="others"/>
    <n v="25010406"/>
    <d v="2025-01-22T00:00:00"/>
    <s v=" 8:00:00 AM"/>
    <n v="-77.017834797999996"/>
    <s v="theft f/auto"/>
    <x v="15"/>
    <x v="0"/>
    <n v="407"/>
    <s v="002301"/>
    <n v="4"/>
    <m/>
    <m/>
    <x v="3"/>
    <n v="398453.9"/>
    <n v="2025"/>
    <s v="1/22/2025, 6:31:15 PM"/>
    <x v="25"/>
    <x v="4"/>
    <s v=" 6:31:15 PM"/>
    <n v="7"/>
    <s v="property|theft f/auto"/>
    <d v="2025-01-20T00:00:00"/>
    <s v=" 6:15:00 PM"/>
    <x v="52"/>
    <s v="theft f/auto"/>
    <x v="1"/>
    <s v="002301 1"/>
    <n v="2"/>
    <m/>
  </r>
  <r>
    <n v="1162"/>
    <s v="7D"/>
    <n v="38.901696256299999"/>
    <x v="868"/>
    <x v="0"/>
    <s v="38.9016962563,-76.9510057423"/>
    <s v="6D1"/>
    <n v="137094.74"/>
    <s v="others"/>
    <n v="25010728"/>
    <d v="2025-01-23T00:00:00"/>
    <s v=" 7:45:00 AM"/>
    <n v="-76.951005742299998"/>
    <s v="theft f/auto"/>
    <x v="16"/>
    <x v="2"/>
    <n v="601"/>
    <s v="009602"/>
    <n v="7"/>
    <m/>
    <m/>
    <x v="5"/>
    <n v="404249.85"/>
    <n v="2025"/>
    <s v="1/23/2025, 1:58:53 PM"/>
    <x v="56"/>
    <x v="5"/>
    <s v=" 1:58:53 PM"/>
    <n v="7"/>
    <s v="property|theft f/auto"/>
    <d v="2025-01-23T00:00:00"/>
    <s v=" 7:00:00 AM"/>
    <x v="44"/>
    <s v="theft f/auto"/>
    <x v="1"/>
    <s v="009602 3"/>
    <n v="0"/>
    <m/>
  </r>
  <r>
    <n v="1163"/>
    <s v="5C"/>
    <n v="38.921584705299999"/>
    <x v="59"/>
    <x v="0"/>
    <s v="38.9215847053,-76.9937555941"/>
    <s v="5D2"/>
    <n v="139301.4"/>
    <s v="others"/>
    <n v="25010798"/>
    <d v="2025-01-23T00:00:00"/>
    <s v=" 4:22:00 PM"/>
    <n v="-76.993755594099994"/>
    <s v="theft/other"/>
    <x v="21"/>
    <x v="0"/>
    <n v="505"/>
    <s v="009102"/>
    <n v="5"/>
    <m/>
    <m/>
    <x v="0"/>
    <n v="400541.5"/>
    <n v="2025"/>
    <s v="1/23/2025, 5:24:10 PM"/>
    <x v="56"/>
    <x v="5"/>
    <s v=" 5:24:10 PM"/>
    <n v="6"/>
    <s v="property|theft/other"/>
    <d v="2025-01-23T00:00:00"/>
    <s v=" 2:49:00 PM"/>
    <x v="34"/>
    <s v="theft/other"/>
    <x v="0"/>
    <s v="009102 4"/>
    <n v="0"/>
    <m/>
  </r>
  <r>
    <n v="1164"/>
    <s v="2C"/>
    <n v="38.903132062600001"/>
    <x v="231"/>
    <x v="0"/>
    <s v="38.9031320626,-77.0365410195"/>
    <s v="2D3"/>
    <n v="137253.62"/>
    <s v="others"/>
    <n v="25420142"/>
    <d v="2025-01-04T00:00:00"/>
    <s v=" 3:45:00 PM"/>
    <n v="-77.036541019500007"/>
    <s v="theft/other"/>
    <x v="1"/>
    <x v="0"/>
    <n v="207"/>
    <s v="010100"/>
    <n v="2"/>
    <s v="downtown"/>
    <m/>
    <x v="1"/>
    <n v="396830.43"/>
    <n v="2025"/>
    <s v="1/13/2025, 3:31:24 PM"/>
    <x v="28"/>
    <x v="3"/>
    <s v=" 3:31:24 PM"/>
    <n v="6"/>
    <s v="property|theft/other"/>
    <d v="2025-01-04T00:00:00"/>
    <s v=" 3:40:00 PM"/>
    <x v="1"/>
    <s v="theft/other"/>
    <x v="0"/>
    <s v="010100 1"/>
    <n v="0"/>
    <m/>
  </r>
  <r>
    <n v="1165"/>
    <s v="1C"/>
    <n v="38.9230640615"/>
    <x v="869"/>
    <x v="1"/>
    <s v="38.9230640615,-77.0417393296"/>
    <s v="3D3"/>
    <n v="139466.43"/>
    <s v="gun"/>
    <n v="25011582"/>
    <d v="2025-01-25T00:00:00"/>
    <s v=" 2:43:00 AM"/>
    <n v="-77.041739329600006"/>
    <s v="robbery"/>
    <x v="19"/>
    <x v="1"/>
    <n v="303"/>
    <s v="003802"/>
    <n v="1"/>
    <s v="adams morgan"/>
    <m/>
    <x v="2"/>
    <n v="396380.54"/>
    <n v="2025"/>
    <s v="1/25/2025, 3:28:30 AM"/>
    <x v="18"/>
    <x v="0"/>
    <s v=" 3:28:30 AM"/>
    <n v="4"/>
    <s v="violent|robbery"/>
    <d v="2025-01-25T00:00:00"/>
    <s v=" 2:23:00 AM"/>
    <x v="121"/>
    <s v="robbery"/>
    <x v="3"/>
    <s v="003802 1"/>
    <n v="0"/>
    <m/>
  </r>
  <r>
    <n v="1166"/>
    <s v="8F"/>
    <n v="38.878844422299998"/>
    <x v="696"/>
    <x v="0"/>
    <s v="38.8788444223,-77.0058801803"/>
    <s v="1D3"/>
    <s v="134556.8836102995"/>
    <s v="others"/>
    <n v="25011600"/>
    <m/>
    <m/>
    <n v="-77.005880180299997"/>
    <s v="Burglary"/>
    <x v="17"/>
    <x v="1"/>
    <n v="106"/>
    <s v="007202"/>
    <n v="6"/>
    <s v="capitol riverfront"/>
    <m/>
    <x v="4"/>
    <s v="399489.7791654795"/>
    <n v="2025"/>
    <s v="1/25/2025, 5:29:06 AM"/>
    <x v="18"/>
    <x v="0"/>
    <s v=" 5:29:06 AM"/>
    <n v="5"/>
    <s v="property|Burglary"/>
    <d v="2025-01-25T00:00:00"/>
    <s v=" 3:38:00 AM"/>
    <x v="24"/>
    <s v="Burglary"/>
    <x v="4"/>
    <s v="007202 2"/>
    <n v="-45682"/>
    <m/>
  </r>
  <r>
    <n v="1167"/>
    <s v="2B"/>
    <n v="38.9093648355"/>
    <x v="156"/>
    <x v="0"/>
    <s v="38.9093648355,-77.0441466713"/>
    <s v="2D3"/>
    <n v="137945.79999999999"/>
    <s v="others"/>
    <n v="25012516"/>
    <d v="2025-01-27T00:00:00"/>
    <s v=" 12:36:00 AM"/>
    <n v="-77.044146671299998"/>
    <s v="theft/other"/>
    <x v="1"/>
    <x v="1"/>
    <n v="208"/>
    <s v="005502"/>
    <n v="2"/>
    <s v="dupont circle"/>
    <m/>
    <x v="1"/>
    <n v="396171.05"/>
    <n v="2025"/>
    <s v="1/27/2025, 1:18:53 AM"/>
    <x v="37"/>
    <x v="3"/>
    <s v=" 1:18:53 AM"/>
    <n v="6"/>
    <s v="property|theft/other"/>
    <d v="2025-01-27T00:00:00"/>
    <s v=" 12:33:00 AM"/>
    <x v="22"/>
    <s v="theft/other"/>
    <x v="0"/>
    <s v="005502 3"/>
    <n v="0"/>
    <m/>
  </r>
  <r>
    <n v="1168"/>
    <s v="5B"/>
    <n v="38.934587063099997"/>
    <x v="138"/>
    <x v="0"/>
    <s v="38.9345870631,-76.9797291419"/>
    <s v="5D2"/>
    <n v="140744.95000000001"/>
    <s v="others"/>
    <n v="25012886"/>
    <d v="2025-01-27T00:00:00"/>
    <s v=" 3:00:00 PM"/>
    <n v="-76.979729141899995"/>
    <s v="motor vehicle theft"/>
    <x v="21"/>
    <x v="0"/>
    <n v="504"/>
    <s v="009301"/>
    <n v="5"/>
    <m/>
    <m/>
    <x v="0"/>
    <n v="401757.52"/>
    <n v="2025"/>
    <s v="1/27/2025, 6:07:03 PM"/>
    <x v="37"/>
    <x v="3"/>
    <s v=" 6:07:03 PM"/>
    <n v="8"/>
    <s v="property|motor vehicle theft"/>
    <d v="2025-01-24T00:00:00"/>
    <s v=" 3:00:00 PM"/>
    <x v="64"/>
    <s v="motor vehicle theft"/>
    <x v="2"/>
    <s v="009301 1"/>
    <n v="3"/>
    <m/>
  </r>
  <r>
    <n v="1169"/>
    <s v="5B"/>
    <n v="38.943411029700002"/>
    <x v="870"/>
    <x v="0"/>
    <s v="38.9434110297,-76.9836429528"/>
    <s v="4D2"/>
    <n v="141724.42000094999"/>
    <s v="others"/>
    <n v="25014468"/>
    <d v="2025-01-30T00:00:00"/>
    <s v=" 4:50:00 PM"/>
    <n v="-76.983642952799997"/>
    <s v="theft f/auto"/>
    <x v="14"/>
    <x v="0"/>
    <n v="405"/>
    <s v="009503"/>
    <n v="5"/>
    <m/>
    <m/>
    <x v="3"/>
    <n v="401418.01001526997"/>
    <n v="2025"/>
    <s v="1/30/2025, 5:07:12 PM"/>
    <x v="16"/>
    <x v="5"/>
    <s v=" 5:07:12 PM"/>
    <n v="7"/>
    <s v="property|theft f/auto"/>
    <d v="2025-01-30T00:00:00"/>
    <s v=" 8:30:00 AM"/>
    <x v="18"/>
    <s v="theft f/auto"/>
    <x v="1"/>
    <s v="009503 2"/>
    <n v="0"/>
    <m/>
  </r>
  <r>
    <n v="1170"/>
    <s v="1B"/>
    <n v="38.914830370300002"/>
    <x v="585"/>
    <x v="0"/>
    <s v="38.9148303703,-77.0249767573"/>
    <s v="3D2"/>
    <n v="138551.89000000001"/>
    <s v="others"/>
    <n v="25015699"/>
    <d v="2025-02-02T00:00:00"/>
    <s v=" 1:10:00 AM"/>
    <n v="-77.024976757299996"/>
    <s v="theft/other"/>
    <x v="2"/>
    <x v="1"/>
    <n v="305"/>
    <s v="004402"/>
    <n v="1"/>
    <m/>
    <m/>
    <x v="2"/>
    <n v="397833.87"/>
    <n v="2025"/>
    <s v="2/2/2025, 2:20:11 AM"/>
    <x v="30"/>
    <x v="6"/>
    <s v=" 2:20:11 AM"/>
    <n v="6"/>
    <s v="property|theft/other"/>
    <d v="2025-02-01T00:00:00"/>
    <s v=" 11:56:00 PM"/>
    <x v="101"/>
    <s v="theft/other"/>
    <x v="0"/>
    <s v="004402 2"/>
    <n v="1"/>
    <m/>
  </r>
  <r>
    <n v="1171"/>
    <s v="6A"/>
    <n v="38.889802232900003"/>
    <x v="871"/>
    <x v="0"/>
    <s v="38.8898022329,-76.9869131065"/>
    <s v="1D2"/>
    <n v="135773.35"/>
    <s v="others"/>
    <n v="25017643"/>
    <d v="2025-02-05T00:00:00"/>
    <s v=" 7:24:00 PM"/>
    <n v="-76.986913106499998"/>
    <s v="motor vehicle theft"/>
    <x v="22"/>
    <x v="1"/>
    <n v="108"/>
    <s v="008002"/>
    <n v="6"/>
    <m/>
    <m/>
    <x v="4"/>
    <n v="401135.37"/>
    <n v="2025"/>
    <s v="2/6/2025, 2:22:48 AM"/>
    <x v="6"/>
    <x v="5"/>
    <s v=" 2:22:48 AM"/>
    <n v="8"/>
    <s v="property|motor vehicle theft"/>
    <d v="2025-02-03T00:00:00"/>
    <s v=" 5:00:00 PM"/>
    <x v="113"/>
    <s v="motor vehicle theft"/>
    <x v="2"/>
    <s v="008002 2"/>
    <n v="2"/>
    <m/>
  </r>
  <r>
    <n v="1172"/>
    <s v="5D"/>
    <n v="38.902207721000003"/>
    <x v="496"/>
    <x v="0"/>
    <s v="38.902207721,-76.9820115427"/>
    <s v="5D3"/>
    <n v="137150.53"/>
    <s v="others"/>
    <n v="25017896"/>
    <d v="2025-02-06T00:00:00"/>
    <s v=" 12:00:00 AM"/>
    <n v="-76.982011542699993"/>
    <s v="theft f/auto"/>
    <x v="3"/>
    <x v="2"/>
    <n v="507"/>
    <s v="008903"/>
    <n v="5"/>
    <m/>
    <m/>
    <x v="0"/>
    <n v="401560.34"/>
    <n v="2025"/>
    <s v="2/6/2025, 11:43:19 AM"/>
    <x v="6"/>
    <x v="5"/>
    <s v=" 11:43:19 AM"/>
    <n v="7"/>
    <s v="property|theft f/auto"/>
    <d v="2025-02-04T00:00:00"/>
    <s v=" 11:28:00 AM"/>
    <x v="19"/>
    <s v="theft f/auto"/>
    <x v="1"/>
    <s v="008903 3"/>
    <n v="2"/>
    <m/>
  </r>
  <r>
    <n v="1173"/>
    <s v="4D"/>
    <n v="38.9537846761"/>
    <x v="872"/>
    <x v="0"/>
    <s v="38.9537846761,-77.0170922509"/>
    <s v="4D1"/>
    <n v="142876"/>
    <s v="others"/>
    <n v="25021409"/>
    <d v="2025-02-13T00:00:00"/>
    <s v=" 1:20:00 PM"/>
    <n v="-77.017092250900006"/>
    <s v="theft/other"/>
    <x v="15"/>
    <x v="2"/>
    <n v="403"/>
    <s v="002102"/>
    <n v="4"/>
    <m/>
    <m/>
    <x v="3"/>
    <n v="398518.47"/>
    <n v="2025"/>
    <s v="2/13/2025, 1:26:01 PM"/>
    <x v="38"/>
    <x v="5"/>
    <s v=" 1:26:01 PM"/>
    <n v="6"/>
    <s v="property|theft/other"/>
    <d v="2025-02-13T00:00:00"/>
    <s v=" 12:30:00 PM"/>
    <x v="116"/>
    <s v="theft/other"/>
    <x v="0"/>
    <s v="002102 5"/>
    <n v="0"/>
    <m/>
  </r>
  <r>
    <n v="1174"/>
    <s v="1B"/>
    <n v="38.915571101200001"/>
    <x v="873"/>
    <x v="1"/>
    <s v="38.9155711012,-77.0224324196"/>
    <s v="3D2"/>
    <n v="138634.06"/>
    <s v="gun"/>
    <n v="25022277"/>
    <d v="2025-02-15T00:00:00"/>
    <s v=" 1:35:00 AM"/>
    <n v="-77.022432419599994"/>
    <s v="Weapon Assasult"/>
    <x v="2"/>
    <x v="1"/>
    <n v="305"/>
    <s v="004402"/>
    <n v="1"/>
    <m/>
    <m/>
    <x v="2"/>
    <n v="398054.55"/>
    <n v="2025"/>
    <s v="2/15/2025, 2:38:20 AM"/>
    <x v="14"/>
    <x v="0"/>
    <s v=" 2:38:20 AM"/>
    <n v="3"/>
    <s v="violent|Weapon Assasult"/>
    <d v="2025-02-15T00:00:00"/>
    <s v=" 1:34:00 AM"/>
    <x v="101"/>
    <s v="Weapon Assasult"/>
    <x v="5"/>
    <s v="004402 2"/>
    <n v="0"/>
    <m/>
  </r>
  <r>
    <n v="1175"/>
    <s v="4D"/>
    <n v="38.950599531999998"/>
    <x v="101"/>
    <x v="0"/>
    <s v="38.950599532,-77.0158100265"/>
    <s v="4D2"/>
    <n v="142522.4"/>
    <s v="others"/>
    <n v="25024196"/>
    <d v="2025-02-18T00:00:00"/>
    <s v=" 6:00:00 PM"/>
    <n v="-77.015810026500006"/>
    <s v="theft f/auto"/>
    <x v="15"/>
    <x v="0"/>
    <n v="407"/>
    <s v="002202"/>
    <n v="4"/>
    <m/>
    <m/>
    <x v="3"/>
    <n v="398629.55"/>
    <n v="2025"/>
    <s v="2/18/2025, 10:57:21 PM"/>
    <x v="15"/>
    <x v="1"/>
    <s v=" 10:57:21 PM"/>
    <n v="7"/>
    <s v="property|theft f/auto"/>
    <d v="2025-02-16T00:00:00"/>
    <s v=" 6:00:00 PM"/>
    <x v="61"/>
    <s v="theft f/auto"/>
    <x v="1"/>
    <s v="002202 3"/>
    <n v="2"/>
    <m/>
  </r>
  <r>
    <n v="1176"/>
    <s v="5C"/>
    <n v="38.927540574299996"/>
    <x v="874"/>
    <x v="0"/>
    <s v="38.9275405743,-76.9622626462"/>
    <s v="5D2"/>
    <n v="139963.21"/>
    <s v="others"/>
    <n v="25024909"/>
    <d v="2025-02-20T00:00:00"/>
    <s v=" 12:30:00 PM"/>
    <n v="-76.962262646200003"/>
    <s v="motor vehicle theft"/>
    <x v="30"/>
    <x v="2"/>
    <n v="503"/>
    <s v="011100"/>
    <n v="5"/>
    <m/>
    <m/>
    <x v="0"/>
    <n v="403272.22"/>
    <n v="2025"/>
    <s v="2/20/2025, 12:42:05 PM"/>
    <x v="24"/>
    <x v="5"/>
    <s v=" 12:42:05 PM"/>
    <n v="8"/>
    <s v="property|motor vehicle theft"/>
    <d v="2025-02-20T00:00:00"/>
    <s v=" 11:11:00 AM"/>
    <x v="70"/>
    <s v="motor vehicle theft"/>
    <x v="2"/>
    <s v="011100 1"/>
    <n v="0"/>
    <m/>
  </r>
  <r>
    <n v="1177"/>
    <s v="2F"/>
    <n v="38.904171992899997"/>
    <x v="875"/>
    <x v="0"/>
    <s v="38.9041719929,-77.025979842"/>
    <s v="3D3"/>
    <n v="137368.74697291001"/>
    <s v="others"/>
    <n v="25025024"/>
    <d v="2025-02-20T00:00:00"/>
    <s v=" 4:10:00 PM"/>
    <n v="-77.025979841999998"/>
    <s v="motor vehicle theft"/>
    <x v="8"/>
    <x v="0"/>
    <n v="307"/>
    <s v="004902"/>
    <n v="2"/>
    <m/>
    <m/>
    <x v="2"/>
    <n v="397746.53993186"/>
    <n v="2025"/>
    <s v="2/20/2025, 4:19:44 PM"/>
    <x v="24"/>
    <x v="5"/>
    <s v=" 4:19:44 PM"/>
    <n v="8"/>
    <s v="property|motor vehicle theft"/>
    <d v="2025-02-20T00:00:00"/>
    <s v=" 3:38:00 PM"/>
    <x v="17"/>
    <s v="motor vehicle theft"/>
    <x v="2"/>
    <s v="004902 3"/>
    <n v="0"/>
    <m/>
  </r>
  <r>
    <n v="1178"/>
    <s v="3E"/>
    <n v="38.959025223799998"/>
    <x v="876"/>
    <x v="0"/>
    <s v="38.9590252238,-77.079226784"/>
    <s v="2D1"/>
    <n v="143460.59"/>
    <s v="others"/>
    <n v="25027692"/>
    <d v="2025-02-20T00:00:00"/>
    <s v=" 10:47:00 AM"/>
    <n v="-77.079226783999999"/>
    <s v="theft/other"/>
    <x v="23"/>
    <x v="0"/>
    <n v="202"/>
    <s v="001100"/>
    <n v="3"/>
    <m/>
    <m/>
    <x v="1"/>
    <n v="393133.25"/>
    <n v="2025"/>
    <s v="2/25/2025, 6:40:15 PM"/>
    <x v="53"/>
    <x v="1"/>
    <s v=" 6:40:15 PM"/>
    <n v="6"/>
    <s v="property|theft/other"/>
    <d v="2025-02-20T00:00:00"/>
    <s v=" 8:00:00 AM"/>
    <x v="38"/>
    <s v="theft/other"/>
    <x v="0"/>
    <s v="001100 2"/>
    <n v="0"/>
    <m/>
  </r>
  <r>
    <n v="1179"/>
    <s v="2G"/>
    <n v="38.907903373499998"/>
    <x v="615"/>
    <x v="0"/>
    <s v="38.9079033735,-77.022943646"/>
    <s v="3D3"/>
    <n v="137782.89000000001"/>
    <s v="others"/>
    <n v="25024603"/>
    <d v="2025-02-19T00:00:00"/>
    <s v=" 5:20:00 PM"/>
    <n v="-77.022943646000002"/>
    <s v="motor vehicle theft"/>
    <x v="27"/>
    <x v="0"/>
    <n v="307"/>
    <s v="004902"/>
    <n v="2"/>
    <m/>
    <m/>
    <x v="2"/>
    <n v="398010"/>
    <n v="2025"/>
    <s v="2/19/2025, 6:06:39 PM"/>
    <x v="23"/>
    <x v="4"/>
    <s v=" 6:06:39 PM"/>
    <n v="8"/>
    <s v="property|motor vehicle theft"/>
    <d v="2025-02-19T00:00:00"/>
    <s v=" 5:18:00 PM"/>
    <x v="46"/>
    <s v="motor vehicle theft"/>
    <x v="2"/>
    <s v="004902 1"/>
    <n v="0"/>
    <m/>
  </r>
  <r>
    <n v="1180"/>
    <s v="6A"/>
    <n v="38.900759799799999"/>
    <x v="877"/>
    <x v="0"/>
    <s v="38.9007597998,-76.9892756691"/>
    <m/>
    <n v="136989.70000000001"/>
    <s v="others"/>
    <n v="25420682"/>
    <d v="2025-01-29T00:00:00"/>
    <s v=" 12:45:00 PM"/>
    <n v="-76.989275669099996"/>
    <s v="theft/other"/>
    <x v="0"/>
    <x v="2"/>
    <m/>
    <s v="008410"/>
    <n v="6"/>
    <m/>
    <m/>
    <x v="7"/>
    <n v="400930.26"/>
    <n v="2025"/>
    <s v="2/14/2025, 11:01:30 AM"/>
    <x v="13"/>
    <x v="2"/>
    <s v=" 11:01:30 AM"/>
    <n v="6"/>
    <s v="property|theft/other"/>
    <d v="2025-01-29T00:00:00"/>
    <s v=" 11:45:00 AM"/>
    <x v="55"/>
    <s v="theft/other"/>
    <x v="0"/>
    <s v="008410 1"/>
    <n v="0"/>
    <m/>
  </r>
  <r>
    <n v="1181"/>
    <s v="3B"/>
    <n v="38.923086951599998"/>
    <x v="878"/>
    <x v="0"/>
    <s v="38.9230869516,-77.0806127795"/>
    <s v="2D2"/>
    <n v="139471.23000000001"/>
    <s v="others"/>
    <n v="25420102"/>
    <d v="2025-01-01T00:00:00"/>
    <s v=" 3:19:00 PM"/>
    <n v="-77.080612779500001"/>
    <s v="theft/other"/>
    <x v="35"/>
    <x v="0"/>
    <n v="204"/>
    <s v="000702"/>
    <n v="3"/>
    <m/>
    <m/>
    <x v="1"/>
    <n v="393009.6"/>
    <n v="2025"/>
    <s v="1/9/2025, 6:31:23 PM"/>
    <x v="20"/>
    <x v="5"/>
    <s v=" 6:31:23 PM"/>
    <n v="6"/>
    <s v="property|theft/other"/>
    <d v="2025-01-01T00:00:00"/>
    <s v=" 2:30:00 AM"/>
    <x v="135"/>
    <s v="theft/other"/>
    <x v="0"/>
    <s v="000702 1"/>
    <n v="0"/>
    <m/>
  </r>
  <r>
    <n v="1182"/>
    <s v="2C"/>
    <n v="38.900922977199997"/>
    <x v="374"/>
    <x v="0"/>
    <s v="38.9009229772,-77.0275514697"/>
    <s v="2D3"/>
    <n v="137008.12"/>
    <s v="others"/>
    <n v="25004250"/>
    <d v="2025-01-10T00:00:00"/>
    <s v=" 10:53:00 AM"/>
    <n v="-77.027551469700001"/>
    <s v="theft/other"/>
    <x v="8"/>
    <x v="2"/>
    <n v="209"/>
    <s v="010100"/>
    <n v="2"/>
    <s v="downtown"/>
    <m/>
    <x v="1"/>
    <n v="397610.11"/>
    <n v="2025"/>
    <s v="1/10/2025, 11:22:06 AM"/>
    <x v="27"/>
    <x v="2"/>
    <s v=" 11:22:06 AM"/>
    <n v="6"/>
    <s v="property|theft/other"/>
    <d v="2025-01-10T00:00:00"/>
    <s v=" 10:02:00 AM"/>
    <x v="17"/>
    <s v="theft/other"/>
    <x v="0"/>
    <s v="010100 2"/>
    <n v="0"/>
    <m/>
  </r>
  <r>
    <n v="1183"/>
    <s v="6A"/>
    <n v="38.900198697900002"/>
    <x v="686"/>
    <x v="0"/>
    <s v="38.9001986979,-76.9869062421"/>
    <s v="1D2"/>
    <n v="136927.44"/>
    <s v="others"/>
    <n v="25004976"/>
    <d v="2025-01-08T00:00:00"/>
    <s v=" 4:20:00 PM"/>
    <n v="-76.986906242100005"/>
    <s v="theft/other"/>
    <x v="0"/>
    <x v="0"/>
    <n v="104"/>
    <s v="008410"/>
    <n v="6"/>
    <m/>
    <m/>
    <x v="4"/>
    <n v="401135.8"/>
    <n v="2025"/>
    <s v="1/11/2025, 6:58:13 PM"/>
    <x v="42"/>
    <x v="0"/>
    <s v=" 6:58:13 PM"/>
    <n v="6"/>
    <s v="property|theft/other"/>
    <d v="2025-01-08T00:00:00"/>
    <s v=" 3:50:00 PM"/>
    <x v="55"/>
    <s v="theft/other"/>
    <x v="0"/>
    <s v="008410 1"/>
    <n v="0"/>
    <m/>
  </r>
  <r>
    <n v="1184"/>
    <s v="3E"/>
    <n v="38.948791612500003"/>
    <x v="447"/>
    <x v="0"/>
    <s v="38.9487916125,-77.0787458915"/>
    <s v="2D1"/>
    <n v="142324.53"/>
    <s v="others"/>
    <n v="25008947"/>
    <d v="2025-01-19T00:00:00"/>
    <s v=" 4:50:00 PM"/>
    <n v="-77.078745891500006"/>
    <s v="theft/other"/>
    <x v="23"/>
    <x v="0"/>
    <n v="202"/>
    <s v="001100"/>
    <n v="3"/>
    <m/>
    <m/>
    <x v="1"/>
    <n v="393173.95"/>
    <n v="2025"/>
    <s v="1/19/2025, 5:00:59 PM"/>
    <x v="17"/>
    <x v="6"/>
    <s v=" 5:00:59 PM"/>
    <n v="6"/>
    <s v="property|theft/other"/>
    <d v="2025-01-19T00:00:00"/>
    <s v=" 4:42:00 PM"/>
    <x v="38"/>
    <s v="theft/other"/>
    <x v="0"/>
    <s v="001100 4"/>
    <n v="0"/>
    <m/>
  </r>
  <r>
    <n v="1185"/>
    <s v="1A"/>
    <n v="38.929516886099996"/>
    <x v="11"/>
    <x v="0"/>
    <s v="38.9295168861,-77.0327298633"/>
    <s v="3D1"/>
    <n v="140182.43"/>
    <s v="others"/>
    <n v="25001869"/>
    <d v="2025-01-04T00:00:00"/>
    <s v=" 3:45:00 PM"/>
    <n v="-77.032729863300005"/>
    <s v="theft/other"/>
    <x v="4"/>
    <x v="0"/>
    <n v="302"/>
    <s v="002802"/>
    <n v="1"/>
    <m/>
    <m/>
    <x v="2"/>
    <n v="397162.06"/>
    <n v="2025"/>
    <s v="1/4/2025, 3:44:48 PM"/>
    <x v="0"/>
    <x v="0"/>
    <s v=" 3:44:48 PM"/>
    <n v="6"/>
    <s v="property|theft/other"/>
    <d v="2025-01-04T00:00:00"/>
    <s v=" 2:45:00 PM"/>
    <x v="11"/>
    <s v="theft/other"/>
    <x v="0"/>
    <s v="002802 1"/>
    <n v="0"/>
    <m/>
  </r>
  <r>
    <n v="1186"/>
    <s v="3F"/>
    <n v="38.944868636199999"/>
    <x v="136"/>
    <x v="0"/>
    <s v="38.9448686362,-77.0639158491"/>
    <s v="2D1"/>
    <n v="141888.04"/>
    <s v="others"/>
    <n v="25002316"/>
    <d v="2025-01-05T00:00:00"/>
    <s v=" 12:25:00 PM"/>
    <n v="-77.063915849099999"/>
    <s v="theft/other"/>
    <x v="34"/>
    <x v="2"/>
    <n v="203"/>
    <s v="001303"/>
    <n v="3"/>
    <m/>
    <m/>
    <x v="1"/>
    <n v="394459.18"/>
    <n v="2025"/>
    <s v="1/5/2025, 12:41:44 PM"/>
    <x v="49"/>
    <x v="6"/>
    <s v=" 12:41:44 PM"/>
    <n v="6"/>
    <s v="property|theft/other"/>
    <d v="2025-01-05T00:00:00"/>
    <s v=" 12:23:00 PM"/>
    <x v="75"/>
    <s v="theft/other"/>
    <x v="0"/>
    <s v="001303 1"/>
    <n v="0"/>
    <m/>
  </r>
  <r>
    <n v="1187"/>
    <s v="2G"/>
    <n v="38.9096464625"/>
    <x v="879"/>
    <x v="0"/>
    <s v="38.9096464625,-77.0239695474"/>
    <s v="3D3"/>
    <n v="137976.41001347001"/>
    <s v="others"/>
    <n v="25002424"/>
    <d v="2025-01-05T00:00:00"/>
    <s v=" 5:37:00 PM"/>
    <n v="-77.0239695474"/>
    <s v="theft f/auto"/>
    <x v="27"/>
    <x v="0"/>
    <n v="307"/>
    <s v="004901"/>
    <n v="2"/>
    <m/>
    <m/>
    <x v="2"/>
    <n v="397921.07001202001"/>
    <n v="2025"/>
    <s v="1/5/2025, 5:33:50 PM"/>
    <x v="49"/>
    <x v="6"/>
    <s v=" 5:33:50 PM"/>
    <n v="7"/>
    <s v="property|theft f/auto"/>
    <d v="2025-01-05T00:00:00"/>
    <s v=" 9:35:00 AM"/>
    <x v="17"/>
    <s v="theft f/auto"/>
    <x v="1"/>
    <s v="004901 2"/>
    <n v="0"/>
    <m/>
  </r>
  <r>
    <n v="1188"/>
    <s v="3C"/>
    <n v="38.924199812200001"/>
    <x v="201"/>
    <x v="0"/>
    <s v="38.9241998122,-77.0519031245"/>
    <s v="2D2"/>
    <n v="139592.95999999999"/>
    <s v="others"/>
    <n v="25004869"/>
    <d v="2025-01-11T00:00:00"/>
    <s v=" 2:53:00 PM"/>
    <n v="-77.051903124500001"/>
    <s v="theft/other"/>
    <x v="36"/>
    <x v="0"/>
    <n v="204"/>
    <s v="000501"/>
    <n v="3"/>
    <m/>
    <m/>
    <x v="1"/>
    <n v="395499.25"/>
    <n v="2025"/>
    <s v="1/11/2025, 3:49:43 PM"/>
    <x v="42"/>
    <x v="0"/>
    <s v=" 3:49:43 PM"/>
    <n v="6"/>
    <s v="property|theft/other"/>
    <d v="2025-01-11T00:00:00"/>
    <s v=" 2:51:00 PM"/>
    <x v="93"/>
    <s v="theft/other"/>
    <x v="0"/>
    <s v="000501 1"/>
    <n v="0"/>
    <m/>
  </r>
  <r>
    <n v="1189"/>
    <s v="3E"/>
    <n v="38.950366264199999"/>
    <x v="880"/>
    <x v="0"/>
    <s v="38.9503662642,-77.0787390941"/>
    <s v="2D1"/>
    <n v="142499.32999999999"/>
    <s v="others"/>
    <n v="25004948"/>
    <d v="2025-01-11T00:00:00"/>
    <s v=" 7:57:00 PM"/>
    <n v="-77.078739094100001"/>
    <s v="motor vehicle theft"/>
    <x v="23"/>
    <x v="0"/>
    <n v="202"/>
    <s v="001100"/>
    <n v="3"/>
    <m/>
    <m/>
    <x v="1"/>
    <n v="393174.69"/>
    <n v="2025"/>
    <s v="1/11/2025, 6:57:08 PM"/>
    <x v="42"/>
    <x v="0"/>
    <s v=" 6:57:08 PM"/>
    <n v="8"/>
    <s v="property|motor vehicle theft"/>
    <d v="2025-01-11T00:00:00"/>
    <s v=" 6:04:00 PM"/>
    <x v="38"/>
    <s v="motor vehicle theft"/>
    <x v="2"/>
    <s v="001100 4"/>
    <n v="0"/>
    <m/>
  </r>
  <r>
    <n v="1190"/>
    <s v="4E"/>
    <n v="38.959682591799996"/>
    <x v="881"/>
    <x v="0"/>
    <s v="38.9596825918,-77.028136192"/>
    <s v="4D1"/>
    <n v="143530.96"/>
    <s v="knife"/>
    <n v="25009296"/>
    <d v="2025-01-20T00:00:00"/>
    <s v=" 2:23:00 PM"/>
    <n v="-77.028136192000005"/>
    <s v="theft/other"/>
    <x v="15"/>
    <x v="2"/>
    <n v="403"/>
    <s v="002002"/>
    <n v="4"/>
    <m/>
    <m/>
    <x v="3"/>
    <n v="397561.4"/>
    <n v="2025"/>
    <s v="1/20/2025, 2:49:17 PM"/>
    <x v="40"/>
    <x v="3"/>
    <s v=" 2:49:17 PM"/>
    <n v="6"/>
    <s v="property|theft/other"/>
    <d v="2025-01-20T00:00:00"/>
    <s v=" 1:30:00 PM"/>
    <x v="20"/>
    <s v="theft/other"/>
    <x v="0"/>
    <s v="002002 2"/>
    <n v="0"/>
    <m/>
  </r>
  <r>
    <n v="1191"/>
    <s v="5F"/>
    <n v="38.920509315700002"/>
    <x v="882"/>
    <x v="0"/>
    <s v="38.9205093157,-77.0035048866"/>
    <s v="5D1"/>
    <n v="139182.01"/>
    <s v="others"/>
    <n v="25012990"/>
    <d v="2025-01-27T00:00:00"/>
    <s v=" 8:30:00 PM"/>
    <n v="-77.003504886599998"/>
    <s v="motor vehicle theft"/>
    <x v="9"/>
    <x v="0"/>
    <n v="502"/>
    <s v="009203"/>
    <n v="5"/>
    <m/>
    <m/>
    <x v="0"/>
    <n v="399696.06"/>
    <n v="2025"/>
    <s v="1/27/2025, 9:20:04 PM"/>
    <x v="37"/>
    <x v="3"/>
    <s v=" 9:20:04 PM"/>
    <n v="8"/>
    <s v="property|motor vehicle theft"/>
    <d v="2025-01-27T00:00:00"/>
    <s v=" 7:07:00 PM"/>
    <x v="32"/>
    <s v="motor vehicle theft"/>
    <x v="2"/>
    <s v="009203 2"/>
    <n v="0"/>
    <m/>
  </r>
  <r>
    <n v="1192"/>
    <s v="8F"/>
    <n v="38.879963056999998"/>
    <x v="883"/>
    <x v="0"/>
    <s v="38.879963057,-77.003510271"/>
    <s v="1D3"/>
    <n v="134681.04999999999"/>
    <s v="others"/>
    <n v="25016115"/>
    <m/>
    <m/>
    <n v="-77.003510270999996"/>
    <s v="motor vehicle theft"/>
    <x v="17"/>
    <x v="0"/>
    <n v="106"/>
    <s v="007203"/>
    <n v="8"/>
    <s v="capitol riverfront"/>
    <m/>
    <x v="4"/>
    <n v="399695.42"/>
    <n v="2025"/>
    <s v="2/2/2025, 9:24:54 PM"/>
    <x v="30"/>
    <x v="6"/>
    <s v=" 9:24:54 PM"/>
    <n v="8"/>
    <s v="property|motor vehicle theft"/>
    <d v="2025-02-02T00:00:00"/>
    <s v=" 8:48:00 PM"/>
    <x v="24"/>
    <s v="motor vehicle theft"/>
    <x v="2"/>
    <s v="007203 3"/>
    <n v="-45690"/>
    <m/>
  </r>
  <r>
    <n v="1193"/>
    <s v="8C"/>
    <n v="38.845536895400002"/>
    <x v="884"/>
    <x v="0"/>
    <s v="38.8455368954,-76.9907005052"/>
    <s v="7D1"/>
    <n v="130859.53"/>
    <s v="others"/>
    <n v="25016582"/>
    <d v="2025-02-03T00:00:00"/>
    <s v=" 11:00:00 AM"/>
    <n v="-76.990700505199996"/>
    <s v="theft f/auto"/>
    <x v="39"/>
    <x v="0"/>
    <n v="703"/>
    <s v="010400"/>
    <n v="8"/>
    <m/>
    <m/>
    <x v="6"/>
    <n v="400807.29"/>
    <n v="2025"/>
    <s v="2/3/2025, 6:24:38 PM"/>
    <x v="12"/>
    <x v="3"/>
    <s v=" 6:24:38 PM"/>
    <n v="7"/>
    <s v="property|theft f/auto"/>
    <d v="2025-01-31T00:00:00"/>
    <s v=" 4:00:00 PM"/>
    <x v="42"/>
    <s v="theft f/auto"/>
    <x v="1"/>
    <s v="010400 3"/>
    <n v="3"/>
    <m/>
  </r>
  <r>
    <n v="1194"/>
    <s v="7E"/>
    <n v="38.883318002800003"/>
    <x v="885"/>
    <x v="0"/>
    <s v="38.8833180028,-76.9287691908"/>
    <s v="6D3"/>
    <n v="135055.88"/>
    <s v="others"/>
    <n v="25018869"/>
    <d v="2025-02-08T00:00:00"/>
    <s v=" 10:05:00 AM"/>
    <n v="-76.928769190799997"/>
    <s v="motor vehicle theft"/>
    <x v="24"/>
    <x v="2"/>
    <n v="604"/>
    <s v="009905"/>
    <n v="7"/>
    <m/>
    <m/>
    <x v="5"/>
    <n v="406180.28"/>
    <n v="2025"/>
    <s v="2/8/2025, 12:30:12 PM"/>
    <x v="47"/>
    <x v="0"/>
    <s v=" 12:30:12 PM"/>
    <n v="8"/>
    <s v="property|motor vehicle theft"/>
    <d v="2025-02-08T00:00:00"/>
    <s v=" 9:36:00 AM"/>
    <x v="106"/>
    <s v="motor vehicle theft"/>
    <x v="2"/>
    <s v="009905 3"/>
    <n v="0"/>
    <m/>
  </r>
  <r>
    <n v="1195"/>
    <s v="8C"/>
    <n v="38.846537727200001"/>
    <x v="654"/>
    <x v="1"/>
    <s v="38.8465377272,-76.9815533837"/>
    <s v="7D2"/>
    <n v="130970.75"/>
    <s v="gun"/>
    <n v="25008299"/>
    <m/>
    <m/>
    <n v="-76.981553383700003"/>
    <s v="robbery"/>
    <x v="29"/>
    <x v="2"/>
    <n v="704"/>
    <s v="007404"/>
    <n v="8"/>
    <m/>
    <m/>
    <x v="6"/>
    <n v="401601.33"/>
    <n v="2025"/>
    <s v="1/18/2025, 10:07:41 AM"/>
    <x v="1"/>
    <x v="0"/>
    <s v=" 10:07:41 AM"/>
    <n v="4"/>
    <s v="violent|robbery"/>
    <d v="2025-01-18T00:00:00"/>
    <s v=" 9:00:00 AM"/>
    <x v="54"/>
    <s v="robbery"/>
    <x v="3"/>
    <s v="007404 2"/>
    <n v="-45675"/>
    <m/>
  </r>
  <r>
    <n v="1196"/>
    <s v="3A"/>
    <n v="38.935838846899998"/>
    <x v="886"/>
    <x v="1"/>
    <s v="38.9358388469,-77.0830611003"/>
    <s v="2D2"/>
    <n v="140886.99"/>
    <s v="knife"/>
    <n v="25027737"/>
    <d v="2025-02-25T00:00:00"/>
    <s v=" 8:00:00 PM"/>
    <n v="-77.0830611003"/>
    <s v="Weapon Assasult"/>
    <x v="35"/>
    <x v="0"/>
    <n v="204"/>
    <s v="001002"/>
    <n v="3"/>
    <m/>
    <m/>
    <x v="1"/>
    <n v="392798.58"/>
    <n v="2025"/>
    <s v="2/25/2025, 8:33:24 PM"/>
    <x v="53"/>
    <x v="1"/>
    <s v=" 8:33:24 PM"/>
    <n v="3"/>
    <s v="violent|Weapon Assasult"/>
    <d v="2025-02-25T00:00:00"/>
    <s v=" 7:10:00 PM"/>
    <x v="138"/>
    <s v="Weapon Assasult"/>
    <x v="5"/>
    <s v="001002 1"/>
    <n v="0"/>
    <m/>
  </r>
  <r>
    <n v="1197"/>
    <s v="4C"/>
    <n v="38.940277387000002"/>
    <x v="326"/>
    <x v="0"/>
    <s v="38.940277387,-77.0251020575"/>
    <s v="4D3"/>
    <n v="141376.73000000001"/>
    <s v="others"/>
    <n v="25028163"/>
    <m/>
    <m/>
    <n v="-77.025102057500007"/>
    <s v="theft/other"/>
    <x v="15"/>
    <x v="0"/>
    <n v="404"/>
    <s v="002503"/>
    <n v="4"/>
    <m/>
    <m/>
    <x v="3"/>
    <n v="397823.78"/>
    <n v="2025"/>
    <s v="2/26/2025, 4:05:36 PM"/>
    <x v="55"/>
    <x v="4"/>
    <s v=" 4:05:36 PM"/>
    <n v="6"/>
    <s v="property|theft/other"/>
    <d v="2025-02-26T00:00:00"/>
    <s v=" 3:13:00 PM"/>
    <x v="117"/>
    <s v="theft/other"/>
    <x v="0"/>
    <s v="002503 1"/>
    <n v="-45714"/>
    <m/>
  </r>
  <r>
    <n v="1198"/>
    <s v="5D"/>
    <n v="38.9069315538"/>
    <x v="887"/>
    <x v="0"/>
    <s v="38.9069315538,-76.9999546898"/>
    <s v="5D1"/>
    <n v="137674.76"/>
    <s v="others"/>
    <n v="25012763"/>
    <d v="2025-01-27T00:00:00"/>
    <s v=" 12:00:00 AM"/>
    <n v="-76.999954689800006"/>
    <s v="theft f/auto"/>
    <x v="3"/>
    <x v="0"/>
    <n v="501"/>
    <s v="008803"/>
    <n v="5"/>
    <m/>
    <m/>
    <x v="0"/>
    <n v="400003.93"/>
    <n v="2025"/>
    <s v="1/27/2025, 4:31:17 PM"/>
    <x v="37"/>
    <x v="3"/>
    <s v=" 4:31:17 PM"/>
    <n v="7"/>
    <s v="property|theft f/auto"/>
    <d v="2025-01-23T00:00:00"/>
    <s v=" 4:30:00 PM"/>
    <x v="3"/>
    <s v="theft f/auto"/>
    <x v="1"/>
    <s v="008803 2"/>
    <n v="4"/>
    <m/>
  </r>
  <r>
    <n v="1199"/>
    <s v="5D"/>
    <n v="38.909851510300001"/>
    <x v="787"/>
    <x v="0"/>
    <s v="38.9098515103,-76.9986005147"/>
    <s v="5D1"/>
    <n v="137998.9"/>
    <s v="others"/>
    <n v="25013219"/>
    <d v="2025-01-28T00:00:00"/>
    <s v=" 11:35:00 AM"/>
    <n v="-76.998600514700001"/>
    <s v="theft/other"/>
    <x v="3"/>
    <x v="2"/>
    <n v="501"/>
    <s v="008803"/>
    <n v="5"/>
    <m/>
    <m/>
    <x v="0"/>
    <n v="400121.38"/>
    <n v="2025"/>
    <s v="1/28/2025, 11:58:07 AM"/>
    <x v="2"/>
    <x v="1"/>
    <s v=" 11:58:07 AM"/>
    <n v="6"/>
    <s v="property|theft/other"/>
    <d v="2025-01-28T00:00:00"/>
    <s v=" 11:29:00 AM"/>
    <x v="3"/>
    <s v="theft/other"/>
    <x v="0"/>
    <s v="008803 2"/>
    <n v="0"/>
    <m/>
  </r>
  <r>
    <n v="1200"/>
    <s v="2G"/>
    <n v="38.9140892765"/>
    <x v="888"/>
    <x v="0"/>
    <s v="38.9140892765,-77.0265127024"/>
    <s v="3D3"/>
    <n v="138469.66"/>
    <s v="others"/>
    <n v="25016931"/>
    <d v="2025-02-04T00:00:00"/>
    <s v=" 12:30:00 PM"/>
    <n v="-77.026512702399998"/>
    <s v="theft f/auto"/>
    <x v="27"/>
    <x v="2"/>
    <n v="307"/>
    <s v="004901"/>
    <n v="2"/>
    <m/>
    <m/>
    <x v="2"/>
    <n v="397700.64"/>
    <n v="2025"/>
    <s v="2/4/2025, 1:20:18 PM"/>
    <x v="50"/>
    <x v="1"/>
    <s v=" 1:20:18 PM"/>
    <n v="7"/>
    <s v="property|theft f/auto"/>
    <d v="2025-02-04T00:00:00"/>
    <s v=" 9:20:00 AM"/>
    <x v="73"/>
    <s v="theft f/auto"/>
    <x v="1"/>
    <s v="004901 1"/>
    <n v="0"/>
    <m/>
  </r>
  <r>
    <n v="1201"/>
    <s v="1A"/>
    <n v="38.930230771200002"/>
    <x v="889"/>
    <x v="0"/>
    <s v="38.9302307712,-77.0327485163"/>
    <s v="3D1"/>
    <n v="140261.67798358999"/>
    <s v="others"/>
    <n v="25018586"/>
    <d v="2025-02-07T00:00:00"/>
    <s v=" 5:22:00 PM"/>
    <n v="-77.032748516300003"/>
    <s v="theft f/auto"/>
    <x v="4"/>
    <x v="0"/>
    <n v="302"/>
    <s v="002802"/>
    <n v="1"/>
    <m/>
    <m/>
    <x v="2"/>
    <n v="397160.47106731997"/>
    <n v="2025"/>
    <s v="2/7/2025, 5:22:02 PM"/>
    <x v="9"/>
    <x v="2"/>
    <s v=" 5:22:02 PM"/>
    <n v="7"/>
    <s v="property|theft f/auto"/>
    <d v="2025-02-07T00:00:00"/>
    <s v=" 10:37:00 AM"/>
    <x v="21"/>
    <s v="theft f/auto"/>
    <x v="1"/>
    <s v="002802 1"/>
    <n v="0"/>
    <m/>
  </r>
  <r>
    <n v="1202"/>
    <s v="2C"/>
    <n v="38.897825847500002"/>
    <x v="890"/>
    <x v="0"/>
    <s v="38.8978258475,-77.0296189448"/>
    <s v="2D3"/>
    <n v="136664.37"/>
    <s v="others"/>
    <n v="25021623"/>
    <d v="2025-02-13T00:00:00"/>
    <s v=" 8:01:00 PM"/>
    <n v="-77.029618944800006"/>
    <s v="theft/other"/>
    <x v="8"/>
    <x v="0"/>
    <n v="209"/>
    <s v="005802"/>
    <n v="2"/>
    <s v="downtown"/>
    <m/>
    <x v="1"/>
    <n v="397430.66"/>
    <n v="2025"/>
    <s v="2/14/2025, 5:34:16 PM"/>
    <x v="13"/>
    <x v="2"/>
    <s v=" 5:34:16 PM"/>
    <n v="6"/>
    <s v="property|theft/other"/>
    <d v="2025-02-13T00:00:00"/>
    <s v=" 6:55:00 PM"/>
    <x v="17"/>
    <s v="theft/other"/>
    <x v="0"/>
    <s v="005802 1"/>
    <n v="0"/>
    <m/>
  </r>
  <r>
    <n v="1203"/>
    <s v="7F"/>
    <n v="38.891125195500003"/>
    <x v="601"/>
    <x v="0"/>
    <s v="38.8911251955,-76.9385860009"/>
    <s v="6D3"/>
    <n v="135921.92000000001"/>
    <s v="others"/>
    <n v="25022824"/>
    <d v="2025-02-16T00:00:00"/>
    <s v=" 9:56:00 AM"/>
    <n v="-76.938586000900003"/>
    <s v="theft/other"/>
    <x v="11"/>
    <x v="2"/>
    <n v="603"/>
    <s v="009603"/>
    <n v="7"/>
    <m/>
    <m/>
    <x v="5"/>
    <n v="405327.95"/>
    <n v="2025"/>
    <s v="2/16/2025, 10:00:56 AM"/>
    <x v="35"/>
    <x v="6"/>
    <s v=" 10:00:56 AM"/>
    <n v="6"/>
    <s v="property|theft/other"/>
    <d v="2025-02-16T00:00:00"/>
    <s v=" 9:37:00 AM"/>
    <x v="14"/>
    <s v="theft/other"/>
    <x v="0"/>
    <s v="009603 1"/>
    <n v="0"/>
    <m/>
  </r>
  <r>
    <n v="1204"/>
    <s v="4B"/>
    <n v="38.974363201000003"/>
    <x v="891"/>
    <x v="0"/>
    <s v="38.974363201,-77.0152117451"/>
    <s v="4D1"/>
    <n v="145160.38"/>
    <s v="others"/>
    <n v="25024365"/>
    <d v="2025-02-19T00:00:00"/>
    <s v=" 8:00:00 AM"/>
    <n v="-77.015211745100004"/>
    <s v="theft f/auto"/>
    <x v="7"/>
    <x v="2"/>
    <n v="401"/>
    <s v="001702"/>
    <n v="4"/>
    <m/>
    <m/>
    <x v="3"/>
    <n v="398681.85"/>
    <n v="2025"/>
    <s v="2/19/2025, 10:48:14 AM"/>
    <x v="23"/>
    <x v="4"/>
    <s v=" 10:48:14 AM"/>
    <n v="7"/>
    <s v="property|theft f/auto"/>
    <d v="2025-02-19T00:00:00"/>
    <s v=" 7:45:00 AM"/>
    <x v="12"/>
    <s v="theft f/auto"/>
    <x v="1"/>
    <s v="001702 2"/>
    <n v="0"/>
    <m/>
  </r>
  <r>
    <n v="1205"/>
    <s v="5D"/>
    <n v="38.908967167599997"/>
    <x v="430"/>
    <x v="0"/>
    <s v="38.9089671676,-77.0006939692"/>
    <s v="5D1"/>
    <n v="137900.73000000001"/>
    <s v="others"/>
    <n v="25024860"/>
    <d v="2025-02-20T00:00:00"/>
    <s v=" 10:35:00 AM"/>
    <n v="-77.0006939692"/>
    <s v="motor vehicle theft"/>
    <x v="3"/>
    <x v="2"/>
    <n v="501"/>
    <s v="008803"/>
    <n v="5"/>
    <m/>
    <m/>
    <x v="0"/>
    <n v="399939.81"/>
    <n v="2025"/>
    <s v="2/20/2025, 10:45:42 AM"/>
    <x v="24"/>
    <x v="5"/>
    <s v=" 10:45:42 AM"/>
    <n v="8"/>
    <s v="property|motor vehicle theft"/>
    <d v="2025-02-20T00:00:00"/>
    <s v=" 10:13:00 AM"/>
    <x v="3"/>
    <s v="motor vehicle theft"/>
    <x v="2"/>
    <s v="008803 2"/>
    <n v="0"/>
    <m/>
  </r>
  <r>
    <n v="1206"/>
    <s v="6B"/>
    <n v="38.879153406299999"/>
    <x v="669"/>
    <x v="0"/>
    <s v="38.8791534063,-76.982638197"/>
    <s v="1D2"/>
    <n v="134591.31"/>
    <s v="others"/>
    <n v="25025661"/>
    <d v="2025-02-20T00:00:00"/>
    <s v=" 4:00:00 PM"/>
    <n v="-76.982638197"/>
    <s v="theft/other"/>
    <x v="22"/>
    <x v="0"/>
    <n v="107"/>
    <s v="006802"/>
    <n v="6"/>
    <s v="capitol hill"/>
    <m/>
    <x v="4"/>
    <n v="401506.47"/>
    <n v="2025"/>
    <s v="2/21/2025, 8:31:55 PM"/>
    <x v="22"/>
    <x v="2"/>
    <s v=" 8:31:55 PM"/>
    <n v="6"/>
    <s v="property|theft/other"/>
    <d v="2025-01-30T00:00:00"/>
    <s v=" 8:00:00 AM"/>
    <x v="84"/>
    <s v="theft/other"/>
    <x v="0"/>
    <s v="006802 2"/>
    <n v="21"/>
    <m/>
  </r>
  <r>
    <n v="1207"/>
    <s v="2C"/>
    <n v="38.9025240311"/>
    <x v="892"/>
    <x v="0"/>
    <s v="38.9025240311,-77.0355600852"/>
    <s v="2D3"/>
    <n v="137186.09"/>
    <s v="others"/>
    <n v="25025732"/>
    <d v="2025-02-21T00:00:00"/>
    <s v=" 10:10:00 PM"/>
    <n v="-77.035560085200004"/>
    <s v="motor vehicle theft"/>
    <x v="1"/>
    <x v="1"/>
    <n v="207"/>
    <s v="010100"/>
    <n v="2"/>
    <s v="downtown"/>
    <m/>
    <x v="1"/>
    <n v="396915.49"/>
    <n v="2025"/>
    <s v="2/21/2025, 11:13:13 PM"/>
    <x v="22"/>
    <x v="2"/>
    <s v=" 11:13:13 PM"/>
    <n v="8"/>
    <s v="property|motor vehicle theft"/>
    <d v="2025-02-21T00:00:00"/>
    <s v=" 9:59:00 PM"/>
    <x v="1"/>
    <s v="motor vehicle theft"/>
    <x v="2"/>
    <s v="010100 1"/>
    <n v="0"/>
    <m/>
  </r>
  <r>
    <n v="1208"/>
    <s v="1A"/>
    <n v="38.928683968400001"/>
    <x v="893"/>
    <x v="1"/>
    <s v="38.9286839684,-77.0346378184"/>
    <s v="3D1"/>
    <n v="140090.03001543001"/>
    <s v="knife"/>
    <n v="25003606"/>
    <d v="2025-01-09T00:00:00"/>
    <s v=" 2:02:00 AM"/>
    <n v="-77.0346378184"/>
    <s v="Weapon Assasult"/>
    <x v="4"/>
    <x v="1"/>
    <n v="302"/>
    <s v="002802"/>
    <n v="1"/>
    <m/>
    <m/>
    <x v="2"/>
    <n v="396996.59001117002"/>
    <n v="2025"/>
    <s v="1/9/2025, 2:30:51 AM"/>
    <x v="20"/>
    <x v="5"/>
    <s v=" 2:30:51 AM"/>
    <n v="3"/>
    <s v="violent|Weapon Assasult"/>
    <d v="2025-01-08T00:00:00"/>
    <s v=" 7:36:00 PM"/>
    <x v="11"/>
    <s v="Weapon Assasult"/>
    <x v="5"/>
    <s v="002802 3"/>
    <n v="1"/>
    <m/>
  </r>
  <r>
    <n v="1209"/>
    <s v="7C"/>
    <n v="38.897037774499999"/>
    <x v="894"/>
    <x v="0"/>
    <s v="38.8970377745,-76.9307105121"/>
    <s v="6D1"/>
    <s v="136578.7519001758"/>
    <s v="others"/>
    <n v="25000883"/>
    <d v="2025-01-01T00:00:00"/>
    <s v=" 12:01:00 AM"/>
    <n v="-76.930710512100006"/>
    <s v="theft/other"/>
    <x v="28"/>
    <x v="0"/>
    <n v="602"/>
    <s v="007804"/>
    <n v="7"/>
    <m/>
    <m/>
    <x v="5"/>
    <s v="406010.6869795308"/>
    <n v="2025"/>
    <s v="1/2/2025, 5:31:53 PM"/>
    <x v="21"/>
    <x v="5"/>
    <s v=" 5:31:53 PM"/>
    <n v="6"/>
    <s v="property|theft/other"/>
    <d v="2024-12-31T00:00:00"/>
    <s v=" 10:30:00 AM"/>
    <x v="134"/>
    <s v="theft/other"/>
    <x v="0"/>
    <s v="007804 2"/>
    <n v="1"/>
    <m/>
  </r>
  <r>
    <n v="1210"/>
    <s v="8B"/>
    <n v="38.856127786199998"/>
    <x v="895"/>
    <x v="0"/>
    <s v="38.8561277862,-76.9725864468"/>
    <s v="7D1"/>
    <n v="132035.51"/>
    <s v="others"/>
    <n v="25001631"/>
    <m/>
    <m/>
    <n v="-76.972586446799994"/>
    <s v="theft/other"/>
    <x v="33"/>
    <x v="1"/>
    <n v="702"/>
    <s v="007408"/>
    <n v="8"/>
    <m/>
    <m/>
    <x v="6"/>
    <n v="402379.42"/>
    <n v="2025"/>
    <s v="1/4/2025, 2:08:39 AM"/>
    <x v="0"/>
    <x v="0"/>
    <s v=" 2:08:39 AM"/>
    <n v="6"/>
    <s v="property|theft/other"/>
    <d v="2025-01-04T00:00:00"/>
    <s v=" 1:19:00 AM"/>
    <x v="74"/>
    <s v="theft/other"/>
    <x v="0"/>
    <s v="007408 2"/>
    <n v="-45661"/>
    <m/>
  </r>
  <r>
    <n v="1211"/>
    <s v="4B"/>
    <n v="38.966877843699997"/>
    <x v="896"/>
    <x v="0"/>
    <s v="38.9668778437,-77.0073470037"/>
    <s v="4D2"/>
    <n v="144329.35"/>
    <s v="others"/>
    <n v="25002782"/>
    <d v="2025-01-04T00:00:00"/>
    <s v=" 11:24:00 AM"/>
    <n v="-77.007347003700005"/>
    <s v="theft f/auto"/>
    <x v="18"/>
    <x v="0"/>
    <n v="406"/>
    <s v="009505"/>
    <n v="4"/>
    <m/>
    <m/>
    <x v="3"/>
    <n v="399363.29"/>
    <n v="2025"/>
    <s v="1/6/2025, 9:55:58 PM"/>
    <x v="4"/>
    <x v="3"/>
    <s v=" 9:55:58 PM"/>
    <n v="7"/>
    <s v="property|theft f/auto"/>
    <d v="2025-01-03T00:00:00"/>
    <s v=" 9:00:00 PM"/>
    <x v="110"/>
    <s v="theft f/auto"/>
    <x v="1"/>
    <s v="009505 2"/>
    <n v="1"/>
    <m/>
  </r>
  <r>
    <n v="1212"/>
    <s v="6A"/>
    <n v="38.900200921100001"/>
    <x v="897"/>
    <x v="0"/>
    <s v="38.9002009211,-76.9892742544"/>
    <s v="1D2"/>
    <n v="136927.66"/>
    <s v="others"/>
    <n v="25004681"/>
    <d v="2025-01-11T00:00:00"/>
    <s v=" 3:15:00 AM"/>
    <n v="-76.989274254400001"/>
    <s v="theft f/auto"/>
    <x v="0"/>
    <x v="1"/>
    <n v="104"/>
    <s v="008402"/>
    <n v="6"/>
    <m/>
    <m/>
    <x v="4"/>
    <n v="400930.39"/>
    <n v="2025"/>
    <s v="1/11/2025, 4:09:48 AM"/>
    <x v="42"/>
    <x v="0"/>
    <s v=" 4:09:48 AM"/>
    <n v="7"/>
    <s v="property|theft f/auto"/>
    <d v="2025-01-10T00:00:00"/>
    <s v=" 10:00:00 PM"/>
    <x v="55"/>
    <s v="theft f/auto"/>
    <x v="1"/>
    <s v="008402 1"/>
    <n v="1"/>
    <m/>
  </r>
  <r>
    <n v="1213"/>
    <s v="7C"/>
    <n v="38.8958051161"/>
    <x v="898"/>
    <x v="0"/>
    <s v="38.8958051161,-76.927694116"/>
    <s v="6D1"/>
    <n v="136442.12"/>
    <s v="others"/>
    <n v="25007072"/>
    <d v="2025-01-15T00:00:00"/>
    <s v=" 6:45:00 PM"/>
    <n v="-76.927694115999998"/>
    <s v="theft f/auto"/>
    <x v="28"/>
    <x v="0"/>
    <n v="602"/>
    <s v="007804"/>
    <n v="7"/>
    <m/>
    <m/>
    <x v="5"/>
    <n v="406272.46"/>
    <n v="2025"/>
    <s v="1/15/2025, 6:45:28 PM"/>
    <x v="10"/>
    <x v="4"/>
    <s v=" 6:45:28 PM"/>
    <n v="7"/>
    <s v="property|theft f/auto"/>
    <d v="2025-01-15T00:00:00"/>
    <s v=" 5:45:00 PM"/>
    <x v="134"/>
    <s v="theft f/auto"/>
    <x v="1"/>
    <s v="007804 2"/>
    <n v="0"/>
    <m/>
  </r>
  <r>
    <n v="1214"/>
    <s v="1A"/>
    <n v="38.929190031300003"/>
    <x v="899"/>
    <x v="0"/>
    <s v="38.9291900313,-77.0276258227"/>
    <s v="3D1"/>
    <n v="140146"/>
    <s v="others"/>
    <n v="25420352"/>
    <d v="2025-01-26T00:00:00"/>
    <s v=" 2:01:00 PM"/>
    <n v="-77.027625822700003"/>
    <s v="theft/other"/>
    <x v="4"/>
    <x v="2"/>
    <n v="302"/>
    <s v="003100"/>
    <n v="1"/>
    <m/>
    <m/>
    <x v="2"/>
    <n v="397604.61"/>
    <n v="2025"/>
    <s v="1/28/2025, 7:01:27 AM"/>
    <x v="2"/>
    <x v="1"/>
    <s v=" 7:01:27 AM"/>
    <n v="6"/>
    <s v="property|theft/other"/>
    <d v="2025-01-26T00:00:00"/>
    <s v=" 2:00:00 PM"/>
    <x v="89"/>
    <s v="theft/other"/>
    <x v="0"/>
    <s v="003100 1"/>
    <n v="0"/>
    <m/>
  </r>
  <r>
    <n v="1215"/>
    <s v="4C"/>
    <n v="38.939871582400002"/>
    <x v="900"/>
    <x v="0"/>
    <s v="38.9398715824,-77.0203735195"/>
    <s v="4D2"/>
    <n v="141331.57999999999"/>
    <s v="others"/>
    <n v="25420699"/>
    <d v="2025-01-24T00:00:00"/>
    <s v=" 12:34:00 PM"/>
    <n v="-77.020373519499998"/>
    <s v="theft/other"/>
    <x v="15"/>
    <x v="0"/>
    <n v="407"/>
    <s v="002400"/>
    <n v="4"/>
    <m/>
    <m/>
    <x v="3"/>
    <n v="398233.71"/>
    <n v="2025"/>
    <s v="2/17/2025, 4:32:04 PM"/>
    <x v="7"/>
    <x v="3"/>
    <s v=" 4:32:04 PM"/>
    <n v="6"/>
    <s v="property|theft/other"/>
    <d v="2025-01-24T00:00:00"/>
    <s v=" 12:33:00 PM"/>
    <x v="126"/>
    <s v="theft/other"/>
    <x v="0"/>
    <s v="002400 4"/>
    <n v="0"/>
    <m/>
  </r>
  <r>
    <n v="1216"/>
    <s v="1D"/>
    <n v="38.936670920799997"/>
    <x v="901"/>
    <x v="1"/>
    <s v="38.9366709208,-77.0327302639"/>
    <s v="4D3"/>
    <n v="140976.59"/>
    <s v="knife"/>
    <n v="25023423"/>
    <d v="2025-02-17T00:00:00"/>
    <s v=" 2:35:00 PM"/>
    <n v="-77.032730263900007"/>
    <s v="Weapon Assasult"/>
    <x v="4"/>
    <x v="2"/>
    <n v="408"/>
    <s v="002801"/>
    <n v="1"/>
    <m/>
    <m/>
    <x v="3"/>
    <n v="397162.31"/>
    <n v="2025"/>
    <s v="2/17/2025, 2:35:39 PM"/>
    <x v="7"/>
    <x v="3"/>
    <s v=" 2:35:39 PM"/>
    <n v="3"/>
    <s v="violent|Weapon Assasult"/>
    <d v="2025-02-17T00:00:00"/>
    <s v=" 12:59:00 PM"/>
    <x v="21"/>
    <s v="Weapon Assasult"/>
    <x v="5"/>
    <s v="002801 2"/>
    <n v="0"/>
    <m/>
  </r>
  <r>
    <n v="1217"/>
    <s v="2G"/>
    <n v="38.910276524499999"/>
    <x v="902"/>
    <x v="0"/>
    <s v="38.9102765245,-77.025989098"/>
    <s v="3D3"/>
    <n v="138046.39999999999"/>
    <s v="others"/>
    <n v="25019816"/>
    <d v="2025-02-10T00:00:00"/>
    <s v=" 8:20:00 AM"/>
    <n v="-77.025989097999997"/>
    <s v="theft f/auto"/>
    <x v="27"/>
    <x v="2"/>
    <n v="307"/>
    <s v="004901"/>
    <n v="2"/>
    <m/>
    <m/>
    <x v="2"/>
    <n v="397745.93"/>
    <n v="2025"/>
    <s v="2/10/2025, 9:42:51 AM"/>
    <x v="29"/>
    <x v="3"/>
    <s v=" 9:42:51 AM"/>
    <n v="7"/>
    <s v="property|theft f/auto"/>
    <d v="2025-02-07T00:00:00"/>
    <s v=" 12:00:00 PM"/>
    <x v="46"/>
    <s v="theft f/auto"/>
    <x v="1"/>
    <s v="004901 3"/>
    <n v="3"/>
    <m/>
  </r>
  <r>
    <n v="1218"/>
    <s v="2C"/>
    <n v="38.897832870199998"/>
    <x v="160"/>
    <x v="0"/>
    <s v="38.8978328702,-77.0270341747"/>
    <s v="2D3"/>
    <n v="136665.07999999999"/>
    <s v="others"/>
    <n v="25020887"/>
    <d v="2025-02-12T00:00:00"/>
    <s v=" 12:17:00 PM"/>
    <n v="-77.027034174700006"/>
    <s v="theft/other"/>
    <x v="8"/>
    <x v="2"/>
    <n v="209"/>
    <s v="005802"/>
    <n v="2"/>
    <s v="downtown"/>
    <m/>
    <x v="1"/>
    <n v="397654.88"/>
    <n v="2025"/>
    <s v="2/12/2025, 12:52:14 PM"/>
    <x v="41"/>
    <x v="4"/>
    <s v=" 12:52:14 PM"/>
    <n v="6"/>
    <s v="property|theft/other"/>
    <d v="2025-02-12T00:00:00"/>
    <s v=" 12:13:00 PM"/>
    <x v="17"/>
    <s v="theft/other"/>
    <x v="0"/>
    <s v="005802 1"/>
    <n v="0"/>
    <m/>
  </r>
  <r>
    <n v="1219"/>
    <s v="5D"/>
    <n v="38.914213782399997"/>
    <x v="60"/>
    <x v="0"/>
    <s v="38.9142137824,-76.9860296578"/>
    <s v="5D3"/>
    <n v="138483.24"/>
    <s v="others"/>
    <n v="25025326"/>
    <d v="2025-02-20T00:00:00"/>
    <s v=" 6:30:00 PM"/>
    <n v="-76.986029657800003"/>
    <s v="theft f/auto"/>
    <x v="3"/>
    <x v="2"/>
    <n v="506"/>
    <s v="008803"/>
    <n v="5"/>
    <m/>
    <m/>
    <x v="0"/>
    <n v="401211.6"/>
    <n v="2025"/>
    <s v="2/21/2025, 12:04:33 PM"/>
    <x v="22"/>
    <x v="2"/>
    <s v=" 12:04:33 PM"/>
    <n v="7"/>
    <s v="property|theft f/auto"/>
    <d v="2025-02-20T00:00:00"/>
    <s v=" 4:15:00 PM"/>
    <x v="3"/>
    <s v="theft f/auto"/>
    <x v="1"/>
    <s v="008803 1"/>
    <n v="0"/>
    <m/>
  </r>
  <r>
    <n v="1220"/>
    <s v="5C"/>
    <n v="38.917286421100002"/>
    <x v="903"/>
    <x v="0"/>
    <s v="38.9172864211,-76.9751125549"/>
    <s v="5D3"/>
    <n v="138824.53"/>
    <s v="others"/>
    <n v="25010868"/>
    <d v="2025-01-23T00:00:00"/>
    <s v=" 6:34:00 PM"/>
    <n v="-76.975112554899994"/>
    <s v="motor vehicle theft"/>
    <x v="3"/>
    <x v="0"/>
    <n v="506"/>
    <s v="011100"/>
    <n v="5"/>
    <m/>
    <m/>
    <x v="0"/>
    <n v="402158.31"/>
    <n v="2025"/>
    <s v="1/23/2025, 8:14:21 PM"/>
    <x v="56"/>
    <x v="5"/>
    <s v=" 8:14:21 PM"/>
    <n v="8"/>
    <s v="property|motor vehicle theft"/>
    <d v="2025-01-23T00:00:00"/>
    <s v=" 5:28:00 PM"/>
    <x v="34"/>
    <s v="motor vehicle theft"/>
    <x v="2"/>
    <s v="011100 3"/>
    <n v="0"/>
    <m/>
  </r>
  <r>
    <n v="1221"/>
    <s v="3E"/>
    <n v="38.948357055199999"/>
    <x v="299"/>
    <x v="0"/>
    <s v="38.9483570552,-77.0799373128"/>
    <s v="2D1"/>
    <n v="142276.38"/>
    <s v="others"/>
    <n v="25012370"/>
    <d v="2025-01-26T00:00:00"/>
    <s v=" 6:40:00 PM"/>
    <n v="-77.079937312799998"/>
    <s v="theft/other"/>
    <x v="23"/>
    <x v="0"/>
    <n v="202"/>
    <s v="001004"/>
    <n v="3"/>
    <m/>
    <m/>
    <x v="1"/>
    <n v="393070.63"/>
    <n v="2025"/>
    <s v="1/26/2025, 7:04:56 PM"/>
    <x v="32"/>
    <x v="6"/>
    <s v=" 7:04:56 PM"/>
    <n v="6"/>
    <s v="property|theft/other"/>
    <d v="2025-01-26T00:00:00"/>
    <s v=" 5:20:00 PM"/>
    <x v="111"/>
    <s v="theft/other"/>
    <x v="0"/>
    <s v="001004 2"/>
    <n v="0"/>
    <m/>
  </r>
  <r>
    <n v="1222"/>
    <s v="5D"/>
    <n v="38.914213782399997"/>
    <x v="60"/>
    <x v="0"/>
    <s v="38.9142137824,-76.9860296578"/>
    <s v="5D3"/>
    <n v="138483.24"/>
    <s v="others"/>
    <n v="25012620"/>
    <d v="2025-01-15T00:00:00"/>
    <s v=" 11:30:00 AM"/>
    <n v="-76.986029657800003"/>
    <s v="theft f/auto"/>
    <x v="3"/>
    <x v="2"/>
    <n v="506"/>
    <s v="008803"/>
    <n v="5"/>
    <m/>
    <m/>
    <x v="0"/>
    <n v="401211.6"/>
    <n v="2025"/>
    <s v="1/27/2025, 12:24:42 PM"/>
    <x v="37"/>
    <x v="3"/>
    <s v=" 12:24:42 PM"/>
    <n v="7"/>
    <s v="property|theft f/auto"/>
    <d v="2025-01-15T00:00:00"/>
    <s v=" 8:30:00 AM"/>
    <x v="3"/>
    <s v="theft f/auto"/>
    <x v="1"/>
    <s v="008803 1"/>
    <n v="0"/>
    <m/>
  </r>
  <r>
    <n v="1223"/>
    <s v="8B"/>
    <n v="38.856127786199998"/>
    <x v="895"/>
    <x v="0"/>
    <s v="38.8561277862,-76.9725864468"/>
    <s v="7D1"/>
    <n v="132035.51"/>
    <s v="others"/>
    <n v="25013074"/>
    <m/>
    <m/>
    <n v="-76.972586446799994"/>
    <s v="theft/other"/>
    <x v="33"/>
    <x v="1"/>
    <n v="702"/>
    <s v="007408"/>
    <n v="8"/>
    <m/>
    <m/>
    <x v="6"/>
    <n v="402379.42"/>
    <n v="2025"/>
    <s v="1/28/2025, 5:49:44 AM"/>
    <x v="2"/>
    <x v="1"/>
    <s v=" 5:49:44 AM"/>
    <n v="6"/>
    <s v="property|theft/other"/>
    <d v="2025-01-28T00:00:00"/>
    <s v=" 3:29:00 AM"/>
    <x v="74"/>
    <s v="theft/other"/>
    <x v="0"/>
    <s v="007408 2"/>
    <n v="-45685"/>
    <m/>
  </r>
  <r>
    <n v="1224"/>
    <s v="2B"/>
    <n v="38.909641842399999"/>
    <x v="904"/>
    <x v="0"/>
    <s v="38.9096418424,-77.045322301"/>
    <s v="2D3"/>
    <n v="137976.6"/>
    <s v="others"/>
    <n v="25017074"/>
    <d v="2025-01-31T00:00:00"/>
    <s v=" 12:00:00 AM"/>
    <n v="-77.045322300999999"/>
    <s v="theft/other"/>
    <x v="1"/>
    <x v="0"/>
    <n v="208"/>
    <s v="005502"/>
    <n v="2"/>
    <s v="dupont circle"/>
    <m/>
    <x v="1"/>
    <n v="396069.1"/>
    <n v="2025"/>
    <s v="2/4/2025, 5:16:33 PM"/>
    <x v="50"/>
    <x v="1"/>
    <s v=" 5:16:33 PM"/>
    <n v="6"/>
    <s v="property|theft/other"/>
    <d v="2025-01-31T00:00:00"/>
    <s v=" 12:00:00 AM"/>
    <x v="22"/>
    <s v="theft/other"/>
    <x v="0"/>
    <s v="005502 3"/>
    <n v="0"/>
    <m/>
  </r>
  <r>
    <n v="1225"/>
    <s v="2A"/>
    <n v="38.8960181546"/>
    <x v="5"/>
    <x v="0"/>
    <s v="38.8960181546,-77.0473467599"/>
    <s v="2D3"/>
    <n v="136464.35"/>
    <s v="others"/>
    <n v="25018340"/>
    <d v="2025-02-07T00:00:00"/>
    <s v=" 8:52:00 AM"/>
    <n v="-77.047346759899995"/>
    <s v="theft/other"/>
    <x v="5"/>
    <x v="2"/>
    <n v="207"/>
    <s v="010800"/>
    <n v="2"/>
    <m/>
    <m/>
    <x v="1"/>
    <n v="395892.73"/>
    <n v="2025"/>
    <s v="2/7/2025, 9:44:43 AM"/>
    <x v="9"/>
    <x v="2"/>
    <s v=" 9:44:43 AM"/>
    <n v="6"/>
    <s v="property|theft/other"/>
    <d v="2025-02-07T00:00:00"/>
    <s v=" 8:49:00 AM"/>
    <x v="5"/>
    <s v="theft/other"/>
    <x v="0"/>
    <s v="010800 3"/>
    <n v="0"/>
    <m/>
  </r>
  <r>
    <n v="1226"/>
    <s v="8F"/>
    <n v="38.877964821399999"/>
    <x v="905"/>
    <x v="0"/>
    <s v="38.8779648214,-77.0005813062"/>
    <s v="1D3"/>
    <s v="134459.2249542088"/>
    <s v="others"/>
    <n v="25019764"/>
    <d v="2025-02-10T00:00:00"/>
    <s v=" 7:23:00 AM"/>
    <n v="-77.000581306200004"/>
    <s v="motor vehicle theft"/>
    <x v="17"/>
    <x v="2"/>
    <n v="106"/>
    <s v="007203"/>
    <n v="8"/>
    <s v="capitol riverfront"/>
    <m/>
    <x v="4"/>
    <s v="399949.5596779061"/>
    <n v="2025"/>
    <s v="2/10/2025, 2:55:42 PM"/>
    <x v="29"/>
    <x v="3"/>
    <s v=" 2:55:42 PM"/>
    <n v="8"/>
    <s v="property|motor vehicle theft"/>
    <d v="2025-02-10T00:00:00"/>
    <s v=" 5:56:00 AM"/>
    <x v="24"/>
    <s v="motor vehicle theft"/>
    <x v="2"/>
    <s v="007203 4"/>
    <n v="0"/>
    <m/>
  </r>
  <r>
    <n v="1227"/>
    <s v="1A"/>
    <n v="38.929516886099996"/>
    <x v="11"/>
    <x v="0"/>
    <s v="38.9295168861,-77.0327298633"/>
    <s v="3D1"/>
    <n v="140182.43"/>
    <s v="others"/>
    <n v="25027133"/>
    <d v="2025-02-24T00:00:00"/>
    <s v=" 6:09:00 PM"/>
    <n v="-77.032729863300005"/>
    <s v="theft/other"/>
    <x v="4"/>
    <x v="0"/>
    <n v="302"/>
    <s v="002802"/>
    <n v="1"/>
    <m/>
    <m/>
    <x v="2"/>
    <n v="397162.06"/>
    <n v="2025"/>
    <s v="2/24/2025, 6:52:45 PM"/>
    <x v="45"/>
    <x v="3"/>
    <s v=" 6:52:45 PM"/>
    <n v="6"/>
    <s v="property|theft/other"/>
    <d v="2025-02-24T00:00:00"/>
    <s v=" 5:45:00 PM"/>
    <x v="11"/>
    <s v="theft/other"/>
    <x v="0"/>
    <s v="002802 1"/>
    <n v="0"/>
    <m/>
  </r>
  <r>
    <n v="1228"/>
    <s v="8F"/>
    <n v="38.877005527000001"/>
    <x v="906"/>
    <x v="0"/>
    <s v="38.877005527,-77.0029539542"/>
    <s v="1D3"/>
    <n v="134352.74"/>
    <s v="others"/>
    <n v="25003487"/>
    <d v="2025-01-08T00:00:00"/>
    <s v=" 1:00:00 PM"/>
    <n v="-77.002953954199995"/>
    <s v="motor vehicle theft"/>
    <x v="17"/>
    <x v="0"/>
    <n v="106"/>
    <s v="007203"/>
    <n v="8"/>
    <s v="capitol riverfront"/>
    <m/>
    <x v="4"/>
    <n v="399743.68"/>
    <n v="2025"/>
    <s v="1/8/2025, 5:52:16 PM"/>
    <x v="48"/>
    <x v="4"/>
    <s v=" 5:52:16 PM"/>
    <n v="8"/>
    <s v="property|motor vehicle theft"/>
    <d v="2025-01-07T00:00:00"/>
    <s v=" 11:30:00 AM"/>
    <x v="24"/>
    <s v="motor vehicle theft"/>
    <x v="2"/>
    <s v="007203 1"/>
    <n v="1"/>
    <m/>
  </r>
  <r>
    <n v="1229"/>
    <s v="3C"/>
    <n v="38.934824280599997"/>
    <x v="311"/>
    <x v="0"/>
    <s v="38.9348242806,-77.0580805327"/>
    <s v="2D1"/>
    <n v="140772.69"/>
    <s v="others"/>
    <n v="25005974"/>
    <d v="2025-01-13T00:00:00"/>
    <s v=" 5:45:00 PM"/>
    <n v="-77.058080532700004"/>
    <s v="theft/other"/>
    <x v="36"/>
    <x v="0"/>
    <n v="203"/>
    <s v="001304"/>
    <n v="3"/>
    <m/>
    <m/>
    <x v="1"/>
    <n v="394964.33"/>
    <n v="2025"/>
    <s v="1/13/2025, 8:09:37 PM"/>
    <x v="28"/>
    <x v="3"/>
    <s v=" 8:09:37 PM"/>
    <n v="6"/>
    <s v="property|theft/other"/>
    <d v="2025-01-13T00:00:00"/>
    <s v=" 5:40:00 PM"/>
    <x v="75"/>
    <s v="theft/other"/>
    <x v="0"/>
    <s v="001304 1"/>
    <n v="0"/>
    <m/>
  </r>
  <r>
    <n v="1230"/>
    <s v="3F"/>
    <n v="38.944868636199999"/>
    <x v="136"/>
    <x v="0"/>
    <s v="38.9448686362,-77.0639158491"/>
    <s v="2D1"/>
    <n v="141888.04"/>
    <s v="others"/>
    <n v="25006759"/>
    <d v="2025-01-15T00:00:00"/>
    <s v=" 9:09:00 AM"/>
    <n v="-77.063915849099999"/>
    <s v="theft/other"/>
    <x v="34"/>
    <x v="2"/>
    <n v="203"/>
    <s v="001303"/>
    <n v="3"/>
    <m/>
    <m/>
    <x v="1"/>
    <n v="394459.18"/>
    <n v="2025"/>
    <s v="1/15/2025, 9:33:46 AM"/>
    <x v="10"/>
    <x v="4"/>
    <s v=" 9:33:46 AM"/>
    <n v="6"/>
    <s v="property|theft/other"/>
    <d v="2025-01-15T00:00:00"/>
    <s v=" 9:07:00 AM"/>
    <x v="75"/>
    <s v="theft/other"/>
    <x v="0"/>
    <s v="001303 1"/>
    <n v="0"/>
    <m/>
  </r>
  <r>
    <n v="1231"/>
    <s v="5B"/>
    <n v="38.935622248400001"/>
    <x v="907"/>
    <x v="0"/>
    <s v="38.9356222484,-76.9659511946"/>
    <s v="5D2"/>
    <n v="140860.22"/>
    <s v="others"/>
    <n v="25006873"/>
    <d v="2025-01-15T00:00:00"/>
    <s v=" 11:35:00 AM"/>
    <n v="-76.965951194599995"/>
    <s v="theft f/auto"/>
    <x v="30"/>
    <x v="2"/>
    <n v="503"/>
    <s v="009400"/>
    <n v="5"/>
    <m/>
    <m/>
    <x v="0"/>
    <n v="402952.05"/>
    <n v="2025"/>
    <s v="1/15/2025, 1:40:24 PM"/>
    <x v="10"/>
    <x v="4"/>
    <s v=" 1:40:24 PM"/>
    <n v="7"/>
    <s v="property|theft f/auto"/>
    <d v="2025-01-15T00:00:00"/>
    <s v=" 11:00:00 AM"/>
    <x v="60"/>
    <s v="theft f/auto"/>
    <x v="1"/>
    <s v="009400 3"/>
    <n v="0"/>
    <m/>
  </r>
  <r>
    <n v="1232"/>
    <s v="1E"/>
    <n v="38.9204764909"/>
    <x v="908"/>
    <x v="0"/>
    <s v="38.9204764909,-77.0219893079"/>
    <s v="3D2"/>
    <n v="139178.59"/>
    <s v="others"/>
    <n v="25007624"/>
    <d v="2025-01-16T00:00:00"/>
    <s v=" 11:17:00 PM"/>
    <n v="-77.0219893079"/>
    <s v="motor vehicle theft"/>
    <x v="2"/>
    <x v="1"/>
    <n v="306"/>
    <s v="003400"/>
    <n v="1"/>
    <m/>
    <m/>
    <x v="2"/>
    <n v="398093.11"/>
    <n v="2025"/>
    <s v="1/17/2025, 12:23:46 AM"/>
    <x v="26"/>
    <x v="2"/>
    <s v=" 12:23:46 AM"/>
    <n v="8"/>
    <s v="property|motor vehicle theft"/>
    <d v="2025-01-16T00:00:00"/>
    <s v=" 10:16:00 PM"/>
    <x v="2"/>
    <s v="motor vehicle theft"/>
    <x v="2"/>
    <s v="003400 2"/>
    <n v="0"/>
    <m/>
  </r>
  <r>
    <n v="1233"/>
    <s v="4A"/>
    <n v="38.978847117999997"/>
    <x v="909"/>
    <x v="0"/>
    <s v="38.978847118,-77.0264419309"/>
    <s v="4D1"/>
    <n v="145658.35999999999"/>
    <s v="others"/>
    <n v="25007920"/>
    <d v="2025-01-17T00:00:00"/>
    <s v=" 3:15:00 PM"/>
    <n v="-77.026441930900006"/>
    <s v="motor vehicle theft"/>
    <x v="6"/>
    <x v="0"/>
    <n v="401"/>
    <s v="001600"/>
    <n v="4"/>
    <m/>
    <m/>
    <x v="3"/>
    <n v="397708.86"/>
    <n v="2025"/>
    <s v="1/17/2025, 3:50:51 PM"/>
    <x v="26"/>
    <x v="2"/>
    <s v=" 3:50:51 PM"/>
    <n v="8"/>
    <s v="property|motor vehicle theft"/>
    <d v="2025-01-17T00:00:00"/>
    <s v=" 2:43:00 PM"/>
    <x v="6"/>
    <s v="motor vehicle theft"/>
    <x v="2"/>
    <s v="001600 2"/>
    <n v="0"/>
    <m/>
  </r>
  <r>
    <n v="1234"/>
    <s v="1A"/>
    <n v="38.928743354399998"/>
    <x v="910"/>
    <x v="0"/>
    <s v="38.9287433544,-77.033639334"/>
    <s v="3D1"/>
    <n v="140096.59"/>
    <s v="others"/>
    <n v="25009618"/>
    <d v="2025-01-21T00:00:00"/>
    <s v=" 9:31:00 AM"/>
    <n v="-77.033639334"/>
    <s v="motor vehicle theft"/>
    <x v="4"/>
    <x v="2"/>
    <n v="302"/>
    <s v="002802"/>
    <n v="1"/>
    <m/>
    <m/>
    <x v="2"/>
    <n v="397083.17"/>
    <n v="2025"/>
    <s v="1/21/2025, 10:07:03 AM"/>
    <x v="34"/>
    <x v="1"/>
    <s v=" 10:07:03 AM"/>
    <n v="8"/>
    <s v="property|motor vehicle theft"/>
    <d v="2025-01-21T00:00:00"/>
    <s v=" 9:02:00 AM"/>
    <x v="53"/>
    <s v="motor vehicle theft"/>
    <x v="2"/>
    <s v="002802 3"/>
    <n v="0"/>
    <m/>
  </r>
  <r>
    <n v="1235"/>
    <s v="7B"/>
    <n v="38.8674194524"/>
    <x v="911"/>
    <x v="0"/>
    <s v="38.8674194524,-76.9437626949"/>
    <s v="6D2"/>
    <s v="133290.1131771239"/>
    <s v="others"/>
    <n v="25010614"/>
    <d v="2025-01-23T00:00:00"/>
    <s v=" 10:06:00 AM"/>
    <n v="-76.943762694900002"/>
    <s v="theft f/auto"/>
    <x v="20"/>
    <x v="2"/>
    <n v="605"/>
    <s v="009902"/>
    <n v="7"/>
    <m/>
    <m/>
    <x v="5"/>
    <n v="404880.46889848198"/>
    <n v="2025"/>
    <s v="1/23/2025, 10:36:56 AM"/>
    <x v="56"/>
    <x v="5"/>
    <s v=" 10:36:56 AM"/>
    <n v="7"/>
    <s v="property|theft f/auto"/>
    <d v="2025-01-23T00:00:00"/>
    <s v=" 8:26:00 AM"/>
    <x v="16"/>
    <s v="theft f/auto"/>
    <x v="1"/>
    <s v="009902 1"/>
    <n v="0"/>
    <m/>
  </r>
  <r>
    <n v="1236"/>
    <s v="8D"/>
    <n v="38.835153937000001"/>
    <x v="912"/>
    <x v="1"/>
    <s v="38.835153937,-77.0048200518"/>
    <s v="7D2"/>
    <n v="129706.92"/>
    <s v="gun"/>
    <n v="25013262"/>
    <d v="2025-01-28T00:00:00"/>
    <s v=" 11:55:00 AM"/>
    <n v="-77.004820051799996"/>
    <s v="robbery"/>
    <x v="12"/>
    <x v="2"/>
    <n v="707"/>
    <s v="009803"/>
    <n v="8"/>
    <m/>
    <m/>
    <x v="6"/>
    <n v="399581.51"/>
    <n v="2025"/>
    <s v="1/28/2025, 1:14:07 PM"/>
    <x v="2"/>
    <x v="1"/>
    <s v=" 1:14:07 PM"/>
    <n v="4"/>
    <s v="violent|robbery"/>
    <d v="2025-01-28T00:00:00"/>
    <s v=" 11:45:00 AM"/>
    <x v="15"/>
    <s v="robbery"/>
    <x v="3"/>
    <s v="009803 3"/>
    <n v="0"/>
    <m/>
  </r>
  <r>
    <n v="1237"/>
    <s v="1A"/>
    <n v="38.929516886099996"/>
    <x v="11"/>
    <x v="0"/>
    <s v="38.9295168861,-77.0327298633"/>
    <s v="3D1"/>
    <n v="140182.43"/>
    <s v="others"/>
    <n v="25000851"/>
    <d v="2025-01-02T00:00:00"/>
    <s v=" 4:38:00 PM"/>
    <n v="-77.032729863300005"/>
    <s v="theft/other"/>
    <x v="4"/>
    <x v="1"/>
    <n v="302"/>
    <s v="002802"/>
    <n v="1"/>
    <m/>
    <m/>
    <x v="2"/>
    <n v="397162.06"/>
    <n v="2025"/>
    <s v="1/3/2025, 12:54:33 AM"/>
    <x v="3"/>
    <x v="2"/>
    <s v=" 12:54:33 AM"/>
    <n v="6"/>
    <s v="property|theft/other"/>
    <d v="2025-01-02T00:00:00"/>
    <s v=" 3:47:00 PM"/>
    <x v="11"/>
    <s v="theft/other"/>
    <x v="0"/>
    <s v="002802 1"/>
    <n v="0"/>
    <m/>
  </r>
  <r>
    <n v="1238"/>
    <s v="6E"/>
    <n v="38.905642400300003"/>
    <x v="913"/>
    <x v="0"/>
    <s v="38.9056424003,-77.007474088"/>
    <s v="5D1"/>
    <n v="137531.68"/>
    <s v="others"/>
    <n v="25005451"/>
    <d v="2025-01-12T00:00:00"/>
    <s v=" 8:06:00 PM"/>
    <n v="-77.007474087999995"/>
    <s v="theft/other"/>
    <x v="0"/>
    <x v="0"/>
    <n v="501"/>
    <s v="010603"/>
    <n v="6"/>
    <s v="noma"/>
    <m/>
    <x v="0"/>
    <n v="399351.72"/>
    <n v="2025"/>
    <s v="1/12/2025, 8:07:15 PM"/>
    <x v="46"/>
    <x v="6"/>
    <s v=" 8:07:15 PM"/>
    <n v="6"/>
    <s v="property|theft/other"/>
    <d v="2025-01-12T00:00:00"/>
    <s v=" 6:36:00 PM"/>
    <x v="0"/>
    <s v="theft/other"/>
    <x v="0"/>
    <s v="010603 2"/>
    <n v="0"/>
    <m/>
  </r>
  <r>
    <n v="1239"/>
    <s v="7B"/>
    <n v="38.8615573883"/>
    <x v="914"/>
    <x v="0"/>
    <s v="38.8615573883,-76.9549823332"/>
    <s v="6D2"/>
    <s v="132638.8411765195"/>
    <s v="others"/>
    <n v="25001200"/>
    <d v="2025-01-03T00:00:00"/>
    <s v=" 11:05:00 AM"/>
    <n v="-76.954982333199993"/>
    <s v="theft f/auto"/>
    <x v="13"/>
    <x v="2"/>
    <n v="606"/>
    <s v="007603"/>
    <n v="7"/>
    <m/>
    <m/>
    <x v="5"/>
    <s v="403907.1106575787"/>
    <n v="2025"/>
    <s v="1/15/2025, 11:41:30 AM"/>
    <x v="10"/>
    <x v="4"/>
    <s v=" 11:41:30 AM"/>
    <n v="7"/>
    <s v="property|theft f/auto"/>
    <d v="2024-12-31T00:00:00"/>
    <s v=" 11:03:00 AM"/>
    <x v="16"/>
    <s v="theft f/auto"/>
    <x v="1"/>
    <s v="007603 3"/>
    <n v="3"/>
    <m/>
  </r>
  <r>
    <n v="1240"/>
    <s v="4D"/>
    <n v="38.951480876300003"/>
    <x v="915"/>
    <x v="0"/>
    <s v="38.9514808763,-77.0220799738"/>
    <s v="4D2"/>
    <n v="142620.35"/>
    <s v="others"/>
    <n v="25008524"/>
    <d v="2025-01-18T00:00:00"/>
    <s v=" 7:16:00 PM"/>
    <n v="-77.022079973800004"/>
    <s v="motor vehicle theft"/>
    <x v="15"/>
    <x v="0"/>
    <n v="407"/>
    <s v="002201"/>
    <n v="4"/>
    <m/>
    <m/>
    <x v="3"/>
    <n v="398086.08"/>
    <n v="2025"/>
    <s v="1/19/2025, 7:01:51 PM"/>
    <x v="17"/>
    <x v="6"/>
    <s v=" 7:01:51 PM"/>
    <n v="8"/>
    <s v="property|motor vehicle theft"/>
    <d v="2025-01-18T00:00:00"/>
    <s v=" 4:22:00 PM"/>
    <x v="25"/>
    <s v="motor vehicle theft"/>
    <x v="2"/>
    <s v="002201 1"/>
    <n v="0"/>
    <m/>
  </r>
  <r>
    <n v="1241"/>
    <s v="6D"/>
    <n v="38.866709911599997"/>
    <x v="916"/>
    <x v="0"/>
    <s v="38.8667099116,-77.0106945555"/>
    <s v="1D3"/>
    <n v="133209.9"/>
    <s v="others"/>
    <n v="25011656"/>
    <d v="2025-02-08T00:00:00"/>
    <s v=" 4:30:00 PM"/>
    <n v="-77.010694555499995"/>
    <s v="motor vehicle theft"/>
    <x v="10"/>
    <x v="2"/>
    <n v="105"/>
    <s v="006400"/>
    <n v="6"/>
    <s v="capitol riverfront"/>
    <m/>
    <x v="4"/>
    <n v="399071.88"/>
    <n v="2025"/>
    <s v="1/25/2025, 10:09:37 AM"/>
    <x v="18"/>
    <x v="0"/>
    <s v=" 10:09:37 AM"/>
    <n v="8"/>
    <s v="property|motor vehicle theft"/>
    <d v="2025-01-25T00:00:00"/>
    <s v=" 1:30:00 AM"/>
    <x v="63"/>
    <s v="motor vehicle theft"/>
    <x v="2"/>
    <s v="006400 2"/>
    <n v="14"/>
    <m/>
  </r>
  <r>
    <n v="1242"/>
    <s v="5F"/>
    <n v="38.920932995199998"/>
    <x v="41"/>
    <x v="0"/>
    <s v="38.9209329952,-76.9971570051"/>
    <s v="5D1"/>
    <n v="139229.04"/>
    <s v="others"/>
    <n v="25012133"/>
    <d v="2025-01-25T00:00:00"/>
    <s v=" 6:00:00 PM"/>
    <n v="-76.997157005099993"/>
    <s v="theft f/auto"/>
    <x v="9"/>
    <x v="2"/>
    <n v="502"/>
    <s v="009204"/>
    <n v="5"/>
    <m/>
    <m/>
    <x v="0"/>
    <n v="400246.54"/>
    <n v="2025"/>
    <s v="1/26/2025, 11:13:49 AM"/>
    <x v="32"/>
    <x v="6"/>
    <s v=" 11:13:49 AM"/>
    <n v="7"/>
    <s v="property|theft f/auto"/>
    <d v="2025-01-25T00:00:00"/>
    <s v=" 5:30:00 PM"/>
    <x v="32"/>
    <s v="theft f/auto"/>
    <x v="1"/>
    <s v="009204 2"/>
    <n v="0"/>
    <m/>
  </r>
  <r>
    <n v="1243"/>
    <s v="8A"/>
    <n v="38.859810262499998"/>
    <x v="917"/>
    <x v="0"/>
    <s v="38.8598102625,-76.9855833686"/>
    <s v="7D1"/>
    <s v="132444.0329523388"/>
    <s v="others"/>
    <n v="25017744"/>
    <d v="2025-02-06T00:00:00"/>
    <s v=" 1:31:00 AM"/>
    <n v="-76.985583368600004"/>
    <s v="motor vehicle theft"/>
    <x v="26"/>
    <x v="1"/>
    <n v="701"/>
    <s v="007504"/>
    <n v="8"/>
    <m/>
    <m/>
    <x v="6"/>
    <s v="401251.2588791141"/>
    <n v="2025"/>
    <s v="2/6/2025, 1:53:16 AM"/>
    <x v="6"/>
    <x v="5"/>
    <s v=" 1:53:16 AM"/>
    <n v="8"/>
    <s v="property|motor vehicle theft"/>
    <d v="2025-02-05T00:00:00"/>
    <s v=" 10:56:00 PM"/>
    <x v="45"/>
    <s v="motor vehicle theft"/>
    <x v="2"/>
    <s v="007504 1"/>
    <n v="1"/>
    <m/>
  </r>
  <r>
    <n v="1244"/>
    <s v="5D"/>
    <n v="38.916477403599998"/>
    <x v="40"/>
    <x v="0"/>
    <s v="38.9164774036,-76.9827155922"/>
    <s v="5D3"/>
    <n v="138734.57"/>
    <s v="others"/>
    <n v="25020190"/>
    <d v="2025-02-10T00:00:00"/>
    <s v=" 8:20:00 PM"/>
    <n v="-76.982715592199995"/>
    <s v="theft/other"/>
    <x v="3"/>
    <x v="0"/>
    <n v="506"/>
    <s v="008803"/>
    <n v="5"/>
    <m/>
    <m/>
    <x v="0"/>
    <n v="401498.97"/>
    <n v="2025"/>
    <s v="2/10/2025, 8:21:47 PM"/>
    <x v="29"/>
    <x v="3"/>
    <s v=" 8:21:47 PM"/>
    <n v="6"/>
    <s v="property|theft/other"/>
    <d v="2025-02-10T00:00:00"/>
    <s v=" 7:55:00 PM"/>
    <x v="3"/>
    <s v="theft/other"/>
    <x v="0"/>
    <s v="008803 1"/>
    <n v="0"/>
    <m/>
  </r>
  <r>
    <n v="1245"/>
    <s v="8D"/>
    <n v="38.824386713300001"/>
    <x v="918"/>
    <x v="0"/>
    <s v="38.8243867133,-77.0097143627"/>
    <s v="7D3"/>
    <s v="128511.7198286895"/>
    <s v="others"/>
    <n v="25020590"/>
    <d v="2025-02-11T00:00:00"/>
    <s v=" 5:22:00 PM"/>
    <n v="-77.009714362699995"/>
    <s v="motor vehicle theft"/>
    <x v="12"/>
    <x v="0"/>
    <n v="708"/>
    <s v="009807"/>
    <n v="8"/>
    <m/>
    <m/>
    <x v="6"/>
    <s v="399156.4454371701"/>
    <n v="2025"/>
    <s v="2/11/2025, 5:59:45 PM"/>
    <x v="31"/>
    <x v="1"/>
    <s v=" 5:59:45 PM"/>
    <n v="8"/>
    <s v="property|motor vehicle theft"/>
    <d v="2025-02-11T00:00:00"/>
    <s v=" 4:20:00 PM"/>
    <x v="96"/>
    <s v="motor vehicle theft"/>
    <x v="2"/>
    <s v="009807 2"/>
    <n v="0"/>
    <m/>
  </r>
  <r>
    <n v="1246"/>
    <s v="7C"/>
    <n v="38.895197013000001"/>
    <x v="919"/>
    <x v="0"/>
    <s v="38.895197013,-76.9123732911"/>
    <s v="6D1"/>
    <n v="136375.78"/>
    <s v="others"/>
    <n v="25021264"/>
    <d v="2025-02-13T00:00:00"/>
    <s v=" 10:08:00 AM"/>
    <n v="-76.912373291099996"/>
    <s v="motor vehicle theft"/>
    <x v="28"/>
    <x v="0"/>
    <n v="608"/>
    <s v="007808"/>
    <n v="7"/>
    <m/>
    <m/>
    <x v="5"/>
    <n v="407601.59"/>
    <n v="2025"/>
    <s v="2/13/2025, 3:45:09 PM"/>
    <x v="38"/>
    <x v="5"/>
    <s v=" 3:45:09 PM"/>
    <n v="8"/>
    <s v="property|motor vehicle theft"/>
    <d v="2025-02-13T00:00:00"/>
    <s v=" 8:51:00 AM"/>
    <x v="87"/>
    <s v="motor vehicle theft"/>
    <x v="2"/>
    <s v="007808 2"/>
    <n v="0"/>
    <m/>
  </r>
  <r>
    <n v="1247"/>
    <s v="4A"/>
    <n v="38.969465778699998"/>
    <x v="484"/>
    <x v="0"/>
    <s v="38.9694657787,-77.0337417557"/>
    <s v="4D1"/>
    <n v="144617.15"/>
    <s v="others"/>
    <n v="25023798"/>
    <d v="2025-02-18T00:00:00"/>
    <s v=" 9:21:00 AM"/>
    <n v="-77.033741755700007"/>
    <s v="theft f/auto"/>
    <x v="7"/>
    <x v="2"/>
    <n v="402"/>
    <s v="001803"/>
    <n v="4"/>
    <m/>
    <m/>
    <x v="3"/>
    <n v="397075.96"/>
    <n v="2025"/>
    <s v="2/18/2025, 8:51:40 AM"/>
    <x v="15"/>
    <x v="1"/>
    <s v=" 8:51:40 AM"/>
    <n v="7"/>
    <s v="property|theft f/auto"/>
    <d v="2025-02-18T00:00:00"/>
    <s v=" 8:06:00 AM"/>
    <x v="78"/>
    <s v="theft f/auto"/>
    <x v="1"/>
    <s v="001803 1"/>
    <n v="0"/>
    <m/>
  </r>
  <r>
    <n v="1248"/>
    <s v="8B"/>
    <n v="38.854172405299998"/>
    <x v="652"/>
    <x v="0"/>
    <s v="38.8541724053,-76.9884242906"/>
    <s v="7D1"/>
    <s v="131818.1551597579"/>
    <s v="others"/>
    <n v="25024855"/>
    <d v="2025-02-08T00:00:00"/>
    <s v=" 7:35:00 PM"/>
    <n v="-76.988424290599994"/>
    <s v="theft/other"/>
    <x v="25"/>
    <x v="2"/>
    <n v="703"/>
    <s v="007406"/>
    <n v="8"/>
    <m/>
    <m/>
    <x v="6"/>
    <s v="401004.7668468854"/>
    <n v="2025"/>
    <s v="2/20/2025, 11:16:52 AM"/>
    <x v="24"/>
    <x v="5"/>
    <s v=" 11:16:52 AM"/>
    <n v="6"/>
    <s v="property|theft/other"/>
    <d v="2025-02-08T00:00:00"/>
    <s v=" 7:30:00 PM"/>
    <x v="103"/>
    <s v="theft/other"/>
    <x v="0"/>
    <s v="007406 2"/>
    <n v="0"/>
    <m/>
  </r>
  <r>
    <n v="1249"/>
    <s v="7F"/>
    <n v="38.887749619300003"/>
    <x v="920"/>
    <x v="0"/>
    <s v="38.8877496193,-76.9523818676"/>
    <s v="6D3"/>
    <n v="135546.49"/>
    <s v="others"/>
    <n v="25025120"/>
    <d v="2025-02-20T00:00:00"/>
    <s v=" 7:19:00 PM"/>
    <n v="-76.952381867599996"/>
    <s v="motor vehicle theft"/>
    <x v="11"/>
    <x v="0"/>
    <n v="603"/>
    <s v="007703"/>
    <n v="7"/>
    <m/>
    <m/>
    <x v="5"/>
    <n v="404131.29"/>
    <n v="2025"/>
    <s v="2/20/2025, 7:26:05 PM"/>
    <x v="24"/>
    <x v="5"/>
    <s v=" 7:26:05 PM"/>
    <n v="8"/>
    <s v="property|motor vehicle theft"/>
    <d v="2025-02-18T00:00:00"/>
    <s v=" 12:00:00 PM"/>
    <x v="77"/>
    <s v="motor vehicle theft"/>
    <x v="2"/>
    <s v="007703 3"/>
    <n v="2"/>
    <m/>
  </r>
  <r>
    <n v="1250"/>
    <s v="5D"/>
    <n v="38.914757165200001"/>
    <x v="698"/>
    <x v="0"/>
    <s v="38.9147571652,-76.9839276423"/>
    <s v="5D3"/>
    <n v="138543.59"/>
    <s v="others"/>
    <n v="25025811"/>
    <d v="2025-02-22T00:00:00"/>
    <s v=" 2:30:00 AM"/>
    <n v="-76.983927642300003"/>
    <s v="theft f/auto"/>
    <x v="3"/>
    <x v="1"/>
    <n v="506"/>
    <s v="008803"/>
    <n v="5"/>
    <m/>
    <m/>
    <x v="0"/>
    <n v="401393.89"/>
    <n v="2025"/>
    <s v="2/22/2025, 3:47:20 AM"/>
    <x v="19"/>
    <x v="0"/>
    <s v=" 3:47:20 AM"/>
    <n v="7"/>
    <s v="property|theft f/auto"/>
    <d v="2025-02-21T00:00:00"/>
    <s v=" 11:30:00 PM"/>
    <x v="3"/>
    <s v="theft f/auto"/>
    <x v="1"/>
    <s v="008803 1"/>
    <n v="1"/>
    <m/>
  </r>
  <r>
    <n v="1251"/>
    <s v="3/4G"/>
    <n v="38.965811700700002"/>
    <x v="921"/>
    <x v="0"/>
    <s v="38.9658117007,-77.0739749239"/>
    <s v="2D1"/>
    <n v="144213.57"/>
    <s v="others"/>
    <n v="25026085"/>
    <d v="2025-02-22T00:00:00"/>
    <s v=" 4:35:00 PM"/>
    <n v="-77.073974923899996"/>
    <s v="theft f/auto"/>
    <x v="31"/>
    <x v="0"/>
    <n v="201"/>
    <s v="001401"/>
    <n v="3"/>
    <m/>
    <m/>
    <x v="1"/>
    <n v="393589.05"/>
    <n v="2025"/>
    <s v="2/22/2025, 4:35:21 PM"/>
    <x v="19"/>
    <x v="0"/>
    <s v=" 4:35:21 PM"/>
    <n v="7"/>
    <s v="property|theft f/auto"/>
    <d v="2025-02-22T00:00:00"/>
    <s v=" 4:17:00 PM"/>
    <x v="133"/>
    <s v="theft f/auto"/>
    <x v="1"/>
    <s v="001401 2"/>
    <n v="0"/>
    <m/>
  </r>
  <r>
    <n v="1252"/>
    <s v="8B"/>
    <n v="38.860244987400002"/>
    <x v="922"/>
    <x v="1"/>
    <s v="38.8602449874,-76.9935717532"/>
    <s v="7D1"/>
    <s v="132492.2114163835"/>
    <s v="gun"/>
    <n v="25009864"/>
    <m/>
    <m/>
    <n v="-76.993571753200001"/>
    <s v="robbery"/>
    <x v="25"/>
    <x v="0"/>
    <n v="703"/>
    <s v="007407"/>
    <n v="8"/>
    <m/>
    <m/>
    <x v="6"/>
    <s v="400557.9217264707"/>
    <n v="2025"/>
    <s v="1/21/2025, 6:23:21 PM"/>
    <x v="34"/>
    <x v="1"/>
    <s v=" 6:23:21 PM"/>
    <n v="4"/>
    <s v="violent|robbery"/>
    <d v="2025-01-21T00:00:00"/>
    <s v=" 4:38:00 PM"/>
    <x v="42"/>
    <s v="robbery"/>
    <x v="3"/>
    <s v="007407 3"/>
    <n v="-45678"/>
    <m/>
  </r>
  <r>
    <n v="1253"/>
    <s v="2F"/>
    <n v="38.909651575600002"/>
    <x v="312"/>
    <x v="0"/>
    <s v="38.9096515756,-77.0332543444"/>
    <s v="2D3"/>
    <n v="137977.23000000001"/>
    <s v="others"/>
    <n v="25021978"/>
    <d v="2025-02-14T00:00:00"/>
    <s v=" 3:19:00 PM"/>
    <n v="-77.033254344400007"/>
    <s v="theft/other"/>
    <x v="27"/>
    <x v="0"/>
    <n v="208"/>
    <s v="005203"/>
    <n v="2"/>
    <m/>
    <m/>
    <x v="1"/>
    <n v="397115.78"/>
    <n v="2025"/>
    <s v="2/14/2025, 4:33:47 PM"/>
    <x v="13"/>
    <x v="2"/>
    <s v=" 4:33:47 PM"/>
    <n v="6"/>
    <s v="property|theft/other"/>
    <d v="2025-02-14T00:00:00"/>
    <s v=" 2:41:00 PM"/>
    <x v="71"/>
    <s v="theft/other"/>
    <x v="0"/>
    <s v="005203 2"/>
    <n v="0"/>
    <m/>
  </r>
  <r>
    <n v="1254"/>
    <s v="8C"/>
    <n v="38.843795583099997"/>
    <x v="923"/>
    <x v="1"/>
    <s v="38.8437955831,-76.9890870425"/>
    <s v="7D2"/>
    <n v="130666.247702689"/>
    <s v="knife"/>
    <n v="25006672"/>
    <m/>
    <m/>
    <n v="-76.989087042500003"/>
    <s v="Weapon Assasult"/>
    <x v="12"/>
    <x v="1"/>
    <n v="705"/>
    <s v="007304"/>
    <n v="8"/>
    <m/>
    <m/>
    <x v="6"/>
    <s v="400947.3779508321"/>
    <n v="2025"/>
    <s v="1/15/2025, 1:01:52 AM"/>
    <x v="10"/>
    <x v="4"/>
    <s v=" 1:01:52 AM"/>
    <n v="3"/>
    <s v="violent|Weapon Assasult"/>
    <d v="2025-01-14T00:00:00"/>
    <s v=" 11:47:00 PM"/>
    <x v="59"/>
    <s v="Weapon Assasult"/>
    <x v="5"/>
    <s v="007304 1"/>
    <n v="-45671"/>
    <m/>
  </r>
  <r>
    <n v="1255"/>
    <s v="6C"/>
    <n v="38.907235486899999"/>
    <x v="813"/>
    <x v="0"/>
    <s v="38.9072354869,-77.0014099257"/>
    <s v="5D1"/>
    <n v="137708.5"/>
    <s v="others"/>
    <n v="25027048"/>
    <d v="2025-02-24T00:00:00"/>
    <s v=" 4:24:00 PM"/>
    <n v="-77.001409925700003"/>
    <s v="motor vehicle theft"/>
    <x v="0"/>
    <x v="0"/>
    <n v="501"/>
    <s v="010602"/>
    <n v="6"/>
    <s v="noma"/>
    <m/>
    <x v="0"/>
    <n v="399877.71"/>
    <n v="2025"/>
    <s v="2/24/2025, 6:34:36 PM"/>
    <x v="45"/>
    <x v="3"/>
    <s v=" 6:34:36 PM"/>
    <n v="8"/>
    <s v="property|motor vehicle theft"/>
    <d v="2025-02-24T00:00:00"/>
    <s v=" 3:52:00 PM"/>
    <x v="0"/>
    <s v="motor vehicle theft"/>
    <x v="2"/>
    <s v="010602 4"/>
    <n v="0"/>
    <m/>
  </r>
  <r>
    <n v="1256"/>
    <s v="7D"/>
    <n v="38.901696256299999"/>
    <x v="868"/>
    <x v="0"/>
    <s v="38.9016962563,-76.9510057423"/>
    <s v="6D1"/>
    <n v="137094.74"/>
    <s v="others"/>
    <n v="25005297"/>
    <d v="2025-01-10T00:00:00"/>
    <s v=" 11:30:00 AM"/>
    <n v="-76.951005742299998"/>
    <s v="theft f/auto"/>
    <x v="16"/>
    <x v="0"/>
    <n v="601"/>
    <s v="009602"/>
    <n v="7"/>
    <m/>
    <m/>
    <x v="5"/>
    <n v="404249.85"/>
    <n v="2025"/>
    <s v="1/12/2025, 3:28:25 PM"/>
    <x v="46"/>
    <x v="6"/>
    <s v=" 3:28:25 PM"/>
    <n v="7"/>
    <s v="property|theft f/auto"/>
    <d v="2025-01-08T00:00:00"/>
    <s v=" 6:00:00 PM"/>
    <x v="44"/>
    <s v="theft f/auto"/>
    <x v="1"/>
    <s v="009602 3"/>
    <n v="2"/>
    <m/>
  </r>
  <r>
    <n v="1257"/>
    <s v="7F"/>
    <n v="38.893664448599999"/>
    <x v="924"/>
    <x v="0"/>
    <s v="38.8936644486,-76.9456200004"/>
    <s v="6D1"/>
    <n v="136203.41"/>
    <s v="others"/>
    <n v="25009598"/>
    <d v="2025-01-07T00:00:00"/>
    <s v=" 9:22:00 AM"/>
    <n v="-76.945620000399998"/>
    <s v="theft/other"/>
    <x v="16"/>
    <x v="0"/>
    <n v="602"/>
    <s v="007803"/>
    <n v="7"/>
    <m/>
    <m/>
    <x v="5"/>
    <n v="404717.55"/>
    <n v="2025"/>
    <s v="1/21/2025, 4:46:03 PM"/>
    <x v="34"/>
    <x v="1"/>
    <s v=" 4:46:03 PM"/>
    <n v="6"/>
    <s v="property|theft/other"/>
    <d v="2025-01-07T00:00:00"/>
    <s v=" 7:55:00 AM"/>
    <x v="57"/>
    <s v="theft/other"/>
    <x v="0"/>
    <s v="007803 1"/>
    <n v="0"/>
    <m/>
  </r>
  <r>
    <n v="1258"/>
    <s v="7F"/>
    <n v="38.893544304300001"/>
    <x v="925"/>
    <x v="1"/>
    <s v="38.8935443043,-76.95033389"/>
    <s v="6D3"/>
    <n v="136189.84"/>
    <s v="knife"/>
    <n v="25024153"/>
    <d v="2025-02-18T00:00:00"/>
    <s v=" 7:45:00 PM"/>
    <n v="-76.950333889999996"/>
    <s v="Weapon Assasult"/>
    <x v="11"/>
    <x v="0"/>
    <n v="603"/>
    <s v="009603"/>
    <n v="7"/>
    <m/>
    <m/>
    <x v="5"/>
    <n v="404308.62"/>
    <n v="2025"/>
    <s v="2/18/2025, 8:04:20 PM"/>
    <x v="15"/>
    <x v="1"/>
    <s v=" 8:04:20 PM"/>
    <n v="3"/>
    <s v="violent|Weapon Assasult"/>
    <d v="2025-02-18T00:00:00"/>
    <s v=" 6:55:00 PM"/>
    <x v="14"/>
    <s v="Weapon Assasult"/>
    <x v="5"/>
    <s v="009603 2"/>
    <n v="0"/>
    <m/>
  </r>
  <r>
    <n v="1259"/>
    <s v="8F"/>
    <n v="38.877005527000001"/>
    <x v="906"/>
    <x v="1"/>
    <s v="38.877005527,-77.0029539542"/>
    <s v="1D3"/>
    <n v="134352.74"/>
    <s v="gun"/>
    <n v="25011472"/>
    <m/>
    <m/>
    <n v="-77.002953954199995"/>
    <s v="robbery"/>
    <x v="17"/>
    <x v="0"/>
    <n v="106"/>
    <s v="007203"/>
    <n v="8"/>
    <s v="capitol riverfront"/>
    <m/>
    <x v="4"/>
    <n v="399743.68"/>
    <n v="2025"/>
    <s v="1/24/2025, 10:00:02 PM"/>
    <x v="39"/>
    <x v="2"/>
    <s v=" 10:00:02 PM"/>
    <n v="4"/>
    <s v="violent|robbery"/>
    <d v="2025-01-24T00:00:00"/>
    <s v=" 8:33:00 PM"/>
    <x v="24"/>
    <s v="robbery"/>
    <x v="3"/>
    <s v="007203 1"/>
    <n v="-45681"/>
    <m/>
  </r>
  <r>
    <n v="1260"/>
    <s v="7F"/>
    <n v="38.884837809399997"/>
    <x v="926"/>
    <x v="1"/>
    <s v="38.8848378094,-76.949555782"/>
    <s v="6D3"/>
    <n v="135223.38828291799"/>
    <s v="gun"/>
    <n v="25012415"/>
    <d v="2025-01-26T00:00:00"/>
    <s v=" 9:00:00 PM"/>
    <n v="-76.949555782000004"/>
    <s v="robbery"/>
    <x v="11"/>
    <x v="0"/>
    <n v="603"/>
    <s v="007703"/>
    <n v="7"/>
    <m/>
    <m/>
    <x v="5"/>
    <s v="404376.6562580145"/>
    <n v="2025"/>
    <s v="1/26/2025, 9:15:06 PM"/>
    <x v="32"/>
    <x v="6"/>
    <s v=" 9:15:06 PM"/>
    <n v="4"/>
    <s v="violent|robbery"/>
    <d v="2025-01-26T00:00:00"/>
    <s v=" 6:24:00 PM"/>
    <x v="77"/>
    <s v="robbery"/>
    <x v="3"/>
    <s v="007703 3"/>
    <n v="0"/>
    <m/>
  </r>
  <r>
    <n v="1261"/>
    <s v="6A"/>
    <n v="38.9002005173"/>
    <x v="927"/>
    <x v="0"/>
    <s v="38.9002005173,-76.9908830183"/>
    <s v="1D2"/>
    <n v="136927.6"/>
    <s v="others"/>
    <n v="25022561"/>
    <d v="2025-02-15T00:00:00"/>
    <s v=" 4:46:00 PM"/>
    <n v="-76.990883018299996"/>
    <s v="theft/other"/>
    <x v="0"/>
    <x v="0"/>
    <n v="104"/>
    <s v="008402"/>
    <n v="6"/>
    <m/>
    <m/>
    <x v="4"/>
    <n v="400790.84"/>
    <n v="2025"/>
    <s v="2/15/2025, 5:45:20 PM"/>
    <x v="14"/>
    <x v="0"/>
    <s v=" 5:45:20 PM"/>
    <n v="6"/>
    <s v="property|theft/other"/>
    <d v="2025-02-15T00:00:00"/>
    <s v=" 4:41:00 PM"/>
    <x v="55"/>
    <s v="theft/other"/>
    <x v="0"/>
    <s v="008402 1"/>
    <n v="0"/>
    <m/>
  </r>
  <r>
    <n v="1262"/>
    <s v="5F"/>
    <n v="38.912597403500001"/>
    <x v="928"/>
    <x v="0"/>
    <s v="38.9125974035,-77.0054599094"/>
    <s v="5D1"/>
    <n v="138303.73000000001"/>
    <s v="others"/>
    <n v="25023688"/>
    <d v="2025-02-17T00:00:00"/>
    <s v=" 9:45:00 PM"/>
    <n v="-77.005459909400003"/>
    <s v="theft f/auto"/>
    <x v="9"/>
    <x v="2"/>
    <n v="502"/>
    <s v="008701"/>
    <n v="5"/>
    <m/>
    <m/>
    <x v="0"/>
    <n v="399526.47"/>
    <n v="2025"/>
    <s v="2/18/2025, 1:08:54 PM"/>
    <x v="15"/>
    <x v="1"/>
    <s v=" 1:08:54 PM"/>
    <n v="7"/>
    <s v="property|theft f/auto"/>
    <d v="2025-02-17T00:00:00"/>
    <s v=" 9:00:00 PM"/>
    <x v="67"/>
    <s v="theft f/auto"/>
    <x v="1"/>
    <s v="008701 1"/>
    <n v="0"/>
    <m/>
  </r>
  <r>
    <n v="1263"/>
    <s v="8E"/>
    <n v="38.847816031800001"/>
    <x v="929"/>
    <x v="0"/>
    <s v="38.8478160318,-76.9746445172"/>
    <s v="7D2"/>
    <s v="131112.7946471034"/>
    <s v="others"/>
    <n v="25024375"/>
    <m/>
    <m/>
    <n v="-76.974644517200005"/>
    <s v="motor vehicle theft"/>
    <x v="29"/>
    <x v="2"/>
    <n v="704"/>
    <s v="007403"/>
    <n v="8"/>
    <m/>
    <m/>
    <x v="6"/>
    <s v="402201.0415039955"/>
    <n v="2025"/>
    <s v="2/19/2025, 10:57:29 AM"/>
    <x v="23"/>
    <x v="4"/>
    <s v=" 10:57:29 AM"/>
    <n v="8"/>
    <s v="property|motor vehicle theft"/>
    <d v="2025-02-19T00:00:00"/>
    <s v=" 10:28:00 AM"/>
    <x v="85"/>
    <s v="motor vehicle theft"/>
    <x v="2"/>
    <s v="007403 2"/>
    <n v="-45707"/>
    <m/>
  </r>
  <r>
    <n v="1264"/>
    <s v="6B"/>
    <n v="38.882839026900001"/>
    <x v="307"/>
    <x v="0"/>
    <s v="38.8828390269,-76.9869086226"/>
    <s v="1D3"/>
    <n v="135000.38025071099"/>
    <s v="others"/>
    <n v="25420106"/>
    <d v="2024-12-23T00:00:00"/>
    <s v=" 9:57:00 AM"/>
    <n v="-76.986908622599998"/>
    <s v="theft/other"/>
    <x v="22"/>
    <x v="0"/>
    <n v="106"/>
    <s v="006900"/>
    <n v="6"/>
    <m/>
    <m/>
    <x v="4"/>
    <n v="401135.86985500698"/>
    <n v="2025"/>
    <s v="1/9/2025, 7:02:54 PM"/>
    <x v="20"/>
    <x v="5"/>
    <s v=" 7:02:54 PM"/>
    <n v="6"/>
    <s v="property|theft/other"/>
    <d v="2024-12-23T00:00:00"/>
    <s v=" 9:45:00 AM"/>
    <x v="84"/>
    <s v="theft/other"/>
    <x v="0"/>
    <s v="006900 2"/>
    <n v="0"/>
    <m/>
  </r>
  <r>
    <n v="1265"/>
    <s v="4D"/>
    <n v="38.956251975199997"/>
    <x v="55"/>
    <x v="0"/>
    <s v="38.9562519752,-77.0265998011"/>
    <s v="4D1"/>
    <n v="143150.09"/>
    <s v="others"/>
    <n v="25420571"/>
    <d v="2025-02-02T00:00:00"/>
    <s v=" 4:15:00 PM"/>
    <n v="-77.026599801100005"/>
    <s v="theft/other"/>
    <x v="15"/>
    <x v="2"/>
    <n v="403"/>
    <s v="002101"/>
    <n v="4"/>
    <m/>
    <m/>
    <x v="3"/>
    <n v="397694.45"/>
    <n v="2025"/>
    <s v="2/7/2025, 10:32:06 AM"/>
    <x v="9"/>
    <x v="2"/>
    <s v=" 10:32:06 AM"/>
    <n v="6"/>
    <s v="property|theft/other"/>
    <d v="2025-02-02T00:00:00"/>
    <s v=" 4:15:00 PM"/>
    <x v="25"/>
    <s v="theft/other"/>
    <x v="0"/>
    <s v="002101 5"/>
    <n v="0"/>
    <m/>
  </r>
  <r>
    <n v="1266"/>
    <s v="4A"/>
    <n v="38.982003226499998"/>
    <x v="930"/>
    <x v="0"/>
    <s v="38.9820032265,-77.0287803635"/>
    <s v="4D1"/>
    <n v="146008.78"/>
    <s v="others"/>
    <n v="25010852"/>
    <d v="2025-01-23T00:00:00"/>
    <s v=" 6:14:00 PM"/>
    <n v="-77.028780363500005"/>
    <s v="theft f/auto"/>
    <x v="6"/>
    <x v="0"/>
    <n v="401"/>
    <s v="001600"/>
    <n v="4"/>
    <m/>
    <m/>
    <x v="3"/>
    <n v="397506.35"/>
    <n v="2025"/>
    <s v="1/23/2025, 6:33:11 PM"/>
    <x v="56"/>
    <x v="5"/>
    <s v=" 6:33:11 PM"/>
    <n v="7"/>
    <s v="property|theft f/auto"/>
    <d v="2025-01-23T00:00:00"/>
    <s v=" 5:20:00 PM"/>
    <x v="6"/>
    <s v="theft f/auto"/>
    <x v="1"/>
    <s v="001600 2"/>
    <n v="0"/>
    <m/>
  </r>
  <r>
    <n v="1267"/>
    <s v="4A"/>
    <n v="38.969451873600001"/>
    <x v="142"/>
    <x v="0"/>
    <s v="38.9694518736,-77.027308864"/>
    <s v="4D1"/>
    <n v="144615.42000000001"/>
    <s v="others"/>
    <n v="25014943"/>
    <d v="2025-01-31T00:00:00"/>
    <s v=" 2:35:00 PM"/>
    <n v="-77.027308864000005"/>
    <s v="theft/other"/>
    <x v="7"/>
    <x v="0"/>
    <n v="402"/>
    <s v="001804"/>
    <n v="4"/>
    <m/>
    <m/>
    <x v="3"/>
    <n v="397633.43"/>
    <n v="2025"/>
    <s v="2/2/2025, 5:33:23 PM"/>
    <x v="30"/>
    <x v="6"/>
    <s v=" 5:33:23 PM"/>
    <n v="6"/>
    <s v="property|theft/other"/>
    <d v="2025-01-31T00:00:00"/>
    <s v=" 1:59:00 PM"/>
    <x v="78"/>
    <s v="theft/other"/>
    <x v="0"/>
    <s v="001804 2"/>
    <n v="0"/>
    <m/>
  </r>
  <r>
    <n v="1268"/>
    <s v="6E"/>
    <n v="38.900759376099998"/>
    <x v="284"/>
    <x v="0"/>
    <s v="38.9007593761,-77.0131109228"/>
    <s v="1D1"/>
    <n v="136989.68"/>
    <s v="others"/>
    <n v="25018319"/>
    <m/>
    <m/>
    <n v="-77.013110922799996"/>
    <s v="theft f/auto"/>
    <x v="8"/>
    <x v="2"/>
    <n v="101"/>
    <s v="004702"/>
    <n v="6"/>
    <s v="mount vernon triangle cid"/>
    <m/>
    <x v="4"/>
    <n v="398862.72"/>
    <n v="2025"/>
    <s v="2/7/2025, 10:10:24 AM"/>
    <x v="9"/>
    <x v="2"/>
    <s v=" 10:10:24 AM"/>
    <n v="7"/>
    <s v="property|theft f/auto"/>
    <d v="2025-02-06T00:00:00"/>
    <s v=" 12:00:00 AM"/>
    <x v="9"/>
    <s v="theft f/auto"/>
    <x v="1"/>
    <s v="004702 1"/>
    <n v="-45694"/>
    <m/>
  </r>
  <r>
    <n v="1269"/>
    <s v="4C"/>
    <n v="38.938873941899999"/>
    <x v="931"/>
    <x v="0"/>
    <s v="38.9388739419,-77.0180087815"/>
    <s v="4D2"/>
    <n v="141220.79"/>
    <s v="others"/>
    <n v="25017365"/>
    <d v="2025-02-05T00:00:00"/>
    <s v=" 9:00:00 AM"/>
    <n v="-77.018008781500001"/>
    <s v="motor vehicle theft"/>
    <x v="15"/>
    <x v="2"/>
    <n v="407"/>
    <s v="002301"/>
    <n v="4"/>
    <m/>
    <m/>
    <x v="3"/>
    <n v="398438.7"/>
    <n v="2025"/>
    <s v="2/5/2025, 10:17:18 AM"/>
    <x v="5"/>
    <x v="4"/>
    <s v=" 10:17:18 AM"/>
    <n v="8"/>
    <s v="property|motor vehicle theft"/>
    <d v="2025-02-05T00:00:00"/>
    <s v=" 12:00:00 AM"/>
    <x v="126"/>
    <s v="motor vehicle theft"/>
    <x v="2"/>
    <s v="002301 1"/>
    <n v="0"/>
    <m/>
  </r>
  <r>
    <n v="1270"/>
    <s v="8C"/>
    <n v="38.845536895400002"/>
    <x v="884"/>
    <x v="0"/>
    <s v="38.8455368954,-76.9907005052"/>
    <s v="7D1"/>
    <n v="130859.53"/>
    <s v="others"/>
    <n v="25018223"/>
    <d v="2025-02-06T00:00:00"/>
    <s v=" 11:49:00 PM"/>
    <n v="-76.990700505199996"/>
    <s v="motor vehicle theft"/>
    <x v="39"/>
    <x v="1"/>
    <n v="703"/>
    <s v="010400"/>
    <n v="8"/>
    <m/>
    <m/>
    <x v="6"/>
    <n v="400807.29"/>
    <n v="2025"/>
    <s v="2/7/2025, 12:26:26 AM"/>
    <x v="9"/>
    <x v="2"/>
    <s v=" 12:26:26 AM"/>
    <n v="8"/>
    <s v="property|motor vehicle theft"/>
    <d v="2025-02-04T00:00:00"/>
    <s v=" 6:00:00 AM"/>
    <x v="42"/>
    <s v="motor vehicle theft"/>
    <x v="2"/>
    <s v="010400 3"/>
    <n v="2"/>
    <m/>
  </r>
  <r>
    <n v="1271"/>
    <s v="2G"/>
    <n v="38.911864088999998"/>
    <x v="932"/>
    <x v="0"/>
    <s v="38.911864089,-77.0199006249"/>
    <s v="3D2"/>
    <n v="138222.5"/>
    <s v="others"/>
    <n v="25020059"/>
    <d v="2025-02-10T00:00:00"/>
    <s v=" 4:41:00 PM"/>
    <n v="-77.019900624900004"/>
    <s v="theft/other"/>
    <x v="27"/>
    <x v="0"/>
    <n v="308"/>
    <s v="004801"/>
    <n v="2"/>
    <m/>
    <m/>
    <x v="2"/>
    <n v="398274.03"/>
    <n v="2025"/>
    <s v="2/10/2025, 9:30:37 PM"/>
    <x v="29"/>
    <x v="3"/>
    <s v=" 9:30:37 PM"/>
    <n v="6"/>
    <s v="property|theft/other"/>
    <d v="2025-02-06T00:00:00"/>
    <s v=" 5:00:00 PM"/>
    <x v="46"/>
    <s v="theft/other"/>
    <x v="0"/>
    <s v="004801 3"/>
    <n v="4"/>
    <m/>
  </r>
  <r>
    <n v="1272"/>
    <s v="3C"/>
    <n v="38.936195035799997"/>
    <x v="193"/>
    <x v="0"/>
    <s v="38.9361950358,-77.0588766912"/>
    <s v="2D1"/>
    <n v="140924.9"/>
    <s v="others"/>
    <n v="25024011"/>
    <d v="2025-02-18T00:00:00"/>
    <s v=" 4:00:00 PM"/>
    <n v="-77.058876691199998"/>
    <s v="theft/other"/>
    <x v="36"/>
    <x v="0"/>
    <n v="203"/>
    <s v="001304"/>
    <n v="3"/>
    <m/>
    <m/>
    <x v="1"/>
    <n v="394895.4"/>
    <n v="2025"/>
    <s v="2/18/2025, 4:36:12 PM"/>
    <x v="15"/>
    <x v="1"/>
    <s v=" 4:36:12 PM"/>
    <n v="6"/>
    <s v="property|theft/other"/>
    <d v="2025-02-18T00:00:00"/>
    <s v=" 3:25:00 PM"/>
    <x v="75"/>
    <s v="theft/other"/>
    <x v="0"/>
    <s v="001304 1"/>
    <n v="0"/>
    <m/>
  </r>
  <r>
    <n v="1273"/>
    <s v="5F"/>
    <n v="38.917548763900001"/>
    <x v="933"/>
    <x v="0"/>
    <s v="38.9175487639,-77.0020324593"/>
    <s v="5D1"/>
    <n v="138853.35999999999"/>
    <s v="others"/>
    <n v="25024951"/>
    <d v="2025-02-17T00:00:00"/>
    <s v=" 8:30:00 AM"/>
    <n v="-77.002032459299997"/>
    <s v="theft f/auto"/>
    <x v="9"/>
    <x v="2"/>
    <n v="502"/>
    <s v="008702"/>
    <n v="5"/>
    <m/>
    <m/>
    <x v="0"/>
    <n v="399823.74"/>
    <n v="2025"/>
    <s v="2/20/2025, 2:32:48 PM"/>
    <x v="24"/>
    <x v="5"/>
    <s v=" 2:32:48 PM"/>
    <n v="7"/>
    <s v="property|theft f/auto"/>
    <d v="2025-02-13T00:00:00"/>
    <s v=" 9:00:00 PM"/>
    <x v="67"/>
    <s v="theft f/auto"/>
    <x v="1"/>
    <s v="008702 1"/>
    <n v="4"/>
    <m/>
  </r>
  <r>
    <n v="1274"/>
    <s v="2C"/>
    <n v="38.897825847500002"/>
    <x v="890"/>
    <x v="0"/>
    <s v="38.8978258475,-77.0296189448"/>
    <s v="2D3"/>
    <n v="136664.37"/>
    <s v="others"/>
    <n v="25420407"/>
    <d v="2024-12-28T00:00:00"/>
    <s v=" 10:18:00 AM"/>
    <n v="-77.029618944800006"/>
    <s v="theft/other"/>
    <x v="8"/>
    <x v="1"/>
    <n v="209"/>
    <s v="005802"/>
    <n v="2"/>
    <s v="downtown"/>
    <m/>
    <x v="1"/>
    <n v="397430.66"/>
    <n v="2025"/>
    <s v="1/31/2025, 7:00:52 AM"/>
    <x v="11"/>
    <x v="2"/>
    <s v=" 7:00:52 AM"/>
    <n v="6"/>
    <s v="property|theft/other"/>
    <d v="2024-12-28T00:00:00"/>
    <s v=" 10:15:00 AM"/>
    <x v="17"/>
    <s v="theft/other"/>
    <x v="0"/>
    <s v="005802 1"/>
    <n v="0"/>
    <m/>
  </r>
  <r>
    <n v="1275"/>
    <s v="1A"/>
    <n v="38.932826415199997"/>
    <x v="934"/>
    <x v="0"/>
    <s v="38.9328264152,-77.0308641087"/>
    <s v="4D3"/>
    <n v="140549.76000000001"/>
    <s v="others"/>
    <n v="25420576"/>
    <d v="2025-02-06T00:00:00"/>
    <s v=" 11:00:00 AM"/>
    <n v="-77.030864108700001"/>
    <s v="theft/other"/>
    <x v="4"/>
    <x v="2"/>
    <n v="408"/>
    <s v="002900"/>
    <n v="1"/>
    <m/>
    <m/>
    <x v="3"/>
    <n v="397323.96"/>
    <n v="2025"/>
    <s v="2/7/2025, 11:32:04 AM"/>
    <x v="9"/>
    <x v="2"/>
    <s v=" 11:32:04 AM"/>
    <n v="6"/>
    <s v="property|theft/other"/>
    <d v="2025-02-06T00:00:00"/>
    <s v=" 7:00:00 AM"/>
    <x v="29"/>
    <s v="theft/other"/>
    <x v="0"/>
    <s v="002900 2"/>
    <n v="0"/>
    <m/>
  </r>
  <r>
    <n v="1276"/>
    <s v="5B"/>
    <n v="38.924968923500003"/>
    <x v="935"/>
    <x v="1"/>
    <s v="38.9249689235,-76.9846734364"/>
    <s v="5D2"/>
    <n v="139677.17000000001"/>
    <s v="knife"/>
    <n v="25000203"/>
    <d v="2025-01-01T00:00:00"/>
    <s v=" 8:00:00 AM"/>
    <n v="-76.984673436400001"/>
    <s v="robbery"/>
    <x v="21"/>
    <x v="2"/>
    <n v="504"/>
    <s v="009301"/>
    <n v="5"/>
    <m/>
    <m/>
    <x v="0"/>
    <n v="401329.02"/>
    <n v="2025"/>
    <s v="1/1/2025, 8:12:04 AM"/>
    <x v="52"/>
    <x v="4"/>
    <s v=" 8:12:04 AM"/>
    <n v="4"/>
    <s v="violent|robbery"/>
    <d v="2025-01-01T00:00:00"/>
    <s v=" 6:25:00 AM"/>
    <x v="131"/>
    <s v="robbery"/>
    <x v="3"/>
    <s v="009301 3"/>
    <n v="0"/>
    <m/>
  </r>
  <r>
    <n v="1277"/>
    <s v="5C"/>
    <n v="38.921584705299999"/>
    <x v="59"/>
    <x v="0"/>
    <s v="38.9215847053,-76.9937555941"/>
    <s v="5D2"/>
    <n v="139301.4"/>
    <s v="others"/>
    <n v="25004472"/>
    <d v="2025-01-10T00:00:00"/>
    <s v=" 6:15:00 PM"/>
    <n v="-76.993755594099994"/>
    <s v="theft/other"/>
    <x v="21"/>
    <x v="0"/>
    <n v="505"/>
    <s v="009102"/>
    <n v="5"/>
    <m/>
    <m/>
    <x v="0"/>
    <n v="400541.5"/>
    <n v="2025"/>
    <s v="1/10/2025, 6:20:35 PM"/>
    <x v="27"/>
    <x v="2"/>
    <s v=" 6:20:35 PM"/>
    <n v="6"/>
    <s v="property|theft/other"/>
    <d v="2025-01-10T00:00:00"/>
    <s v=" 5:20:00 PM"/>
    <x v="34"/>
    <s v="theft/other"/>
    <x v="0"/>
    <s v="009102 4"/>
    <n v="0"/>
    <m/>
  </r>
  <r>
    <n v="1278"/>
    <s v="8C"/>
    <n v="38.845076907600003"/>
    <x v="936"/>
    <x v="1"/>
    <s v="38.8450769076,-76.9867891787"/>
    <s v="7D2"/>
    <n v="130808.51"/>
    <s v="gun"/>
    <n v="25009846"/>
    <d v="2025-01-21T00:00:00"/>
    <s v=" 5:11:00 PM"/>
    <n v="-76.986789178699993"/>
    <s v="robbery"/>
    <x v="29"/>
    <x v="0"/>
    <n v="705"/>
    <s v="007304"/>
    <n v="8"/>
    <m/>
    <m/>
    <x v="6"/>
    <n v="401146.84"/>
    <n v="2025"/>
    <s v="1/21/2025, 5:43:23 PM"/>
    <x v="34"/>
    <x v="1"/>
    <s v=" 5:43:23 PM"/>
    <n v="4"/>
    <s v="violent|robbery"/>
    <d v="2025-01-21T00:00:00"/>
    <s v=" 3:52:00 PM"/>
    <x v="59"/>
    <s v="robbery"/>
    <x v="3"/>
    <s v="007304 3"/>
    <n v="0"/>
    <m/>
  </r>
  <r>
    <n v="1279"/>
    <s v="6E"/>
    <n v="38.905642400300003"/>
    <x v="913"/>
    <x v="0"/>
    <s v="38.9056424003,-77.007474088"/>
    <s v="5D1"/>
    <n v="137531.68"/>
    <s v="others"/>
    <n v="25008605"/>
    <d v="2025-01-18T00:00:00"/>
    <s v=" 11:16:00 PM"/>
    <n v="-77.007474087999995"/>
    <s v="theft/other"/>
    <x v="0"/>
    <x v="1"/>
    <n v="501"/>
    <s v="010603"/>
    <n v="6"/>
    <s v="noma"/>
    <m/>
    <x v="0"/>
    <n v="399351.72"/>
    <n v="2025"/>
    <s v="1/18/2025, 11:47:03 PM"/>
    <x v="1"/>
    <x v="0"/>
    <s v=" 11:47:03 PM"/>
    <n v="6"/>
    <s v="property|theft/other"/>
    <d v="2025-01-18T00:00:00"/>
    <s v=" 10:58:00 PM"/>
    <x v="0"/>
    <s v="theft/other"/>
    <x v="0"/>
    <s v="010603 2"/>
    <n v="0"/>
    <m/>
  </r>
  <r>
    <n v="1280"/>
    <s v="2C"/>
    <n v="38.900922977199997"/>
    <x v="374"/>
    <x v="0"/>
    <s v="38.9009229772,-77.0275514697"/>
    <s v="2D3"/>
    <n v="137008.12"/>
    <s v="others"/>
    <n v="25011120"/>
    <d v="2025-01-24T00:00:00"/>
    <s v=" 9:55:00 AM"/>
    <n v="-77.027551469700001"/>
    <s v="theft/other"/>
    <x v="8"/>
    <x v="2"/>
    <n v="209"/>
    <s v="010100"/>
    <n v="2"/>
    <s v="downtown"/>
    <m/>
    <x v="1"/>
    <n v="397610.11"/>
    <n v="2025"/>
    <s v="1/24/2025, 10:36:53 AM"/>
    <x v="39"/>
    <x v="2"/>
    <s v=" 10:36:53 AM"/>
    <n v="6"/>
    <s v="property|theft/other"/>
    <d v="2025-01-24T00:00:00"/>
    <s v=" 9:53:00 AM"/>
    <x v="17"/>
    <s v="theft/other"/>
    <x v="0"/>
    <s v="010100 2"/>
    <n v="0"/>
    <m/>
  </r>
  <r>
    <n v="1281"/>
    <s v="5D"/>
    <n v="38.909681003199999"/>
    <x v="559"/>
    <x v="0"/>
    <s v="38.9096810032,-76.9835451911"/>
    <s v="5D3"/>
    <n v="137980.1"/>
    <s v="gun"/>
    <n v="25012891"/>
    <d v="2025-01-27T00:00:00"/>
    <s v=" 6:30:00 PM"/>
    <n v="-76.983545191100006"/>
    <s v="theft/other"/>
    <x v="3"/>
    <x v="0"/>
    <n v="506"/>
    <s v="008804"/>
    <n v="5"/>
    <m/>
    <m/>
    <x v="0"/>
    <n v="401427.16"/>
    <n v="2025"/>
    <s v="1/27/2025, 8:10:05 PM"/>
    <x v="37"/>
    <x v="3"/>
    <s v=" 8:10:05 PM"/>
    <n v="6"/>
    <s v="property|theft/other"/>
    <d v="2025-01-27T00:00:00"/>
    <s v=" 5:00:00 PM"/>
    <x v="100"/>
    <s v="theft/other"/>
    <x v="0"/>
    <s v="008804 2"/>
    <n v="0"/>
    <m/>
  </r>
  <r>
    <n v="1282"/>
    <s v="5C"/>
    <n v="38.921584705299999"/>
    <x v="59"/>
    <x v="0"/>
    <s v="38.9215847053,-76.9937555941"/>
    <s v="5D2"/>
    <n v="139301.4"/>
    <s v="others"/>
    <n v="25016513"/>
    <d v="2025-02-03T00:00:00"/>
    <s v=" 3:54:00 PM"/>
    <n v="-76.993755594099994"/>
    <s v="theft/other"/>
    <x v="21"/>
    <x v="0"/>
    <n v="505"/>
    <s v="009102"/>
    <n v="5"/>
    <m/>
    <m/>
    <x v="0"/>
    <n v="400541.5"/>
    <n v="2025"/>
    <s v="2/3/2025, 4:18:24 PM"/>
    <x v="12"/>
    <x v="3"/>
    <s v=" 4:18:24 PM"/>
    <n v="6"/>
    <s v="property|theft/other"/>
    <d v="2025-02-03T00:00:00"/>
    <s v=" 3:53:00 PM"/>
    <x v="34"/>
    <s v="theft/other"/>
    <x v="0"/>
    <s v="009102 4"/>
    <n v="0"/>
    <m/>
  </r>
  <r>
    <n v="1283"/>
    <s v="3C"/>
    <n v="38.924199812200001"/>
    <x v="201"/>
    <x v="0"/>
    <s v="38.9241998122,-77.0519031245"/>
    <s v="2D2"/>
    <n v="139592.95999999999"/>
    <s v="others"/>
    <n v="25019578"/>
    <d v="2025-02-09T00:00:00"/>
    <s v=" 7:00:00 PM"/>
    <n v="-77.051903124500001"/>
    <s v="theft/other"/>
    <x v="36"/>
    <x v="0"/>
    <n v="204"/>
    <s v="000501"/>
    <n v="3"/>
    <m/>
    <m/>
    <x v="1"/>
    <n v="395499.25"/>
    <n v="2025"/>
    <s v="2/9/2025, 7:30:27 PM"/>
    <x v="36"/>
    <x v="6"/>
    <s v=" 7:30:27 PM"/>
    <n v="6"/>
    <s v="property|theft/other"/>
    <d v="2025-02-09T00:00:00"/>
    <s v=" 6:50:00 PM"/>
    <x v="93"/>
    <s v="theft/other"/>
    <x v="0"/>
    <s v="000501 1"/>
    <n v="0"/>
    <m/>
  </r>
  <r>
    <n v="1284"/>
    <s v="5D"/>
    <n v="38.897763400099997"/>
    <x v="937"/>
    <x v="0"/>
    <s v="38.8977634001,-76.9699517847"/>
    <s v="5D3"/>
    <n v="136657.45000000001"/>
    <s v="others"/>
    <n v="25020068"/>
    <d v="2025-02-10T00:00:00"/>
    <s v=" 4:57:00 PM"/>
    <n v="-76.969951784700001"/>
    <s v="theft f/auto"/>
    <x v="43"/>
    <x v="0"/>
    <n v="507"/>
    <s v="011100"/>
    <n v="5"/>
    <m/>
    <m/>
    <x v="0"/>
    <n v="402606.58"/>
    <n v="2025"/>
    <s v="2/10/2025, 5:04:37 PM"/>
    <x v="29"/>
    <x v="3"/>
    <s v=" 5:04:37 PM"/>
    <n v="7"/>
    <s v="property|theft f/auto"/>
    <d v="2025-02-10T00:00:00"/>
    <s v=" 4:53:00 PM"/>
    <x v="19"/>
    <s v="theft f/auto"/>
    <x v="1"/>
    <s v="011100 3"/>
    <n v="0"/>
    <m/>
  </r>
  <r>
    <n v="1285"/>
    <s v="4C"/>
    <n v="38.943459835900001"/>
    <x v="938"/>
    <x v="0"/>
    <s v="38.9434598359,-77.0259243704"/>
    <s v="4D3"/>
    <n v="141730.03"/>
    <s v="others"/>
    <n v="25020139"/>
    <d v="2024-09-08T00:00:00"/>
    <s v=" 5:00:00 PM"/>
    <n v="-77.025924370400006"/>
    <s v="theft/other"/>
    <x v="15"/>
    <x v="0"/>
    <n v="404"/>
    <s v="002501"/>
    <n v="4"/>
    <m/>
    <m/>
    <x v="3"/>
    <n v="397752.59"/>
    <n v="2025"/>
    <s v="2/10/2025, 6:56:33 PM"/>
    <x v="29"/>
    <x v="3"/>
    <s v=" 6:56:33 PM"/>
    <n v="6"/>
    <s v="property|theft/other"/>
    <d v="2024-09-08T00:00:00"/>
    <s v=" 12:00:00 PM"/>
    <x v="137"/>
    <s v="theft/other"/>
    <x v="0"/>
    <s v="002501 1"/>
    <n v="0"/>
    <m/>
  </r>
  <r>
    <n v="1286"/>
    <s v="5E"/>
    <n v="38.918643410000001"/>
    <x v="939"/>
    <x v="0"/>
    <s v="38.91864341,-77.0135392509"/>
    <s v="3D2"/>
    <n v="138974.96"/>
    <s v="others"/>
    <n v="25021621"/>
    <m/>
    <m/>
    <n v="-77.013539250899996"/>
    <s v="theft/other"/>
    <x v="9"/>
    <x v="0"/>
    <n v="306"/>
    <s v="003301"/>
    <n v="5"/>
    <m/>
    <m/>
    <x v="2"/>
    <n v="398825.86"/>
    <n v="2025"/>
    <s v="2/13/2025, 7:24:18 PM"/>
    <x v="38"/>
    <x v="5"/>
    <s v=" 7:24:18 PM"/>
    <n v="6"/>
    <s v="property|theft/other"/>
    <d v="2025-02-13T00:00:00"/>
    <s v=" 8:05:00 AM"/>
    <x v="130"/>
    <s v="theft/other"/>
    <x v="0"/>
    <s v="003301 3"/>
    <n v="-45701"/>
    <m/>
  </r>
  <r>
    <n v="1287"/>
    <s v="1A"/>
    <n v="38.933467020599998"/>
    <x v="812"/>
    <x v="0"/>
    <s v="38.9334670206,-77.0297253272"/>
    <s v="4D3"/>
    <n v="140620.84"/>
    <s v="others"/>
    <n v="25022307"/>
    <d v="2025-02-15T00:00:00"/>
    <s v=" 4:26:00 AM"/>
    <n v="-77.029725327199998"/>
    <s v="motor vehicle theft"/>
    <x v="4"/>
    <x v="1"/>
    <n v="408"/>
    <s v="002900"/>
    <n v="1"/>
    <m/>
    <m/>
    <x v="3"/>
    <n v="397422.72"/>
    <n v="2025"/>
    <s v="2/15/2025, 4:54:07 AM"/>
    <x v="14"/>
    <x v="0"/>
    <s v=" 4:54:07 AM"/>
    <n v="8"/>
    <s v="property|motor vehicle theft"/>
    <d v="2025-02-15T00:00:00"/>
    <s v=" 4:25:00 AM"/>
    <x v="29"/>
    <s v="motor vehicle theft"/>
    <x v="2"/>
    <s v="002900 1"/>
    <n v="0"/>
    <m/>
  </r>
  <r>
    <n v="1288"/>
    <s v="4B"/>
    <n v="38.9673419939"/>
    <x v="940"/>
    <x v="0"/>
    <s v="38.9673419939,-77.0080265883"/>
    <s v="4D2"/>
    <n v="144380.88"/>
    <s v="others"/>
    <n v="25024228"/>
    <d v="2025-02-18T00:00:00"/>
    <s v=" 11:22:00 PM"/>
    <n v="-77.008026588299998"/>
    <s v="theft/other"/>
    <x v="18"/>
    <x v="1"/>
    <n v="406"/>
    <s v="009505"/>
    <n v="4"/>
    <m/>
    <m/>
    <x v="3"/>
    <n v="399304.4"/>
    <n v="2025"/>
    <s v="2/18/2025, 11:56:58 PM"/>
    <x v="15"/>
    <x v="1"/>
    <s v=" 11:56:58 PM"/>
    <n v="6"/>
    <s v="property|theft/other"/>
    <d v="2025-02-18T00:00:00"/>
    <s v=" 7:24:00 PM"/>
    <x v="110"/>
    <s v="theft/other"/>
    <x v="0"/>
    <s v="009505 2"/>
    <n v="0"/>
    <m/>
  </r>
  <r>
    <n v="1289"/>
    <s v="7B"/>
    <n v="38.855505590699998"/>
    <x v="399"/>
    <x v="1"/>
    <s v="38.8555055907,-76.9639122512"/>
    <s v="6D2"/>
    <s v="131966.7037038958"/>
    <s v="gun"/>
    <n v="25001055"/>
    <m/>
    <m/>
    <n v="-76.9639122512"/>
    <s v="robbery"/>
    <x v="13"/>
    <x v="1"/>
    <n v="606"/>
    <s v="007603"/>
    <n v="7"/>
    <m/>
    <m/>
    <x v="5"/>
    <s v="403132.3432648598"/>
    <n v="2025"/>
    <s v="1/3/2025, 2:10:44 AM"/>
    <x v="3"/>
    <x v="2"/>
    <s v=" 2:10:44 AM"/>
    <n v="4"/>
    <s v="violent|robbery"/>
    <d v="2025-01-03T00:00:00"/>
    <s v=" 12:47:00 AM"/>
    <x v="95"/>
    <s v="robbery"/>
    <x v="3"/>
    <s v="007603 4"/>
    <n v="-45660"/>
    <m/>
  </r>
  <r>
    <n v="1290"/>
    <s v="1B"/>
    <n v="38.917558361200001"/>
    <x v="235"/>
    <x v="1"/>
    <s v="38.9175583612,-77.02498786"/>
    <s v="3D2"/>
    <n v="138854.72"/>
    <s v="gun"/>
    <n v="25011195"/>
    <d v="2025-01-24T00:00:00"/>
    <s v=" 1:37:00 PM"/>
    <n v="-77.024987859999996"/>
    <s v="robbery"/>
    <x v="2"/>
    <x v="2"/>
    <n v="305"/>
    <s v="004401"/>
    <n v="1"/>
    <m/>
    <m/>
    <x v="2"/>
    <n v="397832.99"/>
    <n v="2025"/>
    <s v="1/24/2025, 2:22:58 PM"/>
    <x v="39"/>
    <x v="2"/>
    <s v=" 2:22:58 PM"/>
    <n v="4"/>
    <s v="violent|robbery"/>
    <d v="2025-01-24T00:00:00"/>
    <s v=" 12:18:00 PM"/>
    <x v="101"/>
    <s v="robbery"/>
    <x v="3"/>
    <s v="004401 3"/>
    <n v="0"/>
    <m/>
  </r>
  <r>
    <n v="1291"/>
    <s v="1E"/>
    <n v="38.926700887499997"/>
    <x v="941"/>
    <x v="0"/>
    <s v="38.9267008875,-77.0228869573"/>
    <s v="3D1"/>
    <n v="139869.57"/>
    <s v="others"/>
    <n v="25003129"/>
    <d v="2025-01-05T00:00:00"/>
    <s v=" 3:45:00 PM"/>
    <n v="-77.022886957300003"/>
    <s v="theft f/auto"/>
    <x v="4"/>
    <x v="1"/>
    <n v="304"/>
    <s v="003500"/>
    <n v="1"/>
    <m/>
    <m/>
    <x v="2"/>
    <n v="398015.44"/>
    <n v="2025"/>
    <s v="1/8/2025, 1:02:45 AM"/>
    <x v="48"/>
    <x v="4"/>
    <s v=" 1:02:45 AM"/>
    <n v="7"/>
    <s v="property|theft f/auto"/>
    <d v="2025-01-05T00:00:00"/>
    <s v=" 11:30:00 AM"/>
    <x v="2"/>
    <s v="theft f/auto"/>
    <x v="1"/>
    <s v="003500 1"/>
    <n v="0"/>
    <m/>
  </r>
  <r>
    <n v="1292"/>
    <s v="5D"/>
    <n v="38.9103892909"/>
    <x v="236"/>
    <x v="0"/>
    <s v="38.9103892909,-76.9975444831"/>
    <s v="5D1"/>
    <n v="138058.6"/>
    <s v="others"/>
    <n v="25009789"/>
    <d v="2025-01-20T00:00:00"/>
    <s v=" 4:55:00 PM"/>
    <n v="-76.9975444831"/>
    <s v="theft/other"/>
    <x v="3"/>
    <x v="0"/>
    <n v="501"/>
    <s v="008803"/>
    <n v="5"/>
    <m/>
    <m/>
    <x v="0"/>
    <n v="400212.97"/>
    <n v="2025"/>
    <s v="1/21/2025, 3:57:17 PM"/>
    <x v="34"/>
    <x v="1"/>
    <s v=" 3:57:17 PM"/>
    <n v="6"/>
    <s v="property|theft/other"/>
    <d v="2025-01-20T00:00:00"/>
    <s v=" 11:30:00 AM"/>
    <x v="3"/>
    <s v="theft/other"/>
    <x v="0"/>
    <s v="008803 2"/>
    <n v="0"/>
    <m/>
  </r>
  <r>
    <n v="1293"/>
    <s v="2G"/>
    <n v="38.909107986800002"/>
    <x v="942"/>
    <x v="0"/>
    <s v="38.9091079868,-77.0219144344"/>
    <s v="3D3"/>
    <n v="137916.59"/>
    <s v="others"/>
    <n v="25013536"/>
    <d v="2025-01-28T00:00:00"/>
    <s v=" 9:30:00 PM"/>
    <n v="-77.021914434400003"/>
    <s v="theft/other"/>
    <x v="27"/>
    <x v="0"/>
    <n v="307"/>
    <s v="004901"/>
    <n v="2"/>
    <m/>
    <m/>
    <x v="2"/>
    <n v="398099.3"/>
    <n v="2025"/>
    <s v="1/28/2025, 9:47:43 PM"/>
    <x v="2"/>
    <x v="1"/>
    <s v=" 9:47:43 PM"/>
    <n v="6"/>
    <s v="property|theft/other"/>
    <d v="2025-01-28T00:00:00"/>
    <s v=" 8:52:00 PM"/>
    <x v="46"/>
    <s v="theft/other"/>
    <x v="0"/>
    <s v="004901 2"/>
    <n v="0"/>
    <m/>
  </r>
  <r>
    <n v="1294"/>
    <s v="5D"/>
    <n v="38.9171883705"/>
    <x v="285"/>
    <x v="0"/>
    <s v="38.9171883705,-76.9800714834"/>
    <s v="5D3"/>
    <n v="138813.54"/>
    <s v="others"/>
    <n v="25013958"/>
    <d v="2025-01-29T00:00:00"/>
    <s v=" 5:03:00 PM"/>
    <n v="-76.980071483399996"/>
    <s v="theft/other"/>
    <x v="3"/>
    <x v="0"/>
    <n v="506"/>
    <s v="008803"/>
    <n v="5"/>
    <m/>
    <m/>
    <x v="0"/>
    <n v="401728.26"/>
    <n v="2025"/>
    <s v="1/29/2025, 5:27:32 PM"/>
    <x v="33"/>
    <x v="4"/>
    <s v=" 5:27:32 PM"/>
    <n v="6"/>
    <s v="property|theft/other"/>
    <d v="2025-01-29T00:00:00"/>
    <s v=" 4:10:00 PM"/>
    <x v="3"/>
    <s v="theft/other"/>
    <x v="0"/>
    <s v="008803 1"/>
    <n v="0"/>
    <m/>
  </r>
  <r>
    <n v="1295"/>
    <s v="7C"/>
    <n v="38.901486902199998"/>
    <x v="943"/>
    <x v="0"/>
    <s v="38.9014869022,-76.9370876061"/>
    <s v="6D1"/>
    <n v="137072.24"/>
    <s v="others"/>
    <n v="25014316"/>
    <d v="2025-01-10T00:00:00"/>
    <s v=" 12:00:00 AM"/>
    <n v="-76.937087606099993"/>
    <s v="theft f/auto"/>
    <x v="28"/>
    <x v="2"/>
    <n v="602"/>
    <s v="007809"/>
    <n v="7"/>
    <m/>
    <m/>
    <x v="5"/>
    <n v="405457.15"/>
    <n v="2025"/>
    <s v="1/30/2025, 1:23:27 PM"/>
    <x v="16"/>
    <x v="5"/>
    <s v=" 1:23:27 PM"/>
    <n v="7"/>
    <s v="property|theft f/auto"/>
    <d v="2025-01-08T00:00:00"/>
    <s v=" 12:05:00 PM"/>
    <x v="105"/>
    <s v="theft f/auto"/>
    <x v="1"/>
    <s v="007809 2"/>
    <n v="2"/>
    <m/>
  </r>
  <r>
    <n v="1296"/>
    <s v="2B"/>
    <n v="38.914462847400003"/>
    <x v="944"/>
    <x v="0"/>
    <s v="38.9144628474,-77.0416603851"/>
    <s v="2D3"/>
    <n v="138511.62"/>
    <s v="others"/>
    <n v="25015374"/>
    <d v="2025-02-01T00:00:00"/>
    <s v=" 10:50:00 AM"/>
    <n v="-77.041660385100002"/>
    <s v="motor vehicle theft"/>
    <x v="1"/>
    <x v="2"/>
    <n v="208"/>
    <s v="004202"/>
    <n v="2"/>
    <m/>
    <m/>
    <x v="1"/>
    <n v="396386.95"/>
    <n v="2025"/>
    <s v="2/1/2025, 11:17:33 AM"/>
    <x v="43"/>
    <x v="0"/>
    <s v=" 11:17:33 AM"/>
    <n v="8"/>
    <s v="property|motor vehicle theft"/>
    <d v="2025-02-01T00:00:00"/>
    <s v=" 10:40:00 AM"/>
    <x v="22"/>
    <s v="motor vehicle theft"/>
    <x v="2"/>
    <s v="004202 2"/>
    <n v="0"/>
    <m/>
  </r>
  <r>
    <n v="1297"/>
    <s v="6B"/>
    <n v="38.882350359900002"/>
    <x v="945"/>
    <x v="0"/>
    <s v="38.8823503599,-76.9836540694"/>
    <s v="1D3"/>
    <n v="134946.18"/>
    <s v="others"/>
    <n v="25015950"/>
    <d v="2025-02-02T00:00:00"/>
    <s v=" 3:22:00 PM"/>
    <n v="-76.983654069400004"/>
    <s v="motor vehicle theft"/>
    <x v="22"/>
    <x v="0"/>
    <n v="106"/>
    <s v="006900"/>
    <n v="6"/>
    <m/>
    <m/>
    <x v="4"/>
    <n v="401418.26"/>
    <n v="2025"/>
    <s v="2/2/2025, 6:02:40 PM"/>
    <x v="30"/>
    <x v="6"/>
    <s v=" 6:02:40 PM"/>
    <n v="8"/>
    <s v="property|motor vehicle theft"/>
    <d v="2025-02-02T00:00:00"/>
    <s v=" 1:26:00 PM"/>
    <x v="84"/>
    <s v="motor vehicle theft"/>
    <x v="2"/>
    <s v="006900 2"/>
    <n v="0"/>
    <m/>
  </r>
  <r>
    <n v="1298"/>
    <s v="1B"/>
    <n v="38.914833088899996"/>
    <x v="222"/>
    <x v="0"/>
    <s v="38.9148330889,-77.0280801015"/>
    <s v="3D2"/>
    <n v="138552.26999999999"/>
    <s v="others"/>
    <n v="25016631"/>
    <d v="2025-02-03T00:00:00"/>
    <s v=" 6:45:00 PM"/>
    <n v="-77.028080101499995"/>
    <s v="theft f/auto"/>
    <x v="2"/>
    <x v="0"/>
    <n v="305"/>
    <s v="004402"/>
    <n v="1"/>
    <m/>
    <m/>
    <x v="2"/>
    <n v="397564.73"/>
    <n v="2025"/>
    <s v="2/4/2025, 7:11:13 PM"/>
    <x v="50"/>
    <x v="1"/>
    <s v=" 7:11:13 PM"/>
    <n v="7"/>
    <s v="property|theft f/auto"/>
    <d v="2025-02-03T00:00:00"/>
    <s v=" 6:30:00 PM"/>
    <x v="101"/>
    <s v="theft f/auto"/>
    <x v="1"/>
    <s v="004402 1"/>
    <n v="0"/>
    <m/>
  </r>
  <r>
    <n v="1299"/>
    <s v="5B"/>
    <n v="38.9364362711"/>
    <x v="946"/>
    <x v="0"/>
    <s v="38.9364362711,-76.9786290718"/>
    <s v="5D2"/>
    <n v="140950.25"/>
    <s v="others"/>
    <n v="25019966"/>
    <d v="2025-02-10T00:00:00"/>
    <s v=" 2:45:00 PM"/>
    <n v="-76.9786290718"/>
    <s v="theft f/auto"/>
    <x v="21"/>
    <x v="0"/>
    <n v="504"/>
    <s v="009400"/>
    <n v="5"/>
    <m/>
    <m/>
    <x v="0"/>
    <n v="401852.85"/>
    <n v="2025"/>
    <s v="2/10/2025, 3:51:46 PM"/>
    <x v="29"/>
    <x v="3"/>
    <s v=" 3:51:46 PM"/>
    <n v="7"/>
    <s v="property|theft f/auto"/>
    <d v="2025-02-10T00:00:00"/>
    <s v=" 12:42:00 PM"/>
    <x v="60"/>
    <s v="theft f/auto"/>
    <x v="1"/>
    <s v="009400 2"/>
    <n v="0"/>
    <m/>
  </r>
  <r>
    <n v="1300"/>
    <s v="2C"/>
    <n v="38.9004801723"/>
    <x v="947"/>
    <x v="0"/>
    <s v="38.9004801723,-77.0288534169"/>
    <s v="2D3"/>
    <n v="136959"/>
    <s v="others"/>
    <n v="25022167"/>
    <d v="2025-02-14T00:00:00"/>
    <s v=" 9:19:00 PM"/>
    <n v="-77.028853416900006"/>
    <s v="theft/other"/>
    <x v="8"/>
    <x v="0"/>
    <n v="209"/>
    <s v="005802"/>
    <n v="2"/>
    <s v="downtown"/>
    <m/>
    <x v="1"/>
    <n v="397497.16"/>
    <n v="2025"/>
    <s v="2/14/2025, 9:18:34 PM"/>
    <x v="13"/>
    <x v="2"/>
    <s v=" 9:18:34 PM"/>
    <n v="6"/>
    <s v="property|theft/other"/>
    <d v="2025-02-14T00:00:00"/>
    <s v=" 8:52:00 PM"/>
    <x v="17"/>
    <s v="theft/other"/>
    <x v="0"/>
    <s v="005802 1"/>
    <n v="0"/>
    <m/>
  </r>
  <r>
    <n v="1301"/>
    <s v="1D"/>
    <n v="38.929325980000002"/>
    <x v="730"/>
    <x v="0"/>
    <s v="38.92932598,-77.0375874479"/>
    <s v="3D1"/>
    <n v="140161.4"/>
    <s v="others"/>
    <n v="25024894"/>
    <d v="2025-02-20T00:00:00"/>
    <s v=" 2:00:00 AM"/>
    <n v="-77.037587447899995"/>
    <s v="Burglary"/>
    <x v="4"/>
    <x v="2"/>
    <n v="302"/>
    <s v="002702"/>
    <n v="1"/>
    <m/>
    <m/>
    <x v="2"/>
    <n v="396740.86"/>
    <n v="2025"/>
    <s v="2/20/2025, 12:16:01 PM"/>
    <x v="24"/>
    <x v="5"/>
    <s v=" 12:16:01 PM"/>
    <n v="5"/>
    <s v="property|Burglary"/>
    <d v="2025-02-20T00:00:00"/>
    <s v=" 12:01:00 AM"/>
    <x v="11"/>
    <s v="Burglary"/>
    <x v="4"/>
    <s v="002702 1"/>
    <n v="0"/>
    <m/>
  </r>
  <r>
    <n v="1302"/>
    <s v="1A"/>
    <n v="38.929516886099996"/>
    <x v="11"/>
    <x v="0"/>
    <s v="38.9295168861,-77.0327298633"/>
    <s v="3D1"/>
    <n v="140182.43"/>
    <s v="others"/>
    <n v="25026635"/>
    <d v="2025-02-23T00:00:00"/>
    <s v=" 9:03:00 PM"/>
    <n v="-77.032729863300005"/>
    <s v="theft/other"/>
    <x v="4"/>
    <x v="0"/>
    <n v="302"/>
    <s v="002802"/>
    <n v="1"/>
    <m/>
    <m/>
    <x v="2"/>
    <n v="397162.06"/>
    <n v="2025"/>
    <s v="2/23/2025, 9:03:47 PM"/>
    <x v="44"/>
    <x v="6"/>
    <s v=" 9:03:47 PM"/>
    <n v="6"/>
    <s v="property|theft/other"/>
    <d v="2025-02-23T00:00:00"/>
    <s v=" 7:46:00 PM"/>
    <x v="11"/>
    <s v="theft/other"/>
    <x v="0"/>
    <s v="002802 1"/>
    <n v="0"/>
    <m/>
  </r>
  <r>
    <n v="1303"/>
    <s v="2B"/>
    <n v="38.9118666217"/>
    <x v="948"/>
    <x v="0"/>
    <s v="38.9118666217,-77.0399189747"/>
    <s v="3D3"/>
    <n v="138223.35"/>
    <s v="others"/>
    <n v="25420611"/>
    <d v="2025-02-08T00:00:00"/>
    <s v=" 3:30:00 PM"/>
    <n v="-77.039918974700001"/>
    <s v="theft/other"/>
    <x v="1"/>
    <x v="1"/>
    <n v="301"/>
    <s v="005302"/>
    <n v="2"/>
    <m/>
    <m/>
    <x v="2"/>
    <n v="396537.85"/>
    <n v="2025"/>
    <s v="2/11/2025, 6:01:24 AM"/>
    <x v="31"/>
    <x v="1"/>
    <s v=" 6:01:24 AM"/>
    <n v="6"/>
    <s v="property|theft/other"/>
    <d v="2025-02-08T00:00:00"/>
    <s v=" 11:30:00 AM"/>
    <x v="47"/>
    <s v="theft/other"/>
    <x v="0"/>
    <s v="005302 3"/>
    <n v="0"/>
    <m/>
  </r>
  <r>
    <n v="1304"/>
    <s v="5E"/>
    <n v="38.9218403474"/>
    <x v="949"/>
    <x v="0"/>
    <s v="38.9218403474,-77.0121467103"/>
    <s v="3D2"/>
    <n v="139329.82999999999"/>
    <s v="others"/>
    <n v="25000504"/>
    <d v="2025-01-01T00:00:00"/>
    <s v=" 10:10:00 PM"/>
    <n v="-77.012146710300001"/>
    <s v="motor vehicle theft"/>
    <x v="9"/>
    <x v="1"/>
    <n v="306"/>
    <s v="003301"/>
    <n v="5"/>
    <m/>
    <m/>
    <x v="2"/>
    <n v="398946.67"/>
    <n v="2025"/>
    <s v="1/2/2025, 12:39:51 AM"/>
    <x v="21"/>
    <x v="5"/>
    <s v=" 12:39:51 AM"/>
    <n v="8"/>
    <s v="property|motor vehicle theft"/>
    <d v="2024-12-31T00:00:00"/>
    <s v=" 2:00:00 PM"/>
    <x v="130"/>
    <s v="motor vehicle theft"/>
    <x v="2"/>
    <s v="003301 1"/>
    <n v="1"/>
    <m/>
  </r>
  <r>
    <n v="1305"/>
    <s v="6D"/>
    <n v="38.876990845599998"/>
    <x v="950"/>
    <x v="0"/>
    <s v="38.8769908456,-77.0106496527"/>
    <s v="1D3"/>
    <n v="134351.16"/>
    <s v="others"/>
    <n v="25001733"/>
    <d v="2025-01-04T00:00:00"/>
    <s v=" 10:09:00 AM"/>
    <n v="-77.010649652699996"/>
    <s v="theft/other"/>
    <x v="10"/>
    <x v="2"/>
    <n v="105"/>
    <s v="010500"/>
    <n v="6"/>
    <s v="southwest"/>
    <m/>
    <x v="4"/>
    <n v="399075.91"/>
    <n v="2025"/>
    <s v="1/4/2025, 11:31:38 AM"/>
    <x v="0"/>
    <x v="0"/>
    <s v=" 11:31:38 AM"/>
    <n v="6"/>
    <s v="property|theft/other"/>
    <d v="2025-01-04T00:00:00"/>
    <s v=" 10:08:00 AM"/>
    <x v="86"/>
    <s v="theft/other"/>
    <x v="0"/>
    <s v="010500 5"/>
    <n v="0"/>
    <m/>
  </r>
  <r>
    <n v="1306"/>
    <s v="5B"/>
    <n v="38.937779167999999"/>
    <x v="107"/>
    <x v="0"/>
    <s v="38.937779168,-76.9904250303"/>
    <s v="5D2"/>
    <n v="141099.15"/>
    <s v="others"/>
    <n v="25003308"/>
    <d v="2025-01-08T00:00:00"/>
    <s v=" 10:04:00 AM"/>
    <n v="-76.990425030300003"/>
    <s v="theft/other"/>
    <x v="14"/>
    <x v="2"/>
    <n v="504"/>
    <s v="009504"/>
    <n v="5"/>
    <m/>
    <m/>
    <x v="0"/>
    <n v="400830.13"/>
    <n v="2025"/>
    <s v="1/8/2025, 10:17:49 AM"/>
    <x v="48"/>
    <x v="4"/>
    <s v=" 10:17:49 AM"/>
    <n v="6"/>
    <s v="property|theft/other"/>
    <d v="2025-01-08T00:00:00"/>
    <s v=" 9:48:00 AM"/>
    <x v="64"/>
    <s v="theft/other"/>
    <x v="0"/>
    <s v="009504 1"/>
    <n v="0"/>
    <m/>
  </r>
  <r>
    <n v="1307"/>
    <s v="1A"/>
    <n v="38.930932062399997"/>
    <x v="951"/>
    <x v="1"/>
    <s v="38.9309320624,-77.0308497947"/>
    <s v="3D1"/>
    <n v="140339.47001567"/>
    <s v="gun"/>
    <n v="25003681"/>
    <d v="2025-01-09T00:00:00"/>
    <s v=" 2:30:00 AM"/>
    <n v="-77.030849794700003"/>
    <s v="Weapon Assasult"/>
    <x v="4"/>
    <x v="1"/>
    <n v="302"/>
    <s v="002900"/>
    <n v="1"/>
    <m/>
    <m/>
    <x v="2"/>
    <n v="397325.13001147"/>
    <n v="2025"/>
    <s v="1/9/2025, 3:51:33 AM"/>
    <x v="20"/>
    <x v="5"/>
    <s v=" 3:51:33 AM"/>
    <n v="3"/>
    <s v="violent|Weapon Assasult"/>
    <d v="2025-01-08T00:00:00"/>
    <s v=" 10:46:00 PM"/>
    <x v="21"/>
    <s v="Weapon Assasult"/>
    <x v="5"/>
    <s v="002900 2"/>
    <n v="1"/>
    <m/>
  </r>
  <r>
    <n v="1308"/>
    <s v="8A"/>
    <n v="38.863041858099997"/>
    <x v="952"/>
    <x v="0"/>
    <s v="38.8630418581,-76.9700911885"/>
    <s v="6D2"/>
    <n v="132803.09"/>
    <s v="others"/>
    <n v="25005749"/>
    <d v="2025-01-13T00:00:00"/>
    <s v=" 12:50:00 PM"/>
    <n v="-76.970091188500007"/>
    <s v="theft/other"/>
    <x v="13"/>
    <x v="2"/>
    <n v="606"/>
    <s v="007605"/>
    <n v="8"/>
    <m/>
    <m/>
    <x v="5"/>
    <n v="402595.75"/>
    <n v="2025"/>
    <s v="1/13/2025, 1:29:43 PM"/>
    <x v="28"/>
    <x v="3"/>
    <s v=" 1:29:43 PM"/>
    <n v="6"/>
    <s v="property|theft/other"/>
    <d v="2025-01-13T00:00:00"/>
    <s v=" 12:10:00 PM"/>
    <x v="112"/>
    <s v="theft/other"/>
    <x v="0"/>
    <s v="007605 4"/>
    <n v="0"/>
    <m/>
  </r>
  <r>
    <n v="1309"/>
    <s v="7C"/>
    <n v="38.893929867700002"/>
    <x v="953"/>
    <x v="0"/>
    <s v="38.8939298677,-76.9230774071"/>
    <s v="6D1"/>
    <n v="136234.28"/>
    <s v="others"/>
    <n v="25000221"/>
    <d v="2024-12-20T00:00:00"/>
    <s v=" 3:30:00 PM"/>
    <n v="-76.923077407099996"/>
    <s v="theft/other"/>
    <x v="28"/>
    <x v="2"/>
    <n v="608"/>
    <s v="007808"/>
    <n v="7"/>
    <m/>
    <m/>
    <x v="5"/>
    <n v="406673.13"/>
    <n v="2025"/>
    <s v="1/1/2025, 10:14:24 AM"/>
    <x v="52"/>
    <x v="4"/>
    <s v=" 10:14:24 AM"/>
    <n v="6"/>
    <s v="property|theft/other"/>
    <d v="2024-12-20T00:00:00"/>
    <s v=" 3:06:00 PM"/>
    <x v="56"/>
    <s v="theft/other"/>
    <x v="0"/>
    <s v="007808 1"/>
    <n v="0"/>
    <m/>
  </r>
  <r>
    <n v="1310"/>
    <s v="8C"/>
    <n v="38.847144139999997"/>
    <x v="954"/>
    <x v="0"/>
    <s v="38.84714414,-76.9797108882"/>
    <s v="7D2"/>
    <n v="131038.1"/>
    <s v="others"/>
    <n v="25000784"/>
    <d v="2025-01-02T00:00:00"/>
    <s v=" 2:54:00 PM"/>
    <n v="-76.979710888200003"/>
    <s v="theft/other"/>
    <x v="29"/>
    <x v="2"/>
    <n v="704"/>
    <s v="007403"/>
    <n v="8"/>
    <m/>
    <m/>
    <x v="6"/>
    <n v="401761.26"/>
    <n v="2025"/>
    <s v="1/3/2025, 9:20:09 AM"/>
    <x v="3"/>
    <x v="2"/>
    <s v=" 9:20:09 AM"/>
    <n v="6"/>
    <s v="property|theft/other"/>
    <d v="2025-01-02T00:00:00"/>
    <s v=" 1:43:00 PM"/>
    <x v="85"/>
    <s v="theft/other"/>
    <x v="0"/>
    <s v="007403 1"/>
    <n v="0"/>
    <m/>
  </r>
  <r>
    <n v="1311"/>
    <s v="4C"/>
    <n v="38.937896578199997"/>
    <x v="955"/>
    <x v="0"/>
    <s v="38.9378965782,-77.0334076605"/>
    <s v="4D3"/>
    <n v="141112.67000000001"/>
    <s v="others"/>
    <n v="25001099"/>
    <d v="2025-01-03T00:00:00"/>
    <s v=" 7:08:00 AM"/>
    <n v="-77.033407660500004"/>
    <s v="motor vehicle theft"/>
    <x v="15"/>
    <x v="2"/>
    <n v="404"/>
    <s v="002504"/>
    <n v="4"/>
    <m/>
    <m/>
    <x v="3"/>
    <n v="397103.63"/>
    <n v="2025"/>
    <s v="1/3/2025, 7:14:10 AM"/>
    <x v="3"/>
    <x v="2"/>
    <s v=" 7:14:10 AM"/>
    <n v="8"/>
    <s v="property|motor vehicle theft"/>
    <d v="2025-01-03T00:00:00"/>
    <s v=" 5:00:00 AM"/>
    <x v="117"/>
    <s v="motor vehicle theft"/>
    <x v="2"/>
    <s v="002504 2"/>
    <n v="0"/>
    <m/>
  </r>
  <r>
    <n v="1312"/>
    <s v="5D"/>
    <n v="38.901076406199998"/>
    <x v="956"/>
    <x v="0"/>
    <s v="38.9010764062,-76.9848682115"/>
    <s v="5D3"/>
    <n v="137024.9"/>
    <s v="others"/>
    <n v="25008615"/>
    <d v="2025-01-18T00:00:00"/>
    <s v=" 11:00:00 PM"/>
    <n v="-76.9848682115"/>
    <s v="motor vehicle theft"/>
    <x v="3"/>
    <x v="1"/>
    <n v="506"/>
    <s v="008802"/>
    <n v="5"/>
    <m/>
    <m/>
    <x v="0"/>
    <n v="401312.57"/>
    <n v="2025"/>
    <s v="1/18/2025, 11:33:38 PM"/>
    <x v="1"/>
    <x v="0"/>
    <s v=" 11:33:38 PM"/>
    <n v="8"/>
    <s v="property|motor vehicle theft"/>
    <d v="2025-01-18T00:00:00"/>
    <s v=" 7:00:00 PM"/>
    <x v="92"/>
    <s v="motor vehicle theft"/>
    <x v="2"/>
    <s v="008802 2"/>
    <n v="0"/>
    <m/>
  </r>
  <r>
    <n v="1313"/>
    <s v="5D"/>
    <n v="38.916477403599998"/>
    <x v="40"/>
    <x v="0"/>
    <s v="38.9164774036,-76.9827155922"/>
    <s v="5D3"/>
    <n v="138734.57"/>
    <s v="others"/>
    <n v="25008887"/>
    <d v="2025-01-19T00:00:00"/>
    <s v=" 2:32:00 PM"/>
    <n v="-76.982715592199995"/>
    <s v="theft/other"/>
    <x v="3"/>
    <x v="2"/>
    <n v="506"/>
    <s v="008803"/>
    <n v="5"/>
    <m/>
    <m/>
    <x v="0"/>
    <n v="401498.97"/>
    <n v="2025"/>
    <s v="1/19/2025, 2:59:51 PM"/>
    <x v="17"/>
    <x v="6"/>
    <s v=" 2:59:51 PM"/>
    <n v="6"/>
    <s v="property|theft/other"/>
    <d v="2025-01-19T00:00:00"/>
    <s v=" 2:22:00 PM"/>
    <x v="3"/>
    <s v="theft/other"/>
    <x v="0"/>
    <s v="008803 1"/>
    <n v="0"/>
    <m/>
  </r>
  <r>
    <n v="1314"/>
    <s v="8C"/>
    <n v="38.840105926200003"/>
    <x v="411"/>
    <x v="0"/>
    <s v="38.8401059262,-76.9995086007"/>
    <s v="7D2"/>
    <s v="130256.6137503088"/>
    <s v="others"/>
    <n v="25010166"/>
    <d v="2025-01-21T00:00:00"/>
    <s v=" 11:00:00 AM"/>
    <n v="-76.999508600699997"/>
    <s v="theft f/auto"/>
    <x v="12"/>
    <x v="2"/>
    <n v="705"/>
    <s v="009804"/>
    <n v="8"/>
    <m/>
    <m/>
    <x v="6"/>
    <s v="400042.6616619926"/>
    <n v="2025"/>
    <s v="1/22/2025, 11:54:19 AM"/>
    <x v="25"/>
    <x v="4"/>
    <s v=" 11:54:19 AM"/>
    <n v="7"/>
    <s v="property|theft f/auto"/>
    <d v="2025-01-20T00:00:00"/>
    <s v=" 9:00:00 PM"/>
    <x v="119"/>
    <s v="theft f/auto"/>
    <x v="1"/>
    <s v="009804 2"/>
    <n v="1"/>
    <m/>
  </r>
  <r>
    <n v="1315"/>
    <s v="8D"/>
    <n v="38.834100540199998"/>
    <x v="957"/>
    <x v="0"/>
    <s v="38.8341005402,-77.0033192436"/>
    <s v="7D2"/>
    <n v="129589.98"/>
    <s v="others"/>
    <n v="25014579"/>
    <m/>
    <m/>
    <n v="-77.003319243600004"/>
    <s v="theft/other"/>
    <x v="12"/>
    <x v="0"/>
    <n v="707"/>
    <s v="009803"/>
    <n v="8"/>
    <m/>
    <m/>
    <x v="6"/>
    <n v="399711.81"/>
    <n v="2025"/>
    <s v="1/30/2025, 8:32:01 PM"/>
    <x v="16"/>
    <x v="5"/>
    <s v=" 8:32:01 PM"/>
    <n v="6"/>
    <s v="property|theft/other"/>
    <d v="2025-01-30T00:00:00"/>
    <s v=" 6:00:00 PM"/>
    <x v="15"/>
    <s v="theft/other"/>
    <x v="0"/>
    <s v="009803 2"/>
    <n v="-45687"/>
    <m/>
  </r>
  <r>
    <n v="1316"/>
    <s v="5E"/>
    <n v="38.913714071199998"/>
    <x v="958"/>
    <x v="0"/>
    <s v="38.9137140712,-77.0141264813"/>
    <s v="3D2"/>
    <n v="138427.76999999999"/>
    <s v="others"/>
    <n v="25015809"/>
    <d v="2025-02-02T00:00:00"/>
    <s v=" 9:22:00 AM"/>
    <n v="-77.014126481299996"/>
    <s v="motor vehicle theft"/>
    <x v="9"/>
    <x v="2"/>
    <n v="308"/>
    <s v="003400"/>
    <n v="5"/>
    <m/>
    <m/>
    <x v="2"/>
    <n v="398774.85"/>
    <n v="2025"/>
    <s v="2/2/2025, 10:50:09 AM"/>
    <x v="30"/>
    <x v="6"/>
    <s v=" 10:50:09 AM"/>
    <n v="8"/>
    <s v="property|motor vehicle theft"/>
    <d v="2025-02-02T00:00:00"/>
    <s v=" 8:16:00 AM"/>
    <x v="10"/>
    <s v="motor vehicle theft"/>
    <x v="2"/>
    <s v="003400 3"/>
    <n v="0"/>
    <m/>
  </r>
  <r>
    <n v="1317"/>
    <s v="5D"/>
    <n v="38.903856080899999"/>
    <x v="199"/>
    <x v="0"/>
    <s v="38.9038560809,-76.980946095"/>
    <s v="5D3"/>
    <n v="137333.53"/>
    <s v="others"/>
    <n v="25016047"/>
    <d v="2025-02-02T00:00:00"/>
    <s v=" 7:02:00 PM"/>
    <n v="-76.980946094999993"/>
    <s v="theft/other"/>
    <x v="3"/>
    <x v="0"/>
    <n v="506"/>
    <s v="008802"/>
    <n v="5"/>
    <m/>
    <m/>
    <x v="0"/>
    <n v="401652.72"/>
    <n v="2025"/>
    <s v="2/2/2025, 9:48:36 PM"/>
    <x v="30"/>
    <x v="6"/>
    <s v=" 9:48:36 PM"/>
    <n v="6"/>
    <s v="property|theft/other"/>
    <d v="2025-02-02T00:00:00"/>
    <s v=" 5:54:00 PM"/>
    <x v="92"/>
    <s v="theft/other"/>
    <x v="0"/>
    <s v="008802 1"/>
    <n v="0"/>
    <m/>
  </r>
  <r>
    <n v="1318"/>
    <s v="7C"/>
    <n v="38.899083256399997"/>
    <x v="204"/>
    <x v="0"/>
    <s v="38.8990832564,-76.9344031145"/>
    <s v="6D1"/>
    <n v="136805.57999999999"/>
    <s v="others"/>
    <n v="25016237"/>
    <d v="2025-02-03T00:00:00"/>
    <s v=" 6:45:00 AM"/>
    <n v="-76.9344031145"/>
    <s v="theft f/auto"/>
    <x v="16"/>
    <x v="2"/>
    <n v="602"/>
    <s v="007804"/>
    <n v="7"/>
    <m/>
    <m/>
    <x v="5"/>
    <n v="405690.2"/>
    <n v="2025"/>
    <s v="2/3/2025, 7:56:34 AM"/>
    <x v="12"/>
    <x v="3"/>
    <s v=" 7:56:34 AM"/>
    <n v="7"/>
    <s v="property|theft f/auto"/>
    <d v="2025-02-01T00:00:00"/>
    <s v=" 4:00:00 PM"/>
    <x v="23"/>
    <s v="theft f/auto"/>
    <x v="1"/>
    <s v="007804 1"/>
    <n v="2"/>
    <m/>
  </r>
  <r>
    <n v="1319"/>
    <s v="5F"/>
    <n v="38.930402667899997"/>
    <x v="959"/>
    <x v="0"/>
    <s v="38.9304026679,-76.9955702485"/>
    <s v="5D1"/>
    <n v="140280.26"/>
    <s v="others"/>
    <n v="25016793"/>
    <d v="2025-02-04T00:00:00"/>
    <s v=" 8:38:00 AM"/>
    <n v="-76.995570248500002"/>
    <s v="theft f/auto"/>
    <x v="9"/>
    <x v="2"/>
    <n v="502"/>
    <s v="009201"/>
    <n v="5"/>
    <m/>
    <m/>
    <x v="0"/>
    <n v="400384.09"/>
    <n v="2025"/>
    <s v="2/4/2025, 9:33:31 AM"/>
    <x v="50"/>
    <x v="1"/>
    <s v=" 9:33:31 AM"/>
    <n v="7"/>
    <s v="property|theft f/auto"/>
    <d v="2025-02-04T00:00:00"/>
    <s v=" 8:04:00 AM"/>
    <x v="32"/>
    <s v="theft f/auto"/>
    <x v="1"/>
    <s v="009201 1"/>
    <n v="0"/>
    <m/>
  </r>
  <r>
    <n v="1320"/>
    <s v="1B"/>
    <n v="38.919312231600003"/>
    <x v="960"/>
    <x v="0"/>
    <s v="38.9193122316,-77.0184825066"/>
    <s v="3D2"/>
    <n v="139049.28"/>
    <s v="others"/>
    <n v="25017547"/>
    <d v="2025-02-05T00:00:00"/>
    <s v=" 5:58:00 PM"/>
    <n v="-77.018482506599995"/>
    <s v="theft/other"/>
    <x v="2"/>
    <x v="0"/>
    <n v="306"/>
    <s v="003400"/>
    <n v="1"/>
    <m/>
    <m/>
    <x v="2"/>
    <n v="398397.19"/>
    <n v="2025"/>
    <s v="2/5/2025, 7:43:01 PM"/>
    <x v="5"/>
    <x v="4"/>
    <s v=" 7:43:01 PM"/>
    <n v="6"/>
    <s v="property|theft/other"/>
    <d v="2025-02-05T00:00:00"/>
    <s v=" 2:22:00 PM"/>
    <x v="2"/>
    <s v="theft/other"/>
    <x v="0"/>
    <s v="003400 3"/>
    <n v="0"/>
    <m/>
  </r>
  <r>
    <n v="1321"/>
    <s v="2E"/>
    <n v="38.9152318935"/>
    <x v="125"/>
    <x v="0"/>
    <s v="38.9152318935,-77.0674946949"/>
    <s v="2D2"/>
    <n v="138598.32999999999"/>
    <s v="others"/>
    <n v="25017846"/>
    <d v="2025-02-06T00:00:00"/>
    <s v=" 9:44:00 AM"/>
    <n v="-77.067494694900006"/>
    <s v="theft f/auto"/>
    <x v="32"/>
    <x v="2"/>
    <n v="206"/>
    <s v="000202"/>
    <n v="2"/>
    <m/>
    <m/>
    <x v="1"/>
    <n v="394146.5"/>
    <n v="2025"/>
    <s v="2/6/2025, 9:47:53 AM"/>
    <x v="6"/>
    <x v="5"/>
    <s v=" 9:47:53 AM"/>
    <n v="7"/>
    <s v="property|theft f/auto"/>
    <d v="2025-02-06T00:00:00"/>
    <s v=" 9:41:00 AM"/>
    <x v="69"/>
    <s v="theft f/auto"/>
    <x v="1"/>
    <s v="000202 1"/>
    <n v="0"/>
    <m/>
  </r>
  <r>
    <n v="1322"/>
    <s v="3E"/>
    <n v="38.9564890953"/>
    <x v="538"/>
    <x v="0"/>
    <s v="38.9564890953,-77.083543312"/>
    <s v="2D1"/>
    <n v="143179.39000000001"/>
    <s v="others"/>
    <n v="25020117"/>
    <d v="2025-02-10T00:00:00"/>
    <s v=" 6:26:00 PM"/>
    <n v="-77.083543312000003"/>
    <s v="theft f/auto"/>
    <x v="23"/>
    <x v="0"/>
    <n v="202"/>
    <s v="001004"/>
    <n v="3"/>
    <s v="friendship heights"/>
    <m/>
    <x v="1"/>
    <n v="392758.87"/>
    <n v="2025"/>
    <s v="2/10/2025, 7:01:22 PM"/>
    <x v="29"/>
    <x v="3"/>
    <s v=" 7:01:22 PM"/>
    <n v="7"/>
    <s v="property|theft f/auto"/>
    <d v="2025-02-10T00:00:00"/>
    <s v=" 4:31:00 PM"/>
    <x v="111"/>
    <s v="theft f/auto"/>
    <x v="1"/>
    <s v="001004 1"/>
    <n v="0"/>
    <m/>
  </r>
  <r>
    <n v="1323"/>
    <s v="6E"/>
    <n v="38.902520725000002"/>
    <x v="545"/>
    <x v="0"/>
    <s v="38.902520725,-77.0209124198"/>
    <s v="1D1"/>
    <n v="137185.32999999999"/>
    <s v="others"/>
    <n v="25021939"/>
    <d v="2025-02-14T00:00:00"/>
    <s v=" 2:08:00 PM"/>
    <n v="-77.020912419799998"/>
    <s v="theft f/auto"/>
    <x v="8"/>
    <x v="0"/>
    <n v="101"/>
    <s v="004702"/>
    <n v="6"/>
    <s v="downtown"/>
    <m/>
    <x v="4"/>
    <n v="398186.04"/>
    <n v="2025"/>
    <s v="2/14/2025, 4:39:56 PM"/>
    <x v="13"/>
    <x v="2"/>
    <s v=" 4:39:56 PM"/>
    <n v="7"/>
    <s v="property|theft f/auto"/>
    <d v="2025-02-14T00:00:00"/>
    <s v=" 1:09:00 PM"/>
    <x v="46"/>
    <s v="theft f/auto"/>
    <x v="1"/>
    <s v="004702 4"/>
    <n v="0"/>
    <m/>
  </r>
  <r>
    <n v="1324"/>
    <s v="5E"/>
    <n v="38.909638530400002"/>
    <x v="961"/>
    <x v="0"/>
    <s v="38.9096385304,-77.0106072554"/>
    <s v="3D2"/>
    <n v="137975.31"/>
    <s v="others"/>
    <n v="25022233"/>
    <d v="2025-02-14T00:00:00"/>
    <s v=" 11:30:00 PM"/>
    <n v="-77.010607255400004"/>
    <s v="theft f/auto"/>
    <x v="9"/>
    <x v="1"/>
    <n v="308"/>
    <s v="004600"/>
    <n v="5"/>
    <m/>
    <m/>
    <x v="2"/>
    <n v="399080.01"/>
    <n v="2025"/>
    <s v="2/15/2025, 1:00:47 AM"/>
    <x v="14"/>
    <x v="0"/>
    <s v=" 1:00:47 AM"/>
    <n v="7"/>
    <s v="property|theft f/auto"/>
    <d v="2025-02-14T00:00:00"/>
    <s v=" 8:00:00 PM"/>
    <x v="10"/>
    <s v="theft f/auto"/>
    <x v="1"/>
    <s v="004600 1"/>
    <n v="0"/>
    <m/>
  </r>
  <r>
    <n v="1325"/>
    <s v="5B"/>
    <n v="38.945254107899999"/>
    <x v="962"/>
    <x v="1"/>
    <s v="38.9452541079,-76.978043193"/>
    <s v="5D2"/>
    <n v="141929.12"/>
    <s v="gun"/>
    <n v="25011791"/>
    <d v="2025-01-25T00:00:00"/>
    <s v=" 3:00:00 PM"/>
    <n v="-76.978043193000005"/>
    <s v="Weapon Assasult"/>
    <x v="14"/>
    <x v="0"/>
    <n v="503"/>
    <s v="009400"/>
    <n v="5"/>
    <m/>
    <m/>
    <x v="0"/>
    <n v="401903.41"/>
    <n v="2025"/>
    <s v="1/25/2025, 5:32:37 PM"/>
    <x v="18"/>
    <x v="0"/>
    <s v=" 5:32:37 PM"/>
    <n v="3"/>
    <s v="violent|Weapon Assasult"/>
    <d v="2025-01-25T00:00:00"/>
    <s v=" 1:59:00 PM"/>
    <x v="60"/>
    <s v="Weapon Assasult"/>
    <x v="5"/>
    <s v="009400 1"/>
    <n v="0"/>
    <m/>
  </r>
  <r>
    <n v="1326"/>
    <s v="1A"/>
    <n v="38.929516886099996"/>
    <x v="11"/>
    <x v="0"/>
    <s v="38.9295168861,-77.0327298633"/>
    <s v="3D1"/>
    <n v="140182.43"/>
    <s v="others"/>
    <n v="25008915"/>
    <d v="2025-01-19T00:00:00"/>
    <s v=" 3:50:00 PM"/>
    <n v="-77.032729863300005"/>
    <s v="theft/other"/>
    <x v="4"/>
    <x v="0"/>
    <n v="302"/>
    <s v="002802"/>
    <n v="1"/>
    <m/>
    <m/>
    <x v="2"/>
    <n v="397162.06"/>
    <n v="2025"/>
    <s v="1/19/2025, 4:03:44 PM"/>
    <x v="17"/>
    <x v="6"/>
    <s v=" 4:03:44 PM"/>
    <n v="6"/>
    <s v="property|theft/other"/>
    <d v="2025-01-19T00:00:00"/>
    <s v=" 3:13:00 PM"/>
    <x v="11"/>
    <s v="theft/other"/>
    <x v="0"/>
    <s v="002802 1"/>
    <n v="0"/>
    <m/>
  </r>
  <r>
    <n v="1327"/>
    <s v="7B"/>
    <n v="38.871525544699999"/>
    <x v="963"/>
    <x v="0"/>
    <s v="38.8715255447,-76.9677749489"/>
    <s v="6D2"/>
    <n v="133744.91020154601"/>
    <s v="others"/>
    <n v="25012533"/>
    <d v="2025-01-27T00:00:00"/>
    <s v=" 3:09:00 AM"/>
    <n v="-76.967774948900001"/>
    <s v="theft/other"/>
    <x v="20"/>
    <x v="1"/>
    <n v="607"/>
    <s v="007604"/>
    <n v="7"/>
    <m/>
    <m/>
    <x v="5"/>
    <n v="402796.44121654797"/>
    <n v="2025"/>
    <s v="1/27/2025, 3:09:42 AM"/>
    <x v="37"/>
    <x v="3"/>
    <s v=" 3:09:42 AM"/>
    <n v="6"/>
    <s v="property|theft/other"/>
    <d v="2025-01-27T00:00:00"/>
    <s v=" 2:29:00 AM"/>
    <x v="123"/>
    <s v="theft/other"/>
    <x v="0"/>
    <s v="007604 1"/>
    <n v="0"/>
    <m/>
  </r>
  <r>
    <n v="1328"/>
    <s v="5F"/>
    <n v="38.920226319500003"/>
    <x v="964"/>
    <x v="0"/>
    <s v="38.9202263195,-77.0012995958"/>
    <s v="5D1"/>
    <n v="139150.59"/>
    <s v="others"/>
    <n v="25012748"/>
    <d v="2025-01-27T00:00:00"/>
    <s v=" 1:56:00 PM"/>
    <n v="-77.001299595800006"/>
    <s v="motor vehicle theft"/>
    <x v="9"/>
    <x v="2"/>
    <n v="502"/>
    <s v="009203"/>
    <n v="5"/>
    <m/>
    <m/>
    <x v="0"/>
    <n v="399887.3"/>
    <n v="2025"/>
    <s v="1/27/2025, 1:56:40 PM"/>
    <x v="37"/>
    <x v="3"/>
    <s v=" 1:56:40 PM"/>
    <n v="8"/>
    <s v="property|motor vehicle theft"/>
    <d v="2025-01-27T00:00:00"/>
    <s v=" 1:24:00 PM"/>
    <x v="32"/>
    <s v="motor vehicle theft"/>
    <x v="2"/>
    <s v="009203 2"/>
    <n v="0"/>
    <m/>
  </r>
  <r>
    <n v="1329"/>
    <s v="1B"/>
    <n v="38.921555727200001"/>
    <x v="965"/>
    <x v="0"/>
    <s v="38.9215557272,-77.033572058"/>
    <s v="3D1"/>
    <n v="139298.70000000001"/>
    <s v="others"/>
    <n v="25012821"/>
    <d v="2025-01-27T00:00:00"/>
    <s v=" 4:31:00 PM"/>
    <n v="-77.033572058000004"/>
    <s v="theft/other"/>
    <x v="4"/>
    <x v="0"/>
    <n v="304"/>
    <s v="003701"/>
    <n v="1"/>
    <m/>
    <m/>
    <x v="2"/>
    <n v="397088.71"/>
    <n v="2025"/>
    <s v="1/27/2025, 4:41:30 PM"/>
    <x v="37"/>
    <x v="3"/>
    <s v=" 4:41:30 PM"/>
    <n v="6"/>
    <s v="property|theft/other"/>
    <d v="2025-01-27T00:00:00"/>
    <s v=" 3:32:00 PM"/>
    <x v="129"/>
    <s v="theft/other"/>
    <x v="0"/>
    <s v="003701 2"/>
    <n v="0"/>
    <m/>
  </r>
  <r>
    <n v="1330"/>
    <s v="5C"/>
    <n v="38.920157010899999"/>
    <x v="463"/>
    <x v="0"/>
    <s v="38.9201570109,-76.9903059701"/>
    <s v="5D2"/>
    <n v="139142.94"/>
    <s v="others"/>
    <n v="25003729"/>
    <d v="2025-01-09T00:00:00"/>
    <s v=" 3:47:00 AM"/>
    <n v="-76.990305970099996"/>
    <s v="theft/other"/>
    <x v="21"/>
    <x v="1"/>
    <n v="505"/>
    <s v="009102"/>
    <n v="5"/>
    <m/>
    <m/>
    <x v="0"/>
    <n v="400840.66"/>
    <n v="2025"/>
    <s v="1/9/2025, 3:48:01 AM"/>
    <x v="20"/>
    <x v="5"/>
    <s v=" 3:48:01 AM"/>
    <n v="6"/>
    <s v="property|theft/other"/>
    <d v="2025-01-09T00:00:00"/>
    <s v=" 3:31:00 AM"/>
    <x v="34"/>
    <s v="theft/other"/>
    <x v="0"/>
    <s v="009102 3"/>
    <n v="0"/>
    <m/>
  </r>
  <r>
    <n v="1331"/>
    <s v="6D"/>
    <n v="38.869588069499997"/>
    <x v="966"/>
    <x v="0"/>
    <s v="38.8695880695,-77.0119210638"/>
    <s v="1D3"/>
    <n v="133529.41"/>
    <s v="others"/>
    <n v="25027268"/>
    <d v="2025-02-24T00:00:00"/>
    <s v=" 9:36:00 PM"/>
    <n v="-77.011921063800003"/>
    <s v="theft f/auto"/>
    <x v="10"/>
    <x v="0"/>
    <n v="105"/>
    <s v="006400"/>
    <n v="6"/>
    <s v="capitol riverfront"/>
    <m/>
    <x v="4"/>
    <n v="398965.48"/>
    <n v="2025"/>
    <s v="2/24/2025, 10:32:36 PM"/>
    <x v="45"/>
    <x v="3"/>
    <s v=" 10:32:36 PM"/>
    <n v="7"/>
    <s v="property|theft f/auto"/>
    <d v="2025-02-24T00:00:00"/>
    <s v=" 9:00:00 AM"/>
    <x v="63"/>
    <s v="theft f/auto"/>
    <x v="1"/>
    <s v="006400 2"/>
    <n v="0"/>
    <m/>
  </r>
  <r>
    <n v="1332"/>
    <s v="1B"/>
    <n v="38.917427679100001"/>
    <x v="809"/>
    <x v="0"/>
    <s v="38.9174276791,-77.016757325"/>
    <s v="3D2"/>
    <n v="138840.04999999999"/>
    <s v="others"/>
    <n v="25420299"/>
    <d v="2025-01-17T00:00:00"/>
    <s v=" 3:49:00 PM"/>
    <n v="-77.016757325"/>
    <s v="theft/other"/>
    <x v="2"/>
    <x v="2"/>
    <n v="306"/>
    <s v="003400"/>
    <n v="1"/>
    <m/>
    <m/>
    <x v="2"/>
    <n v="398546.76"/>
    <n v="2025"/>
    <s v="1/21/2025, 7:31:31 AM"/>
    <x v="34"/>
    <x v="1"/>
    <s v=" 7:31:31 AM"/>
    <n v="6"/>
    <s v="property|theft/other"/>
    <d v="2025-01-17T00:00:00"/>
    <s v=" 3:47:00 PM"/>
    <x v="125"/>
    <s v="theft/other"/>
    <x v="0"/>
    <s v="003400 1"/>
    <n v="0"/>
    <m/>
  </r>
  <r>
    <n v="1333"/>
    <s v="5E"/>
    <n v="38.918112267200001"/>
    <x v="967"/>
    <x v="0"/>
    <s v="38.9181122672,-77.0128452072"/>
    <s v="3D2"/>
    <n v="138915.99"/>
    <s v="others"/>
    <n v="25420465"/>
    <d v="2025-02-03T00:00:00"/>
    <s v=" 10:58:00 PM"/>
    <n v="-77.012845207200002"/>
    <s v="theft/other"/>
    <x v="9"/>
    <x v="1"/>
    <n v="306"/>
    <s v="003301"/>
    <n v="5"/>
    <m/>
    <m/>
    <x v="2"/>
    <n v="398886.04"/>
    <n v="2025"/>
    <s v="2/4/2025, 5:31:28 AM"/>
    <x v="50"/>
    <x v="1"/>
    <s v=" 5:31:28 AM"/>
    <n v="6"/>
    <s v="property|theft/other"/>
    <d v="2025-02-03T00:00:00"/>
    <s v=" 10:55:00 AM"/>
    <x v="130"/>
    <s v="theft/other"/>
    <x v="0"/>
    <s v="003301 2"/>
    <n v="0"/>
    <m/>
  </r>
  <r>
    <n v="1334"/>
    <s v="5E"/>
    <n v="38.919173223500003"/>
    <x v="837"/>
    <x v="0"/>
    <s v="38.9191732235,-77.0105955279"/>
    <s v="3D2"/>
    <n v="139033.74"/>
    <s v="others"/>
    <n v="25420610"/>
    <d v="2025-02-01T00:00:00"/>
    <s v=" 3:25:00 PM"/>
    <n v="-77.010595527899994"/>
    <s v="theft/other"/>
    <x v="9"/>
    <x v="1"/>
    <n v="306"/>
    <s v="003301"/>
    <n v="5"/>
    <m/>
    <m/>
    <x v="2"/>
    <n v="399081.15"/>
    <n v="2025"/>
    <s v="2/11/2025, 5:31:49 AM"/>
    <x v="31"/>
    <x v="1"/>
    <s v=" 5:31:49 AM"/>
    <n v="6"/>
    <s v="property|theft/other"/>
    <d v="2025-02-01T00:00:00"/>
    <s v=" 3:15:00 PM"/>
    <x v="130"/>
    <s v="theft/other"/>
    <x v="0"/>
    <s v="003301 1"/>
    <n v="0"/>
    <m/>
  </r>
  <r>
    <n v="1335"/>
    <s v="1C"/>
    <n v="38.922254817999999"/>
    <x v="968"/>
    <x v="0"/>
    <s v="38.922254818,-77.0389437803"/>
    <s v="3D3"/>
    <n v="139376.49"/>
    <s v="others"/>
    <n v="25420770"/>
    <d v="2025-02-22T00:00:00"/>
    <s v=" 10:30:00 PM"/>
    <n v="-77.038943780300002"/>
    <s v="theft/other"/>
    <x v="19"/>
    <x v="2"/>
    <n v="303"/>
    <s v="003802"/>
    <n v="1"/>
    <m/>
    <m/>
    <x v="2"/>
    <n v="396622.92"/>
    <n v="2025"/>
    <s v="2/25/2025, 11:01:41 AM"/>
    <x v="53"/>
    <x v="1"/>
    <s v=" 11:01:41 AM"/>
    <n v="6"/>
    <s v="property|theft/other"/>
    <d v="2025-02-22T00:00:00"/>
    <s v=" 10:30:00 PM"/>
    <x v="121"/>
    <s v="theft/other"/>
    <x v="0"/>
    <s v="003802 3"/>
    <n v="0"/>
    <m/>
  </r>
  <r>
    <n v="1336"/>
    <s v="2E"/>
    <n v="38.908617963700003"/>
    <x v="513"/>
    <x v="0"/>
    <s v="38.9086179637,-77.0639820577"/>
    <s v="2D2"/>
    <n v="137863.91"/>
    <s v="others"/>
    <n v="25022587"/>
    <d v="2025-02-15T00:00:00"/>
    <s v=" 6:44:00 PM"/>
    <n v="-77.063982057700002"/>
    <s v="theft/other"/>
    <x v="32"/>
    <x v="0"/>
    <n v="206"/>
    <s v="000102"/>
    <n v="2"/>
    <s v="georgetown"/>
    <m/>
    <x v="1"/>
    <n v="394450.62"/>
    <n v="2025"/>
    <s v="2/15/2025, 9:55:55 PM"/>
    <x v="14"/>
    <x v="0"/>
    <s v=" 9:55:55 PM"/>
    <n v="6"/>
    <s v="property|theft/other"/>
    <d v="2025-02-15T00:00:00"/>
    <s v=" 5:51:00 PM"/>
    <x v="124"/>
    <s v="theft/other"/>
    <x v="0"/>
    <s v="000102 2"/>
    <n v="0"/>
    <m/>
  </r>
  <r>
    <n v="1337"/>
    <s v="5A"/>
    <n v="38.941319579999998"/>
    <x v="969"/>
    <x v="0"/>
    <s v="38.94131958,-76.9962851937"/>
    <s v="4D2"/>
    <n v="141492.13"/>
    <s v="others"/>
    <n v="25005178"/>
    <d v="2025-01-12T00:00:00"/>
    <s v=" 7:30:00 AM"/>
    <n v="-76.996285193700004"/>
    <s v="motor vehicle theft"/>
    <x v="14"/>
    <x v="2"/>
    <n v="405"/>
    <s v="009504"/>
    <n v="5"/>
    <m/>
    <m/>
    <x v="3"/>
    <n v="400322.05"/>
    <n v="2025"/>
    <s v="1/12/2025, 7:52:54 AM"/>
    <x v="46"/>
    <x v="6"/>
    <s v=" 7:52:54 AM"/>
    <n v="8"/>
    <s v="property|motor vehicle theft"/>
    <d v="2025-01-11T00:00:00"/>
    <s v=" 7:00:00 PM"/>
    <x v="18"/>
    <s v="motor vehicle theft"/>
    <x v="2"/>
    <s v="009504 2"/>
    <n v="1"/>
    <m/>
  </r>
  <r>
    <n v="1338"/>
    <s v="7D"/>
    <n v="38.889955004800001"/>
    <x v="970"/>
    <x v="0"/>
    <s v="38.8899550048,-76.9607376207"/>
    <s v="6D3"/>
    <n v="135790.96"/>
    <s v="others"/>
    <n v="25006756"/>
    <m/>
    <m/>
    <n v="-76.960737620700002"/>
    <s v="motor vehicle theft"/>
    <x v="11"/>
    <x v="2"/>
    <n v="603"/>
    <s v="009604"/>
    <n v="7"/>
    <m/>
    <m/>
    <x v="5"/>
    <n v="403406.25"/>
    <n v="2025"/>
    <s v="1/15/2025, 11:09:53 AM"/>
    <x v="10"/>
    <x v="4"/>
    <s v=" 11:09:53 AM"/>
    <n v="8"/>
    <s v="property|motor vehicle theft"/>
    <d v="2025-01-15T00:00:00"/>
    <s v=" 7:52:00 AM"/>
    <x v="98"/>
    <s v="motor vehicle theft"/>
    <x v="2"/>
    <s v="009604 1"/>
    <n v="-45672"/>
    <m/>
  </r>
  <r>
    <n v="1339"/>
    <s v="5D"/>
    <n v="38.909915349000002"/>
    <x v="971"/>
    <x v="0"/>
    <s v="38.909915349,-76.9851816762"/>
    <s v="5D3"/>
    <n v="138006.09"/>
    <s v="others"/>
    <n v="25007623"/>
    <d v="2025-01-16T00:00:00"/>
    <s v=" 10:30:00 PM"/>
    <n v="-76.9851816762"/>
    <s v="motor vehicle theft"/>
    <x v="3"/>
    <x v="1"/>
    <n v="506"/>
    <s v="008804"/>
    <n v="5"/>
    <m/>
    <m/>
    <x v="0"/>
    <n v="401285.22"/>
    <n v="2025"/>
    <s v="1/16/2025, 11:25:56 PM"/>
    <x v="54"/>
    <x v="5"/>
    <s v=" 11:25:56 PM"/>
    <n v="8"/>
    <s v="property|motor vehicle theft"/>
    <d v="2025-01-16T00:00:00"/>
    <s v=" 9:46:00 PM"/>
    <x v="3"/>
    <s v="motor vehicle theft"/>
    <x v="2"/>
    <s v="008804 2"/>
    <n v="0"/>
    <m/>
  </r>
  <r>
    <n v="1340"/>
    <s v="5D"/>
    <n v="38.916477403599998"/>
    <x v="40"/>
    <x v="0"/>
    <s v="38.9164774036,-76.9827155922"/>
    <s v="5D3"/>
    <n v="138734.57"/>
    <s v="others"/>
    <n v="25008453"/>
    <d v="2025-01-18T00:00:00"/>
    <s v=" 3:38:00 PM"/>
    <n v="-76.982715592199995"/>
    <s v="theft/other"/>
    <x v="3"/>
    <x v="0"/>
    <n v="506"/>
    <s v="008803"/>
    <n v="5"/>
    <m/>
    <m/>
    <x v="0"/>
    <n v="401498.97"/>
    <n v="2025"/>
    <s v="1/18/2025, 4:18:33 PM"/>
    <x v="1"/>
    <x v="0"/>
    <s v=" 4:18:33 PM"/>
    <n v="6"/>
    <s v="property|theft/other"/>
    <d v="2025-01-18T00:00:00"/>
    <s v=" 3:24:00 PM"/>
    <x v="3"/>
    <s v="theft/other"/>
    <x v="0"/>
    <s v="008803 1"/>
    <n v="0"/>
    <m/>
  </r>
  <r>
    <n v="1341"/>
    <s v="2C"/>
    <n v="38.903132062600001"/>
    <x v="231"/>
    <x v="0"/>
    <s v="38.9031320626,-77.0365410195"/>
    <s v="2D3"/>
    <n v="137253.62"/>
    <s v="others"/>
    <n v="25025017"/>
    <d v="2025-02-20T00:00:00"/>
    <s v=" 2:32:00 PM"/>
    <n v="-77.036541019500007"/>
    <s v="theft/other"/>
    <x v="1"/>
    <x v="0"/>
    <n v="207"/>
    <s v="010100"/>
    <n v="2"/>
    <s v="downtown"/>
    <m/>
    <x v="1"/>
    <n v="396830.43"/>
    <n v="2025"/>
    <s v="2/20/2025, 8:23:30 PM"/>
    <x v="24"/>
    <x v="5"/>
    <s v=" 8:23:30 PM"/>
    <n v="6"/>
    <s v="property|theft/other"/>
    <d v="2025-02-20T00:00:00"/>
    <s v=" 2:27:00 PM"/>
    <x v="1"/>
    <s v="theft/other"/>
    <x v="0"/>
    <s v="010100 1"/>
    <n v="0"/>
    <m/>
  </r>
  <r>
    <n v="1342"/>
    <s v="5C"/>
    <n v="38.921581011400001"/>
    <x v="972"/>
    <x v="0"/>
    <s v="38.9215810114,-76.958739988"/>
    <s v="5D2"/>
    <n v="139301.78"/>
    <s v="others"/>
    <n v="25025203"/>
    <d v="2025-02-20T00:00:00"/>
    <s v=" 11:30:00 PM"/>
    <n v="-76.958739988000005"/>
    <s v="motor vehicle theft"/>
    <x v="30"/>
    <x v="1"/>
    <n v="503"/>
    <s v="009000"/>
    <n v="5"/>
    <m/>
    <m/>
    <x v="0"/>
    <n v="403577.97"/>
    <n v="2025"/>
    <s v="2/20/2025, 11:53:01 PM"/>
    <x v="24"/>
    <x v="5"/>
    <s v=" 11:53:01 PM"/>
    <n v="8"/>
    <s v="property|motor vehicle theft"/>
    <d v="2025-02-18T00:00:00"/>
    <s v=" 9:00:00 PM"/>
    <x v="65"/>
    <s v="motor vehicle theft"/>
    <x v="2"/>
    <s v="009000 3"/>
    <n v="2"/>
    <m/>
  </r>
  <r>
    <n v="1343"/>
    <s v="8C"/>
    <n v="38.839340459500001"/>
    <x v="973"/>
    <x v="1"/>
    <s v="38.8393404595,-76.993583696"/>
    <s v="7D2"/>
    <n v="130171.66114223"/>
    <s v="gun"/>
    <n v="25008973"/>
    <m/>
    <m/>
    <n v="-76.993583696000002"/>
    <s v="Weapon Assasult"/>
    <x v="12"/>
    <x v="0"/>
    <n v="705"/>
    <s v="009804"/>
    <n v="8"/>
    <m/>
    <m/>
    <x v="6"/>
    <s v="400557.0482864699"/>
    <n v="2025"/>
    <s v="1/19/2025, 7:36:49 PM"/>
    <x v="17"/>
    <x v="6"/>
    <s v=" 7:36:49 PM"/>
    <n v="3"/>
    <s v="violent|Weapon Assasult"/>
    <d v="2025-01-19T00:00:00"/>
    <s v=" 5:12:00 PM"/>
    <x v="119"/>
    <s v="Weapon Assasult"/>
    <x v="5"/>
    <s v="009804 1"/>
    <n v="-45676"/>
    <m/>
  </r>
  <r>
    <n v="1344"/>
    <s v="5D"/>
    <n v="38.911393290299998"/>
    <x v="974"/>
    <x v="0"/>
    <s v="38.9113932903,-76.9854433315"/>
    <s v="5D3"/>
    <n v="138170.15"/>
    <s v="others"/>
    <n v="25009593"/>
    <d v="2025-01-21T00:00:00"/>
    <s v=" 8:23:00 AM"/>
    <n v="-76.985443331499994"/>
    <s v="motor vehicle theft"/>
    <x v="3"/>
    <x v="2"/>
    <n v="506"/>
    <s v="008803"/>
    <n v="5"/>
    <m/>
    <m/>
    <x v="0"/>
    <n v="401262.5"/>
    <n v="2025"/>
    <s v="1/21/2025, 8:23:16 AM"/>
    <x v="34"/>
    <x v="1"/>
    <s v=" 8:23:16 AM"/>
    <n v="8"/>
    <s v="property|motor vehicle theft"/>
    <d v="2025-01-21T00:00:00"/>
    <s v=" 7:53:00 AM"/>
    <x v="3"/>
    <s v="motor vehicle theft"/>
    <x v="2"/>
    <s v="008803 1"/>
    <n v="0"/>
    <m/>
  </r>
  <r>
    <n v="1345"/>
    <s v="8E"/>
    <n v="38.846537727200001"/>
    <x v="654"/>
    <x v="0"/>
    <s v="38.8465377272,-76.9815533837"/>
    <s v="7D2"/>
    <n v="130970.75"/>
    <s v="others"/>
    <n v="25014567"/>
    <d v="2025-01-30T00:00:00"/>
    <s v=" 7:30:00 PM"/>
    <n v="-76.981553383700003"/>
    <s v="theft/other"/>
    <x v="29"/>
    <x v="0"/>
    <n v="704"/>
    <s v="007304"/>
    <n v="8"/>
    <m/>
    <m/>
    <x v="6"/>
    <n v="401601.33"/>
    <n v="2025"/>
    <s v="1/30/2025, 7:37:21 PM"/>
    <x v="16"/>
    <x v="5"/>
    <s v=" 7:37:21 PM"/>
    <n v="6"/>
    <s v="property|theft/other"/>
    <d v="2025-01-30T00:00:00"/>
    <s v=" 7:01:00 PM"/>
    <x v="59"/>
    <s v="theft/other"/>
    <x v="0"/>
    <s v="007304 4"/>
    <n v="0"/>
    <m/>
  </r>
  <r>
    <n v="1346"/>
    <s v="8E"/>
    <n v="38.847016153399998"/>
    <x v="975"/>
    <x v="0"/>
    <s v="38.8470161534,-76.9693604104"/>
    <s v="7D2"/>
    <s v="131024.1432230211"/>
    <s v="others"/>
    <n v="25020451"/>
    <m/>
    <m/>
    <n v="-76.9693604104"/>
    <s v="motor vehicle theft"/>
    <x v="29"/>
    <x v="2"/>
    <n v="704"/>
    <s v="007409"/>
    <n v="8"/>
    <m/>
    <m/>
    <x v="6"/>
    <s v="402659.7704324212"/>
    <n v="2025"/>
    <s v="2/11/2025, 12:47:27 PM"/>
    <x v="31"/>
    <x v="1"/>
    <s v=" 12:47:27 PM"/>
    <n v="8"/>
    <s v="property|motor vehicle theft"/>
    <d v="2025-02-11T00:00:00"/>
    <s v=" 11:10:00 AM"/>
    <x v="85"/>
    <s v="motor vehicle theft"/>
    <x v="2"/>
    <s v="007409 1"/>
    <n v="-45699"/>
    <m/>
  </r>
  <r>
    <n v="1347"/>
    <s v="1B"/>
    <n v="38.917236461999998"/>
    <x v="2"/>
    <x v="0"/>
    <s v="38.917236462,-77.0229457261"/>
    <s v="3D2"/>
    <n v="138818.94"/>
    <s v="others"/>
    <n v="25020818"/>
    <d v="2025-02-12T00:00:00"/>
    <s v=" 9:33:00 AM"/>
    <n v="-77.022945726100005"/>
    <s v="theft/other"/>
    <x v="2"/>
    <x v="2"/>
    <n v="305"/>
    <s v="003500"/>
    <n v="1"/>
    <m/>
    <m/>
    <x v="2"/>
    <n v="398010.08"/>
    <n v="2025"/>
    <s v="2/12/2025, 10:23:37 AM"/>
    <x v="41"/>
    <x v="4"/>
    <s v=" 10:23:37 AM"/>
    <n v="6"/>
    <s v="property|theft/other"/>
    <d v="2025-02-12T00:00:00"/>
    <s v=" 8:59:00 AM"/>
    <x v="2"/>
    <s v="theft/other"/>
    <x v="0"/>
    <s v="003500 3"/>
    <n v="0"/>
    <m/>
  </r>
  <r>
    <n v="1348"/>
    <s v="1B"/>
    <n v="38.917236461999998"/>
    <x v="2"/>
    <x v="0"/>
    <s v="38.917236462,-77.0229457261"/>
    <s v="3D2"/>
    <n v="138818.94"/>
    <s v="others"/>
    <n v="25022862"/>
    <d v="2025-02-16T00:00:00"/>
    <s v=" 11:37:00 AM"/>
    <n v="-77.022945726100005"/>
    <s v="theft/other"/>
    <x v="2"/>
    <x v="1"/>
    <n v="305"/>
    <s v="003500"/>
    <n v="1"/>
    <m/>
    <m/>
    <x v="2"/>
    <n v="398010.08"/>
    <n v="2025"/>
    <s v="2/18/2025, 6:52:37 AM"/>
    <x v="15"/>
    <x v="1"/>
    <s v=" 6:52:37 AM"/>
    <n v="6"/>
    <s v="property|theft/other"/>
    <d v="2025-02-16T00:00:00"/>
    <s v=" 11:18:00 AM"/>
    <x v="2"/>
    <s v="theft/other"/>
    <x v="0"/>
    <s v="003500 3"/>
    <n v="0"/>
    <m/>
  </r>
  <r>
    <n v="1349"/>
    <s v="7F"/>
    <n v="38.892679062799999"/>
    <x v="976"/>
    <x v="0"/>
    <s v="38.8926790628,-76.9407034434"/>
    <s v="6D1"/>
    <n v="136094.29"/>
    <s v="others"/>
    <n v="25420506"/>
    <d v="2025-02-04T00:00:00"/>
    <s v=" 11:15:00 AM"/>
    <n v="-76.940703443399997"/>
    <s v="theft/other"/>
    <x v="24"/>
    <x v="1"/>
    <n v="602"/>
    <s v="007803"/>
    <n v="7"/>
    <m/>
    <m/>
    <x v="5"/>
    <n v="405144.14"/>
    <n v="2025"/>
    <s v="2/5/2025, 6:01:59 AM"/>
    <x v="5"/>
    <x v="4"/>
    <s v=" 6:01:59 AM"/>
    <n v="6"/>
    <s v="property|theft/other"/>
    <d v="2025-02-03T00:00:00"/>
    <s v=" 1:47:00 PM"/>
    <x v="57"/>
    <s v="theft/other"/>
    <x v="0"/>
    <s v="007803 4"/>
    <n v="1"/>
    <m/>
  </r>
  <r>
    <n v="1350"/>
    <s v="1B"/>
    <n v="38.917051921599999"/>
    <x v="977"/>
    <x v="0"/>
    <s v="38.9170519216,-77.0175084781"/>
    <s v="3D2"/>
    <n v="138798.35"/>
    <s v="others"/>
    <n v="25420609"/>
    <d v="2025-02-04T00:00:00"/>
    <s v=" 11:00:00 PM"/>
    <n v="-77.017508478099998"/>
    <s v="theft/other"/>
    <x v="2"/>
    <x v="1"/>
    <n v="306"/>
    <s v="003400"/>
    <n v="1"/>
    <m/>
    <m/>
    <x v="2"/>
    <n v="398481.61"/>
    <n v="2025"/>
    <s v="2/11/2025, 5:32:02 AM"/>
    <x v="31"/>
    <x v="1"/>
    <s v=" 5:32:02 AM"/>
    <n v="6"/>
    <s v="property|theft/other"/>
    <d v="2025-02-04T00:00:00"/>
    <s v=" 12:00:00 PM"/>
    <x v="125"/>
    <s v="theft/other"/>
    <x v="0"/>
    <s v="003400 1"/>
    <n v="0"/>
    <m/>
  </r>
  <r>
    <n v="1351"/>
    <s v="5D"/>
    <n v="38.905924474700001"/>
    <x v="863"/>
    <x v="0"/>
    <s v="38.9059244747,-76.989340724"/>
    <s v="5D3"/>
    <n v="137563.01999999999"/>
    <s v="others"/>
    <n v="25420313"/>
    <d v="2025-01-15T00:00:00"/>
    <s v=" 10:45:00 PM"/>
    <n v="-76.989340724000002"/>
    <s v="theft/other"/>
    <x v="3"/>
    <x v="2"/>
    <n v="506"/>
    <s v="008802"/>
    <n v="5"/>
    <m/>
    <m/>
    <x v="0"/>
    <n v="400924.55"/>
    <n v="2025"/>
    <s v="1/23/2025, 7:31:12 AM"/>
    <x v="56"/>
    <x v="5"/>
    <s v=" 7:31:12 AM"/>
    <n v="6"/>
    <s v="property|theft/other"/>
    <d v="2025-01-15T00:00:00"/>
    <s v=" 11:00:00 AM"/>
    <x v="92"/>
    <s v="theft/other"/>
    <x v="0"/>
    <s v="008802 4"/>
    <n v="0"/>
    <m/>
  </r>
  <r>
    <n v="1352"/>
    <s v="7C"/>
    <n v="38.8880957051"/>
    <x v="978"/>
    <x v="0"/>
    <s v="38.8880957051,-76.9235226177"/>
    <s v="6D3"/>
    <n v="135586.60999999999"/>
    <s v="others"/>
    <n v="25420029"/>
    <d v="2024-12-25T00:00:00"/>
    <s v=" 11:59:00 PM"/>
    <n v="-76.923522617700002"/>
    <s v="theft/other"/>
    <x v="24"/>
    <x v="0"/>
    <n v="604"/>
    <s v="009903"/>
    <n v="7"/>
    <m/>
    <m/>
    <x v="5"/>
    <n v="406635.05"/>
    <n v="2025"/>
    <s v="1/2/2025, 6:32:14 PM"/>
    <x v="21"/>
    <x v="5"/>
    <s v=" 6:32:14 PM"/>
    <n v="6"/>
    <s v="property|theft/other"/>
    <d v="2024-12-24T00:00:00"/>
    <s v=" 2:00:00 PM"/>
    <x v="115"/>
    <s v="theft/other"/>
    <x v="0"/>
    <s v="009903 2"/>
    <n v="1"/>
    <m/>
  </r>
  <r>
    <n v="1353"/>
    <s v="2G"/>
    <n v="38.911412607800003"/>
    <x v="387"/>
    <x v="0"/>
    <s v="38.9114126078,-77.0245480266"/>
    <s v="3D3"/>
    <n v="138172.48000000001"/>
    <s v="others"/>
    <n v="25019430"/>
    <d v="2025-02-04T00:00:00"/>
    <s v=" 6:30:00 PM"/>
    <n v="-77.024548026600002"/>
    <s v="theft/other"/>
    <x v="27"/>
    <x v="2"/>
    <n v="307"/>
    <s v="004901"/>
    <n v="2"/>
    <m/>
    <m/>
    <x v="2"/>
    <n v="397870.95"/>
    <n v="2025"/>
    <s v="2/9/2025, 2:16:51 PM"/>
    <x v="36"/>
    <x v="6"/>
    <s v=" 2:16:51 PM"/>
    <n v="6"/>
    <s v="property|theft/other"/>
    <d v="2025-02-04T00:00:00"/>
    <s v=" 3:17:00 PM"/>
    <x v="73"/>
    <s v="theft/other"/>
    <x v="0"/>
    <s v="004901 3"/>
    <n v="0"/>
    <m/>
  </r>
  <r>
    <n v="1354"/>
    <s v="1A"/>
    <n v="38.930715135200003"/>
    <x v="979"/>
    <x v="0"/>
    <s v="38.9307151352,-77.0272543539"/>
    <s v="3D1"/>
    <n v="140315.29"/>
    <s v="others"/>
    <n v="25420317"/>
    <d v="2025-01-09T00:00:00"/>
    <s v=" 1:56:00 PM"/>
    <n v="-77.027254353900005"/>
    <s v="theft/other"/>
    <x v="4"/>
    <x v="2"/>
    <n v="302"/>
    <s v="003100"/>
    <n v="1"/>
    <m/>
    <m/>
    <x v="2"/>
    <n v="397636.87"/>
    <n v="2025"/>
    <s v="1/23/2025, 12:01:37 PM"/>
    <x v="56"/>
    <x v="5"/>
    <s v=" 12:01:37 PM"/>
    <n v="6"/>
    <s v="property|theft/other"/>
    <d v="2025-01-09T00:00:00"/>
    <s v=" 12:56:00 PM"/>
    <x v="89"/>
    <s v="theft/other"/>
    <x v="0"/>
    <s v="003100 2"/>
    <n v="0"/>
    <m/>
  </r>
  <r>
    <n v="1355"/>
    <s v="1B"/>
    <n v="38.918196886399997"/>
    <x v="980"/>
    <x v="0"/>
    <s v="38.9181968864,-77.0244922449"/>
    <s v="3D2"/>
    <n v="138925.59"/>
    <s v="others"/>
    <n v="25420472"/>
    <d v="2025-02-03T00:00:00"/>
    <s v=" 9:30:00 AM"/>
    <n v="-77.024492244900003"/>
    <s v="theft/other"/>
    <x v="2"/>
    <x v="1"/>
    <n v="305"/>
    <s v="004401"/>
    <n v="1"/>
    <m/>
    <m/>
    <x v="2"/>
    <n v="397875.99"/>
    <n v="2025"/>
    <s v="2/4/2025, 6:01:36 AM"/>
    <x v="50"/>
    <x v="1"/>
    <s v=" 6:01:36 AM"/>
    <n v="6"/>
    <s v="property|theft/other"/>
    <d v="2025-01-31T00:00:00"/>
    <s v=" 5:30:00 PM"/>
    <x v="79"/>
    <s v="theft/other"/>
    <x v="0"/>
    <s v="004401 3"/>
    <n v="3"/>
    <m/>
  </r>
  <r>
    <n v="1356"/>
    <s v="5F"/>
    <n v="38.920932995199998"/>
    <x v="41"/>
    <x v="0"/>
    <s v="38.9209329952,-76.9971570051"/>
    <s v="5D1"/>
    <n v="139229.04"/>
    <s v="others"/>
    <n v="25420623"/>
    <d v="2025-02-11T00:00:00"/>
    <s v=" 12:15:00 AM"/>
    <n v="-76.997157005099993"/>
    <s v="theft f/auto"/>
    <x v="9"/>
    <x v="2"/>
    <n v="502"/>
    <s v="009204"/>
    <n v="5"/>
    <m/>
    <m/>
    <x v="0"/>
    <n v="400246.54"/>
    <n v="2025"/>
    <s v="2/11/2025, 7:31:29 AM"/>
    <x v="31"/>
    <x v="1"/>
    <s v=" 7:31:29 AM"/>
    <n v="7"/>
    <s v="property|theft f/auto"/>
    <d v="2025-02-10T00:00:00"/>
    <s v=" 8:15:00 PM"/>
    <x v="32"/>
    <s v="theft f/auto"/>
    <x v="1"/>
    <s v="009204 2"/>
    <n v="1"/>
    <m/>
  </r>
  <r>
    <n v="1357"/>
    <s v="2F"/>
    <n v="38.906443596099997"/>
    <x v="981"/>
    <x v="0"/>
    <s v="38.9064435961,-77.0270374383"/>
    <s v="3D3"/>
    <n v="137620.94"/>
    <s v="others"/>
    <n v="25009560"/>
    <d v="2025-01-21T00:00:00"/>
    <s v=" 2:15:00 AM"/>
    <n v="-77.027037438299999"/>
    <s v="motor vehicle theft"/>
    <x v="27"/>
    <x v="1"/>
    <n v="307"/>
    <s v="005004"/>
    <n v="2"/>
    <m/>
    <m/>
    <x v="2"/>
    <n v="397654.88"/>
    <n v="2025"/>
    <s v="1/21/2025, 2:44:25 AM"/>
    <x v="34"/>
    <x v="1"/>
    <s v=" 2:44:25 AM"/>
    <n v="8"/>
    <s v="property|motor vehicle theft"/>
    <d v="2025-01-21T00:00:00"/>
    <s v=" 1:50:00 AM"/>
    <x v="1"/>
    <s v="motor vehicle theft"/>
    <x v="2"/>
    <s v="005004 1"/>
    <n v="0"/>
    <m/>
  </r>
  <r>
    <n v="1358"/>
    <s v="5D"/>
    <n v="38.906136049300002"/>
    <x v="375"/>
    <x v="0"/>
    <s v="38.9061360493,-76.9771759037"/>
    <s v="5D3"/>
    <n v="137586.70000000001"/>
    <s v="others"/>
    <n v="25009583"/>
    <d v="2025-01-21T00:00:00"/>
    <s v=" 7:15:00 AM"/>
    <n v="-76.977175903700001"/>
    <s v="theft/other"/>
    <x v="3"/>
    <x v="2"/>
    <n v="507"/>
    <s v="008903"/>
    <n v="5"/>
    <m/>
    <m/>
    <x v="0"/>
    <n v="401979.68"/>
    <n v="2025"/>
    <s v="1/21/2025, 7:39:20 AM"/>
    <x v="34"/>
    <x v="1"/>
    <s v=" 7:39:20 AM"/>
    <n v="6"/>
    <s v="property|theft/other"/>
    <d v="2025-01-21T00:00:00"/>
    <s v=" 12:10:00 AM"/>
    <x v="100"/>
    <s v="theft/other"/>
    <x v="0"/>
    <s v="008903 2"/>
    <n v="0"/>
    <m/>
  </r>
  <r>
    <n v="1359"/>
    <s v="8A"/>
    <n v="38.864394908400001"/>
    <x v="982"/>
    <x v="0"/>
    <s v="38.8643949084,-76.9758712003"/>
    <s v="6D2"/>
    <n v="132953.14000000001"/>
    <s v="others"/>
    <n v="25023033"/>
    <d v="2025-02-16T00:00:00"/>
    <s v=" 5:42:00 PM"/>
    <n v="-76.975871200300006"/>
    <s v="motor vehicle theft"/>
    <x v="20"/>
    <x v="0"/>
    <n v="607"/>
    <s v="007605"/>
    <n v="8"/>
    <m/>
    <m/>
    <x v="5"/>
    <n v="402094.07"/>
    <n v="2025"/>
    <s v="2/16/2025, 5:52:03 PM"/>
    <x v="35"/>
    <x v="6"/>
    <s v=" 5:52:03 PM"/>
    <n v="8"/>
    <s v="property|motor vehicle theft"/>
    <d v="2025-02-16T00:00:00"/>
    <s v=" 4:34:00 PM"/>
    <x v="28"/>
    <s v="motor vehicle theft"/>
    <x v="2"/>
    <s v="007605 3"/>
    <n v="0"/>
    <m/>
  </r>
  <r>
    <n v="1360"/>
    <s v="3E"/>
    <n v="38.949246645800002"/>
    <x v="144"/>
    <x v="0"/>
    <s v="38.9492466458,-77.0802982386"/>
    <s v="2D1"/>
    <n v="142375.16"/>
    <s v="others"/>
    <n v="25024165"/>
    <m/>
    <m/>
    <n v="-77.080298238599994"/>
    <s v="theft/other"/>
    <x v="23"/>
    <x v="0"/>
    <n v="202"/>
    <s v="001100"/>
    <n v="3"/>
    <m/>
    <m/>
    <x v="1"/>
    <n v="393039.43"/>
    <n v="2025"/>
    <s v="2/18/2025, 10:07:49 PM"/>
    <x v="15"/>
    <x v="1"/>
    <s v=" 10:07:49 PM"/>
    <n v="6"/>
    <s v="property|theft/other"/>
    <d v="2025-02-18T00:00:00"/>
    <s v=" 7:58:00 PM"/>
    <x v="38"/>
    <s v="theft/other"/>
    <x v="0"/>
    <s v="001100 4"/>
    <n v="-45706"/>
    <m/>
  </r>
  <r>
    <n v="1361"/>
    <s v="4A"/>
    <n v="38.969451873600001"/>
    <x v="142"/>
    <x v="0"/>
    <s v="38.9694518736,-77.027308864"/>
    <s v="4D1"/>
    <n v="144615.42000000001"/>
    <s v="others"/>
    <n v="25024556"/>
    <d v="2025-02-19T00:00:00"/>
    <s v=" 4:33:00 PM"/>
    <n v="-77.027308864000005"/>
    <s v="theft/other"/>
    <x v="7"/>
    <x v="0"/>
    <n v="402"/>
    <s v="001804"/>
    <n v="4"/>
    <m/>
    <m/>
    <x v="3"/>
    <n v="397633.43"/>
    <n v="2025"/>
    <s v="2/19/2025, 5:20:52 PM"/>
    <x v="23"/>
    <x v="4"/>
    <s v=" 5:20:52 PM"/>
    <n v="6"/>
    <s v="property|theft/other"/>
    <d v="2025-02-19T00:00:00"/>
    <s v=" 3:53:00 PM"/>
    <x v="78"/>
    <s v="theft/other"/>
    <x v="0"/>
    <s v="001804 2"/>
    <n v="0"/>
    <m/>
  </r>
  <r>
    <n v="1362"/>
    <s v="5E"/>
    <n v="38.911861872599999"/>
    <x v="10"/>
    <x v="1"/>
    <s v="38.9118618726,-77.0161674052"/>
    <s v="3D2"/>
    <n v="138222.19"/>
    <s v="gun"/>
    <n v="25005480"/>
    <d v="2025-01-12T00:00:00"/>
    <s v=" 9:33:00 PM"/>
    <n v="-77.016167405199994"/>
    <s v="robbery"/>
    <x v="9"/>
    <x v="0"/>
    <n v="308"/>
    <s v="004600"/>
    <n v="5"/>
    <m/>
    <m/>
    <x v="2"/>
    <n v="398597.81"/>
    <n v="2025"/>
    <s v="1/12/2025, 10:33:49 PM"/>
    <x v="46"/>
    <x v="6"/>
    <s v=" 10:33:49 PM"/>
    <n v="4"/>
    <s v="violent|robbery"/>
    <d v="2025-01-12T00:00:00"/>
    <s v=" 8:16:00 PM"/>
    <x v="10"/>
    <s v="robbery"/>
    <x v="3"/>
    <s v="004600 2"/>
    <n v="0"/>
    <m/>
  </r>
  <r>
    <n v="1363"/>
    <s v="7E"/>
    <n v="38.887080591699998"/>
    <x v="983"/>
    <x v="0"/>
    <s v="38.8870805917,-76.9249283598"/>
    <s v="6D3"/>
    <s v="135473.8233231504"/>
    <s v="others"/>
    <n v="25014776"/>
    <d v="2025-01-31T00:00:00"/>
    <s v=" 9:33:00 AM"/>
    <n v="-76.924928359800006"/>
    <s v="theft f/auto"/>
    <x v="24"/>
    <x v="2"/>
    <n v="604"/>
    <s v="009905"/>
    <n v="7"/>
    <m/>
    <m/>
    <x v="5"/>
    <s v="406513.1828519972"/>
    <n v="2025"/>
    <s v="1/31/2025, 9:32:50 AM"/>
    <x v="11"/>
    <x v="2"/>
    <s v=" 9:32:50 AM"/>
    <n v="7"/>
    <s v="property|theft f/auto"/>
    <d v="2025-01-31T00:00:00"/>
    <s v=" 8:41:00 AM"/>
    <x v="115"/>
    <s v="theft f/auto"/>
    <x v="1"/>
    <s v="009905 1"/>
    <n v="0"/>
    <m/>
  </r>
  <r>
    <n v="1364"/>
    <s v="5A"/>
    <n v="38.952835547299998"/>
    <x v="984"/>
    <x v="0"/>
    <s v="38.9528355473,-77.0011685562"/>
    <s v="4D2"/>
    <n v="142770.5"/>
    <s v="others"/>
    <n v="25019634"/>
    <d v="2025-02-09T00:00:00"/>
    <s v=" 10:05:00 PM"/>
    <n v="-77.0011685562"/>
    <s v="theft/other"/>
    <x v="18"/>
    <x v="0"/>
    <n v="406"/>
    <s v="009508"/>
    <n v="5"/>
    <m/>
    <m/>
    <x v="3"/>
    <n v="399898.71"/>
    <n v="2025"/>
    <s v="2/9/2025, 10:31:52 PM"/>
    <x v="36"/>
    <x v="6"/>
    <s v=" 10:31:52 PM"/>
    <n v="6"/>
    <s v="property|theft/other"/>
    <d v="2025-02-09T00:00:00"/>
    <s v=" 8:20:00 PM"/>
    <x v="49"/>
    <s v="theft/other"/>
    <x v="0"/>
    <s v="009508 3"/>
    <n v="0"/>
    <m/>
  </r>
  <r>
    <n v="1365"/>
    <s v="2F"/>
    <n v="38.909651575600002"/>
    <x v="312"/>
    <x v="0"/>
    <s v="38.9096515756,-77.0332543444"/>
    <s v="2D3"/>
    <n v="137977.23000000001"/>
    <s v="others"/>
    <n v="25020019"/>
    <d v="2025-02-10T00:00:00"/>
    <s v=" 2:30:00 PM"/>
    <n v="-77.033254344400007"/>
    <s v="theft/other"/>
    <x v="27"/>
    <x v="0"/>
    <n v="208"/>
    <s v="005203"/>
    <n v="2"/>
    <m/>
    <m/>
    <x v="1"/>
    <n v="397115.78"/>
    <n v="2025"/>
    <s v="2/10/2025, 4:01:40 PM"/>
    <x v="29"/>
    <x v="3"/>
    <s v=" 4:01:40 PM"/>
    <n v="6"/>
    <s v="property|theft/other"/>
    <d v="2025-02-10T00:00:00"/>
    <s v=" 2:15:00 PM"/>
    <x v="71"/>
    <s v="theft/other"/>
    <x v="0"/>
    <s v="005203 2"/>
    <n v="0"/>
    <m/>
  </r>
  <r>
    <n v="1366"/>
    <s v="5F"/>
    <n v="38.914079305000001"/>
    <x v="985"/>
    <x v="1"/>
    <s v="38.914079305,-77.0013085929"/>
    <s v="5D1"/>
    <n v="138468.22"/>
    <s v="gun"/>
    <n v="25025687"/>
    <d v="2025-02-28T00:00:00"/>
    <s v=" 12:00:00 AM"/>
    <n v="-77.001308592900003"/>
    <s v="Weapon Assasult"/>
    <x v="9"/>
    <x v="0"/>
    <n v="502"/>
    <s v="008702"/>
    <n v="5"/>
    <m/>
    <m/>
    <x v="0"/>
    <n v="399886.51"/>
    <n v="2025"/>
    <s v="2/21/2025, 9:37:49 PM"/>
    <x v="22"/>
    <x v="2"/>
    <s v=" 9:37:49 PM"/>
    <n v="3"/>
    <s v="violent|Weapon Assasult"/>
    <d v="2025-02-21T00:00:00"/>
    <s v=" 8:29:00 PM"/>
    <x v="67"/>
    <s v="Weapon Assasult"/>
    <x v="5"/>
    <s v="008702 3"/>
    <n v="7"/>
    <m/>
  </r>
  <r>
    <n v="1367"/>
    <s v="4B"/>
    <n v="38.974837866500003"/>
    <x v="294"/>
    <x v="0"/>
    <s v="38.9748378665,-77.014324859"/>
    <s v="4D1"/>
    <n v="145213.06"/>
    <s v="others"/>
    <n v="25020550"/>
    <d v="2025-02-11T00:00:00"/>
    <s v=" 3:25:00 PM"/>
    <n v="-77.014324858999998"/>
    <s v="theft/other"/>
    <x v="7"/>
    <x v="0"/>
    <n v="401"/>
    <s v="001702"/>
    <n v="4"/>
    <m/>
    <m/>
    <x v="3"/>
    <n v="398758.71"/>
    <n v="2025"/>
    <s v="2/11/2025, 4:48:29 PM"/>
    <x v="31"/>
    <x v="1"/>
    <s v=" 4:48:29 PM"/>
    <n v="6"/>
    <s v="property|theft/other"/>
    <d v="2025-02-11T00:00:00"/>
    <s v=" 3:24:00 PM"/>
    <x v="12"/>
    <s v="theft/other"/>
    <x v="0"/>
    <s v="001702 2"/>
    <n v="0"/>
    <m/>
  </r>
  <r>
    <n v="1368"/>
    <s v="8E"/>
    <n v="38.834520528100001"/>
    <x v="986"/>
    <x v="0"/>
    <s v="38.8345205281,-76.9981790882"/>
    <s v="7D3"/>
    <s v="129636.5978457334"/>
    <s v="others"/>
    <n v="25024475"/>
    <d v="2025-02-18T00:00:00"/>
    <s v=" 4:15:00 PM"/>
    <n v="-76.998179088200004"/>
    <s v="theft/other"/>
    <x v="12"/>
    <x v="2"/>
    <n v="706"/>
    <s v="009801"/>
    <n v="8"/>
    <m/>
    <m/>
    <x v="6"/>
    <s v="400158.0979180997"/>
    <n v="2025"/>
    <s v="2/19/2025, 2:18:22 PM"/>
    <x v="23"/>
    <x v="4"/>
    <s v=" 2:18:22 PM"/>
    <n v="6"/>
    <s v="property|theft/other"/>
    <d v="2025-02-18T00:00:00"/>
    <s v=" 11:00:00 AM"/>
    <x v="51"/>
    <s v="theft/other"/>
    <x v="0"/>
    <s v="009801 1"/>
    <n v="0"/>
    <m/>
  </r>
  <r>
    <n v="1369"/>
    <s v="6B"/>
    <n v="38.880275773000001"/>
    <x v="987"/>
    <x v="0"/>
    <s v="38.880275773,-76.9949765956"/>
    <s v="1D3"/>
    <n v="134715.76999999999"/>
    <s v="others"/>
    <n v="25025015"/>
    <d v="2025-02-19T00:00:00"/>
    <s v=" 10:30:00 PM"/>
    <n v="-76.994976595599994"/>
    <s v="theft f/auto"/>
    <x v="22"/>
    <x v="0"/>
    <n v="106"/>
    <s v="007000"/>
    <n v="6"/>
    <s v="capitol hill"/>
    <m/>
    <x v="4"/>
    <n v="400435.87"/>
    <n v="2025"/>
    <s v="2/21/2025, 9:03:20 PM"/>
    <x v="22"/>
    <x v="2"/>
    <s v=" 9:03:20 PM"/>
    <n v="7"/>
    <s v="property|theft f/auto"/>
    <d v="2025-02-19T00:00:00"/>
    <s v=" 5:00:00 PM"/>
    <x v="36"/>
    <s v="theft f/auto"/>
    <x v="1"/>
    <s v="007000 2"/>
    <n v="0"/>
    <m/>
  </r>
  <r>
    <n v="1370"/>
    <s v="3F"/>
    <n v="38.949254158199999"/>
    <x v="988"/>
    <x v="0"/>
    <s v="38.9492541582,-77.0664643124"/>
    <s v="2D1"/>
    <n v="142375.03"/>
    <s v="others"/>
    <n v="25025483"/>
    <d v="2025-02-21T00:00:00"/>
    <s v=" 3:23:00 PM"/>
    <n v="-77.066464312400001"/>
    <s v="motor vehicle theft"/>
    <x v="34"/>
    <x v="0"/>
    <n v="203"/>
    <s v="001301"/>
    <n v="3"/>
    <m/>
    <m/>
    <x v="1"/>
    <n v="394238.61"/>
    <n v="2025"/>
    <s v="2/21/2025, 3:29:24 PM"/>
    <x v="22"/>
    <x v="2"/>
    <s v=" 3:29:24 PM"/>
    <n v="8"/>
    <s v="property|motor vehicle theft"/>
    <d v="2025-02-21T00:00:00"/>
    <s v=" 2:45:00 PM"/>
    <x v="132"/>
    <s v="motor vehicle theft"/>
    <x v="2"/>
    <s v="001301 1"/>
    <n v="0"/>
    <m/>
  </r>
  <r>
    <n v="1371"/>
    <s v="4C"/>
    <n v="38.940277387000002"/>
    <x v="326"/>
    <x v="0"/>
    <s v="38.940277387,-77.0251020575"/>
    <s v="4D3"/>
    <n v="141376.73000000001"/>
    <s v="others"/>
    <n v="25025553"/>
    <d v="2025-02-21T00:00:00"/>
    <s v=" 4:40:00 PM"/>
    <n v="-77.025102057500007"/>
    <s v="theft/other"/>
    <x v="15"/>
    <x v="0"/>
    <n v="404"/>
    <s v="002503"/>
    <n v="4"/>
    <m/>
    <m/>
    <x v="3"/>
    <n v="397823.78"/>
    <n v="2025"/>
    <s v="2/21/2025, 7:29:10 PM"/>
    <x v="22"/>
    <x v="2"/>
    <s v=" 7:29:10 PM"/>
    <n v="6"/>
    <s v="property|theft/other"/>
    <d v="2025-02-21T00:00:00"/>
    <s v=" 4:35:00 PM"/>
    <x v="117"/>
    <s v="theft/other"/>
    <x v="0"/>
    <s v="002503 1"/>
    <n v="0"/>
    <m/>
  </r>
  <r>
    <n v="1372"/>
    <s v="8D"/>
    <n v="38.821625675699998"/>
    <x v="989"/>
    <x v="0"/>
    <s v="38.8216256757,-77.0110811748"/>
    <s v="7D3"/>
    <n v="128205.24"/>
    <s v="others"/>
    <n v="25007743"/>
    <d v="2025-01-17T00:00:00"/>
    <s v=" 9:13:00 AM"/>
    <n v="-77.011081174799997"/>
    <s v="motor vehicle theft"/>
    <x v="12"/>
    <x v="2"/>
    <n v="708"/>
    <s v="010900"/>
    <n v="8"/>
    <m/>
    <m/>
    <x v="6"/>
    <n v="399037.72"/>
    <n v="2025"/>
    <s v="1/17/2025, 11:06:46 AM"/>
    <x v="26"/>
    <x v="2"/>
    <s v=" 11:06:46 AM"/>
    <n v="8"/>
    <s v="property|motor vehicle theft"/>
    <d v="2025-01-17T00:00:00"/>
    <s v=" 8:32:00 AM"/>
    <x v="96"/>
    <s v="motor vehicle theft"/>
    <x v="2"/>
    <s v="010900 1"/>
    <n v="0"/>
    <m/>
  </r>
  <r>
    <n v="1373"/>
    <s v="4D"/>
    <n v="38.9549034968"/>
    <x v="990"/>
    <x v="1"/>
    <s v="38.9549034968,-77.0177377876"/>
    <s v="4D1"/>
    <n v="143000.21"/>
    <s v="knife"/>
    <n v="25014154"/>
    <d v="2025-01-30T00:00:00"/>
    <s v=" 12:02:00 AM"/>
    <n v="-77.017737787599998"/>
    <s v="Weapon Assasult"/>
    <x v="15"/>
    <x v="1"/>
    <n v="403"/>
    <s v="002102"/>
    <n v="4"/>
    <m/>
    <m/>
    <x v="3"/>
    <n v="398462.54"/>
    <n v="2025"/>
    <s v="1/30/2025, 3:52:30 AM"/>
    <x v="16"/>
    <x v="5"/>
    <s v=" 3:52:30 AM"/>
    <n v="3"/>
    <s v="violent|Weapon Assasult"/>
    <d v="2025-01-30T00:00:00"/>
    <s v=" 12:01:00 AM"/>
    <x v="116"/>
    <s v="Weapon Assasult"/>
    <x v="5"/>
    <s v="002102 6"/>
    <n v="0"/>
    <m/>
  </r>
  <r>
    <n v="1374"/>
    <s v="8A"/>
    <n v="38.866333650199998"/>
    <x v="991"/>
    <x v="0"/>
    <s v="38.8663336502,-76.9827065344"/>
    <s v="7D1"/>
    <n v="133168.22"/>
    <s v="others"/>
    <n v="25016287"/>
    <d v="2025-02-03T00:00:00"/>
    <s v=" 9:00:00 AM"/>
    <n v="-76.982706534399995"/>
    <s v="Burglary"/>
    <x v="26"/>
    <x v="2"/>
    <n v="701"/>
    <s v="007504"/>
    <n v="8"/>
    <s v="anacostia"/>
    <m/>
    <x v="6"/>
    <n v="401500.81"/>
    <n v="2025"/>
    <s v="2/3/2025, 10:06:52 AM"/>
    <x v="12"/>
    <x v="3"/>
    <s v=" 10:06:52 AM"/>
    <n v="5"/>
    <s v="property|Burglary"/>
    <d v="2025-02-02T00:00:00"/>
    <s v=" 5:00:00 AM"/>
    <x v="45"/>
    <s v="Burglary"/>
    <x v="4"/>
    <s v="007504 2"/>
    <n v="1"/>
    <m/>
  </r>
  <r>
    <n v="1375"/>
    <s v="1B"/>
    <n v="38.917236461999998"/>
    <x v="2"/>
    <x v="0"/>
    <s v="38.917236462,-77.0229457261"/>
    <s v="3D2"/>
    <n v="138818.94"/>
    <s v="others"/>
    <n v="25017329"/>
    <d v="2025-02-05T00:00:00"/>
    <s v=" 9:12:00 AM"/>
    <n v="-77.022945726100005"/>
    <s v="theft/other"/>
    <x v="2"/>
    <x v="2"/>
    <n v="305"/>
    <s v="003500"/>
    <n v="1"/>
    <m/>
    <m/>
    <x v="2"/>
    <n v="398010.08"/>
    <n v="2025"/>
    <s v="2/5/2025, 9:11:58 AM"/>
    <x v="5"/>
    <x v="4"/>
    <s v=" 9:11:58 AM"/>
    <n v="6"/>
    <s v="property|theft/other"/>
    <d v="2025-02-05T00:00:00"/>
    <s v=" 8:42:00 AM"/>
    <x v="2"/>
    <s v="theft/other"/>
    <x v="0"/>
    <s v="003500 3"/>
    <n v="0"/>
    <m/>
  </r>
  <r>
    <n v="1376"/>
    <s v="5D"/>
    <n v="38.907539878999998"/>
    <x v="51"/>
    <x v="0"/>
    <s v="38.907539879,-77.001404167"/>
    <s v="5D1"/>
    <n v="137742.29"/>
    <s v="others"/>
    <n v="25019102"/>
    <d v="2025-02-08T00:00:00"/>
    <s v=" 7:42:00 PM"/>
    <n v="-77.001404167000004"/>
    <s v="motor vehicle theft"/>
    <x v="3"/>
    <x v="0"/>
    <n v="501"/>
    <s v="008803"/>
    <n v="5"/>
    <m/>
    <m/>
    <x v="0"/>
    <n v="399878.21"/>
    <n v="2025"/>
    <s v="2/8/2025, 9:16:23 PM"/>
    <x v="47"/>
    <x v="0"/>
    <s v=" 9:16:23 PM"/>
    <n v="8"/>
    <s v="property|motor vehicle theft"/>
    <d v="2025-02-08T00:00:00"/>
    <s v=" 6:38:00 PM"/>
    <x v="3"/>
    <s v="motor vehicle theft"/>
    <x v="2"/>
    <s v="008803 2"/>
    <n v="0"/>
    <m/>
  </r>
  <r>
    <n v="1377"/>
    <s v="4E"/>
    <n v="38.957276831199998"/>
    <x v="992"/>
    <x v="0"/>
    <s v="38.9572768312,-77.0289345573"/>
    <s v="4D1"/>
    <n v="143263.92000000001"/>
    <s v="others"/>
    <n v="25020620"/>
    <d v="2025-02-11T00:00:00"/>
    <s v=" 8:00:00 AM"/>
    <n v="-77.028934557300005"/>
    <s v="theft f/auto"/>
    <x v="15"/>
    <x v="0"/>
    <n v="403"/>
    <s v="002002"/>
    <n v="4"/>
    <m/>
    <m/>
    <x v="3"/>
    <n v="397492.12"/>
    <n v="2025"/>
    <s v="2/11/2025, 6:00:00 PM"/>
    <x v="31"/>
    <x v="1"/>
    <s v=" 6:00:00 PM"/>
    <n v="7"/>
    <s v="property|theft f/auto"/>
    <d v="2025-02-10T00:00:00"/>
    <s v=" 9:30:00 PM"/>
    <x v="20"/>
    <s v="theft f/auto"/>
    <x v="1"/>
    <s v="002002 2"/>
    <n v="1"/>
    <m/>
  </r>
  <r>
    <n v="1378"/>
    <s v="8F"/>
    <n v="38.877533780500002"/>
    <x v="475"/>
    <x v="0"/>
    <s v="38.8775337805,-76.9955786635"/>
    <s v="1D3"/>
    <s v="134411.3852741644"/>
    <s v="others"/>
    <n v="25020970"/>
    <d v="2025-02-12T00:00:00"/>
    <s v=" 5:09:00 PM"/>
    <n v="-76.995578663499998"/>
    <s v="motor vehicle theft"/>
    <x v="17"/>
    <x v="0"/>
    <n v="106"/>
    <s v="007203"/>
    <n v="8"/>
    <s v="capitol riverfront"/>
    <m/>
    <x v="4"/>
    <n v="400383.64460630901"/>
    <n v="2025"/>
    <s v="2/12/2025, 10:44:41 PM"/>
    <x v="41"/>
    <x v="4"/>
    <s v=" 10:44:41 PM"/>
    <n v="8"/>
    <s v="property|motor vehicle theft"/>
    <d v="2025-02-12T00:00:00"/>
    <s v=" 2:39:00 PM"/>
    <x v="24"/>
    <s v="motor vehicle theft"/>
    <x v="2"/>
    <s v="007203 2"/>
    <n v="0"/>
    <m/>
  </r>
  <r>
    <n v="1379"/>
    <s v="5A"/>
    <n v="38.953454035599997"/>
    <x v="993"/>
    <x v="0"/>
    <s v="38.9534540356,-76.9867930894"/>
    <s v="4D2"/>
    <n v="142839.24"/>
    <s v="others"/>
    <n v="25021958"/>
    <d v="2025-02-09T00:00:00"/>
    <s v=" 3:00:00 PM"/>
    <n v="-76.986793089399995"/>
    <s v="theft/other"/>
    <x v="18"/>
    <x v="2"/>
    <n v="406"/>
    <s v="009508"/>
    <n v="5"/>
    <m/>
    <m/>
    <x v="3"/>
    <n v="401144.76"/>
    <n v="2025"/>
    <s v="2/14/2025, 2:46:35 PM"/>
    <x v="13"/>
    <x v="2"/>
    <s v=" 2:46:35 PM"/>
    <n v="6"/>
    <s v="property|theft/other"/>
    <d v="2025-02-09T00:00:00"/>
    <s v=" 2:30:00 PM"/>
    <x v="49"/>
    <s v="theft/other"/>
    <x v="0"/>
    <s v="009508 2"/>
    <n v="0"/>
    <m/>
  </r>
  <r>
    <n v="1380"/>
    <s v="7E"/>
    <n v="38.877584303500001"/>
    <x v="994"/>
    <x v="0"/>
    <s v="38.8775843035,-76.9312615719"/>
    <s v="6D3"/>
    <n v="134419.23000000001"/>
    <s v="others"/>
    <n v="25023608"/>
    <d v="2025-02-17T00:00:00"/>
    <s v=" 7:30:00 PM"/>
    <n v="-76.931261571899995"/>
    <s v="theft/other"/>
    <x v="24"/>
    <x v="0"/>
    <n v="604"/>
    <s v="007707"/>
    <n v="7"/>
    <m/>
    <m/>
    <x v="5"/>
    <n v="405964.51"/>
    <n v="2025"/>
    <s v="2/17/2025, 7:45:10 PM"/>
    <x v="7"/>
    <x v="3"/>
    <s v=" 7:45:10 PM"/>
    <n v="6"/>
    <s v="property|theft/other"/>
    <d v="2025-02-17T00:00:00"/>
    <s v=" 7:10:00 PM"/>
    <x v="82"/>
    <s v="theft/other"/>
    <x v="0"/>
    <s v="007707 3"/>
    <n v="0"/>
    <m/>
  </r>
  <r>
    <n v="1381"/>
    <s v="6A"/>
    <n v="38.9002005173"/>
    <x v="927"/>
    <x v="0"/>
    <s v="38.9002005173,-76.9908830183"/>
    <s v="1D2"/>
    <n v="136927.6"/>
    <s v="others"/>
    <n v="25026362"/>
    <d v="2025-02-23T00:00:00"/>
    <s v=" 8:32:00 AM"/>
    <n v="-76.990883018299996"/>
    <s v="theft/other"/>
    <x v="0"/>
    <x v="2"/>
    <n v="104"/>
    <s v="008402"/>
    <n v="6"/>
    <m/>
    <m/>
    <x v="4"/>
    <n v="400790.84"/>
    <n v="2025"/>
    <s v="2/23/2025, 8:54:25 AM"/>
    <x v="44"/>
    <x v="6"/>
    <s v=" 8:54:25 AM"/>
    <n v="6"/>
    <s v="property|theft/other"/>
    <d v="2025-02-23T00:00:00"/>
    <s v=" 8:29:00 AM"/>
    <x v="55"/>
    <s v="theft/other"/>
    <x v="0"/>
    <s v="008402 1"/>
    <n v="0"/>
    <m/>
  </r>
  <r>
    <n v="1382"/>
    <s v="7B"/>
    <n v="38.8603242063"/>
    <x v="995"/>
    <x v="0"/>
    <s v="38.8603242063,-76.9528898931"/>
    <s v="6D2"/>
    <s v="132502.0406643926"/>
    <s v="others"/>
    <n v="25003290"/>
    <d v="2024-12-22T00:00:00"/>
    <s v=" 9:30:00 AM"/>
    <n v="-76.952889893099993"/>
    <s v="theft f/auto"/>
    <x v="13"/>
    <x v="2"/>
    <n v="606"/>
    <s v="007603"/>
    <n v="7"/>
    <m/>
    <m/>
    <x v="5"/>
    <s v="404088.7854417473"/>
    <n v="2025"/>
    <s v="1/8/2025, 9:44:30 AM"/>
    <x v="48"/>
    <x v="4"/>
    <s v=" 9:44:30 AM"/>
    <n v="7"/>
    <s v="property|theft f/auto"/>
    <d v="2024-12-21T00:00:00"/>
    <s v=" 6:30:00 PM"/>
    <x v="16"/>
    <s v="theft f/auto"/>
    <x v="1"/>
    <s v="007603 3"/>
    <n v="1"/>
    <m/>
  </r>
  <r>
    <n v="1383"/>
    <s v="7C"/>
    <n v="38.903809971599998"/>
    <x v="996"/>
    <x v="0"/>
    <s v="38.9038099716,-76.932712679"/>
    <s v="6D1"/>
    <n v="137330.39000000001"/>
    <s v="others"/>
    <n v="25004605"/>
    <d v="2025-01-10T00:00:00"/>
    <s v=" 10:30:00 PM"/>
    <n v="-76.932712679000005"/>
    <s v="motor vehicle theft"/>
    <x v="28"/>
    <x v="1"/>
    <n v="602"/>
    <s v="007806"/>
    <n v="7"/>
    <m/>
    <m/>
    <x v="5"/>
    <n v="405836.45"/>
    <n v="2025"/>
    <s v="1/10/2025, 11:47:20 PM"/>
    <x v="27"/>
    <x v="2"/>
    <s v=" 11:47:20 PM"/>
    <n v="8"/>
    <s v="property|motor vehicle theft"/>
    <d v="2025-01-10T00:00:00"/>
    <s v=" 10:21:00 PM"/>
    <x v="81"/>
    <s v="motor vehicle theft"/>
    <x v="2"/>
    <s v="007806 2"/>
    <n v="0"/>
    <m/>
  </r>
  <r>
    <n v="1384"/>
    <s v="2F"/>
    <n v="38.908381579199997"/>
    <x v="997"/>
    <x v="0"/>
    <s v="38.9083815792,-77.0332543288"/>
    <s v="2D3"/>
    <n v="137836.25"/>
    <s v="others"/>
    <n v="25021361"/>
    <d v="2025-02-13T00:00:00"/>
    <s v=" 11:04:00 AM"/>
    <n v="-77.033254328799998"/>
    <s v="theft f/auto"/>
    <x v="27"/>
    <x v="2"/>
    <n v="208"/>
    <s v="005203"/>
    <n v="2"/>
    <m/>
    <m/>
    <x v="1"/>
    <n v="397115.73"/>
    <n v="2025"/>
    <s v="2/13/2025, 12:31:10 PM"/>
    <x v="38"/>
    <x v="5"/>
    <s v=" 12:31:10 PM"/>
    <n v="7"/>
    <s v="property|theft f/auto"/>
    <d v="2025-02-13T00:00:00"/>
    <s v=" 12:30:00 AM"/>
    <x v="1"/>
    <s v="theft f/auto"/>
    <x v="1"/>
    <s v="005203 1"/>
    <n v="0"/>
    <m/>
  </r>
  <r>
    <n v="1385"/>
    <s v="6E"/>
    <n v="38.9078254892"/>
    <x v="550"/>
    <x v="0"/>
    <s v="38.9078254892,-77.0035141787"/>
    <s v="5D1"/>
    <n v="137774"/>
    <s v="others"/>
    <n v="25025194"/>
    <d v="2025-02-20T00:00:00"/>
    <s v=" 9:30:00 PM"/>
    <n v="-77.003514178700001"/>
    <s v="theft f/auto"/>
    <x v="0"/>
    <x v="0"/>
    <n v="501"/>
    <s v="010601"/>
    <n v="6"/>
    <s v="noma"/>
    <m/>
    <x v="0"/>
    <n v="399695.2"/>
    <n v="2025"/>
    <s v="2/20/2025, 10:57:48 PM"/>
    <x v="24"/>
    <x v="5"/>
    <s v=" 10:57:48 PM"/>
    <n v="7"/>
    <s v="property|theft f/auto"/>
    <d v="2025-02-20T00:00:00"/>
    <s v=" 9:26:00 PM"/>
    <x v="0"/>
    <s v="theft f/auto"/>
    <x v="1"/>
    <s v="010601 2"/>
    <n v="0"/>
    <m/>
  </r>
  <r>
    <n v="1386"/>
    <s v="5D"/>
    <n v="38.909216180900003"/>
    <x v="220"/>
    <x v="0"/>
    <s v="38.9092161809,-76.9872098926"/>
    <s v="5D1"/>
    <n v="137928.45000000001"/>
    <s v="others"/>
    <n v="25026080"/>
    <d v="2025-02-21T00:00:00"/>
    <s v=" 2:15:00 PM"/>
    <n v="-76.987209892600006"/>
    <s v="theft/other"/>
    <x v="3"/>
    <x v="0"/>
    <n v="501"/>
    <s v="008803"/>
    <n v="5"/>
    <m/>
    <m/>
    <x v="0"/>
    <n v="401109.32"/>
    <n v="2025"/>
    <s v="2/22/2025, 5:56:36 PM"/>
    <x v="19"/>
    <x v="0"/>
    <s v=" 5:56:36 PM"/>
    <n v="6"/>
    <s v="property|theft/other"/>
    <d v="2025-02-21T00:00:00"/>
    <s v=" 1:40:00 PM"/>
    <x v="3"/>
    <s v="theft/other"/>
    <x v="0"/>
    <s v="008803 2"/>
    <n v="0"/>
    <m/>
  </r>
  <r>
    <n v="1387"/>
    <s v="7B"/>
    <n v="38.871412861000003"/>
    <x v="998"/>
    <x v="0"/>
    <s v="38.871412861,-76.9403335758"/>
    <s v="6D2"/>
    <n v="133733.6"/>
    <s v="others"/>
    <n v="25025339"/>
    <d v="2025-02-20T00:00:00"/>
    <s v=" 5:00:00 PM"/>
    <n v="-76.940333575799997"/>
    <s v="theft/other"/>
    <x v="11"/>
    <x v="2"/>
    <n v="605"/>
    <s v="009902"/>
    <n v="7"/>
    <m/>
    <m/>
    <x v="5"/>
    <n v="405177.77"/>
    <n v="2025"/>
    <s v="2/21/2025, 1:07:29 PM"/>
    <x v="22"/>
    <x v="2"/>
    <s v=" 1:07:29 PM"/>
    <n v="6"/>
    <s v="property|theft/other"/>
    <d v="2025-02-20T00:00:00"/>
    <s v=" 9:38:00 AM"/>
    <x v="82"/>
    <s v="theft/other"/>
    <x v="0"/>
    <s v="009902 1"/>
    <n v="0"/>
    <m/>
  </r>
  <r>
    <n v="1388"/>
    <s v="2C"/>
    <n v="38.9004801723"/>
    <x v="947"/>
    <x v="0"/>
    <s v="38.9004801723,-77.0288534169"/>
    <s v="2D3"/>
    <n v="136959"/>
    <s v="others"/>
    <n v="25021747"/>
    <d v="2025-02-14T00:00:00"/>
    <s v=" 3:08:00 AM"/>
    <n v="-77.028853416900006"/>
    <s v="theft/other"/>
    <x v="8"/>
    <x v="1"/>
    <n v="209"/>
    <s v="010100"/>
    <n v="2"/>
    <s v="downtown"/>
    <m/>
    <x v="1"/>
    <n v="397497.16"/>
    <n v="2025"/>
    <s v="2/14/2025, 3:57:57 AM"/>
    <x v="13"/>
    <x v="2"/>
    <s v=" 3:57:57 AM"/>
    <n v="6"/>
    <s v="property|theft/other"/>
    <d v="2025-02-14T00:00:00"/>
    <s v=" 2:15:00 AM"/>
    <x v="17"/>
    <s v="theft/other"/>
    <x v="0"/>
    <s v="010100 2"/>
    <n v="0"/>
    <m/>
  </r>
  <r>
    <n v="1389"/>
    <s v="2C"/>
    <n v="38.8990662048"/>
    <x v="999"/>
    <x v="0"/>
    <s v="38.8990662048,-77.0270349879"/>
    <s v="2D3"/>
    <n v="136801.99"/>
    <s v="others"/>
    <n v="25022266"/>
    <d v="2025-02-15T00:00:00"/>
    <s v=" 1:08:00 AM"/>
    <n v="-77.027034987899995"/>
    <s v="motor vehicle theft"/>
    <x v="8"/>
    <x v="1"/>
    <n v="209"/>
    <s v="005802"/>
    <n v="2"/>
    <s v="downtown"/>
    <m/>
    <x v="1"/>
    <n v="397654.85"/>
    <n v="2025"/>
    <s v="2/15/2025, 2:18:56 AM"/>
    <x v="14"/>
    <x v="0"/>
    <s v=" 2:18:56 AM"/>
    <n v="8"/>
    <s v="property|motor vehicle theft"/>
    <d v="2025-02-14T00:00:00"/>
    <s v=" 11:00:00 PM"/>
    <x v="17"/>
    <s v="motor vehicle theft"/>
    <x v="2"/>
    <s v="005802 1"/>
    <n v="1"/>
    <m/>
  </r>
  <r>
    <n v="1390"/>
    <s v="4B"/>
    <n v="38.959818352399999"/>
    <x v="1000"/>
    <x v="0"/>
    <s v="38.9598183524,-76.9967163227"/>
    <s v="4D2"/>
    <n v="143545.66"/>
    <s v="others"/>
    <n v="25024338"/>
    <d v="2025-02-19T00:00:00"/>
    <s v=" 5:07:00 AM"/>
    <n v="-76.996716322699996"/>
    <s v="motor vehicle theft"/>
    <x v="18"/>
    <x v="2"/>
    <n v="406"/>
    <s v="009507"/>
    <n v="4"/>
    <m/>
    <m/>
    <x v="3"/>
    <n v="400284.6"/>
    <n v="2025"/>
    <s v="2/19/2025, 9:45:24 AM"/>
    <x v="23"/>
    <x v="4"/>
    <s v=" 9:45:24 AM"/>
    <n v="8"/>
    <s v="property|motor vehicle theft"/>
    <d v="2025-02-18T00:00:00"/>
    <s v=" 6:55:00 PM"/>
    <x v="8"/>
    <s v="motor vehicle theft"/>
    <x v="2"/>
    <s v="009507 1"/>
    <n v="1"/>
    <m/>
  </r>
  <r>
    <n v="1391"/>
    <s v="8D"/>
    <n v="38.8260506011"/>
    <x v="1001"/>
    <x v="1"/>
    <s v="38.8260506011,-77.0068764708"/>
    <s v="7D3"/>
    <n v="128696.4"/>
    <s v="gun"/>
    <n v="25005419"/>
    <m/>
    <m/>
    <n v="-77.006876470799995"/>
    <s v="robbery"/>
    <x v="12"/>
    <x v="0"/>
    <n v="708"/>
    <s v="009810"/>
    <n v="8"/>
    <m/>
    <m/>
    <x v="6"/>
    <n v="399402.89"/>
    <n v="2025"/>
    <s v="1/12/2025, 6:58:21 PM"/>
    <x v="46"/>
    <x v="6"/>
    <s v=" 6:58:21 PM"/>
    <n v="4"/>
    <s v="violent|robbery"/>
    <d v="2025-01-12T00:00:00"/>
    <s v=" 5:27:00 PM"/>
    <x v="96"/>
    <s v="robbery"/>
    <x v="3"/>
    <s v="009810 2"/>
    <n v="-45669"/>
    <m/>
  </r>
  <r>
    <n v="1392"/>
    <s v="6C"/>
    <n v="38.900203364200003"/>
    <x v="65"/>
    <x v="0"/>
    <s v="38.9002033642,-76.9973048161"/>
    <s v="1D2"/>
    <n v="136927.88"/>
    <s v="others"/>
    <n v="25001710"/>
    <d v="2025-01-04T00:00:00"/>
    <s v=" 9:00:00 AM"/>
    <n v="-76.997304816099998"/>
    <s v="theft/other"/>
    <x v="0"/>
    <x v="2"/>
    <n v="104"/>
    <s v="010602"/>
    <n v="6"/>
    <m/>
    <m/>
    <x v="4"/>
    <n v="400233.79"/>
    <n v="2025"/>
    <s v="1/4/2025, 9:43:42 AM"/>
    <x v="0"/>
    <x v="0"/>
    <s v=" 9:43:42 AM"/>
    <n v="6"/>
    <s v="property|theft/other"/>
    <d v="2025-01-04T00:00:00"/>
    <s v=" 8:17:00 AM"/>
    <x v="37"/>
    <s v="theft/other"/>
    <x v="0"/>
    <s v="010602 2"/>
    <n v="0"/>
    <m/>
  </r>
  <r>
    <n v="1393"/>
    <s v="2B"/>
    <n v="38.907903109499998"/>
    <x v="1002"/>
    <x v="0"/>
    <s v="38.9079031095,-77.0442308541"/>
    <s v="2D3"/>
    <n v="137783.54"/>
    <s v="others"/>
    <n v="25002225"/>
    <d v="2025-01-05T00:00:00"/>
    <s v=" 6:45:00 AM"/>
    <n v="-77.044230854099993"/>
    <s v="theft f/auto"/>
    <x v="1"/>
    <x v="2"/>
    <n v="208"/>
    <s v="010700"/>
    <n v="2"/>
    <s v="golden triangle"/>
    <m/>
    <x v="1"/>
    <n v="396163.67"/>
    <n v="2025"/>
    <s v="1/5/2025, 7:49:00 AM"/>
    <x v="49"/>
    <x v="6"/>
    <s v=" 7:49:00 AM"/>
    <n v="7"/>
    <s v="property|theft f/auto"/>
    <d v="2025-01-05T00:00:00"/>
    <s v=" 2:00:00 AM"/>
    <x v="22"/>
    <s v="theft f/auto"/>
    <x v="1"/>
    <s v="010700 2"/>
    <n v="0"/>
    <m/>
  </r>
  <r>
    <n v="1394"/>
    <s v="3F"/>
    <n v="38.954335758200003"/>
    <x v="1003"/>
    <x v="0"/>
    <s v="38.9543357582,-77.0694247819"/>
    <s v="2D1"/>
    <n v="142939.32464208"/>
    <s v="others"/>
    <n v="25420336"/>
    <d v="2025-01-09T00:00:00"/>
    <s v=" 8:31:00 PM"/>
    <n v="-77.069424781899997"/>
    <s v="theft f/auto"/>
    <x v="34"/>
    <x v="2"/>
    <n v="203"/>
    <s v="001301"/>
    <n v="3"/>
    <m/>
    <m/>
    <x v="1"/>
    <n v="393982.41381637001"/>
    <n v="2025"/>
    <s v="1/25/2025, 2:31:11 PM"/>
    <x v="18"/>
    <x v="0"/>
    <s v=" 2:31:11 PM"/>
    <n v="7"/>
    <s v="property|theft f/auto"/>
    <d v="2025-01-09T00:00:00"/>
    <s v=" 6:50:00 PM"/>
    <x v="94"/>
    <s v="theft f/auto"/>
    <x v="1"/>
    <s v="001200 1"/>
    <n v="0"/>
    <m/>
  </r>
  <r>
    <n v="1395"/>
    <s v="1A"/>
    <n v="38.934586379000002"/>
    <x v="506"/>
    <x v="0"/>
    <s v="38.934586379,-77.0255943919"/>
    <s v="4D3"/>
    <n v="140744.99"/>
    <s v="others"/>
    <n v="25420548"/>
    <d v="2025-02-05T00:00:00"/>
    <s v=" 4:54:00 PM"/>
    <n v="-77.0255943919"/>
    <s v="theft/other"/>
    <x v="4"/>
    <x v="2"/>
    <n v="408"/>
    <s v="002900"/>
    <n v="1"/>
    <m/>
    <m/>
    <x v="3"/>
    <n v="397780.92"/>
    <n v="2025"/>
    <s v="2/6/2025, 7:01:18 AM"/>
    <x v="6"/>
    <x v="5"/>
    <s v=" 7:01:18 AM"/>
    <n v="6"/>
    <s v="property|theft/other"/>
    <d v="2025-02-05T00:00:00"/>
    <s v=" 4:53:00 PM"/>
    <x v="29"/>
    <s v="theft/other"/>
    <x v="0"/>
    <s v="002900 1"/>
    <n v="0"/>
    <m/>
  </r>
  <r>
    <n v="1396"/>
    <s v="7C"/>
    <n v="38.900520910300003"/>
    <x v="130"/>
    <x v="1"/>
    <s v="38.9005209103,-76.9434529605"/>
    <s v="6D1"/>
    <s v="136964.6458845339"/>
    <s v="others"/>
    <n v="25007596"/>
    <d v="2025-01-16T00:00:00"/>
    <s v=" 9:54:00 PM"/>
    <n v="-76.943452960499997"/>
    <s v="robbery"/>
    <x v="16"/>
    <x v="0"/>
    <n v="602"/>
    <s v="007803"/>
    <n v="7"/>
    <m/>
    <m/>
    <x v="5"/>
    <s v="404905.0726105049"/>
    <n v="2025"/>
    <s v="1/16/2025, 9:53:56 PM"/>
    <x v="54"/>
    <x v="5"/>
    <s v=" 9:53:56 PM"/>
    <n v="4"/>
    <s v="violent|robbery"/>
    <d v="2025-01-16T00:00:00"/>
    <s v=" 9:09:00 PM"/>
    <x v="57"/>
    <s v="robbery"/>
    <x v="3"/>
    <s v="007803 1"/>
    <n v="0"/>
    <m/>
  </r>
  <r>
    <n v="1397"/>
    <s v="6E"/>
    <n v="38.907900252799998"/>
    <x v="1004"/>
    <x v="0"/>
    <s v="38.9079002528,-77.0074697128"/>
    <s v="5D1"/>
    <n v="137782.32"/>
    <s v="others"/>
    <n v="25026555"/>
    <d v="2025-02-23T00:00:00"/>
    <s v=" 1:30:00 AM"/>
    <n v="-77.007469712800003"/>
    <s v="theft f/auto"/>
    <x v="0"/>
    <x v="0"/>
    <n v="501"/>
    <s v="010601"/>
    <n v="6"/>
    <s v="noma"/>
    <m/>
    <x v="0"/>
    <n v="399352.12"/>
    <n v="2025"/>
    <s v="2/23/2025, 5:19:46 PM"/>
    <x v="44"/>
    <x v="6"/>
    <s v=" 5:19:46 PM"/>
    <n v="7"/>
    <s v="property|theft f/auto"/>
    <d v="2025-02-23T00:00:00"/>
    <s v=" 12:00:00 AM"/>
    <x v="0"/>
    <s v="theft f/auto"/>
    <x v="1"/>
    <s v="010601 1"/>
    <n v="0"/>
    <m/>
  </r>
  <r>
    <n v="1398"/>
    <s v="5A"/>
    <n v="38.947752597399997"/>
    <x v="1005"/>
    <x v="0"/>
    <s v="38.9477525974,-76.9970471518"/>
    <s v="4D2"/>
    <n v="142206.25"/>
    <s v="others"/>
    <n v="25027396"/>
    <d v="2025-02-19T00:00:00"/>
    <s v=" 6:30:00 AM"/>
    <n v="-76.997047151800004"/>
    <s v="theft f/auto"/>
    <x v="14"/>
    <x v="2"/>
    <n v="405"/>
    <s v="009509"/>
    <n v="5"/>
    <m/>
    <m/>
    <x v="3"/>
    <n v="400255.97"/>
    <n v="2025"/>
    <s v="2/25/2025, 1:41:20 PM"/>
    <x v="53"/>
    <x v="1"/>
    <s v=" 1:41:20 PM"/>
    <n v="7"/>
    <s v="property|theft f/auto"/>
    <d v="2025-02-18T00:00:00"/>
    <s v=" 8:00:00 PM"/>
    <x v="49"/>
    <s v="theft f/auto"/>
    <x v="1"/>
    <s v="009509 2"/>
    <n v="1"/>
    <m/>
  </r>
  <r>
    <n v="1399"/>
    <s v="5A"/>
    <n v="38.942866498500003"/>
    <x v="131"/>
    <x v="0"/>
    <s v="38.9428664985,-76.9914325169"/>
    <s v="4D2"/>
    <n v="141663.88"/>
    <s v="others"/>
    <n v="25007840"/>
    <d v="2025-01-15T00:00:00"/>
    <s v=" 5:00:00 PM"/>
    <n v="-76.991432516900005"/>
    <s v="theft f/auto"/>
    <x v="14"/>
    <x v="2"/>
    <n v="405"/>
    <s v="009504"/>
    <n v="5"/>
    <m/>
    <m/>
    <x v="3"/>
    <n v="400742.73"/>
    <n v="2025"/>
    <s v="1/17/2025, 1:47:53 PM"/>
    <x v="26"/>
    <x v="2"/>
    <s v=" 1:47:53 PM"/>
    <n v="7"/>
    <s v="property|theft f/auto"/>
    <d v="2025-01-15T00:00:00"/>
    <s v=" 7:00:00 AM"/>
    <x v="18"/>
    <s v="theft f/auto"/>
    <x v="1"/>
    <s v="009504 2"/>
    <n v="0"/>
    <m/>
  </r>
  <r>
    <n v="1400"/>
    <s v="8F"/>
    <n v="38.879906502399997"/>
    <x v="1006"/>
    <x v="0"/>
    <s v="38.8799065024,-77.0053989764"/>
    <s v="1D3"/>
    <n v="134674.78"/>
    <s v="others"/>
    <n v="25420204"/>
    <d v="2025-01-11T00:00:00"/>
    <s v=" 9:25:00 PM"/>
    <n v="-77.005398976400002"/>
    <s v="theft/other"/>
    <x v="17"/>
    <x v="0"/>
    <n v="106"/>
    <s v="007202"/>
    <n v="6"/>
    <s v="capitol riverfront"/>
    <m/>
    <x v="4"/>
    <n v="399531.54"/>
    <n v="2025"/>
    <s v="1/15/2025, 3:01:30 PM"/>
    <x v="10"/>
    <x v="4"/>
    <s v=" 3:01:30 PM"/>
    <n v="6"/>
    <s v="property|theft/other"/>
    <d v="2025-01-11T00:00:00"/>
    <s v=" 7:25:00 PM"/>
    <x v="24"/>
    <s v="theft/other"/>
    <x v="0"/>
    <s v="007202 3"/>
    <n v="0"/>
    <m/>
  </r>
  <r>
    <n v="1401"/>
    <s v="7D"/>
    <n v="38.897957937199998"/>
    <x v="1007"/>
    <x v="0"/>
    <s v="38.8979579372,-76.9787864266"/>
    <s v="5D3"/>
    <n v="136678.82999999999"/>
    <s v="others"/>
    <n v="25420550"/>
    <d v="2025-01-30T00:00:00"/>
    <s v=" 4:15:00 PM"/>
    <n v="-76.978786426599996"/>
    <s v="theft/other"/>
    <x v="0"/>
    <x v="2"/>
    <n v="507"/>
    <s v="007901"/>
    <n v="7"/>
    <m/>
    <m/>
    <x v="0"/>
    <n v="401840.2"/>
    <n v="2025"/>
    <s v="2/6/2025, 7:30:38 AM"/>
    <x v="6"/>
    <x v="5"/>
    <s v=" 7:30:38 AM"/>
    <n v="6"/>
    <s v="property|theft/other"/>
    <d v="2025-01-30T00:00:00"/>
    <s v=" 4:14:00 PM"/>
    <x v="120"/>
    <s v="theft/other"/>
    <x v="0"/>
    <s v="007901 1"/>
    <n v="0"/>
    <m/>
  </r>
  <r>
    <n v="1402"/>
    <s v="6C"/>
    <n v="38.902511665399999"/>
    <x v="1008"/>
    <x v="0"/>
    <s v="38.9025116654,-76.997303576"/>
    <s v="5D1"/>
    <n v="137184.12"/>
    <s v="others"/>
    <n v="25420807"/>
    <d v="2025-02-26T00:00:00"/>
    <s v=" 1:20:00 AM"/>
    <n v="-76.997303575999993"/>
    <s v="theft/other"/>
    <x v="0"/>
    <x v="0"/>
    <n v="501"/>
    <s v="010602"/>
    <n v="6"/>
    <m/>
    <m/>
    <x v="0"/>
    <n v="400233.89"/>
    <n v="2025"/>
    <s v="2/26/2025, 9:30:57 PM"/>
    <x v="55"/>
    <x v="4"/>
    <s v=" 9:30:57 PM"/>
    <n v="6"/>
    <s v="property|theft/other"/>
    <d v="2025-02-26T00:00:00"/>
    <s v=" 1:16:00 AM"/>
    <x v="37"/>
    <s v="theft/other"/>
    <x v="0"/>
    <s v="010602 2"/>
    <n v="0"/>
    <m/>
  </r>
  <r>
    <n v="1403"/>
    <s v="1B"/>
    <n v="38.916998906000003"/>
    <x v="1009"/>
    <x v="0"/>
    <s v="38.916998906,-77.0275601016"/>
    <s v="3D2"/>
    <n v="138792.68"/>
    <s v="others"/>
    <n v="25001974"/>
    <d v="2025-01-04T00:00:00"/>
    <s v=" 5:53:00 PM"/>
    <n v="-77.027560101600002"/>
    <s v="motor vehicle theft"/>
    <x v="2"/>
    <x v="0"/>
    <n v="305"/>
    <s v="004401"/>
    <n v="1"/>
    <m/>
    <m/>
    <x v="2"/>
    <n v="397609.9"/>
    <n v="2025"/>
    <s v="1/4/2025, 6:28:49 PM"/>
    <x v="0"/>
    <x v="0"/>
    <s v=" 6:28:49 PM"/>
    <n v="8"/>
    <s v="property|motor vehicle theft"/>
    <d v="2025-01-04T00:00:00"/>
    <s v=" 5:50:00 PM"/>
    <x v="79"/>
    <s v="motor vehicle theft"/>
    <x v="2"/>
    <s v="004401 1"/>
    <n v="0"/>
    <m/>
  </r>
  <r>
    <n v="1404"/>
    <s v="5D"/>
    <n v="38.915843923499999"/>
    <x v="209"/>
    <x v="0"/>
    <s v="38.9158439235,-76.9845431396"/>
    <s v="5D3"/>
    <n v="138664.22"/>
    <s v="others"/>
    <n v="25004035"/>
    <d v="2025-01-09T00:00:00"/>
    <s v=" 4:15:00 PM"/>
    <n v="-76.984543139600007"/>
    <s v="theft f/auto"/>
    <x v="3"/>
    <x v="0"/>
    <n v="506"/>
    <s v="008803"/>
    <n v="5"/>
    <m/>
    <m/>
    <x v="0"/>
    <n v="401340.49"/>
    <n v="2025"/>
    <s v="1/9/2025, 7:07:12 PM"/>
    <x v="20"/>
    <x v="5"/>
    <s v=" 7:07:12 PM"/>
    <n v="7"/>
    <s v="property|theft f/auto"/>
    <d v="2025-01-09T00:00:00"/>
    <s v=" 3:45:00 PM"/>
    <x v="3"/>
    <s v="theft f/auto"/>
    <x v="1"/>
    <s v="008803 1"/>
    <n v="0"/>
    <m/>
  </r>
  <r>
    <n v="1405"/>
    <s v="8E"/>
    <n v="38.829202151200001"/>
    <x v="1010"/>
    <x v="0"/>
    <s v="38.8292021512,-76.9955499228"/>
    <s v="7D3"/>
    <n v="129046.23"/>
    <s v="others"/>
    <n v="25006492"/>
    <d v="2025-01-14T00:00:00"/>
    <s v=" 5:51:00 PM"/>
    <n v="-76.995549922799995"/>
    <s v="theft f/auto"/>
    <x v="12"/>
    <x v="0"/>
    <n v="706"/>
    <s v="009811"/>
    <n v="8"/>
    <m/>
    <m/>
    <x v="6"/>
    <n v="400386.4"/>
    <n v="2025"/>
    <s v="1/14/2025, 6:02:16 PM"/>
    <x v="8"/>
    <x v="1"/>
    <s v=" 6:02:16 PM"/>
    <n v="7"/>
    <s v="property|theft f/auto"/>
    <d v="2025-01-14T00:00:00"/>
    <s v=" 5:26:00 PM"/>
    <x v="48"/>
    <s v="theft f/auto"/>
    <x v="1"/>
    <s v="009811 3"/>
    <n v="0"/>
    <m/>
  </r>
  <r>
    <n v="1406"/>
    <s v="1E"/>
    <n v="38.923261157200002"/>
    <x v="263"/>
    <x v="1"/>
    <s v="38.9232611572,-77.022392747"/>
    <s v="3D1"/>
    <n v="139487.72"/>
    <s v="gun"/>
    <n v="25012557"/>
    <d v="2025-01-27T00:00:00"/>
    <s v=" 5:15:00 AM"/>
    <n v="-77.022392746999998"/>
    <s v="robbery"/>
    <x v="4"/>
    <x v="1"/>
    <n v="304"/>
    <s v="003500"/>
    <n v="1"/>
    <m/>
    <m/>
    <x v="2"/>
    <n v="398058.2"/>
    <n v="2025"/>
    <s v="1/27/2025, 6:17:26 AM"/>
    <x v="37"/>
    <x v="3"/>
    <s v=" 6:17:26 AM"/>
    <n v="4"/>
    <s v="violent|robbery"/>
    <d v="2025-01-27T00:00:00"/>
    <s v=" 5:08:00 AM"/>
    <x v="2"/>
    <s v="robbery"/>
    <x v="3"/>
    <s v="003500 3"/>
    <n v="0"/>
    <m/>
  </r>
  <r>
    <n v="1407"/>
    <s v="7D"/>
    <n v="38.895463118800002"/>
    <x v="1011"/>
    <x v="0"/>
    <s v="38.8954631188,-76.9829276015"/>
    <s v="5D3"/>
    <n v="136401.81"/>
    <s v="others"/>
    <n v="25011759"/>
    <d v="2025-01-25T00:00:00"/>
    <s v=" 12:30:00 PM"/>
    <n v="-76.982927601499995"/>
    <s v="motor vehicle theft"/>
    <x v="0"/>
    <x v="2"/>
    <n v="507"/>
    <s v="007901"/>
    <n v="7"/>
    <m/>
    <m/>
    <x v="0"/>
    <n v="401481.02"/>
    <n v="2025"/>
    <s v="1/25/2025, 2:00:54 PM"/>
    <x v="18"/>
    <x v="0"/>
    <s v=" 2:00:54 PM"/>
    <n v="8"/>
    <s v="property|motor vehicle theft"/>
    <d v="2025-01-25T00:00:00"/>
    <s v=" 12:10:00 PM"/>
    <x v="120"/>
    <s v="motor vehicle theft"/>
    <x v="2"/>
    <s v="007901 3"/>
    <n v="0"/>
    <m/>
  </r>
  <r>
    <n v="1408"/>
    <s v="5D"/>
    <n v="38.909851510300001"/>
    <x v="787"/>
    <x v="0"/>
    <s v="38.9098515103,-76.9986005147"/>
    <s v="5D1"/>
    <n v="137998.9"/>
    <s v="others"/>
    <n v="25012350"/>
    <d v="2025-01-26T00:00:00"/>
    <s v=" 1:30:00 PM"/>
    <n v="-76.998600514700001"/>
    <s v="motor vehicle theft"/>
    <x v="3"/>
    <x v="0"/>
    <n v="501"/>
    <s v="008803"/>
    <n v="5"/>
    <m/>
    <m/>
    <x v="0"/>
    <n v="400121.38"/>
    <n v="2025"/>
    <s v="1/26/2025, 5:31:36 PM"/>
    <x v="32"/>
    <x v="6"/>
    <s v=" 5:31:36 PM"/>
    <n v="8"/>
    <s v="property|motor vehicle theft"/>
    <d v="2025-01-26T00:00:00"/>
    <s v=" 1:00:00 PM"/>
    <x v="3"/>
    <s v="motor vehicle theft"/>
    <x v="2"/>
    <s v="008803 2"/>
    <n v="0"/>
    <m/>
  </r>
  <r>
    <n v="1409"/>
    <s v="5B"/>
    <n v="38.932867367900002"/>
    <x v="1012"/>
    <x v="0"/>
    <s v="38.9328673679,-76.9645656058"/>
    <s v="5D2"/>
    <n v="140554.45000000001"/>
    <s v="others"/>
    <n v="25012572"/>
    <d v="2025-01-27T00:00:00"/>
    <s v=" 7:53:00 AM"/>
    <n v="-76.964565605800004"/>
    <s v="motor vehicle theft"/>
    <x v="30"/>
    <x v="2"/>
    <n v="503"/>
    <s v="011100"/>
    <n v="5"/>
    <m/>
    <m/>
    <x v="0"/>
    <n v="403072.3"/>
    <n v="2025"/>
    <s v="1/27/2025, 8:00:50 AM"/>
    <x v="37"/>
    <x v="3"/>
    <s v=" 8:00:50 AM"/>
    <n v="8"/>
    <s v="property|motor vehicle theft"/>
    <d v="2025-01-27T00:00:00"/>
    <s v=" 6:22:00 AM"/>
    <x v="70"/>
    <s v="motor vehicle theft"/>
    <x v="2"/>
    <s v="011100 2"/>
    <n v="0"/>
    <m/>
  </r>
  <r>
    <n v="1410"/>
    <s v="2E"/>
    <n v="38.902592428200002"/>
    <x v="1013"/>
    <x v="0"/>
    <s v="38.9025924282,-77.0596093833"/>
    <s v="2D2"/>
    <n v="137194.76999999999"/>
    <s v="others"/>
    <n v="25013641"/>
    <d v="2025-01-29T00:00:00"/>
    <s v=" 3:37:00 AM"/>
    <n v="-77.0596093833"/>
    <s v="theft/other"/>
    <x v="32"/>
    <x v="1"/>
    <n v="206"/>
    <s v="000102"/>
    <n v="2"/>
    <s v="georgetown"/>
    <m/>
    <x v="1"/>
    <n v="394829.44"/>
    <n v="2025"/>
    <s v="1/29/2025, 3:57:01 AM"/>
    <x v="33"/>
    <x v="4"/>
    <s v=" 3:57:01 AM"/>
    <n v="6"/>
    <s v="property|theft/other"/>
    <d v="2025-01-29T00:00:00"/>
    <s v=" 1:47:00 AM"/>
    <x v="124"/>
    <s v="theft/other"/>
    <x v="0"/>
    <s v="000102 3"/>
    <n v="0"/>
    <m/>
  </r>
  <r>
    <n v="1411"/>
    <s v="8E"/>
    <n v="38.847781990599998"/>
    <x v="217"/>
    <x v="0"/>
    <s v="38.8477819906,-76.9719071694"/>
    <s v="7D2"/>
    <s v="131109.0853990999"/>
    <s v="others"/>
    <n v="25027951"/>
    <d v="2025-02-26T00:00:00"/>
    <s v=" 10:15:00 AM"/>
    <n v="-76.971907169399998"/>
    <s v="theft/other"/>
    <x v="29"/>
    <x v="2"/>
    <n v="704"/>
    <s v="007409"/>
    <n v="8"/>
    <m/>
    <m/>
    <x v="6"/>
    <n v="402438.66448021599"/>
    <n v="2025"/>
    <s v="2/26/2025, 10:24:32 AM"/>
    <x v="55"/>
    <x v="4"/>
    <s v=" 10:24:32 AM"/>
    <n v="6"/>
    <s v="property|theft/other"/>
    <d v="2025-02-26T00:00:00"/>
    <s v=" 9:47:00 AM"/>
    <x v="85"/>
    <s v="theft/other"/>
    <x v="0"/>
    <s v="007409 2"/>
    <n v="0"/>
    <m/>
  </r>
  <r>
    <n v="1412"/>
    <s v="5C"/>
    <n v="38.933596126499999"/>
    <x v="1014"/>
    <x v="0"/>
    <s v="38.9335961265,-76.961395342"/>
    <s v="5D2"/>
    <n v="140635.45999994001"/>
    <s v="others"/>
    <n v="25013806"/>
    <d v="2025-01-29T00:00:00"/>
    <s v=" 12:31:00 PM"/>
    <n v="-76.961395342000003"/>
    <s v="motor vehicle theft"/>
    <x v="30"/>
    <x v="2"/>
    <n v="503"/>
    <s v="011100"/>
    <n v="5"/>
    <m/>
    <m/>
    <x v="0"/>
    <n v="403347.14000105998"/>
    <n v="2025"/>
    <s v="1/29/2025, 2:45:41 PM"/>
    <x v="33"/>
    <x v="4"/>
    <s v=" 2:45:41 PM"/>
    <n v="8"/>
    <s v="property|motor vehicle theft"/>
    <d v="2025-01-29T00:00:00"/>
    <s v=" 11:20:00 AM"/>
    <x v="70"/>
    <s v="motor vehicle theft"/>
    <x v="2"/>
    <s v="011100 2"/>
    <n v="0"/>
    <m/>
  </r>
  <r>
    <n v="1413"/>
    <s v="8C"/>
    <n v="38.8394517487"/>
    <x v="1015"/>
    <x v="0"/>
    <s v="38.8394517487,-76.9947826016"/>
    <s v="7D2"/>
    <s v="130184.0083742414"/>
    <s v="others"/>
    <n v="25015879"/>
    <d v="2025-02-02T00:00:00"/>
    <s v=" 11:00:00 AM"/>
    <n v="-76.994782601599994"/>
    <s v="motor vehicle theft"/>
    <x v="12"/>
    <x v="2"/>
    <n v="705"/>
    <s v="009804"/>
    <n v="8"/>
    <m/>
    <m/>
    <x v="6"/>
    <s v="400452.9614383733"/>
    <n v="2025"/>
    <s v="2/2/2025, 12:58:11 PM"/>
    <x v="30"/>
    <x v="6"/>
    <s v=" 12:58:11 PM"/>
    <n v="8"/>
    <s v="property|motor vehicle theft"/>
    <d v="2025-02-01T00:00:00"/>
    <s v=" 10:30:00 PM"/>
    <x v="119"/>
    <s v="motor vehicle theft"/>
    <x v="2"/>
    <s v="009804 1"/>
    <n v="1"/>
    <m/>
  </r>
  <r>
    <n v="1414"/>
    <s v="3E"/>
    <n v="38.958029070400002"/>
    <x v="1016"/>
    <x v="0"/>
    <s v="38.9580290704,-77.0828933589"/>
    <s v="2D1"/>
    <n v="143350.29"/>
    <s v="others"/>
    <n v="25020422"/>
    <d v="2025-02-10T00:00:00"/>
    <s v=" 11:42:00 AM"/>
    <n v="-77.082893358899994"/>
    <s v="theft f/auto"/>
    <x v="23"/>
    <x v="2"/>
    <n v="202"/>
    <s v="001100"/>
    <n v="3"/>
    <m/>
    <m/>
    <x v="1"/>
    <n v="392815.35999999999"/>
    <n v="2025"/>
    <s v="2/11/2025, 11:04:40 AM"/>
    <x v="31"/>
    <x v="1"/>
    <s v=" 11:04:40 AM"/>
    <n v="7"/>
    <s v="property|theft f/auto"/>
    <d v="2025-02-10T00:00:00"/>
    <s v=" 11:40:00 AM"/>
    <x v="38"/>
    <s v="theft f/auto"/>
    <x v="1"/>
    <s v="001100 2"/>
    <n v="0"/>
    <m/>
  </r>
  <r>
    <n v="1415"/>
    <s v="6E"/>
    <n v="38.9078254892"/>
    <x v="550"/>
    <x v="0"/>
    <s v="38.9078254892,-77.0035141787"/>
    <s v="5D1"/>
    <n v="137774"/>
    <s v="others"/>
    <n v="25018713"/>
    <d v="2025-02-07T00:00:00"/>
    <s v=" 10:30:00 PM"/>
    <n v="-77.003514178700001"/>
    <s v="motor vehicle theft"/>
    <x v="0"/>
    <x v="0"/>
    <n v="501"/>
    <s v="010601"/>
    <n v="6"/>
    <s v="noma"/>
    <m/>
    <x v="0"/>
    <n v="399695.2"/>
    <n v="2025"/>
    <s v="2/7/2025, 10:29:22 PM"/>
    <x v="9"/>
    <x v="2"/>
    <s v=" 10:29:22 PM"/>
    <n v="8"/>
    <s v="property|motor vehicle theft"/>
    <d v="2025-02-07T00:00:00"/>
    <s v=" 9:35:00 PM"/>
    <x v="0"/>
    <s v="motor vehicle theft"/>
    <x v="2"/>
    <s v="010601 2"/>
    <n v="0"/>
    <m/>
  </r>
  <r>
    <n v="1416"/>
    <s v="7E"/>
    <n v="38.877584303500001"/>
    <x v="994"/>
    <x v="0"/>
    <s v="38.8775843035,-76.9312615719"/>
    <s v="6D3"/>
    <n v="134419.23000000001"/>
    <s v="others"/>
    <n v="25019608"/>
    <d v="2025-02-09T00:00:00"/>
    <s v=" 8:50:00 PM"/>
    <n v="-76.931261571899995"/>
    <s v="theft/other"/>
    <x v="24"/>
    <x v="0"/>
    <n v="604"/>
    <s v="007707"/>
    <n v="7"/>
    <m/>
    <m/>
    <x v="5"/>
    <n v="405964.51"/>
    <n v="2025"/>
    <s v="2/9/2025, 8:56:45 PM"/>
    <x v="36"/>
    <x v="6"/>
    <s v=" 8:56:45 PM"/>
    <n v="6"/>
    <s v="property|theft/other"/>
    <d v="2025-02-09T00:00:00"/>
    <s v=" 8:20:00 PM"/>
    <x v="82"/>
    <s v="theft/other"/>
    <x v="0"/>
    <s v="007707 3"/>
    <n v="0"/>
    <m/>
  </r>
  <r>
    <n v="1417"/>
    <s v="7E"/>
    <n v="38.885460081300003"/>
    <x v="1017"/>
    <x v="0"/>
    <s v="38.8854600813,-76.9317972159"/>
    <s v="6D3"/>
    <n v="135293.46652298301"/>
    <s v="others"/>
    <n v="25019824"/>
    <d v="2025-02-10T00:00:00"/>
    <s v=" 2:30:00 AM"/>
    <n v="-76.931797215900005"/>
    <s v="motor vehicle theft"/>
    <x v="24"/>
    <x v="2"/>
    <n v="604"/>
    <s v="009904"/>
    <n v="7"/>
    <m/>
    <m/>
    <x v="5"/>
    <s v="405917.3784034443"/>
    <n v="2025"/>
    <s v="2/10/2025, 9:44:57 AM"/>
    <x v="29"/>
    <x v="3"/>
    <s v=" 9:44:57 AM"/>
    <n v="8"/>
    <s v="property|motor vehicle theft"/>
    <d v="2025-02-08T00:00:00"/>
    <s v=" 7:00:00 PM"/>
    <x v="106"/>
    <s v="motor vehicle theft"/>
    <x v="2"/>
    <s v="009904 1"/>
    <n v="2"/>
    <m/>
  </r>
  <r>
    <n v="1418"/>
    <s v="6A"/>
    <n v="38.900202206599999"/>
    <x v="1018"/>
    <x v="0"/>
    <s v="38.9002022066,-76.993201229"/>
    <s v="1D2"/>
    <n v="136927.76999999999"/>
    <s v="others"/>
    <n v="25013316"/>
    <d v="2025-01-28T00:00:00"/>
    <s v=" 2:30:00 PM"/>
    <n v="-76.993201228999993"/>
    <s v="theft f/auto"/>
    <x v="0"/>
    <x v="0"/>
    <n v="104"/>
    <s v="008402"/>
    <n v="6"/>
    <m/>
    <m/>
    <x v="4"/>
    <n v="400589.75"/>
    <n v="2025"/>
    <s v="1/28/2025, 8:36:28 PM"/>
    <x v="2"/>
    <x v="1"/>
    <s v=" 8:36:28 PM"/>
    <n v="7"/>
    <s v="property|theft f/auto"/>
    <d v="2025-01-28T00:00:00"/>
    <s v=" 2:00:00 PM"/>
    <x v="55"/>
    <s v="theft f/auto"/>
    <x v="1"/>
    <s v="008402 2"/>
    <n v="0"/>
    <m/>
  </r>
  <r>
    <n v="1419"/>
    <s v="4B"/>
    <n v="38.969922871599998"/>
    <x v="348"/>
    <x v="0"/>
    <s v="38.9699228716,-77.0170969293"/>
    <s v="4D1"/>
    <n v="144667.49"/>
    <s v="others"/>
    <n v="25013767"/>
    <d v="2025-01-25T00:00:00"/>
    <s v=" 12:00:00 PM"/>
    <n v="-77.017096929299996"/>
    <s v="theft f/auto"/>
    <x v="7"/>
    <x v="2"/>
    <n v="402"/>
    <s v="001902"/>
    <n v="4"/>
    <m/>
    <m/>
    <x v="3"/>
    <n v="398518.4"/>
    <n v="2025"/>
    <s v="1/29/2025, 2:07:28 PM"/>
    <x v="33"/>
    <x v="4"/>
    <s v=" 2:07:28 PM"/>
    <n v="7"/>
    <s v="property|theft f/auto"/>
    <d v="2025-01-25T00:00:00"/>
    <s v=" 10:00:00 AM"/>
    <x v="33"/>
    <s v="theft f/auto"/>
    <x v="1"/>
    <s v="001902 2"/>
    <n v="0"/>
    <m/>
  </r>
  <r>
    <n v="1420"/>
    <s v="6D"/>
    <n v="38.871389183700003"/>
    <x v="106"/>
    <x v="0"/>
    <s v="38.8713891837,-77.0121734039"/>
    <s v="1D3"/>
    <s v="133729.3499775315"/>
    <s v="others"/>
    <n v="25015973"/>
    <d v="2025-02-02T00:00:00"/>
    <s v=" 3:55:00 PM"/>
    <n v="-77.012173403899993"/>
    <s v="theft/other"/>
    <x v="10"/>
    <x v="0"/>
    <n v="105"/>
    <s v="006400"/>
    <n v="6"/>
    <m/>
    <m/>
    <x v="4"/>
    <s v="398943.6083809726"/>
    <n v="2025"/>
    <s v="2/2/2025, 9:29:10 PM"/>
    <x v="30"/>
    <x v="6"/>
    <s v=" 9:29:10 PM"/>
    <n v="6"/>
    <s v="property|theft/other"/>
    <d v="2025-02-02T00:00:00"/>
    <s v=" 3:27:00 PM"/>
    <x v="63"/>
    <s v="theft/other"/>
    <x v="0"/>
    <s v="006400 2"/>
    <n v="0"/>
    <m/>
  </r>
  <r>
    <n v="1421"/>
    <s v="7B"/>
    <n v="38.862401306599999"/>
    <x v="1019"/>
    <x v="0"/>
    <s v="38.8624013066,-76.9590884837"/>
    <s v="6D2"/>
    <s v="132732.3545206063"/>
    <s v="others"/>
    <n v="25024845"/>
    <d v="2025-02-20T00:00:00"/>
    <s v=" 10:28:00 AM"/>
    <n v="-76.9590884837"/>
    <s v="Burglary"/>
    <x v="13"/>
    <x v="2"/>
    <n v="606"/>
    <s v="007604"/>
    <n v="7"/>
    <m/>
    <m/>
    <x v="5"/>
    <n v="403550.69340924802"/>
    <n v="2025"/>
    <s v="2/20/2025, 10:28:07 AM"/>
    <x v="24"/>
    <x v="5"/>
    <s v=" 10:28:07 AM"/>
    <n v="5"/>
    <s v="property|Burglary"/>
    <d v="2025-02-20T00:00:00"/>
    <s v=" 8:37:00 AM"/>
    <x v="16"/>
    <s v="Burglary"/>
    <x v="4"/>
    <s v="007604 4"/>
    <n v="0"/>
    <m/>
  </r>
  <r>
    <n v="1422"/>
    <s v="5D"/>
    <n v="38.909404949399999"/>
    <x v="3"/>
    <x v="0"/>
    <s v="38.9094049494,-76.9975459006"/>
    <s v="5D1"/>
    <n v="137949.32999999999"/>
    <s v="others"/>
    <n v="25024016"/>
    <d v="2025-02-18T00:00:00"/>
    <s v=" 4:00:00 PM"/>
    <n v="-76.997545900600002"/>
    <s v="theft f/auto"/>
    <x v="3"/>
    <x v="0"/>
    <n v="501"/>
    <s v="008803"/>
    <n v="5"/>
    <m/>
    <m/>
    <x v="0"/>
    <n v="400212.85"/>
    <n v="2025"/>
    <s v="2/18/2025, 4:13:56 PM"/>
    <x v="15"/>
    <x v="1"/>
    <s v=" 4:13:56 PM"/>
    <n v="7"/>
    <s v="property|theft f/auto"/>
    <d v="2025-02-18T00:00:00"/>
    <s v=" 2:00:00 PM"/>
    <x v="3"/>
    <s v="theft f/auto"/>
    <x v="1"/>
    <s v="008803 2"/>
    <n v="0"/>
    <m/>
  </r>
  <r>
    <n v="1423"/>
    <s v="2B"/>
    <n v="38.9118666217"/>
    <x v="948"/>
    <x v="1"/>
    <s v="38.9118666217,-77.0399189747"/>
    <s v="3D3"/>
    <n v="138223.35"/>
    <s v="knife"/>
    <n v="25000471"/>
    <d v="2025-01-01T00:00:00"/>
    <s v=" 11:45:00 PM"/>
    <n v="-77.039918974700001"/>
    <s v="Weapon Assasult"/>
    <x v="1"/>
    <x v="1"/>
    <n v="301"/>
    <s v="005302"/>
    <n v="2"/>
    <m/>
    <m/>
    <x v="2"/>
    <n v="396537.85"/>
    <n v="2025"/>
    <s v="1/2/2025, 1:34:48 AM"/>
    <x v="21"/>
    <x v="5"/>
    <s v=" 1:34:48 AM"/>
    <n v="3"/>
    <s v="violent|Weapon Assasult"/>
    <d v="2025-01-01T00:00:00"/>
    <s v=" 9:03:00 PM"/>
    <x v="47"/>
    <s v="Weapon Assasult"/>
    <x v="5"/>
    <s v="005302 3"/>
    <n v="0"/>
    <m/>
  </r>
  <r>
    <n v="1424"/>
    <s v="8F"/>
    <n v="38.877004402300003"/>
    <x v="653"/>
    <x v="0"/>
    <s v="38.8770044023,-77.004353141"/>
    <s v="1D3"/>
    <n v="134352.62"/>
    <s v="others"/>
    <n v="25001048"/>
    <d v="2025-01-03T00:00:00"/>
    <s v=" 1:05:00 AM"/>
    <n v="-77.004353140999996"/>
    <s v="theft f/auto"/>
    <x v="17"/>
    <x v="1"/>
    <n v="106"/>
    <s v="007203"/>
    <n v="8"/>
    <s v="capitol riverfront"/>
    <m/>
    <x v="4"/>
    <n v="399622.27"/>
    <n v="2025"/>
    <s v="1/3/2025, 1:19:31 AM"/>
    <x v="3"/>
    <x v="2"/>
    <s v=" 1:19:31 AM"/>
    <n v="7"/>
    <s v="property|theft f/auto"/>
    <d v="2025-01-03T00:00:00"/>
    <s v=" 12:49:00 AM"/>
    <x v="24"/>
    <s v="theft f/auto"/>
    <x v="1"/>
    <s v="007203 1"/>
    <n v="0"/>
    <m/>
  </r>
  <r>
    <n v="1425"/>
    <s v="4A"/>
    <n v="38.969451873600001"/>
    <x v="142"/>
    <x v="0"/>
    <s v="38.9694518736,-77.027308864"/>
    <s v="4D1"/>
    <n v="144615.42000000001"/>
    <s v="others"/>
    <n v="25001838"/>
    <d v="2025-01-04T00:00:00"/>
    <s v=" 3:02:00 PM"/>
    <n v="-77.027308864000005"/>
    <s v="theft/other"/>
    <x v="7"/>
    <x v="0"/>
    <n v="402"/>
    <s v="001804"/>
    <n v="4"/>
    <m/>
    <m/>
    <x v="3"/>
    <n v="397633.43"/>
    <n v="2025"/>
    <s v="1/4/2025, 4:00:40 PM"/>
    <x v="0"/>
    <x v="0"/>
    <s v=" 4:00:40 PM"/>
    <n v="6"/>
    <s v="property|theft/other"/>
    <d v="2025-01-04T00:00:00"/>
    <s v=" 1:53:00 PM"/>
    <x v="78"/>
    <s v="theft/other"/>
    <x v="0"/>
    <s v="001804 2"/>
    <n v="0"/>
    <m/>
  </r>
  <r>
    <n v="1426"/>
    <s v="5B"/>
    <n v="38.930634728900003"/>
    <x v="1020"/>
    <x v="0"/>
    <s v="38.9306347289,-76.9729088708"/>
    <s v="5D2"/>
    <n v="140306.35999999999"/>
    <s v="others"/>
    <n v="25021627"/>
    <d v="2025-02-13T00:00:00"/>
    <s v=" 7:18:00 PM"/>
    <n v="-76.972908870799998"/>
    <s v="theft f/auto"/>
    <x v="21"/>
    <x v="0"/>
    <n v="503"/>
    <s v="009400"/>
    <n v="5"/>
    <m/>
    <m/>
    <x v="0"/>
    <n v="402348.98"/>
    <n v="2025"/>
    <s v="2/13/2025, 7:25:07 PM"/>
    <x v="38"/>
    <x v="5"/>
    <s v=" 7:25:07 PM"/>
    <n v="7"/>
    <s v="property|theft f/auto"/>
    <d v="2025-02-13T00:00:00"/>
    <s v=" 7:16:00 PM"/>
    <x v="107"/>
    <s v="theft f/auto"/>
    <x v="1"/>
    <s v="009400 2"/>
    <n v="0"/>
    <m/>
  </r>
  <r>
    <n v="1427"/>
    <s v="3F"/>
    <n v="38.955361852599999"/>
    <x v="600"/>
    <x v="0"/>
    <s v="38.9553618526,-77.0700218345"/>
    <s v="2D1"/>
    <n v="143053.26999999999"/>
    <s v="others"/>
    <n v="25022523"/>
    <d v="2025-02-15T00:00:00"/>
    <s v=" 3:50:00 PM"/>
    <n v="-77.070021834499997"/>
    <s v="motor vehicle theft"/>
    <x v="31"/>
    <x v="0"/>
    <n v="203"/>
    <s v="001402"/>
    <n v="3"/>
    <m/>
    <m/>
    <x v="1"/>
    <n v="393930.75"/>
    <n v="2025"/>
    <s v="2/15/2025, 3:56:14 PM"/>
    <x v="14"/>
    <x v="0"/>
    <s v=" 3:56:14 PM"/>
    <n v="8"/>
    <s v="property|motor vehicle theft"/>
    <d v="2025-02-15T00:00:00"/>
    <s v=" 3:03:00 PM"/>
    <x v="132"/>
    <s v="motor vehicle theft"/>
    <x v="2"/>
    <s v="001402 3"/>
    <n v="0"/>
    <m/>
  </r>
  <r>
    <n v="1428"/>
    <s v="4C"/>
    <n v="38.936560473199997"/>
    <x v="1021"/>
    <x v="0"/>
    <s v="38.9365604732,-77.0297172743"/>
    <s v="4D3"/>
    <n v="140964.24"/>
    <s v="others"/>
    <n v="25001892"/>
    <d v="2025-01-04T00:00:00"/>
    <s v=" 3:43:00 PM"/>
    <n v="-77.029717274299998"/>
    <s v="theft f/auto"/>
    <x v="15"/>
    <x v="0"/>
    <n v="404"/>
    <s v="002503"/>
    <n v="4"/>
    <m/>
    <m/>
    <x v="3"/>
    <n v="397423.53"/>
    <n v="2025"/>
    <s v="1/4/2025, 3:58:04 PM"/>
    <x v="0"/>
    <x v="0"/>
    <s v=" 3:58:04 PM"/>
    <n v="7"/>
    <s v="property|theft f/auto"/>
    <d v="2025-01-04T00:00:00"/>
    <s v=" 3:43:00 PM"/>
    <x v="91"/>
    <s v="theft f/auto"/>
    <x v="1"/>
    <s v="002503 2"/>
    <n v="0"/>
    <m/>
  </r>
  <r>
    <n v="1429"/>
    <s v="3F"/>
    <n v="38.944868636199999"/>
    <x v="136"/>
    <x v="0"/>
    <s v="38.9448686362,-77.0639158491"/>
    <s v="2D1"/>
    <n v="141888.04"/>
    <s v="others"/>
    <n v="25002657"/>
    <m/>
    <m/>
    <n v="-77.063915849099999"/>
    <s v="theft/other"/>
    <x v="34"/>
    <x v="2"/>
    <n v="203"/>
    <s v="001303"/>
    <n v="3"/>
    <m/>
    <m/>
    <x v="1"/>
    <n v="394459.18"/>
    <n v="2025"/>
    <s v="1/6/2025, 10:06:08 AM"/>
    <x v="4"/>
    <x v="3"/>
    <s v=" 10:06:08 AM"/>
    <n v="6"/>
    <s v="property|theft/other"/>
    <d v="2025-01-06T00:00:00"/>
    <s v=" 9:11:00 AM"/>
    <x v="75"/>
    <s v="theft/other"/>
    <x v="0"/>
    <s v="001303 1"/>
    <n v="-45663"/>
    <m/>
  </r>
  <r>
    <n v="1430"/>
    <s v="2G"/>
    <n v="38.907908843500003"/>
    <x v="292"/>
    <x v="0"/>
    <s v="38.9079088435,-77.0239664272"/>
    <s v="3D3"/>
    <n v="137783.51999999999"/>
    <s v="others"/>
    <n v="25003488"/>
    <m/>
    <m/>
    <n v="-77.023966427199994"/>
    <s v="theft/other"/>
    <x v="27"/>
    <x v="0"/>
    <n v="307"/>
    <s v="004902"/>
    <n v="2"/>
    <m/>
    <m/>
    <x v="2"/>
    <n v="397921.29"/>
    <n v="2025"/>
    <s v="1/8/2025, 4:10:28 PM"/>
    <x v="48"/>
    <x v="4"/>
    <s v=" 4:10:28 PM"/>
    <n v="6"/>
    <s v="property|theft/other"/>
    <d v="2025-01-08T00:00:00"/>
    <s v=" 2:24:00 PM"/>
    <x v="46"/>
    <s v="theft/other"/>
    <x v="0"/>
    <s v="004902 1"/>
    <n v="-45665"/>
    <m/>
  </r>
  <r>
    <n v="1431"/>
    <s v="7D"/>
    <n v="38.884728066199997"/>
    <x v="1022"/>
    <x v="0"/>
    <s v="38.8847280662,-76.9822161421"/>
    <s v="1D2"/>
    <s v="135210.1470029057"/>
    <s v="others"/>
    <n v="25003815"/>
    <d v="2025-01-09T00:00:00"/>
    <s v=" 10:50:00 AM"/>
    <n v="-76.9822161421"/>
    <s v="theft f/auto"/>
    <x v="22"/>
    <x v="0"/>
    <n v="107"/>
    <s v="006802"/>
    <n v="7"/>
    <m/>
    <m/>
    <x v="4"/>
    <s v="401542.9708153848"/>
    <n v="2025"/>
    <s v="1/9/2025, 3:32:47 PM"/>
    <x v="20"/>
    <x v="5"/>
    <s v=" 3:32:47 PM"/>
    <n v="7"/>
    <s v="property|theft f/auto"/>
    <d v="2025-01-09T00:00:00"/>
    <s v=" 10:00:00 AM"/>
    <x v="43"/>
    <s v="theft f/auto"/>
    <x v="1"/>
    <s v="006802 1"/>
    <n v="0"/>
    <m/>
  </r>
  <r>
    <n v="1432"/>
    <s v="1A"/>
    <n v="38.933167939699999"/>
    <x v="1023"/>
    <x v="0"/>
    <s v="38.9331679397,-77.0317988206"/>
    <s v="4D3"/>
    <n v="140587.70000000001"/>
    <s v="others"/>
    <n v="25005033"/>
    <d v="2025-01-10T00:00:00"/>
    <s v=" 2:45:00 PM"/>
    <n v="-77.031798820600002"/>
    <s v="theft f/auto"/>
    <x v="4"/>
    <x v="0"/>
    <n v="408"/>
    <s v="002900"/>
    <n v="1"/>
    <m/>
    <m/>
    <x v="3"/>
    <n v="397242.93"/>
    <n v="2025"/>
    <s v="1/11/2025, 9:25:10 PM"/>
    <x v="42"/>
    <x v="0"/>
    <s v=" 9:25:10 PM"/>
    <n v="7"/>
    <s v="property|theft f/auto"/>
    <d v="2025-01-10T00:00:00"/>
    <s v=" 11:00:00 AM"/>
    <x v="21"/>
    <s v="theft f/auto"/>
    <x v="1"/>
    <s v="002900 2"/>
    <n v="0"/>
    <m/>
  </r>
  <r>
    <n v="1433"/>
    <s v="5E"/>
    <n v="38.9312267245"/>
    <x v="67"/>
    <x v="0"/>
    <s v="38.9312267245,-77.013912434"/>
    <s v="4D2"/>
    <n v="140371.82"/>
    <s v="others"/>
    <n v="25006530"/>
    <d v="2024-12-24T00:00:00"/>
    <s v=" 3:40:00 PM"/>
    <n v="-77.013912434000005"/>
    <s v="theft f/auto"/>
    <x v="9"/>
    <x v="0"/>
    <n v="405"/>
    <s v="002302"/>
    <n v="5"/>
    <m/>
    <m/>
    <x v="3"/>
    <n v="398793.71"/>
    <n v="2025"/>
    <s v="1/14/2025, 7:04:43 PM"/>
    <x v="8"/>
    <x v="1"/>
    <s v=" 7:04:43 PM"/>
    <n v="7"/>
    <s v="property|theft f/auto"/>
    <d v="2024-12-24T00:00:00"/>
    <s v=" 3:00:00 PM"/>
    <x v="26"/>
    <s v="theft f/auto"/>
    <x v="1"/>
    <s v="002302 1"/>
    <n v="0"/>
    <m/>
  </r>
  <r>
    <n v="1434"/>
    <s v="2F"/>
    <n v="38.907907745199999"/>
    <x v="1024"/>
    <x v="0"/>
    <s v="38.9079077452,-77.0280877516"/>
    <s v="3D3"/>
    <n v="137783.5"/>
    <s v="others"/>
    <n v="25006668"/>
    <d v="2025-01-06T00:00:00"/>
    <s v=" 4:00:00 PM"/>
    <n v="-77.028087751599998"/>
    <s v="theft/other"/>
    <x v="27"/>
    <x v="1"/>
    <n v="307"/>
    <s v="005004"/>
    <n v="2"/>
    <m/>
    <m/>
    <x v="2"/>
    <n v="397563.83"/>
    <n v="2025"/>
    <s v="1/15/2025, 12:54:32 AM"/>
    <x v="10"/>
    <x v="4"/>
    <s v=" 12:54:32 AM"/>
    <n v="6"/>
    <s v="property|theft/other"/>
    <d v="2025-01-06T00:00:00"/>
    <s v=" 3:00:00 PM"/>
    <x v="1"/>
    <s v="theft/other"/>
    <x v="0"/>
    <s v="005004 2"/>
    <n v="0"/>
    <m/>
  </r>
  <r>
    <n v="1435"/>
    <s v="2G"/>
    <n v="38.913141209499997"/>
    <x v="1025"/>
    <x v="0"/>
    <s v="38.9131412095,-77.0270352498"/>
    <s v="3D3"/>
    <n v="138364.43"/>
    <s v="others"/>
    <n v="25007190"/>
    <d v="2025-01-16T00:00:00"/>
    <s v=" 3:02:00 AM"/>
    <n v="-77.027035249799994"/>
    <s v="theft f/auto"/>
    <x v="27"/>
    <x v="1"/>
    <n v="307"/>
    <s v="004901"/>
    <n v="2"/>
    <m/>
    <m/>
    <x v="2"/>
    <n v="397655.29"/>
    <n v="2025"/>
    <s v="1/16/2025, 3:26:36 AM"/>
    <x v="54"/>
    <x v="5"/>
    <s v=" 3:26:36 AM"/>
    <n v="7"/>
    <s v="property|theft f/auto"/>
    <d v="2025-01-16T00:00:00"/>
    <s v=" 2:57:00 AM"/>
    <x v="73"/>
    <s v="theft f/auto"/>
    <x v="1"/>
    <s v="004901 1"/>
    <n v="0"/>
    <m/>
  </r>
  <r>
    <n v="1436"/>
    <s v="5C"/>
    <n v="38.909571673199999"/>
    <x v="1026"/>
    <x v="0"/>
    <s v="38.9095716732,-76.9772835297"/>
    <s v="5D2"/>
    <n v="137968.07999999999"/>
    <s v="others"/>
    <n v="25002257"/>
    <m/>
    <m/>
    <n v="-76.977283529700003"/>
    <s v="Burglary"/>
    <x v="3"/>
    <x v="2"/>
    <n v="503"/>
    <s v="011100"/>
    <n v="5"/>
    <m/>
    <m/>
    <x v="0"/>
    <n v="401970.25"/>
    <n v="2025"/>
    <s v="1/5/2025, 9:53:35 AM"/>
    <x v="49"/>
    <x v="6"/>
    <s v=" 9:53:35 AM"/>
    <n v="5"/>
    <s v="property|Burglary"/>
    <d v="2025-01-05T00:00:00"/>
    <s v=" 8:41:00 AM"/>
    <x v="100"/>
    <s v="Burglary"/>
    <x v="4"/>
    <s v="011100 3"/>
    <n v="-45662"/>
    <m/>
  </r>
  <r>
    <n v="1437"/>
    <m/>
    <n v="38.928680560300002"/>
    <x v="1027"/>
    <x v="0"/>
    <s v="38.9286805603,-76.9721592874"/>
    <s v="5D2"/>
    <n v="140089.45000000001"/>
    <s v="others"/>
    <n v="25002940"/>
    <d v="2025-01-06T00:00:00"/>
    <s v=" 9:50:00 PM"/>
    <n v="-76.972159287400004"/>
    <s v="motor vehicle theft"/>
    <x v="44"/>
    <x v="2"/>
    <n v="503"/>
    <m/>
    <m/>
    <m/>
    <m/>
    <x v="0"/>
    <n v="402414.04"/>
    <n v="2025"/>
    <s v="1/7/2025, 1:32:38 PM"/>
    <x v="51"/>
    <x v="1"/>
    <s v=" 1:32:38 PM"/>
    <n v="8"/>
    <s v="property|motor vehicle theft"/>
    <d v="2025-01-06T00:00:00"/>
    <s v=" 9:15:00 PM"/>
    <x v="141"/>
    <s v="motor vehicle theft"/>
    <x v="2"/>
    <m/>
    <n v="0"/>
    <m/>
  </r>
  <r>
    <n v="1438"/>
    <s v="2E"/>
    <n v="38.909250341800004"/>
    <x v="1028"/>
    <x v="0"/>
    <s v="38.9092503418,-77.0638317013"/>
    <s v="2D2"/>
    <n v="137934.1"/>
    <s v="others"/>
    <n v="25003501"/>
    <d v="2025-01-08T00:00:00"/>
    <s v=" 4:00:00 PM"/>
    <n v="-77.063831701300003"/>
    <s v="theft f/auto"/>
    <x v="32"/>
    <x v="0"/>
    <n v="206"/>
    <s v="000102"/>
    <n v="2"/>
    <m/>
    <m/>
    <x v="1"/>
    <n v="394463.71"/>
    <n v="2025"/>
    <s v="1/8/2025, 5:01:00 PM"/>
    <x v="48"/>
    <x v="4"/>
    <s v=" 5:01:00 PM"/>
    <n v="7"/>
    <s v="property|theft f/auto"/>
    <d v="2025-01-08T00:00:00"/>
    <s v=" 1:00:00 PM"/>
    <x v="124"/>
    <s v="theft f/auto"/>
    <x v="1"/>
    <s v="000102 2"/>
    <n v="0"/>
    <m/>
  </r>
  <r>
    <n v="1439"/>
    <s v="8D"/>
    <n v="38.819387345000003"/>
    <x v="1029"/>
    <x v="0"/>
    <s v="38.819387345,-77.0089097554"/>
    <s v="7D3"/>
    <n v="127956.75"/>
    <s v="others"/>
    <n v="25011185"/>
    <d v="2025-01-24T00:00:00"/>
    <s v=" 12:16:00 PM"/>
    <n v="-77.008909755399998"/>
    <s v="motor vehicle theft"/>
    <x v="41"/>
    <x v="2"/>
    <n v="708"/>
    <s v="010900"/>
    <n v="8"/>
    <m/>
    <m/>
    <x v="6"/>
    <n v="399226.26"/>
    <n v="2025"/>
    <s v="1/24/2025, 12:38:58 PM"/>
    <x v="39"/>
    <x v="2"/>
    <s v=" 12:38:58 PM"/>
    <n v="8"/>
    <s v="property|motor vehicle theft"/>
    <d v="2025-01-23T00:00:00"/>
    <s v=" 5:30:00 PM"/>
    <x v="96"/>
    <s v="motor vehicle theft"/>
    <x v="2"/>
    <s v="010900 2"/>
    <n v="1"/>
    <m/>
  </r>
  <r>
    <n v="1440"/>
    <s v="3C"/>
    <n v="38.936195035799997"/>
    <x v="193"/>
    <x v="0"/>
    <s v="38.9361950358,-77.0588766912"/>
    <s v="2D1"/>
    <n v="140924.9"/>
    <s v="others"/>
    <n v="25011835"/>
    <d v="2025-01-25T00:00:00"/>
    <s v=" 5:04:00 PM"/>
    <n v="-77.058876691199998"/>
    <s v="theft/other"/>
    <x v="36"/>
    <x v="0"/>
    <n v="203"/>
    <s v="001304"/>
    <n v="3"/>
    <m/>
    <m/>
    <x v="1"/>
    <n v="394895.4"/>
    <n v="2025"/>
    <s v="1/25/2025, 5:24:33 PM"/>
    <x v="18"/>
    <x v="0"/>
    <s v=" 5:24:33 PM"/>
    <n v="6"/>
    <s v="property|theft/other"/>
    <d v="2025-01-25T00:00:00"/>
    <s v=" 3:53:00 PM"/>
    <x v="75"/>
    <s v="theft/other"/>
    <x v="0"/>
    <s v="001304 1"/>
    <n v="0"/>
    <m/>
  </r>
  <r>
    <n v="1441"/>
    <s v="2C"/>
    <n v="38.906994164700002"/>
    <x v="1030"/>
    <x v="0"/>
    <s v="38.9069941647,-77.037264042"/>
    <s v="2D3"/>
    <n v="137682.37"/>
    <s v="others"/>
    <n v="25012090"/>
    <d v="2025-01-26T00:00:00"/>
    <s v=" 3:09:00 AM"/>
    <n v="-77.037264042000004"/>
    <s v="theft/other"/>
    <x v="1"/>
    <x v="1"/>
    <n v="208"/>
    <s v="010700"/>
    <n v="2"/>
    <m/>
    <m/>
    <x v="1"/>
    <n v="396767.89"/>
    <n v="2025"/>
    <s v="1/26/2025, 4:14:42 AM"/>
    <x v="32"/>
    <x v="6"/>
    <s v=" 4:14:42 AM"/>
    <n v="6"/>
    <s v="property|theft/other"/>
    <d v="2025-01-26T00:00:00"/>
    <s v=" 3:08:00 AM"/>
    <x v="1"/>
    <s v="theft/other"/>
    <x v="0"/>
    <s v="010700 2"/>
    <n v="0"/>
    <m/>
  </r>
  <r>
    <n v="1442"/>
    <s v="5F"/>
    <n v="38.919941033000001"/>
    <x v="1031"/>
    <x v="0"/>
    <s v="38.919941033,-77.0000472788"/>
    <s v="5D1"/>
    <n v="139118.92000000001"/>
    <s v="others"/>
    <n v="25012372"/>
    <d v="2025-01-24T00:00:00"/>
    <s v=" 8:04:00 PM"/>
    <n v="-77.000047278799997"/>
    <s v="theft/other"/>
    <x v="9"/>
    <x v="0"/>
    <n v="502"/>
    <s v="009204"/>
    <n v="5"/>
    <m/>
    <m/>
    <x v="0"/>
    <n v="399995.9"/>
    <n v="2025"/>
    <s v="1/26/2025, 6:19:28 PM"/>
    <x v="32"/>
    <x v="6"/>
    <s v=" 6:19:28 PM"/>
    <n v="6"/>
    <s v="property|theft/other"/>
    <d v="2025-01-24T00:00:00"/>
    <s v=" 7:35:00 PM"/>
    <x v="32"/>
    <s v="theft/other"/>
    <x v="0"/>
    <s v="009204 2"/>
    <n v="0"/>
    <m/>
  </r>
  <r>
    <n v="1443"/>
    <s v="5E"/>
    <n v="38.909640734100002"/>
    <x v="1032"/>
    <x v="0"/>
    <s v="38.9096407341,-77.0136740542"/>
    <s v="3D2"/>
    <n v="137975.59"/>
    <s v="others"/>
    <n v="25013831"/>
    <d v="2025-01-29T00:00:00"/>
    <s v=" 12:00:00 PM"/>
    <n v="-77.013674054199996"/>
    <s v="motor vehicle theft"/>
    <x v="9"/>
    <x v="2"/>
    <n v="308"/>
    <s v="004600"/>
    <n v="5"/>
    <m/>
    <m/>
    <x v="2"/>
    <n v="398814.02"/>
    <n v="2025"/>
    <s v="1/29/2025, 1:25:04 PM"/>
    <x v="33"/>
    <x v="4"/>
    <s v=" 1:25:04 PM"/>
    <n v="8"/>
    <s v="property|motor vehicle theft"/>
    <d v="2025-01-29T00:00:00"/>
    <s v=" 11:00:00 AM"/>
    <x v="10"/>
    <s v="motor vehicle theft"/>
    <x v="2"/>
    <s v="004600 2"/>
    <n v="0"/>
    <m/>
  </r>
  <r>
    <n v="1444"/>
    <s v="1D"/>
    <n v="38.930576595300003"/>
    <x v="1033"/>
    <x v="0"/>
    <s v="38.9305765953,-77.0423532535"/>
    <s v="3D1"/>
    <n v="140300.41"/>
    <s v="others"/>
    <n v="25016817"/>
    <d v="2025-02-04T00:00:00"/>
    <s v=" 9:40:00 AM"/>
    <n v="-77.042353253499996"/>
    <s v="motor vehicle theft"/>
    <x v="4"/>
    <x v="2"/>
    <n v="302"/>
    <s v="002702"/>
    <n v="1"/>
    <m/>
    <m/>
    <x v="2"/>
    <n v="396327.69"/>
    <n v="2025"/>
    <s v="2/4/2025, 9:41:32 AM"/>
    <x v="50"/>
    <x v="1"/>
    <s v=" 9:41:32 AM"/>
    <n v="8"/>
    <s v="property|motor vehicle theft"/>
    <d v="2025-02-03T00:00:00"/>
    <s v=" 6:00:00 PM"/>
    <x v="11"/>
    <s v="motor vehicle theft"/>
    <x v="2"/>
    <s v="002702 2"/>
    <n v="1"/>
    <m/>
  </r>
  <r>
    <n v="1445"/>
    <s v="1A"/>
    <n v="38.931028983899999"/>
    <x v="1034"/>
    <x v="1"/>
    <s v="38.9310289839,-77.0362145096"/>
    <s v="3D1"/>
    <n v="140350.39999999999"/>
    <s v="gun"/>
    <n v="25003406"/>
    <d v="2025-01-08T00:00:00"/>
    <s v=" 12:50:00 PM"/>
    <n v="-77.036214509600001"/>
    <s v="robbery"/>
    <x v="4"/>
    <x v="2"/>
    <n v="302"/>
    <s v="002802"/>
    <n v="1"/>
    <m/>
    <m/>
    <x v="2"/>
    <n v="396859.98"/>
    <n v="2025"/>
    <s v="1/8/2025, 1:20:51 PM"/>
    <x v="48"/>
    <x v="4"/>
    <s v=" 1:20:51 PM"/>
    <n v="4"/>
    <s v="violent|robbery"/>
    <d v="2025-01-08T00:00:00"/>
    <s v=" 11:25:00 AM"/>
    <x v="11"/>
    <s v="robbery"/>
    <x v="3"/>
    <s v="002802 1"/>
    <n v="0"/>
    <m/>
  </r>
  <r>
    <n v="1446"/>
    <s v="6D"/>
    <n v="38.867763715499997"/>
    <x v="1035"/>
    <x v="0"/>
    <s v="38.8677637155,-77.0106932154"/>
    <s v="1D3"/>
    <n v="133326.88"/>
    <s v="others"/>
    <n v="24201860"/>
    <d v="2024-12-31T00:00:00"/>
    <s v=" 9:00:00 AM"/>
    <n v="-77.010693215399996"/>
    <s v="motor vehicle theft"/>
    <x v="10"/>
    <x v="0"/>
    <n v="105"/>
    <s v="006400"/>
    <n v="6"/>
    <s v="capitol riverfront"/>
    <m/>
    <x v="4"/>
    <n v="399072.01"/>
    <n v="2025"/>
    <s v="1/2/2025, 9:50:58 PM"/>
    <x v="21"/>
    <x v="5"/>
    <s v=" 9:50:58 PM"/>
    <n v="8"/>
    <s v="property|motor vehicle theft"/>
    <d v="2024-12-31T00:00:00"/>
    <s v=" 7:39:00 AM"/>
    <x v="63"/>
    <s v="motor vehicle theft"/>
    <x v="2"/>
    <s v="006400 2"/>
    <n v="0"/>
    <m/>
  </r>
  <r>
    <n v="1447"/>
    <s v="8D"/>
    <n v="38.820704469799999"/>
    <x v="1036"/>
    <x v="0"/>
    <s v="38.8207044698,-77.007713125"/>
    <s v="7D3"/>
    <n v="128102.95"/>
    <s v="others"/>
    <n v="25006597"/>
    <m/>
    <m/>
    <n v="-77.007713124999995"/>
    <s v="motor vehicle theft"/>
    <x v="12"/>
    <x v="0"/>
    <n v="708"/>
    <s v="010900"/>
    <n v="8"/>
    <m/>
    <m/>
    <x v="6"/>
    <n v="399330.19"/>
    <n v="2025"/>
    <s v="1/14/2025, 8:38:12 PM"/>
    <x v="8"/>
    <x v="1"/>
    <s v=" 8:38:12 PM"/>
    <n v="8"/>
    <s v="property|motor vehicle theft"/>
    <d v="2025-01-14T00:00:00"/>
    <s v=" 8:15:00 PM"/>
    <x v="96"/>
    <s v="motor vehicle theft"/>
    <x v="2"/>
    <s v="010900 2"/>
    <n v="-45671"/>
    <m/>
  </r>
  <r>
    <n v="1448"/>
    <s v="7C"/>
    <n v="38.9053628952"/>
    <x v="1037"/>
    <x v="0"/>
    <s v="38.9053628952,-76.9274666202"/>
    <s v="6D1"/>
    <s v="137503.1255330336"/>
    <s v="others"/>
    <n v="25007216"/>
    <d v="2025-01-16T00:00:00"/>
    <s v=" 7:42:00 AM"/>
    <n v="-76.927466620199993"/>
    <s v="motor vehicle theft"/>
    <x v="28"/>
    <x v="2"/>
    <n v="602"/>
    <s v="007806"/>
    <n v="7"/>
    <m/>
    <m/>
    <x v="5"/>
    <s v="406291.3520037913"/>
    <n v="2025"/>
    <s v="1/16/2025, 11:45:50 AM"/>
    <x v="54"/>
    <x v="5"/>
    <s v=" 11:45:50 AM"/>
    <n v="8"/>
    <s v="property|motor vehicle theft"/>
    <d v="2025-01-16T00:00:00"/>
    <s v=" 7:14:00 AM"/>
    <x v="81"/>
    <s v="motor vehicle theft"/>
    <x v="2"/>
    <s v="007806 1"/>
    <n v="0"/>
    <m/>
  </r>
  <r>
    <n v="1449"/>
    <s v="2C"/>
    <n v="38.900844846399998"/>
    <x v="1038"/>
    <x v="0"/>
    <s v="38.9008448464,-77.0265055894"/>
    <s v="2D3"/>
    <n v="136999.42000000001"/>
    <s v="others"/>
    <n v="25007256"/>
    <d v="2025-01-14T00:00:00"/>
    <s v=" 3:38:00 PM"/>
    <n v="-77.026505589400003"/>
    <s v="theft/other"/>
    <x v="8"/>
    <x v="2"/>
    <n v="209"/>
    <s v="005802"/>
    <n v="2"/>
    <s v="downtown"/>
    <m/>
    <x v="1"/>
    <n v="397700.83"/>
    <n v="2025"/>
    <s v="1/16/2025, 9:53:39 AM"/>
    <x v="54"/>
    <x v="5"/>
    <s v=" 9:53:39 AM"/>
    <n v="6"/>
    <s v="property|theft/other"/>
    <d v="2025-01-14T00:00:00"/>
    <s v=" 3:30:00 PM"/>
    <x v="17"/>
    <s v="theft/other"/>
    <x v="0"/>
    <s v="005802 5"/>
    <n v="0"/>
    <m/>
  </r>
  <r>
    <n v="1450"/>
    <s v="1D"/>
    <n v="38.929325980000002"/>
    <x v="730"/>
    <x v="0"/>
    <s v="38.92932598,-77.0375874479"/>
    <s v="3D1"/>
    <n v="140161.4"/>
    <s v="others"/>
    <n v="25009139"/>
    <d v="2025-01-20T00:00:00"/>
    <s v=" 5:30:00 AM"/>
    <n v="-77.037587447899995"/>
    <s v="Burglary"/>
    <x v="4"/>
    <x v="1"/>
    <n v="302"/>
    <s v="002702"/>
    <n v="1"/>
    <m/>
    <m/>
    <x v="2"/>
    <n v="396740.86"/>
    <n v="2025"/>
    <s v="1/20/2025, 5:30:36 AM"/>
    <x v="40"/>
    <x v="3"/>
    <s v=" 5:30:36 AM"/>
    <n v="5"/>
    <s v="property|Burglary"/>
    <d v="2025-01-20T00:00:00"/>
    <s v=" 3:13:00 AM"/>
    <x v="11"/>
    <s v="Burglary"/>
    <x v="4"/>
    <s v="002702 1"/>
    <n v="0"/>
    <m/>
  </r>
  <r>
    <n v="1451"/>
    <s v="6B"/>
    <n v="38.884770343900001"/>
    <x v="1039"/>
    <x v="1"/>
    <s v="38.8847703439,-76.9902431236"/>
    <s v="1D2"/>
    <s v="135214.7350989099"/>
    <s v="gun"/>
    <n v="25011498"/>
    <d v="2025-01-24T00:00:00"/>
    <s v=" 9:44:00 PM"/>
    <n v="-76.990243123599996"/>
    <s v="robbery"/>
    <x v="22"/>
    <x v="0"/>
    <n v="107"/>
    <s v="006900"/>
    <n v="6"/>
    <m/>
    <m/>
    <x v="4"/>
    <s v="400846.5298547385"/>
    <n v="2025"/>
    <s v="1/24/2025, 10:51:40 PM"/>
    <x v="39"/>
    <x v="2"/>
    <s v=" 10:51:40 PM"/>
    <n v="4"/>
    <s v="violent|robbery"/>
    <d v="2025-01-24T00:00:00"/>
    <s v=" 9:34:00 PM"/>
    <x v="84"/>
    <s v="robbery"/>
    <x v="3"/>
    <s v="006900 1"/>
    <n v="0"/>
    <m/>
  </r>
  <r>
    <n v="1452"/>
    <s v="8C"/>
    <n v="38.858577769699998"/>
    <x v="1040"/>
    <x v="0"/>
    <s v="38.8585777697,-76.9976884179"/>
    <s v="7D1"/>
    <s v="132307.1210802117"/>
    <s v="others"/>
    <n v="25009646"/>
    <d v="2025-01-21T00:00:00"/>
    <s v=" 10:00:00 AM"/>
    <n v="-76.997688417899994"/>
    <s v="theft/other"/>
    <x v="25"/>
    <x v="2"/>
    <n v="703"/>
    <s v="007401"/>
    <n v="8"/>
    <m/>
    <m/>
    <x v="6"/>
    <s v="400200.6319981391"/>
    <n v="2025"/>
    <s v="1/21/2025, 10:31:35 AM"/>
    <x v="34"/>
    <x v="1"/>
    <s v=" 10:31:35 AM"/>
    <n v="6"/>
    <s v="property|theft/other"/>
    <d v="2025-01-21T00:00:00"/>
    <s v=" 9:40:00 AM"/>
    <x v="42"/>
    <s v="theft/other"/>
    <x v="0"/>
    <s v="007401 2"/>
    <n v="0"/>
    <m/>
  </r>
  <r>
    <n v="1453"/>
    <s v="8A"/>
    <n v="38.859810262499998"/>
    <x v="917"/>
    <x v="0"/>
    <s v="38.8598102625,-76.9855833686"/>
    <s v="7D1"/>
    <s v="132444.0329523388"/>
    <s v="others"/>
    <n v="25011543"/>
    <d v="2025-01-25T00:00:00"/>
    <s v=" 1:46:00 AM"/>
    <n v="-76.985583368600004"/>
    <s v="motor vehicle theft"/>
    <x v="26"/>
    <x v="1"/>
    <n v="701"/>
    <s v="007504"/>
    <n v="8"/>
    <m/>
    <m/>
    <x v="6"/>
    <s v="401251.2588791141"/>
    <n v="2025"/>
    <s v="1/25/2025, 3:14:05 AM"/>
    <x v="18"/>
    <x v="0"/>
    <s v=" 3:14:05 AM"/>
    <n v="8"/>
    <s v="property|motor vehicle theft"/>
    <d v="2025-01-25T00:00:00"/>
    <s v=" 12:40:00 AM"/>
    <x v="45"/>
    <s v="motor vehicle theft"/>
    <x v="2"/>
    <s v="007504 1"/>
    <n v="0"/>
    <m/>
  </r>
  <r>
    <n v="1454"/>
    <s v="1C"/>
    <n v="38.923096371100002"/>
    <x v="1041"/>
    <x v="1"/>
    <s v="38.9230963711,-77.0408048011"/>
    <s v="3D3"/>
    <n v="139469.98000000001"/>
    <s v="knife"/>
    <n v="25005023"/>
    <d v="2025-01-11T00:00:00"/>
    <s v=" 9:10:00 PM"/>
    <n v="-77.040804801099995"/>
    <s v="Weapon Assasult"/>
    <x v="19"/>
    <x v="0"/>
    <n v="303"/>
    <s v="003802"/>
    <n v="1"/>
    <m/>
    <m/>
    <x v="2"/>
    <n v="396461.58"/>
    <n v="2025"/>
    <s v="1/11/2025, 9:17:30 PM"/>
    <x v="42"/>
    <x v="0"/>
    <s v=" 9:17:30 PM"/>
    <n v="3"/>
    <s v="violent|Weapon Assasult"/>
    <d v="2025-01-11T00:00:00"/>
    <s v=" 7:52:00 PM"/>
    <x v="121"/>
    <s v="Weapon Assasult"/>
    <x v="5"/>
    <s v="003802 1"/>
    <n v="0"/>
    <m/>
  </r>
  <r>
    <n v="1455"/>
    <s v="8E"/>
    <n v="38.8439943347"/>
    <x v="1042"/>
    <x v="0"/>
    <s v="38.8439943347,-76.9824700437"/>
    <s v="7D2"/>
    <n v="130688.4"/>
    <s v="others"/>
    <n v="25004858"/>
    <d v="2025-01-11T00:00:00"/>
    <s v=" 3:08:00 PM"/>
    <n v="-76.982470043700005"/>
    <s v="theft f/auto"/>
    <x v="29"/>
    <x v="0"/>
    <n v="704"/>
    <s v="007304"/>
    <n v="8"/>
    <m/>
    <m/>
    <x v="6"/>
    <n v="401521.81"/>
    <n v="2025"/>
    <s v="1/11/2025, 3:19:27 PM"/>
    <x v="42"/>
    <x v="0"/>
    <s v=" 3:19:27 PM"/>
    <n v="7"/>
    <s v="property|theft f/auto"/>
    <d v="2025-01-11T00:00:00"/>
    <s v=" 8:24:00 AM"/>
    <x v="59"/>
    <s v="theft f/auto"/>
    <x v="1"/>
    <s v="007304 4"/>
    <n v="0"/>
    <m/>
  </r>
  <r>
    <n v="1456"/>
    <s v="1A"/>
    <n v="38.929516886099996"/>
    <x v="11"/>
    <x v="0"/>
    <s v="38.9295168861,-77.0327298633"/>
    <s v="3D1"/>
    <n v="140182.43"/>
    <s v="others"/>
    <n v="25006447"/>
    <d v="2025-01-14T00:00:00"/>
    <s v=" 4:35:00 PM"/>
    <n v="-77.032729863300005"/>
    <s v="theft/other"/>
    <x v="4"/>
    <x v="0"/>
    <n v="302"/>
    <s v="002802"/>
    <n v="1"/>
    <m/>
    <m/>
    <x v="2"/>
    <n v="397162.06"/>
    <n v="2025"/>
    <s v="1/14/2025, 4:56:22 PM"/>
    <x v="8"/>
    <x v="1"/>
    <s v=" 4:56:22 PM"/>
    <n v="6"/>
    <s v="property|theft/other"/>
    <d v="2025-01-14T00:00:00"/>
    <s v=" 3:55:00 PM"/>
    <x v="11"/>
    <s v="theft/other"/>
    <x v="0"/>
    <s v="002802 1"/>
    <n v="0"/>
    <m/>
  </r>
  <r>
    <n v="1457"/>
    <s v="1B"/>
    <n v="38.918648564100003"/>
    <x v="407"/>
    <x v="0"/>
    <s v="38.9186485641,-77.0319518232"/>
    <s v="3D3"/>
    <n v="138975.93"/>
    <s v="others"/>
    <n v="25014601"/>
    <d v="2025-01-30T00:00:00"/>
    <s v=" 8:50:00 PM"/>
    <n v="-77.031951823200004"/>
    <s v="theft/other"/>
    <x v="2"/>
    <x v="1"/>
    <n v="301"/>
    <s v="004300"/>
    <n v="1"/>
    <m/>
    <m/>
    <x v="2"/>
    <n v="397229.1"/>
    <n v="2025"/>
    <s v="1/30/2025, 11:07:28 PM"/>
    <x v="16"/>
    <x v="5"/>
    <s v=" 11:07:28 PM"/>
    <n v="6"/>
    <s v="property|theft/other"/>
    <d v="2025-01-30T00:00:00"/>
    <s v=" 7:40:00 PM"/>
    <x v="79"/>
    <s v="theft/other"/>
    <x v="0"/>
    <s v="004300 2"/>
    <n v="0"/>
    <m/>
  </r>
  <r>
    <n v="1458"/>
    <s v="8C"/>
    <n v="38.842989542200002"/>
    <x v="98"/>
    <x v="0"/>
    <s v="38.8429895422,-76.9899231548"/>
    <s v="7D2"/>
    <s v="130576.7632226059"/>
    <s v="others"/>
    <n v="25015590"/>
    <d v="2025-02-01T00:00:00"/>
    <s v=" 7:45:00 PM"/>
    <n v="-76.989923154799996"/>
    <s v="motor vehicle theft"/>
    <x v="12"/>
    <x v="0"/>
    <n v="705"/>
    <s v="007304"/>
    <n v="8"/>
    <m/>
    <m/>
    <x v="6"/>
    <s v="400874.8030707648"/>
    <n v="2025"/>
    <s v="2/1/2025, 7:45:38 PM"/>
    <x v="43"/>
    <x v="0"/>
    <s v=" 7:45:38 PM"/>
    <n v="8"/>
    <s v="property|motor vehicle theft"/>
    <d v="2025-02-01T00:00:00"/>
    <s v=" 7:05:00 PM"/>
    <x v="59"/>
    <s v="motor vehicle theft"/>
    <x v="2"/>
    <s v="007304 1"/>
    <n v="0"/>
    <m/>
  </r>
  <r>
    <n v="1459"/>
    <s v="6B"/>
    <n v="38.885134303199997"/>
    <x v="425"/>
    <x v="0"/>
    <s v="38.8851343032,-76.9973154556"/>
    <s v="1D2"/>
    <s v="135255.0955789474"/>
    <s v="others"/>
    <n v="25018443"/>
    <d v="2025-02-07T00:00:00"/>
    <s v=" 1:42:00 PM"/>
    <n v="-76.997315455600003"/>
    <s v="theft/other"/>
    <x v="22"/>
    <x v="2"/>
    <n v="107"/>
    <s v="006500"/>
    <n v="6"/>
    <s v="capitol hill"/>
    <m/>
    <x v="4"/>
    <s v="400232.9162861691"/>
    <n v="2025"/>
    <s v="2/7/2025, 1:42:37 PM"/>
    <x v="9"/>
    <x v="2"/>
    <s v=" 1:42:37 PM"/>
    <n v="6"/>
    <s v="property|theft/other"/>
    <d v="2025-02-07T00:00:00"/>
    <s v=" 12:38:00 PM"/>
    <x v="35"/>
    <s v="theft/other"/>
    <x v="0"/>
    <s v="006500 1"/>
    <n v="0"/>
    <m/>
  </r>
  <r>
    <n v="1460"/>
    <s v="3/4G"/>
    <n v="38.9635453402"/>
    <x v="1043"/>
    <x v="0"/>
    <s v="38.9635453402,-77.0747845341"/>
    <s v="2D1"/>
    <n v="143962.04"/>
    <s v="others"/>
    <n v="25001397"/>
    <d v="2025-01-03T00:00:00"/>
    <s v=" 4:50:00 PM"/>
    <n v="-77.074784534100004"/>
    <s v="theft f/auto"/>
    <x v="31"/>
    <x v="0"/>
    <n v="201"/>
    <s v="001100"/>
    <n v="3"/>
    <m/>
    <m/>
    <x v="1"/>
    <n v="393518.68"/>
    <n v="2025"/>
    <s v="1/3/2025, 5:50:08 PM"/>
    <x v="3"/>
    <x v="2"/>
    <s v=" 5:50:08 PM"/>
    <n v="7"/>
    <s v="property|theft f/auto"/>
    <d v="2025-01-03T00:00:00"/>
    <s v=" 4:16:00 PM"/>
    <x v="38"/>
    <s v="theft f/auto"/>
    <x v="1"/>
    <s v="001100 1"/>
    <n v="0"/>
    <m/>
  </r>
  <r>
    <n v="1461"/>
    <s v="7F"/>
    <n v="38.8818512904"/>
    <x v="1044"/>
    <x v="0"/>
    <s v="38.8818512904,-76.9462189743"/>
    <s v="6D3"/>
    <s v="134892.0270346105"/>
    <s v="others"/>
    <n v="25001697"/>
    <d v="2025-01-04T00:00:00"/>
    <s v=" 12:00:00 AM"/>
    <n v="-76.946218974299995"/>
    <s v="theft/other"/>
    <x v="11"/>
    <x v="2"/>
    <n v="603"/>
    <s v="007703"/>
    <n v="7"/>
    <m/>
    <m/>
    <x v="5"/>
    <s v="404666.3606422833"/>
    <n v="2025"/>
    <s v="1/4/2025, 8:57:53 AM"/>
    <x v="0"/>
    <x v="0"/>
    <s v=" 8:57:53 AM"/>
    <n v="6"/>
    <s v="property|theft/other"/>
    <d v="2025-01-03T00:00:00"/>
    <s v=" 8:00:00 PM"/>
    <x v="39"/>
    <s v="theft/other"/>
    <x v="0"/>
    <s v="007703 2"/>
    <n v="1"/>
    <m/>
  </r>
  <r>
    <n v="1462"/>
    <s v="6D"/>
    <n v="38.880681077699997"/>
    <x v="14"/>
    <x v="0"/>
    <s v="38.8806810777,-77.0263543816"/>
    <s v="1D1"/>
    <n v="134761.07999999999"/>
    <s v="others"/>
    <n v="25003945"/>
    <d v="2025-01-01T00:00:00"/>
    <s v=" 3:00:00 PM"/>
    <n v="-77.026354381600001"/>
    <s v="theft f/auto"/>
    <x v="10"/>
    <x v="0"/>
    <n v="103"/>
    <s v="010202"/>
    <n v="6"/>
    <s v="southwest"/>
    <m/>
    <x v="4"/>
    <n v="397713.3"/>
    <n v="2025"/>
    <s v="1/9/2025, 4:02:46 PM"/>
    <x v="20"/>
    <x v="5"/>
    <s v=" 4:02:46 PM"/>
    <n v="7"/>
    <s v="property|theft f/auto"/>
    <d v="2024-12-31T00:00:00"/>
    <s v=" 9:00:00 PM"/>
    <x v="13"/>
    <s v="theft f/auto"/>
    <x v="1"/>
    <s v="010202 5"/>
    <n v="1"/>
    <m/>
  </r>
  <r>
    <n v="1463"/>
    <s v="7B"/>
    <n v="38.857811053200003"/>
    <x v="1045"/>
    <x v="0"/>
    <s v="38.8578110532,-76.9589169361"/>
    <s v="6D2"/>
    <s v="132222.8098481335"/>
    <s v="others"/>
    <n v="25005596"/>
    <d v="2025-01-13T00:00:00"/>
    <s v=" 8:00:00 AM"/>
    <n v="-76.958916936099996"/>
    <s v="motor vehicle theft"/>
    <x v="13"/>
    <x v="2"/>
    <n v="606"/>
    <s v="007603"/>
    <n v="7"/>
    <m/>
    <m/>
    <x v="5"/>
    <n v="403565.81126526202"/>
    <n v="2025"/>
    <s v="1/13/2025, 8:16:51 AM"/>
    <x v="28"/>
    <x v="3"/>
    <s v=" 8:16:51 AM"/>
    <n v="8"/>
    <s v="property|motor vehicle theft"/>
    <d v="2025-01-13T00:00:00"/>
    <s v=" 6:33:00 AM"/>
    <x v="95"/>
    <s v="motor vehicle theft"/>
    <x v="2"/>
    <s v="007603 2"/>
    <n v="0"/>
    <m/>
  </r>
  <r>
    <n v="1464"/>
    <s v="3/4G"/>
    <n v="38.964450872900002"/>
    <x v="1046"/>
    <x v="0"/>
    <s v="38.9644508729,-77.0753099146"/>
    <s v="2D1"/>
    <n v="144062.6"/>
    <s v="others"/>
    <n v="25025408"/>
    <d v="2025-02-21T00:00:00"/>
    <s v=" 12:10:00 PM"/>
    <n v="-77.075309914599998"/>
    <s v="theft/other"/>
    <x v="31"/>
    <x v="2"/>
    <n v="201"/>
    <s v="001401"/>
    <n v="3"/>
    <m/>
    <m/>
    <x v="1"/>
    <n v="393473.23"/>
    <n v="2025"/>
    <s v="2/21/2025, 1:01:22 PM"/>
    <x v="22"/>
    <x v="2"/>
    <s v=" 1:01:22 PM"/>
    <n v="6"/>
    <s v="property|theft/other"/>
    <d v="2025-02-21T00:00:00"/>
    <s v=" 12:05:00 PM"/>
    <x v="133"/>
    <s v="theft/other"/>
    <x v="0"/>
    <s v="001401 2"/>
    <n v="0"/>
    <m/>
  </r>
  <r>
    <n v="1465"/>
    <s v="5F"/>
    <n v="38.908084951200003"/>
    <x v="461"/>
    <x v="0"/>
    <s v="38.9080849512,-77.0027025147"/>
    <s v="5D1"/>
    <n v="137802.79999999999"/>
    <s v="others"/>
    <n v="25009832"/>
    <d v="2025-01-21T00:00:00"/>
    <s v=" 4:11:00 PM"/>
    <n v="-77.002702514700005"/>
    <s v="motor vehicle theft"/>
    <x v="3"/>
    <x v="0"/>
    <n v="501"/>
    <s v="008702"/>
    <n v="5"/>
    <s v="noma"/>
    <m/>
    <x v="0"/>
    <n v="399765.6"/>
    <n v="2025"/>
    <s v="1/21/2025, 4:48:21 PM"/>
    <x v="34"/>
    <x v="1"/>
    <s v=" 4:48:21 PM"/>
    <n v="8"/>
    <s v="property|motor vehicle theft"/>
    <d v="2025-01-21T00:00:00"/>
    <s v=" 4:10:00 PM"/>
    <x v="67"/>
    <s v="motor vehicle theft"/>
    <x v="2"/>
    <s v="008702 3"/>
    <n v="0"/>
    <m/>
  </r>
  <r>
    <n v="1466"/>
    <s v="2F"/>
    <n v="38.912977638000001"/>
    <x v="1047"/>
    <x v="0"/>
    <s v="38.912977638,-77.0319523958"/>
    <s v="3D3"/>
    <n v="138346.41"/>
    <s v="others"/>
    <n v="25010704"/>
    <d v="2025-01-23T00:00:00"/>
    <s v=" 12:52:00 PM"/>
    <n v="-77.031952395800005"/>
    <s v="theft/other"/>
    <x v="27"/>
    <x v="2"/>
    <n v="307"/>
    <s v="005001"/>
    <n v="2"/>
    <m/>
    <m/>
    <x v="2"/>
    <n v="397228.83"/>
    <n v="2025"/>
    <s v="1/24/2025, 8:33:52 AM"/>
    <x v="39"/>
    <x v="2"/>
    <s v=" 8:33:52 AM"/>
    <n v="6"/>
    <s v="property|theft/other"/>
    <d v="2025-01-23T00:00:00"/>
    <s v=" 12:07:00 PM"/>
    <x v="71"/>
    <s v="theft/other"/>
    <x v="0"/>
    <s v="005001 2"/>
    <n v="0"/>
    <m/>
  </r>
  <r>
    <n v="1467"/>
    <s v="6E"/>
    <n v="38.905163787399999"/>
    <x v="1048"/>
    <x v="0"/>
    <s v="38.9051637874,-77.0058848768"/>
    <s v="5D1"/>
    <n v="137478.54"/>
    <s v="others"/>
    <n v="25011557"/>
    <d v="2025-01-25T00:00:00"/>
    <s v=" 2:00:00 AM"/>
    <n v="-77.005884876799996"/>
    <s v="motor vehicle theft"/>
    <x v="0"/>
    <x v="1"/>
    <n v="501"/>
    <s v="010603"/>
    <n v="6"/>
    <s v="noma"/>
    <m/>
    <x v="0"/>
    <n v="399489.56"/>
    <n v="2025"/>
    <s v="1/25/2025, 2:25:18 AM"/>
    <x v="18"/>
    <x v="0"/>
    <s v=" 2:25:18 AM"/>
    <n v="8"/>
    <s v="property|motor vehicle theft"/>
    <d v="2025-01-25T00:00:00"/>
    <s v=" 1:35:00 AM"/>
    <x v="0"/>
    <s v="motor vehicle theft"/>
    <x v="2"/>
    <s v="010603 2"/>
    <n v="0"/>
    <m/>
  </r>
  <r>
    <n v="1468"/>
    <s v="7C"/>
    <n v="38.899057958199997"/>
    <x v="1049"/>
    <x v="0"/>
    <s v="38.8990579582,-76.9443683346"/>
    <s v="6D1"/>
    <s v="136802.1977243831"/>
    <s v="others"/>
    <n v="25011628"/>
    <d v="2025-01-25T00:00:00"/>
    <s v=" 7:51:00 AM"/>
    <n v="-76.9443683346"/>
    <s v="motor vehicle theft"/>
    <x v="16"/>
    <x v="2"/>
    <n v="602"/>
    <s v="007803"/>
    <n v="7"/>
    <m/>
    <m/>
    <x v="5"/>
    <s v="404825.7690904313"/>
    <n v="2025"/>
    <s v="1/25/2025, 8:04:04 AM"/>
    <x v="18"/>
    <x v="0"/>
    <s v=" 8:04:04 AM"/>
    <n v="8"/>
    <s v="property|motor vehicle theft"/>
    <d v="2025-01-25T00:00:00"/>
    <s v=" 7:03:00 AM"/>
    <x v="57"/>
    <s v="motor vehicle theft"/>
    <x v="2"/>
    <s v="007803 1"/>
    <n v="0"/>
    <m/>
  </r>
  <r>
    <n v="1469"/>
    <s v="6C"/>
    <n v="38.892896828600001"/>
    <x v="1050"/>
    <x v="0"/>
    <s v="38.8928968286,-76.9961679491"/>
    <s v="1D2"/>
    <n v="136116.79999999999"/>
    <s v="others"/>
    <n v="25008281"/>
    <d v="2025-01-18T00:00:00"/>
    <s v=" 4:58:00 AM"/>
    <n v="-76.996167949099998"/>
    <s v="theft f/auto"/>
    <x v="0"/>
    <x v="2"/>
    <n v="108"/>
    <s v="008302"/>
    <n v="6"/>
    <m/>
    <m/>
    <x v="4"/>
    <n v="400332.44"/>
    <n v="2025"/>
    <s v="1/18/2025, 9:22:33 AM"/>
    <x v="1"/>
    <x v="0"/>
    <s v=" 9:22:33 AM"/>
    <n v="7"/>
    <s v="property|theft f/auto"/>
    <d v="2025-01-18T00:00:00"/>
    <s v=" 4:56:00 AM"/>
    <x v="41"/>
    <s v="theft f/auto"/>
    <x v="1"/>
    <s v="008302 3"/>
    <n v="0"/>
    <m/>
  </r>
  <r>
    <n v="1470"/>
    <s v="5C"/>
    <n v="38.918928877399999"/>
    <x v="797"/>
    <x v="0"/>
    <s v="38.9189288774,-76.9673033629"/>
    <s v="5D2"/>
    <n v="139007.07"/>
    <s v="others"/>
    <n v="25009743"/>
    <d v="2025-01-21T00:00:00"/>
    <s v=" 12:00:00 PM"/>
    <n v="-76.967303362899997"/>
    <s v="theft f/auto"/>
    <x v="30"/>
    <x v="2"/>
    <n v="503"/>
    <s v="011100"/>
    <n v="5"/>
    <m/>
    <m/>
    <x v="0"/>
    <n v="402835.48"/>
    <n v="2025"/>
    <s v="1/21/2025, 2:17:55 PM"/>
    <x v="34"/>
    <x v="1"/>
    <s v=" 2:17:55 PM"/>
    <n v="7"/>
    <s v="property|theft f/auto"/>
    <d v="2025-01-17T00:00:00"/>
    <s v=" 2:00:00 PM"/>
    <x v="70"/>
    <s v="theft f/auto"/>
    <x v="1"/>
    <s v="011100 1"/>
    <n v="4"/>
    <m/>
  </r>
  <r>
    <n v="1471"/>
    <s v="2C"/>
    <n v="38.9045261865"/>
    <x v="139"/>
    <x v="0"/>
    <s v="38.9045261865,-77.0326140595"/>
    <s v="2D3"/>
    <n v="137408.25"/>
    <s v="others"/>
    <n v="25011604"/>
    <d v="2025-01-25T00:00:00"/>
    <s v=" 5:15:00 AM"/>
    <n v="-77.032614059500006"/>
    <s v="theft/other"/>
    <x v="8"/>
    <x v="1"/>
    <n v="207"/>
    <s v="010100"/>
    <n v="2"/>
    <s v="downtown"/>
    <m/>
    <x v="1"/>
    <n v="397171.11"/>
    <n v="2025"/>
    <s v="1/25/2025, 5:25:48 AM"/>
    <x v="18"/>
    <x v="0"/>
    <s v=" 5:25:48 AM"/>
    <n v="6"/>
    <s v="property|theft/other"/>
    <d v="2025-01-25T00:00:00"/>
    <s v=" 5:01:00 AM"/>
    <x v="1"/>
    <s v="theft/other"/>
    <x v="0"/>
    <s v="010100 3"/>
    <n v="0"/>
    <m/>
  </r>
  <r>
    <n v="1472"/>
    <s v="5F"/>
    <n v="38.911115064100002"/>
    <x v="230"/>
    <x v="0"/>
    <s v="38.9111150641,-77.0035739508"/>
    <s v="5D1"/>
    <n v="138139.17000000001"/>
    <s v="others"/>
    <n v="25011674"/>
    <m/>
    <m/>
    <n v="-77.003573950800003"/>
    <s v="motor vehicle theft"/>
    <x v="9"/>
    <x v="2"/>
    <n v="502"/>
    <s v="008702"/>
    <n v="5"/>
    <s v="noma"/>
    <m/>
    <x v="0"/>
    <n v="399690.03"/>
    <n v="2025"/>
    <s v="1/25/2025, 9:57:57 AM"/>
    <x v="18"/>
    <x v="0"/>
    <s v=" 9:57:57 AM"/>
    <n v="8"/>
    <s v="property|motor vehicle theft"/>
    <d v="2025-01-25T00:00:00"/>
    <s v=" 3:00:00 AM"/>
    <x v="67"/>
    <s v="motor vehicle theft"/>
    <x v="2"/>
    <s v="008702 2"/>
    <n v="-45682"/>
    <m/>
  </r>
  <r>
    <n v="1473"/>
    <s v="5E"/>
    <n v="38.913343660899997"/>
    <x v="1051"/>
    <x v="0"/>
    <s v="38.9133436609,-77.0106034249"/>
    <s v="3D2"/>
    <n v="138386.60999999999"/>
    <s v="others"/>
    <n v="25016075"/>
    <d v="2025-02-02T00:00:00"/>
    <s v=" 7:40:00 PM"/>
    <n v="-77.010603424899998"/>
    <s v="motor vehicle theft"/>
    <x v="9"/>
    <x v="0"/>
    <n v="308"/>
    <s v="003302"/>
    <n v="5"/>
    <m/>
    <m/>
    <x v="2"/>
    <n v="399080.39"/>
    <n v="2025"/>
    <s v="2/2/2025, 7:55:39 PM"/>
    <x v="30"/>
    <x v="6"/>
    <s v=" 7:55:39 PM"/>
    <n v="8"/>
    <s v="property|motor vehicle theft"/>
    <d v="2025-02-02T00:00:00"/>
    <s v=" 7:26:00 PM"/>
    <x v="10"/>
    <s v="motor vehicle theft"/>
    <x v="2"/>
    <s v="003302 2"/>
    <n v="0"/>
    <m/>
  </r>
  <r>
    <n v="1474"/>
    <s v="2C"/>
    <n v="38.897825847500002"/>
    <x v="890"/>
    <x v="0"/>
    <s v="38.8978258475,-77.0296189448"/>
    <s v="2D3"/>
    <n v="136664.37"/>
    <s v="others"/>
    <n v="25420412"/>
    <d v="2025-01-21T00:00:00"/>
    <s v=" 3:26:00 PM"/>
    <n v="-77.029618944800006"/>
    <s v="theft/other"/>
    <x v="8"/>
    <x v="2"/>
    <n v="209"/>
    <s v="005802"/>
    <n v="2"/>
    <s v="downtown"/>
    <m/>
    <x v="1"/>
    <n v="397430.66"/>
    <n v="2025"/>
    <s v="1/31/2025, 9:32:18 AM"/>
    <x v="11"/>
    <x v="2"/>
    <s v=" 9:32:18 AM"/>
    <n v="6"/>
    <s v="property|theft/other"/>
    <d v="2025-01-21T00:00:00"/>
    <s v=" 3:25:00 PM"/>
    <x v="17"/>
    <s v="theft/other"/>
    <x v="0"/>
    <s v="005802 1"/>
    <n v="0"/>
    <m/>
  </r>
  <r>
    <n v="1475"/>
    <s v="7C"/>
    <n v="38.903856118199997"/>
    <x v="1052"/>
    <x v="1"/>
    <s v="38.9038561182,-76.9316673174"/>
    <s v="6D1"/>
    <n v="137335.57999999999"/>
    <s v="gun"/>
    <n v="25005166"/>
    <d v="2025-01-12T00:00:00"/>
    <s v=" 7:00:00 AM"/>
    <n v="-76.931667317399999"/>
    <s v="robbery"/>
    <x v="28"/>
    <x v="2"/>
    <n v="602"/>
    <s v="007806"/>
    <n v="7"/>
    <m/>
    <m/>
    <x v="5"/>
    <n v="405927.12"/>
    <n v="2025"/>
    <s v="1/12/2025, 7:01:33 AM"/>
    <x v="46"/>
    <x v="6"/>
    <s v=" 7:01:33 AM"/>
    <n v="4"/>
    <s v="violent|robbery"/>
    <d v="2025-01-12T00:00:00"/>
    <s v=" 5:26:00 AM"/>
    <x v="81"/>
    <s v="robbery"/>
    <x v="3"/>
    <s v="007806 2"/>
    <n v="0"/>
    <m/>
  </r>
  <r>
    <n v="1476"/>
    <s v="7D"/>
    <n v="38.899615124599997"/>
    <x v="252"/>
    <x v="0"/>
    <s v="38.8996151246,-76.9803866148"/>
    <s v="5D3"/>
    <n v="136862.76"/>
    <s v="others"/>
    <n v="25005368"/>
    <d v="2025-01-13T00:00:00"/>
    <s v=" 4:30:00 PM"/>
    <n v="-76.980386614799997"/>
    <s v="theft/other"/>
    <x v="0"/>
    <x v="0"/>
    <n v="507"/>
    <s v="007901"/>
    <n v="7"/>
    <m/>
    <m/>
    <x v="0"/>
    <n v="401701.35"/>
    <n v="2025"/>
    <s v="1/12/2025, 4:38:00 PM"/>
    <x v="46"/>
    <x v="6"/>
    <s v=" 4:38:00 PM"/>
    <n v="6"/>
    <s v="property|theft/other"/>
    <d v="2025-01-12T00:00:00"/>
    <s v=" 4:07:00 PM"/>
    <x v="120"/>
    <s v="theft/other"/>
    <x v="0"/>
    <s v="007901 4"/>
    <n v="1"/>
    <m/>
  </r>
  <r>
    <n v="1477"/>
    <s v="1B"/>
    <n v="38.914784024900001"/>
    <x v="1053"/>
    <x v="1"/>
    <s v="38.9147840249,-77.0184138793"/>
    <s v="3D2"/>
    <n v="138546.61001400001"/>
    <s v="gun"/>
    <n v="25005317"/>
    <d v="2025-01-12T00:00:00"/>
    <s v=" 3:50:00 PM"/>
    <n v="-77.018413879299999"/>
    <s v="robbery"/>
    <x v="2"/>
    <x v="0"/>
    <n v="306"/>
    <s v="004801"/>
    <n v="2"/>
    <m/>
    <m/>
    <x v="2"/>
    <n v="398403.03999646998"/>
    <n v="2025"/>
    <s v="1/12/2025, 6:28:09 PM"/>
    <x v="46"/>
    <x v="6"/>
    <s v=" 6:28:09 PM"/>
    <n v="4"/>
    <s v="violent|robbery"/>
    <d v="2025-01-12T00:00:00"/>
    <s v=" 2:25:00 PM"/>
    <x v="2"/>
    <s v="robbery"/>
    <x v="3"/>
    <s v="004801 2"/>
    <n v="0"/>
    <m/>
  </r>
  <r>
    <n v="1478"/>
    <s v="5F"/>
    <n v="38.913711753800001"/>
    <x v="1054"/>
    <x v="0"/>
    <s v="38.9137117538,-77.0082129952"/>
    <s v="5D1"/>
    <n v="138427.45000000001"/>
    <s v="others"/>
    <n v="25013609"/>
    <d v="2025-01-28T00:00:00"/>
    <s v=" 8:00:00 PM"/>
    <n v="-77.008212995199997"/>
    <s v="motor vehicle theft"/>
    <x v="9"/>
    <x v="1"/>
    <n v="502"/>
    <s v="008701"/>
    <n v="5"/>
    <m/>
    <m/>
    <x v="0"/>
    <n v="399287.71"/>
    <n v="2025"/>
    <s v="1/29/2025, 1:58:59 AM"/>
    <x v="33"/>
    <x v="4"/>
    <s v=" 1:58:59 AM"/>
    <n v="8"/>
    <s v="property|motor vehicle theft"/>
    <d v="2025-01-28T00:00:00"/>
    <s v=" 4:30:00 PM"/>
    <x v="67"/>
    <s v="motor vehicle theft"/>
    <x v="2"/>
    <s v="008701 1"/>
    <n v="0"/>
    <m/>
  </r>
  <r>
    <n v="1479"/>
    <s v="2C"/>
    <n v="38.897825847500002"/>
    <x v="890"/>
    <x v="0"/>
    <s v="38.8978258475,-77.0296189448"/>
    <s v="2D3"/>
    <n v="136664.37"/>
    <s v="others"/>
    <n v="25420409"/>
    <d v="2025-01-17T00:00:00"/>
    <s v=" 6:12:00 PM"/>
    <n v="-77.029618944800006"/>
    <s v="theft/other"/>
    <x v="8"/>
    <x v="2"/>
    <n v="209"/>
    <s v="005802"/>
    <n v="2"/>
    <s v="downtown"/>
    <m/>
    <x v="1"/>
    <n v="397430.66"/>
    <n v="2025"/>
    <s v="1/31/2025, 8:01:25 AM"/>
    <x v="11"/>
    <x v="2"/>
    <s v=" 8:01:25 AM"/>
    <n v="6"/>
    <s v="property|theft/other"/>
    <d v="2025-01-17T00:00:00"/>
    <s v=" 6:07:00 PM"/>
    <x v="17"/>
    <s v="theft/other"/>
    <x v="0"/>
    <s v="005802 1"/>
    <n v="0"/>
    <m/>
  </r>
  <r>
    <n v="1480"/>
    <s v="2F"/>
    <n v="38.912235244100003"/>
    <x v="1055"/>
    <x v="0"/>
    <s v="38.9122352441,-77.0296228533"/>
    <s v="3D3"/>
    <n v="138263.93"/>
    <s v="others"/>
    <n v="25420630"/>
    <d v="2025-01-21T00:00:00"/>
    <s v=" 11:30:00 AM"/>
    <n v="-77.029622853299998"/>
    <s v="theft/other"/>
    <x v="27"/>
    <x v="2"/>
    <n v="307"/>
    <s v="005001"/>
    <n v="2"/>
    <m/>
    <m/>
    <x v="2"/>
    <n v="397430.84"/>
    <n v="2025"/>
    <s v="2/11/2025, 10:01:16 AM"/>
    <x v="31"/>
    <x v="1"/>
    <s v=" 10:01:16 AM"/>
    <n v="6"/>
    <s v="property|theft/other"/>
    <d v="2025-01-21T00:00:00"/>
    <s v=" 11:08:00 AM"/>
    <x v="71"/>
    <s v="theft/other"/>
    <x v="0"/>
    <s v="005001 1"/>
    <n v="0"/>
    <m/>
  </r>
  <r>
    <n v="1481"/>
    <s v="2B"/>
    <n v="38.9162870527"/>
    <x v="1056"/>
    <x v="1"/>
    <s v="38.9162870527,-77.0400644312"/>
    <s v="3D3"/>
    <n v="138714.06"/>
    <s v="others"/>
    <n v="25016953"/>
    <d v="2025-01-31T00:00:00"/>
    <s v=" 2:56:00 AM"/>
    <n v="-77.040064431199994"/>
    <s v="sex abuse"/>
    <x v="1"/>
    <x v="0"/>
    <n v="301"/>
    <s v="004201"/>
    <n v="2"/>
    <m/>
    <m/>
    <x v="2"/>
    <n v="396525.45"/>
    <n v="2025"/>
    <s v="2/4/2025, 3:56:41 PM"/>
    <x v="50"/>
    <x v="1"/>
    <s v=" 3:56:41 PM"/>
    <n v="2"/>
    <s v="violent|sex abuse"/>
    <d v="2025-01-31T00:00:00"/>
    <s v=" 1:09:00 AM"/>
    <x v="122"/>
    <s v="sex abuse"/>
    <x v="7"/>
    <s v="004201 2"/>
    <n v="0"/>
    <m/>
  </r>
  <r>
    <n v="1482"/>
    <s v="5C"/>
    <n v="38.920639191600003"/>
    <x v="1057"/>
    <x v="0"/>
    <s v="38.9206391916,-76.9800776686"/>
    <s v="5D2"/>
    <n v="139196.60999999999"/>
    <s v="others"/>
    <n v="25016164"/>
    <d v="2025-01-31T00:00:00"/>
    <s v=" 8:00:00 AM"/>
    <n v="-76.980077668600003"/>
    <s v="theft f/auto"/>
    <x v="21"/>
    <x v="1"/>
    <n v="505"/>
    <s v="009102"/>
    <n v="5"/>
    <m/>
    <m/>
    <x v="0"/>
    <n v="401727.64"/>
    <n v="2025"/>
    <s v="2/2/2025, 11:54:50 PM"/>
    <x v="30"/>
    <x v="6"/>
    <s v=" 11:54:50 PM"/>
    <n v="7"/>
    <s v="property|theft f/auto"/>
    <d v="2025-01-30T00:00:00"/>
    <s v=" 7:30:00 PM"/>
    <x v="34"/>
    <s v="theft f/auto"/>
    <x v="1"/>
    <s v="009102 1"/>
    <n v="1"/>
    <m/>
  </r>
  <r>
    <n v="1483"/>
    <s v="7D"/>
    <n v="38.905134328700001"/>
    <x v="1058"/>
    <x v="0"/>
    <s v="38.9051343287,-76.9434040969"/>
    <s v="6D1"/>
    <s v="137476.7751010091"/>
    <s v="others"/>
    <n v="25013684"/>
    <d v="2025-01-29T00:00:00"/>
    <s v=" 7:30:00 AM"/>
    <n v="-76.943404096899997"/>
    <s v="motor vehicle theft"/>
    <x v="42"/>
    <x v="2"/>
    <n v="601"/>
    <s v="009601"/>
    <n v="7"/>
    <m/>
    <m/>
    <x v="5"/>
    <s v="404908.9936985085"/>
    <n v="2025"/>
    <s v="1/29/2025, 9:04:37 AM"/>
    <x v="33"/>
    <x v="4"/>
    <s v=" 9:04:37 AM"/>
    <n v="8"/>
    <s v="property|motor vehicle theft"/>
    <d v="2025-01-28T00:00:00"/>
    <s v=" 8:30:00 PM"/>
    <x v="80"/>
    <s v="motor vehicle theft"/>
    <x v="2"/>
    <s v="009601 1"/>
    <n v="1"/>
    <m/>
  </r>
  <r>
    <n v="1484"/>
    <s v="1E"/>
    <n v="38.931292498399998"/>
    <x v="1059"/>
    <x v="1"/>
    <s v="38.9312924984,-77.0225010292"/>
    <s v="4D3"/>
    <n v="140379.26999999999"/>
    <s v="gun"/>
    <n v="25011416"/>
    <d v="2025-01-24T00:00:00"/>
    <s v=" 6:16:00 PM"/>
    <n v="-77.022501029200001"/>
    <s v="robbery"/>
    <x v="4"/>
    <x v="0"/>
    <n v="409"/>
    <s v="003200"/>
    <n v="1"/>
    <m/>
    <m/>
    <x v="3"/>
    <n v="398049.03"/>
    <n v="2025"/>
    <s v="1/24/2025, 7:48:13 PM"/>
    <x v="39"/>
    <x v="2"/>
    <s v=" 7:48:13 PM"/>
    <n v="4"/>
    <s v="violent|robbery"/>
    <d v="2025-01-24T00:00:00"/>
    <s v=" 6:11:00 PM"/>
    <x v="89"/>
    <s v="robbery"/>
    <x v="3"/>
    <s v="003200 3"/>
    <n v="0"/>
    <m/>
  </r>
  <r>
    <n v="1485"/>
    <s v="1A"/>
    <n v="38.931028983899999"/>
    <x v="1034"/>
    <x v="0"/>
    <s v="38.9310289839,-77.0362145096"/>
    <s v="3D1"/>
    <n v="140350.39999999999"/>
    <s v="others"/>
    <n v="25004085"/>
    <d v="2025-01-09T00:00:00"/>
    <s v=" 9:47:00 PM"/>
    <n v="-77.036214509600001"/>
    <s v="theft f/auto"/>
    <x v="4"/>
    <x v="0"/>
    <n v="302"/>
    <s v="002802"/>
    <n v="1"/>
    <m/>
    <m/>
    <x v="2"/>
    <n v="396859.98"/>
    <n v="2025"/>
    <s v="1/14/2025, 9:29:07 PM"/>
    <x v="8"/>
    <x v="1"/>
    <s v=" 9:29:07 PM"/>
    <n v="7"/>
    <s v="property|theft f/auto"/>
    <d v="2025-01-09T00:00:00"/>
    <s v=" 8:20:00 PM"/>
    <x v="11"/>
    <s v="theft f/auto"/>
    <x v="1"/>
    <s v="002802 1"/>
    <n v="0"/>
    <m/>
  </r>
  <r>
    <n v="1486"/>
    <s v="4D"/>
    <n v="38.955344172099998"/>
    <x v="1060"/>
    <x v="0"/>
    <s v="38.9553441721,-77.0210507882"/>
    <s v="4D1"/>
    <n v="143049.19"/>
    <s v="others"/>
    <n v="25006348"/>
    <d v="2024-12-14T00:00:00"/>
    <s v=" 5:24:00 PM"/>
    <n v="-77.0210507882"/>
    <s v="theft/other"/>
    <x v="15"/>
    <x v="2"/>
    <n v="403"/>
    <s v="002101"/>
    <n v="4"/>
    <m/>
    <m/>
    <x v="3"/>
    <n v="398175.39"/>
    <n v="2025"/>
    <s v="1/14/2025, 1:24:53 PM"/>
    <x v="8"/>
    <x v="1"/>
    <s v=" 1:24:53 PM"/>
    <n v="6"/>
    <s v="property|theft/other"/>
    <d v="2024-12-14T00:00:00"/>
    <s v=" 12:30:00 PM"/>
    <x v="25"/>
    <s v="theft/other"/>
    <x v="0"/>
    <s v="002101 3"/>
    <n v="0"/>
    <m/>
  </r>
  <r>
    <n v="1487"/>
    <s v="2G"/>
    <n v="38.912606639899998"/>
    <x v="1061"/>
    <x v="0"/>
    <s v="38.9126066399,-77.0204591259"/>
    <s v="3D2"/>
    <n v="138304.94"/>
    <s v="others"/>
    <n v="25007785"/>
    <d v="2025-01-17T00:00:00"/>
    <s v=" 10:25:00 AM"/>
    <n v="-77.020459125900004"/>
    <s v="motor vehicle theft"/>
    <x v="27"/>
    <x v="2"/>
    <n v="308"/>
    <s v="004801"/>
    <n v="2"/>
    <m/>
    <m/>
    <x v="2"/>
    <n v="398225.61"/>
    <n v="2025"/>
    <s v="1/17/2025, 10:46:52 AM"/>
    <x v="26"/>
    <x v="2"/>
    <s v=" 10:46:52 AM"/>
    <n v="8"/>
    <s v="property|motor vehicle theft"/>
    <d v="2025-01-17T00:00:00"/>
    <s v=" 9:42:00 AM"/>
    <x v="46"/>
    <s v="motor vehicle theft"/>
    <x v="2"/>
    <s v="004801 1"/>
    <n v="0"/>
    <m/>
  </r>
  <r>
    <n v="1488"/>
    <s v="1C"/>
    <n v="38.923869890799999"/>
    <x v="244"/>
    <x v="0"/>
    <s v="38.9238698908,-77.0408755892"/>
    <s v="3D3"/>
    <n v="139555.85"/>
    <s v="others"/>
    <n v="25009045"/>
    <d v="2025-01-19T00:00:00"/>
    <s v=" 9:16:00 PM"/>
    <n v="-77.040875589199999"/>
    <s v="theft/other"/>
    <x v="19"/>
    <x v="0"/>
    <n v="303"/>
    <s v="003901"/>
    <n v="1"/>
    <s v="adams morgan"/>
    <m/>
    <x v="2"/>
    <n v="396455.48"/>
    <n v="2025"/>
    <s v="1/19/2025, 9:42:21 PM"/>
    <x v="17"/>
    <x v="6"/>
    <s v=" 9:42:21 PM"/>
    <n v="6"/>
    <s v="property|theft/other"/>
    <d v="2025-01-19T00:00:00"/>
    <s v=" 8:54:00 PM"/>
    <x v="27"/>
    <s v="theft/other"/>
    <x v="0"/>
    <s v="003901 2"/>
    <n v="0"/>
    <m/>
  </r>
  <r>
    <n v="1489"/>
    <s v="5D"/>
    <n v="38.907642221000003"/>
    <x v="1062"/>
    <x v="0"/>
    <s v="38.907642221,-76.9994649192"/>
    <s v="5D1"/>
    <n v="137753.65"/>
    <s v="others"/>
    <n v="25005629"/>
    <d v="2025-01-13T00:00:00"/>
    <s v=" 9:27:00 AM"/>
    <n v="-76.999464919199994"/>
    <s v="theft/other"/>
    <x v="3"/>
    <x v="2"/>
    <n v="501"/>
    <s v="008803"/>
    <n v="5"/>
    <m/>
    <m/>
    <x v="0"/>
    <n v="400046.41"/>
    <n v="2025"/>
    <s v="1/13/2025, 3:00:40 PM"/>
    <x v="28"/>
    <x v="3"/>
    <s v=" 3:00:40 PM"/>
    <n v="6"/>
    <s v="property|theft/other"/>
    <d v="2025-01-13T00:00:00"/>
    <s v=" 8:51:00 AM"/>
    <x v="3"/>
    <s v="theft/other"/>
    <x v="0"/>
    <s v="008803 2"/>
    <n v="0"/>
    <m/>
  </r>
  <r>
    <n v="1490"/>
    <s v="6D"/>
    <n v="38.881283483600001"/>
    <x v="1063"/>
    <x v="0"/>
    <s v="38.8812834836,-77.0204333179"/>
    <s v="1D1"/>
    <n v="134827.82"/>
    <s v="others"/>
    <n v="25007372"/>
    <d v="2025-01-16T00:00:00"/>
    <s v=" 2:05:00 PM"/>
    <n v="-77.0204333179"/>
    <s v="theft f/auto"/>
    <x v="10"/>
    <x v="2"/>
    <n v="103"/>
    <s v="010202"/>
    <n v="6"/>
    <s v="southwest"/>
    <m/>
    <x v="4"/>
    <n v="398227.07"/>
    <n v="2025"/>
    <s v="1/17/2025, 10:15:57 AM"/>
    <x v="26"/>
    <x v="2"/>
    <s v=" 10:15:57 AM"/>
    <n v="7"/>
    <s v="property|theft f/auto"/>
    <d v="2025-01-16T00:00:00"/>
    <s v=" 1:06:00 PM"/>
    <x v="13"/>
    <s v="theft f/auto"/>
    <x v="1"/>
    <s v="010202 2"/>
    <n v="0"/>
    <m/>
  </r>
  <r>
    <n v="1491"/>
    <s v="5D"/>
    <n v="38.907507277000001"/>
    <x v="1064"/>
    <x v="0"/>
    <s v="38.907507277,-77.0002356611"/>
    <s v="5D1"/>
    <n v="137738.67000000001"/>
    <s v="others"/>
    <n v="25013801"/>
    <d v="2025-01-29T00:00:00"/>
    <s v=" 11:30:00 AM"/>
    <n v="-77.000235661100007"/>
    <s v="motor vehicle theft"/>
    <x v="3"/>
    <x v="2"/>
    <n v="501"/>
    <s v="008803"/>
    <n v="5"/>
    <m/>
    <m/>
    <x v="0"/>
    <n v="399979.56"/>
    <n v="2025"/>
    <s v="1/29/2025, 12:34:44 PM"/>
    <x v="33"/>
    <x v="4"/>
    <s v=" 12:34:44 PM"/>
    <n v="8"/>
    <s v="property|motor vehicle theft"/>
    <d v="2025-01-29T00:00:00"/>
    <s v=" 11:15:00 AM"/>
    <x v="3"/>
    <s v="motor vehicle theft"/>
    <x v="2"/>
    <s v="008803 2"/>
    <n v="0"/>
    <m/>
  </r>
  <r>
    <n v="1492"/>
    <s v="1A"/>
    <n v="38.934568859300001"/>
    <x v="1065"/>
    <x v="0"/>
    <s v="38.9345688593,-77.0302977468"/>
    <s v="4D3"/>
    <n v="140743.17000000001"/>
    <s v="others"/>
    <n v="25015825"/>
    <m/>
    <m/>
    <n v="-77.030297746800002"/>
    <s v="theft f/auto"/>
    <x v="4"/>
    <x v="2"/>
    <n v="408"/>
    <s v="002900"/>
    <n v="1"/>
    <m/>
    <m/>
    <x v="3"/>
    <n v="397373.13"/>
    <n v="2025"/>
    <s v="2/2/2025, 10:00:02 AM"/>
    <x v="30"/>
    <x v="6"/>
    <s v=" 10:00:02 AM"/>
    <n v="7"/>
    <s v="property|theft f/auto"/>
    <d v="2025-02-01T00:00:00"/>
    <s v=" 12:00:00 AM"/>
    <x v="29"/>
    <s v="theft f/auto"/>
    <x v="1"/>
    <s v="002900 2"/>
    <n v="-45689"/>
    <m/>
  </r>
  <r>
    <n v="1493"/>
    <s v="4B"/>
    <n v="38.9590372567"/>
    <x v="605"/>
    <x v="0"/>
    <s v="38.9590372567,-76.9945740309"/>
    <s v="4D2"/>
    <n v="143458.96"/>
    <s v="others"/>
    <n v="25015957"/>
    <d v="2025-02-02T00:00:00"/>
    <s v=" 3:42:00 PM"/>
    <n v="-76.994574030899997"/>
    <s v="motor vehicle theft"/>
    <x v="18"/>
    <x v="0"/>
    <n v="406"/>
    <s v="009507"/>
    <n v="4"/>
    <m/>
    <m/>
    <x v="3"/>
    <n v="400470.28"/>
    <n v="2025"/>
    <s v="2/2/2025, 3:47:29 PM"/>
    <x v="30"/>
    <x v="6"/>
    <s v=" 3:47:29 PM"/>
    <n v="8"/>
    <s v="property|motor vehicle theft"/>
    <d v="2025-02-01T00:00:00"/>
    <s v=" 2:00:00 PM"/>
    <x v="8"/>
    <s v="motor vehicle theft"/>
    <x v="2"/>
    <s v="009507 1"/>
    <n v="1"/>
    <m/>
  </r>
  <r>
    <n v="1494"/>
    <s v="7D"/>
    <n v="38.908546057599999"/>
    <x v="1066"/>
    <x v="0"/>
    <s v="38.9085460576,-76.9412390972"/>
    <s v="6D1"/>
    <s v="137855.6233893607"/>
    <s v="others"/>
    <n v="25018050"/>
    <d v="2025-02-06T00:00:00"/>
    <s v=" 5:09:00 PM"/>
    <n v="-76.941239097199997"/>
    <s v="theft/other"/>
    <x v="42"/>
    <x v="0"/>
    <n v="601"/>
    <s v="009601"/>
    <n v="7"/>
    <m/>
    <m/>
    <x v="5"/>
    <s v="405096.5368026825"/>
    <n v="2025"/>
    <s v="2/6/2025, 5:12:36 PM"/>
    <x v="6"/>
    <x v="5"/>
    <s v=" 5:12:36 PM"/>
    <n v="6"/>
    <s v="property|theft/other"/>
    <d v="2025-02-06T00:00:00"/>
    <s v=" 5:08:00 PM"/>
    <x v="80"/>
    <s v="theft/other"/>
    <x v="0"/>
    <s v="009601 1"/>
    <n v="0"/>
    <m/>
  </r>
  <r>
    <n v="1495"/>
    <s v="5F"/>
    <n v="38.912230445600002"/>
    <x v="637"/>
    <x v="0"/>
    <s v="38.9122304456,-77.004475666"/>
    <s v="5D1"/>
    <n v="138262.99"/>
    <s v="others"/>
    <n v="25018249"/>
    <d v="2025-02-07T00:00:00"/>
    <s v=" 1:00:00 AM"/>
    <n v="-77.004475666000005"/>
    <s v="Burglary"/>
    <x v="9"/>
    <x v="1"/>
    <n v="502"/>
    <s v="008702"/>
    <n v="5"/>
    <s v="noma"/>
    <m/>
    <x v="0"/>
    <n v="399611.83"/>
    <n v="2025"/>
    <s v="2/7/2025, 2:29:58 AM"/>
    <x v="9"/>
    <x v="2"/>
    <s v=" 2:29:58 AM"/>
    <n v="5"/>
    <s v="property|Burglary"/>
    <d v="2025-02-07T00:00:00"/>
    <s v=" 12:48:00 AM"/>
    <x v="67"/>
    <s v="Burglary"/>
    <x v="4"/>
    <s v="008702 2"/>
    <n v="0"/>
    <m/>
  </r>
  <r>
    <n v="1496"/>
    <s v="1E"/>
    <n v="38.923682323000001"/>
    <x v="1067"/>
    <x v="0"/>
    <s v="38.923682323,-77.0212847673"/>
    <s v="3D2"/>
    <n v="139534.45000000001"/>
    <s v="others"/>
    <n v="25020367"/>
    <d v="2025-02-11T00:00:00"/>
    <s v=" 9:35:00 AM"/>
    <n v="-77.021284767300003"/>
    <s v="theft f/auto"/>
    <x v="2"/>
    <x v="2"/>
    <n v="306"/>
    <s v="003400"/>
    <n v="1"/>
    <m/>
    <m/>
    <x v="2"/>
    <n v="398154.29"/>
    <n v="2025"/>
    <s v="2/12/2025, 10:19:26 AM"/>
    <x v="41"/>
    <x v="4"/>
    <s v=" 10:19:26 AM"/>
    <n v="7"/>
    <s v="property|theft f/auto"/>
    <d v="2025-02-10T00:00:00"/>
    <s v=" 9:33:00 AM"/>
    <x v="2"/>
    <s v="theft f/auto"/>
    <x v="1"/>
    <s v="003400 2"/>
    <n v="1"/>
    <m/>
  </r>
  <r>
    <n v="1497"/>
    <s v="4C"/>
    <n v="38.936969149699998"/>
    <x v="762"/>
    <x v="0"/>
    <s v="38.9369691497,-77.024398577"/>
    <s v="4D3"/>
    <n v="141009.47"/>
    <s v="others"/>
    <n v="25022601"/>
    <m/>
    <m/>
    <n v="-77.024398576999999"/>
    <s v="theft/other"/>
    <x v="15"/>
    <x v="0"/>
    <n v="404"/>
    <s v="002503"/>
    <n v="4"/>
    <m/>
    <m/>
    <x v="3"/>
    <n v="397884.67"/>
    <n v="2025"/>
    <s v="2/15/2025, 7:09:27 PM"/>
    <x v="14"/>
    <x v="0"/>
    <s v=" 7:09:27 PM"/>
    <n v="6"/>
    <s v="property|theft/other"/>
    <d v="2025-02-15T00:00:00"/>
    <s v=" 6:17:00 PM"/>
    <x v="91"/>
    <s v="theft/other"/>
    <x v="0"/>
    <s v="002503 2"/>
    <n v="-45703"/>
    <m/>
  </r>
  <r>
    <n v="1498"/>
    <s v="5C"/>
    <n v="38.925973149800001"/>
    <x v="1068"/>
    <x v="1"/>
    <s v="38.9259731498,-76.9825943916"/>
    <s v="5D2"/>
    <n v="139788.68"/>
    <s v="knife"/>
    <n v="25004505"/>
    <d v="2025-01-10T00:00:00"/>
    <s v=" 7:30:00 PM"/>
    <n v="-76.982594391600003"/>
    <s v="robbery"/>
    <x v="21"/>
    <x v="0"/>
    <n v="505"/>
    <s v="009102"/>
    <n v="5"/>
    <m/>
    <m/>
    <x v="0"/>
    <n v="401509.28"/>
    <n v="2025"/>
    <s v="1/10/2025, 8:32:00 PM"/>
    <x v="27"/>
    <x v="2"/>
    <s v=" 8:32:00 PM"/>
    <n v="4"/>
    <s v="violent|robbery"/>
    <d v="2025-01-10T00:00:00"/>
    <s v=" 6:50:00 PM"/>
    <x v="34"/>
    <s v="robbery"/>
    <x v="3"/>
    <s v="009102 1"/>
    <n v="0"/>
    <m/>
  </r>
  <r>
    <n v="1499"/>
    <s v="2B"/>
    <n v="38.912608989900001"/>
    <x v="1069"/>
    <x v="1"/>
    <s v="38.9126089899,-77.0374991945"/>
    <s v="3D3"/>
    <n v="138305.67000000001"/>
    <s v="others"/>
    <n v="25002382"/>
    <d v="2025-01-05T00:00:00"/>
    <s v=" 3:54:00 PM"/>
    <n v="-77.0374991945"/>
    <s v="sex abuse"/>
    <x v="1"/>
    <x v="0"/>
    <n v="301"/>
    <s v="005302"/>
    <n v="2"/>
    <m/>
    <m/>
    <x v="2"/>
    <n v="396747.75"/>
    <n v="2025"/>
    <s v="1/5/2025, 4:30:28 PM"/>
    <x v="49"/>
    <x v="6"/>
    <s v=" 4:30:28 PM"/>
    <n v="2"/>
    <s v="violent|sex abuse"/>
    <d v="2025-01-04T00:00:00"/>
    <s v=" 3:52:00 PM"/>
    <x v="47"/>
    <s v="sex abuse"/>
    <x v="7"/>
    <s v="005302 2"/>
    <n v="1"/>
    <m/>
  </r>
  <r>
    <n v="1500"/>
    <s v="6B"/>
    <n v="38.879279175699999"/>
    <x v="1070"/>
    <x v="0"/>
    <s v="38.8792791757,-76.9892776838"/>
    <s v="1D3"/>
    <s v="134605.1827463443"/>
    <s v="others"/>
    <n v="25420408"/>
    <d v="2025-01-28T00:00:00"/>
    <s v=" 11:19:00 AM"/>
    <n v="-76.989277683799997"/>
    <s v="theft/other"/>
    <x v="22"/>
    <x v="2"/>
    <n v="106"/>
    <s v="007100"/>
    <n v="6"/>
    <m/>
    <m/>
    <x v="4"/>
    <s v="400930.3653108163"/>
    <n v="2025"/>
    <s v="1/31/2025, 7:01:02 AM"/>
    <x v="11"/>
    <x v="2"/>
    <s v=" 7:01:02 AM"/>
    <n v="6"/>
    <s v="property|theft/other"/>
    <d v="2025-01-28T00:00:00"/>
    <s v=" 11:18:00 AM"/>
    <x v="84"/>
    <s v="theft/other"/>
    <x v="0"/>
    <s v="007100 2"/>
    <n v="0"/>
    <m/>
  </r>
  <r>
    <n v="1501"/>
    <s v="4B"/>
    <n v="38.9587613319"/>
    <x v="1071"/>
    <x v="0"/>
    <s v="38.9587613319,-77.0029668034"/>
    <s v="4D2"/>
    <n v="143428.32"/>
    <s v="others"/>
    <n v="25420636"/>
    <d v="2025-01-17T00:00:00"/>
    <s v=" 12:00:00 AM"/>
    <n v="-77.0029668034"/>
    <s v="theft f/auto"/>
    <x v="18"/>
    <x v="2"/>
    <n v="406"/>
    <s v="009505"/>
    <n v="4"/>
    <m/>
    <m/>
    <x v="3"/>
    <n v="399742.86"/>
    <n v="2025"/>
    <s v="2/11/2025, 11:01:40 AM"/>
    <x v="31"/>
    <x v="1"/>
    <s v=" 11:01:40 AM"/>
    <n v="7"/>
    <s v="property|theft f/auto"/>
    <d v="2025-01-14T00:00:00"/>
    <s v=" 11:59:00 PM"/>
    <x v="8"/>
    <s v="theft f/auto"/>
    <x v="1"/>
    <s v="009505 3"/>
    <n v="3"/>
    <m/>
  </r>
  <r>
    <n v="1502"/>
    <s v="6A"/>
    <n v="38.900198697900002"/>
    <x v="686"/>
    <x v="0"/>
    <s v="38.9001986979,-76.9869062421"/>
    <s v="1D2"/>
    <n v="136927.44"/>
    <s v="others"/>
    <n v="25003830"/>
    <d v="2025-01-09T00:00:00"/>
    <s v=" 11:35:00 AM"/>
    <n v="-76.986906242100005"/>
    <s v="theft/other"/>
    <x v="0"/>
    <x v="2"/>
    <n v="104"/>
    <s v="008410"/>
    <n v="6"/>
    <m/>
    <m/>
    <x v="4"/>
    <n v="401135.8"/>
    <n v="2025"/>
    <s v="1/9/2025, 11:44:29 AM"/>
    <x v="20"/>
    <x v="5"/>
    <s v=" 11:44:29 AM"/>
    <n v="6"/>
    <s v="property|theft/other"/>
    <d v="2025-01-09T00:00:00"/>
    <s v=" 11:21:00 AM"/>
    <x v="55"/>
    <s v="theft/other"/>
    <x v="0"/>
    <s v="008410 1"/>
    <n v="0"/>
    <m/>
  </r>
  <r>
    <n v="1503"/>
    <s v="5F"/>
    <n v="38.918105488999998"/>
    <x v="1072"/>
    <x v="0"/>
    <s v="38.918105489,-77.0013015175"/>
    <s v="5D1"/>
    <n v="138915.16"/>
    <s v="others"/>
    <n v="25002370"/>
    <d v="2025-01-05T00:00:00"/>
    <s v=" 3:37:00 PM"/>
    <n v="-77.001301517499996"/>
    <s v="motor vehicle theft"/>
    <x v="9"/>
    <x v="0"/>
    <n v="502"/>
    <s v="008702"/>
    <n v="5"/>
    <m/>
    <m/>
    <x v="0"/>
    <n v="399887.13"/>
    <n v="2025"/>
    <s v="1/5/2025, 3:40:51 PM"/>
    <x v="49"/>
    <x v="6"/>
    <s v=" 3:40:51 PM"/>
    <n v="8"/>
    <s v="property|motor vehicle theft"/>
    <d v="2025-01-05T00:00:00"/>
    <s v=" 3:17:00 PM"/>
    <x v="67"/>
    <s v="motor vehicle theft"/>
    <x v="2"/>
    <s v="008702 1"/>
    <n v="0"/>
    <m/>
  </r>
  <r>
    <n v="1504"/>
    <s v="5D"/>
    <n v="38.909851510300001"/>
    <x v="787"/>
    <x v="0"/>
    <s v="38.9098515103,-76.9986005147"/>
    <s v="5D1"/>
    <n v="137998.9"/>
    <s v="others"/>
    <n v="25002440"/>
    <d v="2025-01-05T00:00:00"/>
    <s v=" 5:30:00 PM"/>
    <n v="-76.998600514700001"/>
    <s v="theft f/auto"/>
    <x v="3"/>
    <x v="0"/>
    <n v="501"/>
    <s v="008803"/>
    <n v="5"/>
    <m/>
    <m/>
    <x v="0"/>
    <n v="400121.38"/>
    <n v="2025"/>
    <s v="1/5/2025, 5:49:57 PM"/>
    <x v="49"/>
    <x v="6"/>
    <s v=" 5:49:57 PM"/>
    <n v="7"/>
    <s v="property|theft f/auto"/>
    <d v="2025-01-05T00:00:00"/>
    <s v=" 5:13:00 PM"/>
    <x v="3"/>
    <s v="theft f/auto"/>
    <x v="1"/>
    <s v="008803 2"/>
    <n v="0"/>
    <m/>
  </r>
  <r>
    <n v="1505"/>
    <s v="3A"/>
    <n v="38.934751413999997"/>
    <x v="189"/>
    <x v="0"/>
    <s v="38.934751414,-77.0732898841"/>
    <s v="2D2"/>
    <n v="140765.54999999999"/>
    <s v="others"/>
    <n v="25003628"/>
    <d v="2025-01-08T00:00:00"/>
    <s v=" 9:59:00 PM"/>
    <n v="-77.073289884100006"/>
    <s v="theft/other"/>
    <x v="35"/>
    <x v="1"/>
    <n v="204"/>
    <s v="001002"/>
    <n v="3"/>
    <m/>
    <m/>
    <x v="1"/>
    <n v="393645.65"/>
    <n v="2025"/>
    <s v="1/8/2025, 11:25:53 PM"/>
    <x v="48"/>
    <x v="4"/>
    <s v=" 11:25:53 PM"/>
    <n v="6"/>
    <s v="property|theft/other"/>
    <d v="2025-01-08T00:00:00"/>
    <s v=" 4:00:00 PM"/>
    <x v="90"/>
    <s v="theft/other"/>
    <x v="0"/>
    <s v="001002 4"/>
    <n v="0"/>
    <m/>
  </r>
  <r>
    <n v="1506"/>
    <s v="7F"/>
    <n v="38.891893516800003"/>
    <x v="1073"/>
    <x v="0"/>
    <s v="38.8918935168,-76.9462556747"/>
    <s v="6D3"/>
    <n v="136006.79"/>
    <s v="others"/>
    <n v="25004496"/>
    <d v="2025-01-09T00:00:00"/>
    <s v=" 7:22:00 PM"/>
    <n v="-76.946255674699998"/>
    <s v="theft/other"/>
    <x v="11"/>
    <x v="0"/>
    <n v="603"/>
    <s v="009603"/>
    <n v="7"/>
    <m/>
    <m/>
    <x v="5"/>
    <n v="404662.52"/>
    <n v="2025"/>
    <s v="1/10/2025, 8:38:49 PM"/>
    <x v="27"/>
    <x v="2"/>
    <s v=" 8:38:49 PM"/>
    <n v="6"/>
    <s v="property|theft/other"/>
    <d v="2025-01-09T00:00:00"/>
    <s v=" 7:11:00 PM"/>
    <x v="14"/>
    <s v="theft/other"/>
    <x v="0"/>
    <s v="009603 1"/>
    <n v="0"/>
    <m/>
  </r>
  <r>
    <n v="1507"/>
    <s v="7D"/>
    <n v="38.897877931499998"/>
    <x v="1074"/>
    <x v="0"/>
    <s v="38.8978779315,-76.9797370369"/>
    <s v="5D3"/>
    <n v="136669.93"/>
    <s v="others"/>
    <n v="25005851"/>
    <d v="2025-01-13T00:00:00"/>
    <s v=" 2:00:00 PM"/>
    <n v="-76.979737036900005"/>
    <s v="motor vehicle theft"/>
    <x v="0"/>
    <x v="0"/>
    <n v="507"/>
    <s v="007901"/>
    <n v="7"/>
    <m/>
    <m/>
    <x v="0"/>
    <n v="401757.74"/>
    <n v="2025"/>
    <s v="1/13/2025, 3:30:29 PM"/>
    <x v="28"/>
    <x v="3"/>
    <s v=" 3:30:29 PM"/>
    <n v="8"/>
    <s v="property|motor vehicle theft"/>
    <d v="2025-01-13T00:00:00"/>
    <s v=" 3:30:00 AM"/>
    <x v="120"/>
    <s v="motor vehicle theft"/>
    <x v="2"/>
    <s v="007901 4"/>
    <n v="0"/>
    <m/>
  </r>
  <r>
    <n v="1508"/>
    <s v="8B"/>
    <n v="38.857462915399999"/>
    <x v="1075"/>
    <x v="0"/>
    <s v="38.8574629154,-76.9905119003"/>
    <s v="7D1"/>
    <s v="132183.4044720969"/>
    <s v="others"/>
    <n v="25013522"/>
    <d v="2025-01-28T00:00:00"/>
    <s v=" 9:07:00 PM"/>
    <n v="-76.990511900300007"/>
    <s v="Burglary"/>
    <x v="25"/>
    <x v="0"/>
    <n v="703"/>
    <s v="007406"/>
    <n v="8"/>
    <m/>
    <m/>
    <x v="6"/>
    <s v="400823.5252147171"/>
    <n v="2025"/>
    <s v="1/28/2025, 10:07:06 PM"/>
    <x v="2"/>
    <x v="1"/>
    <s v=" 10:07:06 PM"/>
    <n v="5"/>
    <s v="property|Burglary"/>
    <d v="2025-01-28T00:00:00"/>
    <s v=" 5:00:00 PM"/>
    <x v="103"/>
    <s v="Burglary"/>
    <x v="4"/>
    <s v="007406 1"/>
    <n v="0"/>
    <m/>
  </r>
  <r>
    <n v="1509"/>
    <s v="3E"/>
    <n v="38.948791612500003"/>
    <x v="447"/>
    <x v="0"/>
    <s v="38.9487916125,-77.0787458915"/>
    <s v="2D1"/>
    <n v="142324.53"/>
    <s v="others"/>
    <n v="25014027"/>
    <d v="2025-01-29T00:00:00"/>
    <s v=" 6:35:00 PM"/>
    <n v="-77.078745891500006"/>
    <s v="theft/other"/>
    <x v="23"/>
    <x v="0"/>
    <n v="202"/>
    <s v="001100"/>
    <n v="3"/>
    <m/>
    <m/>
    <x v="1"/>
    <n v="393173.95"/>
    <n v="2025"/>
    <s v="1/29/2025, 7:05:50 PM"/>
    <x v="33"/>
    <x v="4"/>
    <s v=" 7:05:50 PM"/>
    <n v="6"/>
    <s v="property|theft/other"/>
    <d v="2025-01-29T00:00:00"/>
    <s v=" 6:31:00 PM"/>
    <x v="38"/>
    <s v="theft/other"/>
    <x v="0"/>
    <s v="001100 4"/>
    <n v="0"/>
    <m/>
  </r>
  <r>
    <n v="1510"/>
    <s v="8F"/>
    <n v="38.8759392734"/>
    <x v="297"/>
    <x v="0"/>
    <s v="38.8759392734,-77.0058665631"/>
    <s v="1D3"/>
    <n v="134234.39000000001"/>
    <s v="others"/>
    <n v="25014120"/>
    <d v="2025-01-29T00:00:00"/>
    <s v=" 10:00:00 PM"/>
    <n v="-77.0058665631"/>
    <s v="theft f/auto"/>
    <x v="17"/>
    <x v="1"/>
    <n v="106"/>
    <s v="007201"/>
    <n v="8"/>
    <s v="capitol riverfront"/>
    <m/>
    <x v="4"/>
    <n v="399490.94"/>
    <n v="2025"/>
    <s v="1/30/2025, 12:00:22 AM"/>
    <x v="16"/>
    <x v="5"/>
    <s v=" 12:00:22 AM"/>
    <n v="7"/>
    <s v="property|theft f/auto"/>
    <d v="2025-01-29T00:00:00"/>
    <s v=" 4:30:00 PM"/>
    <x v="24"/>
    <s v="theft f/auto"/>
    <x v="1"/>
    <s v="007201 1"/>
    <n v="0"/>
    <m/>
  </r>
  <r>
    <n v="1511"/>
    <s v="2F"/>
    <n v="38.907907636099999"/>
    <x v="1076"/>
    <x v="0"/>
    <s v="38.9079076361,-77.0296239384"/>
    <s v="3D3"/>
    <n v="137783.53"/>
    <s v="others"/>
    <n v="25016048"/>
    <d v="2025-02-02T00:00:00"/>
    <s v=" 7:28:00 PM"/>
    <n v="-77.029623938399993"/>
    <s v="motor vehicle theft"/>
    <x v="27"/>
    <x v="0"/>
    <n v="307"/>
    <s v="005003"/>
    <n v="2"/>
    <m/>
    <m/>
    <x v="2"/>
    <n v="397430.59"/>
    <n v="2025"/>
    <s v="2/2/2025, 9:52:45 PM"/>
    <x v="30"/>
    <x v="6"/>
    <s v=" 9:52:45 PM"/>
    <n v="8"/>
    <s v="property|motor vehicle theft"/>
    <d v="2025-02-02T00:00:00"/>
    <s v=" 6:23:00 PM"/>
    <x v="1"/>
    <s v="motor vehicle theft"/>
    <x v="2"/>
    <s v="005003 1"/>
    <n v="0"/>
    <m/>
  </r>
  <r>
    <n v="1512"/>
    <s v="5D"/>
    <n v="38.909906864900002"/>
    <x v="1077"/>
    <x v="0"/>
    <s v="38.9099068649,-76.9964114669"/>
    <s v="5D1"/>
    <n v="138005.04999999999"/>
    <s v="others"/>
    <n v="25019000"/>
    <d v="2025-02-08T00:00:00"/>
    <s v=" 3:54:00 PM"/>
    <n v="-76.9964114669"/>
    <s v="theft f/auto"/>
    <x v="3"/>
    <x v="0"/>
    <n v="501"/>
    <s v="008803"/>
    <n v="5"/>
    <m/>
    <m/>
    <x v="0"/>
    <n v="400311.24"/>
    <n v="2025"/>
    <s v="2/8/2025, 4:30:22 PM"/>
    <x v="47"/>
    <x v="0"/>
    <s v=" 4:30:22 PM"/>
    <n v="7"/>
    <s v="property|theft f/auto"/>
    <d v="2025-02-08T00:00:00"/>
    <s v=" 3:30:00 PM"/>
    <x v="3"/>
    <s v="theft f/auto"/>
    <x v="1"/>
    <s v="008803 2"/>
    <n v="0"/>
    <m/>
  </r>
  <r>
    <n v="1513"/>
    <s v="8C"/>
    <n v="38.851773464300003"/>
    <x v="1078"/>
    <x v="0"/>
    <s v="38.8517734643,-76.98678161"/>
    <s v="7D2"/>
    <s v="131551.8749995108"/>
    <s v="others"/>
    <n v="25020349"/>
    <m/>
    <m/>
    <n v="-76.986781609999994"/>
    <s v="motor vehicle theft"/>
    <x v="29"/>
    <x v="2"/>
    <n v="704"/>
    <s v="007404"/>
    <n v="8"/>
    <m/>
    <m/>
    <x v="6"/>
    <s v="401147.3894070177"/>
    <n v="2025"/>
    <s v="2/11/2025, 9:04:15 AM"/>
    <x v="31"/>
    <x v="1"/>
    <s v=" 9:04:15 AM"/>
    <n v="8"/>
    <s v="property|motor vehicle theft"/>
    <d v="2025-02-11T00:00:00"/>
    <s v=" 7:51:00 AM"/>
    <x v="54"/>
    <s v="motor vehicle theft"/>
    <x v="2"/>
    <s v="007404 3"/>
    <n v="-45699"/>
    <m/>
  </r>
  <r>
    <n v="1514"/>
    <s v="8F"/>
    <n v="38.877533780500002"/>
    <x v="475"/>
    <x v="0"/>
    <s v="38.8775337805,-76.9955786635"/>
    <s v="1D3"/>
    <s v="134411.3852741644"/>
    <s v="others"/>
    <n v="25020972"/>
    <d v="2025-02-12T00:00:00"/>
    <s v=" 2:30:00 PM"/>
    <n v="-76.995578663499998"/>
    <s v="motor vehicle theft"/>
    <x v="17"/>
    <x v="1"/>
    <n v="106"/>
    <s v="007203"/>
    <n v="8"/>
    <s v="capitol riverfront"/>
    <m/>
    <x v="4"/>
    <n v="400383.64460630901"/>
    <n v="2025"/>
    <s v="2/12/2025, 11:35:00 PM"/>
    <x v="41"/>
    <x v="4"/>
    <s v=" 11:35:00 PM"/>
    <n v="8"/>
    <s v="property|motor vehicle theft"/>
    <d v="2025-02-12T00:00:00"/>
    <s v=" 2:25:00 PM"/>
    <x v="24"/>
    <s v="motor vehicle theft"/>
    <x v="2"/>
    <s v="007203 2"/>
    <n v="0"/>
    <m/>
  </r>
  <r>
    <n v="1515"/>
    <s v="5C"/>
    <n v="38.922156588900002"/>
    <x v="772"/>
    <x v="0"/>
    <s v="38.9221565889,-76.9566003952"/>
    <s v="5D2"/>
    <n v="139365.76000000001"/>
    <s v="others"/>
    <n v="25000901"/>
    <d v="2025-01-02T00:00:00"/>
    <s v=" 6:04:00 PM"/>
    <n v="-76.956600395199999"/>
    <s v="motor vehicle theft"/>
    <x v="30"/>
    <x v="0"/>
    <n v="503"/>
    <s v="009000"/>
    <n v="5"/>
    <m/>
    <m/>
    <x v="0"/>
    <n v="403763.48"/>
    <n v="2025"/>
    <s v="1/2/2025, 7:17:56 PM"/>
    <x v="21"/>
    <x v="5"/>
    <s v=" 7:17:56 PM"/>
    <n v="8"/>
    <s v="property|motor vehicle theft"/>
    <d v="2025-01-02T00:00:00"/>
    <s v=" 5:12:00 PM"/>
    <x v="65"/>
    <s v="motor vehicle theft"/>
    <x v="2"/>
    <s v="009000 3"/>
    <n v="0"/>
    <m/>
  </r>
  <r>
    <n v="1516"/>
    <s v="1E"/>
    <n v="38.917762449199998"/>
    <x v="1079"/>
    <x v="0"/>
    <s v="38.9177624492,-77.0234458823"/>
    <s v="3D2"/>
    <n v="138877.34"/>
    <s v="others"/>
    <n v="25000935"/>
    <d v="2025-01-02T00:00:00"/>
    <s v=" 7:11:00 PM"/>
    <n v="-77.023445882299995"/>
    <s v="motor vehicle theft"/>
    <x v="2"/>
    <x v="0"/>
    <n v="305"/>
    <s v="003500"/>
    <n v="1"/>
    <m/>
    <m/>
    <x v="2"/>
    <n v="397966.72"/>
    <n v="2025"/>
    <s v="1/2/2025, 9:43:55 PM"/>
    <x v="21"/>
    <x v="5"/>
    <s v=" 9:43:55 PM"/>
    <n v="8"/>
    <s v="property|motor vehicle theft"/>
    <d v="2025-01-02T00:00:00"/>
    <s v=" 6:24:00 PM"/>
    <x v="2"/>
    <s v="motor vehicle theft"/>
    <x v="2"/>
    <s v="003500 3"/>
    <n v="0"/>
    <m/>
  </r>
  <r>
    <n v="1517"/>
    <s v="8F"/>
    <n v="38.8759392734"/>
    <x v="297"/>
    <x v="0"/>
    <s v="38.8759392734,-77.0058665631"/>
    <s v="1D3"/>
    <n v="134234.39000000001"/>
    <s v="others"/>
    <n v="25018014"/>
    <d v="2025-02-06T00:00:00"/>
    <s v=" 4:09:00 PM"/>
    <n v="-77.0058665631"/>
    <s v="theft f/auto"/>
    <x v="17"/>
    <x v="0"/>
    <n v="106"/>
    <s v="007201"/>
    <n v="8"/>
    <s v="capitol riverfront"/>
    <m/>
    <x v="4"/>
    <n v="399490.94"/>
    <n v="2025"/>
    <s v="2/6/2025, 4:40:45 PM"/>
    <x v="6"/>
    <x v="5"/>
    <s v=" 4:40:45 PM"/>
    <n v="7"/>
    <s v="property|theft f/auto"/>
    <d v="2025-02-06T00:00:00"/>
    <s v=" 3:34:00 PM"/>
    <x v="24"/>
    <s v="theft f/auto"/>
    <x v="1"/>
    <s v="007201 1"/>
    <n v="0"/>
    <m/>
  </r>
  <r>
    <n v="1518"/>
    <s v="3D"/>
    <n v="38.911170669500002"/>
    <x v="1080"/>
    <x v="0"/>
    <s v="38.9111706695,-77.0842697724"/>
    <s v="2D2"/>
    <n v="138148.71"/>
    <s v="others"/>
    <n v="25019309"/>
    <d v="2025-02-08T00:00:00"/>
    <s v=" 11:00:00 AM"/>
    <n v="-77.084269772400006"/>
    <s v="theft f/auto"/>
    <x v="37"/>
    <x v="2"/>
    <n v="205"/>
    <s v="000802"/>
    <n v="3"/>
    <m/>
    <m/>
    <x v="1"/>
    <n v="392691.26"/>
    <n v="2025"/>
    <s v="2/9/2025, 8:09:56 AM"/>
    <x v="36"/>
    <x v="6"/>
    <s v=" 8:09:56 AM"/>
    <n v="7"/>
    <s v="property|theft f/auto"/>
    <d v="2025-02-08T00:00:00"/>
    <s v=" 9:35:00 AM"/>
    <x v="128"/>
    <s v="theft f/auto"/>
    <x v="1"/>
    <s v="000802 1"/>
    <n v="0"/>
    <m/>
  </r>
  <r>
    <n v="1519"/>
    <s v="6A"/>
    <n v="38.8967333278"/>
    <x v="1081"/>
    <x v="0"/>
    <s v="38.8967333278,-76.9902452899"/>
    <s v="1D2"/>
    <n v="136542.72"/>
    <s v="others"/>
    <n v="25021735"/>
    <d v="2025-02-14T00:00:00"/>
    <s v=" 12:45:00 AM"/>
    <n v="-76.990245289900002"/>
    <s v="theft/other"/>
    <x v="0"/>
    <x v="1"/>
    <n v="104"/>
    <s v="008001"/>
    <n v="6"/>
    <m/>
    <m/>
    <x v="4"/>
    <n v="400846.2"/>
    <n v="2025"/>
    <s v="2/14/2025, 1:27:37 AM"/>
    <x v="13"/>
    <x v="2"/>
    <s v=" 1:27:37 AM"/>
    <n v="6"/>
    <s v="property|theft/other"/>
    <d v="2025-02-14T00:00:00"/>
    <s v=" 12:20:00 AM"/>
    <x v="120"/>
    <s v="theft/other"/>
    <x v="0"/>
    <s v="008001 2"/>
    <n v="0"/>
    <m/>
  </r>
  <r>
    <n v="1520"/>
    <s v="1E"/>
    <n v="38.924983770600001"/>
    <x v="1082"/>
    <x v="0"/>
    <s v="38.9249837706,-77.0226385785"/>
    <s v="3D1"/>
    <n v="139678.95000000001"/>
    <s v="others"/>
    <n v="25021807"/>
    <d v="2025-02-14T00:00:00"/>
    <s v=" 9:18:00 AM"/>
    <n v="-77.022638578499993"/>
    <s v="Burglary"/>
    <x v="4"/>
    <x v="2"/>
    <n v="304"/>
    <s v="003500"/>
    <n v="1"/>
    <m/>
    <m/>
    <x v="2"/>
    <n v="398036.93"/>
    <n v="2025"/>
    <s v="2/14/2025, 9:17:26 AM"/>
    <x v="13"/>
    <x v="2"/>
    <s v=" 9:17:26 AM"/>
    <n v="5"/>
    <s v="property|Burglary"/>
    <d v="2025-02-14T00:00:00"/>
    <s v=" 8:15:00 AM"/>
    <x v="2"/>
    <s v="Burglary"/>
    <x v="4"/>
    <s v="003500 1"/>
    <n v="0"/>
    <m/>
  </r>
  <r>
    <n v="1521"/>
    <s v="6B"/>
    <n v="38.879851981100003"/>
    <x v="1083"/>
    <x v="0"/>
    <s v="38.8798519811,-76.9843681507"/>
    <s v="1D3"/>
    <n v="134668.82999999999"/>
    <s v="others"/>
    <n v="25024714"/>
    <d v="2025-02-19T00:00:00"/>
    <s v=" 11:28:00 PM"/>
    <n v="-76.984368150700007"/>
    <s v="motor vehicle theft"/>
    <x v="22"/>
    <x v="1"/>
    <n v="106"/>
    <s v="007100"/>
    <n v="6"/>
    <s v="capitol hill"/>
    <m/>
    <x v="4"/>
    <n v="401356.35"/>
    <n v="2025"/>
    <s v="2/19/2025, 11:28:01 PM"/>
    <x v="23"/>
    <x v="4"/>
    <s v=" 11:28:01 PM"/>
    <n v="8"/>
    <s v="property|motor vehicle theft"/>
    <d v="2025-02-19T00:00:00"/>
    <s v=" 9:52:00 PM"/>
    <x v="84"/>
    <s v="motor vehicle theft"/>
    <x v="2"/>
    <s v="007100 3"/>
    <n v="0"/>
    <m/>
  </r>
  <r>
    <n v="1522"/>
    <s v="2E"/>
    <n v="38.905151092799997"/>
    <x v="119"/>
    <x v="0"/>
    <s v="38.9051510928,-77.0639958956"/>
    <s v="2D2"/>
    <n v="137479.06"/>
    <s v="others"/>
    <n v="25023459"/>
    <d v="2025-02-17T00:00:00"/>
    <s v=" 3:00:00 PM"/>
    <n v="-77.063995895600002"/>
    <s v="theft/other"/>
    <x v="32"/>
    <x v="0"/>
    <n v="206"/>
    <s v="000202"/>
    <n v="2"/>
    <s v="georgetown"/>
    <m/>
    <x v="1"/>
    <n v="394449.15"/>
    <n v="2025"/>
    <s v="2/17/2025, 3:12:36 PM"/>
    <x v="7"/>
    <x v="3"/>
    <s v=" 3:12:36 PM"/>
    <n v="6"/>
    <s v="property|theft/other"/>
    <d v="2025-02-17T00:00:00"/>
    <s v=" 2:26:00 PM"/>
    <x v="69"/>
    <s v="theft/other"/>
    <x v="0"/>
    <s v="000202 4"/>
    <n v="0"/>
    <m/>
  </r>
  <r>
    <n v="1523"/>
    <s v="8B"/>
    <n v="38.8531334276"/>
    <x v="1084"/>
    <x v="0"/>
    <s v="38.8531334276,-76.9640406795"/>
    <s v="7D1"/>
    <s v="131703.3722796514"/>
    <s v="others"/>
    <n v="25023404"/>
    <d v="2025-02-17T00:00:00"/>
    <s v=" 1:24:00 PM"/>
    <n v="-76.964040679500002"/>
    <s v="theft/other"/>
    <x v="33"/>
    <x v="2"/>
    <n v="702"/>
    <s v="007502"/>
    <n v="8"/>
    <m/>
    <m/>
    <x v="6"/>
    <s v="403121.2996808495"/>
    <n v="2025"/>
    <s v="2/17/2025, 1:45:10 PM"/>
    <x v="7"/>
    <x v="3"/>
    <s v=" 1:45:10 PM"/>
    <n v="6"/>
    <s v="property|theft/other"/>
    <d v="2025-02-17T00:00:00"/>
    <s v=" 12:55:00 PM"/>
    <x v="74"/>
    <s v="theft/other"/>
    <x v="0"/>
    <s v="007502 3"/>
    <n v="0"/>
    <m/>
  </r>
  <r>
    <n v="1524"/>
    <s v="2A"/>
    <n v="38.8960181546"/>
    <x v="5"/>
    <x v="0"/>
    <s v="38.8960181546,-77.0473467599"/>
    <s v="2D3"/>
    <n v="136464.35"/>
    <s v="others"/>
    <n v="25024386"/>
    <d v="2025-02-19T00:00:00"/>
    <s v=" 10:40:00 AM"/>
    <n v="-77.047346759899995"/>
    <s v="theft/other"/>
    <x v="5"/>
    <x v="2"/>
    <n v="207"/>
    <s v="010800"/>
    <n v="2"/>
    <m/>
    <m/>
    <x v="1"/>
    <n v="395892.73"/>
    <n v="2025"/>
    <s v="2/19/2025, 11:18:10 AM"/>
    <x v="23"/>
    <x v="4"/>
    <s v=" 11:18:10 AM"/>
    <n v="6"/>
    <s v="property|theft/other"/>
    <d v="2025-02-19T00:00:00"/>
    <s v=" 10:35:00 AM"/>
    <x v="5"/>
    <s v="theft/other"/>
    <x v="0"/>
    <s v="010800 3"/>
    <n v="0"/>
    <m/>
  </r>
  <r>
    <n v="1525"/>
    <s v="5A"/>
    <n v="38.949436586399997"/>
    <x v="1085"/>
    <x v="0"/>
    <s v="38.9494365864,-76.9963956335"/>
    <s v="4D2"/>
    <n v="142393.19"/>
    <s v="others"/>
    <n v="25026409"/>
    <d v="2025-02-23T00:00:00"/>
    <s v=" 11:18:00 AM"/>
    <n v="-76.996395633500001"/>
    <s v="motor vehicle theft"/>
    <x v="14"/>
    <x v="2"/>
    <n v="405"/>
    <s v="009509"/>
    <n v="5"/>
    <m/>
    <m/>
    <x v="3"/>
    <n v="400312.44"/>
    <n v="2025"/>
    <s v="2/23/2025, 11:19:28 AM"/>
    <x v="44"/>
    <x v="6"/>
    <s v=" 11:19:28 AM"/>
    <n v="8"/>
    <s v="property|motor vehicle theft"/>
    <d v="2025-02-23T00:00:00"/>
    <s v=" 10:53:00 AM"/>
    <x v="49"/>
    <s v="motor vehicle theft"/>
    <x v="2"/>
    <s v="009509 2"/>
    <n v="0"/>
    <m/>
  </r>
  <r>
    <n v="1526"/>
    <s v="3C"/>
    <n v="38.936488028100001"/>
    <x v="1086"/>
    <x v="0"/>
    <s v="38.9364880281,-77.0610762544"/>
    <s v="2D1"/>
    <n v="140957.54999999999"/>
    <s v="others"/>
    <n v="25020571"/>
    <d v="2025-02-11T00:00:00"/>
    <s v=" 1:51:00 PM"/>
    <n v="-77.061076254400007"/>
    <s v="motor vehicle theft"/>
    <x v="36"/>
    <x v="0"/>
    <n v="203"/>
    <s v="000600"/>
    <n v="3"/>
    <m/>
    <m/>
    <x v="1"/>
    <n v="394704.72"/>
    <n v="2025"/>
    <s v="2/11/2025, 5:05:33 PM"/>
    <x v="31"/>
    <x v="1"/>
    <s v=" 5:05:33 PM"/>
    <n v="8"/>
    <s v="property|motor vehicle theft"/>
    <d v="2025-02-11T00:00:00"/>
    <s v=" 11:30:00 AM"/>
    <x v="136"/>
    <s v="motor vehicle theft"/>
    <x v="2"/>
    <s v="000600 2"/>
    <n v="0"/>
    <m/>
  </r>
  <r>
    <n v="1527"/>
    <s v="8F"/>
    <n v="38.877228704899998"/>
    <x v="1087"/>
    <x v="0"/>
    <s v="38.8772287049,-76.9920930309"/>
    <s v="1D3"/>
    <n v="134377.54"/>
    <s v="others"/>
    <n v="25016056"/>
    <d v="2025-01-30T00:00:00"/>
    <s v=" 7:00:00 AM"/>
    <n v="-76.992093030899994"/>
    <s v="theft f/auto"/>
    <x v="17"/>
    <x v="1"/>
    <n v="106"/>
    <s v="007203"/>
    <n v="8"/>
    <s v="capitol riverfront"/>
    <m/>
    <x v="4"/>
    <n v="400686.1"/>
    <n v="2025"/>
    <s v="2/3/2025, 1:46:33 AM"/>
    <x v="12"/>
    <x v="3"/>
    <s v=" 1:46:33 AM"/>
    <n v="7"/>
    <s v="property|theft f/auto"/>
    <d v="2025-01-29T00:00:00"/>
    <s v=" 9:00:00 PM"/>
    <x v="24"/>
    <s v="theft f/auto"/>
    <x v="1"/>
    <s v="007203 2"/>
    <n v="1"/>
    <m/>
  </r>
  <r>
    <n v="1528"/>
    <s v="7E"/>
    <n v="38.8786618902"/>
    <x v="1088"/>
    <x v="0"/>
    <s v="38.8786618902,-76.9404510596"/>
    <s v="6D2"/>
    <n v="134538.29"/>
    <s v="others"/>
    <n v="25021491"/>
    <d v="2025-02-13T00:00:00"/>
    <s v=" 11:00:00 AM"/>
    <n v="-76.940451059599994"/>
    <s v="theft f/auto"/>
    <x v="24"/>
    <x v="0"/>
    <n v="605"/>
    <s v="007707"/>
    <n v="7"/>
    <m/>
    <m/>
    <x v="5"/>
    <n v="405167.05"/>
    <n v="2025"/>
    <s v="2/13/2025, 5:22:44 PM"/>
    <x v="38"/>
    <x v="5"/>
    <s v=" 5:22:44 PM"/>
    <n v="7"/>
    <s v="property|theft f/auto"/>
    <d v="2025-02-12T00:00:00"/>
    <s v=" 2:00:00 PM"/>
    <x v="82"/>
    <s v="theft f/auto"/>
    <x v="1"/>
    <s v="007707 1"/>
    <n v="1"/>
    <m/>
  </r>
  <r>
    <n v="1529"/>
    <s v="2C"/>
    <n v="38.904696364400003"/>
    <x v="1089"/>
    <x v="0"/>
    <s v="38.9046963644,-77.0365369787"/>
    <s v="2D3"/>
    <n v="137427.26999999999"/>
    <s v="others"/>
    <n v="25001199"/>
    <d v="2025-01-01T00:00:00"/>
    <s v=" 3:00:00 AM"/>
    <n v="-77.036536978699999"/>
    <s v="theft f/auto"/>
    <x v="1"/>
    <x v="2"/>
    <n v="207"/>
    <s v="010100"/>
    <n v="2"/>
    <s v="downtown"/>
    <m/>
    <x v="1"/>
    <n v="396830.85"/>
    <n v="2025"/>
    <s v="1/3/2025, 11:17:44 AM"/>
    <x v="3"/>
    <x v="2"/>
    <s v=" 11:17:44 AM"/>
    <n v="7"/>
    <s v="property|theft f/auto"/>
    <d v="2024-12-31T00:00:00"/>
    <s v=" 9:00:00 PM"/>
    <x v="1"/>
    <s v="theft f/auto"/>
    <x v="1"/>
    <s v="010100 1"/>
    <n v="1"/>
    <m/>
  </r>
  <r>
    <n v="1530"/>
    <s v="2C"/>
    <n v="38.8983113663"/>
    <x v="862"/>
    <x v="0"/>
    <s v="38.8983113663,-77.0307877317"/>
    <s v="2D3"/>
    <n v="136718.29999999999"/>
    <s v="others"/>
    <n v="25013720"/>
    <d v="2025-01-29T00:00:00"/>
    <s v=" 9:34:00 AM"/>
    <n v="-77.030787731700002"/>
    <s v="theft/other"/>
    <x v="8"/>
    <x v="2"/>
    <n v="209"/>
    <s v="005802"/>
    <n v="2"/>
    <s v="downtown"/>
    <m/>
    <x v="1"/>
    <n v="397329.29"/>
    <n v="2025"/>
    <s v="1/29/2025, 12:07:44 PM"/>
    <x v="33"/>
    <x v="4"/>
    <s v=" 12:07:44 PM"/>
    <n v="6"/>
    <s v="property|theft/other"/>
    <d v="2025-01-29T00:00:00"/>
    <s v=" 9:18:00 AM"/>
    <x v="17"/>
    <s v="theft/other"/>
    <x v="0"/>
    <s v="005802 2"/>
    <n v="0"/>
    <m/>
  </r>
  <r>
    <n v="1531"/>
    <s v="5F"/>
    <n v="38.920932995199998"/>
    <x v="41"/>
    <x v="0"/>
    <s v="38.9209329952,-76.9971570051"/>
    <s v="5D1"/>
    <n v="139229.04"/>
    <s v="others"/>
    <n v="25001943"/>
    <d v="2025-01-04T00:00:00"/>
    <s v=" 5:00:00 PM"/>
    <n v="-76.997157005099993"/>
    <s v="theft f/auto"/>
    <x v="9"/>
    <x v="0"/>
    <n v="502"/>
    <s v="009204"/>
    <n v="5"/>
    <m/>
    <m/>
    <x v="0"/>
    <n v="400246.54"/>
    <n v="2025"/>
    <s v="1/4/2025, 5:14:25 PM"/>
    <x v="0"/>
    <x v="0"/>
    <s v=" 5:14:25 PM"/>
    <n v="7"/>
    <s v="property|theft f/auto"/>
    <d v="2025-01-04T00:00:00"/>
    <s v=" 3:40:00 PM"/>
    <x v="32"/>
    <s v="theft f/auto"/>
    <x v="1"/>
    <s v="009204 2"/>
    <n v="0"/>
    <m/>
  </r>
  <r>
    <n v="1532"/>
    <s v="6B"/>
    <n v="38.886461056000002"/>
    <x v="1090"/>
    <x v="0"/>
    <s v="38.886461056,-76.9863902082"/>
    <s v="1D2"/>
    <n v="135402.46"/>
    <s v="others"/>
    <n v="25011448"/>
    <d v="2025-01-24T00:00:00"/>
    <s v=" 9:24:00 PM"/>
    <n v="-76.986390208200007"/>
    <s v="motor vehicle theft"/>
    <x v="22"/>
    <x v="0"/>
    <n v="107"/>
    <s v="006700"/>
    <n v="6"/>
    <m/>
    <m/>
    <x v="4"/>
    <n v="401180.79"/>
    <n v="2025"/>
    <s v="1/24/2025, 9:35:09 PM"/>
    <x v="39"/>
    <x v="2"/>
    <s v=" 9:35:09 PM"/>
    <n v="8"/>
    <s v="property|motor vehicle theft"/>
    <d v="2025-01-24T00:00:00"/>
    <s v=" 8:27:00 PM"/>
    <x v="62"/>
    <s v="motor vehicle theft"/>
    <x v="2"/>
    <s v="006700 1"/>
    <n v="0"/>
    <m/>
  </r>
  <r>
    <n v="1533"/>
    <s v="6B"/>
    <n v="38.880822804300003"/>
    <x v="1091"/>
    <x v="0"/>
    <s v="38.8808228043,-76.9842866861"/>
    <s v="1D3"/>
    <n v="134776.6"/>
    <s v="others"/>
    <n v="25420181"/>
    <d v="2025-01-11T00:00:00"/>
    <s v=" 1:45:00 PM"/>
    <n v="-76.984286686100006"/>
    <s v="theft/other"/>
    <x v="22"/>
    <x v="0"/>
    <n v="106"/>
    <s v="006900"/>
    <n v="6"/>
    <m/>
    <m/>
    <x v="4"/>
    <n v="401363.4"/>
    <n v="2025"/>
    <s v="1/14/2025, 6:01:31 PM"/>
    <x v="8"/>
    <x v="1"/>
    <s v=" 6:01:31 PM"/>
    <n v="6"/>
    <s v="property|theft/other"/>
    <d v="2025-01-11T00:00:00"/>
    <s v=" 12:45:00 PM"/>
    <x v="84"/>
    <s v="theft/other"/>
    <x v="0"/>
    <s v="006900 2"/>
    <n v="0"/>
    <m/>
  </r>
  <r>
    <n v="1534"/>
    <s v="5B"/>
    <n v="38.925523988899997"/>
    <x v="1092"/>
    <x v="0"/>
    <s v="38.9255239889,-76.9892800174"/>
    <s v="5D2"/>
    <n v="139738.73000000001"/>
    <s v="others"/>
    <n v="25007276"/>
    <d v="2025-01-16T00:00:00"/>
    <s v=" 2:47:00 AM"/>
    <n v="-76.989280017400006"/>
    <s v="Burglary"/>
    <x v="21"/>
    <x v="2"/>
    <n v="504"/>
    <s v="009302"/>
    <n v="5"/>
    <m/>
    <m/>
    <x v="0"/>
    <n v="400929.56"/>
    <n v="2025"/>
    <s v="1/16/2025, 11:07:50 AM"/>
    <x v="54"/>
    <x v="5"/>
    <s v=" 11:07:50 AM"/>
    <n v="5"/>
    <s v="property|Burglary"/>
    <d v="2025-01-16T00:00:00"/>
    <s v=" 2:41:00 AM"/>
    <x v="131"/>
    <s v="Burglary"/>
    <x v="4"/>
    <s v="009302 1"/>
    <n v="0"/>
    <m/>
  </r>
  <r>
    <n v="1535"/>
    <s v="5A"/>
    <n v="38.940371134499998"/>
    <x v="1093"/>
    <x v="1"/>
    <s v="38.9403711345,-76.9977534978"/>
    <s v="4D2"/>
    <n v="141386.84"/>
    <s v="others"/>
    <n v="25013411"/>
    <d v="2025-01-28T00:00:00"/>
    <s v=" 4:30:00 PM"/>
    <n v="-76.997753497800005"/>
    <s v="robbery"/>
    <x v="14"/>
    <x v="0"/>
    <n v="405"/>
    <s v="009511"/>
    <n v="5"/>
    <m/>
    <m/>
    <x v="3"/>
    <n v="400194.76"/>
    <n v="2025"/>
    <s v="1/28/2025, 6:32:56 PM"/>
    <x v="2"/>
    <x v="1"/>
    <s v=" 6:32:56 PM"/>
    <n v="4"/>
    <s v="violent|robbery"/>
    <d v="2025-01-28T00:00:00"/>
    <s v=" 4:13:00 PM"/>
    <x v="64"/>
    <s v="robbery"/>
    <x v="3"/>
    <s v="009511 1"/>
    <n v="0"/>
    <m/>
  </r>
  <r>
    <n v="1536"/>
    <s v="4B"/>
    <n v="38.980417059499999"/>
    <x v="479"/>
    <x v="0"/>
    <s v="38.9804170595,-77.0264921407"/>
    <s v="4D1"/>
    <n v="145832.64000000001"/>
    <s v="others"/>
    <n v="25024767"/>
    <d v="2025-02-20T00:00:00"/>
    <s v=" 6:00:00 AM"/>
    <n v="-77.0264921407"/>
    <s v="motor vehicle theft"/>
    <x v="7"/>
    <x v="2"/>
    <n v="401"/>
    <s v="010300"/>
    <n v="4"/>
    <m/>
    <m/>
    <x v="3"/>
    <n v="397704.56"/>
    <n v="2025"/>
    <s v="2/20/2025, 7:11:20 AM"/>
    <x v="24"/>
    <x v="5"/>
    <s v=" 7:11:20 AM"/>
    <n v="8"/>
    <s v="property|motor vehicle theft"/>
    <d v="2025-02-20T00:00:00"/>
    <s v=" 5:48:00 AM"/>
    <x v="12"/>
    <s v="motor vehicle theft"/>
    <x v="2"/>
    <s v="010300 2"/>
    <n v="0"/>
    <m/>
  </r>
  <r>
    <n v="1537"/>
    <s v="5D"/>
    <n v="38.899615124599997"/>
    <x v="252"/>
    <x v="0"/>
    <s v="38.8996151246,-76.9803866148"/>
    <s v="5D3"/>
    <n v="136862.76"/>
    <s v="others"/>
    <n v="25004223"/>
    <d v="2025-01-10T00:00:00"/>
    <s v=" 9:45:00 AM"/>
    <n v="-76.980386614799997"/>
    <s v="theft/other"/>
    <x v="3"/>
    <x v="2"/>
    <n v="507"/>
    <s v="008904"/>
    <n v="5"/>
    <m/>
    <m/>
    <x v="0"/>
    <n v="401701.35"/>
    <n v="2025"/>
    <s v="1/10/2025, 10:16:22 AM"/>
    <x v="27"/>
    <x v="2"/>
    <s v=" 10:16:22 AM"/>
    <n v="6"/>
    <s v="property|theft/other"/>
    <d v="2025-01-10T00:00:00"/>
    <s v=" 9:36:00 AM"/>
    <x v="19"/>
    <s v="theft/other"/>
    <x v="0"/>
    <s v="008904 1"/>
    <n v="0"/>
    <m/>
  </r>
  <r>
    <n v="1538"/>
    <s v="7D"/>
    <n v="38.891468791500003"/>
    <x v="1094"/>
    <x v="0"/>
    <s v="38.8914687915,-76.9822133185"/>
    <s v="1D2"/>
    <n v="135958.42000000001"/>
    <s v="others"/>
    <n v="25020521"/>
    <d v="2025-02-11T00:00:00"/>
    <s v=" 10:00:00 AM"/>
    <n v="-76.982213318500001"/>
    <s v="motor vehicle theft"/>
    <x v="22"/>
    <x v="0"/>
    <n v="108"/>
    <s v="008002"/>
    <n v="7"/>
    <m/>
    <m/>
    <x v="4"/>
    <n v="401543.07"/>
    <n v="2025"/>
    <s v="2/11/2025, 3:24:33 PM"/>
    <x v="31"/>
    <x v="1"/>
    <s v=" 3:24:33 PM"/>
    <n v="8"/>
    <s v="property|motor vehicle theft"/>
    <d v="2025-02-10T00:00:00"/>
    <s v=" 6:00:00 PM"/>
    <x v="113"/>
    <s v="motor vehicle theft"/>
    <x v="2"/>
    <s v="008002 1"/>
    <n v="1"/>
    <m/>
  </r>
  <r>
    <n v="1539"/>
    <s v="6B"/>
    <n v="38.884427131899997"/>
    <x v="1095"/>
    <x v="1"/>
    <s v="38.8844271319,-76.9955719503"/>
    <s v="1D3"/>
    <n v="135176.6"/>
    <s v="gun"/>
    <n v="25012566"/>
    <m/>
    <m/>
    <n v="-76.995571950300004"/>
    <s v="robbery"/>
    <x v="22"/>
    <x v="2"/>
    <n v="106"/>
    <s v="007000"/>
    <n v="6"/>
    <s v="capitol hill"/>
    <m/>
    <x v="4"/>
    <n v="400384.19"/>
    <n v="2025"/>
    <s v="1/27/2025, 7:18:34 AM"/>
    <x v="37"/>
    <x v="3"/>
    <s v=" 7:18:34 AM"/>
    <n v="4"/>
    <s v="violent|robbery"/>
    <d v="2025-01-27T00:00:00"/>
    <s v=" 6:20:00 AM"/>
    <x v="35"/>
    <s v="robbery"/>
    <x v="3"/>
    <s v="007000 2"/>
    <n v="-45684"/>
    <m/>
  </r>
  <r>
    <n v="1540"/>
    <s v="5D"/>
    <n v="38.901546800600002"/>
    <x v="197"/>
    <x v="0"/>
    <s v="38.9015468006,-76.9799376272"/>
    <s v="5D3"/>
    <n v="137077.20000000001"/>
    <s v="others"/>
    <n v="25015161"/>
    <d v="2025-01-31T00:00:00"/>
    <s v=" 10:45:00 PM"/>
    <n v="-76.979937627200002"/>
    <s v="theft/other"/>
    <x v="3"/>
    <x v="0"/>
    <n v="507"/>
    <s v="008904"/>
    <n v="5"/>
    <m/>
    <m/>
    <x v="0"/>
    <n v="401740.25"/>
    <n v="2025"/>
    <s v="1/31/2025, 10:53:36 PM"/>
    <x v="11"/>
    <x v="2"/>
    <s v=" 10:53:36 PM"/>
    <n v="6"/>
    <s v="property|theft/other"/>
    <d v="2025-01-31T00:00:00"/>
    <s v=" 9:30:00 PM"/>
    <x v="19"/>
    <s v="theft/other"/>
    <x v="0"/>
    <s v="008904 1"/>
    <n v="0"/>
    <m/>
  </r>
  <r>
    <n v="1541"/>
    <s v="8E"/>
    <n v="38.827786702499999"/>
    <x v="309"/>
    <x v="0"/>
    <s v="38.8277867025,-76.9984966799"/>
    <s v="7D3"/>
    <s v="128889.0973970398"/>
    <s v="others"/>
    <n v="25000903"/>
    <d v="2025-01-02T00:00:00"/>
    <s v=" 6:47:00 PM"/>
    <n v="-76.998496679900001"/>
    <s v="theft/other"/>
    <x v="12"/>
    <x v="0"/>
    <n v="706"/>
    <s v="009811"/>
    <n v="8"/>
    <m/>
    <m/>
    <x v="6"/>
    <n v="400130.53580607398"/>
    <n v="2025"/>
    <s v="1/2/2025, 9:29:35 PM"/>
    <x v="21"/>
    <x v="5"/>
    <s v=" 9:29:35 PM"/>
    <n v="6"/>
    <s v="property|theft/other"/>
    <d v="2025-01-02T00:00:00"/>
    <s v=" 5:43:00 PM"/>
    <x v="48"/>
    <s v="theft/other"/>
    <x v="0"/>
    <s v="009811 3"/>
    <n v="0"/>
    <m/>
  </r>
  <r>
    <n v="1542"/>
    <s v="8F"/>
    <n v="38.877967382599998"/>
    <x v="32"/>
    <x v="1"/>
    <s v="38.8779673826,-77.005877691"/>
    <s v="1D3"/>
    <s v="134459.5255302091"/>
    <s v="others"/>
    <n v="25007016"/>
    <d v="2025-01-15T00:00:00"/>
    <s v=" 4:30:00 PM"/>
    <n v="-77.005877690999995"/>
    <s v="robbery"/>
    <x v="17"/>
    <x v="0"/>
    <n v="106"/>
    <s v="007202"/>
    <n v="6"/>
    <s v="capitol riverfront"/>
    <m/>
    <x v="4"/>
    <s v="399489.9888934796"/>
    <n v="2025"/>
    <s v="1/15/2025, 9:59:40 PM"/>
    <x v="10"/>
    <x v="4"/>
    <s v=" 9:59:40 PM"/>
    <n v="4"/>
    <s v="violent|robbery"/>
    <d v="2025-01-15T00:00:00"/>
    <s v=" 4:09:00 PM"/>
    <x v="24"/>
    <s v="robbery"/>
    <x v="3"/>
    <s v="007202 2"/>
    <n v="0"/>
    <m/>
  </r>
  <r>
    <n v="1543"/>
    <s v="6E"/>
    <n v="38.902520262400003"/>
    <x v="1096"/>
    <x v="0"/>
    <s v="38.9025202624,-77.0194173908"/>
    <s v="1D1"/>
    <n v="137185.25"/>
    <s v="others"/>
    <n v="25002903"/>
    <d v="2025-01-07T00:00:00"/>
    <s v=" 7:22:00 AM"/>
    <n v="-77.019417390800001"/>
    <s v="theft/other"/>
    <x v="8"/>
    <x v="2"/>
    <n v="101"/>
    <s v="004702"/>
    <n v="6"/>
    <s v="mount vernon triangle cid"/>
    <m/>
    <x v="4"/>
    <n v="398315.72"/>
    <n v="2025"/>
    <s v="1/7/2025, 8:24:47 AM"/>
    <x v="51"/>
    <x v="1"/>
    <s v=" 8:24:47 AM"/>
    <n v="6"/>
    <s v="property|theft/other"/>
    <d v="2025-01-07T00:00:00"/>
    <s v=" 7:18:00 AM"/>
    <x v="9"/>
    <s v="theft/other"/>
    <x v="0"/>
    <s v="004702 4"/>
    <n v="0"/>
    <m/>
  </r>
  <r>
    <n v="1544"/>
    <s v="1B"/>
    <n v="38.916999765100002"/>
    <x v="145"/>
    <x v="0"/>
    <s v="38.9169997651,-77.0288524899"/>
    <s v="3D2"/>
    <n v="138792.81"/>
    <s v="others"/>
    <n v="25420392"/>
    <d v="2025-01-19T00:00:00"/>
    <s v=" 5:00:00 PM"/>
    <n v="-77.028852489900004"/>
    <s v="theft/other"/>
    <x v="2"/>
    <x v="2"/>
    <n v="305"/>
    <s v="004401"/>
    <n v="1"/>
    <m/>
    <m/>
    <x v="2"/>
    <n v="397497.82"/>
    <n v="2025"/>
    <s v="1/30/2025, 10:01:14 AM"/>
    <x v="16"/>
    <x v="5"/>
    <s v=" 10:01:14 AM"/>
    <n v="6"/>
    <s v="property|theft/other"/>
    <d v="2025-01-19T00:00:00"/>
    <s v=" 3:00:00 PM"/>
    <x v="79"/>
    <s v="theft/other"/>
    <x v="0"/>
    <s v="004401 1"/>
    <n v="0"/>
    <m/>
  </r>
  <r>
    <n v="1545"/>
    <s v="6C"/>
    <n v="38.906438328999997"/>
    <x v="467"/>
    <x v="0"/>
    <s v="38.906438329,-77.0020385991"/>
    <s v="5D1"/>
    <n v="137620.01"/>
    <s v="others"/>
    <n v="25025696"/>
    <d v="2025-02-21T00:00:00"/>
    <s v=" 10:26:00 PM"/>
    <n v="-77.002038599100004"/>
    <s v="motor vehicle theft"/>
    <x v="0"/>
    <x v="1"/>
    <n v="501"/>
    <s v="010602"/>
    <n v="6"/>
    <s v="noma"/>
    <m/>
    <x v="0"/>
    <n v="399823.18"/>
    <n v="2025"/>
    <s v="2/21/2025, 11:18:16 PM"/>
    <x v="22"/>
    <x v="2"/>
    <s v=" 11:18:16 PM"/>
    <n v="8"/>
    <s v="property|motor vehicle theft"/>
    <d v="2025-02-21T00:00:00"/>
    <s v=" 9:21:00 PM"/>
    <x v="0"/>
    <s v="motor vehicle theft"/>
    <x v="2"/>
    <s v="010602 4"/>
    <n v="0"/>
    <m/>
  </r>
  <r>
    <n v="1546"/>
    <s v="4B"/>
    <n v="38.9659943618"/>
    <x v="1097"/>
    <x v="0"/>
    <s v="38.9659943618,-77.0080060128"/>
    <s v="4D2"/>
    <n v="144231.28"/>
    <s v="others"/>
    <n v="25001874"/>
    <d v="2025-01-04T00:00:00"/>
    <s v=" 3:36:00 PM"/>
    <n v="-77.008006012799996"/>
    <s v="theft f/auto"/>
    <x v="18"/>
    <x v="0"/>
    <n v="406"/>
    <s v="009505"/>
    <n v="4"/>
    <m/>
    <m/>
    <x v="3"/>
    <n v="399306.17"/>
    <n v="2025"/>
    <s v="1/4/2025, 6:08:01 PM"/>
    <x v="0"/>
    <x v="0"/>
    <s v=" 6:08:01 PM"/>
    <n v="7"/>
    <s v="property|theft f/auto"/>
    <d v="2025-01-04T00:00:00"/>
    <s v=" 2:12:00 PM"/>
    <x v="110"/>
    <s v="theft f/auto"/>
    <x v="1"/>
    <s v="009505 2"/>
    <n v="0"/>
    <m/>
  </r>
  <r>
    <n v="1547"/>
    <s v="1D"/>
    <n v="38.936670920799997"/>
    <x v="901"/>
    <x v="0"/>
    <s v="38.9366709208,-77.0327302639"/>
    <s v="4D3"/>
    <n v="140976.59"/>
    <s v="others"/>
    <n v="25006596"/>
    <m/>
    <m/>
    <n v="-77.032730263900007"/>
    <s v="theft/other"/>
    <x v="4"/>
    <x v="0"/>
    <n v="408"/>
    <s v="002801"/>
    <n v="1"/>
    <m/>
    <m/>
    <x v="3"/>
    <n v="397162.31"/>
    <n v="2025"/>
    <s v="1/14/2025, 8:36:42 PM"/>
    <x v="8"/>
    <x v="1"/>
    <s v=" 8:36:42 PM"/>
    <n v="6"/>
    <s v="property|theft/other"/>
    <d v="2025-01-14T00:00:00"/>
    <s v=" 7:53:00 AM"/>
    <x v="21"/>
    <s v="theft/other"/>
    <x v="0"/>
    <s v="002801 2"/>
    <n v="-45671"/>
    <m/>
  </r>
  <r>
    <n v="1548"/>
    <s v="2C"/>
    <n v="38.9045261865"/>
    <x v="139"/>
    <x v="0"/>
    <s v="38.9045261865,-77.0326140595"/>
    <s v="2D3"/>
    <n v="137408.25"/>
    <s v="others"/>
    <n v="25001158"/>
    <d v="2025-01-03T00:00:00"/>
    <s v=" 9:41:00 AM"/>
    <n v="-77.032614059500006"/>
    <s v="theft/other"/>
    <x v="8"/>
    <x v="2"/>
    <n v="207"/>
    <s v="010100"/>
    <n v="2"/>
    <s v="downtown"/>
    <m/>
    <x v="1"/>
    <n v="397171.11"/>
    <n v="2025"/>
    <s v="1/3/2025, 10:43:17 AM"/>
    <x v="3"/>
    <x v="2"/>
    <s v=" 10:43:17 AM"/>
    <n v="6"/>
    <s v="property|theft/other"/>
    <d v="2025-01-03T00:00:00"/>
    <s v=" 8:53:00 AM"/>
    <x v="1"/>
    <s v="theft/other"/>
    <x v="0"/>
    <s v="010100 3"/>
    <n v="0"/>
    <m/>
  </r>
  <r>
    <n v="1549"/>
    <s v="6E"/>
    <n v="38.906448021499997"/>
    <x v="28"/>
    <x v="0"/>
    <s v="38.9064480215,-77.0074007312"/>
    <s v="5D1"/>
    <n v="137621.10999999999"/>
    <s v="others"/>
    <n v="25023320"/>
    <d v="2025-02-17T00:00:00"/>
    <s v=" 9:25:00 AM"/>
    <n v="-77.007400731199994"/>
    <s v="theft/other"/>
    <x v="0"/>
    <x v="2"/>
    <n v="501"/>
    <s v="010601"/>
    <n v="6"/>
    <s v="noma"/>
    <m/>
    <x v="0"/>
    <n v="399358.09"/>
    <n v="2025"/>
    <s v="2/17/2025, 10:35:52 AM"/>
    <x v="7"/>
    <x v="3"/>
    <s v=" 10:35:52 AM"/>
    <n v="6"/>
    <s v="property|theft/other"/>
    <d v="2025-02-10T00:00:00"/>
    <s v=" 10:00:00 AM"/>
    <x v="0"/>
    <s v="theft/other"/>
    <x v="0"/>
    <s v="010601 1"/>
    <n v="7"/>
    <m/>
  </r>
  <r>
    <n v="1550"/>
    <s v="2E"/>
    <n v="38.908617963700003"/>
    <x v="513"/>
    <x v="0"/>
    <s v="38.9086179637,-77.0639820577"/>
    <s v="2D2"/>
    <n v="137863.91"/>
    <s v="others"/>
    <n v="25420278"/>
    <d v="2025-01-17T00:00:00"/>
    <s v=" 5:30:00 PM"/>
    <n v="-77.063982057700002"/>
    <s v="theft f/auto"/>
    <x v="32"/>
    <x v="0"/>
    <n v="206"/>
    <s v="000102"/>
    <n v="2"/>
    <s v="georgetown"/>
    <m/>
    <x v="1"/>
    <n v="394450.62"/>
    <n v="2025"/>
    <s v="1/18/2025, 5:31:48 PM"/>
    <x v="1"/>
    <x v="0"/>
    <s v=" 5:31:48 PM"/>
    <n v="7"/>
    <s v="property|theft f/auto"/>
    <d v="2025-01-17T00:00:00"/>
    <s v=" 9:30:00 AM"/>
    <x v="124"/>
    <s v="theft f/auto"/>
    <x v="1"/>
    <s v="000102 2"/>
    <n v="0"/>
    <m/>
  </r>
  <r>
    <n v="1551"/>
    <s v="8D"/>
    <n v="38.826912482499999"/>
    <x v="1098"/>
    <x v="0"/>
    <s v="38.8269124825,-77.0066703033"/>
    <s v="7D3"/>
    <s v="128792.0732369497"/>
    <s v="others"/>
    <n v="25022575"/>
    <d v="2025-02-15T00:00:00"/>
    <s v=" 6:10:00 PM"/>
    <n v="-77.006670303299998"/>
    <s v="theft/other"/>
    <x v="12"/>
    <x v="0"/>
    <n v="708"/>
    <s v="009810"/>
    <n v="8"/>
    <m/>
    <m/>
    <x v="6"/>
    <s v="399420.7992934155"/>
    <n v="2025"/>
    <s v="2/15/2025, 9:50:06 PM"/>
    <x v="14"/>
    <x v="0"/>
    <s v=" 9:50:06 PM"/>
    <n v="6"/>
    <s v="property|theft/other"/>
    <d v="2025-02-15T00:00:00"/>
    <s v=" 5:07:00 PM"/>
    <x v="96"/>
    <s v="theft/other"/>
    <x v="0"/>
    <s v="009810 2"/>
    <n v="0"/>
    <m/>
  </r>
  <r>
    <n v="1552"/>
    <s v="1E"/>
    <n v="38.920860912099997"/>
    <x v="1099"/>
    <x v="1"/>
    <s v="38.9208609121,-77.0181040961"/>
    <s v="3D2"/>
    <n v="139221.19"/>
    <s v="gun"/>
    <n v="25007630"/>
    <d v="2025-01-18T00:00:00"/>
    <s v=" 11:30:00 PM"/>
    <n v="-77.018104096100004"/>
    <s v="robbery"/>
    <x v="2"/>
    <x v="1"/>
    <n v="306"/>
    <s v="003400"/>
    <n v="1"/>
    <m/>
    <m/>
    <x v="2"/>
    <n v="398430.04"/>
    <n v="2025"/>
    <s v="1/17/2025, 1:24:22 AM"/>
    <x v="26"/>
    <x v="2"/>
    <s v=" 1:24:22 AM"/>
    <n v="4"/>
    <s v="violent|robbery"/>
    <d v="2025-01-16T00:00:00"/>
    <s v=" 10:30:00 PM"/>
    <x v="125"/>
    <s v="robbery"/>
    <x v="3"/>
    <s v="003400 5"/>
    <n v="2"/>
    <m/>
  </r>
  <r>
    <n v="1553"/>
    <s v="5B"/>
    <n v="38.925523988899997"/>
    <x v="1092"/>
    <x v="0"/>
    <s v="38.9255239889,-76.9892800174"/>
    <s v="5D2"/>
    <n v="139738.73000000001"/>
    <s v="others"/>
    <n v="25001139"/>
    <d v="2025-01-03T00:00:00"/>
    <s v=" 9:50:00 AM"/>
    <n v="-76.989280017400006"/>
    <s v="Burglary"/>
    <x v="21"/>
    <x v="2"/>
    <n v="504"/>
    <s v="009302"/>
    <n v="5"/>
    <m/>
    <m/>
    <x v="0"/>
    <n v="400929.56"/>
    <n v="2025"/>
    <s v="1/3/2025, 9:49:33 AM"/>
    <x v="3"/>
    <x v="2"/>
    <s v=" 9:49:33 AM"/>
    <n v="5"/>
    <s v="property|Burglary"/>
    <d v="2025-01-03T00:00:00"/>
    <s v=" 3:58:00 AM"/>
    <x v="131"/>
    <s v="Burglary"/>
    <x v="4"/>
    <s v="009302 1"/>
    <n v="0"/>
    <m/>
  </r>
  <r>
    <n v="1554"/>
    <s v="2C"/>
    <n v="38.9045261865"/>
    <x v="139"/>
    <x v="0"/>
    <s v="38.9045261865,-77.0326140595"/>
    <s v="2D3"/>
    <n v="137408.25"/>
    <s v="others"/>
    <n v="25002656"/>
    <m/>
    <m/>
    <n v="-77.032614059500006"/>
    <s v="theft/other"/>
    <x v="8"/>
    <x v="2"/>
    <n v="207"/>
    <s v="010100"/>
    <n v="2"/>
    <s v="downtown"/>
    <m/>
    <x v="1"/>
    <n v="397171.11"/>
    <n v="2025"/>
    <s v="1/6/2025, 9:50:22 AM"/>
    <x v="4"/>
    <x v="3"/>
    <s v=" 9:50:22 AM"/>
    <n v="6"/>
    <s v="property|theft/other"/>
    <d v="2025-01-06T00:00:00"/>
    <s v=" 9:11:00 AM"/>
    <x v="1"/>
    <s v="theft/other"/>
    <x v="0"/>
    <s v="010100 3"/>
    <n v="-45663"/>
    <m/>
  </r>
  <r>
    <n v="1555"/>
    <s v="4D"/>
    <n v="38.946140968500004"/>
    <x v="1100"/>
    <x v="0"/>
    <s v="38.9461409685,-77.0259376886"/>
    <s v="4D2"/>
    <n v="142027.66"/>
    <s v="others"/>
    <n v="25017501"/>
    <d v="2025-02-05T00:00:00"/>
    <s v=" 1:53:00 PM"/>
    <n v="-77.025937688599996"/>
    <s v="motor vehicle theft"/>
    <x v="15"/>
    <x v="0"/>
    <n v="407"/>
    <s v="002201"/>
    <n v="4"/>
    <m/>
    <m/>
    <x v="3"/>
    <n v="397751.52"/>
    <n v="2025"/>
    <s v="2/5/2025, 3:46:30 PM"/>
    <x v="5"/>
    <x v="4"/>
    <s v=" 3:46:30 PM"/>
    <n v="8"/>
    <s v="property|motor vehicle theft"/>
    <d v="2025-02-05T00:00:00"/>
    <s v=" 1:51:00 PM"/>
    <x v="52"/>
    <s v="motor vehicle theft"/>
    <x v="2"/>
    <s v="002201 2"/>
    <n v="0"/>
    <m/>
  </r>
  <r>
    <n v="1556"/>
    <s v="3A"/>
    <n v="38.934751413999997"/>
    <x v="189"/>
    <x v="0"/>
    <s v="38.934751414,-77.0732898841"/>
    <s v="2D2"/>
    <n v="140765.54999999999"/>
    <s v="others"/>
    <n v="25007093"/>
    <d v="2025-01-15T00:00:00"/>
    <s v=" 7:27:00 PM"/>
    <n v="-77.073289884100006"/>
    <s v="theft/other"/>
    <x v="35"/>
    <x v="0"/>
    <n v="204"/>
    <s v="001002"/>
    <n v="3"/>
    <m/>
    <m/>
    <x v="1"/>
    <n v="393645.65"/>
    <n v="2025"/>
    <s v="1/15/2025, 7:52:37 PM"/>
    <x v="10"/>
    <x v="4"/>
    <s v=" 7:52:37 PM"/>
    <n v="6"/>
    <s v="property|theft/other"/>
    <d v="2025-01-15T00:00:00"/>
    <s v=" 7:20:00 PM"/>
    <x v="90"/>
    <s v="theft/other"/>
    <x v="0"/>
    <s v="001002 4"/>
    <n v="0"/>
    <m/>
  </r>
  <r>
    <n v="1557"/>
    <s v="8A"/>
    <n v="38.868343162499997"/>
    <x v="1101"/>
    <x v="0"/>
    <s v="38.8683431625,-76.9810076608"/>
    <s v="6D2"/>
    <n v="133391.32"/>
    <s v="others"/>
    <n v="25017603"/>
    <d v="2025-02-05T00:00:00"/>
    <s v=" 5:57:00 PM"/>
    <n v="-76.981007660800003"/>
    <s v="theft f/auto"/>
    <x v="20"/>
    <x v="0"/>
    <n v="607"/>
    <s v="007601"/>
    <n v="8"/>
    <m/>
    <m/>
    <x v="5"/>
    <n v="401648.2"/>
    <n v="2025"/>
    <s v="2/5/2025, 6:24:18 PM"/>
    <x v="5"/>
    <x v="4"/>
    <s v=" 6:24:18 PM"/>
    <n v="7"/>
    <s v="property|theft f/auto"/>
    <d v="2025-02-05T00:00:00"/>
    <s v=" 5:10:00 PM"/>
    <x v="108"/>
    <s v="theft f/auto"/>
    <x v="1"/>
    <s v="007601 4"/>
    <n v="0"/>
    <m/>
  </r>
  <r>
    <n v="1558"/>
    <s v="2E"/>
    <n v="38.905196826400001"/>
    <x v="1102"/>
    <x v="0"/>
    <s v="38.9051968264,-77.0606731533"/>
    <s v="2D2"/>
    <n v="137483.94"/>
    <s v="others"/>
    <n v="25020540"/>
    <d v="2025-02-11T00:00:00"/>
    <s v=" 3:20:00 PM"/>
    <n v="-77.060673153300002"/>
    <s v="theft/other"/>
    <x v="32"/>
    <x v="0"/>
    <n v="206"/>
    <s v="000102"/>
    <n v="2"/>
    <s v="georgetown"/>
    <m/>
    <x v="1"/>
    <n v="394737.36"/>
    <n v="2025"/>
    <s v="2/11/2025, 3:39:58 PM"/>
    <x v="31"/>
    <x v="1"/>
    <s v=" 3:39:58 PM"/>
    <n v="6"/>
    <s v="property|theft/other"/>
    <d v="2025-02-11T00:00:00"/>
    <s v=" 3:15:00 PM"/>
    <x v="124"/>
    <s v="theft/other"/>
    <x v="0"/>
    <s v="000102 3"/>
    <n v="0"/>
    <m/>
  </r>
  <r>
    <n v="1559"/>
    <s v="6C"/>
    <n v="38.900763984400001"/>
    <x v="657"/>
    <x v="0"/>
    <s v="38.9007639844,-76.999508202"/>
    <s v="1D2"/>
    <n v="136990.10999999999"/>
    <s v="others"/>
    <n v="25008489"/>
    <d v="2025-01-18T00:00:00"/>
    <s v=" 5:30:00 PM"/>
    <n v="-76.999508202000001"/>
    <s v="theft f/auto"/>
    <x v="0"/>
    <x v="0"/>
    <n v="104"/>
    <s v="010602"/>
    <n v="6"/>
    <m/>
    <m/>
    <x v="4"/>
    <n v="400042.66"/>
    <n v="2025"/>
    <s v="1/18/2025, 5:29:56 PM"/>
    <x v="1"/>
    <x v="0"/>
    <s v=" 5:29:56 PM"/>
    <n v="7"/>
    <s v="property|theft f/auto"/>
    <d v="2025-01-18T00:00:00"/>
    <s v=" 10:00:00 AM"/>
    <x v="37"/>
    <s v="theft f/auto"/>
    <x v="1"/>
    <s v="010602 3"/>
    <n v="0"/>
    <m/>
  </r>
  <r>
    <n v="1560"/>
    <s v="6A"/>
    <n v="38.895089104299998"/>
    <x v="1103"/>
    <x v="0"/>
    <s v="38.8950891043,-76.9836470008"/>
    <s v="1D2"/>
    <n v="136360.28"/>
    <s v="others"/>
    <n v="25420038"/>
    <d v="2025-01-02T00:00:00"/>
    <s v=" 10:30:00 PM"/>
    <n v="-76.983647000800005"/>
    <s v="theft f/auto"/>
    <x v="0"/>
    <x v="2"/>
    <n v="108"/>
    <s v="008001"/>
    <n v="6"/>
    <m/>
    <m/>
    <x v="4"/>
    <n v="401418.62"/>
    <n v="2025"/>
    <s v="1/3/2025, 2:33:36 PM"/>
    <x v="3"/>
    <x v="2"/>
    <s v=" 2:33:36 PM"/>
    <n v="7"/>
    <s v="property|theft f/auto"/>
    <d v="2025-01-02T00:00:00"/>
    <s v=" 10:30:00 PM"/>
    <x v="120"/>
    <s v="theft f/auto"/>
    <x v="1"/>
    <s v="008001 2"/>
    <n v="0"/>
    <m/>
  </r>
  <r>
    <n v="1561"/>
    <s v="4B"/>
    <n v="38.965547211800001"/>
    <x v="1104"/>
    <x v="0"/>
    <s v="38.9655472118,-77.0233264832"/>
    <s v="4D1"/>
    <n v="144181.87"/>
    <s v="others"/>
    <n v="25014372"/>
    <d v="2025-01-30T00:00:00"/>
    <s v=" 2:31:00 PM"/>
    <n v="-77.023326483199995"/>
    <s v="theft f/auto"/>
    <x v="7"/>
    <x v="0"/>
    <n v="402"/>
    <s v="001901"/>
    <n v="4"/>
    <m/>
    <m/>
    <x v="3"/>
    <n v="397978.43"/>
    <n v="2025"/>
    <s v="1/30/2025, 8:29:34 PM"/>
    <x v="16"/>
    <x v="5"/>
    <s v=" 8:29:34 PM"/>
    <n v="7"/>
    <s v="property|theft f/auto"/>
    <d v="2025-01-30T00:00:00"/>
    <s v=" 1:41:00 PM"/>
    <x v="33"/>
    <s v="theft f/auto"/>
    <x v="1"/>
    <s v="001901 3"/>
    <n v="0"/>
    <m/>
  </r>
  <r>
    <n v="1562"/>
    <s v="8D"/>
    <n v="38.835153937000001"/>
    <x v="912"/>
    <x v="1"/>
    <s v="38.835153937,-77.0048200518"/>
    <s v="7D2"/>
    <n v="129706.92"/>
    <s v="gun"/>
    <n v="25001081"/>
    <d v="2025-01-03T00:00:00"/>
    <s v=" 5:00:00 AM"/>
    <n v="-77.004820051799996"/>
    <s v="robbery"/>
    <x v="12"/>
    <x v="1"/>
    <n v="707"/>
    <s v="009803"/>
    <n v="8"/>
    <m/>
    <m/>
    <x v="6"/>
    <n v="399581.51"/>
    <n v="2025"/>
    <s v="1/3/2025, 6:03:19 AM"/>
    <x v="3"/>
    <x v="2"/>
    <s v=" 6:03:19 AM"/>
    <n v="4"/>
    <s v="violent|robbery"/>
    <d v="2025-01-03T00:00:00"/>
    <s v=" 3:44:00 AM"/>
    <x v="15"/>
    <s v="robbery"/>
    <x v="3"/>
    <s v="009803 3"/>
    <n v="0"/>
    <m/>
  </r>
  <r>
    <n v="1563"/>
    <s v="8C"/>
    <n v="38.8452974283"/>
    <x v="1105"/>
    <x v="0"/>
    <s v="38.8452974283,-76.9972332803"/>
    <s v="7D2"/>
    <n v="130832.91"/>
    <s v="others"/>
    <n v="25014894"/>
    <d v="2025-01-31T00:00:00"/>
    <s v=" 12:56:00 PM"/>
    <n v="-76.997233280299994"/>
    <s v="theft/other"/>
    <x v="12"/>
    <x v="2"/>
    <n v="705"/>
    <s v="010400"/>
    <n v="8"/>
    <m/>
    <m/>
    <x v="6"/>
    <n v="400240.18"/>
    <n v="2025"/>
    <s v="1/31/2025, 12:56:15 PM"/>
    <x v="11"/>
    <x v="2"/>
    <s v=" 12:56:15 PM"/>
    <n v="6"/>
    <s v="property|theft/other"/>
    <d v="2025-01-31T00:00:00"/>
    <s v=" 12:15:00 PM"/>
    <x v="127"/>
    <s v="theft/other"/>
    <x v="0"/>
    <s v="010400 1"/>
    <n v="0"/>
    <m/>
  </r>
  <r>
    <n v="1564"/>
    <s v="5F"/>
    <n v="38.932364091700002"/>
    <x v="1106"/>
    <x v="0"/>
    <s v="38.9323640917,-76.996990814"/>
    <s v="5D1"/>
    <n v="140497.99"/>
    <s v="others"/>
    <n v="25022951"/>
    <d v="2025-02-15T00:00:00"/>
    <s v=" 11:00:00 PM"/>
    <n v="-76.996990814"/>
    <s v="theft f/auto"/>
    <x v="9"/>
    <x v="2"/>
    <n v="502"/>
    <s v="009201"/>
    <n v="5"/>
    <m/>
    <m/>
    <x v="0"/>
    <n v="400260.91"/>
    <n v="2025"/>
    <s v="2/16/2025, 2:51:59 PM"/>
    <x v="35"/>
    <x v="6"/>
    <s v=" 2:51:59 PM"/>
    <n v="7"/>
    <s v="property|theft f/auto"/>
    <d v="2025-02-14T00:00:00"/>
    <s v=" 5:00:00 PM"/>
    <x v="32"/>
    <s v="theft f/auto"/>
    <x v="1"/>
    <s v="009201 2"/>
    <n v="1"/>
    <m/>
  </r>
  <r>
    <n v="1565"/>
    <s v="1A"/>
    <n v="38.927865648699999"/>
    <x v="85"/>
    <x v="0"/>
    <s v="38.9278656487,-77.0358475471"/>
    <s v="3D1"/>
    <n v="139999.23000000001"/>
    <s v="others"/>
    <n v="25016626"/>
    <m/>
    <m/>
    <n v="-77.035847547100005"/>
    <s v="motor vehicle theft"/>
    <x v="4"/>
    <x v="0"/>
    <n v="302"/>
    <s v="002802"/>
    <n v="1"/>
    <m/>
    <m/>
    <x v="2"/>
    <n v="396891.66"/>
    <n v="2025"/>
    <s v="2/3/2025, 7:54:13 PM"/>
    <x v="12"/>
    <x v="3"/>
    <s v=" 7:54:13 PM"/>
    <n v="8"/>
    <s v="property|motor vehicle theft"/>
    <d v="2025-02-03T00:00:00"/>
    <s v=" 7:00:00 PM"/>
    <x v="53"/>
    <s v="motor vehicle theft"/>
    <x v="2"/>
    <s v="002802 3"/>
    <n v="-45691"/>
    <m/>
  </r>
  <r>
    <n v="1566"/>
    <s v="8A"/>
    <n v="38.866092359200003"/>
    <x v="1107"/>
    <x v="1"/>
    <s v="38.8660923592,-76.97900592"/>
    <s v="6D2"/>
    <n v="133141.50226498599"/>
    <s v="knife"/>
    <n v="25027776"/>
    <d v="2025-02-26T00:00:00"/>
    <s v=" 12:00:00 AM"/>
    <n v="-76.979005920000006"/>
    <s v="Weapon Assasult"/>
    <x v="20"/>
    <x v="1"/>
    <n v="607"/>
    <s v="007605"/>
    <n v="8"/>
    <m/>
    <m/>
    <x v="5"/>
    <s v="401821.9732476437"/>
    <n v="2025"/>
    <s v="2/26/2025, 2:56:50 AM"/>
    <x v="55"/>
    <x v="4"/>
    <s v=" 2:56:50 AM"/>
    <n v="3"/>
    <s v="violent|Weapon Assasult"/>
    <d v="2025-02-25T00:00:00"/>
    <s v=" 9:59:00 PM"/>
    <x v="28"/>
    <s v="Weapon Assasult"/>
    <x v="5"/>
    <s v="007605 2"/>
    <n v="1"/>
    <m/>
  </r>
  <r>
    <n v="1567"/>
    <s v="5B"/>
    <n v="38.936167148899997"/>
    <x v="1108"/>
    <x v="0"/>
    <s v="38.9361671489,-76.9731711289"/>
    <s v="5D2"/>
    <n v="140920.5"/>
    <s v="others"/>
    <n v="25027411"/>
    <d v="2025-02-23T00:00:00"/>
    <s v=" 5:30:00 PM"/>
    <n v="-76.973171128900006"/>
    <s v="theft/other"/>
    <x v="30"/>
    <x v="2"/>
    <n v="503"/>
    <s v="009400"/>
    <n v="5"/>
    <m/>
    <m/>
    <x v="0"/>
    <n v="402326.06"/>
    <n v="2025"/>
    <s v="2/25/2025, 9:53:54 AM"/>
    <x v="53"/>
    <x v="1"/>
    <s v=" 9:53:54 AM"/>
    <n v="6"/>
    <s v="property|theft/other"/>
    <d v="2025-02-23T00:00:00"/>
    <s v=" 5:20:00 PM"/>
    <x v="60"/>
    <s v="theft/other"/>
    <x v="0"/>
    <s v="009400 3"/>
    <n v="0"/>
    <m/>
  </r>
  <r>
    <n v="1568"/>
    <s v="4B"/>
    <n v="38.961136371899997"/>
    <x v="1109"/>
    <x v="0"/>
    <s v="38.9611363719,-77.0280209235"/>
    <s v="4D1"/>
    <n v="143692.34"/>
    <s v="others"/>
    <n v="25027687"/>
    <d v="2025-02-25T00:00:00"/>
    <s v=" 5:25:00 PM"/>
    <n v="-77.028020923499994"/>
    <s v="theft f/auto"/>
    <x v="7"/>
    <x v="0"/>
    <n v="402"/>
    <s v="001901"/>
    <n v="4"/>
    <m/>
    <m/>
    <x v="3"/>
    <n v="397571.44"/>
    <n v="2025"/>
    <s v="2/25/2025, 8:43:42 PM"/>
    <x v="53"/>
    <x v="1"/>
    <s v=" 8:43:42 PM"/>
    <n v="7"/>
    <s v="property|theft f/auto"/>
    <d v="2025-02-25T00:00:00"/>
    <s v=" 5:23:00 PM"/>
    <x v="50"/>
    <s v="theft f/auto"/>
    <x v="1"/>
    <s v="001901 1"/>
    <n v="0"/>
    <m/>
  </r>
  <r>
    <n v="1569"/>
    <s v="7C"/>
    <n v="38.896637029899999"/>
    <x v="1110"/>
    <x v="0"/>
    <s v="38.8966370299,-76.9298964378"/>
    <s v="6D1"/>
    <n v="136534.32"/>
    <s v="others"/>
    <n v="25027978"/>
    <m/>
    <m/>
    <n v="-76.929896437799997"/>
    <s v="theft f/auto"/>
    <x v="28"/>
    <x v="2"/>
    <n v="602"/>
    <s v="007804"/>
    <n v="7"/>
    <m/>
    <m/>
    <x v="5"/>
    <n v="406081.34"/>
    <n v="2025"/>
    <s v="2/26/2025, 10:56:38 AM"/>
    <x v="55"/>
    <x v="4"/>
    <s v=" 10:56:38 AM"/>
    <n v="7"/>
    <s v="property|theft f/auto"/>
    <d v="2025-02-26T00:00:00"/>
    <s v=" 10:09:00 AM"/>
    <x v="134"/>
    <s v="theft f/auto"/>
    <x v="1"/>
    <s v="007804 2"/>
    <n v="-45714"/>
    <m/>
  </r>
  <r>
    <n v="1570"/>
    <s v="1B"/>
    <n v="38.919185899299997"/>
    <x v="568"/>
    <x v="0"/>
    <s v="38.9191858993,-77.0332840438"/>
    <s v="3D3"/>
    <n v="139035.62"/>
    <s v="others"/>
    <n v="25014404"/>
    <d v="2025-01-30T00:00:00"/>
    <s v=" 3:59:00 PM"/>
    <n v="-77.033284043799995"/>
    <s v="motor vehicle theft"/>
    <x v="2"/>
    <x v="1"/>
    <n v="301"/>
    <s v="004300"/>
    <n v="1"/>
    <m/>
    <m/>
    <x v="2"/>
    <n v="397113.59"/>
    <n v="2025"/>
    <s v="2/2/2025, 4:58:24 AM"/>
    <x v="30"/>
    <x v="6"/>
    <s v=" 4:58:24 AM"/>
    <n v="8"/>
    <s v="property|motor vehicle theft"/>
    <d v="2025-01-30T00:00:00"/>
    <s v=" 2:22:00 PM"/>
    <x v="79"/>
    <s v="motor vehicle theft"/>
    <x v="2"/>
    <s v="004300 2"/>
    <n v="0"/>
    <m/>
  </r>
  <r>
    <n v="1571"/>
    <s v="2G"/>
    <n v="38.9049055925"/>
    <x v="1111"/>
    <x v="0"/>
    <s v="38.9049055925,-77.0219156797"/>
    <s v="3D2"/>
    <n v="137450.09"/>
    <s v="others"/>
    <n v="25014793"/>
    <d v="2025-01-28T00:00:00"/>
    <s v=" 2:15:00 AM"/>
    <n v="-77.021915679700001"/>
    <s v="theft f/auto"/>
    <x v="8"/>
    <x v="2"/>
    <n v="308"/>
    <s v="004802"/>
    <n v="2"/>
    <m/>
    <m/>
    <x v="2"/>
    <n v="398099.08"/>
    <n v="2025"/>
    <s v="1/31/2025, 1:20:29 PM"/>
    <x v="11"/>
    <x v="2"/>
    <s v=" 1:20:29 PM"/>
    <n v="7"/>
    <s v="property|theft f/auto"/>
    <d v="2025-01-28T00:00:00"/>
    <s v=" 12:45:00 AM"/>
    <x v="46"/>
    <s v="theft f/auto"/>
    <x v="1"/>
    <s v="004802 2"/>
    <n v="0"/>
    <m/>
  </r>
  <r>
    <n v="1572"/>
    <s v="7F"/>
    <n v="38.884077076600001"/>
    <x v="1112"/>
    <x v="1"/>
    <s v="38.8840770766,-76.9762456966"/>
    <s v="1D2"/>
    <n v="135138"/>
    <s v="others"/>
    <n v="25001450"/>
    <d v="2025-01-03T00:00:00"/>
    <s v=" 6:33:00 PM"/>
    <n v="-76.976245696600003"/>
    <s v="sex abuse"/>
    <x v="22"/>
    <x v="0"/>
    <n v="107"/>
    <s v="006804"/>
    <n v="7"/>
    <m/>
    <m/>
    <x v="4"/>
    <n v="402061"/>
    <n v="2025"/>
    <s v="1/3/2025, 8:01:35 PM"/>
    <x v="3"/>
    <x v="2"/>
    <s v=" 8:01:35 PM"/>
    <n v="2"/>
    <s v="violent|sex abuse"/>
    <d v="2025-01-03T00:00:00"/>
    <s v=" 6:30:00 PM"/>
    <x v="109"/>
    <s v="sex abuse"/>
    <x v="7"/>
    <s v="006804 1"/>
    <n v="0"/>
    <m/>
  </r>
  <r>
    <n v="1573"/>
    <s v="2C"/>
    <n v="38.897825847500002"/>
    <x v="890"/>
    <x v="0"/>
    <s v="38.8978258475,-77.0296189448"/>
    <s v="2D3"/>
    <n v="136664.37"/>
    <s v="others"/>
    <n v="25028040"/>
    <d v="2025-02-16T00:00:00"/>
    <s v=" 2:11:00 PM"/>
    <n v="-77.029618944800006"/>
    <s v="theft/other"/>
    <x v="8"/>
    <x v="2"/>
    <n v="209"/>
    <s v="005802"/>
    <n v="2"/>
    <s v="downtown"/>
    <m/>
    <x v="1"/>
    <n v="397430.66"/>
    <n v="2025"/>
    <s v="2/26/2025, 12:57:02 PM"/>
    <x v="55"/>
    <x v="4"/>
    <s v=" 12:57:02 PM"/>
    <n v="6"/>
    <s v="property|theft/other"/>
    <d v="2025-02-02T00:00:00"/>
    <s v=" 10:08:00 AM"/>
    <x v="17"/>
    <s v="theft/other"/>
    <x v="0"/>
    <s v="005802 1"/>
    <n v="14"/>
    <m/>
  </r>
  <r>
    <n v="1574"/>
    <s v="7D"/>
    <n v="38.887589349599999"/>
    <x v="1113"/>
    <x v="0"/>
    <s v="38.8875893496,-76.9814909016"/>
    <s v="1D2"/>
    <s v="135527.7841232005"/>
    <s v="others"/>
    <n v="25027880"/>
    <d v="2025-02-26T00:00:00"/>
    <s v=" 6:25:00 AM"/>
    <n v="-76.981490901599997"/>
    <s v="motor vehicle theft"/>
    <x v="22"/>
    <x v="2"/>
    <n v="107"/>
    <s v="006801"/>
    <n v="7"/>
    <m/>
    <m/>
    <x v="4"/>
    <s v="401605.8300474432"/>
    <n v="2025"/>
    <s v="2/26/2025, 7:57:44 AM"/>
    <x v="55"/>
    <x v="4"/>
    <s v=" 7:57:44 AM"/>
    <n v="8"/>
    <s v="property|motor vehicle theft"/>
    <d v="2025-02-25T00:00:00"/>
    <s v=" 8:30:00 PM"/>
    <x v="43"/>
    <s v="motor vehicle theft"/>
    <x v="2"/>
    <s v="006801 2"/>
    <n v="1"/>
    <m/>
  </r>
  <r>
    <n v="1575"/>
    <s v="6B"/>
    <n v="38.880774801900003"/>
    <x v="1114"/>
    <x v="0"/>
    <s v="38.8807748019,-76.98075471"/>
    <s v="1D2"/>
    <s v="134771.3300424985"/>
    <s v="others"/>
    <n v="25028010"/>
    <d v="2025-02-26T00:00:00"/>
    <s v=" 6:00:00 AM"/>
    <n v="-76.980754709999999"/>
    <s v="theft f/auto"/>
    <x v="22"/>
    <x v="2"/>
    <n v="107"/>
    <s v="006802"/>
    <n v="6"/>
    <m/>
    <m/>
    <x v="4"/>
    <s v="401669.8607355026"/>
    <n v="2025"/>
    <s v="2/26/2025, 2:53:40 PM"/>
    <x v="55"/>
    <x v="4"/>
    <s v=" 2:53:40 PM"/>
    <n v="7"/>
    <s v="property|theft f/auto"/>
    <d v="2025-02-25T00:00:00"/>
    <s v=" 5:00:00 PM"/>
    <x v="84"/>
    <s v="theft f/auto"/>
    <x v="1"/>
    <s v="006802 2"/>
    <n v="1"/>
    <m/>
  </r>
  <r>
    <n v="1576"/>
    <s v="1B"/>
    <n v="38.9159293823"/>
    <x v="1115"/>
    <x v="0"/>
    <s v="38.9159293823,-77.0296236959"/>
    <s v="3D2"/>
    <n v="138674.01"/>
    <s v="others"/>
    <n v="25420796"/>
    <d v="2025-02-19T00:00:00"/>
    <s v=" 2:30:00 PM"/>
    <n v="-77.0296236959"/>
    <s v="theft/other"/>
    <x v="2"/>
    <x v="1"/>
    <n v="305"/>
    <s v="004402"/>
    <n v="1"/>
    <m/>
    <m/>
    <x v="2"/>
    <n v="397430.9"/>
    <n v="2025"/>
    <s v="2/26/2025, 6:01:08 AM"/>
    <x v="55"/>
    <x v="4"/>
    <s v=" 6:01:08 AM"/>
    <n v="6"/>
    <s v="property|theft/other"/>
    <d v="2025-02-19T00:00:00"/>
    <s v=" 2:29:00 PM"/>
    <x v="79"/>
    <s v="theft/other"/>
    <x v="0"/>
    <s v="004402 1"/>
    <n v="0"/>
    <m/>
  </r>
  <r>
    <n v="1577"/>
    <s v="8E"/>
    <n v="38.832177643199998"/>
    <x v="1116"/>
    <x v="0"/>
    <s v="38.8321776432,-76.9891862883"/>
    <s v="7D3"/>
    <s v="129376.5757974921"/>
    <s v="others"/>
    <n v="25027965"/>
    <d v="2025-02-26T00:00:00"/>
    <s v=" 11:07:00 AM"/>
    <n v="-76.989186288300004"/>
    <s v="motor vehicle theft"/>
    <x v="12"/>
    <x v="2"/>
    <n v="706"/>
    <s v="009700"/>
    <n v="8"/>
    <m/>
    <m/>
    <x v="6"/>
    <s v="400938.9149748242"/>
    <n v="2025"/>
    <s v="2/26/2025, 2:00:06 PM"/>
    <x v="55"/>
    <x v="4"/>
    <s v=" 2:00:06 PM"/>
    <n v="8"/>
    <s v="property|motor vehicle theft"/>
    <d v="2025-02-26T00:00:00"/>
    <s v=" 10:12:00 AM"/>
    <x v="51"/>
    <s v="motor vehicle theft"/>
    <x v="2"/>
    <s v="009700 2"/>
    <n v="0"/>
    <m/>
  </r>
  <r>
    <n v="1578"/>
    <s v="5C"/>
    <n v="38.920535723900002"/>
    <x v="394"/>
    <x v="0"/>
    <s v="38.9205357239,-76.952663139"/>
    <s v="5D2"/>
    <n v="139186"/>
    <s v="others"/>
    <n v="25002204"/>
    <d v="2025-01-05T00:00:00"/>
    <s v=" 5:00:00 AM"/>
    <n v="-76.952663138999995"/>
    <s v="motor vehicle theft"/>
    <x v="30"/>
    <x v="1"/>
    <n v="503"/>
    <s v="009000"/>
    <n v="5"/>
    <m/>
    <m/>
    <x v="0"/>
    <n v="404105"/>
    <n v="2025"/>
    <s v="1/5/2025, 6:27:51 AM"/>
    <x v="49"/>
    <x v="6"/>
    <s v=" 6:27:51 AM"/>
    <n v="8"/>
    <s v="property|motor vehicle theft"/>
    <d v="2025-01-05T00:00:00"/>
    <s v=" 4:35:00 AM"/>
    <x v="65"/>
    <s v="motor vehicle theft"/>
    <x v="2"/>
    <s v="009000 3"/>
    <n v="0"/>
    <m/>
  </r>
  <r>
    <n v="1579"/>
    <s v="4C"/>
    <n v="38.938148386999998"/>
    <x v="590"/>
    <x v="0"/>
    <s v="38.938148387,-77.024583415"/>
    <s v="4D3"/>
    <n v="141140.38"/>
    <s v="others"/>
    <n v="25420791"/>
    <d v="2025-02-25T00:00:00"/>
    <s v=" 7:55:00 PM"/>
    <n v="-77.024583414999995"/>
    <s v="theft/other"/>
    <x v="15"/>
    <x v="1"/>
    <n v="404"/>
    <s v="002503"/>
    <n v="4"/>
    <m/>
    <m/>
    <x v="3"/>
    <n v="397868.68"/>
    <n v="2025"/>
    <s v="2/26/2025, 5:32:22 AM"/>
    <x v="55"/>
    <x v="4"/>
    <s v=" 5:32:22 AM"/>
    <n v="6"/>
    <s v="property|theft/other"/>
    <d v="2025-02-25T00:00:00"/>
    <s v=" 7:55:00 PM"/>
    <x v="117"/>
    <s v="theft/other"/>
    <x v="0"/>
    <s v="002503 2"/>
    <n v="0"/>
    <m/>
  </r>
  <r>
    <n v="1580"/>
    <s v="7C"/>
    <n v="38.894324813499999"/>
    <x v="1117"/>
    <x v="0"/>
    <s v="38.8943248135,-76.9117440124"/>
    <s v="6D1"/>
    <s v="136279.0115798976"/>
    <s v="others"/>
    <n v="25024484"/>
    <d v="2025-02-19T00:00:00"/>
    <s v=" 2:44:00 PM"/>
    <n v="-76.911744012400007"/>
    <s v="theft/other"/>
    <x v="28"/>
    <x v="0"/>
    <n v="608"/>
    <s v="007808"/>
    <n v="7"/>
    <m/>
    <m/>
    <x v="5"/>
    <n v="407656.27331705799"/>
    <n v="2025"/>
    <s v="2/19/2025, 9:21:39 PM"/>
    <x v="23"/>
    <x v="4"/>
    <s v=" 9:21:39 PM"/>
    <n v="6"/>
    <s v="property|theft/other"/>
    <d v="2025-02-19T00:00:00"/>
    <s v=" 1:02:00 PM"/>
    <x v="56"/>
    <s v="theft/other"/>
    <x v="0"/>
    <s v="007808 2"/>
    <n v="0"/>
    <m/>
  </r>
  <r>
    <n v="1581"/>
    <s v="8B"/>
    <n v="38.858053840099998"/>
    <x v="1118"/>
    <x v="0"/>
    <s v="38.8580538401,-76.9699809646"/>
    <s v="7D1"/>
    <s v="132249.3869681581"/>
    <s v="others"/>
    <n v="25028329"/>
    <d v="2025-02-25T00:00:00"/>
    <s v=" 2:30:00 PM"/>
    <n v="-76.969980964599998"/>
    <s v="theft/other"/>
    <x v="33"/>
    <x v="0"/>
    <n v="701"/>
    <s v="007502"/>
    <n v="8"/>
    <m/>
    <m/>
    <x v="6"/>
    <s v="402605.4982723708"/>
    <n v="2025"/>
    <s v="2/26/2025, 10:37:38 PM"/>
    <x v="55"/>
    <x v="4"/>
    <s v=" 10:37:38 PM"/>
    <n v="6"/>
    <s v="property|theft/other"/>
    <d v="2025-02-25T00:00:00"/>
    <s v=" 7:10:00 AM"/>
    <x v="112"/>
    <s v="theft/other"/>
    <x v="0"/>
    <s v="007502 1"/>
    <n v="0"/>
    <m/>
  </r>
  <r>
    <n v="1582"/>
    <s v="4D"/>
    <n v="38.950268092199998"/>
    <x v="1119"/>
    <x v="0"/>
    <s v="38.9502680922,-77.0272093394"/>
    <s v="4D2"/>
    <n v="142485.84"/>
    <s v="others"/>
    <n v="25028086"/>
    <d v="2025-02-24T00:00:00"/>
    <s v=" 1:10:00 PM"/>
    <n v="-77.027209339400002"/>
    <s v="theft/other"/>
    <x v="15"/>
    <x v="2"/>
    <n v="407"/>
    <s v="002201"/>
    <n v="4"/>
    <m/>
    <m/>
    <x v="3"/>
    <n v="397641.42"/>
    <n v="2025"/>
    <s v="2/26/2025, 1:44:13 PM"/>
    <x v="55"/>
    <x v="4"/>
    <s v=" 1:44:13 PM"/>
    <n v="6"/>
    <s v="property|theft/other"/>
    <d v="2025-02-24T00:00:00"/>
    <s v=" 1:00:00 PM"/>
    <x v="61"/>
    <s v="theft/other"/>
    <x v="0"/>
    <s v="002201 3"/>
    <n v="0"/>
    <m/>
  </r>
  <r>
    <n v="1583"/>
    <s v="2B"/>
    <n v="38.917004009700001"/>
    <x v="429"/>
    <x v="1"/>
    <s v="38.9170040097,-77.0398481676"/>
    <s v="3D3"/>
    <n v="138793.64000000001"/>
    <s v="gun"/>
    <n v="25027605"/>
    <d v="2025-02-25T00:00:00"/>
    <s v=" 5:20:00 PM"/>
    <n v="-77.039848167599999"/>
    <s v="robbery"/>
    <x v="1"/>
    <x v="0"/>
    <n v="301"/>
    <s v="004201"/>
    <n v="2"/>
    <m/>
    <m/>
    <x v="2"/>
    <n v="396544.24"/>
    <n v="2025"/>
    <s v="2/25/2025, 5:29:59 PM"/>
    <x v="53"/>
    <x v="1"/>
    <s v=" 5:29:59 PM"/>
    <n v="4"/>
    <s v="violent|robbery"/>
    <d v="2025-02-25T00:00:00"/>
    <s v=" 3:34:00 PM"/>
    <x v="122"/>
    <s v="robbery"/>
    <x v="3"/>
    <s v="004201 2"/>
    <n v="0"/>
    <m/>
  </r>
  <r>
    <n v="1584"/>
    <s v="8C"/>
    <n v="38.846878075500001"/>
    <x v="379"/>
    <x v="0"/>
    <s v="38.8468780755,-76.9919588484"/>
    <s v="7D1"/>
    <n v="131008.4"/>
    <s v="others"/>
    <n v="25025309"/>
    <d v="2025-02-20T00:00:00"/>
    <s v=" 1:41:00 AM"/>
    <n v="-76.991958848400003"/>
    <s v="motor vehicle theft"/>
    <x v="39"/>
    <x v="2"/>
    <n v="703"/>
    <s v="010400"/>
    <n v="8"/>
    <m/>
    <m/>
    <x v="6"/>
    <n v="400698.04"/>
    <n v="2025"/>
    <s v="2/21/2025, 9:52:27 AM"/>
    <x v="22"/>
    <x v="2"/>
    <s v=" 9:52:27 AM"/>
    <n v="8"/>
    <s v="property|motor vehicle theft"/>
    <d v="2025-02-20T00:00:00"/>
    <s v=" 1:39:00 AM"/>
    <x v="42"/>
    <s v="motor vehicle theft"/>
    <x v="2"/>
    <s v="010400 3"/>
    <n v="0"/>
    <m/>
  </r>
  <r>
    <n v="1585"/>
    <s v="5F"/>
    <n v="38.932364091700002"/>
    <x v="1106"/>
    <x v="0"/>
    <s v="38.9323640917,-76.996990814"/>
    <s v="5D1"/>
    <n v="140497.99"/>
    <s v="others"/>
    <n v="25027547"/>
    <d v="2025-02-25T00:00:00"/>
    <s v=" 2:35:00 PM"/>
    <n v="-76.996990814"/>
    <s v="theft f/auto"/>
    <x v="9"/>
    <x v="2"/>
    <n v="502"/>
    <s v="009201"/>
    <n v="5"/>
    <m/>
    <m/>
    <x v="0"/>
    <n v="400260.91"/>
    <n v="2025"/>
    <s v="2/25/2025, 2:35:13 PM"/>
    <x v="53"/>
    <x v="1"/>
    <s v=" 2:35:13 PM"/>
    <n v="7"/>
    <s v="property|theft f/auto"/>
    <d v="2025-02-25T00:00:00"/>
    <s v=" 1:35:00 PM"/>
    <x v="32"/>
    <s v="theft f/auto"/>
    <x v="1"/>
    <s v="009201 2"/>
    <n v="0"/>
    <m/>
  </r>
  <r>
    <n v="1586"/>
    <s v="6E"/>
    <n v="38.901361158199997"/>
    <x v="1120"/>
    <x v="0"/>
    <s v="38.9013611582,-77.0090629465"/>
    <s v="1D1"/>
    <n v="137056.44"/>
    <s v="others"/>
    <n v="24195886"/>
    <m/>
    <m/>
    <n v="-77.009062946499995"/>
    <s v="theft/other"/>
    <x v="0"/>
    <x v="0"/>
    <n v="102"/>
    <s v="010603"/>
    <n v="6"/>
    <s v="noma"/>
    <m/>
    <x v="4"/>
    <n v="399213.86"/>
    <n v="2025"/>
    <s v="1/6/2025, 4:38:21 PM"/>
    <x v="4"/>
    <x v="3"/>
    <s v=" 4:38:21 PM"/>
    <n v="6"/>
    <s v="property|theft/other"/>
    <d v="2024-10-28T00:00:00"/>
    <s v=" 10:30:00 PM"/>
    <x v="0"/>
    <s v="theft/other"/>
    <x v="0"/>
    <s v="010603 1"/>
    <n v="-45593"/>
    <m/>
  </r>
  <r>
    <n v="1587"/>
    <s v="5E"/>
    <n v="38.911618502400003"/>
    <x v="1121"/>
    <x v="0"/>
    <s v="38.9116185024,-77.0121614575"/>
    <s v="3D2"/>
    <n v="138195.12"/>
    <s v="others"/>
    <n v="25000334"/>
    <d v="2025-01-01T00:00:00"/>
    <s v=" 3:38:00 PM"/>
    <n v="-77.0121614575"/>
    <s v="theft/other"/>
    <x v="9"/>
    <x v="0"/>
    <n v="308"/>
    <s v="004600"/>
    <n v="5"/>
    <m/>
    <m/>
    <x v="2"/>
    <n v="398945.24"/>
    <n v="2025"/>
    <s v="1/1/2025, 4:10:20 PM"/>
    <x v="52"/>
    <x v="4"/>
    <s v=" 4:10:20 PM"/>
    <n v="6"/>
    <s v="property|theft/other"/>
    <d v="2025-01-01T00:00:00"/>
    <s v=" 3:31:00 PM"/>
    <x v="10"/>
    <s v="theft/other"/>
    <x v="0"/>
    <s v="004600 1"/>
    <n v="0"/>
    <m/>
  </r>
  <r>
    <n v="1588"/>
    <s v="4B"/>
    <n v="38.962373081599999"/>
    <x v="1122"/>
    <x v="0"/>
    <s v="38.9623730816,-77.0058847544"/>
    <s v="4D2"/>
    <n v="143829.26999999999"/>
    <s v="others"/>
    <n v="25017162"/>
    <d v="2025-02-04T00:00:00"/>
    <s v=" 2:40:00 AM"/>
    <n v="-77.0058847544"/>
    <s v="theft f/auto"/>
    <x v="18"/>
    <x v="0"/>
    <n v="406"/>
    <s v="009505"/>
    <n v="4"/>
    <m/>
    <m/>
    <x v="3"/>
    <n v="399489.98"/>
    <n v="2025"/>
    <s v="2/4/2025, 7:51:21 PM"/>
    <x v="50"/>
    <x v="1"/>
    <s v=" 7:51:21 PM"/>
    <n v="7"/>
    <s v="property|theft f/auto"/>
    <d v="2025-02-03T00:00:00"/>
    <s v=" 9:37:00 PM"/>
    <x v="110"/>
    <s v="theft f/auto"/>
    <x v="1"/>
    <s v="009505 2"/>
    <n v="1"/>
    <m/>
  </r>
  <r>
    <n v="1589"/>
    <s v="7B"/>
    <n v="38.868566320699998"/>
    <x v="1123"/>
    <x v="0"/>
    <s v="38.8685663207,-76.9677780311"/>
    <s v="6D2"/>
    <s v="133416.4142652411"/>
    <s v="others"/>
    <n v="25023970"/>
    <d v="2025-02-17T00:00:00"/>
    <s v=" 5:00:00 PM"/>
    <n v="-76.967778031099996"/>
    <s v="theft/other"/>
    <x v="20"/>
    <x v="0"/>
    <n v="607"/>
    <s v="007604"/>
    <n v="7"/>
    <m/>
    <m/>
    <x v="5"/>
    <s v="402796.2896965479"/>
    <n v="2025"/>
    <s v="2/18/2025, 3:39:51 PM"/>
    <x v="15"/>
    <x v="1"/>
    <s v=" 3:39:51 PM"/>
    <n v="6"/>
    <s v="property|theft/other"/>
    <d v="2025-02-17T00:00:00"/>
    <s v=" 2:17:00 PM"/>
    <x v="123"/>
    <s v="theft/other"/>
    <x v="0"/>
    <s v="007604 1"/>
    <n v="0"/>
    <m/>
  </r>
  <r>
    <n v="1590"/>
    <s v="7F"/>
    <n v="38.8944565392"/>
    <x v="790"/>
    <x v="0"/>
    <s v="38.8944565392,-76.9363225549"/>
    <s v="6D1"/>
    <s v="136291.8598359095"/>
    <s v="others"/>
    <n v="25024161"/>
    <d v="2025-02-18T00:00:00"/>
    <s v=" 8:14:00 PM"/>
    <n v="-76.936322554900002"/>
    <s v="theft/other"/>
    <x v="16"/>
    <x v="0"/>
    <n v="602"/>
    <s v="007803"/>
    <n v="7"/>
    <m/>
    <m/>
    <x v="5"/>
    <s v="405524.0564830793"/>
    <n v="2025"/>
    <s v="2/18/2025, 8:24:48 PM"/>
    <x v="15"/>
    <x v="1"/>
    <s v=" 8:24:48 PM"/>
    <n v="6"/>
    <s v="property|theft/other"/>
    <d v="2025-02-18T00:00:00"/>
    <s v=" 6:42:00 PM"/>
    <x v="23"/>
    <s v="theft/other"/>
    <x v="0"/>
    <s v="007803 2"/>
    <n v="0"/>
    <m/>
  </r>
  <r>
    <n v="1591"/>
    <s v="6D"/>
    <n v="38.871394060199997"/>
    <x v="1124"/>
    <x v="0"/>
    <s v="38.8713940602,-77.00907343"/>
    <s v="1D3"/>
    <n v="133729.85999999999"/>
    <s v="others"/>
    <n v="25011203"/>
    <d v="2025-01-24T00:00:00"/>
    <s v=" 2:19:00 AM"/>
    <n v="-77.009073430000001"/>
    <s v="theft f/auto"/>
    <x v="10"/>
    <x v="2"/>
    <n v="105"/>
    <s v="006400"/>
    <n v="6"/>
    <s v="capitol riverfront"/>
    <m/>
    <x v="4"/>
    <n v="399212.62"/>
    <n v="2025"/>
    <s v="1/24/2025, 1:37:40 PM"/>
    <x v="39"/>
    <x v="2"/>
    <s v=" 1:37:40 PM"/>
    <n v="7"/>
    <s v="property|theft f/auto"/>
    <d v="2025-01-23T00:00:00"/>
    <s v=" 7:00:00 PM"/>
    <x v="63"/>
    <s v="theft f/auto"/>
    <x v="1"/>
    <s v="006400 2"/>
    <n v="1"/>
    <m/>
  </r>
  <r>
    <n v="1592"/>
    <s v="4B"/>
    <n v="38.974837866500003"/>
    <x v="294"/>
    <x v="0"/>
    <s v="38.9748378665,-77.014324859"/>
    <s v="4D1"/>
    <n v="145213.06"/>
    <s v="others"/>
    <n v="25015535"/>
    <d v="2025-02-01T00:00:00"/>
    <s v=" 5:14:00 PM"/>
    <n v="-77.014324858999998"/>
    <s v="theft/other"/>
    <x v="7"/>
    <x v="1"/>
    <n v="401"/>
    <s v="001702"/>
    <n v="4"/>
    <m/>
    <m/>
    <x v="3"/>
    <n v="398758.71"/>
    <n v="2025"/>
    <s v="2/2/2025, 5:10:51 AM"/>
    <x v="30"/>
    <x v="6"/>
    <s v=" 5:10:51 AM"/>
    <n v="6"/>
    <s v="property|theft/other"/>
    <d v="2025-02-01T00:00:00"/>
    <s v=" 4:58:00 PM"/>
    <x v="12"/>
    <s v="theft/other"/>
    <x v="0"/>
    <s v="001702 2"/>
    <n v="0"/>
    <m/>
  </r>
  <r>
    <n v="1593"/>
    <s v="4D"/>
    <n v="38.949013734600001"/>
    <x v="1125"/>
    <x v="0"/>
    <s v="38.9490137346,-77.0262252911"/>
    <s v="4D2"/>
    <n v="142346.57"/>
    <s v="others"/>
    <n v="25420680"/>
    <d v="2025-02-13T00:00:00"/>
    <s v=" 2:48:00 PM"/>
    <n v="-77.026225291100005"/>
    <s v="theft/other"/>
    <x v="15"/>
    <x v="2"/>
    <n v="407"/>
    <s v="002201"/>
    <n v="4"/>
    <m/>
    <m/>
    <x v="3"/>
    <n v="397726.68"/>
    <n v="2025"/>
    <s v="2/14/2025, 9:02:27 AM"/>
    <x v="13"/>
    <x v="2"/>
    <s v=" 9:02:27 AM"/>
    <n v="6"/>
    <s v="property|theft/other"/>
    <d v="2025-02-13T00:00:00"/>
    <s v=" 2:46:00 PM"/>
    <x v="61"/>
    <s v="theft/other"/>
    <x v="0"/>
    <s v="002201 3"/>
    <n v="0"/>
    <m/>
  </r>
  <r>
    <n v="1594"/>
    <s v="3C"/>
    <n v="38.930368319000003"/>
    <x v="1126"/>
    <x v="0"/>
    <s v="38.930368319,-77.0554909503"/>
    <s v="2D2"/>
    <n v="140277.9"/>
    <s v="others"/>
    <n v="25019986"/>
    <d v="2025-02-10T00:00:00"/>
    <s v=" 3:05:00 PM"/>
    <n v="-77.055490950299998"/>
    <s v="motor vehicle theft"/>
    <x v="36"/>
    <x v="0"/>
    <n v="204"/>
    <s v="000502"/>
    <n v="3"/>
    <m/>
    <m/>
    <x v="1"/>
    <n v="395188.55"/>
    <n v="2025"/>
    <s v="2/10/2025, 3:24:24 PM"/>
    <x v="29"/>
    <x v="3"/>
    <s v=" 3:24:24 PM"/>
    <n v="8"/>
    <s v="property|motor vehicle theft"/>
    <d v="2025-02-06T00:00:00"/>
    <s v=" 6:15:00 PM"/>
    <x v="142"/>
    <s v="motor vehicle theft"/>
    <x v="2"/>
    <s v="000502 2"/>
    <n v="4"/>
    <m/>
  </r>
  <r>
    <n v="1595"/>
    <s v="5D"/>
    <n v="38.899615124599997"/>
    <x v="252"/>
    <x v="0"/>
    <s v="38.8996151246,-76.9803866148"/>
    <s v="5D3"/>
    <n v="136862.76"/>
    <s v="others"/>
    <n v="25008827"/>
    <d v="2025-01-19T00:00:00"/>
    <s v=" 12:29:00 PM"/>
    <n v="-76.980386614799997"/>
    <s v="theft/other"/>
    <x v="3"/>
    <x v="2"/>
    <n v="507"/>
    <s v="008904"/>
    <n v="5"/>
    <m/>
    <m/>
    <x v="0"/>
    <n v="401701.35"/>
    <n v="2025"/>
    <s v="1/19/2025, 12:36:55 PM"/>
    <x v="17"/>
    <x v="6"/>
    <s v=" 12:36:55 PM"/>
    <n v="6"/>
    <s v="property|theft/other"/>
    <d v="2025-01-19T00:00:00"/>
    <s v=" 12:05:00 PM"/>
    <x v="19"/>
    <s v="theft/other"/>
    <x v="0"/>
    <s v="008904 1"/>
    <n v="0"/>
    <m/>
  </r>
  <r>
    <n v="1596"/>
    <s v="2G"/>
    <n v="38.913562864200003"/>
    <x v="781"/>
    <x v="0"/>
    <s v="38.9135628642,-77.0183544131"/>
    <s v="3D2"/>
    <n v="138411.04999999999"/>
    <s v="others"/>
    <n v="25420217"/>
    <d v="2025-01-08T00:00:00"/>
    <s v=" 1:46:00 PM"/>
    <n v="-77.018354413099999"/>
    <s v="theft/other"/>
    <x v="27"/>
    <x v="0"/>
    <n v="308"/>
    <s v="004801"/>
    <n v="2"/>
    <m/>
    <m/>
    <x v="2"/>
    <n v="398408.17"/>
    <n v="2025"/>
    <s v="1/15/2025, 6:30:35 PM"/>
    <x v="10"/>
    <x v="4"/>
    <s v=" 6:30:35 PM"/>
    <n v="6"/>
    <s v="property|theft/other"/>
    <d v="2025-01-08T00:00:00"/>
    <s v=" 12:27:00 PM"/>
    <x v="46"/>
    <s v="theft/other"/>
    <x v="0"/>
    <s v="004801 3"/>
    <n v="0"/>
    <m/>
  </r>
  <r>
    <n v="1597"/>
    <s v="1B"/>
    <n v="38.916280202800003"/>
    <x v="455"/>
    <x v="0"/>
    <s v="38.9162802028,-77.0239665883"/>
    <s v="3D2"/>
    <n v="138712.81"/>
    <s v="others"/>
    <n v="25007192"/>
    <m/>
    <m/>
    <n v="-77.023966588299999"/>
    <s v="theft/other"/>
    <x v="2"/>
    <x v="1"/>
    <n v="305"/>
    <s v="004402"/>
    <n v="1"/>
    <m/>
    <m/>
    <x v="2"/>
    <n v="397921.52"/>
    <n v="2025"/>
    <s v="1/16/2025, 3:39:18 AM"/>
    <x v="54"/>
    <x v="5"/>
    <s v=" 3:39:18 AM"/>
    <n v="6"/>
    <s v="property|theft/other"/>
    <d v="2025-01-16T00:00:00"/>
    <s v=" 3:19:00 AM"/>
    <x v="101"/>
    <s v="theft/other"/>
    <x v="0"/>
    <s v="004402 2"/>
    <n v="-45673"/>
    <m/>
  </r>
  <r>
    <n v="1598"/>
    <s v="4C"/>
    <n v="38.9418669955"/>
    <x v="1127"/>
    <x v="0"/>
    <s v="38.9418669955,-77.032727228"/>
    <s v="4D3"/>
    <n v="141553.40000078999"/>
    <s v="gun"/>
    <n v="25019969"/>
    <d v="2025-02-10T00:00:00"/>
    <s v=" 2:02:00 PM"/>
    <n v="-77.032727227999999"/>
    <s v="theft f/auto"/>
    <x v="15"/>
    <x v="2"/>
    <n v="404"/>
    <s v="002504"/>
    <n v="4"/>
    <m/>
    <m/>
    <x v="3"/>
    <n v="397162.77999532002"/>
    <n v="2025"/>
    <s v="2/10/2025, 2:46:40 PM"/>
    <x v="29"/>
    <x v="3"/>
    <s v=" 2:46:40 PM"/>
    <n v="7"/>
    <s v="property|theft f/auto"/>
    <d v="2025-02-10T00:00:00"/>
    <s v=" 1:56:00 PM"/>
    <x v="137"/>
    <s v="theft f/auto"/>
    <x v="1"/>
    <s v="002501 2"/>
    <n v="0"/>
    <m/>
  </r>
  <r>
    <n v="1599"/>
    <s v="5F"/>
    <n v="38.909057508099998"/>
    <x v="373"/>
    <x v="0"/>
    <s v="38.9090575081,-77.0049595972"/>
    <s v="5D1"/>
    <n v="137910.76999999999"/>
    <s v="others"/>
    <n v="25010445"/>
    <d v="2025-01-22T00:00:00"/>
    <s v=" 8:25:00 PM"/>
    <n v="-77.004959597199999"/>
    <s v="theft/other"/>
    <x v="3"/>
    <x v="0"/>
    <n v="501"/>
    <s v="008702"/>
    <n v="5"/>
    <s v="noma"/>
    <m/>
    <x v="0"/>
    <n v="399569.84"/>
    <n v="2025"/>
    <s v="1/22/2025, 8:29:38 PM"/>
    <x v="25"/>
    <x v="4"/>
    <s v=" 8:29:38 PM"/>
    <n v="6"/>
    <s v="property|theft/other"/>
    <d v="2025-01-22T00:00:00"/>
    <s v=" 7:30:00 PM"/>
    <x v="67"/>
    <s v="theft/other"/>
    <x v="0"/>
    <s v="008702 3"/>
    <n v="0"/>
    <m/>
  </r>
  <r>
    <n v="1600"/>
    <s v="1E"/>
    <n v="38.9331120015"/>
    <x v="1128"/>
    <x v="0"/>
    <s v="38.9331120015,-77.0189102876"/>
    <s v="4D3"/>
    <n v="140581.18"/>
    <s v="others"/>
    <n v="25011178"/>
    <d v="2025-01-24T00:00:00"/>
    <s v=" 12:15:00 PM"/>
    <n v="-77.018910287599994"/>
    <s v="theft/other"/>
    <x v="4"/>
    <x v="2"/>
    <n v="409"/>
    <s v="003200"/>
    <n v="1"/>
    <m/>
    <m/>
    <x v="3"/>
    <n v="398360.41"/>
    <n v="2025"/>
    <s v="1/24/2025, 12:35:17 PM"/>
    <x v="39"/>
    <x v="2"/>
    <s v=" 12:35:17 PM"/>
    <n v="6"/>
    <s v="property|theft/other"/>
    <d v="2025-01-24T00:00:00"/>
    <s v=" 12:01:00 PM"/>
    <x v="102"/>
    <s v="theft/other"/>
    <x v="0"/>
    <s v="003200 2"/>
    <n v="0"/>
    <m/>
  </r>
  <r>
    <n v="1601"/>
    <s v="1E"/>
    <n v="38.934086640499999"/>
    <x v="1129"/>
    <x v="0"/>
    <s v="38.9340866405,-77.0249836182"/>
    <s v="4D3"/>
    <n v="140689.5"/>
    <s v="others"/>
    <n v="25420445"/>
    <d v="2025-01-30T00:00:00"/>
    <s v=" 12:00:00 PM"/>
    <n v="-77.024983618199997"/>
    <s v="theft/other"/>
    <x v="4"/>
    <x v="2"/>
    <n v="409"/>
    <s v="003100"/>
    <n v="1"/>
    <m/>
    <m/>
    <x v="3"/>
    <n v="397833.86"/>
    <n v="2025"/>
    <s v="2/3/2025, 8:01:23 AM"/>
    <x v="12"/>
    <x v="3"/>
    <s v=" 8:01:23 AM"/>
    <n v="6"/>
    <s v="property|theft/other"/>
    <d v="2025-01-30T00:00:00"/>
    <s v=" 9:46:00 AM"/>
    <x v="102"/>
    <s v="theft/other"/>
    <x v="0"/>
    <s v="003100 2"/>
    <n v="0"/>
    <m/>
  </r>
  <r>
    <n v="1602"/>
    <s v="1E"/>
    <n v="38.934869472300001"/>
    <x v="1130"/>
    <x v="0"/>
    <s v="38.9348694723,-77.0240756033"/>
    <s v="4D3"/>
    <n v="140776.38"/>
    <s v="others"/>
    <n v="25014737"/>
    <m/>
    <m/>
    <n v="-77.024075603300005"/>
    <s v="Burglary"/>
    <x v="4"/>
    <x v="2"/>
    <n v="409"/>
    <s v="003100"/>
    <n v="1"/>
    <m/>
    <m/>
    <x v="3"/>
    <n v="397912.61"/>
    <n v="2025"/>
    <s v="1/31/2025, 7:16:13 AM"/>
    <x v="11"/>
    <x v="2"/>
    <s v=" 7:16:13 AM"/>
    <n v="5"/>
    <s v="property|Burglary"/>
    <d v="2025-01-31T00:00:00"/>
    <s v=" 6:04:00 AM"/>
    <x v="102"/>
    <s v="Burglary"/>
    <x v="4"/>
    <s v="003100 2"/>
    <n v="-45688"/>
    <m/>
  </r>
  <r>
    <n v="1603"/>
    <s v="1A"/>
    <n v="38.929516886099996"/>
    <x v="11"/>
    <x v="0"/>
    <s v="38.9295168861,-77.0327298633"/>
    <s v="3D1"/>
    <n v="140182.43"/>
    <s v="others"/>
    <n v="25019049"/>
    <m/>
    <m/>
    <n v="-77.032729863300005"/>
    <s v="theft/other"/>
    <x v="4"/>
    <x v="0"/>
    <n v="302"/>
    <s v="002802"/>
    <n v="1"/>
    <m/>
    <m/>
    <x v="2"/>
    <n v="397162.06"/>
    <n v="2025"/>
    <s v="2/8/2025, 5:53:34 PM"/>
    <x v="47"/>
    <x v="0"/>
    <s v=" 5:53:34 PM"/>
    <n v="6"/>
    <s v="property|theft/other"/>
    <d v="2025-02-08T00:00:00"/>
    <s v=" 5:02:00 PM"/>
    <x v="11"/>
    <s v="theft/other"/>
    <x v="0"/>
    <s v="002802 1"/>
    <n v="-45696"/>
    <m/>
  </r>
  <r>
    <n v="1604"/>
    <s v="8D"/>
    <n v="38.8269974687"/>
    <x v="1131"/>
    <x v="0"/>
    <s v="38.8269974687,-77.0106445001"/>
    <s v="7D3"/>
    <n v="128801.54"/>
    <s v="others"/>
    <n v="25011953"/>
    <d v="2025-01-25T00:00:00"/>
    <s v=" 4:41:00 PM"/>
    <n v="-77.0106445001"/>
    <s v="theft/other"/>
    <x v="12"/>
    <x v="0"/>
    <n v="708"/>
    <s v="009807"/>
    <n v="8"/>
    <m/>
    <m/>
    <x v="6"/>
    <n v="399075.71"/>
    <n v="2025"/>
    <s v="1/25/2025, 9:30:05 PM"/>
    <x v="18"/>
    <x v="0"/>
    <s v=" 9:30:05 PM"/>
    <n v="6"/>
    <s v="property|theft/other"/>
    <d v="2025-01-25T00:00:00"/>
    <s v=" 4:17:00 PM"/>
    <x v="96"/>
    <s v="theft/other"/>
    <x v="0"/>
    <s v="009807 3"/>
    <n v="0"/>
    <m/>
  </r>
  <r>
    <n v="1605"/>
    <s v="5E"/>
    <n v="38.913344194099999"/>
    <x v="1132"/>
    <x v="0"/>
    <s v="38.9133441941,-77.0140845529"/>
    <s v="3D2"/>
    <n v="138386.71001385001"/>
    <s v="others"/>
    <n v="25016204"/>
    <d v="2025-02-03T00:00:00"/>
    <s v=" 2:00:00 AM"/>
    <n v="-77.014084552900002"/>
    <s v="motor vehicle theft"/>
    <x v="9"/>
    <x v="1"/>
    <n v="308"/>
    <s v="003302"/>
    <n v="5"/>
    <m/>
    <m/>
    <x v="2"/>
    <n v="398778.47999681998"/>
    <n v="2025"/>
    <s v="2/3/2025, 4:00:09 AM"/>
    <x v="12"/>
    <x v="3"/>
    <s v=" 4:00:09 AM"/>
    <n v="8"/>
    <s v="property|motor vehicle theft"/>
    <d v="2025-02-02T00:00:00"/>
    <s v=" 1:30:00 PM"/>
    <x v="10"/>
    <s v="motor vehicle theft"/>
    <x v="2"/>
    <s v="003302 1"/>
    <n v="1"/>
    <m/>
  </r>
  <r>
    <n v="1606"/>
    <s v="6C"/>
    <n v="38.903119660000002"/>
    <x v="1133"/>
    <x v="0"/>
    <s v="38.90311966,-76.99844328"/>
    <s v="5D1"/>
    <n v="137251.60999999999"/>
    <s v="others"/>
    <n v="25420706"/>
    <d v="2025-02-17T00:00:00"/>
    <s v=" 1:25:00 PM"/>
    <n v="-76.998443280000004"/>
    <s v="theft/other"/>
    <x v="0"/>
    <x v="1"/>
    <n v="501"/>
    <s v="010602"/>
    <n v="6"/>
    <m/>
    <m/>
    <x v="0"/>
    <n v="400135.03"/>
    <n v="2025"/>
    <s v="2/18/2025, 6:31:03 AM"/>
    <x v="15"/>
    <x v="1"/>
    <s v=" 6:31:03 AM"/>
    <n v="6"/>
    <s v="property|theft/other"/>
    <d v="2025-02-17T00:00:00"/>
    <s v=" 1:24:00 PM"/>
    <x v="37"/>
    <s v="theft/other"/>
    <x v="0"/>
    <s v="010602 2"/>
    <n v="0"/>
    <m/>
  </r>
  <r>
    <n v="1607"/>
    <s v="3A"/>
    <n v="38.9400305108"/>
    <x v="398"/>
    <x v="0"/>
    <s v="38.9400305108,-77.0778067509"/>
    <s v="2D2"/>
    <n v="141351.9"/>
    <s v="others"/>
    <n v="25007568"/>
    <d v="2025-01-15T00:00:00"/>
    <s v=" 8:00:00 AM"/>
    <n v="-77.077806750899995"/>
    <s v="theft/other"/>
    <x v="35"/>
    <x v="1"/>
    <n v="204"/>
    <s v="001002"/>
    <n v="3"/>
    <m/>
    <m/>
    <x v="1"/>
    <n v="393254.53"/>
    <n v="2025"/>
    <s v="1/17/2025, 12:27:15 AM"/>
    <x v="26"/>
    <x v="2"/>
    <s v=" 12:27:15 AM"/>
    <n v="6"/>
    <s v="property|theft/other"/>
    <d v="2025-01-15T00:00:00"/>
    <s v=" 7:52:00 AM"/>
    <x v="90"/>
    <s v="theft/other"/>
    <x v="0"/>
    <s v="001002 2"/>
    <n v="0"/>
    <m/>
  </r>
  <r>
    <n v="1608"/>
    <s v="1D"/>
    <n v="38.931445893499998"/>
    <x v="571"/>
    <x v="0"/>
    <s v="38.9314458935,-77.0400637222"/>
    <s v="3D1"/>
    <n v="140396.82"/>
    <s v="others"/>
    <n v="25420338"/>
    <d v="2024-12-16T00:00:00"/>
    <s v=" 9:10:00 AM"/>
    <n v="-77.040063722200003"/>
    <s v="theft/other"/>
    <x v="4"/>
    <x v="0"/>
    <n v="302"/>
    <s v="002702"/>
    <n v="1"/>
    <m/>
    <m/>
    <x v="2"/>
    <n v="396526.25"/>
    <n v="2025"/>
    <s v="1/25/2025, 7:02:09 PM"/>
    <x v="18"/>
    <x v="0"/>
    <s v=" 7:02:09 PM"/>
    <n v="6"/>
    <s v="property|theft/other"/>
    <d v="2024-12-16T00:00:00"/>
    <s v=" 8:10:00 AM"/>
    <x v="4"/>
    <s v="theft/other"/>
    <x v="0"/>
    <s v="002702 3"/>
    <n v="0"/>
    <m/>
  </r>
  <r>
    <n v="1609"/>
    <s v="1A"/>
    <n v="38.9307075161"/>
    <x v="444"/>
    <x v="0"/>
    <s v="38.9307075161,-77.0327233746"/>
    <s v="3D1"/>
    <n v="140314.6"/>
    <s v="others"/>
    <n v="25000742"/>
    <d v="2025-01-02T00:00:00"/>
    <s v=" 12:00:00 PM"/>
    <n v="-77.032723374599996"/>
    <s v="theft f/auto"/>
    <x v="4"/>
    <x v="2"/>
    <n v="302"/>
    <s v="002900"/>
    <n v="1"/>
    <m/>
    <m/>
    <x v="2"/>
    <n v="397162.67"/>
    <n v="2025"/>
    <s v="1/2/2025, 12:50:23 PM"/>
    <x v="21"/>
    <x v="5"/>
    <s v=" 12:50:23 PM"/>
    <n v="7"/>
    <s v="property|theft f/auto"/>
    <d v="2025-01-02T00:00:00"/>
    <s v=" 11:55:00 AM"/>
    <x v="21"/>
    <s v="theft f/auto"/>
    <x v="1"/>
    <s v="002900 2"/>
    <n v="0"/>
    <m/>
  </r>
  <r>
    <n v="1610"/>
    <s v="4B"/>
    <n v="38.961686991400001"/>
    <x v="1134"/>
    <x v="0"/>
    <s v="38.9616869914,-77.0101430904"/>
    <s v="4D2"/>
    <n v="143753.14000000001"/>
    <s v="others"/>
    <n v="25027143"/>
    <d v="2025-02-22T00:00:00"/>
    <s v=" 1:00:00 PM"/>
    <n v="-77.010143090400007"/>
    <s v="theft/other"/>
    <x v="7"/>
    <x v="0"/>
    <n v="406"/>
    <s v="009505"/>
    <n v="4"/>
    <m/>
    <m/>
    <x v="3"/>
    <n v="399120.91"/>
    <n v="2025"/>
    <s v="2/24/2025, 6:18:28 PM"/>
    <x v="45"/>
    <x v="3"/>
    <s v=" 6:18:28 PM"/>
    <n v="6"/>
    <s v="property|theft/other"/>
    <d v="2025-01-04T00:00:00"/>
    <s v=" 2:00:00 PM"/>
    <x v="110"/>
    <s v="theft/other"/>
    <x v="0"/>
    <s v="009505 2"/>
    <n v="49"/>
    <m/>
  </r>
  <r>
    <n v="1611"/>
    <s v="6D"/>
    <n v="38.886039205199999"/>
    <x v="1135"/>
    <x v="0"/>
    <s v="38.8860392052,-77.0187306853"/>
    <s v="1D1"/>
    <n v="135355.71"/>
    <s v="others"/>
    <n v="25420541"/>
    <d v="2024-11-14T00:00:00"/>
    <s v=" 2:30:00 PM"/>
    <n v="-77.0187306853"/>
    <s v="theft/other"/>
    <x v="10"/>
    <x v="0"/>
    <n v="103"/>
    <s v="010202"/>
    <n v="6"/>
    <s v="southwest"/>
    <m/>
    <x v="4"/>
    <n v="398374.91"/>
    <n v="2025"/>
    <s v="2/5/2025, 8:32:03 PM"/>
    <x v="5"/>
    <x v="4"/>
    <s v=" 8:32:03 PM"/>
    <n v="6"/>
    <s v="property|theft/other"/>
    <d v="2024-11-14T00:00:00"/>
    <s v=" 11:00:00 AM"/>
    <x v="13"/>
    <s v="theft/other"/>
    <x v="0"/>
    <s v="010202 1"/>
    <n v="0"/>
    <m/>
  </r>
  <r>
    <n v="1612"/>
    <s v="7F"/>
    <n v="38.893349480600001"/>
    <x v="466"/>
    <x v="0"/>
    <s v="38.8933494806,-76.9469648801"/>
    <s v="6D3"/>
    <s v="136168.3774357949"/>
    <s v="others"/>
    <n v="25012974"/>
    <d v="2025-01-27T00:00:00"/>
    <s v=" 8:19:00 PM"/>
    <n v="-76.946964880099998"/>
    <s v="theft/other"/>
    <x v="11"/>
    <x v="1"/>
    <n v="603"/>
    <s v="009603"/>
    <n v="7"/>
    <m/>
    <m/>
    <x v="5"/>
    <s v="404600.8999062226"/>
    <n v="2025"/>
    <s v="1/27/2025, 11:07:25 PM"/>
    <x v="37"/>
    <x v="3"/>
    <s v=" 11:07:25 PM"/>
    <n v="6"/>
    <s v="property|theft/other"/>
    <d v="2025-01-27T00:00:00"/>
    <s v=" 8:09:00 PM"/>
    <x v="14"/>
    <s v="theft/other"/>
    <x v="0"/>
    <s v="009603 2"/>
    <n v="0"/>
    <m/>
  </r>
  <r>
    <n v="1613"/>
    <s v="1A"/>
    <n v="38.929516886099996"/>
    <x v="11"/>
    <x v="0"/>
    <s v="38.9295168861,-77.0327298633"/>
    <s v="3D1"/>
    <n v="140182.43"/>
    <s v="others"/>
    <n v="25016800"/>
    <d v="2025-02-04T00:00:00"/>
    <s v=" 8:55:00 AM"/>
    <n v="-77.032729863300005"/>
    <s v="theft/other"/>
    <x v="4"/>
    <x v="2"/>
    <n v="302"/>
    <s v="002802"/>
    <n v="1"/>
    <m/>
    <m/>
    <x v="2"/>
    <n v="397162.06"/>
    <n v="2025"/>
    <s v="2/4/2025, 8:55:30 AM"/>
    <x v="50"/>
    <x v="1"/>
    <s v=" 8:55:30 AM"/>
    <n v="6"/>
    <s v="property|theft/other"/>
    <d v="2025-02-04T00:00:00"/>
    <s v=" 8:49:00 AM"/>
    <x v="11"/>
    <s v="theft/other"/>
    <x v="0"/>
    <s v="002802 1"/>
    <n v="0"/>
    <m/>
  </r>
  <r>
    <n v="1614"/>
    <s v="1A"/>
    <n v="38.929516886099996"/>
    <x v="11"/>
    <x v="0"/>
    <s v="38.9295168861,-77.0327298633"/>
    <s v="3D1"/>
    <n v="140182.43"/>
    <s v="others"/>
    <n v="25022229"/>
    <d v="2025-02-14T00:00:00"/>
    <s v=" 11:45:00 PM"/>
    <n v="-77.032729863300005"/>
    <s v="motor vehicle theft"/>
    <x v="4"/>
    <x v="1"/>
    <n v="302"/>
    <s v="002802"/>
    <n v="1"/>
    <m/>
    <m/>
    <x v="2"/>
    <n v="397162.06"/>
    <n v="2025"/>
    <s v="2/14/2025, 11:41:26 PM"/>
    <x v="13"/>
    <x v="2"/>
    <s v=" 11:41:26 PM"/>
    <n v="8"/>
    <s v="property|motor vehicle theft"/>
    <d v="2025-02-14T00:00:00"/>
    <s v=" 11:15:00 PM"/>
    <x v="11"/>
    <s v="motor vehicle theft"/>
    <x v="2"/>
    <s v="002802 1"/>
    <n v="0"/>
    <m/>
  </r>
  <r>
    <n v="1615"/>
    <s v="5B"/>
    <n v="38.936168137599999"/>
    <x v="1136"/>
    <x v="0"/>
    <s v="38.9361681376,-76.9752005431"/>
    <s v="5D2"/>
    <n v="140920.56"/>
    <s v="others"/>
    <n v="25011381"/>
    <d v="2025-01-24T00:00:00"/>
    <s v=" 7:00:00 PM"/>
    <n v="-76.975200543100001"/>
    <s v="motor vehicle theft"/>
    <x v="30"/>
    <x v="0"/>
    <n v="503"/>
    <s v="009400"/>
    <n v="5"/>
    <m/>
    <m/>
    <x v="0"/>
    <n v="402150.11"/>
    <n v="2025"/>
    <s v="1/24/2025, 7:58:10 PM"/>
    <x v="39"/>
    <x v="2"/>
    <s v=" 7:58:10 PM"/>
    <n v="8"/>
    <s v="property|motor vehicle theft"/>
    <d v="2025-01-24T00:00:00"/>
    <s v=" 5:27:00 PM"/>
    <x v="60"/>
    <s v="motor vehicle theft"/>
    <x v="2"/>
    <s v="009400 4"/>
    <n v="0"/>
    <m/>
  </r>
  <r>
    <n v="1616"/>
    <s v="6D"/>
    <n v="38.879285340800003"/>
    <x v="1137"/>
    <x v="0"/>
    <s v="38.8792853408,-77.0182151353"/>
    <s v="1D3"/>
    <n v="134605.97017034501"/>
    <s v="others"/>
    <n v="25018601"/>
    <d v="2025-02-07T00:00:00"/>
    <s v=" 5:59:00 PM"/>
    <n v="-77.018215135299997"/>
    <s v="theft f/auto"/>
    <x v="10"/>
    <x v="0"/>
    <n v="105"/>
    <s v="010201"/>
    <n v="6"/>
    <s v="southwest"/>
    <m/>
    <x v="4"/>
    <s v="398419.4899484862"/>
    <n v="2025"/>
    <s v="2/7/2025, 6:29:49 PM"/>
    <x v="9"/>
    <x v="2"/>
    <s v=" 6:29:49 PM"/>
    <n v="7"/>
    <s v="property|theft f/auto"/>
    <d v="2025-02-07T00:00:00"/>
    <s v=" 5:08:00 PM"/>
    <x v="13"/>
    <s v="theft f/auto"/>
    <x v="1"/>
    <s v="010201 1"/>
    <n v="0"/>
    <m/>
  </r>
  <r>
    <n v="1617"/>
    <s v="2A"/>
    <n v="38.905657004200002"/>
    <x v="218"/>
    <x v="0"/>
    <s v="38.9056570042,-77.0457735548"/>
    <s v="2D3"/>
    <n v="137534.26999999999"/>
    <s v="others"/>
    <n v="25002728"/>
    <d v="2025-01-05T00:00:00"/>
    <s v=" 11:30:00 AM"/>
    <n v="-77.045773554799993"/>
    <s v="theft f/auto"/>
    <x v="1"/>
    <x v="0"/>
    <n v="207"/>
    <s v="010700"/>
    <n v="2"/>
    <s v="golden triangle"/>
    <m/>
    <x v="1"/>
    <n v="396029.74"/>
    <n v="2025"/>
    <s v="1/6/2025, 3:27:37 PM"/>
    <x v="4"/>
    <x v="3"/>
    <s v=" 3:27:37 PM"/>
    <n v="7"/>
    <s v="property|theft f/auto"/>
    <d v="2025-01-04T00:00:00"/>
    <s v=" 4:00:00 PM"/>
    <x v="99"/>
    <s v="theft f/auto"/>
    <x v="1"/>
    <s v="010700 1"/>
    <n v="1"/>
    <m/>
  </r>
  <r>
    <n v="1618"/>
    <s v="5D"/>
    <n v="38.909851510300001"/>
    <x v="787"/>
    <x v="0"/>
    <s v="38.9098515103,-76.9986005147"/>
    <s v="5D1"/>
    <n v="137998.9"/>
    <s v="others"/>
    <n v="25010936"/>
    <m/>
    <m/>
    <n v="-76.998600514700001"/>
    <s v="motor vehicle theft"/>
    <x v="3"/>
    <x v="0"/>
    <n v="501"/>
    <s v="008803"/>
    <n v="5"/>
    <m/>
    <m/>
    <x v="0"/>
    <n v="400121.38"/>
    <n v="2025"/>
    <s v="1/23/2025, 10:16:31 PM"/>
    <x v="56"/>
    <x v="5"/>
    <s v=" 10:16:31 PM"/>
    <n v="8"/>
    <s v="property|motor vehicle theft"/>
    <d v="2025-01-23T00:00:00"/>
    <s v=" 9:30:00 PM"/>
    <x v="3"/>
    <s v="motor vehicle theft"/>
    <x v="2"/>
    <s v="008803 2"/>
    <n v="-45680"/>
    <m/>
  </r>
  <r>
    <n v="1619"/>
    <s v="2C"/>
    <n v="38.897825847500002"/>
    <x v="890"/>
    <x v="0"/>
    <s v="38.8978258475,-77.0296189448"/>
    <s v="2D3"/>
    <n v="136664.37"/>
    <s v="others"/>
    <n v="25004570"/>
    <d v="2025-01-10T00:00:00"/>
    <s v=" 10:14:00 PM"/>
    <n v="-77.029618944800006"/>
    <s v="theft/other"/>
    <x v="8"/>
    <x v="0"/>
    <n v="209"/>
    <s v="005802"/>
    <n v="2"/>
    <s v="downtown"/>
    <m/>
    <x v="1"/>
    <n v="397430.66"/>
    <n v="2025"/>
    <s v="1/10/2025, 10:37:21 PM"/>
    <x v="27"/>
    <x v="2"/>
    <s v=" 10:37:21 PM"/>
    <n v="6"/>
    <s v="property|theft/other"/>
    <d v="2025-01-10T00:00:00"/>
    <s v=" 9:33:00 PM"/>
    <x v="17"/>
    <s v="theft/other"/>
    <x v="0"/>
    <s v="005802 1"/>
    <n v="0"/>
    <m/>
  </r>
  <r>
    <n v="1620"/>
    <s v="2C"/>
    <n v="38.895234960800003"/>
    <x v="127"/>
    <x v="0"/>
    <s v="38.8952349608,-77.0288635145"/>
    <s v="2D3"/>
    <n v="136376.74"/>
    <s v="others"/>
    <n v="25012586"/>
    <d v="2025-01-27T00:00:00"/>
    <s v=" 7:10:00 AM"/>
    <n v="-77.028863514500003"/>
    <s v="theft/other"/>
    <x v="8"/>
    <x v="2"/>
    <n v="209"/>
    <s v="005802"/>
    <n v="2"/>
    <s v="downtown"/>
    <m/>
    <x v="1"/>
    <n v="397496.1"/>
    <n v="2025"/>
    <s v="1/27/2025, 9:03:41 AM"/>
    <x v="37"/>
    <x v="3"/>
    <s v=" 9:03:41 AM"/>
    <n v="6"/>
    <s v="property|theft/other"/>
    <d v="2025-01-27T00:00:00"/>
    <s v=" 7:05:00 AM"/>
    <x v="17"/>
    <s v="theft/other"/>
    <x v="0"/>
    <s v="005802 3"/>
    <n v="0"/>
    <m/>
  </r>
  <r>
    <n v="1621"/>
    <s v="5D"/>
    <n v="38.909681003199999"/>
    <x v="559"/>
    <x v="1"/>
    <s v="38.9096810032,-76.9835451911"/>
    <s v="5D3"/>
    <n v="137980.1"/>
    <s v="knife"/>
    <n v="25000982"/>
    <d v="2025-01-02T00:00:00"/>
    <s v=" 9:00:00 PM"/>
    <n v="-76.983545191100006"/>
    <s v="robbery"/>
    <x v="3"/>
    <x v="0"/>
    <n v="506"/>
    <s v="008804"/>
    <n v="5"/>
    <m/>
    <m/>
    <x v="0"/>
    <n v="401427.16"/>
    <n v="2025"/>
    <s v="1/2/2025, 9:21:24 PM"/>
    <x v="21"/>
    <x v="5"/>
    <s v=" 9:21:24 PM"/>
    <n v="4"/>
    <s v="violent|robbery"/>
    <d v="2025-01-02T00:00:00"/>
    <s v=" 8:32:00 PM"/>
    <x v="100"/>
    <s v="robbery"/>
    <x v="3"/>
    <s v="008804 2"/>
    <n v="0"/>
    <m/>
  </r>
  <r>
    <n v="1622"/>
    <s v="3D"/>
    <n v="38.946051944099999"/>
    <x v="1138"/>
    <x v="0"/>
    <s v="38.9460519441,-77.0970491269"/>
    <s v="2D2"/>
    <n v="142021.93"/>
    <s v="others"/>
    <n v="25007827"/>
    <d v="2025-01-16T00:00:00"/>
    <s v=" 6:00:00 PM"/>
    <n v="-77.097049126900004"/>
    <s v="theft f/auto"/>
    <x v="37"/>
    <x v="2"/>
    <n v="205"/>
    <s v="000904"/>
    <n v="3"/>
    <m/>
    <m/>
    <x v="1"/>
    <n v="391587.02"/>
    <n v="2025"/>
    <s v="1/17/2025, 12:06:46 PM"/>
    <x v="26"/>
    <x v="2"/>
    <s v=" 12:06:46 PM"/>
    <n v="7"/>
    <s v="property|theft f/auto"/>
    <d v="2025-01-16T00:00:00"/>
    <s v=" 4:50:00 PM"/>
    <x v="97"/>
    <s v="theft f/auto"/>
    <x v="1"/>
    <s v="000904 2"/>
    <n v="0"/>
    <m/>
  </r>
  <r>
    <n v="1623"/>
    <s v="5D"/>
    <n v="38.909404949399999"/>
    <x v="3"/>
    <x v="0"/>
    <s v="38.9094049494,-76.9975459006"/>
    <s v="5D1"/>
    <n v="137949.32999999999"/>
    <s v="others"/>
    <n v="25010969"/>
    <d v="2025-01-23T00:00:00"/>
    <s v=" 11:17:00 PM"/>
    <n v="-76.997545900600002"/>
    <s v="theft f/auto"/>
    <x v="3"/>
    <x v="1"/>
    <n v="501"/>
    <s v="008803"/>
    <n v="5"/>
    <m/>
    <m/>
    <x v="0"/>
    <n v="400212.85"/>
    <n v="2025"/>
    <s v="1/24/2025, 12:23:26 AM"/>
    <x v="39"/>
    <x v="2"/>
    <s v=" 12:23:26 AM"/>
    <n v="7"/>
    <s v="property|theft f/auto"/>
    <d v="2025-01-23T00:00:00"/>
    <s v=" 11:15:00 PM"/>
    <x v="3"/>
    <s v="theft f/auto"/>
    <x v="1"/>
    <s v="008803 2"/>
    <n v="0"/>
    <m/>
  </r>
  <r>
    <n v="1624"/>
    <s v="5D"/>
    <n v="38.908967167599997"/>
    <x v="430"/>
    <x v="0"/>
    <s v="38.9089671676,-77.0006939692"/>
    <s v="5D1"/>
    <n v="137900.73000000001"/>
    <s v="gun"/>
    <n v="25018814"/>
    <d v="2025-02-08T00:00:00"/>
    <s v=" 4:55:00 AM"/>
    <n v="-77.0006939692"/>
    <s v="Burglary"/>
    <x v="3"/>
    <x v="1"/>
    <n v="501"/>
    <s v="008803"/>
    <n v="5"/>
    <m/>
    <m/>
    <x v="0"/>
    <n v="399939.81"/>
    <n v="2025"/>
    <s v="2/8/2025, 6:30:39 AM"/>
    <x v="47"/>
    <x v="0"/>
    <s v=" 6:30:39 AM"/>
    <n v="5"/>
    <s v="property|Burglary"/>
    <d v="2025-02-08T00:00:00"/>
    <s v=" 4:50:00 AM"/>
    <x v="3"/>
    <s v="Burglary"/>
    <x v="4"/>
    <s v="008803 2"/>
    <n v="0"/>
    <m/>
  </r>
  <r>
    <n v="1625"/>
    <s v="4C"/>
    <n v="38.942464597700003"/>
    <x v="1139"/>
    <x v="0"/>
    <s v="38.9424645977,-77.0233741835"/>
    <s v="4D2"/>
    <n v="141619.49"/>
    <s v="others"/>
    <n v="25002260"/>
    <d v="2025-01-05T00:00:00"/>
    <s v=" 9:52:00 AM"/>
    <n v="-77.023374183499996"/>
    <s v="motor vehicle theft"/>
    <x v="15"/>
    <x v="2"/>
    <n v="407"/>
    <s v="002400"/>
    <n v="4"/>
    <m/>
    <m/>
    <x v="3"/>
    <n v="397973.64"/>
    <n v="2025"/>
    <s v="1/5/2025, 10:04:54 AM"/>
    <x v="49"/>
    <x v="6"/>
    <s v=" 10:04:54 AM"/>
    <n v="8"/>
    <s v="property|motor vehicle theft"/>
    <d v="2025-01-04T00:00:00"/>
    <s v=" 5:00:00 PM"/>
    <x v="52"/>
    <s v="motor vehicle theft"/>
    <x v="2"/>
    <s v="002400 3"/>
    <n v="1"/>
    <m/>
  </r>
  <r>
    <n v="1626"/>
    <s v="4B"/>
    <n v="38.972985346000002"/>
    <x v="228"/>
    <x v="0"/>
    <s v="38.972985346,-77.0269574403"/>
    <s v="4D1"/>
    <n v="145007.66"/>
    <s v="others"/>
    <n v="25022652"/>
    <d v="2025-02-15T00:00:00"/>
    <s v=" 7:55:00 PM"/>
    <n v="-77.026957440299995"/>
    <s v="theft/other"/>
    <x v="7"/>
    <x v="0"/>
    <n v="401"/>
    <s v="010300"/>
    <n v="4"/>
    <m/>
    <m/>
    <x v="3"/>
    <n v="397664"/>
    <n v="2025"/>
    <s v="2/15/2025, 9:39:32 PM"/>
    <x v="14"/>
    <x v="0"/>
    <s v=" 9:39:32 PM"/>
    <n v="6"/>
    <s v="property|theft/other"/>
    <d v="2025-02-15T00:00:00"/>
    <s v=" 3:00:00 PM"/>
    <x v="12"/>
    <s v="theft/other"/>
    <x v="0"/>
    <s v="010300 1"/>
    <n v="0"/>
    <m/>
  </r>
  <r>
    <n v="1627"/>
    <s v="1A"/>
    <n v="38.930634148999999"/>
    <x v="1140"/>
    <x v="0"/>
    <s v="38.930634149,-77.0338114933"/>
    <s v="3D1"/>
    <n v="140306.49"/>
    <s v="others"/>
    <n v="25006290"/>
    <d v="2025-01-14T00:00:00"/>
    <s v=" 11:57:00 AM"/>
    <n v="-77.033811493300007"/>
    <s v="theft f/auto"/>
    <x v="4"/>
    <x v="0"/>
    <n v="302"/>
    <s v="002802"/>
    <n v="1"/>
    <m/>
    <m/>
    <x v="2"/>
    <n v="397068.32"/>
    <n v="2025"/>
    <s v="1/14/2025, 7:26:23 PM"/>
    <x v="8"/>
    <x v="1"/>
    <s v=" 7:26:23 PM"/>
    <n v="7"/>
    <s v="property|theft f/auto"/>
    <d v="2025-01-14T00:00:00"/>
    <s v=" 10:55:00 AM"/>
    <x v="11"/>
    <s v="theft f/auto"/>
    <x v="1"/>
    <s v="002802 1"/>
    <n v="0"/>
    <m/>
  </r>
  <r>
    <n v="1628"/>
    <s v="2B"/>
    <n v="38.9118666217"/>
    <x v="948"/>
    <x v="0"/>
    <s v="38.9118666217,-77.0399189747"/>
    <s v="3D3"/>
    <n v="138223.35"/>
    <s v="others"/>
    <n v="25008306"/>
    <d v="2025-01-18T00:00:00"/>
    <s v=" 9:45:00 AM"/>
    <n v="-77.039918974700001"/>
    <s v="theft/other"/>
    <x v="1"/>
    <x v="2"/>
    <n v="301"/>
    <s v="005302"/>
    <n v="2"/>
    <m/>
    <m/>
    <x v="2"/>
    <n v="396537.85"/>
    <n v="2025"/>
    <s v="1/18/2025, 10:42:59 AM"/>
    <x v="1"/>
    <x v="0"/>
    <s v=" 10:42:59 AM"/>
    <n v="6"/>
    <s v="property|theft/other"/>
    <d v="2025-01-18T00:00:00"/>
    <s v=" 9:36:00 AM"/>
    <x v="47"/>
    <s v="theft/other"/>
    <x v="0"/>
    <s v="005302 3"/>
    <n v="0"/>
    <m/>
  </r>
  <r>
    <n v="1629"/>
    <s v="3/4G"/>
    <n v="38.964450872900002"/>
    <x v="1046"/>
    <x v="0"/>
    <s v="38.9644508729,-77.0753099146"/>
    <s v="2D1"/>
    <n v="144062.6"/>
    <s v="others"/>
    <n v="25008846"/>
    <d v="2025-01-19T00:00:00"/>
    <s v=" 1:19:00 PM"/>
    <n v="-77.075309914599998"/>
    <s v="theft f/auto"/>
    <x v="31"/>
    <x v="2"/>
    <n v="201"/>
    <s v="001100"/>
    <n v="3"/>
    <m/>
    <m/>
    <x v="1"/>
    <n v="393473.23"/>
    <n v="2025"/>
    <s v="1/19/2025, 1:26:52 PM"/>
    <x v="17"/>
    <x v="6"/>
    <s v=" 1:26:52 PM"/>
    <n v="7"/>
    <s v="property|theft f/auto"/>
    <d v="2025-01-19T00:00:00"/>
    <s v=" 12:48:00 PM"/>
    <x v="38"/>
    <s v="theft f/auto"/>
    <x v="1"/>
    <s v="001100 1"/>
    <n v="0"/>
    <m/>
  </r>
  <r>
    <n v="1630"/>
    <s v="4B"/>
    <n v="38.9736098347"/>
    <x v="810"/>
    <x v="0"/>
    <s v="38.9736098347,-77.0189643099"/>
    <s v="4D1"/>
    <n v="145076.81"/>
    <s v="others"/>
    <n v="25023361"/>
    <d v="2025-02-17T00:00:00"/>
    <s v=" 9:00:00 AM"/>
    <n v="-77.018964309899999"/>
    <s v="theft f/auto"/>
    <x v="7"/>
    <x v="0"/>
    <n v="401"/>
    <s v="001702"/>
    <n v="4"/>
    <m/>
    <m/>
    <x v="3"/>
    <n v="398356.66"/>
    <n v="2025"/>
    <s v="2/17/2025, 3:47:56 PM"/>
    <x v="7"/>
    <x v="3"/>
    <s v=" 3:47:56 PM"/>
    <n v="7"/>
    <s v="property|theft f/auto"/>
    <d v="2025-02-16T00:00:00"/>
    <s v=" 5:00:00 PM"/>
    <x v="12"/>
    <s v="theft f/auto"/>
    <x v="1"/>
    <s v="001702 1"/>
    <n v="1"/>
    <m/>
  </r>
  <r>
    <n v="1631"/>
    <s v="7D"/>
    <n v="38.895482855300003"/>
    <x v="1141"/>
    <x v="0"/>
    <s v="38.8954828553,-76.9721858455"/>
    <s v="5D3"/>
    <n v="136404.23000000001"/>
    <s v="others"/>
    <n v="25018289"/>
    <d v="2025-02-07T00:00:00"/>
    <s v=" 8:16:00 AM"/>
    <n v="-76.972185845499993"/>
    <s v="Burglary"/>
    <x v="0"/>
    <x v="2"/>
    <n v="507"/>
    <s v="007903"/>
    <n v="7"/>
    <m/>
    <m/>
    <x v="0"/>
    <n v="402412.86"/>
    <n v="2025"/>
    <s v="2/7/2025, 11:10:11 AM"/>
    <x v="9"/>
    <x v="2"/>
    <s v=" 11:10:11 AM"/>
    <n v="5"/>
    <s v="property|Burglary"/>
    <d v="2025-02-06T00:00:00"/>
    <s v=" 3:30:00 PM"/>
    <x v="109"/>
    <s v="Burglary"/>
    <x v="4"/>
    <s v="007903 1"/>
    <n v="1"/>
    <m/>
  </r>
  <r>
    <n v="1632"/>
    <s v="4A"/>
    <n v="38.985020663900002"/>
    <x v="1142"/>
    <x v="0"/>
    <s v="38.9850206639,-77.0285931023"/>
    <s v="4D1"/>
    <n v="146343.74"/>
    <s v="others"/>
    <n v="25023892"/>
    <d v="2025-02-18T00:00:00"/>
    <s v=" 12:00:00 PM"/>
    <n v="-77.028593102299993"/>
    <s v="theft f/auto"/>
    <x v="6"/>
    <x v="2"/>
    <n v="401"/>
    <s v="001600"/>
    <n v="4"/>
    <m/>
    <m/>
    <x v="3"/>
    <n v="397522.68"/>
    <n v="2025"/>
    <s v="2/18/2025, 12:28:34 PM"/>
    <x v="15"/>
    <x v="1"/>
    <s v=" 12:28:34 PM"/>
    <n v="7"/>
    <s v="property|theft f/auto"/>
    <d v="2025-02-17T00:00:00"/>
    <s v=" 8:30:00 PM"/>
    <x v="6"/>
    <s v="theft f/auto"/>
    <x v="1"/>
    <s v="001600 1"/>
    <n v="1"/>
    <m/>
  </r>
  <r>
    <n v="1633"/>
    <s v="7F"/>
    <n v="38.896655882700003"/>
    <x v="93"/>
    <x v="1"/>
    <s v="38.8966558827,-76.9476475094"/>
    <s v="6D1"/>
    <n v="136535.38"/>
    <s v="knife"/>
    <n v="25015634"/>
    <d v="2025-02-01T00:00:00"/>
    <s v=" 10:00:00 PM"/>
    <n v="-76.947647509399999"/>
    <s v="Weapon Assasult"/>
    <x v="16"/>
    <x v="0"/>
    <n v="602"/>
    <s v="007803"/>
    <n v="7"/>
    <m/>
    <m/>
    <x v="5"/>
    <n v="404541.47"/>
    <n v="2025"/>
    <s v="2/1/2025, 10:07:17 PM"/>
    <x v="43"/>
    <x v="0"/>
    <s v=" 10:07:17 PM"/>
    <n v="3"/>
    <s v="violent|Weapon Assasult"/>
    <d v="2025-02-01T00:00:00"/>
    <s v=" 8:21:00 PM"/>
    <x v="57"/>
    <s v="Weapon Assasult"/>
    <x v="5"/>
    <s v="007803 1"/>
    <n v="0"/>
    <m/>
  </r>
  <r>
    <n v="1634"/>
    <s v="4E"/>
    <n v="38.945065086299998"/>
    <x v="1143"/>
    <x v="0"/>
    <s v="38.9450650863,-77.0376204323"/>
    <s v="4D3"/>
    <n v="141908.57999999999"/>
    <s v="others"/>
    <n v="25016336"/>
    <m/>
    <m/>
    <n v="-77.037620432300002"/>
    <s v="motor vehicle theft"/>
    <x v="15"/>
    <x v="2"/>
    <n v="404"/>
    <s v="002600"/>
    <n v="4"/>
    <m/>
    <m/>
    <x v="3"/>
    <n v="396738.72"/>
    <n v="2025"/>
    <s v="2/3/2025, 11:14:06 AM"/>
    <x v="12"/>
    <x v="3"/>
    <s v=" 11:14:06 AM"/>
    <n v="8"/>
    <s v="property|motor vehicle theft"/>
    <d v="2025-02-03T00:00:00"/>
    <s v=" 12:30:00 AM"/>
    <x v="137"/>
    <s v="motor vehicle theft"/>
    <x v="2"/>
    <s v="002600 2"/>
    <n v="-45691"/>
    <m/>
  </r>
  <r>
    <n v="1635"/>
    <s v="8C"/>
    <n v="38.848332775599999"/>
    <x v="1144"/>
    <x v="0"/>
    <s v="38.8483327756,-76.9817229529"/>
    <s v="7D2"/>
    <n v="131170.01"/>
    <s v="others"/>
    <n v="25003479"/>
    <d v="2025-01-08T00:00:00"/>
    <s v=" 12:48:00 PM"/>
    <n v="-76.9817229529"/>
    <s v="theft/other"/>
    <x v="29"/>
    <x v="0"/>
    <n v="704"/>
    <s v="007404"/>
    <n v="8"/>
    <m/>
    <m/>
    <x v="6"/>
    <n v="401586.57"/>
    <n v="2025"/>
    <s v="1/8/2025, 4:07:16 PM"/>
    <x v="48"/>
    <x v="4"/>
    <s v=" 4:07:16 PM"/>
    <n v="6"/>
    <s v="property|theft/other"/>
    <d v="2025-01-08T00:00:00"/>
    <s v=" 11:22:00 AM"/>
    <x v="54"/>
    <s v="theft/other"/>
    <x v="0"/>
    <s v="007404 2"/>
    <n v="0"/>
    <m/>
  </r>
  <r>
    <n v="1636"/>
    <s v="5D"/>
    <n v="38.905621483899999"/>
    <x v="1145"/>
    <x v="0"/>
    <s v="38.9056214839,-76.9757913079"/>
    <s v="5D3"/>
    <n v="137529.60999999999"/>
    <s v="others"/>
    <n v="25019345"/>
    <d v="2025-02-09T00:00:00"/>
    <s v=" 10:00:00 AM"/>
    <n v="-76.975791307899996"/>
    <s v="theft/other"/>
    <x v="3"/>
    <x v="2"/>
    <n v="507"/>
    <s v="008903"/>
    <n v="5"/>
    <m/>
    <m/>
    <x v="0"/>
    <n v="402099.79"/>
    <n v="2025"/>
    <s v="2/9/2025, 10:16:09 AM"/>
    <x v="36"/>
    <x v="6"/>
    <s v=" 10:16:09 AM"/>
    <n v="6"/>
    <s v="property|theft/other"/>
    <d v="2025-02-07T00:00:00"/>
    <s v=" 2:30:00 PM"/>
    <x v="100"/>
    <s v="theft/other"/>
    <x v="0"/>
    <s v="008903 1"/>
    <n v="2"/>
    <m/>
  </r>
  <r>
    <n v="1637"/>
    <s v="1D"/>
    <n v="38.934311616599999"/>
    <x v="1146"/>
    <x v="1"/>
    <s v="38.9343116166,-77.0376206406"/>
    <s v="3D1"/>
    <n v="140714.85"/>
    <s v="gun"/>
    <n v="25003048"/>
    <d v="2025-01-07T00:00:00"/>
    <s v=" 3:45:00 PM"/>
    <n v="-77.037620640599997"/>
    <s v="robbery"/>
    <x v="4"/>
    <x v="0"/>
    <n v="302"/>
    <s v="002703"/>
    <n v="1"/>
    <m/>
    <m/>
    <x v="2"/>
    <n v="396738.21"/>
    <n v="2025"/>
    <s v="1/7/2025, 6:13:46 PM"/>
    <x v="51"/>
    <x v="1"/>
    <s v=" 6:13:46 PM"/>
    <n v="4"/>
    <s v="violent|robbery"/>
    <d v="2025-01-07T00:00:00"/>
    <s v=" 3:24:00 PM"/>
    <x v="4"/>
    <s v="robbery"/>
    <x v="3"/>
    <s v="002703 1"/>
    <n v="0"/>
    <m/>
  </r>
  <r>
    <n v="1638"/>
    <s v="5B"/>
    <n v="38.936599379500002"/>
    <x v="1147"/>
    <x v="0"/>
    <s v="38.9365993795,-76.9934436655"/>
    <s v="4D2"/>
    <n v="140968.16"/>
    <s v="others"/>
    <n v="25014701"/>
    <d v="2025-01-31T00:00:00"/>
    <s v=" 2:13:00 AM"/>
    <n v="-76.993443665499996"/>
    <s v="Burglary"/>
    <x v="14"/>
    <x v="1"/>
    <n v="405"/>
    <s v="009504"/>
    <n v="5"/>
    <m/>
    <m/>
    <x v="3"/>
    <n v="400568.43"/>
    <n v="2025"/>
    <s v="1/31/2025, 3:40:06 AM"/>
    <x v="11"/>
    <x v="2"/>
    <s v=" 3:40:06 AM"/>
    <n v="5"/>
    <s v="property|Burglary"/>
    <d v="2025-01-31T00:00:00"/>
    <s v=" 2:08:00 AM"/>
    <x v="64"/>
    <s v="Burglary"/>
    <x v="4"/>
    <s v="009504 1"/>
    <n v="0"/>
    <m/>
  </r>
  <r>
    <n v="1639"/>
    <s v="1B"/>
    <n v="38.917236461999998"/>
    <x v="2"/>
    <x v="0"/>
    <s v="38.917236462,-77.0229457261"/>
    <s v="3D2"/>
    <n v="138818.94"/>
    <s v="others"/>
    <n v="25024972"/>
    <d v="2025-02-20T00:00:00"/>
    <s v=" 2:41:00 PM"/>
    <n v="-77.022945726100005"/>
    <s v="theft/other"/>
    <x v="2"/>
    <x v="2"/>
    <n v="305"/>
    <s v="003500"/>
    <n v="1"/>
    <m/>
    <m/>
    <x v="2"/>
    <n v="398010.08"/>
    <n v="2025"/>
    <s v="2/20/2025, 2:45:47 PM"/>
    <x v="24"/>
    <x v="5"/>
    <s v=" 2:45:47 PM"/>
    <n v="6"/>
    <s v="property|theft/other"/>
    <d v="2025-02-20T00:00:00"/>
    <s v=" 2:10:00 PM"/>
    <x v="2"/>
    <s v="theft/other"/>
    <x v="0"/>
    <s v="003500 3"/>
    <n v="0"/>
    <m/>
  </r>
  <r>
    <n v="1640"/>
    <s v="5E"/>
    <n v="38.913946091"/>
    <x v="1148"/>
    <x v="0"/>
    <s v="38.913946091,-77.0164587908"/>
    <s v="3D2"/>
    <n v="138453.56"/>
    <s v="others"/>
    <n v="25002751"/>
    <d v="2024-11-15T00:00:00"/>
    <s v=" 3:30:00 PM"/>
    <n v="-77.016458790800002"/>
    <s v="motor vehicle theft"/>
    <x v="9"/>
    <x v="0"/>
    <n v="308"/>
    <s v="004600"/>
    <n v="5"/>
    <m/>
    <m/>
    <x v="2"/>
    <n v="398572.58"/>
    <n v="2025"/>
    <s v="1/6/2025, 5:33:28 PM"/>
    <x v="4"/>
    <x v="3"/>
    <s v=" 5:33:28 PM"/>
    <n v="8"/>
    <s v="property|motor vehicle theft"/>
    <d v="2024-11-15T00:00:00"/>
    <s v=" 2:45:00 PM"/>
    <x v="10"/>
    <s v="motor vehicle theft"/>
    <x v="2"/>
    <s v="004600 2"/>
    <n v="0"/>
    <m/>
  </r>
  <r>
    <n v="1641"/>
    <s v="8C"/>
    <n v="38.840794461800002"/>
    <x v="1149"/>
    <x v="1"/>
    <s v="38.8407944618,-76.9910453537"/>
    <s v="7D2"/>
    <s v="130333.0839583798"/>
    <s v="gun"/>
    <n v="25022427"/>
    <d v="2025-02-15T00:00:00"/>
    <s v=" 12:44:00 PM"/>
    <n v="-76.991045353700002"/>
    <s v="Weapon Assasult"/>
    <x v="12"/>
    <x v="2"/>
    <n v="705"/>
    <s v="007304"/>
    <n v="8"/>
    <m/>
    <m/>
    <x v="6"/>
    <s v="400777.4053106743"/>
    <n v="2025"/>
    <s v="2/15/2025, 1:40:16 PM"/>
    <x v="14"/>
    <x v="0"/>
    <s v=" 1:40:16 PM"/>
    <n v="3"/>
    <s v="violent|Weapon Assasult"/>
    <d v="2025-02-15T00:00:00"/>
    <s v=" 10:54:00 AM"/>
    <x v="59"/>
    <s v="Weapon Assasult"/>
    <x v="5"/>
    <s v="007304 1"/>
    <n v="0"/>
    <m/>
  </r>
  <r>
    <n v="1642"/>
    <s v="8A"/>
    <n v="38.863890545799997"/>
    <x v="1150"/>
    <x v="0"/>
    <s v="38.8638905458,-76.9720333508"/>
    <s v="6D2"/>
    <s v="132897.2470967593"/>
    <s v="others"/>
    <n v="25024908"/>
    <d v="2025-02-20T00:00:00"/>
    <s v=" 12:15:00 PM"/>
    <n v="-76.972033350800004"/>
    <s v="Burglary"/>
    <x v="13"/>
    <x v="2"/>
    <n v="606"/>
    <s v="007605"/>
    <n v="8"/>
    <m/>
    <m/>
    <x v="5"/>
    <s v="402427.1632002054"/>
    <n v="2025"/>
    <s v="2/20/2025, 12:27:26 PM"/>
    <x v="24"/>
    <x v="5"/>
    <s v=" 12:27:26 PM"/>
    <n v="5"/>
    <s v="property|Burglary"/>
    <d v="2025-02-20T00:00:00"/>
    <s v=" 10:34:00 AM"/>
    <x v="112"/>
    <s v="Burglary"/>
    <x v="4"/>
    <s v="007605 4"/>
    <n v="0"/>
    <m/>
  </r>
  <r>
    <n v="1643"/>
    <s v="7B"/>
    <n v="38.8674194524"/>
    <x v="911"/>
    <x v="0"/>
    <s v="38.8674194524,-76.9437626949"/>
    <s v="6D2"/>
    <s v="133290.1131771239"/>
    <s v="others"/>
    <n v="25017438"/>
    <d v="2025-02-05T00:00:00"/>
    <s v=" 12:38:00 PM"/>
    <n v="-76.943762694900002"/>
    <s v="motor vehicle theft"/>
    <x v="20"/>
    <x v="2"/>
    <n v="605"/>
    <s v="009902"/>
    <n v="7"/>
    <m/>
    <m/>
    <x v="5"/>
    <n v="404880.46889848198"/>
    <n v="2025"/>
    <s v="2/5/2025, 1:26:56 PM"/>
    <x v="5"/>
    <x v="4"/>
    <s v=" 1:26:56 PM"/>
    <n v="8"/>
    <s v="property|motor vehicle theft"/>
    <d v="2025-02-05T00:00:00"/>
    <s v=" 12:13:00 PM"/>
    <x v="16"/>
    <s v="motor vehicle theft"/>
    <x v="2"/>
    <s v="009902 2"/>
    <n v="0"/>
    <m/>
  </r>
  <r>
    <n v="1644"/>
    <s v="8C"/>
    <n v="38.857445347700001"/>
    <x v="1151"/>
    <x v="1"/>
    <s v="38.8574453477,-76.9957806623"/>
    <s v="7D1"/>
    <n v="132181.42000000001"/>
    <s v="others"/>
    <n v="25011561"/>
    <d v="2025-01-24T00:00:00"/>
    <s v=" 1:00:00 AM"/>
    <n v="-76.995780662300007"/>
    <s v="sex abuse"/>
    <x v="25"/>
    <x v="1"/>
    <n v="703"/>
    <s v="007401"/>
    <n v="8"/>
    <s v="anacostia"/>
    <m/>
    <x v="6"/>
    <n v="400366.22"/>
    <n v="2025"/>
    <s v="1/25/2025, 2:57:42 AM"/>
    <x v="18"/>
    <x v="0"/>
    <s v=" 2:57:42 AM"/>
    <n v="2"/>
    <s v="violent|sex abuse"/>
    <d v="2025-01-24T00:00:00"/>
    <s v=" 12:00:00 AM"/>
    <x v="42"/>
    <s v="sex abuse"/>
    <x v="7"/>
    <s v="007401 2"/>
    <n v="0"/>
    <m/>
  </r>
  <r>
    <n v="1645"/>
    <s v="6C"/>
    <n v="38.892018031100001"/>
    <x v="1152"/>
    <x v="0"/>
    <s v="38.8920180311,-76.9953197316"/>
    <s v="1D2"/>
    <n v="136019.25"/>
    <s v="others"/>
    <n v="25420496"/>
    <d v="2025-01-29T00:00:00"/>
    <s v=" 8:00:00 AM"/>
    <n v="-76.995319731600006"/>
    <s v="theft/other"/>
    <x v="0"/>
    <x v="0"/>
    <n v="108"/>
    <s v="008302"/>
    <n v="6"/>
    <m/>
    <m/>
    <x v="4"/>
    <n v="400406.03"/>
    <n v="2025"/>
    <s v="2/4/2025, 6:30:57 PM"/>
    <x v="50"/>
    <x v="1"/>
    <s v=" 6:30:57 PM"/>
    <n v="6"/>
    <s v="property|theft/other"/>
    <d v="2025-01-25T00:00:00"/>
    <s v=" 10:30:00 AM"/>
    <x v="41"/>
    <s v="theft/other"/>
    <x v="0"/>
    <s v="008302 3"/>
    <n v="4"/>
    <m/>
  </r>
  <r>
    <n v="1646"/>
    <s v="1A"/>
    <n v="38.929516886099996"/>
    <x v="11"/>
    <x v="0"/>
    <s v="38.9295168861,-77.0327298633"/>
    <s v="3D1"/>
    <n v="140182.43"/>
    <s v="others"/>
    <n v="25009324"/>
    <d v="2025-01-20T00:00:00"/>
    <s v=" 3:25:00 PM"/>
    <n v="-77.032729863300005"/>
    <s v="theft/other"/>
    <x v="4"/>
    <x v="0"/>
    <n v="302"/>
    <s v="002802"/>
    <n v="1"/>
    <m/>
    <m/>
    <x v="2"/>
    <n v="397162.06"/>
    <n v="2025"/>
    <s v="1/20/2025, 4:23:57 PM"/>
    <x v="40"/>
    <x v="3"/>
    <s v=" 4:23:57 PM"/>
    <n v="6"/>
    <s v="property|theft/other"/>
    <d v="2025-01-20T00:00:00"/>
    <s v=" 2:44:00 PM"/>
    <x v="11"/>
    <s v="theft/other"/>
    <x v="0"/>
    <s v="002802 1"/>
    <n v="0"/>
    <m/>
  </r>
  <r>
    <n v="1647"/>
    <s v="5E"/>
    <n v="38.910751096200002"/>
    <x v="1153"/>
    <x v="0"/>
    <s v="38.9107510962,-77.015182382"/>
    <s v="3D2"/>
    <n v="138098.87"/>
    <s v="others"/>
    <n v="25011714"/>
    <d v="2025-01-25T00:00:00"/>
    <s v=" 11:30:00 AM"/>
    <n v="-77.015182382000006"/>
    <s v="theft f/auto"/>
    <x v="9"/>
    <x v="2"/>
    <n v="308"/>
    <s v="004600"/>
    <n v="5"/>
    <m/>
    <m/>
    <x v="2"/>
    <n v="398683.22"/>
    <n v="2025"/>
    <s v="1/25/2025, 11:55:26 AM"/>
    <x v="18"/>
    <x v="0"/>
    <s v=" 11:55:26 AM"/>
    <n v="7"/>
    <s v="property|theft f/auto"/>
    <d v="2025-01-24T00:00:00"/>
    <s v=" 9:00:00 AM"/>
    <x v="10"/>
    <s v="theft f/auto"/>
    <x v="1"/>
    <s v="004600 2"/>
    <n v="1"/>
    <m/>
  </r>
  <r>
    <n v="1648"/>
    <s v="4A"/>
    <n v="38.972985346000002"/>
    <x v="228"/>
    <x v="0"/>
    <s v="38.972985346,-77.0269574403"/>
    <s v="4D1"/>
    <n v="145007.66"/>
    <s v="others"/>
    <n v="25007758"/>
    <d v="2025-01-17T00:00:00"/>
    <s v=" 10:00:00 AM"/>
    <n v="-77.026957440299995"/>
    <s v="theft/other"/>
    <x v="38"/>
    <x v="2"/>
    <n v="401"/>
    <s v="010300"/>
    <n v="4"/>
    <m/>
    <m/>
    <x v="3"/>
    <n v="397664"/>
    <n v="2025"/>
    <s v="1/17/2025, 10:01:00 AM"/>
    <x v="26"/>
    <x v="2"/>
    <s v=" 10:01:00 AM"/>
    <n v="6"/>
    <s v="property|theft/other"/>
    <d v="2025-01-17T00:00:00"/>
    <s v=" 9:15:00 AM"/>
    <x v="6"/>
    <s v="theft/other"/>
    <x v="0"/>
    <s v="010300 1"/>
    <n v="0"/>
    <m/>
  </r>
  <r>
    <n v="1649"/>
    <s v="6E"/>
    <n v="38.904684603699998"/>
    <x v="672"/>
    <x v="0"/>
    <s v="38.9046846037,-77.0112134026"/>
    <s v="1D1"/>
    <n v="137425.39000000001"/>
    <s v="others"/>
    <n v="25002051"/>
    <d v="2025-01-04T00:00:00"/>
    <s v=" 9:27:00 PM"/>
    <n v="-77.011213402600006"/>
    <s v="motor vehicle theft"/>
    <x v="8"/>
    <x v="0"/>
    <n v="102"/>
    <s v="004704"/>
    <n v="6"/>
    <m/>
    <m/>
    <x v="4"/>
    <n v="399027.37"/>
    <n v="2025"/>
    <s v="1/4/2025, 9:29:29 PM"/>
    <x v="0"/>
    <x v="0"/>
    <s v=" 9:29:29 PM"/>
    <n v="8"/>
    <s v="property|motor vehicle theft"/>
    <d v="2025-01-04T00:00:00"/>
    <s v=" 8:36:00 PM"/>
    <x v="9"/>
    <s v="motor vehicle theft"/>
    <x v="2"/>
    <s v="004704 1"/>
    <n v="0"/>
    <m/>
  </r>
  <r>
    <n v="1650"/>
    <s v="3F"/>
    <n v="38.955361852599999"/>
    <x v="600"/>
    <x v="0"/>
    <s v="38.9553618526,-77.0700218345"/>
    <s v="2D1"/>
    <n v="143053.26999999999"/>
    <s v="others"/>
    <n v="25025069"/>
    <d v="2025-02-20T00:00:00"/>
    <s v=" 5:02:00 PM"/>
    <n v="-77.070021834499997"/>
    <s v="theft/other"/>
    <x v="31"/>
    <x v="0"/>
    <n v="203"/>
    <s v="001402"/>
    <n v="3"/>
    <m/>
    <m/>
    <x v="1"/>
    <n v="393930.75"/>
    <n v="2025"/>
    <s v="2/20/2025, 9:40:18 PM"/>
    <x v="24"/>
    <x v="5"/>
    <s v=" 9:40:18 PM"/>
    <n v="6"/>
    <s v="property|theft/other"/>
    <d v="2025-02-20T00:00:00"/>
    <s v=" 4:48:00 PM"/>
    <x v="132"/>
    <s v="theft/other"/>
    <x v="0"/>
    <s v="001402 3"/>
    <n v="0"/>
    <m/>
  </r>
  <r>
    <n v="1651"/>
    <s v="6B"/>
    <n v="38.883230930300002"/>
    <x v="47"/>
    <x v="0"/>
    <s v="38.8832309303,-76.9949741689"/>
    <s v="1D3"/>
    <s v="135043.8150987513"/>
    <s v="others"/>
    <n v="25021081"/>
    <m/>
    <m/>
    <n v="-76.994974168900001"/>
    <s v="motor vehicle theft"/>
    <x v="22"/>
    <x v="0"/>
    <n v="106"/>
    <s v="007000"/>
    <n v="6"/>
    <s v="capitol hill"/>
    <m/>
    <x v="4"/>
    <s v="400436.0624943576"/>
    <n v="2025"/>
    <s v="2/12/2025, 7:20:26 PM"/>
    <x v="41"/>
    <x v="4"/>
    <s v=" 7:20:26 PM"/>
    <n v="8"/>
    <s v="property|motor vehicle theft"/>
    <d v="2025-02-12T00:00:00"/>
    <s v=" 6:27:00 PM"/>
    <x v="36"/>
    <s v="motor vehicle theft"/>
    <x v="2"/>
    <s v="007000 2"/>
    <n v="-45700"/>
    <m/>
  </r>
  <r>
    <n v="1652"/>
    <s v="3A"/>
    <n v="38.9400305108"/>
    <x v="398"/>
    <x v="0"/>
    <s v="38.9400305108,-77.0778067509"/>
    <s v="2D2"/>
    <n v="141351.9"/>
    <s v="others"/>
    <n v="25004280"/>
    <d v="2025-01-10T00:00:00"/>
    <s v=" 11:05:00 AM"/>
    <n v="-77.077806750899995"/>
    <s v="theft/other"/>
    <x v="35"/>
    <x v="2"/>
    <n v="204"/>
    <s v="001002"/>
    <n v="3"/>
    <m/>
    <m/>
    <x v="1"/>
    <n v="393254.53"/>
    <n v="2025"/>
    <s v="1/10/2025, 2:16:39 PM"/>
    <x v="27"/>
    <x v="2"/>
    <s v=" 2:16:39 PM"/>
    <n v="6"/>
    <s v="property|theft/other"/>
    <d v="2025-01-10T00:00:00"/>
    <s v=" 11:04:00 AM"/>
    <x v="90"/>
    <s v="theft/other"/>
    <x v="0"/>
    <s v="001002 2"/>
    <n v="0"/>
    <m/>
  </r>
  <r>
    <n v="1653"/>
    <s v="5F"/>
    <n v="38.920932995199998"/>
    <x v="41"/>
    <x v="0"/>
    <s v="38.9209329952,-76.9971570051"/>
    <s v="5D1"/>
    <n v="139229.04"/>
    <s v="others"/>
    <n v="25009689"/>
    <d v="2025-01-19T00:00:00"/>
    <s v=" 11:00:00 PM"/>
    <n v="-76.997157005099993"/>
    <s v="theft f/auto"/>
    <x v="9"/>
    <x v="2"/>
    <n v="502"/>
    <s v="009204"/>
    <n v="5"/>
    <m/>
    <m/>
    <x v="0"/>
    <n v="400246.54"/>
    <n v="2025"/>
    <s v="1/21/2025, 12:52:11 PM"/>
    <x v="34"/>
    <x v="1"/>
    <s v=" 12:52:11 PM"/>
    <n v="7"/>
    <s v="property|theft f/auto"/>
    <d v="2025-01-19T00:00:00"/>
    <s v=" 9:00:00 PM"/>
    <x v="32"/>
    <s v="theft f/auto"/>
    <x v="1"/>
    <s v="009204 2"/>
    <n v="0"/>
    <m/>
  </r>
  <r>
    <n v="1654"/>
    <s v="4B"/>
    <n v="38.969279362000002"/>
    <x v="43"/>
    <x v="0"/>
    <s v="38.969279362,-77.025737247"/>
    <s v="4D1"/>
    <n v="144596.23000000001"/>
    <s v="others"/>
    <n v="25021884"/>
    <d v="2025-02-14T00:00:00"/>
    <s v=" 12:33:00 PM"/>
    <n v="-77.025737246999995"/>
    <s v="theft/other"/>
    <x v="7"/>
    <x v="2"/>
    <n v="402"/>
    <s v="001901"/>
    <n v="4"/>
    <m/>
    <m/>
    <x v="3"/>
    <n v="397769.62"/>
    <n v="2025"/>
    <s v="2/14/2025, 1:14:31 PM"/>
    <x v="13"/>
    <x v="2"/>
    <s v=" 1:14:31 PM"/>
    <n v="6"/>
    <s v="property|theft/other"/>
    <d v="2025-02-14T00:00:00"/>
    <s v=" 11:26:00 AM"/>
    <x v="33"/>
    <s v="theft/other"/>
    <x v="0"/>
    <s v="001901 4"/>
    <n v="0"/>
    <m/>
  </r>
  <r>
    <n v="1655"/>
    <s v="3C"/>
    <n v="38.923379038"/>
    <x v="1154"/>
    <x v="0"/>
    <s v="38.923379038,-77.0543385414"/>
    <s v="2D2"/>
    <n v="139501.97"/>
    <s v="others"/>
    <n v="25023993"/>
    <d v="2025-02-18T00:00:00"/>
    <s v=" 3:32:00 PM"/>
    <n v="-77.0543385414"/>
    <s v="theft/other"/>
    <x v="36"/>
    <x v="0"/>
    <n v="204"/>
    <s v="000501"/>
    <n v="3"/>
    <m/>
    <m/>
    <x v="1"/>
    <n v="395288.01"/>
    <n v="2025"/>
    <s v="2/18/2025, 3:36:03 PM"/>
    <x v="15"/>
    <x v="1"/>
    <s v=" 3:36:03 PM"/>
    <n v="6"/>
    <s v="property|theft/other"/>
    <d v="2025-02-17T00:00:00"/>
    <s v=" 6:00:00 PM"/>
    <x v="142"/>
    <s v="theft/other"/>
    <x v="0"/>
    <s v="000501 3"/>
    <n v="1"/>
    <m/>
  </r>
  <r>
    <n v="1656"/>
    <s v="5C"/>
    <n v="38.913022142199999"/>
    <x v="459"/>
    <x v="0"/>
    <s v="38.9130221422,-76.9759548322"/>
    <s v="5D3"/>
    <n v="138351.14000000001"/>
    <s v="others"/>
    <n v="25011787"/>
    <d v="2025-01-25T00:00:00"/>
    <s v=" 3:26:00 PM"/>
    <n v="-76.975954832200003"/>
    <s v="motor vehicle theft"/>
    <x v="3"/>
    <x v="0"/>
    <n v="506"/>
    <s v="008804"/>
    <n v="5"/>
    <m/>
    <m/>
    <x v="0"/>
    <n v="402085.39"/>
    <n v="2025"/>
    <s v="1/25/2025, 3:58:42 PM"/>
    <x v="18"/>
    <x v="0"/>
    <s v=" 3:58:42 PM"/>
    <n v="8"/>
    <s v="property|motor vehicle theft"/>
    <d v="2025-01-25T00:00:00"/>
    <s v=" 2:54:00 PM"/>
    <x v="3"/>
    <s v="motor vehicle theft"/>
    <x v="2"/>
    <s v="008804 2"/>
    <n v="0"/>
    <m/>
  </r>
  <r>
    <n v="1657"/>
    <s v="5B"/>
    <n v="38.936168137599999"/>
    <x v="1136"/>
    <x v="0"/>
    <s v="38.9361681376,-76.9752005431"/>
    <s v="5D2"/>
    <n v="140920.56"/>
    <s v="others"/>
    <n v="25017325"/>
    <d v="2025-02-05T00:00:00"/>
    <s v=" 8:57:00 AM"/>
    <n v="-76.975200543100001"/>
    <s v="motor vehicle theft"/>
    <x v="30"/>
    <x v="2"/>
    <n v="503"/>
    <s v="009400"/>
    <n v="5"/>
    <m/>
    <m/>
    <x v="0"/>
    <n v="402150.11"/>
    <n v="2025"/>
    <s v="2/5/2025, 11:43:02 AM"/>
    <x v="5"/>
    <x v="4"/>
    <s v=" 11:43:02 AM"/>
    <n v="8"/>
    <s v="property|motor vehicle theft"/>
    <d v="2025-02-04T00:00:00"/>
    <s v=" 9:30:00 PM"/>
    <x v="60"/>
    <s v="motor vehicle theft"/>
    <x v="2"/>
    <s v="009400 4"/>
    <n v="1"/>
    <m/>
  </r>
  <r>
    <n v="1658"/>
    <s v="4C"/>
    <n v="38.942515556799997"/>
    <x v="1155"/>
    <x v="0"/>
    <s v="38.9425155568,-77.0216472852"/>
    <s v="4D2"/>
    <n v="141625.10999999999"/>
    <s v="others"/>
    <n v="25019965"/>
    <d v="2025-02-10T00:00:00"/>
    <s v=" 2:40:00 PM"/>
    <n v="-77.021647285200004"/>
    <s v="motor vehicle theft"/>
    <x v="15"/>
    <x v="0"/>
    <n v="407"/>
    <s v="002400"/>
    <n v="4"/>
    <m/>
    <m/>
    <x v="3"/>
    <n v="398123.35"/>
    <n v="2025"/>
    <s v="2/10/2025, 5:52:33 PM"/>
    <x v="29"/>
    <x v="3"/>
    <s v=" 5:52:33 PM"/>
    <n v="8"/>
    <s v="property|motor vehicle theft"/>
    <d v="2025-02-10T00:00:00"/>
    <s v=" 1:31:00 PM"/>
    <x v="52"/>
    <s v="motor vehicle theft"/>
    <x v="2"/>
    <s v="002400 3"/>
    <n v="0"/>
    <m/>
  </r>
  <r>
    <n v="1659"/>
    <s v="8F"/>
    <n v="38.873780302299998"/>
    <x v="1156"/>
    <x v="0"/>
    <s v="38.8737803023,-77.0020514089"/>
    <s v="1D3"/>
    <n v="133994.71360176001"/>
    <s v="others"/>
    <n v="25018659"/>
    <d v="2025-02-07T00:00:00"/>
    <s v=" 8:14:00 PM"/>
    <n v="-77.002051408900002"/>
    <s v="theft f/auto"/>
    <x v="17"/>
    <x v="0"/>
    <n v="106"/>
    <s v="007201"/>
    <n v="8"/>
    <s v="capitol riverfront"/>
    <m/>
    <x v="4"/>
    <n v="399821.98745373997"/>
    <n v="2025"/>
    <s v="2/10/2025, 5:47:13 PM"/>
    <x v="29"/>
    <x v="3"/>
    <s v=" 5:47:13 PM"/>
    <n v="7"/>
    <s v="property|theft f/auto"/>
    <d v="2025-02-07T00:00:00"/>
    <s v=" 7:11:00 PM"/>
    <x v="24"/>
    <s v="theft f/auto"/>
    <x v="1"/>
    <s v="007201 4"/>
    <n v="0"/>
    <m/>
  </r>
  <r>
    <n v="1660"/>
    <s v="2A"/>
    <n v="38.901011034500002"/>
    <x v="359"/>
    <x v="0"/>
    <s v="38.9010110345,-77.045776453"/>
    <s v="2D3"/>
    <n v="137018.53"/>
    <s v="others"/>
    <n v="25021096"/>
    <d v="2025-02-12T00:00:00"/>
    <s v=" 8:00:00 PM"/>
    <n v="-77.045776453000002"/>
    <s v="theft/other"/>
    <x v="5"/>
    <x v="0"/>
    <n v="207"/>
    <s v="010800"/>
    <n v="2"/>
    <m/>
    <m/>
    <x v="1"/>
    <n v="396029.23"/>
    <n v="2025"/>
    <s v="2/12/2025, 8:26:39 PM"/>
    <x v="41"/>
    <x v="4"/>
    <s v=" 8:26:39 PM"/>
    <n v="6"/>
    <s v="property|theft/other"/>
    <d v="2025-02-12T00:00:00"/>
    <s v=" 7:06:00 PM"/>
    <x v="5"/>
    <s v="theft/other"/>
    <x v="0"/>
    <s v="010800 1"/>
    <n v="0"/>
    <m/>
  </r>
  <r>
    <n v="1661"/>
    <s v="5C"/>
    <n v="38.917137214199997"/>
    <x v="857"/>
    <x v="0"/>
    <s v="38.9171372142,-76.9651340569"/>
    <s v="5D2"/>
    <n v="138808.25"/>
    <s v="others"/>
    <n v="25023810"/>
    <d v="2025-02-18T00:00:00"/>
    <s v=" 9:15:00 AM"/>
    <n v="-76.965134056899998"/>
    <s v="theft/other"/>
    <x v="30"/>
    <x v="2"/>
    <n v="503"/>
    <s v="011100"/>
    <n v="5"/>
    <m/>
    <m/>
    <x v="0"/>
    <n v="403023.68"/>
    <n v="2025"/>
    <s v="2/18/2025, 9:39:59 AM"/>
    <x v="15"/>
    <x v="1"/>
    <s v=" 9:39:59 AM"/>
    <n v="6"/>
    <s v="property|theft/other"/>
    <d v="2025-02-18T00:00:00"/>
    <s v=" 8:53:00 AM"/>
    <x v="70"/>
    <s v="theft/other"/>
    <x v="0"/>
    <s v="011100 1"/>
    <n v="0"/>
    <m/>
  </r>
  <r>
    <n v="1662"/>
    <s v="8E"/>
    <n v="38.825088870199998"/>
    <x v="1157"/>
    <x v="1"/>
    <s v="38.8250888702,-77.0014458463"/>
    <s v="7D3"/>
    <n v="128589.62"/>
    <s v="gun"/>
    <n v="25022052"/>
    <d v="2025-02-14T00:00:00"/>
    <s v=" 6:00:00 PM"/>
    <n v="-77.001445846300001"/>
    <s v="Weapon Assasult"/>
    <x v="12"/>
    <x v="0"/>
    <n v="708"/>
    <s v="009811"/>
    <n v="8"/>
    <m/>
    <m/>
    <x v="6"/>
    <n v="399874.45"/>
    <n v="2025"/>
    <s v="2/14/2025, 6:12:44 PM"/>
    <x v="13"/>
    <x v="2"/>
    <s v=" 6:12:44 PM"/>
    <n v="3"/>
    <s v="violent|Weapon Assasult"/>
    <d v="2025-02-14T00:00:00"/>
    <s v=" 4:13:00 PM"/>
    <x v="48"/>
    <s v="Weapon Assasult"/>
    <x v="5"/>
    <s v="009811 1"/>
    <n v="0"/>
    <m/>
  </r>
  <r>
    <n v="1663"/>
    <s v="8B"/>
    <n v="38.854449697"/>
    <x v="1158"/>
    <x v="0"/>
    <s v="38.854449697,-76.9676194819"/>
    <s v="7D1"/>
    <s v="131849.3712877869"/>
    <s v="others"/>
    <n v="25024203"/>
    <d v="2025-02-17T00:00:00"/>
    <s v=" 4:30:00 PM"/>
    <n v="-76.967619481900002"/>
    <s v="theft/other"/>
    <x v="33"/>
    <x v="0"/>
    <n v="702"/>
    <s v="007502"/>
    <n v="8"/>
    <m/>
    <m/>
    <x v="6"/>
    <s v="402810.6047685612"/>
    <n v="2025"/>
    <s v="2/18/2025, 9:58:33 PM"/>
    <x v="15"/>
    <x v="1"/>
    <s v=" 9:58:33 PM"/>
    <n v="6"/>
    <s v="property|theft/other"/>
    <d v="2025-02-17T00:00:00"/>
    <s v=" 4:00:00 PM"/>
    <x v="74"/>
    <s v="theft/other"/>
    <x v="0"/>
    <s v="007502 3"/>
    <n v="0"/>
    <m/>
  </r>
  <r>
    <n v="1664"/>
    <s v="7D"/>
    <n v="38.898614220399999"/>
    <x v="662"/>
    <x v="1"/>
    <s v="38.8986142204,-76.974824299"/>
    <s v="5D3"/>
    <n v="136751.76999999999"/>
    <s v="gun"/>
    <n v="25024732"/>
    <d v="2025-02-20T00:00:00"/>
    <s v=" 12:05:00 AM"/>
    <n v="-76.974824299000005"/>
    <s v="Weapon Assasult"/>
    <x v="0"/>
    <x v="1"/>
    <n v="507"/>
    <s v="007903"/>
    <n v="7"/>
    <m/>
    <m/>
    <x v="0"/>
    <n v="402183.88"/>
    <n v="2025"/>
    <s v="2/20/2025, 2:11:08 AM"/>
    <x v="24"/>
    <x v="5"/>
    <s v=" 2:11:08 AM"/>
    <n v="3"/>
    <s v="violent|Weapon Assasult"/>
    <d v="2025-02-19T00:00:00"/>
    <s v=" 11:50:00 PM"/>
    <x v="109"/>
    <s v="Weapon Assasult"/>
    <x v="5"/>
    <s v="007903 1"/>
    <n v="1"/>
    <m/>
  </r>
  <r>
    <n v="1665"/>
    <s v="1B"/>
    <n v="38.917000082400001"/>
    <x v="829"/>
    <x v="0"/>
    <s v="38.9170000824,-77.0307861136"/>
    <s v="3D2"/>
    <n v="138792.9"/>
    <s v="others"/>
    <n v="25021127"/>
    <d v="2025-02-12T00:00:00"/>
    <s v=" 9:24:00 PM"/>
    <n v="-77.030786113600001"/>
    <s v="motor vehicle theft"/>
    <x v="2"/>
    <x v="0"/>
    <n v="305"/>
    <s v="004402"/>
    <n v="1"/>
    <m/>
    <m/>
    <x v="2"/>
    <n v="397330.13"/>
    <n v="2025"/>
    <s v="2/12/2025, 9:39:26 PM"/>
    <x v="41"/>
    <x v="4"/>
    <s v=" 9:39:26 PM"/>
    <n v="8"/>
    <s v="property|motor vehicle theft"/>
    <d v="2025-02-12T00:00:00"/>
    <s v=" 8:30:00 PM"/>
    <x v="79"/>
    <s v="motor vehicle theft"/>
    <x v="2"/>
    <s v="004402 1"/>
    <n v="0"/>
    <m/>
  </r>
  <r>
    <n v="1666"/>
    <s v="4D"/>
    <n v="38.957370444799999"/>
    <x v="1159"/>
    <x v="0"/>
    <s v="38.9573704448,-77.0249483986"/>
    <s v="4D1"/>
    <n v="143274.21"/>
    <s v="others"/>
    <n v="25420754"/>
    <d v="2025-02-14T00:00:00"/>
    <s v=" 5:30:00 PM"/>
    <n v="-77.024948398600003"/>
    <s v="theft/other"/>
    <x v="15"/>
    <x v="2"/>
    <n v="403"/>
    <s v="002101"/>
    <n v="4"/>
    <m/>
    <m/>
    <x v="3"/>
    <n v="397837.62"/>
    <n v="2025"/>
    <s v="2/22/2025, 7:01:27 AM"/>
    <x v="19"/>
    <x v="0"/>
    <s v=" 7:01:27 AM"/>
    <n v="6"/>
    <s v="property|theft/other"/>
    <d v="2025-02-14T00:00:00"/>
    <s v=" 2:00:00 PM"/>
    <x v="50"/>
    <s v="theft/other"/>
    <x v="0"/>
    <s v="002101 1"/>
    <n v="0"/>
    <m/>
  </r>
  <r>
    <n v="1667"/>
    <s v="7C"/>
    <n v="38.906068573699997"/>
    <x v="1160"/>
    <x v="1"/>
    <s v="38.9060685737,-76.9332322436"/>
    <s v="6D1"/>
    <n v="137581.07999999999"/>
    <s v="others"/>
    <n v="25006448"/>
    <d v="2025-01-14T00:00:00"/>
    <s v=" 3:35:00 PM"/>
    <n v="-76.933232243600003"/>
    <s v="robbery"/>
    <x v="28"/>
    <x v="0"/>
    <n v="602"/>
    <s v="007806"/>
    <n v="7"/>
    <m/>
    <m/>
    <x v="5"/>
    <n v="405791.2"/>
    <n v="2025"/>
    <s v="1/14/2025, 5:00:06 PM"/>
    <x v="8"/>
    <x v="1"/>
    <s v=" 5:00:06 PM"/>
    <n v="4"/>
    <s v="violent|robbery"/>
    <d v="2025-01-14T00:00:00"/>
    <s v=" 3:30:00 PM"/>
    <x v="81"/>
    <s v="robbery"/>
    <x v="3"/>
    <s v="007806 2"/>
    <n v="0"/>
    <m/>
  </r>
  <r>
    <n v="1668"/>
    <s v="1B"/>
    <n v="38.917236461999998"/>
    <x v="2"/>
    <x v="0"/>
    <s v="38.917236462,-77.0229457261"/>
    <s v="3D2"/>
    <n v="138818.94"/>
    <s v="others"/>
    <n v="25000429"/>
    <d v="2025-01-01T00:00:00"/>
    <s v=" 6:25:00 PM"/>
    <n v="-77.022945726100005"/>
    <s v="theft/other"/>
    <x v="2"/>
    <x v="0"/>
    <n v="305"/>
    <s v="003500"/>
    <n v="1"/>
    <m/>
    <m/>
    <x v="2"/>
    <n v="398010.08"/>
    <n v="2025"/>
    <s v="1/1/2025, 9:49:07 PM"/>
    <x v="52"/>
    <x v="4"/>
    <s v=" 9:49:07 PM"/>
    <n v="6"/>
    <s v="property|theft/other"/>
    <d v="2025-01-01T00:00:00"/>
    <s v=" 6:15:00 PM"/>
    <x v="2"/>
    <s v="theft/other"/>
    <x v="0"/>
    <s v="003500 3"/>
    <n v="0"/>
    <m/>
  </r>
  <r>
    <n v="1669"/>
    <s v="1B"/>
    <n v="38.918647737100002"/>
    <x v="1161"/>
    <x v="0"/>
    <s v="38.9186477371,-77.0296199819"/>
    <s v="3D2"/>
    <n v="138975.76999999999"/>
    <s v="others"/>
    <n v="25002480"/>
    <d v="2025-01-05T00:00:00"/>
    <s v=" 7:37:00 PM"/>
    <n v="-77.029619981899998"/>
    <s v="theft/other"/>
    <x v="2"/>
    <x v="1"/>
    <n v="305"/>
    <s v="004401"/>
    <n v="1"/>
    <m/>
    <m/>
    <x v="2"/>
    <n v="397431.32"/>
    <n v="2025"/>
    <s v="1/6/2025, 6:05:14 AM"/>
    <x v="4"/>
    <x v="3"/>
    <s v=" 6:05:14 AM"/>
    <n v="6"/>
    <s v="property|theft/other"/>
    <d v="2025-01-05T00:00:00"/>
    <s v=" 6:54:00 PM"/>
    <x v="79"/>
    <s v="theft/other"/>
    <x v="0"/>
    <s v="004401 1"/>
    <n v="0"/>
    <m/>
  </r>
  <r>
    <n v="1670"/>
    <s v="2C"/>
    <n v="38.905199041000003"/>
    <x v="364"/>
    <x v="0"/>
    <s v="38.905199041,-77.0408563583"/>
    <s v="2D3"/>
    <n v="137483.23000000001"/>
    <s v="others"/>
    <n v="25017008"/>
    <d v="2025-02-04T00:00:00"/>
    <s v=" 3:20:00 PM"/>
    <n v="-77.040856358300005"/>
    <s v="theft/other"/>
    <x v="1"/>
    <x v="0"/>
    <n v="207"/>
    <s v="010700"/>
    <n v="2"/>
    <s v="golden triangle"/>
    <m/>
    <x v="1"/>
    <n v="396456.22"/>
    <n v="2025"/>
    <s v="2/5/2025, 6:56:00 PM"/>
    <x v="5"/>
    <x v="4"/>
    <s v=" 6:56:00 PM"/>
    <n v="6"/>
    <s v="property|theft/other"/>
    <d v="2025-02-04T00:00:00"/>
    <s v=" 3:15:00 PM"/>
    <x v="1"/>
    <s v="theft/other"/>
    <x v="0"/>
    <s v="010700 1"/>
    <n v="0"/>
    <m/>
  </r>
  <r>
    <n v="1671"/>
    <s v="5F"/>
    <n v="38.920932995199998"/>
    <x v="41"/>
    <x v="0"/>
    <s v="38.9209329952,-76.9971570051"/>
    <s v="5D1"/>
    <n v="139229.04"/>
    <s v="others"/>
    <n v="25017118"/>
    <d v="2025-02-01T00:00:00"/>
    <s v=" 10:15:00 PM"/>
    <n v="-76.997157005099993"/>
    <s v="theft f/auto"/>
    <x v="9"/>
    <x v="1"/>
    <n v="502"/>
    <s v="009204"/>
    <n v="5"/>
    <m/>
    <m/>
    <x v="0"/>
    <n v="400246.54"/>
    <n v="2025"/>
    <s v="2/4/2025, 11:45:34 PM"/>
    <x v="50"/>
    <x v="1"/>
    <s v=" 11:45:34 PM"/>
    <n v="7"/>
    <s v="property|theft f/auto"/>
    <d v="2025-02-01T00:00:00"/>
    <s v=" 6:00:00 PM"/>
    <x v="32"/>
    <s v="theft f/auto"/>
    <x v="1"/>
    <s v="009204 2"/>
    <n v="0"/>
    <m/>
  </r>
  <r>
    <n v="1672"/>
    <s v="5D"/>
    <n v="38.914213782399997"/>
    <x v="60"/>
    <x v="0"/>
    <s v="38.9142137824,-76.9860296578"/>
    <s v="5D3"/>
    <n v="138483.24"/>
    <s v="others"/>
    <n v="25009103"/>
    <d v="2025-01-20T00:00:00"/>
    <s v=" 12:41:00 AM"/>
    <n v="-76.986029657800003"/>
    <s v="theft f/auto"/>
    <x v="3"/>
    <x v="1"/>
    <n v="506"/>
    <s v="008803"/>
    <n v="5"/>
    <m/>
    <m/>
    <x v="0"/>
    <n v="401211.6"/>
    <n v="2025"/>
    <s v="1/20/2025, 1:07:05 AM"/>
    <x v="40"/>
    <x v="3"/>
    <s v=" 1:07:05 AM"/>
    <n v="7"/>
    <s v="property|theft f/auto"/>
    <d v="2025-01-19T00:00:00"/>
    <s v=" 8:30:00 AM"/>
    <x v="3"/>
    <s v="theft f/auto"/>
    <x v="1"/>
    <s v="008803 1"/>
    <n v="1"/>
    <m/>
  </r>
  <r>
    <n v="1673"/>
    <s v="2C"/>
    <n v="38.897825546500002"/>
    <x v="1162"/>
    <x v="0"/>
    <s v="38.8978255465,-77.0189288311"/>
    <s v="1D1"/>
    <n v="136664.09"/>
    <s v="others"/>
    <n v="25002081"/>
    <d v="2025-01-04T00:00:00"/>
    <s v=" 10:15:00 PM"/>
    <n v="-77.018928831099998"/>
    <s v="theft f/auto"/>
    <x v="8"/>
    <x v="0"/>
    <n v="101"/>
    <s v="005801"/>
    <n v="2"/>
    <s v="downtown"/>
    <m/>
    <x v="4"/>
    <n v="398357.99"/>
    <n v="2025"/>
    <s v="1/4/2025, 10:33:57 PM"/>
    <x v="0"/>
    <x v="0"/>
    <s v=" 10:33:57 PM"/>
    <n v="7"/>
    <s v="property|theft f/auto"/>
    <d v="2025-01-04T00:00:00"/>
    <s v=" 10:00:00 PM"/>
    <x v="72"/>
    <s v="theft f/auto"/>
    <x v="1"/>
    <s v="005801 2"/>
    <n v="0"/>
    <m/>
  </r>
  <r>
    <n v="1674"/>
    <s v="5D"/>
    <n v="38.905924474700001"/>
    <x v="863"/>
    <x v="0"/>
    <s v="38.9059244747,-76.989340724"/>
    <s v="5D3"/>
    <n v="137563.01999999999"/>
    <s v="others"/>
    <n v="25026815"/>
    <d v="2025-02-24T00:00:00"/>
    <s v=" 9:00:00 AM"/>
    <n v="-76.989340724000002"/>
    <s v="motor vehicle theft"/>
    <x v="3"/>
    <x v="0"/>
    <n v="506"/>
    <s v="008802"/>
    <n v="5"/>
    <m/>
    <m/>
    <x v="0"/>
    <n v="400924.55"/>
    <n v="2025"/>
    <s v="2/24/2025, 3:21:14 PM"/>
    <x v="45"/>
    <x v="3"/>
    <s v=" 3:21:14 PM"/>
    <n v="8"/>
    <s v="property|motor vehicle theft"/>
    <d v="2025-02-23T00:00:00"/>
    <s v=" 7:31:00 PM"/>
    <x v="92"/>
    <s v="motor vehicle theft"/>
    <x v="2"/>
    <s v="008802 4"/>
    <n v="1"/>
    <m/>
  </r>
  <r>
    <n v="1675"/>
    <s v="4A"/>
    <n v="38.9722624642"/>
    <x v="1163"/>
    <x v="0"/>
    <s v="38.9722624642,-77.0287273849"/>
    <s v="4D1"/>
    <n v="144927.46"/>
    <s v="others"/>
    <n v="25003347"/>
    <d v="2025-01-08T00:00:00"/>
    <s v=" 10:30:00 AM"/>
    <n v="-77.028727384899994"/>
    <s v="motor vehicle theft"/>
    <x v="7"/>
    <x v="2"/>
    <n v="401"/>
    <s v="001804"/>
    <n v="4"/>
    <m/>
    <m/>
    <x v="3"/>
    <n v="397510.6"/>
    <n v="2025"/>
    <s v="1/8/2025, 11:08:38 AM"/>
    <x v="48"/>
    <x v="4"/>
    <s v=" 11:08:38 AM"/>
    <n v="8"/>
    <s v="property|motor vehicle theft"/>
    <d v="2025-01-07T00:00:00"/>
    <s v=" 10:30:00 PM"/>
    <x v="78"/>
    <s v="motor vehicle theft"/>
    <x v="2"/>
    <s v="001804 2"/>
    <n v="1"/>
    <m/>
  </r>
  <r>
    <n v="1676"/>
    <s v="2G"/>
    <n v="38.911492418400002"/>
    <x v="1164"/>
    <x v="0"/>
    <s v="38.9114924184,-77.0169593206"/>
    <s v="3D2"/>
    <n v="138181.19"/>
    <s v="others"/>
    <n v="25008771"/>
    <d v="2025-01-18T00:00:00"/>
    <s v=" 3:00:00 PM"/>
    <n v="-77.016959320599994"/>
    <s v="theft/other"/>
    <x v="27"/>
    <x v="2"/>
    <n v="308"/>
    <s v="004801"/>
    <n v="2"/>
    <m/>
    <m/>
    <x v="2"/>
    <n v="398529.12"/>
    <n v="2025"/>
    <s v="1/19/2025, 11:24:29 AM"/>
    <x v="17"/>
    <x v="6"/>
    <s v=" 11:24:29 AM"/>
    <n v="6"/>
    <s v="property|theft/other"/>
    <d v="2025-01-18T00:00:00"/>
    <s v=" 12:41:00 PM"/>
    <x v="46"/>
    <s v="theft/other"/>
    <x v="0"/>
    <s v="004801 3"/>
    <n v="0"/>
    <m/>
  </r>
  <r>
    <n v="1677"/>
    <s v="1B"/>
    <n v="38.9208434707"/>
    <x v="1165"/>
    <x v="0"/>
    <s v="38.9208434707,-77.0318498297"/>
    <s v="3D1"/>
    <n v="139219.57999999999"/>
    <s v="others"/>
    <n v="25019971"/>
    <d v="2025-02-10T00:00:00"/>
    <s v=" 3:00:00 PM"/>
    <n v="-77.031849829699993"/>
    <s v="theft/other"/>
    <x v="4"/>
    <x v="0"/>
    <n v="304"/>
    <s v="003701"/>
    <n v="1"/>
    <m/>
    <m/>
    <x v="2"/>
    <n v="397238.03"/>
    <n v="2025"/>
    <s v="2/10/2025, 10:23:25 PM"/>
    <x v="29"/>
    <x v="3"/>
    <s v=" 10:23:25 PM"/>
    <n v="6"/>
    <s v="property|theft/other"/>
    <d v="2025-02-10T00:00:00"/>
    <s v=" 2:29:00 PM"/>
    <x v="129"/>
    <s v="theft/other"/>
    <x v="0"/>
    <s v="003701 2"/>
    <n v="0"/>
    <m/>
  </r>
  <r>
    <n v="1678"/>
    <s v="2E"/>
    <n v="38.9152318935"/>
    <x v="125"/>
    <x v="0"/>
    <s v="38.9152318935,-77.0674946949"/>
    <s v="2D2"/>
    <n v="138598.32999999999"/>
    <s v="others"/>
    <n v="25420270"/>
    <d v="2024-12-13T00:00:00"/>
    <s v=" 5:00:00 PM"/>
    <n v="-77.067494694900006"/>
    <s v="theft f/auto"/>
    <x v="32"/>
    <x v="0"/>
    <n v="206"/>
    <s v="000102"/>
    <n v="2"/>
    <m/>
    <m/>
    <x v="1"/>
    <n v="394146.5"/>
    <n v="2025"/>
    <s v="1/18/2025, 5:02:18 PM"/>
    <x v="1"/>
    <x v="0"/>
    <s v=" 5:02:18 PM"/>
    <n v="7"/>
    <s v="property|theft f/auto"/>
    <d v="2024-12-13T00:00:00"/>
    <s v=" 1:00:00 PM"/>
    <x v="124"/>
    <s v="theft f/auto"/>
    <x v="1"/>
    <s v="000102 1"/>
    <n v="0"/>
    <m/>
  </r>
  <r>
    <n v="1679"/>
    <s v="5D"/>
    <n v="38.9103892909"/>
    <x v="236"/>
    <x v="0"/>
    <s v="38.9103892909,-76.9975444831"/>
    <s v="5D1"/>
    <n v="138058.6"/>
    <s v="others"/>
    <n v="25420483"/>
    <d v="2025-02-03T00:00:00"/>
    <s v=" 10:35:00 PM"/>
    <n v="-76.9975444831"/>
    <s v="theft f/auto"/>
    <x v="3"/>
    <x v="2"/>
    <n v="501"/>
    <s v="008803"/>
    <n v="5"/>
    <m/>
    <m/>
    <x v="0"/>
    <n v="400212.97"/>
    <n v="2025"/>
    <s v="2/4/2025, 10:01:11 AM"/>
    <x v="50"/>
    <x v="1"/>
    <s v=" 10:01:11 AM"/>
    <n v="7"/>
    <s v="property|theft f/auto"/>
    <d v="2025-02-03T00:00:00"/>
    <s v=" 10:35:00 PM"/>
    <x v="3"/>
    <s v="theft f/auto"/>
    <x v="1"/>
    <s v="008803 2"/>
    <n v="0"/>
    <m/>
  </r>
  <r>
    <n v="1680"/>
    <s v="2G"/>
    <n v="38.906441606199998"/>
    <x v="1166"/>
    <x v="0"/>
    <s v="38.9064416062,-77.021915921"/>
    <s v="3D2"/>
    <n v="137620.6"/>
    <s v="others"/>
    <n v="25021823"/>
    <d v="2025-02-14T00:00:00"/>
    <s v=" 7:30:00 AM"/>
    <n v="-77.021915921000002"/>
    <s v="motor vehicle theft"/>
    <x v="27"/>
    <x v="2"/>
    <n v="308"/>
    <s v="004802"/>
    <n v="2"/>
    <m/>
    <m/>
    <x v="2"/>
    <n v="398099.1"/>
    <n v="2025"/>
    <s v="2/14/2025, 10:23:39 AM"/>
    <x v="13"/>
    <x v="2"/>
    <s v=" 10:23:39 AM"/>
    <n v="8"/>
    <s v="property|motor vehicle theft"/>
    <d v="2025-02-13T00:00:00"/>
    <s v=" 9:00:00 PM"/>
    <x v="46"/>
    <s v="motor vehicle theft"/>
    <x v="2"/>
    <s v="004802 2"/>
    <n v="1"/>
    <m/>
  </r>
  <r>
    <n v="1681"/>
    <s v="1A"/>
    <n v="38.929516886099996"/>
    <x v="11"/>
    <x v="0"/>
    <s v="38.9295168861,-77.0327298633"/>
    <s v="3D1"/>
    <n v="140182.43"/>
    <s v="others"/>
    <n v="25002655"/>
    <d v="2025-01-06T00:00:00"/>
    <s v=" 9:34:00 AM"/>
    <n v="-77.032729863300005"/>
    <s v="theft/other"/>
    <x v="4"/>
    <x v="2"/>
    <n v="302"/>
    <s v="002802"/>
    <n v="1"/>
    <m/>
    <m/>
    <x v="2"/>
    <n v="397162.06"/>
    <n v="2025"/>
    <s v="1/6/2025, 10:08:11 AM"/>
    <x v="4"/>
    <x v="3"/>
    <s v=" 10:08:11 AM"/>
    <n v="6"/>
    <s v="property|theft/other"/>
    <d v="2025-01-06T00:00:00"/>
    <s v=" 9:14:00 AM"/>
    <x v="11"/>
    <s v="theft/other"/>
    <x v="0"/>
    <s v="002802 1"/>
    <n v="0"/>
    <m/>
  </r>
  <r>
    <n v="1682"/>
    <s v="5D"/>
    <n v="38.908967167599997"/>
    <x v="430"/>
    <x v="0"/>
    <s v="38.9089671676,-77.0006939692"/>
    <s v="5D1"/>
    <n v="137900.73000000001"/>
    <s v="others"/>
    <n v="25024426"/>
    <d v="2025-02-19T00:00:00"/>
    <s v=" 6:09:00 AM"/>
    <n v="-77.0006939692"/>
    <s v="Burglary"/>
    <x v="3"/>
    <x v="2"/>
    <n v="501"/>
    <s v="008803"/>
    <n v="5"/>
    <m/>
    <m/>
    <x v="0"/>
    <n v="399939.81"/>
    <n v="2025"/>
    <s v="2/19/2025, 12:43:48 PM"/>
    <x v="23"/>
    <x v="4"/>
    <s v=" 12:43:48 PM"/>
    <n v="5"/>
    <s v="property|Burglary"/>
    <d v="2025-02-19T00:00:00"/>
    <s v=" 6:08:00 AM"/>
    <x v="3"/>
    <s v="Burglary"/>
    <x v="4"/>
    <s v="008803 2"/>
    <n v="0"/>
    <m/>
  </r>
  <r>
    <n v="1683"/>
    <s v="3B"/>
    <n v="38.922548723699997"/>
    <x v="1167"/>
    <x v="0"/>
    <s v="38.9225487237,-77.0758746596"/>
    <s v="2D2"/>
    <n v="139411.13"/>
    <s v="others"/>
    <n v="25008919"/>
    <d v="2025-01-19T00:00:00"/>
    <s v=" 4:48:00 PM"/>
    <n v="-77.075874659600004"/>
    <s v="theft/other"/>
    <x v="35"/>
    <x v="0"/>
    <n v="204"/>
    <s v="000702"/>
    <n v="3"/>
    <m/>
    <m/>
    <x v="1"/>
    <n v="393420.42"/>
    <n v="2025"/>
    <s v="1/19/2025, 5:31:17 PM"/>
    <x v="17"/>
    <x v="6"/>
    <s v=" 5:31:17 PM"/>
    <n v="6"/>
    <s v="property|theft/other"/>
    <d v="2025-01-19T00:00:00"/>
    <s v=" 3:11:00 PM"/>
    <x v="135"/>
    <s v="theft/other"/>
    <x v="0"/>
    <s v="000702 3"/>
    <n v="0"/>
    <m/>
  </r>
  <r>
    <n v="1684"/>
    <s v="4C"/>
    <n v="38.941341656900001"/>
    <x v="1168"/>
    <x v="0"/>
    <s v="38.9413416569,-77.0253783465"/>
    <s v="4D3"/>
    <n v="141494.88"/>
    <s v="others"/>
    <n v="25011391"/>
    <d v="2025-01-24T00:00:00"/>
    <s v=" 6:25:00 PM"/>
    <n v="-77.025378346500005"/>
    <s v="theft/other"/>
    <x v="15"/>
    <x v="0"/>
    <n v="404"/>
    <s v="002503"/>
    <n v="4"/>
    <m/>
    <m/>
    <x v="3"/>
    <n v="397799.86"/>
    <n v="2025"/>
    <s v="1/24/2025, 6:50:26 PM"/>
    <x v="39"/>
    <x v="2"/>
    <s v=" 6:50:26 PM"/>
    <n v="6"/>
    <s v="property|theft/other"/>
    <d v="2025-01-24T00:00:00"/>
    <s v=" 5:53:00 PM"/>
    <x v="117"/>
    <s v="theft/other"/>
    <x v="0"/>
    <s v="002503 1"/>
    <n v="0"/>
    <m/>
  </r>
  <r>
    <n v="1685"/>
    <s v="2C"/>
    <n v="38.899811428900001"/>
    <x v="1169"/>
    <x v="0"/>
    <s v="38.8998114289,-77.0234568133"/>
    <s v="1D1"/>
    <n v="136884.63"/>
    <s v="others"/>
    <n v="25012908"/>
    <d v="2025-01-27T00:00:00"/>
    <s v=" 6:00:00 PM"/>
    <n v="-77.023456813300001"/>
    <s v="theft/other"/>
    <x v="8"/>
    <x v="0"/>
    <n v="101"/>
    <s v="005802"/>
    <n v="2"/>
    <s v="downtown"/>
    <m/>
    <x v="4"/>
    <n v="397965.26"/>
    <n v="2025"/>
    <s v="1/27/2025, 6:58:48 PM"/>
    <x v="37"/>
    <x v="3"/>
    <s v=" 6:58:48 PM"/>
    <n v="6"/>
    <s v="property|theft/other"/>
    <d v="2025-01-27T00:00:00"/>
    <s v=" 1:30:00 PM"/>
    <x v="17"/>
    <s v="theft/other"/>
    <x v="0"/>
    <s v="005802 5"/>
    <n v="0"/>
    <m/>
  </r>
  <r>
    <n v="1686"/>
    <s v="7C"/>
    <n v="38.898790603499997"/>
    <x v="80"/>
    <x v="0"/>
    <s v="38.8987906035,-76.932711419"/>
    <s v="6D1"/>
    <n v="136773.20000000001"/>
    <s v="others"/>
    <n v="25017149"/>
    <d v="2025-02-04T00:00:00"/>
    <s v=" 7:21:00 PM"/>
    <n v="-76.932711419"/>
    <s v="theft/other"/>
    <x v="28"/>
    <x v="0"/>
    <n v="602"/>
    <s v="007804"/>
    <n v="7"/>
    <m/>
    <m/>
    <x v="5"/>
    <n v="405836.97"/>
    <n v="2025"/>
    <s v="2/5/2025, 3:48:18 PM"/>
    <x v="5"/>
    <x v="4"/>
    <s v=" 3:48:18 PM"/>
    <n v="6"/>
    <s v="property|theft/other"/>
    <d v="2025-02-04T00:00:00"/>
    <s v=" 6:30:00 PM"/>
    <x v="23"/>
    <s v="theft/other"/>
    <x v="0"/>
    <s v="007804 1"/>
    <n v="0"/>
    <m/>
  </r>
  <r>
    <n v="1687"/>
    <s v="8F"/>
    <n v="38.878844422299998"/>
    <x v="696"/>
    <x v="0"/>
    <s v="38.8788444223,-77.0058801803"/>
    <s v="1D3"/>
    <s v="134556.8836102995"/>
    <s v="others"/>
    <n v="25018676"/>
    <d v="2025-02-08T00:00:00"/>
    <s v=" 7:38:00 PM"/>
    <n v="-77.005880180299997"/>
    <s v="motor vehicle theft"/>
    <x v="17"/>
    <x v="0"/>
    <n v="106"/>
    <s v="007202"/>
    <n v="6"/>
    <s v="capitol riverfront"/>
    <m/>
    <x v="4"/>
    <s v="399489.7791654795"/>
    <n v="2025"/>
    <s v="2/7/2025, 9:11:33 PM"/>
    <x v="9"/>
    <x v="2"/>
    <s v=" 9:11:33 PM"/>
    <n v="8"/>
    <s v="property|motor vehicle theft"/>
    <d v="2025-02-07T00:00:00"/>
    <s v=" 7:30:00 PM"/>
    <x v="24"/>
    <s v="motor vehicle theft"/>
    <x v="2"/>
    <s v="007202 2"/>
    <n v="1"/>
    <m/>
  </r>
  <r>
    <n v="1688"/>
    <s v="5F"/>
    <n v="38.916281666499998"/>
    <x v="1170"/>
    <x v="1"/>
    <s v="38.9162816665,-77.0065470868"/>
    <s v="5D1"/>
    <n v="138712.71999816"/>
    <s v="knife"/>
    <n v="25008237"/>
    <m/>
    <m/>
    <n v="-77.006547086799998"/>
    <s v="Weapon Assasult"/>
    <x v="9"/>
    <x v="1"/>
    <n v="502"/>
    <s v="008701"/>
    <n v="5"/>
    <m/>
    <m/>
    <x v="0"/>
    <n v="399432.21001342998"/>
    <n v="2025"/>
    <s v="1/18/2025, 6:04:44 AM"/>
    <x v="1"/>
    <x v="0"/>
    <s v=" 6:04:44 AM"/>
    <n v="3"/>
    <s v="violent|Weapon Assasult"/>
    <d v="2025-01-18T00:00:00"/>
    <s v=" 4:24:00 AM"/>
    <x v="67"/>
    <s v="Weapon Assasult"/>
    <x v="5"/>
    <s v="008701 2"/>
    <n v="-45675"/>
    <m/>
  </r>
  <r>
    <n v="1689"/>
    <s v="4D"/>
    <n v="38.948026577500002"/>
    <x v="1171"/>
    <x v="0"/>
    <s v="38.9480265775,-77.0165391053"/>
    <s v="4D2"/>
    <n v="142236.79"/>
    <s v="others"/>
    <n v="25006097"/>
    <d v="2025-01-13T00:00:00"/>
    <s v=" 8:40:00 PM"/>
    <n v="-77.016539105299998"/>
    <s v="theft f/auto"/>
    <x v="15"/>
    <x v="1"/>
    <n v="407"/>
    <s v="002202"/>
    <n v="4"/>
    <m/>
    <m/>
    <x v="3"/>
    <n v="398566.3"/>
    <n v="2025"/>
    <s v="1/14/2025, 12:02:41 AM"/>
    <x v="8"/>
    <x v="1"/>
    <s v=" 12:02:41 AM"/>
    <n v="7"/>
    <s v="property|theft f/auto"/>
    <d v="2025-01-13T00:00:00"/>
    <s v=" 6:00:00 PM"/>
    <x v="61"/>
    <s v="theft f/auto"/>
    <x v="1"/>
    <s v="002202 2"/>
    <n v="0"/>
    <m/>
  </r>
  <r>
    <n v="1690"/>
    <s v="6B"/>
    <n v="38.887984188399997"/>
    <x v="1172"/>
    <x v="0"/>
    <s v="38.8879841884,-76.9937610707"/>
    <s v="1D2"/>
    <n v="135571.47"/>
    <s v="others"/>
    <n v="25015768"/>
    <d v="2025-02-02T00:00:00"/>
    <s v=" 4:07:00 AM"/>
    <n v="-76.993761070700003"/>
    <s v="motor vehicle theft"/>
    <x v="22"/>
    <x v="1"/>
    <n v="107"/>
    <s v="006700"/>
    <n v="6"/>
    <m/>
    <m/>
    <x v="4"/>
    <n v="400541.28"/>
    <n v="2025"/>
    <s v="2/2/2025, 4:27:37 AM"/>
    <x v="30"/>
    <x v="6"/>
    <s v=" 4:27:37 AM"/>
    <n v="8"/>
    <s v="property|motor vehicle theft"/>
    <d v="2025-02-02T00:00:00"/>
    <s v=" 3:18:00 AM"/>
    <x v="62"/>
    <s v="motor vehicle theft"/>
    <x v="2"/>
    <s v="006700 3"/>
    <n v="0"/>
    <m/>
  </r>
  <r>
    <n v="1691"/>
    <s v="2C"/>
    <n v="38.904696364400003"/>
    <x v="1089"/>
    <x v="0"/>
    <s v="38.9046963644,-77.0365369787"/>
    <s v="2D3"/>
    <n v="137427.26999999999"/>
    <s v="others"/>
    <n v="25014236"/>
    <d v="2025-01-30T00:00:00"/>
    <s v=" 9:04:00 AM"/>
    <n v="-77.036536978699999"/>
    <s v="theft/other"/>
    <x v="1"/>
    <x v="2"/>
    <n v="207"/>
    <s v="010100"/>
    <n v="2"/>
    <s v="downtown"/>
    <m/>
    <x v="1"/>
    <n v="396830.85"/>
    <n v="2025"/>
    <s v="1/30/2025, 10:31:57 AM"/>
    <x v="16"/>
    <x v="5"/>
    <s v=" 10:31:57 AM"/>
    <n v="6"/>
    <s v="property|theft/other"/>
    <d v="2025-01-30T00:00:00"/>
    <s v=" 8:57:00 AM"/>
    <x v="1"/>
    <s v="theft/other"/>
    <x v="0"/>
    <s v="010100 1"/>
    <n v="0"/>
    <m/>
  </r>
  <r>
    <n v="1692"/>
    <s v="4A"/>
    <n v="38.968752816600002"/>
    <x v="1173"/>
    <x v="0"/>
    <s v="38.9687528166,-77.0371741337"/>
    <s v="4D1"/>
    <n v="144538.12"/>
    <s v="others"/>
    <n v="25016784"/>
    <d v="2025-02-04T00:00:00"/>
    <s v=" 7:50:00 AM"/>
    <n v="-77.037174133700006"/>
    <s v="motor vehicle theft"/>
    <x v="7"/>
    <x v="2"/>
    <n v="402"/>
    <s v="001803"/>
    <n v="4"/>
    <m/>
    <m/>
    <x v="3"/>
    <n v="396778.48"/>
    <n v="2025"/>
    <s v="2/4/2025, 8:18:31 AM"/>
    <x v="50"/>
    <x v="1"/>
    <s v=" 8:18:31 AM"/>
    <n v="8"/>
    <s v="property|motor vehicle theft"/>
    <d v="2025-02-03T00:00:00"/>
    <s v=" 4:30:00 PM"/>
    <x v="78"/>
    <s v="motor vehicle theft"/>
    <x v="2"/>
    <s v="001803 1"/>
    <n v="1"/>
    <m/>
  </r>
  <r>
    <n v="1693"/>
    <s v="1C"/>
    <n v="38.918281202000003"/>
    <x v="1174"/>
    <x v="0"/>
    <s v="38.918281202,-77.0416808348"/>
    <s v="3D3"/>
    <n v="138935.49"/>
    <s v="others"/>
    <n v="25018235"/>
    <d v="2025-02-07T00:00:00"/>
    <s v=" 11:10:00 PM"/>
    <n v="-77.041680834800005"/>
    <s v="motor vehicle theft"/>
    <x v="19"/>
    <x v="1"/>
    <n v="303"/>
    <s v="004002"/>
    <n v="1"/>
    <s v="adams morgan"/>
    <m/>
    <x v="2"/>
    <n v="396385.37"/>
    <n v="2025"/>
    <s v="2/7/2025, 1:17:24 AM"/>
    <x v="9"/>
    <x v="2"/>
    <s v=" 1:17:24 AM"/>
    <n v="8"/>
    <s v="property|motor vehicle theft"/>
    <d v="2025-02-06T00:00:00"/>
    <s v=" 8:45:00 PM"/>
    <x v="31"/>
    <s v="motor vehicle theft"/>
    <x v="2"/>
    <s v="004002 2"/>
    <n v="1"/>
    <m/>
  </r>
  <r>
    <n v="1694"/>
    <s v="8E"/>
    <n v="38.847781990599998"/>
    <x v="217"/>
    <x v="0"/>
    <s v="38.8477819906,-76.9719071694"/>
    <s v="7D2"/>
    <s v="131109.0853990999"/>
    <s v="others"/>
    <n v="25009270"/>
    <d v="2025-01-20T00:00:00"/>
    <s v=" 12:55:00 PM"/>
    <n v="-76.971907169399998"/>
    <s v="theft/other"/>
    <x v="29"/>
    <x v="2"/>
    <n v="704"/>
    <s v="007409"/>
    <n v="8"/>
    <m/>
    <m/>
    <x v="6"/>
    <n v="402438.66448021599"/>
    <n v="2025"/>
    <s v="1/20/2025, 1:10:48 PM"/>
    <x v="40"/>
    <x v="3"/>
    <s v=" 1:10:48 PM"/>
    <n v="6"/>
    <s v="property|theft/other"/>
    <d v="2025-01-20T00:00:00"/>
    <s v=" 12:40:00 PM"/>
    <x v="85"/>
    <s v="theft/other"/>
    <x v="0"/>
    <s v="007409 2"/>
    <n v="0"/>
    <m/>
  </r>
  <r>
    <n v="1695"/>
    <s v="2C"/>
    <n v="38.895234960800003"/>
    <x v="127"/>
    <x v="0"/>
    <s v="38.8952349608,-77.0288635145"/>
    <s v="2D3"/>
    <n v="136376.74"/>
    <s v="others"/>
    <n v="25021250"/>
    <d v="2025-02-20T00:00:00"/>
    <s v=" 8:03:00 AM"/>
    <n v="-77.028863514500003"/>
    <s v="theft/other"/>
    <x v="8"/>
    <x v="2"/>
    <n v="209"/>
    <s v="005802"/>
    <n v="2"/>
    <s v="downtown"/>
    <m/>
    <x v="1"/>
    <n v="397496.1"/>
    <n v="2025"/>
    <s v="2/13/2025, 9:18:39 AM"/>
    <x v="38"/>
    <x v="5"/>
    <s v=" 9:18:39 AM"/>
    <n v="6"/>
    <s v="property|theft/other"/>
    <d v="2025-02-13T00:00:00"/>
    <s v=" 8:30:00 AM"/>
    <x v="17"/>
    <s v="theft/other"/>
    <x v="0"/>
    <s v="005802 3"/>
    <n v="7"/>
    <m/>
  </r>
  <r>
    <n v="1696"/>
    <s v="3D"/>
    <n v="38.945126307000002"/>
    <x v="612"/>
    <x v="0"/>
    <s v="38.945126307,-77.0957816153"/>
    <s v="2D2"/>
    <n v="141919.06"/>
    <s v="others"/>
    <n v="25021340"/>
    <d v="2025-02-13T00:00:00"/>
    <s v=" 11:30:00 AM"/>
    <n v="-77.095781615299998"/>
    <s v="theft f/auto"/>
    <x v="37"/>
    <x v="2"/>
    <n v="205"/>
    <s v="000903"/>
    <n v="3"/>
    <m/>
    <m/>
    <x v="1"/>
    <n v="391696.79"/>
    <n v="2025"/>
    <s v="2/13/2025, 12:55:29 PM"/>
    <x v="38"/>
    <x v="5"/>
    <s v=" 12:55:29 PM"/>
    <n v="7"/>
    <s v="property|theft f/auto"/>
    <d v="2025-02-13T00:00:00"/>
    <s v=" 11:11:00 AM"/>
    <x v="97"/>
    <s v="theft f/auto"/>
    <x v="1"/>
    <s v="000903 2"/>
    <n v="0"/>
    <m/>
  </r>
  <r>
    <n v="1697"/>
    <s v="5C"/>
    <n v="38.917286421100002"/>
    <x v="903"/>
    <x v="0"/>
    <s v="38.9172864211,-76.9751125549"/>
    <s v="5D2"/>
    <n v="138824.53"/>
    <s v="others"/>
    <n v="25024151"/>
    <d v="2025-02-18T00:00:00"/>
    <s v=" 4:50:00 PM"/>
    <n v="-76.975112554899994"/>
    <s v="theft f/auto"/>
    <x v="21"/>
    <x v="0"/>
    <n v="505"/>
    <s v="011100"/>
    <n v="5"/>
    <m/>
    <m/>
    <x v="0"/>
    <n v="402158.31"/>
    <n v="2025"/>
    <s v="2/18/2025, 7:48:50 PM"/>
    <x v="15"/>
    <x v="1"/>
    <s v=" 7:48:50 PM"/>
    <n v="7"/>
    <s v="property|theft f/auto"/>
    <d v="2025-02-18T00:00:00"/>
    <s v=" 9:15:00 AM"/>
    <x v="34"/>
    <s v="theft f/auto"/>
    <x v="1"/>
    <s v="011100 3"/>
    <n v="0"/>
    <m/>
  </r>
  <r>
    <n v="1698"/>
    <s v="5D"/>
    <n v="38.9103892909"/>
    <x v="236"/>
    <x v="0"/>
    <s v="38.9103892909,-76.9975444831"/>
    <s v="5D1"/>
    <n v="138058.6"/>
    <s v="others"/>
    <n v="25008152"/>
    <d v="2025-01-17T00:00:00"/>
    <s v=" 11:35:00 PM"/>
    <n v="-76.9975444831"/>
    <s v="theft f/auto"/>
    <x v="3"/>
    <x v="1"/>
    <n v="501"/>
    <s v="008803"/>
    <n v="5"/>
    <m/>
    <m/>
    <x v="0"/>
    <n v="400212.97"/>
    <n v="2025"/>
    <s v="1/17/2025, 11:35:47 PM"/>
    <x v="26"/>
    <x v="2"/>
    <s v=" 11:35:47 PM"/>
    <n v="7"/>
    <s v="property|theft f/auto"/>
    <d v="2025-01-17T00:00:00"/>
    <s v=" 11:19:00 PM"/>
    <x v="3"/>
    <s v="theft f/auto"/>
    <x v="1"/>
    <s v="008803 2"/>
    <n v="0"/>
    <m/>
  </r>
  <r>
    <n v="1699"/>
    <s v="7C"/>
    <n v="38.893679980000002"/>
    <x v="1175"/>
    <x v="0"/>
    <s v="38.89367998,-76.9136715057"/>
    <s v="6D1"/>
    <n v="136207.27010783099"/>
    <s v="others"/>
    <n v="25001122"/>
    <d v="2025-01-03T00:00:00"/>
    <s v=" 8:36:00 AM"/>
    <n v="-76.913671505699995"/>
    <s v="theft f/auto"/>
    <x v="28"/>
    <x v="2"/>
    <n v="608"/>
    <s v="007808"/>
    <n v="7"/>
    <m/>
    <m/>
    <x v="5"/>
    <s v="407489.1295729029"/>
    <n v="2025"/>
    <s v="1/3/2025, 2:29:32 PM"/>
    <x v="3"/>
    <x v="2"/>
    <s v=" 2:29:32 PM"/>
    <n v="7"/>
    <s v="property|theft f/auto"/>
    <d v="2025-01-03T00:00:00"/>
    <s v=" 7:50:00 AM"/>
    <x v="56"/>
    <s v="theft f/auto"/>
    <x v="1"/>
    <s v="007808 2"/>
    <n v="0"/>
    <m/>
  </r>
  <r>
    <n v="1700"/>
    <s v="1D"/>
    <n v="38.936670920799997"/>
    <x v="901"/>
    <x v="0"/>
    <s v="38.9366709208,-77.0327302639"/>
    <s v="4D3"/>
    <n v="140976.59"/>
    <s v="others"/>
    <n v="25015164"/>
    <d v="2025-01-31T00:00:00"/>
    <s v=" 9:10:00 PM"/>
    <n v="-77.032730263900007"/>
    <s v="Burglary"/>
    <x v="4"/>
    <x v="1"/>
    <n v="408"/>
    <s v="002801"/>
    <n v="1"/>
    <m/>
    <m/>
    <x v="3"/>
    <n v="397162.31"/>
    <n v="2025"/>
    <s v="1/31/2025, 11:32:08 PM"/>
    <x v="11"/>
    <x v="2"/>
    <s v=" 11:32:08 PM"/>
    <n v="5"/>
    <s v="property|Burglary"/>
    <d v="2025-01-31T00:00:00"/>
    <s v=" 5:00:00 PM"/>
    <x v="21"/>
    <s v="Burglary"/>
    <x v="4"/>
    <s v="002801 2"/>
    <n v="0"/>
    <m/>
  </r>
  <r>
    <n v="1701"/>
    <s v="2E"/>
    <n v="38.910600629100003"/>
    <x v="1176"/>
    <x v="0"/>
    <s v="38.9106006291,-77.0527652352"/>
    <s v="2D2"/>
    <n v="138083.38"/>
    <s v="others"/>
    <n v="25024960"/>
    <d v="2024-04-20T00:00:00"/>
    <s v=" 11:10:00 AM"/>
    <n v="-77.052765235199999"/>
    <s v="theft/other"/>
    <x v="32"/>
    <x v="2"/>
    <n v="206"/>
    <s v="000101"/>
    <n v="2"/>
    <m/>
    <m/>
    <x v="1"/>
    <n v="395423.62"/>
    <n v="2025"/>
    <s v="2/20/2025, 2:17:19 PM"/>
    <x v="24"/>
    <x v="5"/>
    <s v=" 2:17:19 PM"/>
    <n v="6"/>
    <s v="property|theft/other"/>
    <d v="2024-04-18T00:00:00"/>
    <s v=" 8:10:00 AM"/>
    <x v="124"/>
    <s v="theft/other"/>
    <x v="0"/>
    <s v="000101 1"/>
    <n v="2"/>
    <m/>
  </r>
  <r>
    <n v="1702"/>
    <s v="2C"/>
    <n v="38.902088827100002"/>
    <x v="1177"/>
    <x v="0"/>
    <s v="38.9020888271,-77.0239890988"/>
    <s v="1D1"/>
    <n v="137137.45148469001"/>
    <s v="others"/>
    <n v="25011116"/>
    <m/>
    <m/>
    <n v="-77.023989098800001"/>
    <s v="theft f/auto"/>
    <x v="8"/>
    <x v="2"/>
    <n v="101"/>
    <s v="010100"/>
    <n v="2"/>
    <s v="downtown"/>
    <m/>
    <x v="4"/>
    <n v="397919.15382001997"/>
    <n v="2025"/>
    <s v="1/24/2025, 10:35:37 AM"/>
    <x v="39"/>
    <x v="2"/>
    <s v=" 10:35:37 AM"/>
    <n v="7"/>
    <s v="property|theft f/auto"/>
    <d v="2025-01-24T00:00:00"/>
    <s v=" 12:00:00 AM"/>
    <x v="17"/>
    <s v="theft f/auto"/>
    <x v="1"/>
    <s v="010100 2"/>
    <n v="-45681"/>
    <m/>
  </r>
  <r>
    <n v="1703"/>
    <s v="5D"/>
    <n v="38.914213782399997"/>
    <x v="60"/>
    <x v="0"/>
    <s v="38.9142137824,-76.9860296578"/>
    <s v="5D3"/>
    <n v="138483.24"/>
    <s v="others"/>
    <n v="25007136"/>
    <d v="2025-01-15T00:00:00"/>
    <s v=" 10:07:00 PM"/>
    <n v="-76.986029657800003"/>
    <s v="theft f/auto"/>
    <x v="3"/>
    <x v="0"/>
    <n v="506"/>
    <s v="008803"/>
    <n v="5"/>
    <m/>
    <m/>
    <x v="0"/>
    <n v="401211.6"/>
    <n v="2025"/>
    <s v="1/15/2025, 10:21:35 PM"/>
    <x v="10"/>
    <x v="4"/>
    <s v=" 10:21:35 PM"/>
    <n v="7"/>
    <s v="property|theft f/auto"/>
    <d v="2025-01-15T00:00:00"/>
    <s v=" 10:06:00 PM"/>
    <x v="3"/>
    <s v="theft f/auto"/>
    <x v="1"/>
    <s v="008803 1"/>
    <n v="0"/>
    <m/>
  </r>
  <r>
    <n v="1704"/>
    <s v="8C"/>
    <n v="38.847002559800003"/>
    <x v="1178"/>
    <x v="1"/>
    <s v="38.8470025598,-76.9978908701"/>
    <s v="7D2"/>
    <n v="131022.19"/>
    <s v="gun"/>
    <n v="25011201"/>
    <d v="2025-01-24T00:00:00"/>
    <s v=" 2:00:00 PM"/>
    <n v="-76.997890870099994"/>
    <s v="robbery"/>
    <x v="12"/>
    <x v="2"/>
    <n v="707"/>
    <s v="010400"/>
    <n v="8"/>
    <m/>
    <m/>
    <x v="6"/>
    <n v="400183.09"/>
    <n v="2025"/>
    <s v="1/24/2025, 2:27:53 PM"/>
    <x v="39"/>
    <x v="2"/>
    <s v=" 2:27:53 PM"/>
    <n v="4"/>
    <s v="violent|robbery"/>
    <d v="2025-01-24T00:00:00"/>
    <s v=" 12:00:00 PM"/>
    <x v="127"/>
    <s v="robbery"/>
    <x v="3"/>
    <s v="010400 3"/>
    <n v="0"/>
    <m/>
  </r>
  <r>
    <n v="1705"/>
    <s v="8C"/>
    <n v="38.842671854700001"/>
    <x v="1179"/>
    <x v="0"/>
    <s v="38.8426718547,-76.9917880287"/>
    <s v="7D2"/>
    <s v="130541.4814945732"/>
    <s v="others"/>
    <n v="25011072"/>
    <d v="2025-01-24T00:00:00"/>
    <s v=" 8:30:00 AM"/>
    <n v="-76.9917880287"/>
    <s v="motor vehicle theft"/>
    <x v="12"/>
    <x v="2"/>
    <n v="705"/>
    <s v="007304"/>
    <n v="8"/>
    <m/>
    <m/>
    <x v="6"/>
    <s v="400712.9105906145"/>
    <n v="2025"/>
    <s v="1/24/2025, 9:11:21 AM"/>
    <x v="39"/>
    <x v="2"/>
    <s v=" 9:11:21 AM"/>
    <n v="8"/>
    <s v="property|motor vehicle theft"/>
    <d v="2025-01-23T00:00:00"/>
    <s v=" 9:00:00 PM"/>
    <x v="59"/>
    <s v="motor vehicle theft"/>
    <x v="2"/>
    <s v="007304 2"/>
    <n v="1"/>
    <m/>
  </r>
  <r>
    <n v="1706"/>
    <s v="7D"/>
    <n v="38.8961145285"/>
    <x v="1180"/>
    <x v="0"/>
    <s v="38.8961145285,-76.9767385268"/>
    <s v="5D3"/>
    <s v="136474.2402520788"/>
    <s v="others"/>
    <n v="25011806"/>
    <d v="2025-01-25T00:00:00"/>
    <s v=" 3:52:00 PM"/>
    <n v="-76.976738526800006"/>
    <s v="motor vehicle theft"/>
    <x v="0"/>
    <x v="0"/>
    <n v="507"/>
    <s v="007903"/>
    <n v="7"/>
    <m/>
    <m/>
    <x v="0"/>
    <s v="402017.8999678256"/>
    <n v="2025"/>
    <s v="1/25/2025, 5:00:10 PM"/>
    <x v="18"/>
    <x v="0"/>
    <s v=" 5:00:10 PM"/>
    <n v="8"/>
    <s v="property|motor vehicle theft"/>
    <d v="2025-01-25T00:00:00"/>
    <s v=" 3:11:00 PM"/>
    <x v="109"/>
    <s v="motor vehicle theft"/>
    <x v="2"/>
    <s v="007903 1"/>
    <n v="0"/>
    <m/>
  </r>
  <r>
    <n v="1707"/>
    <s v="5B"/>
    <n v="38.927184572199998"/>
    <x v="1181"/>
    <x v="0"/>
    <s v="38.9271845722,-76.988244718"/>
    <s v="5D2"/>
    <n v="139923.07999999999"/>
    <s v="others"/>
    <n v="25012171"/>
    <d v="2025-01-26T00:00:00"/>
    <s v=" 10:40:00 AM"/>
    <n v="-76.988244718000004"/>
    <s v="motor vehicle theft"/>
    <x v="21"/>
    <x v="2"/>
    <n v="504"/>
    <s v="009302"/>
    <n v="5"/>
    <m/>
    <m/>
    <x v="0"/>
    <n v="401019.31"/>
    <n v="2025"/>
    <s v="1/26/2025, 10:42:27 AM"/>
    <x v="32"/>
    <x v="6"/>
    <s v=" 10:42:27 AM"/>
    <n v="8"/>
    <s v="property|motor vehicle theft"/>
    <d v="2025-01-26T00:00:00"/>
    <s v=" 9:58:00 AM"/>
    <x v="131"/>
    <s v="motor vehicle theft"/>
    <x v="2"/>
    <s v="009302 1"/>
    <n v="0"/>
    <m/>
  </r>
  <r>
    <n v="1708"/>
    <s v="4B"/>
    <n v="38.958027445799999"/>
    <x v="1182"/>
    <x v="0"/>
    <s v="38.9580274458,-77.0139447785"/>
    <s v="4D2"/>
    <n v="143346.94"/>
    <s v="others"/>
    <n v="25012606"/>
    <d v="2025-01-27T00:00:00"/>
    <s v=" 7:30:00 AM"/>
    <n v="-77.013944778500004"/>
    <s v="motor vehicle theft"/>
    <x v="7"/>
    <x v="2"/>
    <n v="406"/>
    <s v="002102"/>
    <n v="4"/>
    <m/>
    <m/>
    <x v="3"/>
    <n v="398791.36"/>
    <n v="2025"/>
    <s v="1/27/2025, 8:59:34 AM"/>
    <x v="37"/>
    <x v="3"/>
    <s v=" 8:59:34 AM"/>
    <n v="8"/>
    <s v="property|motor vehicle theft"/>
    <d v="2025-01-26T00:00:00"/>
    <s v=" 10:50:00 PM"/>
    <x v="110"/>
    <s v="motor vehicle theft"/>
    <x v="2"/>
    <s v="002102 1"/>
    <n v="1"/>
    <m/>
  </r>
  <r>
    <n v="1709"/>
    <s v="5D"/>
    <n v="38.904989643100002"/>
    <x v="1183"/>
    <x v="0"/>
    <s v="38.9049896431,-76.9817701157"/>
    <s v="5D3"/>
    <n v="137459.35"/>
    <s v="others"/>
    <n v="25026862"/>
    <d v="2025-02-24T00:00:00"/>
    <s v=" 12:10:00 AM"/>
    <n v="-76.981770115700002"/>
    <s v="theft/other"/>
    <x v="3"/>
    <x v="2"/>
    <n v="506"/>
    <s v="008804"/>
    <n v="5"/>
    <m/>
    <m/>
    <x v="0"/>
    <n v="401581.22"/>
    <n v="2025"/>
    <s v="2/24/2025, 1:13:00 PM"/>
    <x v="45"/>
    <x v="3"/>
    <s v=" 1:13:00 PM"/>
    <n v="6"/>
    <s v="property|theft/other"/>
    <d v="2025-02-23T00:00:00"/>
    <s v=" 10:30:00 PM"/>
    <x v="100"/>
    <s v="theft/other"/>
    <x v="0"/>
    <s v="008804 2"/>
    <n v="1"/>
    <m/>
  </r>
  <r>
    <n v="1710"/>
    <s v="2F"/>
    <n v="38.909646391400003"/>
    <x v="1184"/>
    <x v="0"/>
    <s v="38.9096463914,-77.0275595666"/>
    <s v="3D3"/>
    <n v="137976.49"/>
    <s v="others"/>
    <n v="25420067"/>
    <d v="2024-12-30T00:00:00"/>
    <s v=" 12:45:00 AM"/>
    <n v="-77.027559566600004"/>
    <s v="theft/other"/>
    <x v="27"/>
    <x v="0"/>
    <n v="307"/>
    <s v="005004"/>
    <n v="2"/>
    <m/>
    <m/>
    <x v="2"/>
    <n v="397609.7"/>
    <n v="2025"/>
    <s v="1/7/2025, 7:03:35 PM"/>
    <x v="51"/>
    <x v="1"/>
    <s v=" 7:03:35 PM"/>
    <n v="6"/>
    <s v="property|theft/other"/>
    <d v="2024-12-30T00:00:00"/>
    <s v=" 12:30:00 AM"/>
    <x v="1"/>
    <s v="theft/other"/>
    <x v="0"/>
    <s v="005004 2"/>
    <n v="0"/>
    <m/>
  </r>
  <r>
    <n v="1711"/>
    <s v="2D"/>
    <n v="38.911126841200002"/>
    <x v="1185"/>
    <x v="0"/>
    <s v="38.9111268412,-77.0498127933"/>
    <s v="2D3"/>
    <n v="138141.65"/>
    <s v="others"/>
    <n v="25420694"/>
    <d v="2025-01-29T00:00:00"/>
    <s v=" 4:05:00 PM"/>
    <n v="-77.049812793300006"/>
    <s v="theft/other"/>
    <x v="1"/>
    <x v="2"/>
    <n v="208"/>
    <s v="004100"/>
    <n v="2"/>
    <m/>
    <m/>
    <x v="1"/>
    <n v="395679.72"/>
    <n v="2025"/>
    <s v="2/15/2025, 7:30:56 AM"/>
    <x v="14"/>
    <x v="0"/>
    <s v=" 7:30:56 AM"/>
    <n v="6"/>
    <s v="property|theft/other"/>
    <d v="2025-01-29T00:00:00"/>
    <s v=" 3:23:00 PM"/>
    <x v="22"/>
    <s v="theft/other"/>
    <x v="0"/>
    <s v="004100 3"/>
    <n v="0"/>
    <m/>
  </r>
  <r>
    <n v="1712"/>
    <s v="3C"/>
    <n v="38.923506193400002"/>
    <x v="1186"/>
    <x v="0"/>
    <s v="38.9235061934,-77.0520564565"/>
    <s v="2D2"/>
    <n v="139515.97"/>
    <s v="others"/>
    <n v="25005814"/>
    <d v="2025-01-13T00:00:00"/>
    <s v=" 2:10:00 PM"/>
    <n v="-77.052056456499997"/>
    <s v="motor vehicle theft"/>
    <x v="36"/>
    <x v="2"/>
    <n v="204"/>
    <s v="000501"/>
    <n v="3"/>
    <m/>
    <m/>
    <x v="1"/>
    <n v="395485.91"/>
    <n v="2025"/>
    <s v="1/13/2025, 2:24:22 PM"/>
    <x v="28"/>
    <x v="3"/>
    <s v=" 2:24:22 PM"/>
    <n v="8"/>
    <s v="property|motor vehicle theft"/>
    <d v="2025-01-11T00:00:00"/>
    <s v=" 8:00:00 PM"/>
    <x v="142"/>
    <s v="motor vehicle theft"/>
    <x v="2"/>
    <s v="000501 3"/>
    <n v="2"/>
    <m/>
  </r>
  <r>
    <n v="1713"/>
    <s v="8C"/>
    <n v="38.847464701299998"/>
    <x v="1187"/>
    <x v="0"/>
    <s v="38.8474647013,-76.9935849943"/>
    <s v="7D1"/>
    <n v="131073.50839999999"/>
    <s v="others"/>
    <n v="25007409"/>
    <d v="2025-01-16T00:00:00"/>
    <s v=" 2:07:00 PM"/>
    <n v="-76.993584994299994"/>
    <s v="motor vehicle theft"/>
    <x v="39"/>
    <x v="2"/>
    <n v="703"/>
    <s v="010400"/>
    <n v="8"/>
    <m/>
    <m/>
    <x v="6"/>
    <n v="400556.87219999998"/>
    <n v="2025"/>
    <s v="1/16/2025, 2:59:54 PM"/>
    <x v="54"/>
    <x v="5"/>
    <s v=" 2:59:54 PM"/>
    <n v="8"/>
    <s v="property|motor vehicle theft"/>
    <d v="2025-01-16T00:00:00"/>
    <s v=" 12:39:00 PM"/>
    <x v="42"/>
    <s v="motor vehicle theft"/>
    <x v="2"/>
    <s v="010400 3"/>
    <n v="0"/>
    <m/>
  </r>
  <r>
    <n v="1714"/>
    <s v="7D"/>
    <n v="38.908546057599999"/>
    <x v="1066"/>
    <x v="0"/>
    <s v="38.9085460576,-76.9412390972"/>
    <s v="6D1"/>
    <s v="137855.6233893607"/>
    <s v="others"/>
    <n v="25008859"/>
    <d v="2025-01-15T00:00:00"/>
    <s v=" 9:05:00 PM"/>
    <n v="-76.941239097199997"/>
    <s v="theft f/auto"/>
    <x v="42"/>
    <x v="2"/>
    <n v="601"/>
    <s v="009601"/>
    <n v="7"/>
    <m/>
    <m/>
    <x v="5"/>
    <s v="405096.5368026825"/>
    <n v="2025"/>
    <s v="1/19/2025, 2:15:14 PM"/>
    <x v="17"/>
    <x v="6"/>
    <s v=" 2:15:14 PM"/>
    <n v="7"/>
    <s v="property|theft f/auto"/>
    <d v="2025-01-15T00:00:00"/>
    <s v=" 7:45:00 PM"/>
    <x v="80"/>
    <s v="theft f/auto"/>
    <x v="1"/>
    <s v="009601 1"/>
    <n v="0"/>
    <m/>
  </r>
  <r>
    <n v="1715"/>
    <s v="4B"/>
    <n v="38.9747138874"/>
    <x v="102"/>
    <x v="0"/>
    <s v="38.9747138874,-77.026775527"/>
    <s v="4D1"/>
    <n v="145199.54"/>
    <s v="others"/>
    <n v="25017542"/>
    <d v="2025-02-03T00:00:00"/>
    <s v=" 3:55:00 AM"/>
    <n v="-77.026775526999998"/>
    <s v="theft/other"/>
    <x v="7"/>
    <x v="1"/>
    <n v="401"/>
    <s v="010300"/>
    <n v="4"/>
    <m/>
    <m/>
    <x v="3"/>
    <n v="397679.82"/>
    <n v="2025"/>
    <s v="2/6/2025, 12:05:36 AM"/>
    <x v="6"/>
    <x v="5"/>
    <s v=" 12:05:36 AM"/>
    <n v="6"/>
    <s v="property|theft/other"/>
    <d v="2025-02-03T00:00:00"/>
    <s v=" 3:51:00 AM"/>
    <x v="12"/>
    <s v="theft/other"/>
    <x v="0"/>
    <s v="010300 3"/>
    <n v="0"/>
    <m/>
  </r>
  <r>
    <n v="1716"/>
    <s v="4D"/>
    <n v="38.955681976400001"/>
    <x v="1188"/>
    <x v="0"/>
    <s v="38.9556819764,-77.0279547478"/>
    <s v="4D1"/>
    <n v="143086.85"/>
    <s v="others"/>
    <n v="25017789"/>
    <d v="2025-02-06T00:00:00"/>
    <s v=" 5:10:00 AM"/>
    <n v="-77.027954747799996"/>
    <s v="Burglary"/>
    <x v="15"/>
    <x v="1"/>
    <n v="403"/>
    <s v="002101"/>
    <n v="4"/>
    <m/>
    <m/>
    <x v="3"/>
    <n v="397576.99"/>
    <n v="2025"/>
    <s v="2/6/2025, 5:10:11 AM"/>
    <x v="6"/>
    <x v="5"/>
    <s v=" 5:10:11 AM"/>
    <n v="5"/>
    <s v="property|Burglary"/>
    <d v="2025-02-06T00:00:00"/>
    <s v=" 4:52:00 AM"/>
    <x v="25"/>
    <s v="Burglary"/>
    <x v="4"/>
    <s v="002101 5"/>
    <n v="0"/>
    <m/>
  </r>
  <r>
    <n v="1717"/>
    <s v="7D"/>
    <n v="38.897914062600002"/>
    <x v="1189"/>
    <x v="0"/>
    <s v="38.8979140626,-76.9708314119"/>
    <s v="5D3"/>
    <n v="136674.15"/>
    <s v="others"/>
    <n v="25025980"/>
    <m/>
    <m/>
    <n v="-76.970831411899994"/>
    <s v="theft f/auto"/>
    <x v="0"/>
    <x v="1"/>
    <n v="507"/>
    <s v="007903"/>
    <n v="7"/>
    <m/>
    <m/>
    <x v="0"/>
    <n v="402530.27"/>
    <n v="2025"/>
    <s v="2/23/2025, 6:08:37 AM"/>
    <x v="44"/>
    <x v="6"/>
    <s v=" 6:08:37 AM"/>
    <n v="7"/>
    <s v="property|theft f/auto"/>
    <d v="2025-02-22T00:00:00"/>
    <s v=" 12:00:00 AM"/>
    <x v="109"/>
    <s v="theft f/auto"/>
    <x v="1"/>
    <s v="007903 1"/>
    <n v="-45710"/>
    <m/>
  </r>
  <r>
    <n v="1718"/>
    <s v="2B"/>
    <n v="38.910445216299998"/>
    <x v="1190"/>
    <x v="0"/>
    <s v="38.9104452163,-77.0457592176"/>
    <s v="2D3"/>
    <n v="138065.79999999999"/>
    <s v="others"/>
    <n v="25027569"/>
    <d v="2025-02-25T00:00:00"/>
    <s v=" 3:39:00 PM"/>
    <n v="-77.045759217599993"/>
    <s v="theft f/auto"/>
    <x v="1"/>
    <x v="0"/>
    <n v="208"/>
    <s v="005502"/>
    <n v="2"/>
    <s v="dupont circle"/>
    <m/>
    <x v="1"/>
    <n v="396031.25"/>
    <n v="2025"/>
    <s v="2/25/2025, 7:49:32 PM"/>
    <x v="53"/>
    <x v="1"/>
    <s v=" 7:49:32 PM"/>
    <n v="7"/>
    <s v="property|theft f/auto"/>
    <d v="2025-02-25T00:00:00"/>
    <s v=" 3:10:00 PM"/>
    <x v="22"/>
    <s v="theft f/auto"/>
    <x v="1"/>
    <s v="005502 1"/>
    <n v="0"/>
    <m/>
  </r>
  <r>
    <n v="1719"/>
    <s v="1A"/>
    <n v="38.9345680797"/>
    <x v="1191"/>
    <x v="0"/>
    <s v="38.9345680797,-77.029111843"/>
    <s v="4D3"/>
    <n v="140743.04999999999"/>
    <s v="others"/>
    <n v="25420380"/>
    <d v="2025-01-24T00:00:00"/>
    <s v=" 3:22:00 PM"/>
    <n v="-77.029111842999995"/>
    <s v="theft/other"/>
    <x v="4"/>
    <x v="0"/>
    <n v="408"/>
    <s v="002900"/>
    <n v="1"/>
    <m/>
    <m/>
    <x v="3"/>
    <n v="397475.95"/>
    <n v="2025"/>
    <s v="1/29/2025, 8:31:10 PM"/>
    <x v="33"/>
    <x v="4"/>
    <s v=" 8:31:10 PM"/>
    <n v="6"/>
    <s v="property|theft/other"/>
    <d v="2025-01-24T00:00:00"/>
    <s v=" 3:22:00 PM"/>
    <x v="29"/>
    <s v="theft/other"/>
    <x v="0"/>
    <s v="002900 1"/>
    <n v="0"/>
    <m/>
  </r>
  <r>
    <n v="1720"/>
    <s v="2F"/>
    <n v="38.911495569800003"/>
    <x v="1192"/>
    <x v="0"/>
    <s v="38.9114955698,-77.0296211625"/>
    <s v="3D3"/>
    <n v="138181.82"/>
    <s v="others"/>
    <n v="25420280"/>
    <d v="2025-01-18T00:00:00"/>
    <s v=" 7:05:00 AM"/>
    <n v="-77.029621162500007"/>
    <s v="theft/other"/>
    <x v="27"/>
    <x v="0"/>
    <n v="307"/>
    <s v="005001"/>
    <n v="2"/>
    <m/>
    <m/>
    <x v="2"/>
    <n v="397430.96"/>
    <n v="2025"/>
    <s v="1/18/2025, 6:02:12 PM"/>
    <x v="1"/>
    <x v="0"/>
    <s v=" 6:02:12 PM"/>
    <n v="6"/>
    <s v="property|theft/other"/>
    <d v="2025-01-18T00:00:00"/>
    <s v=" 7:04:00 AM"/>
    <x v="71"/>
    <s v="theft/other"/>
    <x v="0"/>
    <s v="005001 2"/>
    <n v="0"/>
    <m/>
  </r>
  <r>
    <n v="1721"/>
    <s v="6A"/>
    <n v="38.9002005173"/>
    <x v="927"/>
    <x v="0"/>
    <s v="38.9002005173,-76.9908830183"/>
    <s v="1D2"/>
    <n v="136927.6"/>
    <s v="others"/>
    <n v="25017584"/>
    <d v="2025-02-05T00:00:00"/>
    <s v=" 5:12:00 PM"/>
    <n v="-76.990883018299996"/>
    <s v="theft f/auto"/>
    <x v="0"/>
    <x v="0"/>
    <n v="104"/>
    <s v="008402"/>
    <n v="6"/>
    <m/>
    <m/>
    <x v="4"/>
    <n v="400790.84"/>
    <n v="2025"/>
    <s v="2/5/2025, 6:22:58 PM"/>
    <x v="5"/>
    <x v="4"/>
    <s v=" 6:22:58 PM"/>
    <n v="7"/>
    <s v="property|theft f/auto"/>
    <d v="2025-02-05T00:00:00"/>
    <s v=" 4:42:00 PM"/>
    <x v="55"/>
    <s v="theft f/auto"/>
    <x v="1"/>
    <s v="008402 1"/>
    <n v="0"/>
    <m/>
  </r>
  <r>
    <n v="1722"/>
    <s v="4E"/>
    <n v="38.947193231900002"/>
    <x v="1193"/>
    <x v="0"/>
    <s v="38.9471932319,-77.0282435061"/>
    <s v="4D3"/>
    <n v="142144.53"/>
    <s v="others"/>
    <n v="25018865"/>
    <d v="2025-02-08T00:00:00"/>
    <s v=" 2:13:00 AM"/>
    <n v="-77.028243506099997"/>
    <s v="motor vehicle theft"/>
    <x v="15"/>
    <x v="2"/>
    <n v="404"/>
    <s v="002002"/>
    <n v="4"/>
    <m/>
    <m/>
    <x v="3"/>
    <n v="397551.67"/>
    <n v="2025"/>
    <s v="2/8/2025, 10:14:30 AM"/>
    <x v="47"/>
    <x v="0"/>
    <s v=" 10:14:30 AM"/>
    <n v="8"/>
    <s v="property|motor vehicle theft"/>
    <d v="2025-02-07T00:00:00"/>
    <s v=" 9:00:00 AM"/>
    <x v="137"/>
    <s v="motor vehicle theft"/>
    <x v="2"/>
    <s v="002002 1"/>
    <n v="1"/>
    <m/>
  </r>
  <r>
    <n v="1723"/>
    <s v="7C"/>
    <n v="38.910319934299999"/>
    <x v="1194"/>
    <x v="0"/>
    <s v="38.9103199343,-76.9355193145"/>
    <s v="6D1"/>
    <s v="138052.8730855438"/>
    <s v="others"/>
    <n v="25018107"/>
    <d v="2025-02-06T00:00:00"/>
    <s v=" 7:00:00 PM"/>
    <n v="-76.935519314499999"/>
    <s v="theft f/auto"/>
    <x v="28"/>
    <x v="0"/>
    <n v="602"/>
    <s v="009601"/>
    <n v="7"/>
    <m/>
    <m/>
    <x v="5"/>
    <s v="405592.4942111428"/>
    <n v="2025"/>
    <s v="2/6/2025, 7:17:54 PM"/>
    <x v="6"/>
    <x v="5"/>
    <s v=" 7:17:54 PM"/>
    <n v="7"/>
    <s v="property|theft f/auto"/>
    <d v="2025-02-06T00:00:00"/>
    <s v=" 6:31:00 PM"/>
    <x v="80"/>
    <s v="theft f/auto"/>
    <x v="1"/>
    <s v="009601 1"/>
    <n v="0"/>
    <m/>
  </r>
  <r>
    <n v="1724"/>
    <s v="3/4G"/>
    <n v="38.964450872900002"/>
    <x v="1046"/>
    <x v="0"/>
    <s v="38.9644508729,-77.0753099146"/>
    <s v="2D1"/>
    <n v="144062.6"/>
    <s v="others"/>
    <n v="25009695"/>
    <d v="2024-12-24T00:00:00"/>
    <s v=" 12:01:00 AM"/>
    <n v="-77.075309914599998"/>
    <s v="theft/other"/>
    <x v="31"/>
    <x v="2"/>
    <n v="201"/>
    <s v="001100"/>
    <n v="3"/>
    <m/>
    <m/>
    <x v="1"/>
    <n v="393473.23"/>
    <n v="2025"/>
    <s v="1/21/2025, 12:06:45 PM"/>
    <x v="34"/>
    <x v="1"/>
    <s v=" 12:06:45 PM"/>
    <n v="6"/>
    <s v="property|theft/other"/>
    <d v="2024-12-20T00:00:00"/>
    <s v=" 12:01:00 AM"/>
    <x v="38"/>
    <s v="theft/other"/>
    <x v="0"/>
    <s v="001100 1"/>
    <n v="4"/>
    <m/>
  </r>
  <r>
    <n v="1725"/>
    <s v="2C"/>
    <n v="38.897832870199998"/>
    <x v="160"/>
    <x v="0"/>
    <s v="38.8978328702,-77.0270341747"/>
    <s v="2D3"/>
    <n v="136665.07999999999"/>
    <s v="others"/>
    <n v="25021660"/>
    <d v="2025-02-13T00:00:00"/>
    <s v=" 8:33:00 PM"/>
    <n v="-77.027034174700006"/>
    <s v="theft/other"/>
    <x v="8"/>
    <x v="0"/>
    <n v="209"/>
    <s v="005802"/>
    <n v="2"/>
    <s v="downtown"/>
    <m/>
    <x v="1"/>
    <n v="397654.88"/>
    <n v="2025"/>
    <s v="2/13/2025, 8:43:19 PM"/>
    <x v="38"/>
    <x v="5"/>
    <s v=" 8:43:19 PM"/>
    <n v="6"/>
    <s v="property|theft/other"/>
    <d v="2025-02-13T00:00:00"/>
    <s v=" 8:30:00 PM"/>
    <x v="17"/>
    <s v="theft/other"/>
    <x v="0"/>
    <s v="005802 1"/>
    <n v="0"/>
    <m/>
  </r>
  <r>
    <n v="1726"/>
    <s v="2E"/>
    <n v="38.909356785999996"/>
    <x v="1195"/>
    <x v="0"/>
    <s v="38.909356786,-77.056367925"/>
    <s v="2D2"/>
    <n v="137945.49"/>
    <s v="others"/>
    <n v="25420718"/>
    <d v="2025-02-13T00:00:00"/>
    <s v=" 11:18:00 PM"/>
    <n v="-77.056367925000004"/>
    <s v="theft/other"/>
    <x v="32"/>
    <x v="2"/>
    <n v="206"/>
    <s v="000101"/>
    <n v="2"/>
    <m/>
    <m/>
    <x v="1"/>
    <n v="395111.07"/>
    <n v="2025"/>
    <s v="2/18/2025, 9:30:58 AM"/>
    <x v="15"/>
    <x v="1"/>
    <s v=" 9:30:58 AM"/>
    <n v="6"/>
    <s v="property|theft/other"/>
    <d v="2025-02-13T00:00:00"/>
    <s v=" 11:18:00 PM"/>
    <x v="124"/>
    <s v="theft/other"/>
    <x v="0"/>
    <s v="000101 1"/>
    <n v="0"/>
    <m/>
  </r>
  <r>
    <n v="1727"/>
    <s v="4C"/>
    <n v="38.940273422899999"/>
    <x v="1196"/>
    <x v="0"/>
    <s v="38.9402734229,-77.0271202835"/>
    <s v="4D3"/>
    <n v="141376.34"/>
    <s v="others"/>
    <n v="25003165"/>
    <d v="2025-01-06T00:00:00"/>
    <s v=" 7:00:00 AM"/>
    <n v="-77.027120283499997"/>
    <s v="theft f/auto"/>
    <x v="15"/>
    <x v="0"/>
    <n v="404"/>
    <s v="002503"/>
    <n v="4"/>
    <m/>
    <m/>
    <x v="3"/>
    <n v="397648.81"/>
    <n v="2025"/>
    <s v="1/7/2025, 10:14:33 PM"/>
    <x v="51"/>
    <x v="1"/>
    <s v=" 10:14:33 PM"/>
    <n v="7"/>
    <s v="property|theft f/auto"/>
    <d v="2025-01-02T00:00:00"/>
    <s v=" 6:00:00 AM"/>
    <x v="117"/>
    <s v="theft f/auto"/>
    <x v="1"/>
    <s v="002503 1"/>
    <n v="4"/>
    <m/>
  </r>
  <r>
    <n v="1728"/>
    <s v="7B"/>
    <n v="38.8734637357"/>
    <x v="1197"/>
    <x v="1"/>
    <s v="38.8734637357,-76.9717039142"/>
    <s v="6D2"/>
    <s v="133959.9508737455"/>
    <s v="others"/>
    <n v="25027571"/>
    <d v="2025-02-25T00:00:00"/>
    <s v=" 6:00:00 PM"/>
    <n v="-76.971703914200006"/>
    <s v="Weapon Assasult"/>
    <x v="20"/>
    <x v="0"/>
    <n v="607"/>
    <s v="007601"/>
    <n v="7"/>
    <m/>
    <m/>
    <x v="5"/>
    <s v="402455.4248642316"/>
    <n v="2025"/>
    <s v="2/25/2025, 3:20:33 PM"/>
    <x v="53"/>
    <x v="1"/>
    <s v=" 3:20:33 PM"/>
    <n v="3"/>
    <s v="violent|Weapon Assasult"/>
    <d v="2025-02-25T00:00:00"/>
    <s v=" 2:30:00 PM"/>
    <x v="123"/>
    <s v="Weapon Assasult"/>
    <x v="5"/>
    <s v="007601 1"/>
    <n v="0"/>
    <m/>
  </r>
  <r>
    <n v="1729"/>
    <s v="1B"/>
    <n v="38.921595347100002"/>
    <x v="1198"/>
    <x v="1"/>
    <s v="38.9215953471,-77.0270364945"/>
    <s v="3D1"/>
    <n v="139302.91"/>
    <s v="gun"/>
    <n v="25013283"/>
    <d v="2025-01-28T00:00:00"/>
    <s v=" 12:52:00 PM"/>
    <n v="-77.027036494499995"/>
    <s v="robbery"/>
    <x v="4"/>
    <x v="0"/>
    <n v="304"/>
    <s v="003600"/>
    <n v="1"/>
    <m/>
    <m/>
    <x v="2"/>
    <n v="397655.46"/>
    <n v="2025"/>
    <s v="1/28/2025, 3:29:39 PM"/>
    <x v="2"/>
    <x v="1"/>
    <s v=" 3:29:39 PM"/>
    <n v="4"/>
    <s v="violent|robbery"/>
    <d v="2025-01-28T00:00:00"/>
    <s v=" 12:50:00 PM"/>
    <x v="129"/>
    <s v="robbery"/>
    <x v="3"/>
    <s v="003600 3"/>
    <n v="0"/>
    <m/>
  </r>
  <r>
    <n v="1730"/>
    <s v="5D"/>
    <n v="38.904434073200001"/>
    <x v="756"/>
    <x v="0"/>
    <s v="38.9044340732,-76.972832355"/>
    <s v="5D3"/>
    <n v="137397.87"/>
    <s v="others"/>
    <n v="25023791"/>
    <d v="2025-02-18T00:00:00"/>
    <s v=" 9:36:00 AM"/>
    <n v="-76.972832354999994"/>
    <s v="motor vehicle theft"/>
    <x v="3"/>
    <x v="2"/>
    <n v="507"/>
    <s v="008904"/>
    <n v="5"/>
    <m/>
    <m/>
    <x v="0"/>
    <n v="402356.47999999998"/>
    <n v="2025"/>
    <s v="2/18/2025, 2:38:03 PM"/>
    <x v="15"/>
    <x v="1"/>
    <s v=" 2:38:03 PM"/>
    <n v="8"/>
    <s v="property|motor vehicle theft"/>
    <d v="2025-02-18T00:00:00"/>
    <s v=" 7:41:00 AM"/>
    <x v="19"/>
    <s v="motor vehicle theft"/>
    <x v="2"/>
    <s v="008904 2"/>
    <n v="0"/>
    <m/>
  </r>
  <r>
    <n v="1731"/>
    <s v="8D"/>
    <n v="38.819387345000003"/>
    <x v="1029"/>
    <x v="0"/>
    <s v="38.819387345,-77.0089097554"/>
    <s v="7D3"/>
    <n v="127956.75"/>
    <s v="others"/>
    <n v="25026700"/>
    <d v="2025-02-24T00:00:00"/>
    <s v=" 12:00:00 AM"/>
    <n v="-77.008909755399998"/>
    <s v="theft/other"/>
    <x v="12"/>
    <x v="1"/>
    <n v="708"/>
    <s v="010900"/>
    <n v="8"/>
    <m/>
    <m/>
    <x v="6"/>
    <n v="399226.26"/>
    <n v="2025"/>
    <s v="2/24/2025, 12:06:38 AM"/>
    <x v="45"/>
    <x v="3"/>
    <s v=" 12:06:38 AM"/>
    <n v="6"/>
    <s v="property|theft/other"/>
    <d v="2025-02-23T00:00:00"/>
    <s v=" 9:55:00 PM"/>
    <x v="96"/>
    <s v="theft/other"/>
    <x v="0"/>
    <s v="010900 2"/>
    <n v="1"/>
    <m/>
  </r>
  <r>
    <n v="1732"/>
    <s v="3C"/>
    <n v="38.933486286099999"/>
    <x v="1199"/>
    <x v="0"/>
    <s v="38.9334862861,-77.0697594142"/>
    <s v="2D2"/>
    <n v="140624.87"/>
    <s v="others"/>
    <n v="25420012"/>
    <d v="2024-12-27T00:00:00"/>
    <s v=" 1:15:00 PM"/>
    <n v="-77.069759414200007"/>
    <s v="theft/other"/>
    <x v="36"/>
    <x v="0"/>
    <n v="204"/>
    <s v="000600"/>
    <n v="3"/>
    <m/>
    <m/>
    <x v="1"/>
    <n v="393951.64"/>
    <n v="2025"/>
    <s v="1/2/2025, 3:31:53 PM"/>
    <x v="21"/>
    <x v="5"/>
    <s v=" 3:31:53 PM"/>
    <n v="6"/>
    <s v="property|theft/other"/>
    <d v="2024-12-27T00:00:00"/>
    <s v=" 1:15:00 PM"/>
    <x v="136"/>
    <s v="theft/other"/>
    <x v="0"/>
    <s v="000600 3"/>
    <n v="0"/>
    <m/>
  </r>
  <r>
    <n v="1733"/>
    <s v="8F"/>
    <n v="38.879286377500001"/>
    <x v="26"/>
    <x v="0"/>
    <s v="38.8792863775,-77.0082611251"/>
    <s v="1D3"/>
    <n v="134605.96"/>
    <s v="others"/>
    <n v="25020094"/>
    <d v="2025-02-10T00:00:00"/>
    <s v=" 4:40:00 PM"/>
    <n v="-77.008261125100006"/>
    <s v="theft/other"/>
    <x v="17"/>
    <x v="0"/>
    <n v="106"/>
    <s v="007202"/>
    <n v="6"/>
    <s v="capitol riverfront"/>
    <m/>
    <x v="4"/>
    <n v="399283.19"/>
    <n v="2025"/>
    <s v="2/10/2025, 9:40:22 PM"/>
    <x v="29"/>
    <x v="3"/>
    <s v=" 9:40:22 PM"/>
    <n v="6"/>
    <s v="property|theft/other"/>
    <d v="2025-02-10T00:00:00"/>
    <s v=" 4:35:00 PM"/>
    <x v="24"/>
    <s v="theft/other"/>
    <x v="0"/>
    <s v="007202 2"/>
    <n v="0"/>
    <m/>
  </r>
  <r>
    <n v="1734"/>
    <s v="6D"/>
    <n v="38.878846205099997"/>
    <x v="1200"/>
    <x v="1"/>
    <s v="38.8788462051,-77.0162323577"/>
    <s v="1D3"/>
    <s v="134557.1902982997"/>
    <s v="gun"/>
    <n v="25027006"/>
    <d v="2025-02-24T00:00:00"/>
    <s v=" 4:07:00 PM"/>
    <n v="-77.016232357700005"/>
    <s v="robbery"/>
    <x v="10"/>
    <x v="0"/>
    <n v="105"/>
    <s v="010201"/>
    <n v="6"/>
    <s v="southwest"/>
    <m/>
    <x v="4"/>
    <s v="398591.5250206459"/>
    <n v="2025"/>
    <s v="2/24/2025, 5:20:54 PM"/>
    <x v="45"/>
    <x v="3"/>
    <s v=" 5:20:54 PM"/>
    <n v="4"/>
    <s v="violent|robbery"/>
    <d v="2025-02-24T00:00:00"/>
    <s v=" 2:26:00 PM"/>
    <x v="86"/>
    <s v="robbery"/>
    <x v="3"/>
    <s v="010201 2"/>
    <n v="0"/>
    <m/>
  </r>
  <r>
    <n v="1735"/>
    <s v="5D"/>
    <n v="38.913386497399998"/>
    <x v="1201"/>
    <x v="0"/>
    <s v="38.9133864974,-76.9871695957"/>
    <s v="5D3"/>
    <n v="138391.39000000001"/>
    <s v="others"/>
    <n v="25024056"/>
    <d v="2025-02-18T00:00:00"/>
    <s v=" 5:05:00 PM"/>
    <n v="-76.987169595699996"/>
    <s v="theft f/auto"/>
    <x v="3"/>
    <x v="0"/>
    <n v="506"/>
    <s v="008803"/>
    <n v="5"/>
    <m/>
    <m/>
    <x v="0"/>
    <n v="401112.75"/>
    <n v="2025"/>
    <s v="2/18/2025, 5:05:44 PM"/>
    <x v="15"/>
    <x v="1"/>
    <s v=" 5:05:44 PM"/>
    <n v="7"/>
    <s v="property|theft f/auto"/>
    <d v="2025-02-18T00:00:00"/>
    <s v=" 4:05:00 PM"/>
    <x v="3"/>
    <s v="theft f/auto"/>
    <x v="1"/>
    <s v="008803 1"/>
    <n v="0"/>
    <m/>
  </r>
  <r>
    <n v="1736"/>
    <s v="2C"/>
    <n v="38.9045261865"/>
    <x v="139"/>
    <x v="0"/>
    <s v="38.9045261865,-77.0326140595"/>
    <s v="2D3"/>
    <n v="137408.25"/>
    <s v="others"/>
    <n v="25005605"/>
    <d v="2025-01-13T00:00:00"/>
    <s v=" 7:45:00 AM"/>
    <n v="-77.032614059500006"/>
    <s v="theft/other"/>
    <x v="8"/>
    <x v="2"/>
    <n v="207"/>
    <s v="010100"/>
    <n v="2"/>
    <s v="downtown"/>
    <m/>
    <x v="1"/>
    <n v="397171.11"/>
    <n v="2025"/>
    <s v="1/13/2025, 8:21:51 AM"/>
    <x v="28"/>
    <x v="3"/>
    <s v=" 8:21:51 AM"/>
    <n v="6"/>
    <s v="property|theft/other"/>
    <d v="2025-01-13T00:00:00"/>
    <s v=" 7:40:00 AM"/>
    <x v="1"/>
    <s v="theft/other"/>
    <x v="0"/>
    <s v="010100 3"/>
    <n v="0"/>
    <m/>
  </r>
  <r>
    <n v="1737"/>
    <s v="7D"/>
    <n v="38.897301289799998"/>
    <x v="1202"/>
    <x v="0"/>
    <s v="38.8973012898,-76.9750736313"/>
    <s v="5D3"/>
    <s v="136606.0183002011"/>
    <s v="others"/>
    <n v="25023955"/>
    <d v="2025-02-18T00:00:00"/>
    <s v=" 6:00:00 AM"/>
    <n v="-76.975073631300006"/>
    <s v="theft f/auto"/>
    <x v="0"/>
    <x v="2"/>
    <n v="507"/>
    <s v="007903"/>
    <n v="7"/>
    <m/>
    <m/>
    <x v="0"/>
    <s v="402162.2913279596"/>
    <n v="2025"/>
    <s v="2/18/2025, 2:05:45 PM"/>
    <x v="15"/>
    <x v="1"/>
    <s v=" 2:05:45 PM"/>
    <n v="7"/>
    <s v="property|theft f/auto"/>
    <d v="2025-02-17T00:00:00"/>
    <s v=" 10:00:00 PM"/>
    <x v="109"/>
    <s v="theft f/auto"/>
    <x v="1"/>
    <s v="007903 1"/>
    <n v="1"/>
    <m/>
  </r>
  <r>
    <n v="1738"/>
    <s v="1E"/>
    <n v="38.926986227900002"/>
    <x v="1203"/>
    <x v="0"/>
    <s v="38.9269862279,-77.0244342566"/>
    <s v="3D1"/>
    <n v="139901.28"/>
    <s v="others"/>
    <n v="25027128"/>
    <d v="2025-02-24T00:00:00"/>
    <s v=" 5:58:00 PM"/>
    <n v="-77.024434256600003"/>
    <s v="theft/other"/>
    <x v="4"/>
    <x v="0"/>
    <n v="304"/>
    <s v="003500"/>
    <n v="1"/>
    <m/>
    <m/>
    <x v="2"/>
    <n v="397881.28"/>
    <n v="2025"/>
    <s v="2/24/2025, 5:57:36 PM"/>
    <x v="45"/>
    <x v="3"/>
    <s v=" 5:57:36 PM"/>
    <n v="6"/>
    <s v="property|theft/other"/>
    <d v="2025-02-24T00:00:00"/>
    <s v=" 5:33:00 PM"/>
    <x v="2"/>
    <s v="theft/other"/>
    <x v="0"/>
    <s v="003500 1"/>
    <n v="0"/>
    <m/>
  </r>
  <r>
    <n v="1739"/>
    <s v="8F"/>
    <n v="38.877525743500001"/>
    <x v="370"/>
    <x v="0"/>
    <s v="38.8775257435,-76.997854457"/>
    <s v="1D3"/>
    <s v="134410.4860101636"/>
    <s v="others"/>
    <n v="25012268"/>
    <d v="2025-01-26T00:00:00"/>
    <s v=" 2:28:00 PM"/>
    <n v="-76.997854457000003"/>
    <s v="motor vehicle theft"/>
    <x v="17"/>
    <x v="0"/>
    <n v="106"/>
    <s v="007203"/>
    <n v="8"/>
    <s v="capitol riverfront"/>
    <m/>
    <x v="4"/>
    <s v="400186.1713261257"/>
    <n v="2025"/>
    <s v="1/26/2025, 3:03:05 PM"/>
    <x v="32"/>
    <x v="6"/>
    <s v=" 3:03:05 PM"/>
    <n v="8"/>
    <s v="property|motor vehicle theft"/>
    <d v="2025-01-26T00:00:00"/>
    <s v=" 1:35:00 PM"/>
    <x v="24"/>
    <s v="motor vehicle theft"/>
    <x v="2"/>
    <s v="007203 2"/>
    <n v="0"/>
    <m/>
  </r>
  <r>
    <n v="1740"/>
    <s v="8F"/>
    <n v="38.876479909899999"/>
    <x v="1204"/>
    <x v="0"/>
    <s v="38.8764799099,-77.0000496478"/>
    <s v="1D3"/>
    <s v="134294.3883780559"/>
    <s v="others"/>
    <n v="25009703"/>
    <d v="2025-01-21T00:00:00"/>
    <s v=" 12:21:00 PM"/>
    <n v="-77.000049647799997"/>
    <s v="theft/other"/>
    <x v="17"/>
    <x v="2"/>
    <n v="106"/>
    <s v="007201"/>
    <n v="8"/>
    <s v="capitol riverfront"/>
    <m/>
    <x v="4"/>
    <n v="399995.69193394901"/>
    <n v="2025"/>
    <s v="1/21/2025, 12:28:30 PM"/>
    <x v="34"/>
    <x v="1"/>
    <s v=" 12:28:30 PM"/>
    <n v="6"/>
    <s v="property|theft/other"/>
    <d v="2025-01-21T00:00:00"/>
    <s v=" 11:34:00 AM"/>
    <x v="24"/>
    <s v="theft/other"/>
    <x v="0"/>
    <s v="007201 2"/>
    <n v="0"/>
    <m/>
  </r>
  <r>
    <n v="1741"/>
    <s v="1A"/>
    <n v="38.926398716500003"/>
    <x v="1205"/>
    <x v="0"/>
    <s v="38.9263987165,-77.0364888218"/>
    <s v="3D1"/>
    <n v="139836.41"/>
    <s v="others"/>
    <n v="25420077"/>
    <d v="2024-12-28T00:00:00"/>
    <s v=" 11:59:00 PM"/>
    <n v="-77.036488821800006"/>
    <s v="theft/other"/>
    <x v="4"/>
    <x v="2"/>
    <n v="302"/>
    <s v="002802"/>
    <n v="1"/>
    <m/>
    <m/>
    <x v="2"/>
    <n v="396835.99"/>
    <n v="2025"/>
    <s v="1/8/2025, 9:00:53 AM"/>
    <x v="48"/>
    <x v="4"/>
    <s v=" 9:00:53 AM"/>
    <n v="6"/>
    <s v="property|theft/other"/>
    <d v="2024-12-28T00:00:00"/>
    <s v=" 7:00:00 PM"/>
    <x v="53"/>
    <s v="theft/other"/>
    <x v="0"/>
    <s v="002802 2"/>
    <n v="0"/>
    <m/>
  </r>
  <r>
    <n v="1742"/>
    <s v="4D"/>
    <n v="38.952799372599998"/>
    <x v="1206"/>
    <x v="1"/>
    <s v="38.9527993726,-77.013488401"/>
    <s v="4D1"/>
    <n v="142766.57"/>
    <s v="knife"/>
    <n v="25013549"/>
    <d v="2025-01-28T00:00:00"/>
    <s v=" 10:05:00 PM"/>
    <n v="-77.013488401000004"/>
    <s v="Weapon Assasult"/>
    <x v="15"/>
    <x v="0"/>
    <n v="403"/>
    <s v="002102"/>
    <n v="4"/>
    <m/>
    <m/>
    <x v="3"/>
    <n v="398830.83"/>
    <n v="2025"/>
    <s v="1/28/2025, 10:52:10 PM"/>
    <x v="2"/>
    <x v="1"/>
    <s v=" 10:52:10 PM"/>
    <n v="3"/>
    <s v="violent|Weapon Assasult"/>
    <d v="2025-01-28T00:00:00"/>
    <s v=" 8:59:00 PM"/>
    <x v="116"/>
    <s v="Weapon Assasult"/>
    <x v="5"/>
    <s v="002102 3"/>
    <n v="0"/>
    <m/>
  </r>
  <r>
    <n v="1743"/>
    <s v="1E"/>
    <n v="38.933329460099998"/>
    <x v="1207"/>
    <x v="1"/>
    <s v="38.9333294601,-77.0238453343"/>
    <s v="4D3"/>
    <n v="140605.42000000001"/>
    <s v="gun"/>
    <n v="25014761"/>
    <d v="2025-01-31T00:00:00"/>
    <s v=" 8:00:00 AM"/>
    <n v="-77.023845334300006"/>
    <s v="robbery"/>
    <x v="4"/>
    <x v="2"/>
    <n v="409"/>
    <s v="003100"/>
    <n v="1"/>
    <m/>
    <m/>
    <x v="3"/>
    <n v="397932.53"/>
    <n v="2025"/>
    <s v="1/31/2025, 8:43:22 AM"/>
    <x v="11"/>
    <x v="2"/>
    <s v=" 8:43:22 AM"/>
    <n v="4"/>
    <s v="violent|robbery"/>
    <d v="2025-01-31T00:00:00"/>
    <s v=" 7:00:00 AM"/>
    <x v="102"/>
    <s v="robbery"/>
    <x v="3"/>
    <s v="003100 2"/>
    <n v="0"/>
    <m/>
  </r>
  <r>
    <n v="1744"/>
    <s v="2C"/>
    <n v="38.905199041000003"/>
    <x v="364"/>
    <x v="0"/>
    <s v="38.905199041,-77.0408563583"/>
    <s v="2D3"/>
    <n v="137483.23000000001"/>
    <s v="others"/>
    <n v="25018067"/>
    <d v="2025-02-06T00:00:00"/>
    <s v=" 5:18:00 PM"/>
    <n v="-77.040856358300005"/>
    <s v="theft/other"/>
    <x v="1"/>
    <x v="0"/>
    <n v="207"/>
    <s v="010700"/>
    <n v="2"/>
    <s v="golden triangle"/>
    <m/>
    <x v="1"/>
    <n v="396456.22"/>
    <n v="2025"/>
    <s v="2/6/2025, 6:17:45 PM"/>
    <x v="6"/>
    <x v="5"/>
    <s v=" 6:17:45 PM"/>
    <n v="6"/>
    <s v="property|theft/other"/>
    <d v="2025-02-06T00:00:00"/>
    <s v=" 5:13:00 PM"/>
    <x v="1"/>
    <s v="theft/other"/>
    <x v="0"/>
    <s v="010700 1"/>
    <n v="0"/>
    <m/>
  </r>
  <r>
    <n v="1745"/>
    <s v="6E"/>
    <n v="38.9037338029"/>
    <x v="176"/>
    <x v="0"/>
    <s v="38.9037338029,-77.0175499408"/>
    <s v="1D1"/>
    <n v="137319.93"/>
    <s v="others"/>
    <n v="25018990"/>
    <d v="2025-02-08T00:00:00"/>
    <s v=" 3:47:00 PM"/>
    <n v="-77.017549940799995"/>
    <s v="theft/other"/>
    <x v="8"/>
    <x v="0"/>
    <n v="101"/>
    <s v="004703"/>
    <n v="6"/>
    <s v="mount vernon triangle cid"/>
    <m/>
    <x v="4"/>
    <n v="398477.73"/>
    <n v="2025"/>
    <s v="2/8/2025, 9:36:20 PM"/>
    <x v="47"/>
    <x v="0"/>
    <s v=" 9:36:20 PM"/>
    <n v="6"/>
    <s v="property|theft/other"/>
    <d v="2025-02-08T00:00:00"/>
    <s v=" 2:06:00 PM"/>
    <x v="9"/>
    <s v="theft/other"/>
    <x v="0"/>
    <s v="004703 3"/>
    <n v="0"/>
    <m/>
  </r>
  <r>
    <n v="1746"/>
    <s v="2C"/>
    <n v="38.902522760700002"/>
    <x v="1208"/>
    <x v="0"/>
    <s v="38.9025227607,-77.0319550908"/>
    <s v="2D3"/>
    <n v="137185.83334074001"/>
    <s v="others"/>
    <n v="25001927"/>
    <d v="2025-01-03T00:00:00"/>
    <s v=" 11:30:00 PM"/>
    <n v="-77.031955090799997"/>
    <s v="theft f/auto"/>
    <x v="8"/>
    <x v="0"/>
    <n v="209"/>
    <s v="010100"/>
    <n v="2"/>
    <s v="downtown"/>
    <m/>
    <x v="1"/>
    <n v="397228.19001138001"/>
    <n v="2025"/>
    <s v="1/4/2025, 5:35:28 PM"/>
    <x v="0"/>
    <x v="0"/>
    <s v=" 5:35:28 PM"/>
    <n v="7"/>
    <s v="property|theft f/auto"/>
    <d v="2025-01-03T00:00:00"/>
    <s v=" 10:30:00 PM"/>
    <x v="17"/>
    <s v="theft f/auto"/>
    <x v="1"/>
    <s v="010100 3"/>
    <n v="0"/>
    <m/>
  </r>
  <r>
    <n v="1747"/>
    <s v="2G"/>
    <n v="38.904521094700002"/>
    <x v="1209"/>
    <x v="0"/>
    <s v="38.9045210947,-77.0172009234"/>
    <s v="3D2"/>
    <n v="137407.32"/>
    <s v="others"/>
    <n v="25010243"/>
    <m/>
    <m/>
    <n v="-77.017200923399997"/>
    <s v="theft f/auto"/>
    <x v="8"/>
    <x v="2"/>
    <n v="308"/>
    <s v="004802"/>
    <n v="2"/>
    <m/>
    <m/>
    <x v="2"/>
    <n v="398508.02"/>
    <n v="2025"/>
    <s v="1/22/2025, 1:34:08 PM"/>
    <x v="25"/>
    <x v="4"/>
    <s v=" 1:34:08 PM"/>
    <n v="7"/>
    <s v="property|theft f/auto"/>
    <d v="2025-01-22T00:00:00"/>
    <s v=" 12:13:00 PM"/>
    <x v="46"/>
    <s v="theft f/auto"/>
    <x v="1"/>
    <s v="004802 1"/>
    <n v="-45679"/>
    <m/>
  </r>
  <r>
    <n v="1748"/>
    <s v="2A"/>
    <n v="38.901011034500002"/>
    <x v="359"/>
    <x v="0"/>
    <s v="38.9010110345,-77.045776453"/>
    <s v="2D3"/>
    <n v="137018.53"/>
    <s v="others"/>
    <n v="25010505"/>
    <d v="2025-01-22T00:00:00"/>
    <s v=" 10:40:00 PM"/>
    <n v="-77.045776453000002"/>
    <s v="theft/other"/>
    <x v="5"/>
    <x v="0"/>
    <n v="207"/>
    <s v="010800"/>
    <n v="2"/>
    <m/>
    <m/>
    <x v="1"/>
    <n v="396029.23"/>
    <n v="2025"/>
    <s v="1/22/2025, 10:49:35 PM"/>
    <x v="25"/>
    <x v="4"/>
    <s v=" 10:49:35 PM"/>
    <n v="6"/>
    <s v="property|theft/other"/>
    <d v="2025-01-22T00:00:00"/>
    <s v=" 10:06:00 PM"/>
    <x v="5"/>
    <s v="theft/other"/>
    <x v="0"/>
    <s v="010800 1"/>
    <n v="0"/>
    <m/>
  </r>
  <r>
    <n v="1749"/>
    <s v="3E"/>
    <n v="38.945126307000002"/>
    <x v="612"/>
    <x v="0"/>
    <s v="38.945126307,-77.0957816153"/>
    <s v="2D1"/>
    <n v="141919.06"/>
    <s v="others"/>
    <n v="25017416"/>
    <d v="2025-02-03T00:00:00"/>
    <s v=" 4:00:00 PM"/>
    <n v="-77.095781615299998"/>
    <s v="theft f/auto"/>
    <x v="23"/>
    <x v="2"/>
    <n v="202"/>
    <s v="001003"/>
    <n v="3"/>
    <m/>
    <m/>
    <x v="1"/>
    <n v="391696.79"/>
    <n v="2025"/>
    <s v="2/5/2025, 2:10:59 PM"/>
    <x v="5"/>
    <x v="4"/>
    <s v=" 2:10:59 PM"/>
    <n v="7"/>
    <s v="property|theft f/auto"/>
    <d v="2025-02-03T00:00:00"/>
    <s v=" 12:30:00 PM"/>
    <x v="58"/>
    <s v="theft f/auto"/>
    <x v="1"/>
    <s v="001003 3"/>
    <n v="0"/>
    <m/>
  </r>
  <r>
    <n v="1750"/>
    <s v="1E"/>
    <n v="38.930691212500001"/>
    <x v="1210"/>
    <x v="0"/>
    <s v="38.9306912125,-77.0224041916"/>
    <s v="4D3"/>
    <n v="140312.51999999999"/>
    <s v="others"/>
    <n v="25008967"/>
    <m/>
    <m/>
    <n v="-77.022404191600003"/>
    <s v="motor vehicle theft"/>
    <x v="4"/>
    <x v="0"/>
    <n v="409"/>
    <s v="003200"/>
    <n v="1"/>
    <m/>
    <m/>
    <x v="3"/>
    <n v="398057.41"/>
    <n v="2025"/>
    <s v="1/19/2025, 6:27:49 PM"/>
    <x v="17"/>
    <x v="6"/>
    <s v=" 6:27:49 PM"/>
    <n v="8"/>
    <s v="property|motor vehicle theft"/>
    <d v="2025-01-19T00:00:00"/>
    <s v=" 4:36:00 PM"/>
    <x v="89"/>
    <s v="motor vehicle theft"/>
    <x v="2"/>
    <s v="003200 3"/>
    <n v="-45676"/>
    <m/>
  </r>
  <r>
    <n v="1751"/>
    <s v="2G"/>
    <n v="38.903553258700001"/>
    <x v="824"/>
    <x v="0"/>
    <s v="38.9035532587,-77.0219160712"/>
    <s v="3D3"/>
    <n v="137299.97"/>
    <s v="others"/>
    <n v="25000466"/>
    <d v="2024-12-31T00:00:00"/>
    <s v=" 1:39:00 AM"/>
    <n v="-77.021916071199996"/>
    <s v="theft f/auto"/>
    <x v="8"/>
    <x v="0"/>
    <n v="307"/>
    <s v="004902"/>
    <n v="2"/>
    <s v="downtown"/>
    <m/>
    <x v="2"/>
    <n v="398099.01"/>
    <n v="2025"/>
    <s v="1/1/2025, 9:04:30 PM"/>
    <x v="52"/>
    <x v="4"/>
    <s v=" 9:04:30 PM"/>
    <n v="7"/>
    <s v="property|theft f/auto"/>
    <d v="2024-12-31T00:00:00"/>
    <s v=" 1:00:00 AM"/>
    <x v="17"/>
    <s v="theft f/auto"/>
    <x v="1"/>
    <s v="004902 3"/>
    <n v="0"/>
    <m/>
  </r>
  <r>
    <n v="1752"/>
    <s v="1E"/>
    <n v="38.935497241100002"/>
    <x v="1211"/>
    <x v="0"/>
    <s v="38.9354972411,-77.0241705089"/>
    <s v="4D3"/>
    <n v="140846.07"/>
    <s v="others"/>
    <n v="25009202"/>
    <d v="2025-01-20T00:00:00"/>
    <s v=" 10:01:00 AM"/>
    <n v="-77.024170508899999"/>
    <s v="theft/other"/>
    <x v="4"/>
    <x v="2"/>
    <n v="409"/>
    <s v="003100"/>
    <n v="1"/>
    <m/>
    <m/>
    <x v="3"/>
    <n v="397904.4"/>
    <n v="2025"/>
    <s v="1/20/2025, 11:29:03 AM"/>
    <x v="40"/>
    <x v="3"/>
    <s v=" 11:29:03 AM"/>
    <n v="6"/>
    <s v="property|theft/other"/>
    <d v="2025-01-20T00:00:00"/>
    <s v=" 9:59:00 AM"/>
    <x v="102"/>
    <s v="theft/other"/>
    <x v="0"/>
    <s v="003100 2"/>
    <n v="0"/>
    <m/>
  </r>
  <r>
    <n v="1753"/>
    <s v="7B"/>
    <n v="38.879388101300002"/>
    <x v="1212"/>
    <x v="1"/>
    <s v="38.8793881013,-76.9605313775"/>
    <s v="6D2"/>
    <n v="134617.96"/>
    <s v="gun"/>
    <n v="25003543"/>
    <d v="2025-01-08T00:00:00"/>
    <s v=" 6:40:00 PM"/>
    <n v="-76.960531377500004"/>
    <s v="robbery"/>
    <x v="20"/>
    <x v="0"/>
    <n v="605"/>
    <s v="007709"/>
    <n v="7"/>
    <m/>
    <m/>
    <x v="5"/>
    <n v="403424.65"/>
    <n v="2025"/>
    <s v="1/8/2025, 7:06:37 PM"/>
    <x v="48"/>
    <x v="4"/>
    <s v=" 7:06:37 PM"/>
    <n v="4"/>
    <s v="violent|robbery"/>
    <d v="2025-01-08T00:00:00"/>
    <s v=" 5:30:00 PM"/>
    <x v="40"/>
    <s v="robbery"/>
    <x v="3"/>
    <s v="007709 1"/>
    <n v="0"/>
    <m/>
  </r>
  <r>
    <n v="1754"/>
    <s v="2C"/>
    <n v="38.897348637500002"/>
    <x v="699"/>
    <x v="0"/>
    <s v="38.8973486375,-77.0275620781"/>
    <s v="2D3"/>
    <n v="136611.34"/>
    <s v="others"/>
    <n v="25001110"/>
    <d v="2025-01-03T00:00:00"/>
    <s v=" 7:10:00 AM"/>
    <n v="-77.027562078100004"/>
    <s v="theft/other"/>
    <x v="8"/>
    <x v="2"/>
    <n v="209"/>
    <s v="005802"/>
    <n v="2"/>
    <s v="downtown"/>
    <m/>
    <x v="1"/>
    <n v="397609.07"/>
    <n v="2025"/>
    <s v="1/3/2025, 8:00:09 AM"/>
    <x v="3"/>
    <x v="2"/>
    <s v=" 8:00:09 AM"/>
    <n v="6"/>
    <s v="property|theft/other"/>
    <d v="2025-01-03T00:00:00"/>
    <s v=" 7:04:00 AM"/>
    <x v="17"/>
    <s v="theft/other"/>
    <x v="0"/>
    <s v="005802 1"/>
    <n v="0"/>
    <m/>
  </r>
  <r>
    <n v="1755"/>
    <s v="5C"/>
    <n v="38.921584705299999"/>
    <x v="59"/>
    <x v="1"/>
    <s v="38.9215847053,-76.9937555941"/>
    <s v="5D2"/>
    <n v="139301.4"/>
    <s v="others"/>
    <n v="25023562"/>
    <d v="2025-02-17T00:00:00"/>
    <s v=" 6:44:00 PM"/>
    <n v="-76.993755594099994"/>
    <s v="Weapon Assasult"/>
    <x v="21"/>
    <x v="0"/>
    <n v="505"/>
    <s v="009102"/>
    <n v="5"/>
    <m/>
    <m/>
    <x v="0"/>
    <n v="400541.5"/>
    <n v="2025"/>
    <s v="2/17/2025, 6:44:23 PM"/>
    <x v="7"/>
    <x v="3"/>
    <s v=" 6:44:23 PM"/>
    <n v="3"/>
    <s v="violent|Weapon Assasult"/>
    <d v="2025-02-17T00:00:00"/>
    <s v=" 4:40:00 PM"/>
    <x v="34"/>
    <s v="Weapon Assasult"/>
    <x v="5"/>
    <s v="009102 4"/>
    <n v="0"/>
    <m/>
  </r>
  <r>
    <n v="1756"/>
    <s v="7F"/>
    <n v="38.893544304300001"/>
    <x v="925"/>
    <x v="0"/>
    <s v="38.8935443043,-76.95033389"/>
    <s v="6D3"/>
    <n v="136189.84"/>
    <s v="others"/>
    <n v="25022152"/>
    <d v="2025-02-14T00:00:00"/>
    <s v=" 8:15:00 PM"/>
    <n v="-76.950333889999996"/>
    <s v="theft/other"/>
    <x v="11"/>
    <x v="0"/>
    <n v="603"/>
    <s v="009603"/>
    <n v="7"/>
    <m/>
    <m/>
    <x v="5"/>
    <n v="404308.62"/>
    <n v="2025"/>
    <s v="2/14/2025, 9:21:27 PM"/>
    <x v="13"/>
    <x v="2"/>
    <s v=" 9:21:27 PM"/>
    <n v="6"/>
    <s v="property|theft/other"/>
    <d v="2025-02-14T00:00:00"/>
    <s v=" 8:10:00 PM"/>
    <x v="14"/>
    <s v="theft/other"/>
    <x v="0"/>
    <s v="009603 2"/>
    <n v="0"/>
    <m/>
  </r>
  <r>
    <n v="1757"/>
    <s v="1B"/>
    <n v="38.915945373200003"/>
    <x v="1213"/>
    <x v="0"/>
    <s v="38.9159453732,-77.016652162"/>
    <s v="3D2"/>
    <n v="138675.5"/>
    <s v="others"/>
    <n v="25022844"/>
    <d v="2025-02-16T00:00:00"/>
    <s v=" 10:39:00 AM"/>
    <n v="-77.016652162"/>
    <s v="motor vehicle theft"/>
    <x v="2"/>
    <x v="2"/>
    <n v="306"/>
    <s v="003400"/>
    <n v="1"/>
    <m/>
    <m/>
    <x v="2"/>
    <n v="398555.85"/>
    <n v="2025"/>
    <s v="2/16/2025, 10:38:53 AM"/>
    <x v="35"/>
    <x v="6"/>
    <s v=" 10:38:53 AM"/>
    <n v="8"/>
    <s v="property|motor vehicle theft"/>
    <d v="2025-02-16T00:00:00"/>
    <s v=" 9:59:00 AM"/>
    <x v="125"/>
    <s v="motor vehicle theft"/>
    <x v="2"/>
    <s v="003400 1"/>
    <n v="0"/>
    <m/>
  </r>
  <r>
    <n v="1758"/>
    <s v="4B"/>
    <n v="38.965541484699997"/>
    <x v="1214"/>
    <x v="0"/>
    <s v="38.9655414847,-77.016165736"/>
    <s v="4D1"/>
    <n v="144181.1"/>
    <s v="others"/>
    <n v="25013759"/>
    <d v="2025-01-29T00:00:00"/>
    <s v=" 9:07:00 AM"/>
    <n v="-77.016165736000005"/>
    <s v="theft f/auto"/>
    <x v="7"/>
    <x v="2"/>
    <n v="402"/>
    <s v="001902"/>
    <n v="4"/>
    <m/>
    <m/>
    <x v="3"/>
    <n v="398599.01"/>
    <n v="2025"/>
    <s v="1/29/2025, 12:21:26 PM"/>
    <x v="33"/>
    <x v="4"/>
    <s v=" 12:21:26 PM"/>
    <n v="7"/>
    <s v="property|theft f/auto"/>
    <d v="2025-01-29T00:00:00"/>
    <s v=" 9:05:00 AM"/>
    <x v="33"/>
    <s v="theft f/auto"/>
    <x v="1"/>
    <s v="001902 2"/>
    <n v="0"/>
    <m/>
  </r>
  <r>
    <n v="1759"/>
    <s v="1E"/>
    <n v="38.933329460099998"/>
    <x v="1207"/>
    <x v="0"/>
    <s v="38.9333294601,-77.0238453343"/>
    <s v="4D3"/>
    <n v="140605.42000000001"/>
    <s v="others"/>
    <n v="25002454"/>
    <d v="2025-01-05T00:00:00"/>
    <s v=" 6:45:00 PM"/>
    <n v="-77.023845334300006"/>
    <s v="theft f/auto"/>
    <x v="4"/>
    <x v="0"/>
    <n v="409"/>
    <s v="003100"/>
    <n v="1"/>
    <m/>
    <m/>
    <x v="3"/>
    <n v="397932.53"/>
    <n v="2025"/>
    <s v="1/5/2025, 8:33:43 PM"/>
    <x v="49"/>
    <x v="6"/>
    <s v=" 8:33:43 PM"/>
    <n v="7"/>
    <s v="property|theft f/auto"/>
    <d v="2025-01-05T00:00:00"/>
    <s v=" 6:06:00 PM"/>
    <x v="102"/>
    <s v="theft f/auto"/>
    <x v="1"/>
    <s v="003100 2"/>
    <n v="0"/>
    <m/>
  </r>
  <r>
    <n v="1760"/>
    <s v="4A"/>
    <n v="38.965543025400002"/>
    <x v="443"/>
    <x v="0"/>
    <s v="38.9655430254,-77.0276542224"/>
    <s v="4D1"/>
    <n v="144181.51"/>
    <s v="others"/>
    <n v="25027530"/>
    <d v="2025-02-24T00:00:00"/>
    <s v=" 5:43:00 PM"/>
    <n v="-77.027654222400002"/>
    <s v="theft/other"/>
    <x v="7"/>
    <x v="2"/>
    <n v="402"/>
    <s v="001804"/>
    <n v="4"/>
    <m/>
    <m/>
    <x v="3"/>
    <n v="397603.37"/>
    <n v="2025"/>
    <s v="2/25/2025, 1:55:23 PM"/>
    <x v="53"/>
    <x v="1"/>
    <s v=" 1:55:23 PM"/>
    <n v="6"/>
    <s v="property|theft/other"/>
    <d v="2025-02-24T00:00:00"/>
    <s v=" 5:40:00 PM"/>
    <x v="7"/>
    <s v="theft/other"/>
    <x v="0"/>
    <s v="001804 2"/>
    <n v="0"/>
    <m/>
  </r>
  <r>
    <n v="1761"/>
    <s v="8F"/>
    <n v="38.878848573799999"/>
    <x v="1215"/>
    <x v="0"/>
    <s v="38.8788485738,-77.0050197313"/>
    <s v="1D3"/>
    <n v="134557.34"/>
    <s v="others"/>
    <n v="25007013"/>
    <d v="2025-01-15T00:00:00"/>
    <s v=" 5:02:00 PM"/>
    <n v="-77.005019731299996"/>
    <s v="motor vehicle theft"/>
    <x v="17"/>
    <x v="0"/>
    <n v="106"/>
    <s v="007202"/>
    <n v="6"/>
    <s v="capitol riverfront"/>
    <m/>
    <x v="4"/>
    <n v="399564.44"/>
    <n v="2025"/>
    <s v="1/15/2025, 9:24:18 PM"/>
    <x v="10"/>
    <x v="4"/>
    <s v=" 9:24:18 PM"/>
    <n v="8"/>
    <s v="property|motor vehicle theft"/>
    <d v="2025-01-15T00:00:00"/>
    <s v=" 4:30:00 PM"/>
    <x v="24"/>
    <s v="motor vehicle theft"/>
    <x v="2"/>
    <s v="007202 2"/>
    <n v="0"/>
    <m/>
  </r>
  <r>
    <n v="1762"/>
    <s v="7C"/>
    <n v="38.893453583199999"/>
    <x v="1216"/>
    <x v="0"/>
    <s v="38.8934535832,-76.9109276278"/>
    <s v="6D1"/>
    <s v="136182.3669718079"/>
    <s v="others"/>
    <n v="25007695"/>
    <d v="2025-01-17T00:00:00"/>
    <s v=" 3:50:00 AM"/>
    <n v="-76.910927627800007"/>
    <s v="motor vehicle theft"/>
    <x v="28"/>
    <x v="1"/>
    <n v="608"/>
    <s v="007808"/>
    <n v="7"/>
    <m/>
    <m/>
    <x v="5"/>
    <s v="407727.1896371238"/>
    <n v="2025"/>
    <s v="1/17/2025, 3:59:34 AM"/>
    <x v="26"/>
    <x v="2"/>
    <s v=" 3:59:34 AM"/>
    <n v="8"/>
    <s v="property|motor vehicle theft"/>
    <d v="2025-01-17T00:00:00"/>
    <s v=" 3:05:00 AM"/>
    <x v="56"/>
    <s v="motor vehicle theft"/>
    <x v="2"/>
    <s v="007808 2"/>
    <n v="0"/>
    <m/>
  </r>
  <r>
    <n v="1763"/>
    <s v="2A"/>
    <n v="38.901699025799999"/>
    <x v="1217"/>
    <x v="0"/>
    <s v="38.9016990258,-77.0477444583"/>
    <s v="2D3"/>
    <n v="137094.99"/>
    <s v="others"/>
    <n v="25010610"/>
    <d v="2025-01-23T00:00:00"/>
    <s v=" 8:00:00 AM"/>
    <n v="-77.047744458300002"/>
    <s v="theft/other"/>
    <x v="5"/>
    <x v="2"/>
    <n v="207"/>
    <s v="010800"/>
    <n v="2"/>
    <m/>
    <m/>
    <x v="1"/>
    <n v="395858.56"/>
    <n v="2025"/>
    <s v="1/23/2025, 10:16:23 AM"/>
    <x v="56"/>
    <x v="5"/>
    <s v=" 10:16:23 AM"/>
    <n v="6"/>
    <s v="property|theft/other"/>
    <d v="2025-01-22T00:00:00"/>
    <s v=" 5:00:00 PM"/>
    <x v="5"/>
    <s v="theft/other"/>
    <x v="0"/>
    <s v="010800 1"/>
    <n v="1"/>
    <m/>
  </r>
  <r>
    <n v="1764"/>
    <s v="2F"/>
    <n v="38.907243823899996"/>
    <x v="691"/>
    <x v="0"/>
    <s v="38.9072438239,-77.0332584101"/>
    <s v="2D3"/>
    <n v="137709.95000000001"/>
    <s v="others"/>
    <n v="25018663"/>
    <d v="2025-02-07T00:00:00"/>
    <s v=" 6:20:00 PM"/>
    <n v="-77.033258410100004"/>
    <s v="theft/other"/>
    <x v="27"/>
    <x v="0"/>
    <n v="208"/>
    <s v="005203"/>
    <n v="2"/>
    <m/>
    <m/>
    <x v="1"/>
    <n v="397115.33"/>
    <n v="2025"/>
    <s v="2/7/2025, 8:07:32 PM"/>
    <x v="9"/>
    <x v="2"/>
    <s v=" 8:07:32 PM"/>
    <n v="6"/>
    <s v="property|theft/other"/>
    <d v="2025-02-07T00:00:00"/>
    <s v=" 4:10:00 PM"/>
    <x v="1"/>
    <s v="theft/other"/>
    <x v="0"/>
    <s v="005203 3"/>
    <n v="0"/>
    <m/>
  </r>
  <r>
    <n v="1765"/>
    <s v="4B"/>
    <n v="38.958001902299998"/>
    <x v="1218"/>
    <x v="0"/>
    <s v="38.9580019023,-76.9938646642"/>
    <s v="4D2"/>
    <n v="143344.03"/>
    <s v="others"/>
    <n v="25024766"/>
    <d v="2025-02-20T00:00:00"/>
    <s v=" 5:00:00 AM"/>
    <n v="-76.993864664200004"/>
    <s v="motor vehicle theft"/>
    <x v="18"/>
    <x v="1"/>
    <n v="406"/>
    <s v="009507"/>
    <n v="4"/>
    <m/>
    <m/>
    <x v="3"/>
    <n v="400531.77"/>
    <n v="2025"/>
    <s v="2/20/2025, 6:44:45 AM"/>
    <x v="24"/>
    <x v="5"/>
    <s v=" 6:44:45 AM"/>
    <n v="8"/>
    <s v="property|motor vehicle theft"/>
    <d v="2025-02-19T00:00:00"/>
    <s v=" 9:00:00 PM"/>
    <x v="8"/>
    <s v="motor vehicle theft"/>
    <x v="2"/>
    <s v="009507 1"/>
    <n v="1"/>
    <m/>
  </r>
  <r>
    <n v="1766"/>
    <s v="5C"/>
    <n v="38.9250272958"/>
    <x v="1219"/>
    <x v="0"/>
    <s v="38.9250272958,-76.9632412183"/>
    <s v="5D2"/>
    <n v="139684.18"/>
    <s v="others"/>
    <n v="25026805"/>
    <d v="2025-02-24T00:00:00"/>
    <s v=" 8:22:00 AM"/>
    <n v="-76.963241218299999"/>
    <s v="motor vehicle theft"/>
    <x v="30"/>
    <x v="2"/>
    <n v="503"/>
    <s v="009000"/>
    <n v="5"/>
    <m/>
    <m/>
    <x v="0"/>
    <n v="403187.48"/>
    <n v="2025"/>
    <s v="2/24/2025, 8:44:13 AM"/>
    <x v="45"/>
    <x v="3"/>
    <s v=" 8:44:13 AM"/>
    <n v="8"/>
    <s v="property|motor vehicle theft"/>
    <d v="2025-02-24T00:00:00"/>
    <s v=" 7:44:00 AM"/>
    <x v="65"/>
    <s v="motor vehicle theft"/>
    <x v="2"/>
    <s v="009000 1"/>
    <n v="0"/>
    <m/>
  </r>
  <r>
    <n v="1767"/>
    <s v="4A"/>
    <n v="38.966491545300002"/>
    <x v="1220"/>
    <x v="0"/>
    <s v="38.9664915453,-77.0296890225"/>
    <s v="4D1"/>
    <n v="144286.85999999999"/>
    <s v="others"/>
    <n v="25023802"/>
    <d v="2025-02-17T00:00:00"/>
    <s v=" 5:00:00 PM"/>
    <n v="-77.029689022499994"/>
    <s v="theft f/auto"/>
    <x v="7"/>
    <x v="2"/>
    <n v="402"/>
    <s v="001804"/>
    <n v="4"/>
    <m/>
    <m/>
    <x v="3"/>
    <n v="397427.06"/>
    <n v="2025"/>
    <s v="2/18/2025, 11:45:27 AM"/>
    <x v="15"/>
    <x v="1"/>
    <s v=" 11:45:27 AM"/>
    <n v="7"/>
    <s v="property|theft f/auto"/>
    <d v="2025-02-16T00:00:00"/>
    <s v=" 8:00:00 PM"/>
    <x v="7"/>
    <s v="theft f/auto"/>
    <x v="1"/>
    <s v="001804 3"/>
    <n v="1"/>
    <m/>
  </r>
  <r>
    <n v="1768"/>
    <s v="2G"/>
    <n v="38.908570891399997"/>
    <x v="1221"/>
    <x v="0"/>
    <s v="38.9085708914,-77.0189251109"/>
    <s v="3D2"/>
    <n v="137856.91001336"/>
    <s v="others"/>
    <n v="25003199"/>
    <d v="2025-01-07T00:00:00"/>
    <s v=" 11:45:00 PM"/>
    <n v="-77.0189251109"/>
    <s v="motor vehicle theft"/>
    <x v="27"/>
    <x v="1"/>
    <n v="308"/>
    <s v="004802"/>
    <n v="2"/>
    <m/>
    <m/>
    <x v="2"/>
    <n v="398358.55999643001"/>
    <n v="2025"/>
    <s v="1/8/2025, 12:12:17 AM"/>
    <x v="48"/>
    <x v="4"/>
    <s v=" 12:12:17 AM"/>
    <n v="8"/>
    <s v="property|motor vehicle theft"/>
    <d v="2025-01-07T00:00:00"/>
    <s v=" 11:39:00 PM"/>
    <x v="46"/>
    <s v="motor vehicle theft"/>
    <x v="2"/>
    <s v="004802 1"/>
    <n v="0"/>
    <m/>
  </r>
  <r>
    <n v="1769"/>
    <s v="4B"/>
    <n v="38.959449743900002"/>
    <x v="1222"/>
    <x v="0"/>
    <s v="38.9594497439,-77.0161666619"/>
    <s v="4D1"/>
    <n v="143504.85999999999"/>
    <s v="others"/>
    <n v="25009207"/>
    <m/>
    <m/>
    <n v="-77.016166661900002"/>
    <s v="motor vehicle theft"/>
    <x v="7"/>
    <x v="2"/>
    <n v="402"/>
    <s v="001902"/>
    <n v="4"/>
    <m/>
    <m/>
    <x v="3"/>
    <n v="398598.81"/>
    <n v="2025"/>
    <s v="1/20/2025, 11:00:42 AM"/>
    <x v="40"/>
    <x v="3"/>
    <s v=" 11:00:42 AM"/>
    <n v="8"/>
    <s v="property|motor vehicle theft"/>
    <d v="2025-01-20T00:00:00"/>
    <s v=" 9:49:00 AM"/>
    <x v="110"/>
    <s v="motor vehicle theft"/>
    <x v="2"/>
    <s v="001902 1"/>
    <n v="-45677"/>
    <m/>
  </r>
  <r>
    <n v="1770"/>
    <s v="4A"/>
    <n v="38.969451873600001"/>
    <x v="142"/>
    <x v="0"/>
    <s v="38.9694518736,-77.027308864"/>
    <s v="4D1"/>
    <n v="144615.42000000001"/>
    <s v="others"/>
    <n v="25009364"/>
    <d v="2025-01-20T00:00:00"/>
    <s v=" 3:55:00 PM"/>
    <n v="-77.027308864000005"/>
    <s v="theft f/auto"/>
    <x v="7"/>
    <x v="0"/>
    <n v="402"/>
    <s v="001804"/>
    <n v="4"/>
    <m/>
    <m/>
    <x v="3"/>
    <n v="397633.43"/>
    <n v="2025"/>
    <s v="1/20/2025, 5:00:54 PM"/>
    <x v="40"/>
    <x v="3"/>
    <s v=" 5:00:54 PM"/>
    <n v="7"/>
    <s v="property|theft f/auto"/>
    <d v="2025-01-20T00:00:00"/>
    <s v=" 3:34:00 PM"/>
    <x v="78"/>
    <s v="theft f/auto"/>
    <x v="1"/>
    <s v="001804 2"/>
    <n v="0"/>
    <m/>
  </r>
  <r>
    <n v="1771"/>
    <s v="2B"/>
    <n v="38.909927429100001"/>
    <x v="23"/>
    <x v="0"/>
    <s v="38.9099274291,-77.0436069637"/>
    <s v="2D3"/>
    <n v="138008.23000000001"/>
    <s v="others"/>
    <n v="25022648"/>
    <d v="2025-02-15T00:00:00"/>
    <s v=" 9:15:00 PM"/>
    <n v="-77.0436069637"/>
    <s v="theft/other"/>
    <x v="1"/>
    <x v="0"/>
    <n v="208"/>
    <s v="010700"/>
    <n v="2"/>
    <s v="golden triangle"/>
    <m/>
    <x v="1"/>
    <n v="396217.89"/>
    <n v="2025"/>
    <s v="2/15/2025, 9:19:15 PM"/>
    <x v="14"/>
    <x v="0"/>
    <s v=" 9:19:15 PM"/>
    <n v="6"/>
    <s v="property|theft/other"/>
    <d v="2025-02-15T00:00:00"/>
    <s v=" 3:30:00 AM"/>
    <x v="22"/>
    <s v="theft/other"/>
    <x v="0"/>
    <s v="010700 2"/>
    <n v="0"/>
    <m/>
  </r>
  <r>
    <n v="1772"/>
    <s v="2G"/>
    <n v="38.910385597000001"/>
    <x v="1223"/>
    <x v="0"/>
    <s v="38.910385597,-77.0239692195"/>
    <s v="3D3"/>
    <n v="138058.46"/>
    <s v="others"/>
    <n v="25015600"/>
    <d v="2025-02-01T00:00:00"/>
    <s v=" 7:58:00 PM"/>
    <n v="-77.023969219500003"/>
    <s v="motor vehicle theft"/>
    <x v="27"/>
    <x v="0"/>
    <n v="307"/>
    <s v="004901"/>
    <n v="2"/>
    <m/>
    <m/>
    <x v="2"/>
    <n v="397921.12"/>
    <n v="2025"/>
    <s v="2/1/2025, 9:28:49 PM"/>
    <x v="43"/>
    <x v="0"/>
    <s v=" 9:28:49 PM"/>
    <n v="8"/>
    <s v="property|motor vehicle theft"/>
    <d v="2025-02-01T00:00:00"/>
    <s v=" 7:29:00 PM"/>
    <x v="46"/>
    <s v="motor vehicle theft"/>
    <x v="2"/>
    <s v="004901 3"/>
    <n v="0"/>
    <m/>
  </r>
  <r>
    <n v="1773"/>
    <s v="7C"/>
    <n v="38.911637004600003"/>
    <x v="1224"/>
    <x v="0"/>
    <s v="38.9116370046,-76.9333459736"/>
    <s v="6D1"/>
    <s v="138199.2140776796"/>
    <s v="others"/>
    <n v="25000775"/>
    <d v="2025-01-02T00:00:00"/>
    <s v=" 12:00:00 PM"/>
    <n v="-76.933345973599998"/>
    <s v="theft f/auto"/>
    <x v="28"/>
    <x v="0"/>
    <n v="602"/>
    <s v="009601"/>
    <n v="7"/>
    <m/>
    <m/>
    <x v="5"/>
    <s v="405780.8841313176"/>
    <n v="2025"/>
    <s v="1/2/2025, 3:52:29 PM"/>
    <x v="21"/>
    <x v="5"/>
    <s v=" 3:52:29 PM"/>
    <n v="7"/>
    <s v="property|theft f/auto"/>
    <d v="2024-12-31T00:00:00"/>
    <s v=" 12:00:00 PM"/>
    <x v="80"/>
    <s v="theft f/auto"/>
    <x v="1"/>
    <s v="009601 1"/>
    <n v="2"/>
    <m/>
  </r>
  <r>
    <n v="1774"/>
    <s v="5D"/>
    <n v="38.909404949399999"/>
    <x v="3"/>
    <x v="0"/>
    <s v="38.9094049494,-76.9975459006"/>
    <s v="5D1"/>
    <n v="137949.32999999999"/>
    <s v="others"/>
    <n v="25026064"/>
    <d v="2025-02-22T00:00:00"/>
    <s v=" 4:11:00 PM"/>
    <n v="-76.997545900600002"/>
    <s v="theft/other"/>
    <x v="3"/>
    <x v="0"/>
    <n v="501"/>
    <s v="008803"/>
    <n v="5"/>
    <m/>
    <m/>
    <x v="0"/>
    <n v="400212.85"/>
    <n v="2025"/>
    <s v="2/22/2025, 4:43:12 PM"/>
    <x v="19"/>
    <x v="0"/>
    <s v=" 4:43:12 PM"/>
    <n v="6"/>
    <s v="property|theft/other"/>
    <d v="2025-02-22T00:00:00"/>
    <s v=" 3:56:00 PM"/>
    <x v="3"/>
    <s v="theft/other"/>
    <x v="0"/>
    <s v="008803 2"/>
    <n v="0"/>
    <m/>
  </r>
  <r>
    <n v="1775"/>
    <s v="8A"/>
    <n v="38.862252748899998"/>
    <x v="57"/>
    <x v="0"/>
    <s v="38.8622527489,-76.9931812237"/>
    <s v="7D1"/>
    <n v="132715.09"/>
    <s v="others"/>
    <n v="25020623"/>
    <d v="2025-02-11T00:00:00"/>
    <s v=" 6:45:00 PM"/>
    <n v="-76.993181223700006"/>
    <s v="theft/other"/>
    <x v="25"/>
    <x v="0"/>
    <n v="703"/>
    <s v="007407"/>
    <n v="8"/>
    <s v="anacostia"/>
    <m/>
    <x v="6"/>
    <n v="400591.8"/>
    <n v="2025"/>
    <s v="2/11/2025, 7:03:18 PM"/>
    <x v="31"/>
    <x v="1"/>
    <s v=" 7:03:18 PM"/>
    <n v="6"/>
    <s v="property|theft/other"/>
    <d v="2025-02-11T00:00:00"/>
    <s v=" 4:59:00 PM"/>
    <x v="42"/>
    <s v="theft/other"/>
    <x v="0"/>
    <s v="007407 2"/>
    <n v="0"/>
    <m/>
  </r>
  <r>
    <n v="1776"/>
    <s v="6E"/>
    <n v="38.9078254892"/>
    <x v="550"/>
    <x v="0"/>
    <s v="38.9078254892,-77.0035141787"/>
    <s v="5D1"/>
    <n v="137774"/>
    <s v="others"/>
    <n v="25021226"/>
    <d v="2025-02-13T00:00:00"/>
    <s v=" 7:45:00 AM"/>
    <n v="-77.003514178700001"/>
    <s v="theft/other"/>
    <x v="0"/>
    <x v="2"/>
    <n v="501"/>
    <s v="010601"/>
    <n v="6"/>
    <s v="noma"/>
    <m/>
    <x v="0"/>
    <n v="399695.2"/>
    <n v="2025"/>
    <s v="2/13/2025, 8:16:10 AM"/>
    <x v="38"/>
    <x v="5"/>
    <s v=" 8:16:10 AM"/>
    <n v="6"/>
    <s v="property|theft/other"/>
    <d v="2025-02-13T00:00:00"/>
    <s v=" 7:33:00 AM"/>
    <x v="0"/>
    <s v="theft/other"/>
    <x v="0"/>
    <s v="010601 2"/>
    <n v="0"/>
    <m/>
  </r>
  <r>
    <n v="1777"/>
    <s v="5C"/>
    <n v="38.918928877399999"/>
    <x v="797"/>
    <x v="0"/>
    <s v="38.9189288774,-76.9673033629"/>
    <s v="5D2"/>
    <n v="139007.07"/>
    <s v="others"/>
    <n v="25026620"/>
    <d v="2025-02-22T00:00:00"/>
    <s v=" 2:00:00 AM"/>
    <n v="-76.967303362899997"/>
    <s v="theft f/auto"/>
    <x v="30"/>
    <x v="1"/>
    <n v="503"/>
    <s v="011100"/>
    <n v="5"/>
    <m/>
    <m/>
    <x v="0"/>
    <n v="402835.48"/>
    <n v="2025"/>
    <s v="2/24/2025, 1:05:24 AM"/>
    <x v="45"/>
    <x v="3"/>
    <s v=" 1:05:24 AM"/>
    <n v="7"/>
    <s v="property|theft f/auto"/>
    <d v="2025-02-22T00:00:00"/>
    <s v=" 12:01:00 AM"/>
    <x v="70"/>
    <s v="theft f/auto"/>
    <x v="1"/>
    <s v="011100 1"/>
    <n v="0"/>
    <m/>
  </r>
  <r>
    <n v="1778"/>
    <s v="8B"/>
    <n v="38.854564430300002"/>
    <x v="1225"/>
    <x v="1"/>
    <s v="38.8545644303,-76.9705725705"/>
    <s v="7D1"/>
    <s v="131862.0207277986"/>
    <s v="knife"/>
    <n v="25018784"/>
    <m/>
    <m/>
    <n v="-76.970572570499996"/>
    <s v="Weapon Assasult"/>
    <x v="33"/>
    <x v="1"/>
    <n v="702"/>
    <s v="007408"/>
    <n v="8"/>
    <m/>
    <m/>
    <x v="6"/>
    <s v="402554.2747843233"/>
    <n v="2025"/>
    <s v="2/8/2025, 3:41:26 AM"/>
    <x v="47"/>
    <x v="0"/>
    <s v=" 3:41:26 AM"/>
    <n v="3"/>
    <s v="violent|Weapon Assasult"/>
    <d v="2025-02-08T00:00:00"/>
    <s v=" 1:07:00 AM"/>
    <x v="74"/>
    <s v="Weapon Assasult"/>
    <x v="5"/>
    <s v="007408 2"/>
    <n v="-45696"/>
    <m/>
  </r>
  <r>
    <n v="1779"/>
    <s v="1E"/>
    <n v="38.935497241100002"/>
    <x v="1211"/>
    <x v="0"/>
    <s v="38.9354972411,-77.0241705089"/>
    <s v="4D3"/>
    <n v="140846.07"/>
    <s v="others"/>
    <n v="25027245"/>
    <d v="2025-02-24T00:00:00"/>
    <s v=" 9:18:00 PM"/>
    <n v="-77.024170508899999"/>
    <s v="theft/other"/>
    <x v="4"/>
    <x v="0"/>
    <n v="409"/>
    <s v="003100"/>
    <n v="1"/>
    <m/>
    <m/>
    <x v="3"/>
    <n v="397904.4"/>
    <n v="2025"/>
    <s v="2/24/2025, 9:28:17 PM"/>
    <x v="45"/>
    <x v="3"/>
    <s v=" 9:28:17 PM"/>
    <n v="6"/>
    <s v="property|theft/other"/>
    <d v="2025-02-24T00:00:00"/>
    <s v=" 9:07:00 PM"/>
    <x v="102"/>
    <s v="theft/other"/>
    <x v="0"/>
    <s v="003100 2"/>
    <n v="0"/>
    <m/>
  </r>
  <r>
    <n v="1780"/>
    <s v="4B"/>
    <n v="38.964951047299998"/>
    <x v="1226"/>
    <x v="0"/>
    <s v="38.9649510473,-77.0237671817"/>
    <s v="4D1"/>
    <n v="144115.70000000001"/>
    <s v="others"/>
    <n v="25016038"/>
    <d v="2025-02-02T00:00:00"/>
    <s v=" 5:57:00 PM"/>
    <n v="-77.023767181699995"/>
    <s v="motor vehicle theft"/>
    <x v="7"/>
    <x v="0"/>
    <n v="402"/>
    <s v="001901"/>
    <n v="4"/>
    <m/>
    <m/>
    <x v="3"/>
    <n v="397940.22"/>
    <n v="2025"/>
    <s v="2/2/2025, 9:01:34 PM"/>
    <x v="30"/>
    <x v="6"/>
    <s v=" 9:01:34 PM"/>
    <n v="8"/>
    <s v="property|motor vehicle theft"/>
    <d v="2025-02-02T00:00:00"/>
    <s v=" 5:19:00 PM"/>
    <x v="33"/>
    <s v="motor vehicle theft"/>
    <x v="2"/>
    <s v="001901 3"/>
    <n v="0"/>
    <m/>
  </r>
  <r>
    <n v="1781"/>
    <s v="5C"/>
    <n v="38.920157010899999"/>
    <x v="463"/>
    <x v="0"/>
    <s v="38.9201570109,-76.9903059701"/>
    <s v="5D2"/>
    <n v="139142.94"/>
    <s v="others"/>
    <n v="25016099"/>
    <m/>
    <m/>
    <n v="-76.990305970099996"/>
    <s v="motor vehicle theft"/>
    <x v="21"/>
    <x v="0"/>
    <n v="505"/>
    <s v="009102"/>
    <n v="5"/>
    <m/>
    <m/>
    <x v="0"/>
    <n v="400840.66"/>
    <n v="2025"/>
    <s v="2/2/2025, 9:13:14 PM"/>
    <x v="30"/>
    <x v="6"/>
    <s v=" 9:13:14 PM"/>
    <n v="8"/>
    <s v="property|motor vehicle theft"/>
    <d v="2025-02-02T00:00:00"/>
    <s v=" 7:54:00 PM"/>
    <x v="34"/>
    <s v="motor vehicle theft"/>
    <x v="2"/>
    <s v="009102 4"/>
    <n v="-45690"/>
    <m/>
  </r>
  <r>
    <n v="1782"/>
    <s v="5A"/>
    <n v="38.952835547299998"/>
    <x v="984"/>
    <x v="0"/>
    <s v="38.9528355473,-77.0011685562"/>
    <s v="4D2"/>
    <n v="142770.5"/>
    <s v="others"/>
    <n v="25019766"/>
    <d v="2025-02-10T00:00:00"/>
    <s v=" 7:00:00 AM"/>
    <n v="-77.0011685562"/>
    <s v="theft f/auto"/>
    <x v="18"/>
    <x v="2"/>
    <n v="406"/>
    <s v="009508"/>
    <n v="5"/>
    <m/>
    <m/>
    <x v="3"/>
    <n v="399898.71"/>
    <n v="2025"/>
    <s v="2/10/2025, 7:51:41 AM"/>
    <x v="29"/>
    <x v="3"/>
    <s v=" 7:51:41 AM"/>
    <n v="7"/>
    <s v="property|theft f/auto"/>
    <d v="2025-02-09T00:00:00"/>
    <s v=" 7:00:00 PM"/>
    <x v="49"/>
    <s v="theft f/auto"/>
    <x v="1"/>
    <s v="009508 3"/>
    <n v="1"/>
    <m/>
  </r>
  <r>
    <n v="1783"/>
    <s v="5F"/>
    <n v="38.910007192599998"/>
    <x v="352"/>
    <x v="0"/>
    <s v="38.9100071926,-77.0090509011"/>
    <s v="5D1"/>
    <n v="138016.22"/>
    <s v="others"/>
    <n v="25024825"/>
    <m/>
    <m/>
    <n v="-77.009050901099997"/>
    <s v="theft/other"/>
    <x v="9"/>
    <x v="2"/>
    <n v="501"/>
    <s v="010601"/>
    <n v="5"/>
    <s v="noma"/>
    <m/>
    <x v="0"/>
    <n v="399215"/>
    <n v="2025"/>
    <s v="2/20/2025, 9:56:17 AM"/>
    <x v="24"/>
    <x v="5"/>
    <s v=" 9:56:17 AM"/>
    <n v="6"/>
    <s v="property|theft/other"/>
    <d v="2025-02-20T00:00:00"/>
    <s v=" 9:06:00 AM"/>
    <x v="67"/>
    <s v="theft/other"/>
    <x v="0"/>
    <s v="010601 1"/>
    <n v="-45708"/>
    <m/>
  </r>
  <r>
    <n v="1784"/>
    <s v="3D"/>
    <n v="38.945126307000002"/>
    <x v="612"/>
    <x v="0"/>
    <s v="38.945126307,-77.0957816153"/>
    <m/>
    <n v="141919.06"/>
    <s v="others"/>
    <n v="25420516"/>
    <d v="2025-01-24T00:00:00"/>
    <s v=" 2:30:00 PM"/>
    <n v="-77.095781615299998"/>
    <s v="theft f/auto"/>
    <x v="37"/>
    <x v="2"/>
    <m/>
    <s v="000903"/>
    <n v="3"/>
    <m/>
    <m/>
    <x v="7"/>
    <n v="391696.79"/>
    <n v="2025"/>
    <s v="2/5/2025, 8:01:03 AM"/>
    <x v="5"/>
    <x v="4"/>
    <s v=" 8:01:03 AM"/>
    <n v="7"/>
    <s v="property|theft f/auto"/>
    <d v="2025-01-24T00:00:00"/>
    <s v=" 2:15:00 PM"/>
    <x v="97"/>
    <s v="theft f/auto"/>
    <x v="1"/>
    <s v="000903 2"/>
    <n v="0"/>
    <m/>
  </r>
  <r>
    <n v="1785"/>
    <s v="4B"/>
    <n v="38.961500869399998"/>
    <x v="1227"/>
    <x v="0"/>
    <s v="38.9615008694,-77.0259683162"/>
    <s v="4D1"/>
    <n v="143732.75"/>
    <s v="others"/>
    <n v="25013712"/>
    <d v="2025-01-29T00:00:00"/>
    <s v=" 9:20:00 AM"/>
    <n v="-77.025968316199993"/>
    <s v="theft/other"/>
    <x v="7"/>
    <x v="2"/>
    <n v="402"/>
    <s v="001901"/>
    <n v="4"/>
    <m/>
    <m/>
    <x v="3"/>
    <n v="397749.35"/>
    <n v="2025"/>
    <s v="1/29/2025, 9:27:25 AM"/>
    <x v="33"/>
    <x v="4"/>
    <s v=" 9:27:25 AM"/>
    <n v="6"/>
    <s v="property|theft/other"/>
    <d v="2025-01-29T00:00:00"/>
    <s v=" 8:32:00 AM"/>
    <x v="50"/>
    <s v="theft/other"/>
    <x v="0"/>
    <s v="001901 1"/>
    <n v="0"/>
    <m/>
  </r>
  <r>
    <n v="1786"/>
    <s v="4B"/>
    <n v="38.974837866500003"/>
    <x v="294"/>
    <x v="0"/>
    <s v="38.9748378665,-77.014324859"/>
    <s v="4D1"/>
    <n v="145213.06"/>
    <s v="others"/>
    <n v="25013140"/>
    <d v="2025-01-28T00:00:00"/>
    <s v=" 9:23:00 AM"/>
    <n v="-77.014324858999998"/>
    <s v="theft/other"/>
    <x v="7"/>
    <x v="2"/>
    <n v="401"/>
    <s v="001702"/>
    <n v="4"/>
    <m/>
    <m/>
    <x v="3"/>
    <n v="398758.71"/>
    <n v="2025"/>
    <s v="1/28/2025, 9:46:24 AM"/>
    <x v="2"/>
    <x v="1"/>
    <s v=" 9:46:24 AM"/>
    <n v="6"/>
    <s v="property|theft/other"/>
    <d v="2025-01-28T00:00:00"/>
    <s v=" 9:20:00 AM"/>
    <x v="12"/>
    <s v="theft/other"/>
    <x v="0"/>
    <s v="001702 2"/>
    <n v="0"/>
    <m/>
  </r>
  <r>
    <n v="1787"/>
    <s v="4D"/>
    <n v="38.945592244300002"/>
    <x v="1228"/>
    <x v="0"/>
    <s v="38.9455922443,-77.0264721624"/>
    <s v="4D2"/>
    <n v="141966.76"/>
    <s v="others"/>
    <n v="25420507"/>
    <d v="2025-01-11T00:00:00"/>
    <s v=" 6:00:00 AM"/>
    <n v="-77.026472162399998"/>
    <s v="theft/other"/>
    <x v="15"/>
    <x v="1"/>
    <n v="407"/>
    <s v="002400"/>
    <n v="4"/>
    <m/>
    <m/>
    <x v="3"/>
    <n v="397705.17"/>
    <n v="2025"/>
    <s v="2/5/2025, 6:31:03 AM"/>
    <x v="5"/>
    <x v="4"/>
    <s v=" 6:31:03 AM"/>
    <n v="6"/>
    <s v="property|theft/other"/>
    <d v="2025-01-11T00:00:00"/>
    <s v=" 5:02:00 AM"/>
    <x v="52"/>
    <s v="theft/other"/>
    <x v="0"/>
    <s v="002400 2"/>
    <n v="0"/>
    <m/>
  </r>
  <r>
    <n v="1788"/>
    <s v="7D"/>
    <n v="38.898614220399999"/>
    <x v="662"/>
    <x v="1"/>
    <s v="38.8986142204,-76.974824299"/>
    <s v="5D3"/>
    <n v="136751.76999999999"/>
    <s v="gun"/>
    <n v="25006561"/>
    <d v="2025-01-13T00:00:00"/>
    <s v=" 10:40:00 AM"/>
    <n v="-76.974824299000005"/>
    <s v="robbery"/>
    <x v="0"/>
    <x v="0"/>
    <n v="507"/>
    <s v="007903"/>
    <n v="7"/>
    <m/>
    <m/>
    <x v="0"/>
    <n v="402183.88"/>
    <n v="2025"/>
    <s v="1/14/2025, 7:20:16 PM"/>
    <x v="8"/>
    <x v="1"/>
    <s v=" 7:20:16 PM"/>
    <n v="4"/>
    <s v="violent|robbery"/>
    <d v="2025-01-13T00:00:00"/>
    <s v=" 10:30:00 AM"/>
    <x v="109"/>
    <s v="robbery"/>
    <x v="3"/>
    <s v="007903 1"/>
    <n v="0"/>
    <m/>
  </r>
  <r>
    <n v="1789"/>
    <s v="7C"/>
    <n v="38.906068573699997"/>
    <x v="1160"/>
    <x v="1"/>
    <s v="38.9060685737,-76.9332322436"/>
    <s v="6D1"/>
    <n v="137581.07999999999"/>
    <s v="others"/>
    <n v="25007408"/>
    <d v="2025-01-16T00:00:00"/>
    <s v=" 12:39:00 PM"/>
    <n v="-76.933232243600003"/>
    <s v="robbery"/>
    <x v="28"/>
    <x v="0"/>
    <n v="602"/>
    <s v="007806"/>
    <n v="7"/>
    <m/>
    <m/>
    <x v="5"/>
    <n v="405791.2"/>
    <n v="2025"/>
    <s v="1/16/2025, 4:31:04 PM"/>
    <x v="54"/>
    <x v="5"/>
    <s v=" 4:31:04 PM"/>
    <n v="4"/>
    <s v="violent|robbery"/>
    <d v="2025-01-16T00:00:00"/>
    <s v=" 12:36:00 PM"/>
    <x v="81"/>
    <s v="robbery"/>
    <x v="3"/>
    <s v="007806 2"/>
    <n v="0"/>
    <m/>
  </r>
  <r>
    <n v="1790"/>
    <s v="5D"/>
    <n v="38.900637678800003"/>
    <x v="1229"/>
    <x v="1"/>
    <s v="38.9006376788,-76.9702302504"/>
    <s v="5D3"/>
    <n v="136976.51"/>
    <s v="gun"/>
    <n v="25015224"/>
    <d v="2025-02-01T00:00:00"/>
    <s v=" 1:45:00 AM"/>
    <n v="-76.970230250399993"/>
    <s v="robbery"/>
    <x v="3"/>
    <x v="1"/>
    <n v="507"/>
    <s v="008904"/>
    <n v="5"/>
    <m/>
    <m/>
    <x v="0"/>
    <n v="402582.32"/>
    <n v="2025"/>
    <s v="2/1/2025, 1:46:58 AM"/>
    <x v="43"/>
    <x v="0"/>
    <s v=" 1:46:58 AM"/>
    <n v="4"/>
    <s v="violent|robbery"/>
    <d v="2025-01-31T00:00:00"/>
    <s v=" 12:55:00 AM"/>
    <x v="19"/>
    <s v="robbery"/>
    <x v="3"/>
    <s v="008904 3"/>
    <n v="1"/>
    <m/>
  </r>
  <r>
    <n v="1791"/>
    <s v="7D"/>
    <n v="38.911798293300002"/>
    <x v="1230"/>
    <x v="1"/>
    <s v="38.9117982933,-76.9363914318"/>
    <s v="6D1"/>
    <n v="138216.93"/>
    <s v="gun"/>
    <n v="25006012"/>
    <d v="2025-01-13T00:00:00"/>
    <s v=" 6:39:00 PM"/>
    <n v="-76.936391431800004"/>
    <s v="Homicide"/>
    <x v="42"/>
    <x v="1"/>
    <n v="601"/>
    <s v="009601"/>
    <n v="7"/>
    <m/>
    <m/>
    <x v="5"/>
    <n v="405516.74"/>
    <n v="2025"/>
    <s v="1/13/2025, 12:00:00 AM"/>
    <x v="28"/>
    <x v="3"/>
    <s v=" 12:00:00 AM"/>
    <n v="1"/>
    <s v="violent|Homicide"/>
    <d v="2025-01-13T00:00:00"/>
    <s v=" 6:38:00 PM"/>
    <x v="80"/>
    <s v="Homicide"/>
    <x v="6"/>
    <s v="009601 1"/>
    <n v="0"/>
    <m/>
  </r>
  <r>
    <n v="1792"/>
    <s v="4B"/>
    <n v="38.9747138874"/>
    <x v="102"/>
    <x v="0"/>
    <s v="38.9747138874,-77.026775527"/>
    <s v="4D1"/>
    <n v="145199.54"/>
    <s v="others"/>
    <n v="25014429"/>
    <d v="2025-01-30T00:00:00"/>
    <s v=" 3:42:00 PM"/>
    <n v="-77.026775526999998"/>
    <s v="theft/other"/>
    <x v="7"/>
    <x v="0"/>
    <n v="401"/>
    <s v="010300"/>
    <n v="4"/>
    <m/>
    <m/>
    <x v="3"/>
    <n v="397679.82"/>
    <n v="2025"/>
    <s v="1/30/2025, 3:49:36 PM"/>
    <x v="16"/>
    <x v="5"/>
    <s v=" 3:49:36 PM"/>
    <n v="6"/>
    <s v="property|theft/other"/>
    <d v="2025-01-10T00:00:00"/>
    <s v=" 8:00:00 AM"/>
    <x v="12"/>
    <s v="theft/other"/>
    <x v="0"/>
    <s v="010300 3"/>
    <n v="20"/>
    <m/>
  </r>
  <r>
    <n v="1793"/>
    <s v="5E"/>
    <n v="38.9207693476"/>
    <x v="1231"/>
    <x v="0"/>
    <s v="38.9207693476,-77.0121494108"/>
    <s v="3D2"/>
    <n v="139210.94"/>
    <s v="others"/>
    <n v="25011102"/>
    <d v="2025-01-19T00:00:00"/>
    <s v=" 5:30:00 PM"/>
    <n v="-77.012149410800006"/>
    <s v="theft/other"/>
    <x v="9"/>
    <x v="2"/>
    <n v="306"/>
    <s v="003301"/>
    <n v="5"/>
    <m/>
    <m/>
    <x v="2"/>
    <n v="398946.42"/>
    <n v="2025"/>
    <s v="1/24/2025, 9:49:51 AM"/>
    <x v="39"/>
    <x v="2"/>
    <s v=" 9:49:51 AM"/>
    <n v="6"/>
    <s v="property|theft/other"/>
    <d v="2025-01-19T00:00:00"/>
    <s v=" 6:45:00 AM"/>
    <x v="130"/>
    <s v="theft/other"/>
    <x v="0"/>
    <s v="003301 3"/>
    <n v="0"/>
    <m/>
  </r>
  <r>
    <n v="1794"/>
    <s v="6A"/>
    <n v="38.900203016500001"/>
    <x v="1232"/>
    <x v="1"/>
    <s v="38.9002030165,-76.994960782"/>
    <s v="1D2"/>
    <n v="136927.85001250001"/>
    <s v="knife"/>
    <n v="25018772"/>
    <d v="2025-02-08T00:00:00"/>
    <s v=" 2:55:00 AM"/>
    <n v="-76.994960782000007"/>
    <s v="Weapon Assasult"/>
    <x v="0"/>
    <x v="1"/>
    <n v="104"/>
    <s v="008410"/>
    <n v="6"/>
    <m/>
    <m/>
    <x v="4"/>
    <n v="400437.11999835999"/>
    <n v="2025"/>
    <s v="2/8/2025, 3:02:14 AM"/>
    <x v="47"/>
    <x v="0"/>
    <s v=" 3:02:14 AM"/>
    <n v="3"/>
    <s v="violent|Weapon Assasult"/>
    <d v="2025-02-08T00:00:00"/>
    <s v=" 12:55:00 AM"/>
    <x v="37"/>
    <s v="Weapon Assasult"/>
    <x v="5"/>
    <s v="008410 1"/>
    <n v="0"/>
    <m/>
  </r>
  <r>
    <n v="1795"/>
    <s v="2C"/>
    <n v="38.9045261865"/>
    <x v="139"/>
    <x v="0"/>
    <s v="38.9045261865,-77.0326140595"/>
    <s v="2D3"/>
    <n v="137408.25"/>
    <s v="others"/>
    <n v="25023131"/>
    <d v="2025-02-16T00:00:00"/>
    <s v=" 10:01:00 PM"/>
    <n v="-77.032614059500006"/>
    <s v="theft/other"/>
    <x v="8"/>
    <x v="0"/>
    <n v="207"/>
    <s v="010100"/>
    <n v="2"/>
    <s v="downtown"/>
    <m/>
    <x v="1"/>
    <n v="397171.11"/>
    <n v="2025"/>
    <s v="2/16/2025, 10:54:26 PM"/>
    <x v="35"/>
    <x v="6"/>
    <s v=" 10:54:26 PM"/>
    <n v="6"/>
    <s v="property|theft/other"/>
    <d v="2025-02-16T00:00:00"/>
    <s v=" 9:11:00 PM"/>
    <x v="1"/>
    <s v="theft/other"/>
    <x v="0"/>
    <s v="010100 3"/>
    <n v="0"/>
    <m/>
  </r>
  <r>
    <n v="1796"/>
    <s v="3E"/>
    <n v="38.948357055199999"/>
    <x v="299"/>
    <x v="0"/>
    <s v="38.9483570552,-77.0799373128"/>
    <s v="2D1"/>
    <n v="142276.38"/>
    <s v="others"/>
    <n v="25017596"/>
    <d v="2025-02-05T00:00:00"/>
    <s v=" 5:48:00 PM"/>
    <n v="-77.079937312799998"/>
    <s v="theft/other"/>
    <x v="23"/>
    <x v="0"/>
    <n v="202"/>
    <s v="001004"/>
    <n v="3"/>
    <m/>
    <m/>
    <x v="1"/>
    <n v="393070.63"/>
    <n v="2025"/>
    <s v="2/5/2025, 6:39:00 PM"/>
    <x v="5"/>
    <x v="4"/>
    <s v=" 6:39:00 PM"/>
    <n v="6"/>
    <s v="property|theft/other"/>
    <d v="2025-02-05T00:00:00"/>
    <s v=" 4:28:00 PM"/>
    <x v="111"/>
    <s v="theft/other"/>
    <x v="0"/>
    <s v="001004 2"/>
    <n v="0"/>
    <m/>
  </r>
  <r>
    <n v="1797"/>
    <s v="7F"/>
    <n v="38.884256771799997"/>
    <x v="1233"/>
    <x v="0"/>
    <s v="38.8842567718,-76.9765826468"/>
    <s v="1D2"/>
    <n v="135157.94"/>
    <s v="others"/>
    <n v="25004289"/>
    <d v="2025-01-10T00:00:00"/>
    <s v=" 11:07:00 AM"/>
    <n v="-76.976582646799997"/>
    <s v="theft/other"/>
    <x v="22"/>
    <x v="2"/>
    <n v="107"/>
    <s v="006804"/>
    <n v="7"/>
    <m/>
    <m/>
    <x v="4"/>
    <n v="402031.76"/>
    <n v="2025"/>
    <s v="1/10/2025, 2:41:12 PM"/>
    <x v="27"/>
    <x v="2"/>
    <s v=" 2:41:12 PM"/>
    <n v="6"/>
    <s v="property|theft/other"/>
    <d v="2025-01-10T00:00:00"/>
    <s v=" 11:00:00 AM"/>
    <x v="109"/>
    <s v="theft/other"/>
    <x v="0"/>
    <s v="006804 1"/>
    <n v="0"/>
    <m/>
  </r>
  <r>
    <n v="1798"/>
    <s v="2C"/>
    <n v="38.902522760700002"/>
    <x v="1208"/>
    <x v="0"/>
    <s v="38.9025227607,-77.0319550908"/>
    <s v="2D3"/>
    <n v="137185.83334074001"/>
    <s v="others"/>
    <n v="25019713"/>
    <d v="2025-02-10T00:00:00"/>
    <s v=" 12:40:00 AM"/>
    <n v="-77.031955090799997"/>
    <s v="theft f/auto"/>
    <x v="8"/>
    <x v="1"/>
    <n v="209"/>
    <s v="010100"/>
    <n v="2"/>
    <s v="downtown"/>
    <m/>
    <x v="1"/>
    <n v="397228.19001138001"/>
    <n v="2025"/>
    <s v="2/10/2025, 1:19:46 AM"/>
    <x v="29"/>
    <x v="3"/>
    <s v=" 1:19:46 AM"/>
    <n v="7"/>
    <s v="property|theft f/auto"/>
    <d v="2025-02-10T00:00:00"/>
    <s v=" 12:22:00 AM"/>
    <x v="17"/>
    <s v="theft f/auto"/>
    <x v="1"/>
    <s v="010100 3"/>
    <n v="0"/>
    <m/>
  </r>
  <r>
    <n v="1799"/>
    <s v="6A"/>
    <n v="38.901321064400001"/>
    <x v="1234"/>
    <x v="0"/>
    <s v="38.9013210644,-76.9920852879"/>
    <s v="1D2"/>
    <n v="137051.98000000001"/>
    <s v="others"/>
    <n v="25019835"/>
    <d v="2025-01-29T00:00:00"/>
    <s v=" 1:00:00 PM"/>
    <n v="-76.992085287899997"/>
    <s v="theft f/auto"/>
    <x v="0"/>
    <x v="2"/>
    <n v="104"/>
    <s v="008410"/>
    <n v="6"/>
    <m/>
    <m/>
    <x v="4"/>
    <n v="400686.54"/>
    <n v="2025"/>
    <s v="2/10/2025, 10:20:21 AM"/>
    <x v="29"/>
    <x v="3"/>
    <s v=" 10:20:21 AM"/>
    <n v="7"/>
    <s v="property|theft f/auto"/>
    <d v="2025-01-29T00:00:00"/>
    <s v=" 12:00:00 PM"/>
    <x v="55"/>
    <s v="theft f/auto"/>
    <x v="1"/>
    <s v="008410 1"/>
    <n v="0"/>
    <m/>
  </r>
  <r>
    <n v="1800"/>
    <s v="5B"/>
    <n v="38.9320058152"/>
    <x v="1235"/>
    <x v="0"/>
    <s v="38.9320058152,-76.9818700074"/>
    <s v="5D2"/>
    <n v="140458.37"/>
    <s v="others"/>
    <n v="25012126"/>
    <d v="2025-01-26T00:00:00"/>
    <s v=" 6:30:00 AM"/>
    <n v="-76.981870007400005"/>
    <s v="theft f/auto"/>
    <x v="21"/>
    <x v="2"/>
    <n v="504"/>
    <s v="009301"/>
    <n v="5"/>
    <m/>
    <m/>
    <x v="0"/>
    <n v="401571.96"/>
    <n v="2025"/>
    <s v="1/26/2025, 8:17:09 AM"/>
    <x v="32"/>
    <x v="6"/>
    <s v=" 8:17:09 AM"/>
    <n v="7"/>
    <s v="property|theft f/auto"/>
    <d v="2025-01-25T00:00:00"/>
    <s v=" 4:00:00 PM"/>
    <x v="107"/>
    <s v="theft f/auto"/>
    <x v="1"/>
    <s v="009301 1"/>
    <n v="1"/>
    <m/>
  </r>
  <r>
    <n v="1801"/>
    <s v="4E"/>
    <n v="38.940815520100003"/>
    <x v="1236"/>
    <x v="0"/>
    <s v="38.9408155201,-77.0397867311"/>
    <s v="4D3"/>
    <n v="141436.92000000001"/>
    <s v="others"/>
    <n v="25012148"/>
    <d v="2025-01-26T00:00:00"/>
    <s v=" 7:30:00 AM"/>
    <n v="-77.039786731099994"/>
    <s v="motor vehicle theft"/>
    <x v="15"/>
    <x v="2"/>
    <n v="404"/>
    <s v="002600"/>
    <n v="4"/>
    <m/>
    <m/>
    <x v="3"/>
    <n v="396550.72"/>
    <n v="2025"/>
    <s v="1/26/2025, 9:59:17 AM"/>
    <x v="32"/>
    <x v="6"/>
    <s v=" 9:59:17 AM"/>
    <n v="8"/>
    <s v="property|motor vehicle theft"/>
    <d v="2025-01-26T00:00:00"/>
    <s v=" 12:50:00 AM"/>
    <x v="117"/>
    <s v="motor vehicle theft"/>
    <x v="2"/>
    <s v="002600 1"/>
    <n v="0"/>
    <m/>
  </r>
  <r>
    <n v="1802"/>
    <s v="3C"/>
    <n v="38.936195035799997"/>
    <x v="193"/>
    <x v="0"/>
    <s v="38.9361950358,-77.0588766912"/>
    <s v="2D1"/>
    <n v="140924.9"/>
    <s v="others"/>
    <n v="25016612"/>
    <d v="2025-02-03T00:00:00"/>
    <s v=" 6:57:00 PM"/>
    <n v="-77.058876691199998"/>
    <s v="theft/other"/>
    <x v="36"/>
    <x v="0"/>
    <n v="203"/>
    <s v="001304"/>
    <n v="3"/>
    <m/>
    <m/>
    <x v="1"/>
    <n v="394895.4"/>
    <n v="2025"/>
    <s v="2/3/2025, 7:35:34 PM"/>
    <x v="12"/>
    <x v="3"/>
    <s v=" 7:35:34 PM"/>
    <n v="6"/>
    <s v="property|theft/other"/>
    <d v="2025-02-03T00:00:00"/>
    <s v=" 6:16:00 PM"/>
    <x v="75"/>
    <s v="theft/other"/>
    <x v="0"/>
    <s v="001304 1"/>
    <n v="0"/>
    <m/>
  </r>
  <r>
    <n v="1803"/>
    <s v="5C"/>
    <n v="38.9291504511"/>
    <x v="120"/>
    <x v="0"/>
    <s v="38.9291504511,-76.960096837"/>
    <s v="5D2"/>
    <n v="140142"/>
    <s v="others"/>
    <n v="25021523"/>
    <d v="2024-12-12T00:00:00"/>
    <s v=" 7:33:00 AM"/>
    <n v="-76.960096836999995"/>
    <s v="theft f/auto"/>
    <x v="30"/>
    <x v="0"/>
    <n v="503"/>
    <s v="011100"/>
    <n v="5"/>
    <m/>
    <m/>
    <x v="0"/>
    <n v="403459.94"/>
    <n v="2025"/>
    <s v="2/13/2025, 5:45:39 PM"/>
    <x v="38"/>
    <x v="5"/>
    <s v=" 5:45:39 PM"/>
    <n v="7"/>
    <s v="property|theft f/auto"/>
    <d v="2024-08-14T00:00:00"/>
    <s v=" 4:45:00 PM"/>
    <x v="70"/>
    <s v="theft f/auto"/>
    <x v="1"/>
    <s v="011100 1"/>
    <n v="120"/>
    <m/>
  </r>
  <r>
    <n v="1804"/>
    <s v="6E"/>
    <n v="38.902520262400003"/>
    <x v="1096"/>
    <x v="0"/>
    <s v="38.9025202624,-77.0194173908"/>
    <s v="1D1"/>
    <n v="137185.25"/>
    <s v="others"/>
    <n v="25025682"/>
    <d v="2025-02-21T00:00:00"/>
    <s v=" 9:23:00 PM"/>
    <n v="-77.019417390800001"/>
    <s v="theft/other"/>
    <x v="8"/>
    <x v="0"/>
    <n v="101"/>
    <s v="004702"/>
    <n v="6"/>
    <s v="mount vernon triangle cid"/>
    <m/>
    <x v="4"/>
    <n v="398315.72"/>
    <n v="2025"/>
    <s v="2/21/2025, 10:19:49 PM"/>
    <x v="22"/>
    <x v="2"/>
    <s v=" 10:19:49 PM"/>
    <n v="6"/>
    <s v="property|theft/other"/>
    <d v="2025-02-21T00:00:00"/>
    <s v=" 9:03:00 PM"/>
    <x v="9"/>
    <s v="theft/other"/>
    <x v="0"/>
    <s v="004702 4"/>
    <n v="0"/>
    <m/>
  </r>
  <r>
    <n v="1805"/>
    <s v="8A"/>
    <n v="38.861733409899998"/>
    <x v="380"/>
    <x v="0"/>
    <s v="38.8617334099,-76.9814903344"/>
    <s v="7D1"/>
    <s v="132657.5803445369"/>
    <s v="others"/>
    <n v="25027714"/>
    <d v="2025-02-25T00:00:00"/>
    <s v=" 7:37:00 PM"/>
    <n v="-76.981490334399993"/>
    <s v="theft/other"/>
    <x v="26"/>
    <x v="0"/>
    <n v="701"/>
    <s v="007504"/>
    <n v="8"/>
    <m/>
    <m/>
    <x v="6"/>
    <s v="401606.4612154437"/>
    <n v="2025"/>
    <s v="2/25/2025, 9:20:51 PM"/>
    <x v="53"/>
    <x v="1"/>
    <s v=" 9:20:51 PM"/>
    <n v="6"/>
    <s v="property|theft/other"/>
    <d v="2025-02-25T00:00:00"/>
    <s v=" 6:41:00 PM"/>
    <x v="45"/>
    <s v="theft/other"/>
    <x v="0"/>
    <s v="007504 1"/>
    <n v="0"/>
    <m/>
  </r>
  <r>
    <n v="1806"/>
    <s v="1D"/>
    <n v="38.930343788099997"/>
    <x v="1237"/>
    <x v="0"/>
    <s v="38.9303437881,-77.0379923349"/>
    <s v="3D1"/>
    <n v="140274.4"/>
    <s v="others"/>
    <n v="25008449"/>
    <d v="2025-01-17T00:00:00"/>
    <s v=" 8:10:00 PM"/>
    <n v="-77.037992334899997"/>
    <s v="theft f/auto"/>
    <x v="4"/>
    <x v="0"/>
    <n v="302"/>
    <s v="002702"/>
    <n v="1"/>
    <m/>
    <m/>
    <x v="2"/>
    <n v="396705.8"/>
    <n v="2025"/>
    <s v="1/18/2025, 3:53:37 PM"/>
    <x v="1"/>
    <x v="0"/>
    <s v=" 3:53:37 PM"/>
    <n v="7"/>
    <s v="property|theft f/auto"/>
    <d v="2025-01-17T00:00:00"/>
    <s v=" 8:00:00 PM"/>
    <x v="11"/>
    <s v="theft f/auto"/>
    <x v="1"/>
    <s v="002702 1"/>
    <n v="0"/>
    <m/>
  </r>
  <r>
    <n v="1807"/>
    <s v="4A"/>
    <n v="38.969451873600001"/>
    <x v="142"/>
    <x v="0"/>
    <s v="38.9694518736,-77.027308864"/>
    <s v="4D1"/>
    <n v="144615.42000000001"/>
    <s v="others"/>
    <n v="25009764"/>
    <d v="2025-01-21T00:00:00"/>
    <s v=" 1:59:00 PM"/>
    <n v="-77.027308864000005"/>
    <s v="theft/other"/>
    <x v="7"/>
    <x v="0"/>
    <n v="402"/>
    <s v="001804"/>
    <n v="4"/>
    <m/>
    <m/>
    <x v="3"/>
    <n v="397633.43"/>
    <n v="2025"/>
    <s v="1/21/2025, 4:07:33 PM"/>
    <x v="34"/>
    <x v="1"/>
    <s v=" 4:07:33 PM"/>
    <n v="6"/>
    <s v="property|theft/other"/>
    <d v="2025-01-21T00:00:00"/>
    <s v=" 1:57:00 PM"/>
    <x v="78"/>
    <s v="theft/other"/>
    <x v="0"/>
    <s v="001804 2"/>
    <n v="0"/>
    <m/>
  </r>
  <r>
    <n v="1808"/>
    <s v="4D"/>
    <n v="38.951108916899997"/>
    <x v="1238"/>
    <x v="0"/>
    <s v="38.9511089169,-77.0166954473"/>
    <s v="4D2"/>
    <n v="142578.96"/>
    <s v="others"/>
    <n v="25011640"/>
    <m/>
    <m/>
    <n v="-77.016695447299995"/>
    <s v="theft f/auto"/>
    <x v="15"/>
    <x v="2"/>
    <n v="407"/>
    <s v="002202"/>
    <n v="4"/>
    <m/>
    <m/>
    <x v="3"/>
    <n v="398552.81"/>
    <n v="2025"/>
    <s v="1/25/2025, 8:32:23 AM"/>
    <x v="18"/>
    <x v="0"/>
    <s v=" 8:32:23 AM"/>
    <n v="7"/>
    <s v="property|theft f/auto"/>
    <d v="2025-01-25T00:00:00"/>
    <s v=" 5:36:00 AM"/>
    <x v="61"/>
    <s v="theft f/auto"/>
    <x v="1"/>
    <s v="002202 3"/>
    <n v="-45682"/>
    <m/>
  </r>
  <r>
    <n v="1809"/>
    <s v="2C"/>
    <n v="38.903132062600001"/>
    <x v="231"/>
    <x v="0"/>
    <s v="38.9031320626,-77.0365410195"/>
    <s v="2D3"/>
    <n v="137253.62"/>
    <s v="others"/>
    <n v="25013139"/>
    <m/>
    <m/>
    <n v="-77.036541019500007"/>
    <s v="theft/other"/>
    <x v="1"/>
    <x v="2"/>
    <n v="207"/>
    <s v="010100"/>
    <n v="2"/>
    <s v="downtown"/>
    <m/>
    <x v="1"/>
    <n v="396830.43"/>
    <n v="2025"/>
    <s v="1/28/2025, 9:56:18 AM"/>
    <x v="2"/>
    <x v="1"/>
    <s v=" 9:56:18 AM"/>
    <n v="6"/>
    <s v="property|theft/other"/>
    <d v="2025-01-28T00:00:00"/>
    <s v=" 9:18:00 AM"/>
    <x v="1"/>
    <s v="theft/other"/>
    <x v="0"/>
    <s v="010100 1"/>
    <n v="-45685"/>
    <m/>
  </r>
  <r>
    <n v="1810"/>
    <s v="2A"/>
    <n v="38.901011034500002"/>
    <x v="359"/>
    <x v="0"/>
    <s v="38.9010110345,-77.045776453"/>
    <s v="2D3"/>
    <n v="137018.53"/>
    <s v="others"/>
    <n v="25009420"/>
    <m/>
    <m/>
    <n v="-77.045776453000002"/>
    <s v="theft/other"/>
    <x v="5"/>
    <x v="0"/>
    <n v="207"/>
    <s v="010800"/>
    <n v="2"/>
    <m/>
    <m/>
    <x v="1"/>
    <n v="396029.23"/>
    <n v="2025"/>
    <s v="1/20/2025, 7:30:23 PM"/>
    <x v="40"/>
    <x v="3"/>
    <s v=" 7:30:23 PM"/>
    <n v="6"/>
    <s v="property|theft/other"/>
    <d v="2025-01-20T00:00:00"/>
    <s v=" 6:51:00 PM"/>
    <x v="5"/>
    <s v="theft/other"/>
    <x v="0"/>
    <s v="010800 1"/>
    <n v="-45677"/>
    <m/>
  </r>
  <r>
    <n v="1811"/>
    <s v="6D"/>
    <n v="38.879781883100001"/>
    <x v="1239"/>
    <x v="1"/>
    <s v="38.8797818831,-77.0127729607"/>
    <s v="1D1"/>
    <n v="134661.01"/>
    <s v="gun"/>
    <n v="25017058"/>
    <d v="2025-02-04T00:00:00"/>
    <s v=" 5:06:00 PM"/>
    <n v="-77.012772960700005"/>
    <s v="robbery"/>
    <x v="10"/>
    <x v="0"/>
    <n v="103"/>
    <s v="010500"/>
    <n v="6"/>
    <s v="southwest"/>
    <m/>
    <x v="4"/>
    <n v="398891.71"/>
    <n v="2025"/>
    <s v="2/4/2025, 5:06:13 PM"/>
    <x v="50"/>
    <x v="1"/>
    <s v=" 5:06:13 PM"/>
    <n v="4"/>
    <s v="violent|robbery"/>
    <d v="2025-02-04T00:00:00"/>
    <s v=" 4:14:00 PM"/>
    <x v="86"/>
    <s v="robbery"/>
    <x v="3"/>
    <s v="010500 3"/>
    <n v="0"/>
    <m/>
  </r>
  <r>
    <n v="1812"/>
    <s v="1A"/>
    <n v="38.929516886099996"/>
    <x v="11"/>
    <x v="0"/>
    <s v="38.9295168861,-77.0327298633"/>
    <s v="3D1"/>
    <n v="140182.43"/>
    <s v="others"/>
    <n v="25013407"/>
    <d v="2025-01-28T00:00:00"/>
    <s v=" 6:00:00 PM"/>
    <n v="-77.032729863300005"/>
    <s v="theft/other"/>
    <x v="4"/>
    <x v="0"/>
    <n v="302"/>
    <s v="002802"/>
    <n v="1"/>
    <m/>
    <m/>
    <x v="2"/>
    <n v="397162.06"/>
    <n v="2025"/>
    <s v="1/28/2025, 5:23:19 PM"/>
    <x v="2"/>
    <x v="1"/>
    <s v=" 5:23:19 PM"/>
    <n v="6"/>
    <s v="property|theft/other"/>
    <d v="2025-01-28T00:00:00"/>
    <s v=" 4:33:00 PM"/>
    <x v="11"/>
    <s v="theft/other"/>
    <x v="0"/>
    <s v="002802 1"/>
    <n v="0"/>
    <m/>
  </r>
  <r>
    <n v="1813"/>
    <s v="6E"/>
    <n v="38.902520263699998"/>
    <x v="582"/>
    <x v="0"/>
    <s v="38.9025202637,-77.0182926605"/>
    <s v="1D1"/>
    <n v="137185.23000000001"/>
    <s v="others"/>
    <n v="25015307"/>
    <d v="2025-01-25T00:00:00"/>
    <s v=" 11:30:00 PM"/>
    <n v="-77.018292660499995"/>
    <s v="theft/other"/>
    <x v="8"/>
    <x v="2"/>
    <n v="101"/>
    <s v="004702"/>
    <n v="6"/>
    <s v="mount vernon triangle cid"/>
    <m/>
    <x v="4"/>
    <n v="398413.28"/>
    <n v="2025"/>
    <s v="2/1/2025, 10:03:26 AM"/>
    <x v="43"/>
    <x v="0"/>
    <s v=" 10:03:26 AM"/>
    <n v="6"/>
    <s v="property|theft/other"/>
    <d v="2025-01-25T00:00:00"/>
    <s v=" 11:00:00 PM"/>
    <x v="9"/>
    <s v="theft/other"/>
    <x v="0"/>
    <s v="004702 4"/>
    <n v="0"/>
    <m/>
  </r>
  <r>
    <n v="1814"/>
    <s v="1B"/>
    <n v="38.918112701200002"/>
    <x v="685"/>
    <x v="0"/>
    <s v="38.9181127012,-77.0307864786"/>
    <s v="3D2"/>
    <n v="138916.41"/>
    <s v="others"/>
    <n v="25026618"/>
    <d v="2025-02-23T00:00:00"/>
    <s v=" 8:02:00 PM"/>
    <n v="-77.030786478600007"/>
    <s v="motor vehicle theft"/>
    <x v="2"/>
    <x v="0"/>
    <n v="305"/>
    <s v="004401"/>
    <n v="1"/>
    <m/>
    <m/>
    <x v="2"/>
    <n v="397330.14"/>
    <n v="2025"/>
    <s v="2/23/2025, 8:55:42 PM"/>
    <x v="44"/>
    <x v="6"/>
    <s v=" 8:55:42 PM"/>
    <n v="8"/>
    <s v="property|motor vehicle theft"/>
    <d v="2025-02-23T00:00:00"/>
    <s v=" 7:02:00 PM"/>
    <x v="79"/>
    <s v="motor vehicle theft"/>
    <x v="2"/>
    <s v="004401 2"/>
    <n v="0"/>
    <m/>
  </r>
  <r>
    <n v="1815"/>
    <s v="2C"/>
    <n v="38.9054380874"/>
    <x v="76"/>
    <x v="0"/>
    <s v="38.9054380874,-77.0323418139"/>
    <s v="2D3"/>
    <n v="137509.47"/>
    <s v="others"/>
    <n v="25006230"/>
    <d v="2025-01-14T00:00:00"/>
    <s v=" 10:35:00 AM"/>
    <n v="-77.032341813900004"/>
    <s v="theft/other"/>
    <x v="8"/>
    <x v="2"/>
    <n v="207"/>
    <s v="010100"/>
    <n v="2"/>
    <s v="downtown"/>
    <m/>
    <x v="1"/>
    <n v="397194.76"/>
    <n v="2025"/>
    <s v="1/14/2025, 10:38:15 AM"/>
    <x v="8"/>
    <x v="1"/>
    <s v=" 10:38:15 AM"/>
    <n v="6"/>
    <s v="property|theft/other"/>
    <d v="2025-01-14T00:00:00"/>
    <s v=" 10:07:00 AM"/>
    <x v="1"/>
    <s v="theft/other"/>
    <x v="0"/>
    <s v="010100 1"/>
    <n v="0"/>
    <m/>
  </r>
  <r>
    <n v="1816"/>
    <s v="5E"/>
    <n v="38.919173223500003"/>
    <x v="837"/>
    <x v="0"/>
    <s v="38.9191732235,-77.0105955279"/>
    <s v="3D2"/>
    <n v="139033.74"/>
    <s v="others"/>
    <n v="25017656"/>
    <d v="2025-02-03T00:00:00"/>
    <s v=" 8:38:00 PM"/>
    <n v="-77.010595527899994"/>
    <s v="theft/other"/>
    <x v="9"/>
    <x v="1"/>
    <n v="306"/>
    <s v="003301"/>
    <n v="5"/>
    <m/>
    <m/>
    <x v="2"/>
    <n v="399081.15"/>
    <n v="2025"/>
    <s v="2/6/2025, 6:07:42 AM"/>
    <x v="6"/>
    <x v="5"/>
    <s v=" 6:07:42 AM"/>
    <n v="6"/>
    <s v="property|theft/other"/>
    <d v="2025-01-18T00:00:00"/>
    <s v=" 10:00:00 PM"/>
    <x v="130"/>
    <s v="theft/other"/>
    <x v="0"/>
    <s v="003301 1"/>
    <n v="16"/>
    <m/>
  </r>
  <r>
    <n v="1817"/>
    <s v="7B"/>
    <n v="38.868033437400001"/>
    <x v="1240"/>
    <x v="0"/>
    <s v="38.8680334374,-76.9594291977"/>
    <s v="6D2"/>
    <s v="133357.5491451865"/>
    <s v="others"/>
    <n v="25020397"/>
    <d v="2025-02-11T00:00:00"/>
    <s v=" 10:25:00 AM"/>
    <n v="-76.959429197700004"/>
    <s v="motor vehicle theft"/>
    <x v="20"/>
    <x v="2"/>
    <n v="607"/>
    <s v="007604"/>
    <n v="7"/>
    <m/>
    <m/>
    <x v="5"/>
    <s v="403520.8451212203"/>
    <n v="2025"/>
    <s v="2/11/2025, 10:28:44 AM"/>
    <x v="31"/>
    <x v="1"/>
    <s v=" 10:28:44 AM"/>
    <n v="8"/>
    <s v="property|motor vehicle theft"/>
    <d v="2025-02-11T00:00:00"/>
    <s v=" 9:47:00 AM"/>
    <x v="30"/>
    <s v="motor vehicle theft"/>
    <x v="2"/>
    <s v="007604 4"/>
    <n v="0"/>
    <m/>
  </r>
  <r>
    <n v="1818"/>
    <s v="6A"/>
    <n v="38.895450456699997"/>
    <x v="393"/>
    <x v="1"/>
    <s v="38.8954504567,-76.9915310074"/>
    <s v="1D2"/>
    <n v="136400.29999999999"/>
    <s v="gun"/>
    <n v="25012260"/>
    <d v="2025-01-26T00:00:00"/>
    <s v=" 1:15:00 PM"/>
    <n v="-76.991531007399999"/>
    <s v="robbery"/>
    <x v="0"/>
    <x v="2"/>
    <n v="108"/>
    <s v="008100"/>
    <n v="6"/>
    <m/>
    <m/>
    <x v="4"/>
    <n v="400734.68"/>
    <n v="2025"/>
    <s v="1/26/2025, 2:11:34 PM"/>
    <x v="32"/>
    <x v="6"/>
    <s v=" 2:11:34 PM"/>
    <n v="4"/>
    <s v="violent|robbery"/>
    <d v="2025-01-26T00:00:00"/>
    <s v=" 1:10:00 PM"/>
    <x v="41"/>
    <s v="robbery"/>
    <x v="3"/>
    <s v="008100 1"/>
    <n v="0"/>
    <m/>
  </r>
  <r>
    <n v="1819"/>
    <s v="1D"/>
    <n v="38.927795690799996"/>
    <x v="1241"/>
    <x v="0"/>
    <s v="38.9277956908,-77.0429532621"/>
    <s v="3D1"/>
    <n v="139991.73000000001"/>
    <s v="others"/>
    <n v="25011083"/>
    <d v="2025-01-22T00:00:00"/>
    <s v=" 12:00:00 PM"/>
    <n v="-77.042953262099999"/>
    <s v="theft/other"/>
    <x v="4"/>
    <x v="2"/>
    <n v="302"/>
    <s v="002702"/>
    <n v="1"/>
    <m/>
    <m/>
    <x v="2"/>
    <n v="396275.52"/>
    <n v="2025"/>
    <s v="1/24/2025, 11:06:02 AM"/>
    <x v="39"/>
    <x v="2"/>
    <s v=" 11:06:02 AM"/>
    <n v="6"/>
    <s v="property|theft/other"/>
    <d v="2025-01-22T00:00:00"/>
    <s v=" 10:38:00 AM"/>
    <x v="11"/>
    <s v="theft/other"/>
    <x v="0"/>
    <s v="002702 4"/>
    <n v="0"/>
    <m/>
  </r>
  <r>
    <n v="1820"/>
    <s v="8B"/>
    <n v="38.855027240200002"/>
    <x v="1242"/>
    <x v="0"/>
    <s v="38.8550272402,-76.9664342102"/>
    <s v="7D1"/>
    <s v="131913.5198638464"/>
    <s v="others"/>
    <n v="25012244"/>
    <d v="2025-01-26T00:00:00"/>
    <s v=" 2:57:00 PM"/>
    <n v="-76.966434210200006"/>
    <s v="theft f/auto"/>
    <x v="33"/>
    <x v="0"/>
    <n v="702"/>
    <s v="007502"/>
    <n v="8"/>
    <m/>
    <m/>
    <x v="6"/>
    <s v="402913.4618886566"/>
    <n v="2025"/>
    <s v="1/27/2025, 8:14:26 PM"/>
    <x v="37"/>
    <x v="3"/>
    <s v=" 8:14:26 PM"/>
    <n v="7"/>
    <s v="property|theft f/auto"/>
    <d v="2025-01-26T00:00:00"/>
    <s v=" 12:23:00 PM"/>
    <x v="74"/>
    <s v="theft f/auto"/>
    <x v="1"/>
    <s v="007502 3"/>
    <n v="0"/>
    <m/>
  </r>
  <r>
    <n v="1821"/>
    <s v="5F"/>
    <n v="38.923438030600003"/>
    <x v="1243"/>
    <x v="0"/>
    <s v="38.9234380306,-77.0027950064"/>
    <s v="5D1"/>
    <n v="139507.12"/>
    <s v="others"/>
    <n v="25013868"/>
    <d v="2025-01-29T00:00:00"/>
    <s v=" 1:00:00 PM"/>
    <n v="-77.002795006400007"/>
    <s v="theft f/auto"/>
    <x v="9"/>
    <x v="2"/>
    <n v="502"/>
    <s v="009204"/>
    <n v="5"/>
    <m/>
    <m/>
    <x v="0"/>
    <n v="399757.63"/>
    <n v="2025"/>
    <s v="1/29/2025, 2:55:34 PM"/>
    <x v="33"/>
    <x v="4"/>
    <s v=" 2:55:34 PM"/>
    <n v="7"/>
    <s v="property|theft f/auto"/>
    <d v="2025-01-29T00:00:00"/>
    <s v=" 4:45:00 AM"/>
    <x v="32"/>
    <s v="theft f/auto"/>
    <x v="1"/>
    <s v="009204 1"/>
    <n v="0"/>
    <m/>
  </r>
  <r>
    <n v="1822"/>
    <s v="8A"/>
    <n v="38.860521407699999"/>
    <x v="1244"/>
    <x v="0"/>
    <s v="38.8605214077,-76.9875593187"/>
    <s v="7D1"/>
    <n v="132522.95000000001"/>
    <s v="others"/>
    <n v="25020627"/>
    <d v="2025-02-11T00:00:00"/>
    <s v=" 6:00:00 PM"/>
    <n v="-76.987559318699994"/>
    <s v="motor vehicle theft"/>
    <x v="26"/>
    <x v="0"/>
    <n v="701"/>
    <s v="007504"/>
    <n v="8"/>
    <m/>
    <m/>
    <x v="6"/>
    <n v="401079.75"/>
    <n v="2025"/>
    <s v="2/11/2025, 6:28:48 PM"/>
    <x v="31"/>
    <x v="1"/>
    <s v=" 6:28:48 PM"/>
    <n v="8"/>
    <s v="property|motor vehicle theft"/>
    <d v="2025-02-11T00:00:00"/>
    <s v=" 5:44:00 PM"/>
    <x v="45"/>
    <s v="motor vehicle theft"/>
    <x v="2"/>
    <s v="007504 1"/>
    <n v="0"/>
    <m/>
  </r>
  <r>
    <n v="1823"/>
    <s v="5C"/>
    <n v="38.920834381299997"/>
    <x v="1245"/>
    <x v="0"/>
    <s v="38.9208343813,-76.9736088696"/>
    <s v="5D2"/>
    <n v="139218.42000000001"/>
    <s v="others"/>
    <n v="25019198"/>
    <m/>
    <m/>
    <n v="-76.9736088696"/>
    <s v="motor vehicle theft"/>
    <x v="21"/>
    <x v="1"/>
    <n v="503"/>
    <s v="011100"/>
    <n v="5"/>
    <m/>
    <m/>
    <x v="0"/>
    <n v="402288.6"/>
    <n v="2025"/>
    <s v="2/8/2025, 11:24:39 PM"/>
    <x v="47"/>
    <x v="0"/>
    <s v=" 11:24:39 PM"/>
    <n v="8"/>
    <s v="property|motor vehicle theft"/>
    <d v="2025-02-08T00:00:00"/>
    <s v=" 10:50:00 PM"/>
    <x v="70"/>
    <s v="motor vehicle theft"/>
    <x v="2"/>
    <s v="011100 1"/>
    <n v="-45696"/>
    <m/>
  </r>
  <r>
    <n v="1824"/>
    <s v="5B"/>
    <n v="38.936707570800003"/>
    <x v="1246"/>
    <x v="0"/>
    <s v="38.9367075708,-76.9907956504"/>
    <s v="5D2"/>
    <n v="140980.19"/>
    <s v="others"/>
    <n v="25021642"/>
    <d v="2025-02-13T00:00:00"/>
    <s v=" 8:06:00 PM"/>
    <n v="-76.990795650400003"/>
    <s v="theft/other"/>
    <x v="14"/>
    <x v="0"/>
    <n v="504"/>
    <s v="009504"/>
    <n v="5"/>
    <m/>
    <m/>
    <x v="0"/>
    <n v="400798.01"/>
    <n v="2025"/>
    <s v="2/13/2025, 8:41:56 PM"/>
    <x v="38"/>
    <x v="5"/>
    <s v=" 8:41:56 PM"/>
    <n v="6"/>
    <s v="property|theft/other"/>
    <d v="2025-02-13T00:00:00"/>
    <s v=" 6:55:00 PM"/>
    <x v="64"/>
    <s v="theft/other"/>
    <x v="0"/>
    <s v="009504 1"/>
    <n v="0"/>
    <m/>
  </r>
  <r>
    <n v="1825"/>
    <s v="5C"/>
    <n v="38.922216604600003"/>
    <x v="134"/>
    <x v="0"/>
    <s v="38.9222166046,-76.9931402028"/>
    <s v="5D2"/>
    <n v="139371.54999999999"/>
    <s v="others"/>
    <n v="25025031"/>
    <d v="2025-02-20T00:00:00"/>
    <s v=" 2:15:00 PM"/>
    <n v="-76.993140202800006"/>
    <s v="theft f/auto"/>
    <x v="21"/>
    <x v="1"/>
    <n v="505"/>
    <s v="009102"/>
    <n v="5"/>
    <m/>
    <m/>
    <x v="0"/>
    <n v="400594.86"/>
    <n v="2025"/>
    <s v="2/24/2025, 6:17:50 AM"/>
    <x v="45"/>
    <x v="3"/>
    <s v=" 6:17:50 AM"/>
    <n v="7"/>
    <s v="property|theft f/auto"/>
    <d v="2025-02-20T00:00:00"/>
    <s v=" 1:45:00 PM"/>
    <x v="34"/>
    <s v="theft f/auto"/>
    <x v="1"/>
    <s v="009102 4"/>
    <n v="0"/>
    <m/>
  </r>
  <r>
    <n v="1826"/>
    <s v="2C"/>
    <n v="38.898312579200002"/>
    <x v="116"/>
    <x v="0"/>
    <s v="38.8983125792,-77.0249480334"/>
    <s v="2D3"/>
    <n v="136718.28"/>
    <s v="others"/>
    <n v="25008375"/>
    <d v="2025-01-18T00:00:00"/>
    <s v=" 1:00:00 PM"/>
    <n v="-77.024948033399994"/>
    <s v="theft/other"/>
    <x v="8"/>
    <x v="0"/>
    <n v="209"/>
    <s v="005802"/>
    <n v="2"/>
    <s v="downtown"/>
    <m/>
    <x v="1"/>
    <n v="397835.86"/>
    <n v="2025"/>
    <s v="1/18/2025, 5:42:04 PM"/>
    <x v="1"/>
    <x v="0"/>
    <s v=" 5:42:04 PM"/>
    <n v="6"/>
    <s v="property|theft/other"/>
    <d v="2025-01-10T00:00:00"/>
    <s v=" 11:00:00 PM"/>
    <x v="17"/>
    <s v="theft/other"/>
    <x v="0"/>
    <s v="005802 5"/>
    <n v="8"/>
    <m/>
  </r>
  <r>
    <n v="1827"/>
    <s v="3C"/>
    <n v="38.936195035799997"/>
    <x v="193"/>
    <x v="0"/>
    <s v="38.9361950358,-77.0588766912"/>
    <s v="2D1"/>
    <n v="140924.9"/>
    <s v="others"/>
    <n v="25008864"/>
    <d v="2025-01-19T00:00:00"/>
    <s v=" 1:35:00 PM"/>
    <n v="-77.058876691199998"/>
    <s v="theft/other"/>
    <x v="36"/>
    <x v="2"/>
    <n v="203"/>
    <s v="001304"/>
    <n v="3"/>
    <m/>
    <m/>
    <x v="1"/>
    <n v="394895.4"/>
    <n v="2025"/>
    <s v="1/19/2025, 2:06:19 PM"/>
    <x v="17"/>
    <x v="6"/>
    <s v=" 2:06:19 PM"/>
    <n v="6"/>
    <s v="property|theft/other"/>
    <d v="2025-01-19T00:00:00"/>
    <s v=" 1:33:00 PM"/>
    <x v="75"/>
    <s v="theft/other"/>
    <x v="0"/>
    <s v="001304 1"/>
    <n v="0"/>
    <m/>
  </r>
  <r>
    <n v="1828"/>
    <s v="4B"/>
    <n v="38.978304859600001"/>
    <x v="1247"/>
    <x v="0"/>
    <s v="38.9783048596,-77.0223821161"/>
    <s v="4D1"/>
    <n v="145598.07"/>
    <s v="others"/>
    <n v="25014353"/>
    <m/>
    <m/>
    <n v="-77.022382116100005"/>
    <s v="theft f/auto"/>
    <x v="7"/>
    <x v="2"/>
    <n v="401"/>
    <s v="010300"/>
    <n v="4"/>
    <m/>
    <m/>
    <x v="3"/>
    <n v="398060.62"/>
    <n v="2025"/>
    <s v="1/30/2025, 1:35:57 PM"/>
    <x v="16"/>
    <x v="5"/>
    <s v=" 1:35:57 PM"/>
    <n v="7"/>
    <s v="property|theft f/auto"/>
    <d v="2025-01-30T00:00:00"/>
    <s v=" 1:02:00 PM"/>
    <x v="12"/>
    <s v="theft f/auto"/>
    <x v="1"/>
    <s v="010300 3"/>
    <n v="-45687"/>
    <m/>
  </r>
  <r>
    <n v="1829"/>
    <s v="5D"/>
    <n v="38.907642221000003"/>
    <x v="1062"/>
    <x v="0"/>
    <s v="38.907642221,-76.9994649192"/>
    <s v="5D1"/>
    <n v="137753.65"/>
    <s v="others"/>
    <n v="25017503"/>
    <d v="2025-02-05T00:00:00"/>
    <s v=" 2:25:00 PM"/>
    <n v="-76.999464919199994"/>
    <s v="motor vehicle theft"/>
    <x v="3"/>
    <x v="2"/>
    <n v="501"/>
    <s v="008803"/>
    <n v="5"/>
    <m/>
    <m/>
    <x v="0"/>
    <n v="400046.41"/>
    <n v="2025"/>
    <s v="2/5/2025, 2:50:58 PM"/>
    <x v="5"/>
    <x v="4"/>
    <s v=" 2:50:58 PM"/>
    <n v="8"/>
    <s v="property|motor vehicle theft"/>
    <d v="2025-02-05T00:00:00"/>
    <s v=" 2:22:00 PM"/>
    <x v="3"/>
    <s v="motor vehicle theft"/>
    <x v="2"/>
    <s v="008803 2"/>
    <n v="0"/>
    <m/>
  </r>
  <r>
    <n v="1830"/>
    <s v="5F"/>
    <n v="38.911767575100001"/>
    <x v="449"/>
    <x v="0"/>
    <s v="38.9117675751,-77.002035177"/>
    <s v="5D1"/>
    <n v="138211.6"/>
    <s v="others"/>
    <n v="25420599"/>
    <d v="2025-02-08T00:00:00"/>
    <s v=" 2:30:00 PM"/>
    <n v="-77.002035176999996"/>
    <s v="theft/other"/>
    <x v="9"/>
    <x v="1"/>
    <n v="502"/>
    <s v="008702"/>
    <n v="5"/>
    <s v="noma"/>
    <m/>
    <x v="0"/>
    <n v="399823.49"/>
    <n v="2025"/>
    <s v="2/10/2025, 6:01:51 AM"/>
    <x v="29"/>
    <x v="3"/>
    <s v=" 6:01:51 AM"/>
    <n v="6"/>
    <s v="property|theft/other"/>
    <d v="2025-02-08T00:00:00"/>
    <s v=" 10:30:00 AM"/>
    <x v="67"/>
    <s v="theft/other"/>
    <x v="0"/>
    <s v="008702 2"/>
    <n v="0"/>
    <m/>
  </r>
  <r>
    <n v="1831"/>
    <s v="8F"/>
    <n v="38.877967382599998"/>
    <x v="32"/>
    <x v="1"/>
    <s v="38.8779673826,-77.005877691"/>
    <s v="1D3"/>
    <s v="134459.5255302091"/>
    <s v="gun"/>
    <n v="25017092"/>
    <d v="2025-02-04T00:00:00"/>
    <s v=" 10:56:00 PM"/>
    <n v="-77.005877690999995"/>
    <s v="Homicide"/>
    <x v="17"/>
    <x v="1"/>
    <n v="106"/>
    <s v="007202"/>
    <n v="6"/>
    <s v="capitol riverfront"/>
    <m/>
    <x v="4"/>
    <s v="399489.9888934796"/>
    <n v="2025"/>
    <s v="2/4/2025, 12:00:00 AM"/>
    <x v="50"/>
    <x v="1"/>
    <s v=" 12:00:00 AM"/>
    <n v="1"/>
    <s v="violent|Homicide"/>
    <d v="2025-02-04T00:00:00"/>
    <s v=" 4:28:00 PM"/>
    <x v="24"/>
    <s v="Homicide"/>
    <x v="6"/>
    <s v="007202 2"/>
    <n v="0"/>
    <m/>
  </r>
  <r>
    <n v="1832"/>
    <s v="8D"/>
    <n v="38.824386713300001"/>
    <x v="918"/>
    <x v="0"/>
    <s v="38.8243867133,-77.0097143627"/>
    <s v="7D3"/>
    <s v="128511.7198286895"/>
    <s v="others"/>
    <n v="25020169"/>
    <d v="2025-02-10T00:00:00"/>
    <s v=" 8:00:00 PM"/>
    <n v="-77.009714362699995"/>
    <s v="motor vehicle theft"/>
    <x v="12"/>
    <x v="0"/>
    <n v="708"/>
    <s v="009807"/>
    <n v="8"/>
    <m/>
    <m/>
    <x v="6"/>
    <s v="399156.4454371701"/>
    <n v="2025"/>
    <s v="2/10/2025, 8:14:51 PM"/>
    <x v="29"/>
    <x v="3"/>
    <s v=" 8:14:51 PM"/>
    <n v="8"/>
    <s v="property|motor vehicle theft"/>
    <d v="2025-02-10T00:00:00"/>
    <s v=" 6:33:00 PM"/>
    <x v="96"/>
    <s v="motor vehicle theft"/>
    <x v="2"/>
    <s v="009807 2"/>
    <n v="0"/>
    <m/>
  </r>
  <r>
    <n v="1833"/>
    <s v="8C"/>
    <n v="38.839715817299997"/>
    <x v="821"/>
    <x v="0"/>
    <s v="38.8397158173,-76.9984503066"/>
    <s v="7D2"/>
    <n v="130213.31"/>
    <s v="others"/>
    <n v="25001009"/>
    <d v="2025-01-02T00:00:00"/>
    <s v=" 9:00:00 PM"/>
    <n v="-76.998450306600006"/>
    <s v="Burglary"/>
    <x v="12"/>
    <x v="1"/>
    <n v="705"/>
    <s v="009804"/>
    <n v="8"/>
    <m/>
    <m/>
    <x v="6"/>
    <n v="400134.54"/>
    <n v="2025"/>
    <s v="1/2/2025, 11:57:36 PM"/>
    <x v="21"/>
    <x v="5"/>
    <s v=" 11:57:36 PM"/>
    <n v="5"/>
    <s v="property|Burglary"/>
    <d v="2025-01-01T00:00:00"/>
    <s v=" 3:50:00 PM"/>
    <x v="119"/>
    <s v="Burglary"/>
    <x v="4"/>
    <s v="009804 1"/>
    <n v="1"/>
    <m/>
  </r>
  <r>
    <n v="1834"/>
    <s v="8D"/>
    <n v="38.830806301199999"/>
    <x v="31"/>
    <x v="0"/>
    <s v="38.8308063012,-77.0076745977"/>
    <s v="7D3"/>
    <n v="129224.32000000001"/>
    <s v="others"/>
    <n v="25023183"/>
    <d v="2025-02-17T00:00:00"/>
    <s v=" 11:20:00 PM"/>
    <n v="-77.007674597700003"/>
    <s v="motor vehicle theft"/>
    <x v="12"/>
    <x v="2"/>
    <n v="708"/>
    <s v="009807"/>
    <n v="8"/>
    <m/>
    <m/>
    <x v="6"/>
    <n v="399333.63"/>
    <n v="2025"/>
    <s v="2/18/2025, 1:14:07 PM"/>
    <x v="15"/>
    <x v="1"/>
    <s v=" 1:14:07 PM"/>
    <n v="8"/>
    <s v="property|motor vehicle theft"/>
    <d v="2025-02-16T00:00:00"/>
    <s v=" 11:00:00 PM"/>
    <x v="15"/>
    <s v="motor vehicle theft"/>
    <x v="2"/>
    <s v="009807 1"/>
    <n v="1"/>
    <m/>
  </r>
  <r>
    <n v="1835"/>
    <s v="7B"/>
    <n v="38.868918652300003"/>
    <x v="69"/>
    <x v="0"/>
    <s v="38.8689186523,-76.9594761766"/>
    <s v="6D2"/>
    <s v="133455.8127292777"/>
    <s v="others"/>
    <n v="25021865"/>
    <d v="2025-02-14T00:00:00"/>
    <s v=" 11:30:00 AM"/>
    <n v="-76.959476176600006"/>
    <s v="theft/other"/>
    <x v="20"/>
    <x v="2"/>
    <n v="605"/>
    <s v="009901"/>
    <n v="7"/>
    <m/>
    <m/>
    <x v="5"/>
    <s v="403516.7245452165"/>
    <n v="2025"/>
    <s v="2/14/2025, 11:34:02 AM"/>
    <x v="13"/>
    <x v="2"/>
    <s v=" 11:34:02 AM"/>
    <n v="6"/>
    <s v="property|theft/other"/>
    <d v="2025-02-14T00:00:00"/>
    <s v=" 10:53:00 AM"/>
    <x v="30"/>
    <s v="theft/other"/>
    <x v="0"/>
    <s v="009901 2"/>
    <n v="0"/>
    <m/>
  </r>
  <r>
    <n v="1836"/>
    <s v="4C"/>
    <n v="38.937426215999999"/>
    <x v="323"/>
    <x v="0"/>
    <s v="38.937426216,-77.0350784062"/>
    <s v="4D3"/>
    <n v="141060.51"/>
    <s v="others"/>
    <n v="25026351"/>
    <m/>
    <m/>
    <n v="-77.0350784062"/>
    <s v="theft/other"/>
    <x v="15"/>
    <x v="2"/>
    <n v="404"/>
    <s v="002504"/>
    <n v="4"/>
    <m/>
    <m/>
    <x v="3"/>
    <n v="396958.76"/>
    <n v="2025"/>
    <s v="2/23/2025, 8:48:29 AM"/>
    <x v="44"/>
    <x v="6"/>
    <s v=" 8:48:29 AM"/>
    <n v="6"/>
    <s v="property|theft/other"/>
    <d v="2025-02-23T00:00:00"/>
    <s v=" 4:53:00 AM"/>
    <x v="117"/>
    <s v="theft/other"/>
    <x v="0"/>
    <s v="002504 2"/>
    <n v="-45711"/>
    <m/>
  </r>
  <r>
    <n v="1837"/>
    <s v="7C"/>
    <n v="38.898790603499997"/>
    <x v="80"/>
    <x v="0"/>
    <s v="38.8987906035,-76.932711419"/>
    <s v="6D1"/>
    <n v="136773.20000000001"/>
    <s v="others"/>
    <n v="25013504"/>
    <d v="2025-01-28T00:00:00"/>
    <s v=" 7:55:00 PM"/>
    <n v="-76.932711419"/>
    <s v="theft/other"/>
    <x v="28"/>
    <x v="0"/>
    <n v="602"/>
    <s v="007804"/>
    <n v="7"/>
    <m/>
    <m/>
    <x v="5"/>
    <n v="405836.97"/>
    <n v="2025"/>
    <s v="1/28/2025, 7:54:28 PM"/>
    <x v="2"/>
    <x v="1"/>
    <s v=" 7:54:28 PM"/>
    <n v="6"/>
    <s v="property|theft/other"/>
    <d v="2025-01-28T00:00:00"/>
    <s v=" 7:25:00 PM"/>
    <x v="23"/>
    <s v="theft/other"/>
    <x v="0"/>
    <s v="007804 1"/>
    <n v="0"/>
    <m/>
  </r>
  <r>
    <n v="1838"/>
    <s v="5F"/>
    <n v="38.920932995199998"/>
    <x v="41"/>
    <x v="0"/>
    <s v="38.9209329952,-76.9971570051"/>
    <s v="5D1"/>
    <n v="139229.04"/>
    <s v="others"/>
    <n v="25014060"/>
    <d v="2025-01-26T00:00:00"/>
    <s v=" 6:00:00 PM"/>
    <n v="-76.997157005099993"/>
    <s v="theft f/auto"/>
    <x v="9"/>
    <x v="1"/>
    <n v="502"/>
    <s v="009204"/>
    <n v="5"/>
    <m/>
    <m/>
    <x v="0"/>
    <n v="400246.54"/>
    <n v="2025"/>
    <s v="1/29/2025, 11:28:26 PM"/>
    <x v="33"/>
    <x v="4"/>
    <s v=" 11:28:26 PM"/>
    <n v="7"/>
    <s v="property|theft f/auto"/>
    <d v="2025-01-26T00:00:00"/>
    <s v=" 2:50:00 PM"/>
    <x v="32"/>
    <s v="theft f/auto"/>
    <x v="1"/>
    <s v="009204 2"/>
    <n v="0"/>
    <m/>
  </r>
  <r>
    <n v="1839"/>
    <s v="2C"/>
    <n v="38.9054380874"/>
    <x v="76"/>
    <x v="0"/>
    <s v="38.9054380874,-77.0323418139"/>
    <s v="2D3"/>
    <n v="137509.47"/>
    <s v="others"/>
    <n v="25016913"/>
    <d v="2025-02-04T00:00:00"/>
    <s v=" 12:40:00 PM"/>
    <n v="-77.032341813900004"/>
    <s v="theft/other"/>
    <x v="8"/>
    <x v="2"/>
    <n v="207"/>
    <s v="010100"/>
    <n v="2"/>
    <s v="downtown"/>
    <m/>
    <x v="1"/>
    <n v="397194.76"/>
    <n v="2025"/>
    <s v="2/4/2025, 12:42:23 PM"/>
    <x v="50"/>
    <x v="1"/>
    <s v=" 12:42:23 PM"/>
    <n v="6"/>
    <s v="property|theft/other"/>
    <d v="2025-02-04T00:00:00"/>
    <s v=" 12:17:00 PM"/>
    <x v="1"/>
    <s v="theft/other"/>
    <x v="0"/>
    <s v="010100 1"/>
    <n v="0"/>
    <m/>
  </r>
  <r>
    <n v="1840"/>
    <s v="2C"/>
    <n v="38.9045261865"/>
    <x v="139"/>
    <x v="0"/>
    <s v="38.9045261865,-77.0326140595"/>
    <s v="2D3"/>
    <n v="137408.25"/>
    <s v="others"/>
    <n v="25016763"/>
    <m/>
    <m/>
    <n v="-77.032614059500006"/>
    <s v="theft/other"/>
    <x v="8"/>
    <x v="1"/>
    <n v="207"/>
    <s v="010100"/>
    <n v="2"/>
    <s v="downtown"/>
    <m/>
    <x v="1"/>
    <n v="397171.11"/>
    <n v="2025"/>
    <s v="2/4/2025, 6:14:44 AM"/>
    <x v="50"/>
    <x v="1"/>
    <s v=" 6:14:44 AM"/>
    <n v="6"/>
    <s v="property|theft/other"/>
    <d v="2025-02-04T00:00:00"/>
    <s v=" 5:18:00 AM"/>
    <x v="1"/>
    <s v="theft/other"/>
    <x v="0"/>
    <s v="010100 3"/>
    <n v="-45692"/>
    <m/>
  </r>
  <r>
    <n v="1841"/>
    <s v="7E"/>
    <n v="38.877584303500001"/>
    <x v="994"/>
    <x v="0"/>
    <s v="38.8775843035,-76.9312615719"/>
    <s v="6D3"/>
    <n v="134419.23000000001"/>
    <s v="others"/>
    <n v="25023587"/>
    <d v="2025-02-17T00:00:00"/>
    <s v=" 7:30:00 PM"/>
    <n v="-76.931261571899995"/>
    <s v="theft/other"/>
    <x v="24"/>
    <x v="0"/>
    <n v="604"/>
    <s v="007707"/>
    <n v="7"/>
    <m/>
    <m/>
    <x v="5"/>
    <n v="405964.51"/>
    <n v="2025"/>
    <s v="2/17/2025, 9:22:40 PM"/>
    <x v="7"/>
    <x v="3"/>
    <s v=" 9:22:40 PM"/>
    <n v="6"/>
    <s v="property|theft/other"/>
    <d v="2025-02-17T00:00:00"/>
    <s v=" 6:28:00 PM"/>
    <x v="82"/>
    <s v="theft/other"/>
    <x v="0"/>
    <s v="007707 3"/>
    <n v="0"/>
    <m/>
  </r>
  <r>
    <n v="1842"/>
    <s v="5A"/>
    <n v="38.952835547299998"/>
    <x v="984"/>
    <x v="0"/>
    <s v="38.9528355473,-77.0011685562"/>
    <s v="4D2"/>
    <n v="142770.5"/>
    <s v="others"/>
    <n v="25023854"/>
    <d v="2025-02-18T00:00:00"/>
    <s v=" 11:02:00 AM"/>
    <n v="-77.0011685562"/>
    <s v="theft/other"/>
    <x v="18"/>
    <x v="2"/>
    <n v="406"/>
    <s v="009508"/>
    <n v="5"/>
    <m/>
    <m/>
    <x v="3"/>
    <n v="399898.71"/>
    <n v="2025"/>
    <s v="2/18/2025, 11:29:51 AM"/>
    <x v="15"/>
    <x v="1"/>
    <s v=" 11:29:51 AM"/>
    <n v="6"/>
    <s v="property|theft/other"/>
    <d v="2025-02-18T00:00:00"/>
    <s v=" 10:18:00 AM"/>
    <x v="49"/>
    <s v="theft/other"/>
    <x v="0"/>
    <s v="009508 3"/>
    <n v="0"/>
    <m/>
  </r>
  <r>
    <n v="1843"/>
    <s v="5D"/>
    <n v="38.9069315538"/>
    <x v="887"/>
    <x v="0"/>
    <s v="38.9069315538,-76.9999546898"/>
    <s v="5D1"/>
    <n v="137674.76"/>
    <s v="others"/>
    <n v="25018187"/>
    <d v="2025-02-06T00:00:00"/>
    <s v=" 10:39:00 PM"/>
    <n v="-76.999954689800006"/>
    <s v="motor vehicle theft"/>
    <x v="3"/>
    <x v="1"/>
    <n v="501"/>
    <s v="008803"/>
    <n v="5"/>
    <m/>
    <m/>
    <x v="0"/>
    <n v="400003.93"/>
    <n v="2025"/>
    <s v="2/6/2025, 11:18:44 PM"/>
    <x v="6"/>
    <x v="5"/>
    <s v=" 11:18:44 PM"/>
    <n v="8"/>
    <s v="property|motor vehicle theft"/>
    <d v="2025-02-06T00:00:00"/>
    <s v=" 9:41:00 PM"/>
    <x v="3"/>
    <s v="motor vehicle theft"/>
    <x v="2"/>
    <s v="008803 2"/>
    <n v="0"/>
    <m/>
  </r>
  <r>
    <n v="1844"/>
    <s v="4B"/>
    <n v="38.960161598200003"/>
    <x v="1248"/>
    <x v="0"/>
    <s v="38.9601615982,-77.0104306291"/>
    <s v="4D2"/>
    <n v="143583.81"/>
    <s v="others"/>
    <n v="25023820"/>
    <d v="2025-02-18T00:00:00"/>
    <s v=" 9:20:00 AM"/>
    <n v="-77.0104306291"/>
    <s v="theft f/auto"/>
    <x v="7"/>
    <x v="2"/>
    <n v="406"/>
    <s v="001902"/>
    <n v="4"/>
    <m/>
    <m/>
    <x v="3"/>
    <n v="399095.97"/>
    <n v="2025"/>
    <s v="2/18/2025, 10:03:13 AM"/>
    <x v="15"/>
    <x v="1"/>
    <s v=" 10:03:13 AM"/>
    <n v="7"/>
    <s v="property|theft f/auto"/>
    <d v="2025-02-17T00:00:00"/>
    <s v=" 8:30:00 PM"/>
    <x v="110"/>
    <s v="theft f/auto"/>
    <x v="1"/>
    <s v="001902 1"/>
    <n v="1"/>
    <m/>
  </r>
  <r>
    <n v="1845"/>
    <s v="8E"/>
    <n v="38.846537727200001"/>
    <x v="654"/>
    <x v="0"/>
    <s v="38.8465377272,-76.9815533837"/>
    <s v="7D2"/>
    <n v="130970.75"/>
    <s v="others"/>
    <n v="25022141"/>
    <d v="2025-02-14T00:00:00"/>
    <s v=" 8:00:00 PM"/>
    <n v="-76.981553383700003"/>
    <s v="theft/other"/>
    <x v="29"/>
    <x v="0"/>
    <n v="704"/>
    <s v="007304"/>
    <n v="8"/>
    <m/>
    <m/>
    <x v="6"/>
    <n v="401601.33"/>
    <n v="2025"/>
    <s v="2/14/2025, 8:32:12 PM"/>
    <x v="13"/>
    <x v="2"/>
    <s v=" 8:32:12 PM"/>
    <n v="6"/>
    <s v="property|theft/other"/>
    <d v="2025-02-14T00:00:00"/>
    <s v=" 7:52:00 PM"/>
    <x v="59"/>
    <s v="theft/other"/>
    <x v="0"/>
    <s v="007304 4"/>
    <n v="0"/>
    <m/>
  </r>
  <r>
    <n v="1846"/>
    <s v="5B"/>
    <n v="38.940203482100003"/>
    <x v="1249"/>
    <x v="0"/>
    <s v="38.9402034821,-76.9783147756"/>
    <s v="5D2"/>
    <n v="141368.45000000001"/>
    <s v="others"/>
    <n v="25004252"/>
    <d v="2025-01-05T00:00:00"/>
    <s v=" 8:00:00 AM"/>
    <n v="-76.978314775599998"/>
    <s v="theft/other"/>
    <x v="30"/>
    <x v="2"/>
    <n v="503"/>
    <s v="009400"/>
    <n v="5"/>
    <m/>
    <m/>
    <x v="0"/>
    <n v="401880"/>
    <n v="2025"/>
    <s v="1/10/2025, 11:01:16 AM"/>
    <x v="27"/>
    <x v="2"/>
    <s v=" 11:01:16 AM"/>
    <n v="6"/>
    <s v="property|theft/other"/>
    <d v="2025-01-04T00:00:00"/>
    <s v=" 9:35:00 PM"/>
    <x v="60"/>
    <s v="theft/other"/>
    <x v="0"/>
    <s v="009400 4"/>
    <n v="1"/>
    <m/>
  </r>
  <r>
    <n v="1847"/>
    <s v="4B"/>
    <n v="38.967365761000003"/>
    <x v="1250"/>
    <x v="0"/>
    <s v="38.967365761,-77.010487302"/>
    <s v="4D2"/>
    <n v="144383.54"/>
    <s v="others"/>
    <n v="25005183"/>
    <d v="2025-01-12T00:00:00"/>
    <s v=" 7:45:00 AM"/>
    <n v="-77.010487302000001"/>
    <s v="motor vehicle theft"/>
    <x v="18"/>
    <x v="2"/>
    <n v="405"/>
    <s v="001702"/>
    <n v="4"/>
    <m/>
    <m/>
    <x v="3"/>
    <n v="399091.15"/>
    <n v="2025"/>
    <s v="1/12/2025, 7:44:43 AM"/>
    <x v="46"/>
    <x v="6"/>
    <s v=" 7:44:43 AM"/>
    <n v="8"/>
    <s v="property|motor vehicle theft"/>
    <d v="2025-01-12T00:00:00"/>
    <s v=" 7:04:00 AM"/>
    <x v="110"/>
    <s v="motor vehicle theft"/>
    <x v="2"/>
    <s v="001702 2"/>
    <n v="0"/>
    <m/>
  </r>
  <r>
    <n v="1848"/>
    <s v="7D"/>
    <n v="38.891385397100002"/>
    <x v="1251"/>
    <x v="0"/>
    <s v="38.8913853971,-76.9572658829"/>
    <s v="6D3"/>
    <n v="135949.88"/>
    <s v="others"/>
    <n v="25006159"/>
    <d v="2025-01-14T00:00:00"/>
    <s v=" 6:00:00 AM"/>
    <n v="-76.957265882900003"/>
    <s v="motor vehicle theft"/>
    <x v="11"/>
    <x v="2"/>
    <n v="603"/>
    <s v="009604"/>
    <n v="7"/>
    <m/>
    <m/>
    <x v="5"/>
    <n v="403707.37"/>
    <n v="2025"/>
    <s v="1/14/2025, 7:08:06 AM"/>
    <x v="8"/>
    <x v="1"/>
    <s v=" 7:08:06 AM"/>
    <n v="8"/>
    <s v="property|motor vehicle theft"/>
    <d v="2025-01-14T00:00:00"/>
    <s v=" 5:36:00 AM"/>
    <x v="98"/>
    <s v="motor vehicle theft"/>
    <x v="2"/>
    <s v="009604 1"/>
    <n v="0"/>
    <m/>
  </r>
  <r>
    <n v="1849"/>
    <s v="6C"/>
    <n v="38.891475909999997"/>
    <x v="1252"/>
    <x v="0"/>
    <s v="38.89147591,-76.9995106867"/>
    <s v="1D2"/>
    <n v="135959.06"/>
    <s v="others"/>
    <n v="25011660"/>
    <d v="2025-01-25T00:00:00"/>
    <s v=" 9:00:00 AM"/>
    <n v="-76.999510686700006"/>
    <s v="motor vehicle theft"/>
    <x v="22"/>
    <x v="2"/>
    <n v="108"/>
    <s v="008200"/>
    <n v="6"/>
    <m/>
    <m/>
    <x v="4"/>
    <n v="400042.45"/>
    <n v="2025"/>
    <s v="1/25/2025, 9:24:01 AM"/>
    <x v="18"/>
    <x v="0"/>
    <s v=" 9:24:01 AM"/>
    <n v="8"/>
    <s v="property|motor vehicle theft"/>
    <d v="2025-01-18T00:00:00"/>
    <s v=" 5:00:00 PM"/>
    <x v="35"/>
    <s v="motor vehicle theft"/>
    <x v="2"/>
    <s v="008200 3"/>
    <n v="7"/>
    <m/>
  </r>
  <r>
    <n v="1850"/>
    <s v="5D"/>
    <n v="38.903108870499999"/>
    <x v="221"/>
    <x v="1"/>
    <s v="38.9031088705,-76.9800615825"/>
    <s v="5D3"/>
    <n v="137250.6"/>
    <s v="gun"/>
    <n v="25003968"/>
    <d v="2025-01-09T00:00:00"/>
    <s v=" 5:00:00 PM"/>
    <n v="-76.980061582499999"/>
    <s v="robbery"/>
    <x v="3"/>
    <x v="0"/>
    <n v="507"/>
    <s v="008903"/>
    <n v="5"/>
    <m/>
    <m/>
    <x v="0"/>
    <n v="401729.46"/>
    <n v="2025"/>
    <s v="1/9/2025, 5:12:03 PM"/>
    <x v="20"/>
    <x v="5"/>
    <s v=" 5:12:03 PM"/>
    <n v="4"/>
    <s v="violent|robbery"/>
    <d v="2025-01-09T00:00:00"/>
    <s v=" 3:52:00 PM"/>
    <x v="100"/>
    <s v="robbery"/>
    <x v="3"/>
    <s v="008903 3"/>
    <n v="0"/>
    <m/>
  </r>
  <r>
    <n v="1851"/>
    <s v="3B"/>
    <n v="38.933760769300001"/>
    <x v="1253"/>
    <x v="0"/>
    <s v="38.9337607693,-77.0859841914"/>
    <s v="2D2"/>
    <n v="140656.54"/>
    <s v="others"/>
    <n v="25008379"/>
    <d v="2025-01-16T00:00:00"/>
    <s v=" 2:58:00 PM"/>
    <n v="-77.085984191400001"/>
    <s v="theft/other"/>
    <x v="35"/>
    <x v="2"/>
    <n v="205"/>
    <s v="000803"/>
    <n v="3"/>
    <m/>
    <m/>
    <x v="1"/>
    <n v="392544.93"/>
    <n v="2025"/>
    <s v="1/18/2025, 1:15:14 PM"/>
    <x v="1"/>
    <x v="0"/>
    <s v=" 1:15:14 PM"/>
    <n v="6"/>
    <s v="property|theft/other"/>
    <d v="2025-01-16T00:00:00"/>
    <s v=" 2:56:00 PM"/>
    <x v="138"/>
    <s v="theft/other"/>
    <x v="0"/>
    <s v="000803 2"/>
    <n v="0"/>
    <m/>
  </r>
  <r>
    <n v="1852"/>
    <s v="1A"/>
    <n v="38.929862490399998"/>
    <x v="1254"/>
    <x v="0"/>
    <s v="38.9298624904,-77.0347562585"/>
    <s v="3D1"/>
    <n v="140220.85999999999"/>
    <s v="others"/>
    <n v="25009972"/>
    <d v="2025-01-21T00:00:00"/>
    <s v=" 10:15:00 PM"/>
    <n v="-77.034756258499996"/>
    <s v="theft f/auto"/>
    <x v="4"/>
    <x v="1"/>
    <n v="302"/>
    <s v="002802"/>
    <n v="1"/>
    <m/>
    <m/>
    <x v="2"/>
    <n v="396986.37"/>
    <n v="2025"/>
    <s v="1/22/2025, 5:04:12 AM"/>
    <x v="25"/>
    <x v="4"/>
    <s v=" 5:04:12 AM"/>
    <n v="7"/>
    <s v="property|theft f/auto"/>
    <d v="2025-01-21T00:00:00"/>
    <s v=" 9:13:00 PM"/>
    <x v="11"/>
    <s v="theft f/auto"/>
    <x v="1"/>
    <s v="002802 1"/>
    <n v="0"/>
    <m/>
  </r>
  <r>
    <n v="1853"/>
    <s v="2C"/>
    <n v="38.903741046"/>
    <x v="1255"/>
    <x v="0"/>
    <s v="38.903741046,-77.039260168"/>
    <s v="2D3"/>
    <n v="137321.32"/>
    <s v="others"/>
    <n v="25002779"/>
    <d v="2024-12-28T00:00:00"/>
    <s v=" 3:00:00 AM"/>
    <n v="-77.039260167999998"/>
    <s v="theft f/auto"/>
    <x v="1"/>
    <x v="0"/>
    <n v="207"/>
    <s v="010700"/>
    <n v="2"/>
    <s v="golden triangle"/>
    <m/>
    <x v="1"/>
    <n v="396594.6"/>
    <n v="2025"/>
    <s v="1/6/2025, 7:23:49 PM"/>
    <x v="4"/>
    <x v="3"/>
    <s v=" 7:23:49 PM"/>
    <n v="7"/>
    <s v="property|theft f/auto"/>
    <d v="2024-12-28T00:00:00"/>
    <s v=" 1:20:00 AM"/>
    <x v="1"/>
    <s v="theft f/auto"/>
    <x v="1"/>
    <s v="010700 1"/>
    <n v="0"/>
    <m/>
  </r>
  <r>
    <n v="1854"/>
    <s v="3E"/>
    <n v="38.948791612500003"/>
    <x v="447"/>
    <x v="0"/>
    <s v="38.9487916125,-77.0787458915"/>
    <s v="2D1"/>
    <n v="142324.53"/>
    <s v="others"/>
    <n v="25025527"/>
    <d v="2025-02-21T00:00:00"/>
    <s v=" 4:32:00 PM"/>
    <n v="-77.078745891500006"/>
    <s v="theft/other"/>
    <x v="23"/>
    <x v="0"/>
    <n v="202"/>
    <s v="001100"/>
    <n v="3"/>
    <m/>
    <m/>
    <x v="1"/>
    <n v="393173.95"/>
    <n v="2025"/>
    <s v="2/21/2025, 7:37:46 PM"/>
    <x v="22"/>
    <x v="2"/>
    <s v=" 7:37:46 PM"/>
    <n v="6"/>
    <s v="property|theft/other"/>
    <d v="2025-02-21T00:00:00"/>
    <s v=" 3:41:00 PM"/>
    <x v="38"/>
    <s v="theft/other"/>
    <x v="0"/>
    <s v="001100 4"/>
    <n v="0"/>
    <m/>
  </r>
  <r>
    <n v="1855"/>
    <s v="5E"/>
    <n v="38.928799006299997"/>
    <x v="175"/>
    <x v="0"/>
    <s v="38.9287990063,-77.0044931979"/>
    <s v="4D2"/>
    <n v="140102.24"/>
    <s v="others"/>
    <n v="25007394"/>
    <d v="2025-01-16T00:00:00"/>
    <s v=" 1:15:00 AM"/>
    <n v="-77.004493197900004"/>
    <s v="motor vehicle theft"/>
    <x v="9"/>
    <x v="0"/>
    <n v="405"/>
    <s v="002302"/>
    <n v="5"/>
    <m/>
    <m/>
    <x v="3"/>
    <n v="399610.4"/>
    <n v="2025"/>
    <s v="1/16/2025, 3:28:20 PM"/>
    <x v="54"/>
    <x v="5"/>
    <s v=" 3:28:20 PM"/>
    <n v="8"/>
    <s v="property|motor vehicle theft"/>
    <d v="2025-01-16T00:00:00"/>
    <s v=" 1:00:00 AM"/>
    <x v="26"/>
    <s v="motor vehicle theft"/>
    <x v="2"/>
    <s v="002302 2"/>
    <n v="0"/>
    <m/>
  </r>
  <r>
    <n v="1856"/>
    <s v="5C"/>
    <n v="38.918256240200002"/>
    <x v="1256"/>
    <x v="0"/>
    <s v="38.9182562402,-76.992579017"/>
    <s v="5D2"/>
    <n v="138931.92000000001"/>
    <s v="others"/>
    <n v="25019562"/>
    <d v="2025-02-09T00:00:00"/>
    <s v=" 6:51:00 PM"/>
    <n v="-76.992579016999997"/>
    <s v="theft/other"/>
    <x v="21"/>
    <x v="0"/>
    <n v="505"/>
    <s v="009102"/>
    <n v="5"/>
    <m/>
    <m/>
    <x v="0"/>
    <n v="400643.56"/>
    <n v="2025"/>
    <s v="2/9/2025, 7:34:32 PM"/>
    <x v="36"/>
    <x v="6"/>
    <s v=" 7:34:32 PM"/>
    <n v="6"/>
    <s v="property|theft/other"/>
    <d v="2025-02-09T00:00:00"/>
    <s v=" 6:07:00 PM"/>
    <x v="34"/>
    <s v="theft/other"/>
    <x v="0"/>
    <s v="009102 4"/>
    <n v="0"/>
    <m/>
  </r>
  <r>
    <n v="1857"/>
    <s v="4D"/>
    <n v="38.950599531999998"/>
    <x v="101"/>
    <x v="0"/>
    <s v="38.950599532,-77.0158100265"/>
    <s v="4D2"/>
    <n v="142522.4"/>
    <s v="others"/>
    <n v="25023757"/>
    <d v="2025-02-17T00:00:00"/>
    <s v=" 10:43:00 PM"/>
    <n v="-77.015810026500006"/>
    <s v="motor vehicle theft"/>
    <x v="15"/>
    <x v="1"/>
    <n v="407"/>
    <s v="002202"/>
    <n v="4"/>
    <m/>
    <m/>
    <x v="3"/>
    <n v="398629.55"/>
    <n v="2025"/>
    <s v="2/18/2025, 6:53:19 AM"/>
    <x v="15"/>
    <x v="1"/>
    <s v=" 6:53:19 AM"/>
    <n v="8"/>
    <s v="property|motor vehicle theft"/>
    <d v="2025-02-17T00:00:00"/>
    <s v=" 10:40:00 PM"/>
    <x v="61"/>
    <s v="motor vehicle theft"/>
    <x v="2"/>
    <s v="002202 3"/>
    <n v="0"/>
    <m/>
  </r>
  <r>
    <n v="1858"/>
    <s v="4C"/>
    <n v="38.938141683600001"/>
    <x v="1257"/>
    <x v="0"/>
    <s v="38.9381416836,-77.0286995647"/>
    <s v="4D3"/>
    <n v="141139.74"/>
    <s v="others"/>
    <n v="25420395"/>
    <d v="2025-01-29T00:00:00"/>
    <s v=" 1:58:00 PM"/>
    <n v="-77.028699564700005"/>
    <s v="theft/other"/>
    <x v="15"/>
    <x v="2"/>
    <n v="404"/>
    <s v="002503"/>
    <n v="4"/>
    <m/>
    <m/>
    <x v="3"/>
    <n v="397511.82"/>
    <n v="2025"/>
    <s v="1/30/2025, 10:01:39 AM"/>
    <x v="16"/>
    <x v="5"/>
    <s v=" 10:01:39 AM"/>
    <n v="6"/>
    <s v="property|theft/other"/>
    <d v="2025-01-29T00:00:00"/>
    <s v=" 1:58:00 PM"/>
    <x v="117"/>
    <s v="theft/other"/>
    <x v="0"/>
    <s v="002503 2"/>
    <n v="0"/>
    <m/>
  </r>
  <r>
    <n v="1859"/>
    <s v="3E"/>
    <n v="38.949246645800002"/>
    <x v="144"/>
    <x v="0"/>
    <s v="38.9492466458,-77.0802982386"/>
    <s v="2D1"/>
    <n v="142375.16"/>
    <s v="others"/>
    <n v="25001137"/>
    <d v="2025-01-03T00:00:00"/>
    <s v=" 10:24:00 AM"/>
    <n v="-77.080298238599994"/>
    <s v="theft/other"/>
    <x v="23"/>
    <x v="2"/>
    <n v="202"/>
    <s v="001100"/>
    <n v="3"/>
    <m/>
    <m/>
    <x v="1"/>
    <n v="393039.43"/>
    <n v="2025"/>
    <s v="1/3/2025, 11:30:36 AM"/>
    <x v="3"/>
    <x v="2"/>
    <s v=" 11:30:36 AM"/>
    <n v="6"/>
    <s v="property|theft/other"/>
    <d v="2025-01-03T00:00:00"/>
    <s v=" 8:47:00 AM"/>
    <x v="38"/>
    <s v="theft/other"/>
    <x v="0"/>
    <s v="001100 4"/>
    <n v="0"/>
    <m/>
  </r>
  <r>
    <n v="1860"/>
    <s v="2G"/>
    <n v="38.907904002499997"/>
    <x v="1258"/>
    <x v="1"/>
    <s v="38.9079040025,-77.0189313904"/>
    <s v="3D2"/>
    <n v="137782.88"/>
    <s v="others"/>
    <n v="25016669"/>
    <d v="2025-02-03T00:00:00"/>
    <s v=" 8:30:00 PM"/>
    <n v="-77.018931390399999"/>
    <s v="robbery"/>
    <x v="27"/>
    <x v="0"/>
    <n v="308"/>
    <s v="004802"/>
    <n v="2"/>
    <m/>
    <m/>
    <x v="2"/>
    <n v="398358"/>
    <n v="2025"/>
    <s v="2/3/2025, 10:36:06 PM"/>
    <x v="12"/>
    <x v="3"/>
    <s v=" 10:36:06 PM"/>
    <n v="4"/>
    <s v="violent|robbery"/>
    <d v="2025-02-03T00:00:00"/>
    <s v=" 8:15:00 PM"/>
    <x v="46"/>
    <s v="robbery"/>
    <x v="3"/>
    <s v="004802 2"/>
    <n v="0"/>
    <m/>
  </r>
  <r>
    <n v="1861"/>
    <s v="4C"/>
    <n v="38.941341656900001"/>
    <x v="1168"/>
    <x v="0"/>
    <s v="38.9413416569,-77.0253783465"/>
    <s v="4D3"/>
    <n v="141494.88"/>
    <s v="others"/>
    <n v="25003086"/>
    <m/>
    <m/>
    <n v="-77.025378346500005"/>
    <s v="theft/other"/>
    <x v="15"/>
    <x v="0"/>
    <n v="404"/>
    <s v="002503"/>
    <n v="4"/>
    <m/>
    <m/>
    <x v="3"/>
    <n v="397799.86"/>
    <n v="2025"/>
    <s v="1/7/2025, 6:04:22 PM"/>
    <x v="51"/>
    <x v="1"/>
    <s v=" 6:04:22 PM"/>
    <n v="6"/>
    <s v="property|theft/other"/>
    <d v="2025-01-07T00:00:00"/>
    <s v=" 5:27:00 PM"/>
    <x v="117"/>
    <s v="theft/other"/>
    <x v="0"/>
    <s v="002503 1"/>
    <n v="-45664"/>
    <m/>
  </r>
  <r>
    <n v="1862"/>
    <s v="3C"/>
    <n v="38.934824280599997"/>
    <x v="311"/>
    <x v="0"/>
    <s v="38.9348242806,-77.0580805327"/>
    <s v="2D1"/>
    <n v="140772.69"/>
    <s v="others"/>
    <n v="25005336"/>
    <d v="2025-01-12T00:00:00"/>
    <s v=" 3:27:00 PM"/>
    <n v="-77.058080532700004"/>
    <s v="theft/other"/>
    <x v="36"/>
    <x v="0"/>
    <n v="203"/>
    <s v="001304"/>
    <n v="3"/>
    <m/>
    <m/>
    <x v="1"/>
    <n v="394964.33"/>
    <n v="2025"/>
    <s v="1/12/2025, 3:46:41 PM"/>
    <x v="46"/>
    <x v="6"/>
    <s v=" 3:46:41 PM"/>
    <n v="6"/>
    <s v="property|theft/other"/>
    <d v="2025-01-12T00:00:00"/>
    <s v=" 3:26:00 PM"/>
    <x v="75"/>
    <s v="theft/other"/>
    <x v="0"/>
    <s v="001304 1"/>
    <n v="0"/>
    <m/>
  </r>
  <r>
    <n v="1863"/>
    <s v="1B"/>
    <n v="38.9224291118"/>
    <x v="1259"/>
    <x v="0"/>
    <s v="38.9224291118,-77.030857533"/>
    <s v="3D1"/>
    <n v="139395.57"/>
    <s v="others"/>
    <n v="25004572"/>
    <d v="2025-01-10T00:00:00"/>
    <s v=" 8:48:00 PM"/>
    <n v="-77.030857533000002"/>
    <s v="motor vehicle theft"/>
    <x v="4"/>
    <x v="0"/>
    <n v="304"/>
    <s v="003600"/>
    <n v="1"/>
    <m/>
    <m/>
    <x v="2"/>
    <n v="397324.14"/>
    <n v="2025"/>
    <s v="1/10/2025, 10:40:46 PM"/>
    <x v="27"/>
    <x v="2"/>
    <s v=" 10:40:46 PM"/>
    <n v="8"/>
    <s v="property|motor vehicle theft"/>
    <d v="2025-01-10T00:00:00"/>
    <s v=" 8:47:00 PM"/>
    <x v="129"/>
    <s v="motor vehicle theft"/>
    <x v="2"/>
    <s v="003600 1"/>
    <n v="0"/>
    <m/>
  </r>
  <r>
    <n v="1864"/>
    <s v="5C"/>
    <n v="38.923305450199997"/>
    <x v="1260"/>
    <x v="0"/>
    <s v="38.9233054502,-76.9604943854"/>
    <s v="5D2"/>
    <n v="139493.14000000001"/>
    <s v="others"/>
    <n v="25420626"/>
    <d v="2025-01-18T00:00:00"/>
    <s v=" 9:45:00 PM"/>
    <n v="-76.960494385399997"/>
    <s v="theft/other"/>
    <x v="30"/>
    <x v="2"/>
    <n v="503"/>
    <s v="009000"/>
    <n v="5"/>
    <m/>
    <m/>
    <x v="0"/>
    <n v="403425.75"/>
    <n v="2025"/>
    <s v="2/11/2025, 8:31:30 AM"/>
    <x v="31"/>
    <x v="1"/>
    <s v=" 8:31:30 AM"/>
    <n v="6"/>
    <s v="property|theft/other"/>
    <d v="2025-01-18T00:00:00"/>
    <s v=" 9:44:00 PM"/>
    <x v="65"/>
    <s v="theft/other"/>
    <x v="0"/>
    <s v="009000 3"/>
    <n v="0"/>
    <m/>
  </r>
  <r>
    <n v="1865"/>
    <s v="6C"/>
    <n v="38.8943766704"/>
    <x v="1261"/>
    <x v="0"/>
    <s v="38.8943766704,-76.9975475703"/>
    <s v="1D2"/>
    <n v="136281.07"/>
    <s v="others"/>
    <n v="25004378"/>
    <d v="2025-01-09T00:00:00"/>
    <s v=" 1:00:00 PM"/>
    <n v="-76.9975475703"/>
    <s v="theft f/auto"/>
    <x v="0"/>
    <x v="0"/>
    <n v="108"/>
    <s v="008302"/>
    <n v="6"/>
    <s v="capitol hill"/>
    <m/>
    <x v="4"/>
    <n v="400212.75"/>
    <n v="2025"/>
    <s v="1/10/2025, 5:28:22 PM"/>
    <x v="27"/>
    <x v="2"/>
    <s v=" 5:28:22 PM"/>
    <n v="7"/>
    <s v="property|theft f/auto"/>
    <d v="2025-01-09T00:00:00"/>
    <s v=" 10:00:00 AM"/>
    <x v="41"/>
    <s v="theft f/auto"/>
    <x v="1"/>
    <s v="008302 3"/>
    <n v="0"/>
    <m/>
  </r>
  <r>
    <n v="1866"/>
    <s v="5E"/>
    <n v="38.913168824499998"/>
    <x v="1262"/>
    <x v="1"/>
    <s v="38.9131688245,-77.0146317473"/>
    <s v="3D2"/>
    <n v="138367.25"/>
    <s v="gun"/>
    <n v="24202232"/>
    <d v="2024-12-31T00:00:00"/>
    <s v=" 8:45:00 PM"/>
    <n v="-77.014631747300001"/>
    <s v="Weapon Assasult"/>
    <x v="9"/>
    <x v="1"/>
    <n v="308"/>
    <s v="003400"/>
    <n v="5"/>
    <m/>
    <m/>
    <x v="2"/>
    <n v="398731.02"/>
    <n v="2025"/>
    <s v="1/1/2025, 2:18:24 AM"/>
    <x v="52"/>
    <x v="4"/>
    <s v=" 2:18:24 AM"/>
    <n v="3"/>
    <s v="violent|Weapon Assasult"/>
    <d v="2024-12-31T00:00:00"/>
    <s v=" 8:30:00 PM"/>
    <x v="10"/>
    <s v="Weapon Assasult"/>
    <x v="5"/>
    <s v="003400 3"/>
    <n v="0"/>
    <m/>
  </r>
  <r>
    <n v="1867"/>
    <s v="8C"/>
    <n v="38.852449907100002"/>
    <x v="1263"/>
    <x v="0"/>
    <s v="38.8524499071,-76.995868859"/>
    <s v="7D1"/>
    <n v="131626.89000000001"/>
    <s v="others"/>
    <n v="25021243"/>
    <d v="2025-02-08T00:00:00"/>
    <s v=" 4:00:00 PM"/>
    <n v="-76.995868858999998"/>
    <s v="theft/other"/>
    <x v="39"/>
    <x v="2"/>
    <n v="703"/>
    <s v="010400"/>
    <n v="8"/>
    <m/>
    <m/>
    <x v="6"/>
    <n v="400358.59"/>
    <n v="2025"/>
    <s v="2/13/2025, 1:48:27 PM"/>
    <x v="38"/>
    <x v="5"/>
    <s v=" 1:48:27 PM"/>
    <n v="6"/>
    <s v="property|theft/other"/>
    <d v="2024-12-29T00:00:00"/>
    <s v=" 4:00:00 PM"/>
    <x v="42"/>
    <s v="theft/other"/>
    <x v="0"/>
    <s v="010400 3"/>
    <n v="41"/>
    <m/>
  </r>
  <r>
    <n v="1868"/>
    <s v="6E"/>
    <n v="38.9037338029"/>
    <x v="176"/>
    <x v="0"/>
    <s v="38.9037338029,-77.0175499408"/>
    <s v="1D1"/>
    <n v="137319.93"/>
    <s v="others"/>
    <n v="25011480"/>
    <d v="2025-01-24T00:00:00"/>
    <s v=" 5:00:00 PM"/>
    <n v="-77.017549940799995"/>
    <s v="theft/other"/>
    <x v="8"/>
    <x v="0"/>
    <n v="101"/>
    <s v="004703"/>
    <n v="6"/>
    <s v="mount vernon triangle cid"/>
    <m/>
    <x v="4"/>
    <n v="398477.73"/>
    <n v="2025"/>
    <s v="1/24/2025, 9:54:49 PM"/>
    <x v="39"/>
    <x v="2"/>
    <s v=" 9:54:49 PM"/>
    <n v="6"/>
    <s v="property|theft/other"/>
    <d v="2024-11-20T00:00:00"/>
    <s v=" 12:00:00 PM"/>
    <x v="9"/>
    <s v="theft/other"/>
    <x v="0"/>
    <s v="004703 3"/>
    <n v="65"/>
    <m/>
  </r>
  <r>
    <n v="1869"/>
    <s v="6B"/>
    <n v="38.8787513288"/>
    <x v="1264"/>
    <x v="0"/>
    <s v="38.8787513288,-76.9836588123"/>
    <s v="1D3"/>
    <n v="134546.66"/>
    <s v="others"/>
    <n v="25420519"/>
    <d v="2024-12-12T00:00:00"/>
    <s v=" 11:55:00 AM"/>
    <n v="-76.983658812300007"/>
    <s v="theft/other"/>
    <x v="22"/>
    <x v="2"/>
    <n v="106"/>
    <s v="007100"/>
    <n v="6"/>
    <m/>
    <m/>
    <x v="4"/>
    <n v="401417.92"/>
    <n v="2025"/>
    <s v="2/5/2025, 8:31:28 AM"/>
    <x v="5"/>
    <x v="4"/>
    <s v=" 8:31:28 AM"/>
    <n v="6"/>
    <s v="property|theft/other"/>
    <d v="2024-12-12T00:00:00"/>
    <s v=" 11:34:00 AM"/>
    <x v="84"/>
    <s v="theft/other"/>
    <x v="0"/>
    <s v="007100 3"/>
    <n v="0"/>
    <m/>
  </r>
  <r>
    <n v="1870"/>
    <s v="6E"/>
    <n v="38.901916994300002"/>
    <x v="1265"/>
    <x v="0"/>
    <s v="38.9019169943,-77.013512558"/>
    <s v="1D1"/>
    <n v="137118.19"/>
    <s v="others"/>
    <n v="25420563"/>
    <d v="2025-01-27T00:00:00"/>
    <s v=" 1:30:00 PM"/>
    <n v="-77.013512558000002"/>
    <s v="theft/other"/>
    <x v="8"/>
    <x v="2"/>
    <n v="102"/>
    <s v="004702"/>
    <n v="6"/>
    <m/>
    <m/>
    <x v="4"/>
    <n v="398827.9"/>
    <n v="2025"/>
    <s v="2/7/2025, 7:01:26 AM"/>
    <x v="9"/>
    <x v="2"/>
    <s v=" 7:01:26 AM"/>
    <n v="6"/>
    <s v="property|theft/other"/>
    <d v="2025-01-27T00:00:00"/>
    <s v=" 1:06:00 PM"/>
    <x v="9"/>
    <s v="theft/other"/>
    <x v="0"/>
    <s v="004702 1"/>
    <n v="0"/>
    <m/>
  </r>
  <r>
    <n v="1871"/>
    <s v="6B"/>
    <n v="38.882103585800003"/>
    <x v="1266"/>
    <x v="0"/>
    <s v="38.8821035858,-77.0027651868"/>
    <s v="1D3"/>
    <s v="134918.6628426352"/>
    <s v="others"/>
    <n v="25017175"/>
    <d v="2025-02-03T00:00:00"/>
    <s v=" 8:40:00 AM"/>
    <n v="-77.002765186800005"/>
    <s v="theft f/auto"/>
    <x v="22"/>
    <x v="0"/>
    <n v="106"/>
    <s v="006500"/>
    <n v="6"/>
    <m/>
    <m/>
    <x v="4"/>
    <s v="399760.0768297303"/>
    <n v="2025"/>
    <s v="2/4/2025, 10:44:29 PM"/>
    <x v="50"/>
    <x v="1"/>
    <s v=" 10:44:29 PM"/>
    <n v="7"/>
    <s v="property|theft f/auto"/>
    <d v="2025-02-02T00:00:00"/>
    <s v=" 7:00:00 PM"/>
    <x v="143"/>
    <s v="theft f/auto"/>
    <x v="1"/>
    <s v="006500 2"/>
    <n v="1"/>
    <m/>
  </r>
  <r>
    <n v="1872"/>
    <s v="2C"/>
    <n v="38.904691557200003"/>
    <x v="1267"/>
    <x v="1"/>
    <s v="38.9046915572,-77.0345725582"/>
    <s v="2D3"/>
    <n v="137426.67000000001"/>
    <s v="others"/>
    <n v="25010809"/>
    <m/>
    <m/>
    <n v="-77.034572558199997"/>
    <s v="robbery"/>
    <x v="1"/>
    <x v="0"/>
    <n v="207"/>
    <s v="010100"/>
    <n v="2"/>
    <s v="downtown"/>
    <m/>
    <x v="1"/>
    <n v="397001.24"/>
    <n v="2025"/>
    <s v="1/23/2025, 5:25:14 PM"/>
    <x v="56"/>
    <x v="5"/>
    <s v=" 5:25:14 PM"/>
    <n v="4"/>
    <s v="violent|robbery"/>
    <d v="2025-01-23T00:00:00"/>
    <s v=" 3:39:00 PM"/>
    <x v="1"/>
    <s v="robbery"/>
    <x v="3"/>
    <s v="010100 1"/>
    <n v="-45680"/>
    <m/>
  </r>
  <r>
    <n v="1873"/>
    <s v="1A"/>
    <n v="38.929516886099996"/>
    <x v="11"/>
    <x v="0"/>
    <s v="38.9295168861,-77.0327298633"/>
    <s v="3D1"/>
    <n v="140182.43"/>
    <s v="others"/>
    <n v="25028212"/>
    <d v="2025-02-26T00:00:00"/>
    <s v=" 5:43:00 PM"/>
    <n v="-77.032729863300005"/>
    <s v="theft/other"/>
    <x v="4"/>
    <x v="0"/>
    <n v="302"/>
    <s v="002802"/>
    <n v="1"/>
    <m/>
    <m/>
    <x v="2"/>
    <n v="397162.06"/>
    <n v="2025"/>
    <s v="2/26/2025, 7:30:19 PM"/>
    <x v="55"/>
    <x v="4"/>
    <s v=" 7:30:19 PM"/>
    <n v="6"/>
    <s v="property|theft/other"/>
    <d v="2025-02-26T00:00:00"/>
    <s v=" 5:14:00 PM"/>
    <x v="11"/>
    <s v="theft/other"/>
    <x v="0"/>
    <s v="002802 1"/>
    <n v="0"/>
    <m/>
  </r>
  <r>
    <n v="1874"/>
    <s v="5B"/>
    <n v="38.939652203199998"/>
    <x v="336"/>
    <x v="0"/>
    <s v="38.9396522032,-76.975711237"/>
    <s v="5D2"/>
    <n v="141307.31"/>
    <s v="others"/>
    <n v="25010620"/>
    <d v="2025-01-22T00:00:00"/>
    <s v=" 6:40:00 AM"/>
    <n v="-76.975711236999999"/>
    <s v="theft f/auto"/>
    <x v="30"/>
    <x v="2"/>
    <n v="503"/>
    <s v="009400"/>
    <n v="5"/>
    <m/>
    <m/>
    <x v="0"/>
    <n v="402105.73"/>
    <n v="2025"/>
    <s v="1/23/2025, 1:11:33 PM"/>
    <x v="56"/>
    <x v="5"/>
    <s v=" 1:11:33 PM"/>
    <n v="7"/>
    <s v="property|theft f/auto"/>
    <d v="2025-01-21T00:00:00"/>
    <s v=" 5:30:00 PM"/>
    <x v="60"/>
    <s v="theft f/auto"/>
    <x v="1"/>
    <s v="009400 4"/>
    <n v="1"/>
    <m/>
  </r>
  <r>
    <n v="1875"/>
    <s v="7D"/>
    <n v="38.898614220399999"/>
    <x v="662"/>
    <x v="1"/>
    <s v="38.8986142204,-76.974824299"/>
    <s v="5D3"/>
    <n v="136751.76999999999"/>
    <s v="others"/>
    <n v="25010027"/>
    <d v="2025-01-22T00:00:00"/>
    <s v=" 1:00:00 AM"/>
    <n v="-76.974824299000005"/>
    <s v="Weapon Assasult"/>
    <x v="0"/>
    <x v="1"/>
    <n v="507"/>
    <s v="007903"/>
    <n v="7"/>
    <m/>
    <m/>
    <x v="0"/>
    <n v="402183.88"/>
    <n v="2025"/>
    <s v="1/22/2025, 1:44:47 AM"/>
    <x v="25"/>
    <x v="4"/>
    <s v=" 1:44:47 AM"/>
    <n v="3"/>
    <s v="violent|Weapon Assasult"/>
    <d v="2025-01-22T00:00:00"/>
    <s v=" 12:22:00 AM"/>
    <x v="109"/>
    <s v="Weapon Assasult"/>
    <x v="5"/>
    <s v="007903 1"/>
    <n v="0"/>
    <m/>
  </r>
  <r>
    <n v="1876"/>
    <s v="4B"/>
    <n v="38.969922871599998"/>
    <x v="348"/>
    <x v="0"/>
    <s v="38.9699228716,-77.0170969293"/>
    <s v="4D1"/>
    <n v="144667.49"/>
    <s v="others"/>
    <n v="25011793"/>
    <d v="2025-01-25T00:00:00"/>
    <s v=" 3:39:00 PM"/>
    <n v="-77.017096929299996"/>
    <s v="theft f/auto"/>
    <x v="7"/>
    <x v="0"/>
    <n v="402"/>
    <s v="001902"/>
    <n v="4"/>
    <m/>
    <m/>
    <x v="3"/>
    <n v="398518.4"/>
    <n v="2025"/>
    <s v="1/25/2025, 10:47:43 PM"/>
    <x v="18"/>
    <x v="0"/>
    <s v=" 10:47:43 PM"/>
    <n v="7"/>
    <s v="property|theft f/auto"/>
    <d v="2025-01-25T00:00:00"/>
    <s v=" 1:48:00 PM"/>
    <x v="33"/>
    <s v="theft f/auto"/>
    <x v="1"/>
    <s v="001902 2"/>
    <n v="0"/>
    <m/>
  </r>
  <r>
    <n v="1877"/>
    <s v="1C"/>
    <n v="38.9230640615"/>
    <x v="869"/>
    <x v="0"/>
    <s v="38.9230640615,-77.0417393296"/>
    <s v="3D3"/>
    <n v="139466.43"/>
    <s v="others"/>
    <n v="25017428"/>
    <d v="2025-02-02T00:00:00"/>
    <s v=" 5:00:00 AM"/>
    <n v="-77.041739329600006"/>
    <s v="theft/other"/>
    <x v="19"/>
    <x v="2"/>
    <n v="303"/>
    <s v="003802"/>
    <n v="1"/>
    <s v="adams morgan"/>
    <m/>
    <x v="2"/>
    <n v="396380.54"/>
    <n v="2025"/>
    <s v="2/5/2025, 12:08:34 PM"/>
    <x v="5"/>
    <x v="4"/>
    <s v=" 12:08:34 PM"/>
    <n v="6"/>
    <s v="property|theft/other"/>
    <d v="2025-02-02T00:00:00"/>
    <s v=" 1:00:00 AM"/>
    <x v="121"/>
    <s v="theft/other"/>
    <x v="0"/>
    <s v="003802 1"/>
    <n v="0"/>
    <m/>
  </r>
  <r>
    <n v="1878"/>
    <s v="5D"/>
    <n v="38.907539878999998"/>
    <x v="51"/>
    <x v="0"/>
    <s v="38.907539879,-77.001404167"/>
    <s v="5D1"/>
    <n v="137742.29"/>
    <s v="others"/>
    <n v="25420574"/>
    <d v="2025-01-25T00:00:00"/>
    <s v=" 5:50:00 PM"/>
    <n v="-77.001404167000004"/>
    <s v="theft/other"/>
    <x v="3"/>
    <x v="2"/>
    <n v="501"/>
    <s v="008803"/>
    <n v="5"/>
    <m/>
    <m/>
    <x v="0"/>
    <n v="399878.21"/>
    <n v="2025"/>
    <s v="2/7/2025, 11:31:54 AM"/>
    <x v="9"/>
    <x v="2"/>
    <s v=" 11:31:54 AM"/>
    <n v="6"/>
    <s v="property|theft/other"/>
    <d v="2025-01-18T00:00:00"/>
    <s v=" 10:30:00 PM"/>
    <x v="3"/>
    <s v="theft/other"/>
    <x v="0"/>
    <s v="008803 2"/>
    <n v="7"/>
    <m/>
  </r>
  <r>
    <n v="1879"/>
    <s v="2F"/>
    <n v="38.913721546200001"/>
    <x v="1268"/>
    <x v="0"/>
    <s v="38.9137215462,-77.0319535362"/>
    <s v="3D3"/>
    <n v="138428.99"/>
    <s v="others"/>
    <n v="25001762"/>
    <d v="2025-01-04T00:00:00"/>
    <s v=" 9:23:00 AM"/>
    <n v="-77.031953536200007"/>
    <s v="theft/other"/>
    <x v="27"/>
    <x v="2"/>
    <n v="301"/>
    <s v="005202"/>
    <n v="2"/>
    <m/>
    <m/>
    <x v="2"/>
    <n v="397228.76"/>
    <n v="2025"/>
    <s v="1/4/2025, 11:37:12 AM"/>
    <x v="0"/>
    <x v="0"/>
    <s v=" 11:37:12 AM"/>
    <n v="6"/>
    <s v="property|theft/other"/>
    <d v="2025-01-04T00:00:00"/>
    <s v=" 7:03:00 AM"/>
    <x v="71"/>
    <s v="theft/other"/>
    <x v="0"/>
    <s v="005202 3"/>
    <n v="0"/>
    <m/>
  </r>
  <r>
    <n v="1880"/>
    <s v="8B"/>
    <n v="38.854564430300002"/>
    <x v="1225"/>
    <x v="0"/>
    <s v="38.8545644303,-76.9705725705"/>
    <s v="7D1"/>
    <s v="131862.0207277986"/>
    <s v="others"/>
    <n v="25002989"/>
    <d v="2025-01-07T00:00:00"/>
    <s v=" 1:24:00 PM"/>
    <n v="-76.970572570499996"/>
    <s v="theft/other"/>
    <x v="33"/>
    <x v="2"/>
    <n v="702"/>
    <s v="007408"/>
    <n v="8"/>
    <m/>
    <m/>
    <x v="6"/>
    <s v="402554.2747843233"/>
    <n v="2025"/>
    <s v="1/7/2025, 2:21:51 PM"/>
    <x v="51"/>
    <x v="1"/>
    <s v=" 2:21:51 PM"/>
    <n v="6"/>
    <s v="property|theft/other"/>
    <d v="2025-01-07T00:00:00"/>
    <s v=" 1:00:00 PM"/>
    <x v="74"/>
    <s v="theft/other"/>
    <x v="0"/>
    <s v="007408 2"/>
    <n v="0"/>
    <m/>
  </r>
  <r>
    <n v="1881"/>
    <s v="6E"/>
    <n v="38.903731602199997"/>
    <x v="0"/>
    <x v="0"/>
    <s v="38.9037316022,-77.0047283051"/>
    <s v="5D1"/>
    <n v="137319.54999999999"/>
    <s v="others"/>
    <n v="25003293"/>
    <d v="2025-01-06T00:00:00"/>
    <s v=" 2:00:00 AM"/>
    <n v="-77.004728305100002"/>
    <s v="theft f/auto"/>
    <x v="0"/>
    <x v="2"/>
    <n v="501"/>
    <s v="010603"/>
    <n v="6"/>
    <s v="noma"/>
    <m/>
    <x v="0"/>
    <n v="399589.87"/>
    <n v="2025"/>
    <s v="1/8/2025, 9:57:15 AM"/>
    <x v="48"/>
    <x v="4"/>
    <s v=" 9:57:15 AM"/>
    <n v="7"/>
    <s v="property|theft f/auto"/>
    <d v="2025-01-05T00:00:00"/>
    <s v=" 8:30:00 PM"/>
    <x v="0"/>
    <s v="theft f/auto"/>
    <x v="1"/>
    <s v="010603 3"/>
    <n v="1"/>
    <m/>
  </r>
  <r>
    <n v="1882"/>
    <s v="7B"/>
    <n v="38.863721414300002"/>
    <x v="17"/>
    <x v="0"/>
    <s v="38.8637214143,-76.9503981978"/>
    <s v="6D2"/>
    <n v="132879.26999999999"/>
    <s v="others"/>
    <n v="25003756"/>
    <d v="2025-01-09T00:00:00"/>
    <s v=" 8:48:00 AM"/>
    <n v="-76.950398197799998"/>
    <s v="theft f/auto"/>
    <x v="13"/>
    <x v="2"/>
    <n v="606"/>
    <s v="007603"/>
    <n v="7"/>
    <m/>
    <m/>
    <x v="5"/>
    <n v="404304.84"/>
    <n v="2025"/>
    <s v="1/9/2025, 2:23:27 PM"/>
    <x v="20"/>
    <x v="5"/>
    <s v=" 2:23:27 PM"/>
    <n v="7"/>
    <s v="property|theft f/auto"/>
    <d v="2025-01-09T00:00:00"/>
    <s v=" 8:12:00 AM"/>
    <x v="16"/>
    <s v="theft f/auto"/>
    <x v="1"/>
    <s v="007603 1"/>
    <n v="0"/>
    <m/>
  </r>
  <r>
    <n v="1883"/>
    <s v="6C"/>
    <n v="38.905943688000001"/>
    <x v="1269"/>
    <x v="0"/>
    <s v="38.905943688,-76.9984422961"/>
    <s v="5D1"/>
    <n v="137565.1"/>
    <s v="others"/>
    <n v="25004739"/>
    <d v="2025-01-02T00:00:00"/>
    <s v=" 1:00:00 PM"/>
    <n v="-76.998442296099995"/>
    <s v="theft f/auto"/>
    <x v="0"/>
    <x v="2"/>
    <n v="501"/>
    <s v="010602"/>
    <n v="6"/>
    <m/>
    <m/>
    <x v="0"/>
    <n v="400135.11"/>
    <n v="2025"/>
    <s v="1/11/2025, 9:45:27 AM"/>
    <x v="42"/>
    <x v="0"/>
    <s v=" 9:45:27 AM"/>
    <n v="7"/>
    <s v="property|theft f/auto"/>
    <d v="2025-01-02T00:00:00"/>
    <s v=" 12:00:00 PM"/>
    <x v="37"/>
    <s v="theft f/auto"/>
    <x v="1"/>
    <s v="010602 4"/>
    <n v="0"/>
    <m/>
  </r>
  <r>
    <n v="1884"/>
    <s v="2B"/>
    <n v="38.905655257399999"/>
    <x v="1270"/>
    <x v="0"/>
    <s v="38.9056552574,-77.0416863694"/>
    <s v="2D3"/>
    <n v="137533.90626906001"/>
    <s v="others"/>
    <n v="25005153"/>
    <d v="2025-01-12T00:00:00"/>
    <s v=" 4:30:00 AM"/>
    <n v="-77.041686369399997"/>
    <s v="theft/other"/>
    <x v="1"/>
    <x v="1"/>
    <n v="208"/>
    <s v="010700"/>
    <n v="2"/>
    <s v="golden triangle"/>
    <m/>
    <x v="1"/>
    <n v="396384.25001060002"/>
    <n v="2025"/>
    <s v="1/12/2025, 4:51:35 AM"/>
    <x v="46"/>
    <x v="6"/>
    <s v=" 4:51:35 AM"/>
    <n v="6"/>
    <s v="property|theft/other"/>
    <d v="2025-01-12T00:00:00"/>
    <s v=" 4:28:00 AM"/>
    <x v="1"/>
    <s v="theft/other"/>
    <x v="0"/>
    <s v="010700 2"/>
    <n v="0"/>
    <m/>
  </r>
  <r>
    <n v="1885"/>
    <s v="8B"/>
    <n v="38.854564430300002"/>
    <x v="1225"/>
    <x v="0"/>
    <s v="38.8545644303,-76.9705725705"/>
    <s v="7D1"/>
    <s v="131862.0207277986"/>
    <s v="others"/>
    <n v="25020833"/>
    <d v="2025-02-12T00:00:00"/>
    <s v=" 10:39:00 AM"/>
    <n v="-76.970572570499996"/>
    <s v="theft/other"/>
    <x v="33"/>
    <x v="2"/>
    <n v="702"/>
    <s v="007408"/>
    <n v="8"/>
    <m/>
    <m/>
    <x v="6"/>
    <s v="402554.2747843233"/>
    <n v="2025"/>
    <s v="2/12/2025, 11:12:48 AM"/>
    <x v="41"/>
    <x v="4"/>
    <s v=" 11:12:48 AM"/>
    <n v="6"/>
    <s v="property|theft/other"/>
    <d v="2025-02-12T00:00:00"/>
    <s v=" 9:44:00 AM"/>
    <x v="74"/>
    <s v="theft/other"/>
    <x v="0"/>
    <s v="007408 2"/>
    <n v="0"/>
    <m/>
  </r>
  <r>
    <n v="1886"/>
    <s v="1A"/>
    <n v="38.924152316899999"/>
    <x v="1271"/>
    <x v="1"/>
    <s v="38.9241523169,-77.0321806643"/>
    <s v="3D1"/>
    <n v="139586.9"/>
    <s v="others"/>
    <n v="25018485"/>
    <d v="2025-02-07T00:00:00"/>
    <s v=" 1:50:00 PM"/>
    <n v="-77.0321806643"/>
    <s v="robbery"/>
    <x v="4"/>
    <x v="0"/>
    <n v="304"/>
    <s v="003702"/>
    <n v="1"/>
    <m/>
    <m/>
    <x v="2"/>
    <n v="397209.47"/>
    <n v="2025"/>
    <s v="2/7/2025, 3:12:09 PM"/>
    <x v="9"/>
    <x v="2"/>
    <s v=" 3:12:09 PM"/>
    <n v="4"/>
    <s v="violent|robbery"/>
    <d v="2025-02-07T00:00:00"/>
    <s v=" 1:36:00 PM"/>
    <x v="53"/>
    <s v="robbery"/>
    <x v="3"/>
    <s v="003702 2"/>
    <n v="0"/>
    <m/>
  </r>
  <r>
    <n v="1887"/>
    <s v="2A"/>
    <n v="38.8960181546"/>
    <x v="5"/>
    <x v="0"/>
    <s v="38.8960181546,-77.0473467599"/>
    <s v="2D3"/>
    <n v="136464.35"/>
    <s v="others"/>
    <n v="25013109"/>
    <d v="2025-01-28T00:00:00"/>
    <s v=" 8:30:00 AM"/>
    <n v="-77.047346759899995"/>
    <s v="theft/other"/>
    <x v="5"/>
    <x v="2"/>
    <n v="207"/>
    <s v="010800"/>
    <n v="2"/>
    <m/>
    <m/>
    <x v="1"/>
    <n v="395892.73"/>
    <n v="2025"/>
    <s v="1/28/2025, 8:39:52 AM"/>
    <x v="2"/>
    <x v="1"/>
    <s v=" 8:39:52 AM"/>
    <n v="6"/>
    <s v="property|theft/other"/>
    <d v="2025-01-28T00:00:00"/>
    <s v=" 8:01:00 AM"/>
    <x v="5"/>
    <s v="theft/other"/>
    <x v="0"/>
    <s v="010800 3"/>
    <n v="0"/>
    <m/>
  </r>
  <r>
    <n v="1888"/>
    <s v="5D"/>
    <n v="38.909404949399999"/>
    <x v="3"/>
    <x v="0"/>
    <s v="38.9094049494,-76.9975459006"/>
    <s v="5D1"/>
    <n v="137949.32999999999"/>
    <s v="others"/>
    <n v="25013503"/>
    <d v="2025-01-28T00:00:00"/>
    <s v=" 8:09:00 PM"/>
    <n v="-76.997545900600002"/>
    <s v="motor vehicle theft"/>
    <x v="3"/>
    <x v="0"/>
    <n v="501"/>
    <s v="008803"/>
    <n v="5"/>
    <m/>
    <m/>
    <x v="0"/>
    <n v="400212.85"/>
    <n v="2025"/>
    <s v="1/28/2025, 10:35:08 PM"/>
    <x v="2"/>
    <x v="1"/>
    <s v=" 10:35:08 PM"/>
    <n v="8"/>
    <s v="property|motor vehicle theft"/>
    <d v="2025-01-28T00:00:00"/>
    <s v=" 7:20:00 PM"/>
    <x v="3"/>
    <s v="motor vehicle theft"/>
    <x v="2"/>
    <s v="008803 2"/>
    <n v="0"/>
    <m/>
  </r>
  <r>
    <n v="1889"/>
    <s v="3F"/>
    <n v="38.955361852599999"/>
    <x v="600"/>
    <x v="0"/>
    <s v="38.9553618526,-77.0700218345"/>
    <s v="2D1"/>
    <n v="143053.26999999999"/>
    <s v="others"/>
    <n v="25013836"/>
    <d v="2025-01-25T00:00:00"/>
    <s v=" 1:45:00 PM"/>
    <n v="-77.070021834499997"/>
    <s v="theft f/auto"/>
    <x v="31"/>
    <x v="2"/>
    <n v="203"/>
    <s v="001402"/>
    <n v="3"/>
    <m/>
    <m/>
    <x v="1"/>
    <n v="393930.75"/>
    <n v="2025"/>
    <s v="1/29/2025, 2:29:29 PM"/>
    <x v="33"/>
    <x v="4"/>
    <s v=" 2:29:29 PM"/>
    <n v="7"/>
    <s v="property|theft f/auto"/>
    <d v="2025-01-25T00:00:00"/>
    <s v=" 1:00:00 PM"/>
    <x v="132"/>
    <s v="theft f/auto"/>
    <x v="1"/>
    <s v="001402 3"/>
    <n v="0"/>
    <m/>
  </r>
  <r>
    <n v="1890"/>
    <s v="7D"/>
    <n v="38.881962957299997"/>
    <x v="1272"/>
    <x v="0"/>
    <s v="38.8819629573,-76.9814896404"/>
    <s v="1D2"/>
    <s v="134903.2111946209"/>
    <s v="others"/>
    <n v="25018178"/>
    <d v="2025-01-21T00:00:00"/>
    <s v=" 12:00:00 PM"/>
    <n v="-76.9814896404"/>
    <s v="theft/other"/>
    <x v="22"/>
    <x v="1"/>
    <n v="107"/>
    <s v="006802"/>
    <n v="7"/>
    <m/>
    <m/>
    <x v="4"/>
    <s v="401606.0661114434"/>
    <n v="2025"/>
    <s v="2/7/2025, 1:06:41 AM"/>
    <x v="9"/>
    <x v="2"/>
    <s v=" 1:06:41 AM"/>
    <n v="6"/>
    <s v="property|theft/other"/>
    <d v="2025-01-20T00:00:00"/>
    <s v=" 10:11:00 AM"/>
    <x v="84"/>
    <s v="theft/other"/>
    <x v="0"/>
    <s v="006802 2"/>
    <n v="1"/>
    <m/>
  </r>
  <r>
    <n v="1891"/>
    <s v="1B"/>
    <n v="38.917236461999998"/>
    <x v="2"/>
    <x v="0"/>
    <s v="38.917236462,-77.0229457261"/>
    <s v="3D2"/>
    <n v="138818.94"/>
    <s v="others"/>
    <n v="25011191"/>
    <m/>
    <m/>
    <n v="-77.022945726100005"/>
    <s v="theft/other"/>
    <x v="2"/>
    <x v="2"/>
    <n v="305"/>
    <s v="003500"/>
    <n v="1"/>
    <m/>
    <m/>
    <x v="2"/>
    <n v="398010.08"/>
    <n v="2025"/>
    <s v="1/24/2025, 12:40:37 PM"/>
    <x v="39"/>
    <x v="2"/>
    <s v=" 12:40:37 PM"/>
    <n v="6"/>
    <s v="property|theft/other"/>
    <d v="2025-01-24T00:00:00"/>
    <s v=" 12:13:00 PM"/>
    <x v="2"/>
    <s v="theft/other"/>
    <x v="0"/>
    <s v="003500 3"/>
    <n v="-45681"/>
    <m/>
  </r>
  <r>
    <n v="1892"/>
    <s v="6B"/>
    <n v="38.878398724599997"/>
    <x v="1273"/>
    <x v="1"/>
    <s v="38.8783987246,-76.9908914659"/>
    <s v="1D3"/>
    <s v="134507.4307782536"/>
    <s v="gun"/>
    <n v="25026657"/>
    <d v="2025-02-23T00:00:00"/>
    <s v=" 10:49:00 PM"/>
    <n v="-76.990891465900006"/>
    <s v="Weapon Assasult"/>
    <x v="22"/>
    <x v="0"/>
    <n v="106"/>
    <s v="007100"/>
    <n v="6"/>
    <s v="capitol hill"/>
    <m/>
    <x v="4"/>
    <s v="400790.3487026864"/>
    <n v="2025"/>
    <s v="2/23/2025, 10:56:57 PM"/>
    <x v="44"/>
    <x v="6"/>
    <s v=" 10:56:57 PM"/>
    <n v="3"/>
    <s v="violent|Weapon Assasult"/>
    <d v="2025-02-23T00:00:00"/>
    <s v=" 7:41:00 PM"/>
    <x v="84"/>
    <s v="Weapon Assasult"/>
    <x v="5"/>
    <s v="007100 2"/>
    <n v="0"/>
    <m/>
  </r>
  <r>
    <n v="1893"/>
    <s v="5D"/>
    <n v="38.908901263399997"/>
    <x v="1274"/>
    <x v="0"/>
    <s v="38.9089012634,-76.9964056374"/>
    <s v="5D1"/>
    <n v="137893.42000000001"/>
    <s v="others"/>
    <n v="25020517"/>
    <d v="2025-02-11T00:00:00"/>
    <s v=" 2:50:00 PM"/>
    <n v="-76.996405637400002"/>
    <s v="theft f/auto"/>
    <x v="3"/>
    <x v="0"/>
    <n v="501"/>
    <s v="008803"/>
    <n v="5"/>
    <m/>
    <m/>
    <x v="0"/>
    <n v="400311.75"/>
    <n v="2025"/>
    <s v="2/11/2025, 3:08:11 PM"/>
    <x v="31"/>
    <x v="1"/>
    <s v=" 3:08:11 PM"/>
    <n v="7"/>
    <s v="property|theft f/auto"/>
    <d v="2025-02-11T00:00:00"/>
    <s v=" 2:00:00 PM"/>
    <x v="3"/>
    <s v="theft f/auto"/>
    <x v="1"/>
    <s v="008803 2"/>
    <n v="0"/>
    <m/>
  </r>
  <r>
    <n v="1894"/>
    <s v="3E"/>
    <n v="38.948357055199999"/>
    <x v="299"/>
    <x v="0"/>
    <s v="38.9483570552,-77.0799373128"/>
    <s v="2D1"/>
    <n v="142276.38"/>
    <s v="others"/>
    <n v="25021472"/>
    <d v="2025-02-13T00:00:00"/>
    <s v=" 3:43:00 PM"/>
    <n v="-77.079937312799998"/>
    <s v="theft/other"/>
    <x v="23"/>
    <x v="0"/>
    <n v="202"/>
    <s v="001004"/>
    <n v="3"/>
    <m/>
    <m/>
    <x v="1"/>
    <n v="393070.63"/>
    <n v="2025"/>
    <s v="2/13/2025, 3:43:42 PM"/>
    <x v="38"/>
    <x v="5"/>
    <s v=" 3:43:42 PM"/>
    <n v="6"/>
    <s v="property|theft/other"/>
    <d v="2025-02-13T00:00:00"/>
    <s v=" 1:37:00 PM"/>
    <x v="111"/>
    <s v="theft/other"/>
    <x v="0"/>
    <s v="001004 2"/>
    <n v="0"/>
    <m/>
  </r>
  <r>
    <n v="1895"/>
    <s v="3D"/>
    <n v="38.944192253799997"/>
    <x v="1275"/>
    <x v="0"/>
    <s v="38.9441922538,-77.095210399"/>
    <s v="2D2"/>
    <n v="141815.32"/>
    <s v="others"/>
    <n v="25022565"/>
    <d v="2025-02-15T00:00:00"/>
    <s v=" 4:30:00 PM"/>
    <n v="-77.095210398999996"/>
    <s v="theft f/auto"/>
    <x v="37"/>
    <x v="0"/>
    <n v="205"/>
    <s v="000903"/>
    <n v="3"/>
    <m/>
    <m/>
    <x v="1"/>
    <n v="391746.2"/>
    <n v="2025"/>
    <s v="2/15/2025, 5:19:49 PM"/>
    <x v="14"/>
    <x v="0"/>
    <s v=" 5:19:49 PM"/>
    <n v="7"/>
    <s v="property|theft f/auto"/>
    <d v="2025-02-15T00:00:00"/>
    <s v=" 2:30:00 PM"/>
    <x v="97"/>
    <s v="theft f/auto"/>
    <x v="1"/>
    <s v="000903 2"/>
    <n v="0"/>
    <m/>
  </r>
  <r>
    <n v="1896"/>
    <s v="6B"/>
    <n v="38.886552094999999"/>
    <x v="1276"/>
    <x v="0"/>
    <s v="38.886552095,-77.0020411429"/>
    <s v="1D3"/>
    <n v="135412.48000000001"/>
    <s v="others"/>
    <n v="25022823"/>
    <d v="2025-02-16T00:00:00"/>
    <s v=" 9:49:00 AM"/>
    <n v="-77.002041142899998"/>
    <s v="theft/other"/>
    <x v="22"/>
    <x v="2"/>
    <n v="106"/>
    <s v="006500"/>
    <n v="6"/>
    <s v="capitol hill"/>
    <m/>
    <x v="4"/>
    <n v="399822.91"/>
    <n v="2025"/>
    <s v="2/16/2025, 10:35:54 AM"/>
    <x v="35"/>
    <x v="6"/>
    <s v=" 10:35:54 AM"/>
    <n v="6"/>
    <s v="property|theft/other"/>
    <d v="2025-02-16T00:00:00"/>
    <s v=" 9:22:00 AM"/>
    <x v="35"/>
    <s v="theft/other"/>
    <x v="0"/>
    <s v="006500 1"/>
    <n v="0"/>
    <m/>
  </r>
  <r>
    <n v="1897"/>
    <s v="6E"/>
    <n v="38.905642400300003"/>
    <x v="913"/>
    <x v="0"/>
    <s v="38.9056424003,-77.007474088"/>
    <s v="5D1"/>
    <n v="137531.68"/>
    <s v="others"/>
    <n v="25023628"/>
    <d v="2025-02-17T00:00:00"/>
    <s v=" 8:35:00 PM"/>
    <n v="-77.007474087999995"/>
    <s v="theft/other"/>
    <x v="0"/>
    <x v="0"/>
    <n v="501"/>
    <s v="010603"/>
    <n v="6"/>
    <s v="noma"/>
    <m/>
    <x v="0"/>
    <n v="399351.72"/>
    <n v="2025"/>
    <s v="2/17/2025, 8:35:55 PM"/>
    <x v="7"/>
    <x v="3"/>
    <s v=" 8:35:55 PM"/>
    <n v="6"/>
    <s v="property|theft/other"/>
    <d v="2025-02-01T00:00:00"/>
    <s v=" 1:20:00 PM"/>
    <x v="0"/>
    <s v="theft/other"/>
    <x v="0"/>
    <s v="010603 2"/>
    <n v="16"/>
    <m/>
  </r>
  <r>
    <n v="1898"/>
    <s v="2C"/>
    <n v="38.9045261865"/>
    <x v="139"/>
    <x v="0"/>
    <s v="38.9045261865,-77.0326140595"/>
    <s v="2D3"/>
    <n v="137408.25"/>
    <s v="others"/>
    <n v="25023272"/>
    <d v="2025-02-17T00:00:00"/>
    <s v=" 7:40:00 AM"/>
    <n v="-77.032614059500006"/>
    <s v="theft/other"/>
    <x v="8"/>
    <x v="2"/>
    <n v="207"/>
    <s v="010100"/>
    <n v="2"/>
    <s v="downtown"/>
    <m/>
    <x v="1"/>
    <n v="397171.11"/>
    <n v="2025"/>
    <s v="2/17/2025, 8:35:24 AM"/>
    <x v="7"/>
    <x v="3"/>
    <s v=" 8:35:24 AM"/>
    <n v="6"/>
    <s v="property|theft/other"/>
    <d v="2025-02-17T00:00:00"/>
    <s v=" 7:35:00 AM"/>
    <x v="1"/>
    <s v="theft/other"/>
    <x v="0"/>
    <s v="010100 3"/>
    <n v="0"/>
    <m/>
  </r>
  <r>
    <n v="1899"/>
    <s v="6D"/>
    <n v="38.881665794699998"/>
    <x v="1277"/>
    <x v="0"/>
    <s v="38.8816657947,-77.0188553928"/>
    <s v="1D1"/>
    <n v="134870.23000000001"/>
    <s v="others"/>
    <n v="25420372"/>
    <d v="2025-01-25T00:00:00"/>
    <s v=" 11:29:00 AM"/>
    <n v="-77.018855392800006"/>
    <s v="theft/other"/>
    <x v="10"/>
    <x v="2"/>
    <n v="103"/>
    <s v="010202"/>
    <n v="6"/>
    <s v="southwest"/>
    <m/>
    <x v="4"/>
    <n v="398363.99"/>
    <n v="2025"/>
    <s v="1/29/2025, 7:01:13 AM"/>
    <x v="33"/>
    <x v="4"/>
    <s v=" 7:01:13 AM"/>
    <n v="6"/>
    <s v="property|theft/other"/>
    <d v="2025-01-25T00:00:00"/>
    <s v=" 11:25:00 AM"/>
    <x v="13"/>
    <s v="theft/other"/>
    <x v="0"/>
    <s v="010202 2"/>
    <n v="0"/>
    <m/>
  </r>
  <r>
    <n v="1900"/>
    <s v="1E"/>
    <n v="38.926877595400001"/>
    <x v="786"/>
    <x v="0"/>
    <s v="38.9268775954,-77.0216538397"/>
    <s v="3D2"/>
    <n v="139889.16"/>
    <s v="others"/>
    <n v="25420402"/>
    <d v="2025-01-25T00:00:00"/>
    <s v=" 1:00:00 PM"/>
    <n v="-77.021653839699994"/>
    <s v="theft f/auto"/>
    <x v="4"/>
    <x v="0"/>
    <n v="306"/>
    <s v="003400"/>
    <n v="1"/>
    <m/>
    <m/>
    <x v="2"/>
    <n v="398122.37"/>
    <n v="2025"/>
    <s v="1/30/2025, 3:02:13 PM"/>
    <x v="16"/>
    <x v="5"/>
    <s v=" 3:02:13 PM"/>
    <n v="7"/>
    <s v="property|theft f/auto"/>
    <d v="2025-01-25T00:00:00"/>
    <s v=" 11:00:00 AM"/>
    <x v="2"/>
    <s v="theft f/auto"/>
    <x v="1"/>
    <s v="003400 4"/>
    <n v="0"/>
    <m/>
  </r>
  <r>
    <n v="1901"/>
    <s v="1B"/>
    <n v="38.918196886399997"/>
    <x v="980"/>
    <x v="0"/>
    <s v="38.9181968864,-77.0244922449"/>
    <s v="3D2"/>
    <n v="138925.59"/>
    <s v="others"/>
    <n v="25420156"/>
    <d v="2024-12-11T00:00:00"/>
    <s v=" 10:35:00 AM"/>
    <n v="-77.024492244900003"/>
    <s v="theft/other"/>
    <x v="2"/>
    <x v="0"/>
    <n v="305"/>
    <s v="004401"/>
    <n v="1"/>
    <m/>
    <m/>
    <x v="2"/>
    <n v="397875.99"/>
    <n v="2025"/>
    <s v="1/13/2025, 7:01:00 PM"/>
    <x v="28"/>
    <x v="3"/>
    <s v=" 7:01:00 PM"/>
    <n v="6"/>
    <s v="property|theft/other"/>
    <d v="2024-12-10T00:00:00"/>
    <s v=" 1:05:00 PM"/>
    <x v="79"/>
    <s v="theft/other"/>
    <x v="0"/>
    <s v="004401 3"/>
    <n v="1"/>
    <m/>
  </r>
  <r>
    <n v="1902"/>
    <s v="6E"/>
    <n v="38.906448021499997"/>
    <x v="28"/>
    <x v="0"/>
    <s v="38.9064480215,-77.0074007312"/>
    <s v="5D1"/>
    <n v="137621.10999999999"/>
    <s v="others"/>
    <n v="25420259"/>
    <d v="2025-01-15T00:00:00"/>
    <s v=" 8:05:00 PM"/>
    <n v="-77.007400731199994"/>
    <s v="theft f/auto"/>
    <x v="0"/>
    <x v="0"/>
    <n v="501"/>
    <s v="010601"/>
    <n v="6"/>
    <s v="noma"/>
    <m/>
    <x v="0"/>
    <n v="399358.09"/>
    <n v="2025"/>
    <s v="1/17/2025, 6:02:23 PM"/>
    <x v="26"/>
    <x v="2"/>
    <s v=" 6:02:23 PM"/>
    <n v="7"/>
    <s v="property|theft f/auto"/>
    <d v="2025-01-15T00:00:00"/>
    <s v=" 7:40:00 PM"/>
    <x v="0"/>
    <s v="theft f/auto"/>
    <x v="1"/>
    <s v="010601 1"/>
    <n v="0"/>
    <m/>
  </r>
  <r>
    <n v="1903"/>
    <s v="6B"/>
    <n v="38.885354318300003"/>
    <x v="1278"/>
    <x v="0"/>
    <s v="38.8853543183,-76.9892942361"/>
    <s v="1D2"/>
    <n v="135279.57"/>
    <s v="others"/>
    <n v="25420298"/>
    <d v="2025-01-18T00:00:00"/>
    <s v=" 8:30:00 PM"/>
    <n v="-76.989294236099994"/>
    <s v="theft/other"/>
    <x v="22"/>
    <x v="2"/>
    <n v="107"/>
    <s v="006900"/>
    <n v="6"/>
    <m/>
    <m/>
    <x v="4"/>
    <n v="400928.85"/>
    <n v="2025"/>
    <s v="1/21/2025, 7:31:26 AM"/>
    <x v="34"/>
    <x v="1"/>
    <s v=" 7:31:26 AM"/>
    <n v="6"/>
    <s v="property|theft/other"/>
    <d v="2025-01-18T00:00:00"/>
    <s v=" 11:15:00 AM"/>
    <x v="84"/>
    <s v="theft/other"/>
    <x v="0"/>
    <s v="006900 1"/>
    <n v="0"/>
    <m/>
  </r>
  <r>
    <n v="1904"/>
    <s v="3A"/>
    <n v="38.934751413999997"/>
    <x v="189"/>
    <x v="0"/>
    <s v="38.934751414,-77.0732898841"/>
    <s v="2D2"/>
    <n v="140765.54999999999"/>
    <s v="others"/>
    <n v="25001272"/>
    <d v="2025-01-03T00:00:00"/>
    <s v=" 12:54:00 PM"/>
    <n v="-77.073289884100006"/>
    <s v="theft/other"/>
    <x v="35"/>
    <x v="2"/>
    <n v="204"/>
    <s v="001002"/>
    <n v="3"/>
    <m/>
    <m/>
    <x v="1"/>
    <n v="393645.65"/>
    <n v="2025"/>
    <s v="1/3/2025, 1:43:36 PM"/>
    <x v="3"/>
    <x v="2"/>
    <s v=" 1:43:36 PM"/>
    <n v="6"/>
    <s v="property|theft/other"/>
    <d v="2025-01-03T00:00:00"/>
    <s v=" 12:50:00 PM"/>
    <x v="90"/>
    <s v="theft/other"/>
    <x v="0"/>
    <s v="001002 4"/>
    <n v="0"/>
    <m/>
  </r>
  <r>
    <n v="1905"/>
    <s v="2F"/>
    <n v="38.909651575600002"/>
    <x v="312"/>
    <x v="0"/>
    <s v="38.9096515756,-77.0332543444"/>
    <s v="2D3"/>
    <n v="137977.23000000001"/>
    <s v="others"/>
    <n v="25001672"/>
    <d v="2025-01-04T00:00:00"/>
    <s v=" 3:30:00 AM"/>
    <n v="-77.033254344400007"/>
    <s v="theft/other"/>
    <x v="27"/>
    <x v="1"/>
    <n v="208"/>
    <s v="005203"/>
    <n v="2"/>
    <m/>
    <m/>
    <x v="1"/>
    <n v="397115.78"/>
    <n v="2025"/>
    <s v="1/4/2025, 4:28:42 AM"/>
    <x v="0"/>
    <x v="0"/>
    <s v=" 4:28:42 AM"/>
    <n v="6"/>
    <s v="property|theft/other"/>
    <d v="2025-01-04T00:00:00"/>
    <s v=" 3:26:00 AM"/>
    <x v="71"/>
    <s v="theft/other"/>
    <x v="0"/>
    <s v="005203 2"/>
    <n v="0"/>
    <m/>
  </r>
  <r>
    <n v="1906"/>
    <s v="1B"/>
    <n v="38.917000082400001"/>
    <x v="829"/>
    <x v="0"/>
    <s v="38.9170000824,-77.0307861136"/>
    <s v="3D2"/>
    <n v="138792.9"/>
    <s v="others"/>
    <n v="25005490"/>
    <d v="2025-01-13T00:00:00"/>
    <s v=" 12:23:00 AM"/>
    <n v="-77.030786113600001"/>
    <s v="motor vehicle theft"/>
    <x v="2"/>
    <x v="1"/>
    <n v="305"/>
    <s v="004401"/>
    <n v="1"/>
    <m/>
    <m/>
    <x v="2"/>
    <n v="397330.13"/>
    <n v="2025"/>
    <s v="1/13/2025, 4:03:23 AM"/>
    <x v="28"/>
    <x v="3"/>
    <s v=" 4:03:23 AM"/>
    <n v="8"/>
    <s v="property|motor vehicle theft"/>
    <d v="2025-01-12T00:00:00"/>
    <s v=" 8:44:00 PM"/>
    <x v="79"/>
    <s v="motor vehicle theft"/>
    <x v="2"/>
    <s v="004401 2"/>
    <n v="1"/>
    <m/>
  </r>
  <r>
    <n v="1907"/>
    <s v="3/4G"/>
    <n v="38.964450872900002"/>
    <x v="1046"/>
    <x v="0"/>
    <s v="38.9644508729,-77.0753099146"/>
    <s v="2D1"/>
    <n v="144062.6"/>
    <s v="others"/>
    <n v="25009827"/>
    <d v="2025-01-21T00:00:00"/>
    <s v=" 3:50:00 PM"/>
    <n v="-77.075309914599998"/>
    <s v="theft f/auto"/>
    <x v="31"/>
    <x v="0"/>
    <n v="201"/>
    <s v="001100"/>
    <n v="3"/>
    <m/>
    <m/>
    <x v="1"/>
    <n v="393473.23"/>
    <n v="2025"/>
    <s v="1/21/2025, 5:09:48 PM"/>
    <x v="34"/>
    <x v="1"/>
    <s v=" 5:09:48 PM"/>
    <n v="7"/>
    <s v="property|theft f/auto"/>
    <d v="2025-01-21T00:00:00"/>
    <s v=" 3:45:00 PM"/>
    <x v="38"/>
    <s v="theft f/auto"/>
    <x v="1"/>
    <s v="001100 1"/>
    <n v="0"/>
    <m/>
  </r>
  <r>
    <n v="1908"/>
    <s v="2C"/>
    <n v="38.9054380874"/>
    <x v="76"/>
    <x v="0"/>
    <s v="38.9054380874,-77.0323418139"/>
    <s v="2D3"/>
    <n v="137509.47"/>
    <s v="others"/>
    <n v="25001133"/>
    <d v="2025-01-03T00:00:00"/>
    <s v=" 8:43:00 AM"/>
    <n v="-77.032341813900004"/>
    <s v="theft/other"/>
    <x v="8"/>
    <x v="2"/>
    <n v="207"/>
    <s v="010100"/>
    <n v="2"/>
    <s v="downtown"/>
    <m/>
    <x v="1"/>
    <n v="397194.76"/>
    <n v="2025"/>
    <s v="1/3/2025, 10:42:27 AM"/>
    <x v="3"/>
    <x v="2"/>
    <s v=" 10:42:27 AM"/>
    <n v="6"/>
    <s v="property|theft/other"/>
    <d v="2025-01-03T00:00:00"/>
    <s v=" 8:41:00 AM"/>
    <x v="1"/>
    <s v="theft/other"/>
    <x v="0"/>
    <s v="010100 1"/>
    <n v="0"/>
    <m/>
  </r>
  <r>
    <n v="1909"/>
    <s v="7B"/>
    <n v="38.876902309599998"/>
    <x v="1279"/>
    <x v="0"/>
    <s v="38.8769023096,-76.9622043808"/>
    <s v="6D2"/>
    <n v="134341.95685809999"/>
    <s v="others"/>
    <n v="25002395"/>
    <d v="2025-01-05T00:00:00"/>
    <s v=" 4:00:00 PM"/>
    <n v="-76.962204380800003"/>
    <s v="motor vehicle theft"/>
    <x v="20"/>
    <x v="0"/>
    <n v="605"/>
    <s v="009901"/>
    <n v="7"/>
    <m/>
    <m/>
    <x v="5"/>
    <s v="403279.5995529964"/>
    <n v="2025"/>
    <s v="1/5/2025, 4:51:32 PM"/>
    <x v="49"/>
    <x v="6"/>
    <s v=" 4:51:32 PM"/>
    <n v="8"/>
    <s v="property|motor vehicle theft"/>
    <d v="2025-01-05T00:00:00"/>
    <s v=" 3:29:00 PM"/>
    <x v="139"/>
    <s v="motor vehicle theft"/>
    <x v="2"/>
    <s v="009901 1"/>
    <n v="0"/>
    <m/>
  </r>
  <r>
    <n v="1910"/>
    <s v="5C"/>
    <n v="38.918948264199997"/>
    <x v="1280"/>
    <x v="0"/>
    <s v="38.9189482642,-76.9711372662"/>
    <s v="5D2"/>
    <n v="139009.10999999999"/>
    <s v="others"/>
    <n v="25002677"/>
    <d v="2025-01-05T00:00:00"/>
    <s v=" 6:35:00 PM"/>
    <n v="-76.971137266200003"/>
    <s v="theft f/auto"/>
    <x v="21"/>
    <x v="2"/>
    <n v="503"/>
    <s v="011100"/>
    <n v="5"/>
    <m/>
    <m/>
    <x v="0"/>
    <n v="402503"/>
    <n v="2025"/>
    <s v="1/6/2025, 11:51:20 AM"/>
    <x v="4"/>
    <x v="3"/>
    <s v=" 11:51:20 AM"/>
    <n v="7"/>
    <s v="property|theft f/auto"/>
    <d v="2025-01-05T00:00:00"/>
    <s v=" 6:20:00 PM"/>
    <x v="70"/>
    <s v="theft f/auto"/>
    <x v="1"/>
    <s v="011100 1"/>
    <n v="0"/>
    <m/>
  </r>
  <r>
    <n v="1911"/>
    <s v="7B"/>
    <n v="38.879500358400001"/>
    <x v="52"/>
    <x v="0"/>
    <s v="38.8795003584,-76.9631087859"/>
    <s v="6D2"/>
    <s v="134630.3278663676"/>
    <s v="others"/>
    <n v="24201506"/>
    <d v="2024-12-30T00:00:00"/>
    <s v=" 2:27:00 PM"/>
    <n v="-76.963108785900005"/>
    <s v="theft f/auto"/>
    <x v="20"/>
    <x v="0"/>
    <n v="605"/>
    <s v="007709"/>
    <n v="7"/>
    <m/>
    <m/>
    <x v="5"/>
    <s v="403201.0060169235"/>
    <n v="2025"/>
    <s v="1/1/2025, 4:24:12 PM"/>
    <x v="52"/>
    <x v="4"/>
    <s v=" 4:24:12 PM"/>
    <n v="7"/>
    <s v="property|theft f/auto"/>
    <d v="2024-12-30T00:00:00"/>
    <s v=" 2:25:00 PM"/>
    <x v="40"/>
    <s v="theft f/auto"/>
    <x v="1"/>
    <s v="007709 1"/>
    <n v="0"/>
    <m/>
  </r>
  <r>
    <n v="1912"/>
    <s v="5F"/>
    <n v="38.919652945800003"/>
    <x v="111"/>
    <x v="0"/>
    <s v="38.9196529458,-76.9995196031"/>
    <s v="5D1"/>
    <n v="139086.94"/>
    <s v="others"/>
    <n v="25002302"/>
    <d v="2025-01-05T00:00:00"/>
    <s v=" 11:45:00 AM"/>
    <n v="-76.999519603099998"/>
    <s v="motor vehicle theft"/>
    <x v="9"/>
    <x v="2"/>
    <n v="502"/>
    <s v="008702"/>
    <n v="5"/>
    <m/>
    <m/>
    <x v="0"/>
    <n v="400041.66"/>
    <n v="2025"/>
    <s v="1/5/2025, 12:27:02 PM"/>
    <x v="49"/>
    <x v="6"/>
    <s v=" 12:27:02 PM"/>
    <n v="8"/>
    <s v="property|motor vehicle theft"/>
    <d v="2025-01-05T00:00:00"/>
    <s v=" 11:37:00 AM"/>
    <x v="67"/>
    <s v="motor vehicle theft"/>
    <x v="2"/>
    <s v="008702 1"/>
    <n v="0"/>
    <m/>
  </r>
  <r>
    <n v="1913"/>
    <s v="1B"/>
    <n v="38.919555305700001"/>
    <x v="1281"/>
    <x v="0"/>
    <s v="38.9195553057,-77.0250892284"/>
    <s v="3D2"/>
    <n v="139076.4"/>
    <s v="others"/>
    <n v="25004779"/>
    <d v="2025-01-11T00:00:00"/>
    <s v=" 11:45:00 AM"/>
    <n v="-77.025089228400006"/>
    <s v="theft/other"/>
    <x v="2"/>
    <x v="2"/>
    <n v="305"/>
    <s v="003500"/>
    <n v="1"/>
    <m/>
    <m/>
    <x v="2"/>
    <n v="397824.26"/>
    <n v="2025"/>
    <s v="1/11/2025, 12:48:45 PM"/>
    <x v="42"/>
    <x v="0"/>
    <s v=" 12:48:45 PM"/>
    <n v="6"/>
    <s v="property|theft/other"/>
    <d v="2025-01-11T00:00:00"/>
    <s v=" 11:40:00 AM"/>
    <x v="2"/>
    <s v="theft/other"/>
    <x v="0"/>
    <s v="003500 2"/>
    <n v="0"/>
    <m/>
  </r>
  <r>
    <n v="1914"/>
    <s v="8C"/>
    <n v="38.842239241400002"/>
    <x v="426"/>
    <x v="0"/>
    <s v="38.8422392414,-77.0027686746"/>
    <s v="7D2"/>
    <n v="130493.43"/>
    <s v="others"/>
    <n v="25007059"/>
    <d v="2025-01-15T00:00:00"/>
    <s v=" 12:40:00 AM"/>
    <n v="-77.002768674600006"/>
    <s v="Burglary"/>
    <x v="12"/>
    <x v="0"/>
    <n v="707"/>
    <s v="010400"/>
    <n v="8"/>
    <m/>
    <m/>
    <x v="6"/>
    <n v="399759.64"/>
    <n v="2025"/>
    <s v="1/15/2025, 10:16:23 PM"/>
    <x v="10"/>
    <x v="4"/>
    <s v=" 10:16:23 PM"/>
    <n v="5"/>
    <s v="property|Burglary"/>
    <d v="2025-01-15T00:00:00"/>
    <s v=" 12:10:00 AM"/>
    <x v="127"/>
    <s v="Burglary"/>
    <x v="4"/>
    <s v="010400 1"/>
    <n v="0"/>
    <m/>
  </r>
  <r>
    <n v="1915"/>
    <s v="8C"/>
    <n v="38.855846672799998"/>
    <x v="1282"/>
    <x v="0"/>
    <s v="38.8558466728,-76.9955287309"/>
    <s v="7D1"/>
    <s v="132003.9566319303"/>
    <s v="others"/>
    <n v="25007625"/>
    <d v="2025-01-16T00:00:00"/>
    <s v=" 11:00:00 PM"/>
    <n v="-76.995528730900006"/>
    <s v="theft/other"/>
    <x v="25"/>
    <x v="1"/>
    <n v="703"/>
    <s v="007401"/>
    <n v="8"/>
    <m/>
    <m/>
    <x v="6"/>
    <s v="400388.0952303131"/>
    <n v="2025"/>
    <s v="1/17/2025, 12:14:43 AM"/>
    <x v="26"/>
    <x v="2"/>
    <s v=" 12:14:43 AM"/>
    <n v="6"/>
    <s v="property|theft/other"/>
    <d v="2025-01-16T00:00:00"/>
    <s v=" 10:26:00 PM"/>
    <x v="42"/>
    <s v="theft/other"/>
    <x v="0"/>
    <s v="007401 2"/>
    <n v="0"/>
    <m/>
  </r>
  <r>
    <n v="1916"/>
    <s v="4D"/>
    <n v="38.9587943581"/>
    <x v="1283"/>
    <x v="0"/>
    <s v="38.9587943581,-77.0258802204"/>
    <s v="4D1"/>
    <n v="143432.29999999999"/>
    <s v="others"/>
    <n v="25010088"/>
    <d v="2025-01-22T00:00:00"/>
    <s v=" 8:58:00 AM"/>
    <n v="-77.025880220399998"/>
    <s v="theft f/auto"/>
    <x v="15"/>
    <x v="2"/>
    <n v="403"/>
    <s v="002101"/>
    <n v="4"/>
    <m/>
    <m/>
    <x v="3"/>
    <n v="397756.9"/>
    <n v="2025"/>
    <s v="1/22/2025, 9:26:12 AM"/>
    <x v="25"/>
    <x v="4"/>
    <s v=" 9:26:12 AM"/>
    <n v="7"/>
    <s v="property|theft f/auto"/>
    <d v="2025-01-22T00:00:00"/>
    <s v=" 7:54:00 AM"/>
    <x v="50"/>
    <s v="theft f/auto"/>
    <x v="1"/>
    <s v="002101 1"/>
    <n v="0"/>
    <m/>
  </r>
  <r>
    <n v="1917"/>
    <s v="7B"/>
    <n v="38.870110529400002"/>
    <x v="1284"/>
    <x v="1"/>
    <s v="38.8701105294,-76.9667492756"/>
    <s v="6D2"/>
    <s v="133587.8648894002"/>
    <s v="knife"/>
    <n v="25012010"/>
    <d v="2025-01-26T00:00:00"/>
    <s v=" 12:10:00 AM"/>
    <n v="-76.966749275599994"/>
    <s v="Weapon Assasult"/>
    <x v="20"/>
    <x v="1"/>
    <n v="607"/>
    <s v="007604"/>
    <n v="7"/>
    <m/>
    <m/>
    <x v="5"/>
    <s v="402885.5048006307"/>
    <n v="2025"/>
    <s v="1/26/2025, 12:17:54 AM"/>
    <x v="32"/>
    <x v="6"/>
    <s v=" 12:17:54 AM"/>
    <n v="3"/>
    <s v="violent|Weapon Assasult"/>
    <d v="2025-01-25T00:00:00"/>
    <s v=" 11:18:00 PM"/>
    <x v="123"/>
    <s v="Weapon Assasult"/>
    <x v="5"/>
    <s v="007604 2"/>
    <n v="1"/>
    <m/>
  </r>
  <r>
    <n v="1918"/>
    <s v="7B"/>
    <n v="38.868918652300003"/>
    <x v="69"/>
    <x v="0"/>
    <s v="38.8689186523,-76.9594761766"/>
    <s v="6D2"/>
    <s v="133455.8127292777"/>
    <s v="others"/>
    <n v="25015482"/>
    <d v="2025-02-01T00:00:00"/>
    <s v=" 2:40:00 PM"/>
    <n v="-76.959476176600006"/>
    <s v="theft/other"/>
    <x v="20"/>
    <x v="0"/>
    <n v="605"/>
    <s v="009901"/>
    <n v="7"/>
    <m/>
    <m/>
    <x v="5"/>
    <s v="403516.7245452165"/>
    <n v="2025"/>
    <s v="2/1/2025, 7:47:57 PM"/>
    <x v="43"/>
    <x v="0"/>
    <s v=" 7:47:57 PM"/>
    <n v="6"/>
    <s v="property|theft/other"/>
    <d v="2025-02-01T00:00:00"/>
    <s v=" 2:37:00 PM"/>
    <x v="30"/>
    <s v="theft/other"/>
    <x v="0"/>
    <s v="009901 2"/>
    <n v="0"/>
    <m/>
  </r>
  <r>
    <n v="1919"/>
    <s v="2C"/>
    <n v="38.9003639656"/>
    <x v="152"/>
    <x v="0"/>
    <s v="38.9003639656,-77.0249356086"/>
    <s v="2D3"/>
    <n v="136946"/>
    <s v="others"/>
    <n v="25015491"/>
    <d v="2025-02-01T00:00:00"/>
    <s v=" 3:32:00 PM"/>
    <n v="-77.024935608600003"/>
    <s v="theft/other"/>
    <x v="8"/>
    <x v="1"/>
    <n v="209"/>
    <s v="005802"/>
    <n v="2"/>
    <s v="downtown"/>
    <m/>
    <x v="1"/>
    <n v="397837"/>
    <n v="2025"/>
    <s v="2/2/2025, 6:10:03 AM"/>
    <x v="30"/>
    <x v="6"/>
    <s v=" 6:10:03 AM"/>
    <n v="6"/>
    <s v="property|theft/other"/>
    <d v="2025-02-01T00:00:00"/>
    <s v=" 2:56:00 PM"/>
    <x v="17"/>
    <s v="theft/other"/>
    <x v="0"/>
    <s v="005802 5"/>
    <n v="0"/>
    <m/>
  </r>
  <r>
    <n v="1920"/>
    <s v="8B"/>
    <n v="38.854564430300002"/>
    <x v="1225"/>
    <x v="0"/>
    <s v="38.8545644303,-76.9705725705"/>
    <s v="7D1"/>
    <s v="131862.0207277986"/>
    <s v="others"/>
    <n v="25015563"/>
    <d v="2025-02-01T00:00:00"/>
    <s v=" 6:52:00 PM"/>
    <n v="-76.970572570499996"/>
    <s v="theft/other"/>
    <x v="33"/>
    <x v="0"/>
    <n v="702"/>
    <s v="007408"/>
    <n v="8"/>
    <m/>
    <m/>
    <x v="6"/>
    <s v="402554.2747843233"/>
    <n v="2025"/>
    <s v="2/1/2025, 9:37:10 PM"/>
    <x v="43"/>
    <x v="0"/>
    <s v=" 9:37:10 PM"/>
    <n v="6"/>
    <s v="property|theft/other"/>
    <d v="2025-02-01T00:00:00"/>
    <s v=" 5:35:00 PM"/>
    <x v="74"/>
    <s v="theft/other"/>
    <x v="0"/>
    <s v="007408 2"/>
    <n v="0"/>
    <m/>
  </r>
  <r>
    <n v="1921"/>
    <s v="8D"/>
    <n v="38.823601316500003"/>
    <x v="306"/>
    <x v="1"/>
    <s v="38.8236013165,-77.0088899643"/>
    <s v="7D3"/>
    <s v="128424.5283086086"/>
    <s v="gun"/>
    <n v="25019626"/>
    <d v="2025-02-09T00:00:00"/>
    <s v=" 10:30:00 PM"/>
    <n v="-77.008889964299996"/>
    <s v="Weapon Assasult"/>
    <x v="12"/>
    <x v="0"/>
    <n v="708"/>
    <s v="009807"/>
    <n v="8"/>
    <m/>
    <m/>
    <x v="6"/>
    <s v="399228.0242532365"/>
    <n v="2025"/>
    <s v="2/9/2025, 9:35:25 PM"/>
    <x v="36"/>
    <x v="6"/>
    <s v=" 9:35:25 PM"/>
    <n v="3"/>
    <s v="violent|Weapon Assasult"/>
    <d v="2025-02-09T00:00:00"/>
    <s v=" 8:28:00 PM"/>
    <x v="96"/>
    <s v="Weapon Assasult"/>
    <x v="5"/>
    <s v="009807 2"/>
    <n v="0"/>
    <m/>
  </r>
  <r>
    <n v="1922"/>
    <s v="2E"/>
    <n v="38.905151092799997"/>
    <x v="119"/>
    <x v="0"/>
    <s v="38.9051510928,-77.0639958956"/>
    <s v="2D2"/>
    <n v="137479.06"/>
    <s v="others"/>
    <n v="25024367"/>
    <d v="2025-02-19T00:00:00"/>
    <s v=" 10:54:00 AM"/>
    <n v="-77.063995895600002"/>
    <s v="theft/other"/>
    <x v="32"/>
    <x v="2"/>
    <n v="206"/>
    <s v="000202"/>
    <n v="2"/>
    <s v="georgetown"/>
    <m/>
    <x v="1"/>
    <n v="394449.15"/>
    <n v="2025"/>
    <s v="2/19/2025, 11:15:16 AM"/>
    <x v="23"/>
    <x v="4"/>
    <s v=" 11:15:16 AM"/>
    <n v="6"/>
    <s v="property|theft/other"/>
    <d v="2025-02-19T00:00:00"/>
    <s v=" 10:08:00 AM"/>
    <x v="69"/>
    <s v="theft/other"/>
    <x v="0"/>
    <s v="000202 4"/>
    <n v="0"/>
    <m/>
  </r>
  <r>
    <n v="1923"/>
    <s v="8A"/>
    <n v="38.867303130800003"/>
    <x v="1285"/>
    <x v="0"/>
    <s v="38.8673031308,-76.9735322483"/>
    <s v="6D2"/>
    <s v="133276.0303291108"/>
    <s v="others"/>
    <n v="25025333"/>
    <d v="2025-02-21T00:00:00"/>
    <s v=" 10:24:00 AM"/>
    <n v="-76.973532248300003"/>
    <s v="theft f/auto"/>
    <x v="20"/>
    <x v="2"/>
    <n v="607"/>
    <s v="007605"/>
    <n v="8"/>
    <m/>
    <m/>
    <x v="5"/>
    <s v="402296.9673920845"/>
    <n v="2025"/>
    <s v="2/21/2025, 10:40:41 AM"/>
    <x v="22"/>
    <x v="2"/>
    <s v=" 10:40:41 AM"/>
    <n v="7"/>
    <s v="property|theft f/auto"/>
    <d v="2025-02-21T00:00:00"/>
    <s v=" 8:08:00 AM"/>
    <x v="28"/>
    <s v="theft f/auto"/>
    <x v="1"/>
    <s v="007605 4"/>
    <n v="0"/>
    <m/>
  </r>
  <r>
    <n v="1924"/>
    <s v="1B"/>
    <n v="38.919182530500002"/>
    <x v="1286"/>
    <x v="0"/>
    <s v="38.9191825305,-77.0307855567"/>
    <s v="3D2"/>
    <n v="139035.17000000001"/>
    <s v="others"/>
    <n v="25008051"/>
    <d v="2024-12-25T00:00:00"/>
    <s v=" 6:00:00 AM"/>
    <n v="-77.030785556699996"/>
    <s v="theft f/auto"/>
    <x v="2"/>
    <x v="0"/>
    <n v="305"/>
    <s v="004401"/>
    <n v="1"/>
    <m/>
    <m/>
    <x v="2"/>
    <n v="397330.26"/>
    <n v="2025"/>
    <s v="1/17/2025, 7:53:56 PM"/>
    <x v="26"/>
    <x v="2"/>
    <s v=" 7:53:56 PM"/>
    <n v="7"/>
    <s v="property|theft f/auto"/>
    <d v="2024-12-19T00:00:00"/>
    <s v=" 11:00:00 PM"/>
    <x v="79"/>
    <s v="theft f/auto"/>
    <x v="1"/>
    <s v="004401 2"/>
    <n v="6"/>
    <m/>
  </r>
  <r>
    <n v="1925"/>
    <s v="6E"/>
    <n v="38.905642400300003"/>
    <x v="913"/>
    <x v="0"/>
    <s v="38.9056424003,-77.007474088"/>
    <s v="5D1"/>
    <n v="137531.68"/>
    <s v="others"/>
    <n v="25008604"/>
    <d v="2025-01-18T00:00:00"/>
    <s v=" 10:58:00 PM"/>
    <n v="-77.007474087999995"/>
    <s v="theft/other"/>
    <x v="0"/>
    <x v="1"/>
    <n v="501"/>
    <s v="010603"/>
    <n v="6"/>
    <s v="noma"/>
    <m/>
    <x v="0"/>
    <n v="399351.72"/>
    <n v="2025"/>
    <s v="1/18/2025, 11:23:13 PM"/>
    <x v="1"/>
    <x v="0"/>
    <s v=" 11:23:13 PM"/>
    <n v="6"/>
    <s v="property|theft/other"/>
    <d v="2025-01-18T00:00:00"/>
    <s v=" 10:31:00 PM"/>
    <x v="0"/>
    <s v="theft/other"/>
    <x v="0"/>
    <s v="010603 2"/>
    <n v="0"/>
    <m/>
  </r>
  <r>
    <n v="1926"/>
    <s v="3C"/>
    <n v="38.936195035799997"/>
    <x v="193"/>
    <x v="0"/>
    <s v="38.9361950358,-77.0588766912"/>
    <s v="2D1"/>
    <n v="140924.9"/>
    <s v="others"/>
    <n v="25010726"/>
    <d v="2025-01-23T00:00:00"/>
    <s v=" 2:44:00 PM"/>
    <n v="-77.058876691199998"/>
    <s v="theft/other"/>
    <x v="36"/>
    <x v="2"/>
    <n v="203"/>
    <s v="001304"/>
    <n v="3"/>
    <m/>
    <m/>
    <x v="1"/>
    <n v="394895.4"/>
    <n v="2025"/>
    <s v="1/27/2025, 9:06:12 AM"/>
    <x v="37"/>
    <x v="3"/>
    <s v=" 9:06:12 AM"/>
    <n v="6"/>
    <s v="property|theft/other"/>
    <d v="2025-01-23T00:00:00"/>
    <s v=" 1:24:00 PM"/>
    <x v="75"/>
    <s v="theft/other"/>
    <x v="0"/>
    <s v="001304 1"/>
    <n v="0"/>
    <m/>
  </r>
  <r>
    <n v="1927"/>
    <s v="1E"/>
    <n v="38.927423396499996"/>
    <x v="259"/>
    <x v="0"/>
    <s v="38.9274233965,-77.0217214713"/>
    <s v="3D2"/>
    <n v="139949.75"/>
    <s v="others"/>
    <n v="25420554"/>
    <d v="2025-01-27T00:00:00"/>
    <s v=" 6:20:00 PM"/>
    <n v="-77.021721471299998"/>
    <s v="theft/other"/>
    <x v="4"/>
    <x v="2"/>
    <n v="306"/>
    <s v="003400"/>
    <n v="1"/>
    <m/>
    <m/>
    <x v="2"/>
    <n v="398116.52"/>
    <n v="2025"/>
    <s v="2/6/2025, 9:02:39 AM"/>
    <x v="6"/>
    <x v="5"/>
    <s v=" 9:02:39 AM"/>
    <n v="6"/>
    <s v="property|theft/other"/>
    <d v="2025-01-27T00:00:00"/>
    <s v=" 6:20:00 PM"/>
    <x v="2"/>
    <s v="theft/other"/>
    <x v="0"/>
    <s v="003400 4"/>
    <n v="0"/>
    <m/>
  </r>
  <r>
    <n v="1928"/>
    <s v="4A"/>
    <n v="38.984477036800001"/>
    <x v="433"/>
    <x v="0"/>
    <s v="38.9844770368,-77.0266059526"/>
    <s v="4D1"/>
    <n v="146283.34"/>
    <s v="others"/>
    <n v="25011875"/>
    <d v="2025-01-25T00:00:00"/>
    <s v=" 6:37:00 PM"/>
    <n v="-77.026605952599994"/>
    <s v="theft f/auto"/>
    <x v="6"/>
    <x v="0"/>
    <n v="401"/>
    <s v="001600"/>
    <n v="4"/>
    <m/>
    <m/>
    <x v="3"/>
    <n v="397694.83"/>
    <n v="2025"/>
    <s v="1/26/2025, 4:17:36 PM"/>
    <x v="32"/>
    <x v="6"/>
    <s v=" 4:17:36 PM"/>
    <n v="7"/>
    <s v="property|theft f/auto"/>
    <d v="2025-01-25T00:00:00"/>
    <s v=" 5:29:00 PM"/>
    <x v="6"/>
    <s v="theft f/auto"/>
    <x v="1"/>
    <s v="001600 1"/>
    <n v="0"/>
    <m/>
  </r>
  <r>
    <n v="1929"/>
    <s v="1B"/>
    <n v="38.917236461999998"/>
    <x v="2"/>
    <x v="0"/>
    <s v="38.917236462,-77.0229457261"/>
    <s v="3D2"/>
    <n v="138818.94"/>
    <s v="others"/>
    <n v="25013359"/>
    <d v="2025-01-28T00:00:00"/>
    <s v=" 4:20:00 PM"/>
    <n v="-77.022945726100005"/>
    <s v="theft/other"/>
    <x v="2"/>
    <x v="0"/>
    <n v="305"/>
    <s v="003500"/>
    <n v="1"/>
    <m/>
    <m/>
    <x v="2"/>
    <n v="398010.08"/>
    <n v="2025"/>
    <s v="1/28/2025, 4:24:38 PM"/>
    <x v="2"/>
    <x v="1"/>
    <s v=" 4:24:38 PM"/>
    <n v="6"/>
    <s v="property|theft/other"/>
    <d v="2025-01-28T00:00:00"/>
    <s v=" 3:56:00 PM"/>
    <x v="2"/>
    <s v="theft/other"/>
    <x v="0"/>
    <s v="003500 3"/>
    <n v="0"/>
    <m/>
  </r>
  <r>
    <n v="1930"/>
    <s v="5B"/>
    <n v="38.934021320799999"/>
    <x v="1287"/>
    <x v="0"/>
    <s v="38.9340213208,-76.9911175566"/>
    <s v="5D2"/>
    <n v="140681.99"/>
    <s v="others"/>
    <n v="25013830"/>
    <d v="2025-01-29T00:00:00"/>
    <s v=" 1:05:00 PM"/>
    <n v="-76.991117556600003"/>
    <s v="theft/other"/>
    <x v="21"/>
    <x v="2"/>
    <n v="504"/>
    <s v="009301"/>
    <n v="5"/>
    <m/>
    <m/>
    <x v="0"/>
    <n v="400770.13"/>
    <n v="2025"/>
    <s v="1/29/2025, 1:13:28 PM"/>
    <x v="33"/>
    <x v="4"/>
    <s v=" 1:13:28 PM"/>
    <n v="6"/>
    <s v="property|theft/other"/>
    <d v="2025-01-29T00:00:00"/>
    <s v=" 12:46:00 PM"/>
    <x v="64"/>
    <s v="theft/other"/>
    <x v="0"/>
    <s v="009301 2"/>
    <n v="0"/>
    <m/>
  </r>
  <r>
    <n v="1931"/>
    <s v="6E"/>
    <n v="38.905642400300003"/>
    <x v="913"/>
    <x v="0"/>
    <s v="38.9056424003,-77.007474088"/>
    <s v="5D1"/>
    <n v="137531.68"/>
    <s v="others"/>
    <n v="25015459"/>
    <d v="2025-02-01T00:00:00"/>
    <s v=" 2:09:00 PM"/>
    <n v="-77.007474087999995"/>
    <s v="theft/other"/>
    <x v="0"/>
    <x v="2"/>
    <n v="501"/>
    <s v="010603"/>
    <n v="6"/>
    <s v="noma"/>
    <m/>
    <x v="0"/>
    <n v="399351.72"/>
    <n v="2025"/>
    <s v="2/1/2025, 2:27:28 PM"/>
    <x v="43"/>
    <x v="0"/>
    <s v=" 2:27:28 PM"/>
    <n v="6"/>
    <s v="property|theft/other"/>
    <d v="2025-02-01T00:00:00"/>
    <s v=" 1:30:00 PM"/>
    <x v="0"/>
    <s v="theft/other"/>
    <x v="0"/>
    <s v="010603 2"/>
    <n v="0"/>
    <m/>
  </r>
  <r>
    <n v="1932"/>
    <s v="3D"/>
    <n v="38.908468693099998"/>
    <x v="1288"/>
    <x v="0"/>
    <s v="38.9084686931,-77.0851574696"/>
    <s v="2D2"/>
    <n v="137848.84"/>
    <s v="others"/>
    <n v="25018375"/>
    <d v="2025-01-10T00:00:00"/>
    <s v=" 12:00:00 PM"/>
    <n v="-77.085157469600006"/>
    <s v="theft/other"/>
    <x v="37"/>
    <x v="2"/>
    <n v="205"/>
    <s v="000802"/>
    <n v="3"/>
    <m/>
    <m/>
    <x v="1"/>
    <n v="392613.99"/>
    <n v="2025"/>
    <s v="2/7/2025, 11:29:38 AM"/>
    <x v="9"/>
    <x v="2"/>
    <s v=" 11:29:38 AM"/>
    <n v="6"/>
    <s v="property|theft/other"/>
    <d v="2024-12-09T00:00:00"/>
    <s v=" 8:00:00 AM"/>
    <x v="128"/>
    <s v="theft/other"/>
    <x v="0"/>
    <s v="000802 1"/>
    <n v="32"/>
    <m/>
  </r>
  <r>
    <n v="1933"/>
    <s v="4D"/>
    <n v="38.9529281051"/>
    <x v="618"/>
    <x v="1"/>
    <s v="38.9529281051,-77.0265990223"/>
    <s v="4D1"/>
    <n v="142781.10999999999"/>
    <s v="gun"/>
    <n v="25023695"/>
    <d v="2025-02-17T00:00:00"/>
    <s v=" 11:22:00 PM"/>
    <n v="-77.026599022300005"/>
    <s v="robbery"/>
    <x v="15"/>
    <x v="1"/>
    <n v="403"/>
    <s v="002101"/>
    <n v="4"/>
    <m/>
    <m/>
    <x v="3"/>
    <n v="397694.41"/>
    <n v="2025"/>
    <s v="2/18/2025, 12:30:34 AM"/>
    <x v="15"/>
    <x v="1"/>
    <s v=" 12:30:34 AM"/>
    <n v="4"/>
    <s v="violent|robbery"/>
    <d v="2025-02-17T00:00:00"/>
    <s v=" 10:35:00 PM"/>
    <x v="25"/>
    <s v="robbery"/>
    <x v="3"/>
    <s v="002101 4"/>
    <n v="0"/>
    <m/>
  </r>
  <r>
    <n v="1934"/>
    <s v="1A"/>
    <n v="38.928171804000002"/>
    <x v="688"/>
    <x v="0"/>
    <s v="38.928171804,-77.0325902763"/>
    <s v="3D1"/>
    <n v="140033.10999999999"/>
    <s v="others"/>
    <n v="25020785"/>
    <m/>
    <m/>
    <n v="-77.032590276299999"/>
    <s v="theft/other"/>
    <x v="4"/>
    <x v="2"/>
    <n v="302"/>
    <s v="002802"/>
    <n v="1"/>
    <m/>
    <m/>
    <x v="2"/>
    <n v="397174.11"/>
    <n v="2025"/>
    <s v="2/12/2025, 7:14:52 AM"/>
    <x v="41"/>
    <x v="4"/>
    <s v=" 7:14:52 AM"/>
    <n v="6"/>
    <s v="property|theft/other"/>
    <d v="2025-02-12T00:00:00"/>
    <s v=" 6:51:00 AM"/>
    <x v="53"/>
    <s v="theft/other"/>
    <x v="0"/>
    <s v="002802 3"/>
    <n v="-45700"/>
    <m/>
  </r>
  <r>
    <n v="1935"/>
    <s v="3E"/>
    <n v="38.949246645800002"/>
    <x v="144"/>
    <x v="0"/>
    <s v="38.9492466458,-77.0802982386"/>
    <s v="2D1"/>
    <n v="142375.16"/>
    <s v="others"/>
    <n v="25021333"/>
    <d v="2025-02-13T00:00:00"/>
    <s v=" 11:50:00 AM"/>
    <n v="-77.080298238599994"/>
    <s v="theft/other"/>
    <x v="23"/>
    <x v="2"/>
    <n v="202"/>
    <s v="001100"/>
    <n v="3"/>
    <m/>
    <m/>
    <x v="1"/>
    <n v="393039.43"/>
    <n v="2025"/>
    <s v="2/13/2025, 1:06:42 PM"/>
    <x v="38"/>
    <x v="5"/>
    <s v=" 1:06:42 PM"/>
    <n v="6"/>
    <s v="property|theft/other"/>
    <d v="2025-02-13T00:00:00"/>
    <s v=" 10:00:00 AM"/>
    <x v="38"/>
    <s v="theft/other"/>
    <x v="0"/>
    <s v="001100 4"/>
    <n v="0"/>
    <m/>
  </r>
  <r>
    <n v="1936"/>
    <s v="6B"/>
    <n v="38.882839026900001"/>
    <x v="307"/>
    <x v="0"/>
    <s v="38.8828390269,-76.9869086226"/>
    <s v="1D3"/>
    <n v="135000.38025071099"/>
    <s v="others"/>
    <n v="25025428"/>
    <d v="2025-02-21T00:00:00"/>
    <s v=" 12:25:00 PM"/>
    <n v="-76.986908622599998"/>
    <s v="motor vehicle theft"/>
    <x v="22"/>
    <x v="2"/>
    <n v="106"/>
    <s v="006900"/>
    <n v="6"/>
    <m/>
    <m/>
    <x v="4"/>
    <n v="401135.86985500698"/>
    <n v="2025"/>
    <s v="2/21/2025, 1:23:46 PM"/>
    <x v="22"/>
    <x v="2"/>
    <s v=" 1:23:46 PM"/>
    <n v="8"/>
    <s v="property|motor vehicle theft"/>
    <d v="2025-02-21T00:00:00"/>
    <s v=" 12:15:00 PM"/>
    <x v="84"/>
    <s v="motor vehicle theft"/>
    <x v="2"/>
    <s v="006900 2"/>
    <n v="0"/>
    <m/>
  </r>
  <r>
    <n v="1937"/>
    <s v="5A"/>
    <n v="38.939964036900001"/>
    <x v="1289"/>
    <x v="0"/>
    <s v="38.9399640369,-77.0028408702"/>
    <s v="4D2"/>
    <n v="141341.65"/>
    <s v="others"/>
    <n v="25000912"/>
    <d v="2025-01-02T00:00:00"/>
    <s v=" 6:30:00 PM"/>
    <n v="-77.002840870200004"/>
    <s v="theft f/auto"/>
    <x v="18"/>
    <x v="0"/>
    <n v="405"/>
    <s v="009511"/>
    <n v="5"/>
    <m/>
    <m/>
    <x v="3"/>
    <n v="399753.71"/>
    <n v="2025"/>
    <s v="1/2/2025, 9:29:28 PM"/>
    <x v="21"/>
    <x v="5"/>
    <s v=" 9:29:28 PM"/>
    <n v="7"/>
    <s v="property|theft f/auto"/>
    <d v="2024-12-31T00:00:00"/>
    <s v=" 11:08:00 AM"/>
    <x v="26"/>
    <s v="theft f/auto"/>
    <x v="1"/>
    <s v="009511 1"/>
    <n v="2"/>
    <m/>
  </r>
  <r>
    <n v="1938"/>
    <s v="6D"/>
    <n v="38.880024950600003"/>
    <x v="1290"/>
    <x v="0"/>
    <s v="38.8800249506,-77.0244972367"/>
    <s v="1D1"/>
    <n v="134688.20000000001"/>
    <s v="others"/>
    <n v="25003412"/>
    <d v="2025-01-08T00:00:00"/>
    <s v=" 1:00:00 PM"/>
    <n v="-77.0244972367"/>
    <s v="theft/other"/>
    <x v="10"/>
    <x v="2"/>
    <n v="103"/>
    <s v="010202"/>
    <n v="6"/>
    <s v="southwest"/>
    <m/>
    <x v="4"/>
    <n v="397874.42"/>
    <n v="2025"/>
    <s v="1/8/2025, 1:43:39 PM"/>
    <x v="48"/>
    <x v="4"/>
    <s v=" 1:43:39 PM"/>
    <n v="6"/>
    <s v="property|theft/other"/>
    <d v="2025-01-08T00:00:00"/>
    <s v=" 12:30:00 PM"/>
    <x v="13"/>
    <s v="theft/other"/>
    <x v="0"/>
    <s v="010202 5"/>
    <n v="0"/>
    <m/>
  </r>
  <r>
    <n v="1939"/>
    <s v="1E"/>
    <n v="38.925025354600002"/>
    <x v="564"/>
    <x v="0"/>
    <s v="38.9250253546,-77.0241602707"/>
    <s v="3D1"/>
    <n v="139683.6"/>
    <s v="others"/>
    <n v="25007341"/>
    <d v="2025-01-16T00:00:00"/>
    <s v=" 12:43:00 PM"/>
    <n v="-77.024160270699994"/>
    <s v="theft f/auto"/>
    <x v="4"/>
    <x v="2"/>
    <n v="304"/>
    <s v="003500"/>
    <n v="1"/>
    <m/>
    <m/>
    <x v="2"/>
    <n v="397904.98"/>
    <n v="2025"/>
    <s v="1/16/2025, 1:01:03 PM"/>
    <x v="54"/>
    <x v="5"/>
    <s v=" 1:01:03 PM"/>
    <n v="7"/>
    <s v="property|theft f/auto"/>
    <d v="2025-01-16T00:00:00"/>
    <s v=" 11:45:00 AM"/>
    <x v="2"/>
    <s v="theft f/auto"/>
    <x v="1"/>
    <s v="003500 1"/>
    <n v="0"/>
    <m/>
  </r>
  <r>
    <n v="1940"/>
    <s v="6B"/>
    <n v="38.882545677300001"/>
    <x v="1291"/>
    <x v="0"/>
    <s v="38.8825456773,-76.9902425041"/>
    <s v="1D3"/>
    <n v="134967.78"/>
    <s v="others"/>
    <n v="25007734"/>
    <d v="2025-01-17T00:00:00"/>
    <s v=" 7:23:00 AM"/>
    <n v="-76.990242504099996"/>
    <s v="theft/other"/>
    <x v="22"/>
    <x v="0"/>
    <n v="106"/>
    <s v="006900"/>
    <n v="6"/>
    <m/>
    <m/>
    <x v="4"/>
    <n v="400846.61"/>
    <n v="2025"/>
    <s v="1/17/2025, 5:15:54 PM"/>
    <x v="26"/>
    <x v="2"/>
    <s v=" 5:15:54 PM"/>
    <n v="6"/>
    <s v="property|theft/other"/>
    <d v="2025-01-17T00:00:00"/>
    <s v=" 7:20:00 AM"/>
    <x v="84"/>
    <s v="theft/other"/>
    <x v="0"/>
    <s v="006900 1"/>
    <n v="0"/>
    <m/>
  </r>
  <r>
    <n v="1941"/>
    <s v="6D"/>
    <n v="38.864285421799998"/>
    <x v="317"/>
    <x v="0"/>
    <s v="38.8642854218,-77.0121833503"/>
    <s v="1D3"/>
    <n v="132940.78"/>
    <s v="others"/>
    <n v="25021068"/>
    <d v="2025-02-12T00:00:00"/>
    <s v=" 6:05:00 PM"/>
    <n v="-77.012183350300006"/>
    <s v="motor vehicle theft"/>
    <x v="10"/>
    <x v="0"/>
    <n v="105"/>
    <s v="006400"/>
    <n v="6"/>
    <s v="capitol riverfront"/>
    <m/>
    <x v="4"/>
    <n v="398942.64"/>
    <n v="2025"/>
    <s v="2/12/2025, 7:08:26 PM"/>
    <x v="41"/>
    <x v="4"/>
    <s v=" 7:08:26 PM"/>
    <n v="8"/>
    <s v="property|motor vehicle theft"/>
    <d v="2025-02-12T00:00:00"/>
    <s v=" 5:55:00 PM"/>
    <x v="63"/>
    <s v="motor vehicle theft"/>
    <x v="2"/>
    <s v="006400 2"/>
    <n v="0"/>
    <m/>
  </r>
  <r>
    <n v="1942"/>
    <s v="5D"/>
    <n v="38.905420345899998"/>
    <x v="1292"/>
    <x v="0"/>
    <s v="38.9054203459,-76.986516408"/>
    <s v="5D3"/>
    <n v="137507.09"/>
    <s v="others"/>
    <n v="25021217"/>
    <d v="2025-02-13T00:00:00"/>
    <s v=" 7:00:00 AM"/>
    <n v="-76.986516408"/>
    <s v="motor vehicle theft"/>
    <x v="3"/>
    <x v="2"/>
    <n v="506"/>
    <s v="008802"/>
    <n v="5"/>
    <m/>
    <m/>
    <x v="0"/>
    <n v="401169.53"/>
    <n v="2025"/>
    <s v="2/13/2025, 7:39:28 AM"/>
    <x v="38"/>
    <x v="5"/>
    <s v=" 7:39:28 AM"/>
    <n v="8"/>
    <s v="property|motor vehicle theft"/>
    <d v="2025-02-12T00:00:00"/>
    <s v=" 2:00:00 PM"/>
    <x v="92"/>
    <s v="motor vehicle theft"/>
    <x v="2"/>
    <s v="008802 4"/>
    <n v="1"/>
    <m/>
  </r>
  <r>
    <n v="1943"/>
    <s v="7D"/>
    <n v="38.899615124599997"/>
    <x v="252"/>
    <x v="1"/>
    <s v="38.8996151246,-76.9803866148"/>
    <s v="5D3"/>
    <n v="136862.76"/>
    <s v="gun"/>
    <n v="25011742"/>
    <d v="2025-01-25T00:00:00"/>
    <s v=" 1:00:00 PM"/>
    <n v="-76.980386614799997"/>
    <s v="robbery"/>
    <x v="0"/>
    <x v="2"/>
    <n v="507"/>
    <s v="007901"/>
    <n v="7"/>
    <m/>
    <m/>
    <x v="0"/>
    <n v="401701.35"/>
    <n v="2025"/>
    <s v="1/25/2025, 1:12:04 PM"/>
    <x v="18"/>
    <x v="0"/>
    <s v=" 1:12:04 PM"/>
    <n v="4"/>
    <s v="violent|robbery"/>
    <d v="2025-01-25T00:00:00"/>
    <s v=" 12:11:00 PM"/>
    <x v="120"/>
    <s v="robbery"/>
    <x v="3"/>
    <s v="007901 4"/>
    <n v="0"/>
    <m/>
  </r>
  <r>
    <n v="1944"/>
    <s v="2G"/>
    <n v="38.9126065719"/>
    <x v="1293"/>
    <x v="0"/>
    <s v="38.9126065719,-77.0249787458"/>
    <s v="3D3"/>
    <n v="138305.03"/>
    <s v="others"/>
    <n v="25010988"/>
    <d v="2025-01-23T00:00:00"/>
    <s v=" 11:38:00 PM"/>
    <n v="-77.024978745799999"/>
    <s v="motor vehicle theft"/>
    <x v="27"/>
    <x v="1"/>
    <n v="307"/>
    <s v="004901"/>
    <n v="2"/>
    <m/>
    <m/>
    <x v="2"/>
    <n v="397833.63"/>
    <n v="2025"/>
    <s v="1/24/2025, 12:08:08 AM"/>
    <x v="39"/>
    <x v="2"/>
    <s v=" 12:08:08 AM"/>
    <n v="8"/>
    <s v="property|motor vehicle theft"/>
    <d v="2025-01-23T00:00:00"/>
    <s v=" 9:40:00 PM"/>
    <x v="73"/>
    <s v="motor vehicle theft"/>
    <x v="2"/>
    <s v="004901 1"/>
    <n v="0"/>
    <m/>
  </r>
  <r>
    <n v="1945"/>
    <s v="5D"/>
    <n v="38.904368549099999"/>
    <x v="1294"/>
    <x v="0"/>
    <s v="38.9043685491,-76.9844853301"/>
    <s v="5D3"/>
    <n v="137390.35999999999"/>
    <s v="others"/>
    <n v="25014549"/>
    <d v="2025-01-30T00:00:00"/>
    <s v=" 7:11:00 PM"/>
    <n v="-76.9844853301"/>
    <s v="Burglary"/>
    <x v="3"/>
    <x v="0"/>
    <n v="506"/>
    <s v="008802"/>
    <n v="5"/>
    <m/>
    <m/>
    <x v="0"/>
    <n v="401345.72"/>
    <n v="2025"/>
    <s v="1/30/2025, 7:23:13 PM"/>
    <x v="16"/>
    <x v="5"/>
    <s v=" 7:23:13 PM"/>
    <n v="5"/>
    <s v="property|Burglary"/>
    <d v="2025-01-30T00:00:00"/>
    <s v=" 5:51:00 PM"/>
    <x v="92"/>
    <s v="Burglary"/>
    <x v="4"/>
    <s v="008802 1"/>
    <n v="0"/>
    <m/>
  </r>
  <r>
    <n v="1946"/>
    <s v="5D"/>
    <n v="38.903478631900001"/>
    <x v="1295"/>
    <x v="0"/>
    <s v="38.9034786319,-76.9751927705"/>
    <s v="5D3"/>
    <n v="137291.75"/>
    <s v="others"/>
    <n v="25015023"/>
    <d v="2025-01-31T00:00:00"/>
    <s v=" 5:15:00 PM"/>
    <n v="-76.975192770500001"/>
    <s v="theft/other"/>
    <x v="3"/>
    <x v="0"/>
    <n v="507"/>
    <s v="008903"/>
    <n v="5"/>
    <m/>
    <m/>
    <x v="0"/>
    <n v="402151.77"/>
    <n v="2025"/>
    <s v="1/31/2025, 5:14:59 PM"/>
    <x v="11"/>
    <x v="2"/>
    <s v=" 5:14:59 PM"/>
    <n v="6"/>
    <s v="property|theft/other"/>
    <d v="2025-01-31T00:00:00"/>
    <s v=" 4:20:00 PM"/>
    <x v="100"/>
    <s v="theft/other"/>
    <x v="0"/>
    <s v="008903 1"/>
    <n v="0"/>
    <m/>
  </r>
  <r>
    <n v="1947"/>
    <s v="6B"/>
    <n v="38.880275773000001"/>
    <x v="987"/>
    <x v="0"/>
    <s v="38.880275773,-76.9949765956"/>
    <s v="1D3"/>
    <n v="134715.76999999999"/>
    <s v="others"/>
    <n v="25015700"/>
    <d v="2025-02-02T00:00:00"/>
    <s v=" 12:52:00 AM"/>
    <n v="-76.994976595599994"/>
    <s v="motor vehicle theft"/>
    <x v="22"/>
    <x v="1"/>
    <n v="106"/>
    <s v="007000"/>
    <n v="6"/>
    <s v="capitol hill"/>
    <m/>
    <x v="4"/>
    <n v="400435.87"/>
    <n v="2025"/>
    <s v="2/2/2025, 3:16:35 AM"/>
    <x v="30"/>
    <x v="6"/>
    <s v=" 3:16:35 AM"/>
    <n v="8"/>
    <s v="property|motor vehicle theft"/>
    <d v="2025-02-02T00:00:00"/>
    <s v=" 12:08:00 AM"/>
    <x v="36"/>
    <s v="motor vehicle theft"/>
    <x v="2"/>
    <s v="007000 2"/>
    <n v="0"/>
    <m/>
  </r>
  <r>
    <n v="1948"/>
    <s v="3C"/>
    <n v="38.9375250792"/>
    <x v="789"/>
    <x v="0"/>
    <s v="38.9375250792,-77.0596503545"/>
    <s v="2D1"/>
    <n v="141072.59"/>
    <s v="others"/>
    <n v="25021248"/>
    <d v="2025-02-13T00:00:00"/>
    <s v=" 9:09:00 AM"/>
    <n v="-77.059650354499993"/>
    <s v="theft/other"/>
    <x v="36"/>
    <x v="2"/>
    <n v="203"/>
    <s v="000600"/>
    <n v="3"/>
    <m/>
    <m/>
    <x v="1"/>
    <n v="394828.42"/>
    <n v="2025"/>
    <s v="2/13/2025, 9:14:39 AM"/>
    <x v="38"/>
    <x v="5"/>
    <s v=" 9:14:39 AM"/>
    <n v="6"/>
    <s v="property|theft/other"/>
    <d v="2025-01-26T00:00:00"/>
    <s v=" 4:30:00 PM"/>
    <x v="136"/>
    <s v="theft/other"/>
    <x v="0"/>
    <s v="000600 1"/>
    <n v="18"/>
    <m/>
  </r>
  <r>
    <n v="1949"/>
    <s v="8A"/>
    <n v="38.866338567200003"/>
    <x v="1296"/>
    <x v="0"/>
    <s v="38.8663385672,-76.9852487218"/>
    <s v="7D1"/>
    <s v="133168.7270970113"/>
    <s v="others"/>
    <n v="25021508"/>
    <d v="2025-02-13T00:00:00"/>
    <s v=" 4:49:00 PM"/>
    <n v="-76.985248721800005"/>
    <s v="motor vehicle theft"/>
    <x v="26"/>
    <x v="0"/>
    <n v="701"/>
    <s v="007503"/>
    <n v="8"/>
    <s v="anacostia"/>
    <m/>
    <x v="6"/>
    <n v="401280.18668714102"/>
    <n v="2025"/>
    <s v="2/13/2025, 5:30:49 PM"/>
    <x v="38"/>
    <x v="5"/>
    <s v=" 5:30:49 PM"/>
    <n v="8"/>
    <s v="property|motor vehicle theft"/>
    <d v="2025-02-13T00:00:00"/>
    <s v=" 2:28:00 PM"/>
    <x v="45"/>
    <s v="motor vehicle theft"/>
    <x v="2"/>
    <s v="007503 1"/>
    <n v="0"/>
    <m/>
  </r>
  <r>
    <n v="1950"/>
    <s v="4A"/>
    <n v="38.967503949499999"/>
    <x v="1297"/>
    <x v="0"/>
    <s v="38.9675039495,-77.0287368905"/>
    <s v="4D1"/>
    <n v="144399.22"/>
    <s v="others"/>
    <n v="25022039"/>
    <d v="2025-02-14T00:00:00"/>
    <s v=" 3:41:00 PM"/>
    <n v="-77.028736890499999"/>
    <s v="Burglary"/>
    <x v="7"/>
    <x v="0"/>
    <n v="402"/>
    <s v="001804"/>
    <n v="4"/>
    <m/>
    <m/>
    <x v="3"/>
    <n v="397509.61"/>
    <n v="2025"/>
    <s v="2/14/2025, 8:49:28 PM"/>
    <x v="13"/>
    <x v="2"/>
    <s v=" 8:49:28 PM"/>
    <n v="5"/>
    <s v="property|Burglary"/>
    <d v="2025-02-14T00:00:00"/>
    <s v=" 12:00:00 AM"/>
    <x v="78"/>
    <s v="Burglary"/>
    <x v="4"/>
    <s v="001804 2"/>
    <n v="0"/>
    <m/>
  </r>
  <r>
    <n v="1951"/>
    <s v="3D"/>
    <n v="38.943586604300002"/>
    <x v="1298"/>
    <x v="0"/>
    <s v="38.9435866043,-77.097962823"/>
    <s v="2D2"/>
    <n v="141748.34"/>
    <s v="others"/>
    <n v="25022509"/>
    <d v="2025-02-15T00:00:00"/>
    <s v=" 2:30:00 PM"/>
    <n v="-77.097962823000003"/>
    <s v="theft f/auto"/>
    <x v="37"/>
    <x v="0"/>
    <n v="205"/>
    <s v="000904"/>
    <n v="3"/>
    <m/>
    <m/>
    <x v="1"/>
    <n v="391507.52"/>
    <n v="2025"/>
    <s v="2/15/2025, 6:20:23 PM"/>
    <x v="14"/>
    <x v="0"/>
    <s v=" 6:20:23 PM"/>
    <n v="7"/>
    <s v="property|theft f/auto"/>
    <d v="2025-02-15T00:00:00"/>
    <s v=" 1:00:00 PM"/>
    <x v="97"/>
    <s v="theft f/auto"/>
    <x v="1"/>
    <s v="000904 2"/>
    <n v="0"/>
    <m/>
  </r>
  <r>
    <n v="1952"/>
    <s v="5C"/>
    <n v="38.917286421100002"/>
    <x v="903"/>
    <x v="0"/>
    <s v="38.9172864211,-76.9751125549"/>
    <s v="5D2"/>
    <n v="138824.53"/>
    <s v="others"/>
    <n v="25022735"/>
    <d v="2025-02-16T00:00:00"/>
    <s v=" 3:00:00 AM"/>
    <n v="-76.975112554899994"/>
    <s v="theft/other"/>
    <x v="21"/>
    <x v="1"/>
    <n v="505"/>
    <s v="011100"/>
    <n v="5"/>
    <m/>
    <m/>
    <x v="0"/>
    <n v="402158.31"/>
    <n v="2025"/>
    <s v="2/16/2025, 2:37:03 AM"/>
    <x v="35"/>
    <x v="6"/>
    <s v=" 2:37:03 AM"/>
    <n v="6"/>
    <s v="property|theft/other"/>
    <d v="2025-02-16T00:00:00"/>
    <s v=" 2:18:00 AM"/>
    <x v="34"/>
    <s v="theft/other"/>
    <x v="0"/>
    <s v="011100 3"/>
    <n v="0"/>
    <m/>
  </r>
  <r>
    <n v="1953"/>
    <s v="5D"/>
    <n v="38.910866915699998"/>
    <x v="1299"/>
    <x v="0"/>
    <s v="38.9108669157,-76.9860396527"/>
    <s v="5D3"/>
    <n v="138111.71"/>
    <s v="others"/>
    <n v="25022957"/>
    <d v="2025-02-16T00:00:00"/>
    <s v=" 3:10:00 PM"/>
    <n v="-76.986039652700001"/>
    <s v="motor vehicle theft"/>
    <x v="3"/>
    <x v="0"/>
    <n v="506"/>
    <s v="008803"/>
    <n v="5"/>
    <m/>
    <m/>
    <x v="0"/>
    <n v="401210.79"/>
    <n v="2025"/>
    <s v="2/16/2025, 3:43:57 PM"/>
    <x v="35"/>
    <x v="6"/>
    <s v=" 3:43:57 PM"/>
    <n v="8"/>
    <s v="property|motor vehicle theft"/>
    <d v="2025-02-16T00:00:00"/>
    <s v=" 1:14:00 PM"/>
    <x v="3"/>
    <s v="motor vehicle theft"/>
    <x v="2"/>
    <s v="008803 1"/>
    <n v="0"/>
    <m/>
  </r>
  <r>
    <n v="1954"/>
    <s v="5C"/>
    <n v="38.916555307599999"/>
    <x v="1300"/>
    <x v="0"/>
    <s v="38.9165553076,-76.9730923711"/>
    <s v="5D2"/>
    <n v="138743.42000000001"/>
    <s v="others"/>
    <n v="25026370"/>
    <d v="2025-02-23T00:00:00"/>
    <s v=" 8:30:00 AM"/>
    <n v="-76.973092371099995"/>
    <s v="motor vehicle theft"/>
    <x v="3"/>
    <x v="2"/>
    <n v="503"/>
    <s v="011100"/>
    <n v="5"/>
    <m/>
    <m/>
    <x v="0"/>
    <n v="402333.53"/>
    <n v="2025"/>
    <s v="2/23/2025, 9:26:07 AM"/>
    <x v="44"/>
    <x v="6"/>
    <s v=" 9:26:07 AM"/>
    <n v="8"/>
    <s v="property|motor vehicle theft"/>
    <d v="2025-02-23T00:00:00"/>
    <s v=" 12:00:00 AM"/>
    <x v="34"/>
    <s v="motor vehicle theft"/>
    <x v="2"/>
    <s v="011100 3"/>
    <n v="0"/>
    <m/>
  </r>
  <r>
    <n v="1955"/>
    <s v="8C"/>
    <n v="38.8386487207"/>
    <x v="1301"/>
    <x v="0"/>
    <s v="38.8386487207,-76.9950428689"/>
    <s v="7D2"/>
    <s v="130094.8654941587"/>
    <s v="others"/>
    <n v="25026723"/>
    <d v="2025-02-23T00:00:00"/>
    <s v=" 1:30:00 PM"/>
    <n v="-76.995042868900001"/>
    <s v="theft f/auto"/>
    <x v="12"/>
    <x v="1"/>
    <n v="705"/>
    <s v="009804"/>
    <n v="8"/>
    <m/>
    <m/>
    <x v="6"/>
    <s v="400430.3705263523"/>
    <n v="2025"/>
    <s v="2/23/2025, 11:23:10 PM"/>
    <x v="44"/>
    <x v="6"/>
    <s v=" 11:23:10 PM"/>
    <n v="7"/>
    <s v="property|theft f/auto"/>
    <d v="2025-02-23T00:00:00"/>
    <s v=" 12:30:00 PM"/>
    <x v="119"/>
    <s v="theft f/auto"/>
    <x v="1"/>
    <s v="009804 1"/>
    <n v="0"/>
    <m/>
  </r>
  <r>
    <n v="1956"/>
    <s v="4A"/>
    <n v="38.984477036800001"/>
    <x v="433"/>
    <x v="0"/>
    <s v="38.9844770368,-77.0266059526"/>
    <s v="4D1"/>
    <n v="146283.34"/>
    <s v="others"/>
    <n v="25004398"/>
    <d v="2025-01-10T00:00:00"/>
    <s v=" 3:58:00 PM"/>
    <n v="-77.026605952599994"/>
    <s v="theft/other"/>
    <x v="6"/>
    <x v="0"/>
    <n v="401"/>
    <s v="001600"/>
    <n v="4"/>
    <m/>
    <m/>
    <x v="3"/>
    <n v="397694.83"/>
    <n v="2025"/>
    <s v="1/10/2025, 4:55:41 PM"/>
    <x v="27"/>
    <x v="2"/>
    <s v=" 4:55:41 PM"/>
    <n v="6"/>
    <s v="property|theft/other"/>
    <d v="2025-01-10T00:00:00"/>
    <s v=" 3:26:00 PM"/>
    <x v="6"/>
    <s v="theft/other"/>
    <x v="0"/>
    <s v="001600 1"/>
    <n v="0"/>
    <m/>
  </r>
  <r>
    <n v="1957"/>
    <s v="2A"/>
    <n v="38.901011034500002"/>
    <x v="359"/>
    <x v="0"/>
    <s v="38.9010110345,-77.045776453"/>
    <s v="2D3"/>
    <n v="137018.53"/>
    <s v="others"/>
    <n v="25005169"/>
    <d v="2025-01-12T00:00:00"/>
    <s v=" 6:46:00 AM"/>
    <n v="-77.045776453000002"/>
    <s v="theft/other"/>
    <x v="5"/>
    <x v="1"/>
    <n v="207"/>
    <s v="010800"/>
    <n v="2"/>
    <m/>
    <m/>
    <x v="1"/>
    <n v="396029.23"/>
    <n v="2025"/>
    <s v="1/12/2025, 6:50:20 AM"/>
    <x v="46"/>
    <x v="6"/>
    <s v=" 6:50:20 AM"/>
    <n v="6"/>
    <s v="property|theft/other"/>
    <d v="2025-01-12T00:00:00"/>
    <s v=" 6:29:00 AM"/>
    <x v="5"/>
    <s v="theft/other"/>
    <x v="0"/>
    <s v="010800 1"/>
    <n v="0"/>
    <m/>
  </r>
  <r>
    <n v="1958"/>
    <s v="2C"/>
    <n v="38.903132062600001"/>
    <x v="231"/>
    <x v="0"/>
    <s v="38.9031320626,-77.0365410195"/>
    <s v="2D3"/>
    <n v="137253.62"/>
    <s v="others"/>
    <n v="25010679"/>
    <d v="2025-01-23T00:00:00"/>
    <s v=" 11:10:00 AM"/>
    <n v="-77.036541019500007"/>
    <s v="theft/other"/>
    <x v="1"/>
    <x v="2"/>
    <n v="207"/>
    <s v="010100"/>
    <n v="2"/>
    <s v="downtown"/>
    <m/>
    <x v="1"/>
    <n v="396830.43"/>
    <n v="2025"/>
    <s v="1/23/2025, 12:16:38 PM"/>
    <x v="56"/>
    <x v="5"/>
    <s v=" 12:16:38 PM"/>
    <n v="6"/>
    <s v="property|theft/other"/>
    <d v="2025-01-23T00:00:00"/>
    <s v=" 11:05:00 AM"/>
    <x v="1"/>
    <s v="theft/other"/>
    <x v="0"/>
    <s v="010100 1"/>
    <n v="0"/>
    <m/>
  </r>
  <r>
    <n v="1959"/>
    <s v="1A"/>
    <n v="38.929516886099996"/>
    <x v="11"/>
    <x v="0"/>
    <s v="38.9295168861,-77.0327298633"/>
    <s v="3D1"/>
    <n v="140182.43"/>
    <s v="others"/>
    <n v="25012940"/>
    <d v="2025-01-27T00:00:00"/>
    <s v=" 8:00:00 PM"/>
    <n v="-77.032729863300005"/>
    <s v="theft/other"/>
    <x v="4"/>
    <x v="0"/>
    <n v="302"/>
    <s v="002802"/>
    <n v="1"/>
    <m/>
    <m/>
    <x v="2"/>
    <n v="397162.06"/>
    <n v="2025"/>
    <s v="1/27/2025, 8:09:54 PM"/>
    <x v="37"/>
    <x v="3"/>
    <s v=" 8:09:54 PM"/>
    <n v="6"/>
    <s v="property|theft/other"/>
    <d v="2025-01-27T00:00:00"/>
    <s v=" 6:54:00 PM"/>
    <x v="11"/>
    <s v="theft/other"/>
    <x v="0"/>
    <s v="002802 1"/>
    <n v="0"/>
    <m/>
  </r>
  <r>
    <n v="1960"/>
    <s v="5F"/>
    <n v="38.919941033000001"/>
    <x v="1031"/>
    <x v="0"/>
    <s v="38.919941033,-77.0000472788"/>
    <s v="5D1"/>
    <n v="139118.92000000001"/>
    <s v="others"/>
    <n v="25013528"/>
    <d v="2025-01-28T00:00:00"/>
    <s v=" 8:00:00 PM"/>
    <n v="-77.000047278799997"/>
    <s v="theft f/auto"/>
    <x v="9"/>
    <x v="0"/>
    <n v="502"/>
    <s v="009204"/>
    <n v="5"/>
    <m/>
    <m/>
    <x v="0"/>
    <n v="399995.9"/>
    <n v="2025"/>
    <s v="1/28/2025, 8:52:16 PM"/>
    <x v="2"/>
    <x v="1"/>
    <s v=" 8:52:16 PM"/>
    <n v="7"/>
    <s v="property|theft f/auto"/>
    <d v="2025-01-28T00:00:00"/>
    <s v=" 6:00:00 PM"/>
    <x v="32"/>
    <s v="theft f/auto"/>
    <x v="1"/>
    <s v="009204 2"/>
    <n v="0"/>
    <m/>
  </r>
  <r>
    <n v="1961"/>
    <s v="7D"/>
    <n v="38.903968829100002"/>
    <x v="1302"/>
    <x v="0"/>
    <s v="38.9039688291,-76.9472062055"/>
    <s v="6D1"/>
    <s v="137347.1976288889"/>
    <s v="others"/>
    <n v="25420710"/>
    <d v="2025-02-16T00:00:00"/>
    <s v=" 12:47:00 PM"/>
    <n v="-76.947206205499995"/>
    <s v="theft/other"/>
    <x v="16"/>
    <x v="1"/>
    <n v="601"/>
    <s v="009602"/>
    <n v="7"/>
    <m/>
    <m/>
    <x v="5"/>
    <s v="404579.2827222025"/>
    <n v="2025"/>
    <s v="2/18/2025, 6:01:12 AM"/>
    <x v="15"/>
    <x v="1"/>
    <s v=" 6:01:12 AM"/>
    <n v="6"/>
    <s v="property|theft/other"/>
    <d v="2025-02-16T00:00:00"/>
    <s v=" 12:47:00 PM"/>
    <x v="44"/>
    <s v="theft/other"/>
    <x v="0"/>
    <s v="009602 2"/>
    <n v="0"/>
    <m/>
  </r>
  <r>
    <n v="1962"/>
    <s v="5C"/>
    <n v="38.925973149800001"/>
    <x v="1068"/>
    <x v="1"/>
    <s v="38.9259731498,-76.9825943916"/>
    <s v="5D2"/>
    <n v="139788.68"/>
    <s v="knife"/>
    <n v="25001503"/>
    <d v="2025-01-03T00:00:00"/>
    <s v=" 9:00:00 PM"/>
    <n v="-76.982594391600003"/>
    <s v="robbery"/>
    <x v="21"/>
    <x v="0"/>
    <n v="505"/>
    <s v="009102"/>
    <n v="5"/>
    <m/>
    <m/>
    <x v="0"/>
    <n v="401509.28"/>
    <n v="2025"/>
    <s v="1/3/2025, 9:23:35 PM"/>
    <x v="3"/>
    <x v="2"/>
    <s v=" 9:23:35 PM"/>
    <n v="4"/>
    <s v="violent|robbery"/>
    <d v="2025-01-03T00:00:00"/>
    <s v=" 7:42:00 PM"/>
    <x v="34"/>
    <s v="robbery"/>
    <x v="3"/>
    <s v="009102 1"/>
    <n v="0"/>
    <m/>
  </r>
  <r>
    <n v="1963"/>
    <s v="1A"/>
    <n v="38.936126966899998"/>
    <x v="384"/>
    <x v="1"/>
    <s v="38.9361269669,-77.0291085579"/>
    <s v="4D3"/>
    <n v="140916.1"/>
    <s v="others"/>
    <n v="25005288"/>
    <d v="2025-01-12T00:00:00"/>
    <s v=" 12:40:00 PM"/>
    <n v="-77.029108557900003"/>
    <s v="robbery"/>
    <x v="4"/>
    <x v="2"/>
    <n v="408"/>
    <s v="002900"/>
    <n v="1"/>
    <m/>
    <m/>
    <x v="3"/>
    <n v="397476.29"/>
    <n v="2025"/>
    <s v="1/12/2025, 1:37:36 PM"/>
    <x v="46"/>
    <x v="6"/>
    <s v=" 1:37:36 PM"/>
    <n v="4"/>
    <s v="violent|robbery"/>
    <d v="2025-01-12T00:00:00"/>
    <s v=" 12:38:00 PM"/>
    <x v="29"/>
    <s v="robbery"/>
    <x v="3"/>
    <s v="002900 1"/>
    <n v="0"/>
    <m/>
  </r>
  <r>
    <n v="1964"/>
    <s v="6E"/>
    <n v="38.906043993200001"/>
    <x v="365"/>
    <x v="0"/>
    <s v="38.9060439932,-77.0058844882"/>
    <s v="5D1"/>
    <n v="137576.25"/>
    <s v="others"/>
    <n v="25004543"/>
    <d v="2025-01-10T00:00:00"/>
    <s v=" 9:31:00 PM"/>
    <n v="-77.005884488199996"/>
    <s v="theft/other"/>
    <x v="0"/>
    <x v="0"/>
    <n v="501"/>
    <s v="010601"/>
    <n v="6"/>
    <s v="noma"/>
    <m/>
    <x v="0"/>
    <n v="399489.6"/>
    <n v="2025"/>
    <s v="1/10/2025, 9:44:52 PM"/>
    <x v="27"/>
    <x v="2"/>
    <s v=" 9:44:52 PM"/>
    <n v="6"/>
    <s v="property|theft/other"/>
    <d v="2025-01-10T00:00:00"/>
    <s v=" 8:26:00 PM"/>
    <x v="0"/>
    <s v="theft/other"/>
    <x v="0"/>
    <s v="010601 2"/>
    <n v="0"/>
    <m/>
  </r>
  <r>
    <n v="1965"/>
    <s v="6B"/>
    <n v="38.886769488500001"/>
    <x v="1303"/>
    <x v="0"/>
    <s v="38.8867694885,-77.0013095657"/>
    <s v="1D3"/>
    <s v="135436.6111951158"/>
    <s v="others"/>
    <n v="25005414"/>
    <d v="2025-01-12T00:00:00"/>
    <s v=" 6:46:00 PM"/>
    <n v="-77.001309565699998"/>
    <s v="motor vehicle theft"/>
    <x v="22"/>
    <x v="0"/>
    <n v="106"/>
    <s v="006600"/>
    <n v="6"/>
    <s v="capitol hill"/>
    <m/>
    <x v="4"/>
    <s v="399886.3821418475"/>
    <n v="2025"/>
    <s v="1/12/2025, 9:30:53 PM"/>
    <x v="46"/>
    <x v="6"/>
    <s v=" 9:30:53 PM"/>
    <n v="8"/>
    <s v="property|motor vehicle theft"/>
    <d v="2025-01-12T00:00:00"/>
    <s v=" 5:14:00 PM"/>
    <x v="35"/>
    <s v="motor vehicle theft"/>
    <x v="2"/>
    <s v="006600 2"/>
    <n v="0"/>
    <m/>
  </r>
  <r>
    <n v="1966"/>
    <s v="7D"/>
    <n v="38.906661596100001"/>
    <x v="344"/>
    <x v="0"/>
    <s v="38.9066615961,-76.9528191142"/>
    <s v="6D1"/>
    <n v="137645.85"/>
    <s v="others"/>
    <n v="25006524"/>
    <d v="2025-01-14T00:00:00"/>
    <s v=" 6:36:00 PM"/>
    <n v="-76.952819114199997"/>
    <s v="motor vehicle theft"/>
    <x v="16"/>
    <x v="0"/>
    <n v="601"/>
    <s v="009602"/>
    <n v="7"/>
    <m/>
    <m/>
    <x v="5"/>
    <n v="404092.27"/>
    <n v="2025"/>
    <s v="1/14/2025, 6:36:07 PM"/>
    <x v="8"/>
    <x v="1"/>
    <s v=" 6:36:07 PM"/>
    <n v="8"/>
    <s v="property|motor vehicle theft"/>
    <d v="2025-01-14T00:00:00"/>
    <s v=" 5:51:00 PM"/>
    <x v="44"/>
    <s v="motor vehicle theft"/>
    <x v="2"/>
    <s v="009602 2"/>
    <n v="0"/>
    <m/>
  </r>
  <r>
    <n v="1967"/>
    <s v="7C"/>
    <n v="38.897484947099997"/>
    <x v="1304"/>
    <x v="0"/>
    <s v="38.8974849471,-76.9152888564"/>
    <s v="6D1"/>
    <n v="136629.51999999999"/>
    <s v="others"/>
    <n v="25006560"/>
    <d v="2024-12-06T00:00:00"/>
    <s v=" 10:00:00 PM"/>
    <n v="-76.915288856399997"/>
    <s v="theft/other"/>
    <x v="28"/>
    <x v="0"/>
    <n v="608"/>
    <s v="007807"/>
    <n v="7"/>
    <m/>
    <m/>
    <x v="5"/>
    <n v="407348.43"/>
    <n v="2025"/>
    <s v="1/14/2025, 7:19:59 PM"/>
    <x v="8"/>
    <x v="1"/>
    <s v=" 7:19:59 PM"/>
    <n v="6"/>
    <s v="property|theft/other"/>
    <d v="2024-12-06T00:00:00"/>
    <s v=" 12:50:00 PM"/>
    <x v="87"/>
    <s v="theft/other"/>
    <x v="0"/>
    <s v="007807 1"/>
    <n v="0"/>
    <m/>
  </r>
  <r>
    <n v="1968"/>
    <s v="8C"/>
    <n v="38.846851502"/>
    <x v="1305"/>
    <x v="1"/>
    <s v="38.846851502,-76.9837878009"/>
    <s v="7D1"/>
    <s v="131005.5443750038"/>
    <s v="gun"/>
    <n v="25000273"/>
    <d v="2025-01-01T00:00:00"/>
    <s v=" 1:22:00 PM"/>
    <n v="-76.983787800900004"/>
    <s v="Weapon Assasult"/>
    <x v="29"/>
    <x v="2"/>
    <n v="703"/>
    <s v="007404"/>
    <n v="8"/>
    <m/>
    <m/>
    <x v="6"/>
    <n v="401407.35657525901"/>
    <n v="2025"/>
    <s v="1/1/2025, 1:21:30 PM"/>
    <x v="52"/>
    <x v="4"/>
    <s v=" 1:21:30 PM"/>
    <n v="3"/>
    <s v="violent|Weapon Assasult"/>
    <d v="2025-01-01T00:00:00"/>
    <s v=" 11:51:00 AM"/>
    <x v="54"/>
    <s v="Weapon Assasult"/>
    <x v="5"/>
    <s v="007404 2"/>
    <n v="0"/>
    <m/>
  </r>
  <r>
    <n v="1969"/>
    <s v="2E"/>
    <n v="38.9162259346"/>
    <x v="405"/>
    <x v="0"/>
    <s v="38.9162259346,-77.0681648844"/>
    <s v="2D2"/>
    <n v="138708.72"/>
    <s v="others"/>
    <n v="25000791"/>
    <d v="2025-01-02T00:00:00"/>
    <s v=" 2:05:00 PM"/>
    <n v="-77.068164884400005"/>
    <s v="theft/other"/>
    <x v="32"/>
    <x v="0"/>
    <n v="206"/>
    <s v="000102"/>
    <n v="2"/>
    <m/>
    <m/>
    <x v="1"/>
    <n v="394088.46"/>
    <n v="2025"/>
    <s v="1/2/2025, 3:06:27 PM"/>
    <x v="21"/>
    <x v="5"/>
    <s v=" 3:06:27 PM"/>
    <n v="6"/>
    <s v="property|theft/other"/>
    <d v="2025-01-02T00:00:00"/>
    <s v=" 1:37:00 PM"/>
    <x v="124"/>
    <s v="theft/other"/>
    <x v="0"/>
    <s v="000102 1"/>
    <n v="0"/>
    <m/>
  </r>
  <r>
    <n v="1970"/>
    <s v="1B"/>
    <n v="38.9195164096"/>
    <x v="1306"/>
    <x v="1"/>
    <s v="38.9195164096,-77.0163371523"/>
    <s v="3D2"/>
    <n v="139071.91"/>
    <s v="gun"/>
    <n v="25007981"/>
    <d v="2025-01-18T00:00:00"/>
    <s v=" 12:18:00 AM"/>
    <n v="-77.016337152299997"/>
    <s v="Weapon Assasult"/>
    <x v="2"/>
    <x v="0"/>
    <n v="306"/>
    <s v="003400"/>
    <n v="1"/>
    <m/>
    <m/>
    <x v="2"/>
    <n v="398583.24"/>
    <n v="2025"/>
    <s v="1/17/2025, 5:29:50 PM"/>
    <x v="26"/>
    <x v="2"/>
    <s v=" 5:29:50 PM"/>
    <n v="3"/>
    <s v="violent|Weapon Assasult"/>
    <d v="2025-01-17T00:00:00"/>
    <s v=" 3:32:00 PM"/>
    <x v="125"/>
    <s v="Weapon Assasult"/>
    <x v="5"/>
    <s v="003400 1"/>
    <n v="1"/>
    <m/>
  </r>
  <r>
    <n v="1971"/>
    <s v="1B"/>
    <n v="38.920732947899999"/>
    <x v="769"/>
    <x v="0"/>
    <s v="38.9207329479,-77.0275605069"/>
    <s v="3D2"/>
    <n v="139207.19"/>
    <s v="others"/>
    <n v="25004382"/>
    <d v="2025-01-10T00:00:00"/>
    <s v=" 2:45:00 PM"/>
    <n v="-77.027560506900002"/>
    <s v="theft f/auto"/>
    <x v="2"/>
    <x v="0"/>
    <n v="305"/>
    <s v="004401"/>
    <n v="1"/>
    <m/>
    <m/>
    <x v="2"/>
    <n v="397609.99"/>
    <n v="2025"/>
    <s v="1/10/2025, 10:24:45 PM"/>
    <x v="27"/>
    <x v="2"/>
    <s v=" 10:24:45 PM"/>
    <n v="7"/>
    <s v="property|theft f/auto"/>
    <d v="2025-01-10T00:00:00"/>
    <s v=" 2:30:00 PM"/>
    <x v="79"/>
    <s v="theft f/auto"/>
    <x v="1"/>
    <s v="004401 1"/>
    <n v="0"/>
    <m/>
  </r>
  <r>
    <n v="1972"/>
    <s v="8F"/>
    <n v="38.879286377500001"/>
    <x v="26"/>
    <x v="0"/>
    <s v="38.8792863775,-77.0082611251"/>
    <s v="1D3"/>
    <n v="134605.96"/>
    <s v="others"/>
    <n v="25004809"/>
    <d v="2025-01-11T00:00:00"/>
    <s v=" 12:54:00 PM"/>
    <n v="-77.008261125100006"/>
    <s v="theft/other"/>
    <x v="17"/>
    <x v="0"/>
    <n v="106"/>
    <s v="007202"/>
    <n v="6"/>
    <s v="capitol riverfront"/>
    <m/>
    <x v="4"/>
    <n v="399283.19"/>
    <n v="2025"/>
    <s v="1/11/2025, 5:49:08 PM"/>
    <x v="42"/>
    <x v="0"/>
    <s v=" 5:49:08 PM"/>
    <n v="6"/>
    <s v="property|theft/other"/>
    <d v="2025-01-11T00:00:00"/>
    <s v=" 12:53:00 PM"/>
    <x v="24"/>
    <s v="theft/other"/>
    <x v="0"/>
    <s v="007202 2"/>
    <n v="0"/>
    <m/>
  </r>
  <r>
    <n v="1973"/>
    <s v="1C"/>
    <n v="38.915409677600003"/>
    <x v="658"/>
    <x v="0"/>
    <s v="38.9154096776,-77.046302846"/>
    <s v="3D3"/>
    <n v="138616.92000000001"/>
    <s v="others"/>
    <n v="25012634"/>
    <d v="2025-01-27T00:00:00"/>
    <s v=" 9:35:00 AM"/>
    <n v="-77.046302846000003"/>
    <s v="theft/other"/>
    <x v="19"/>
    <x v="2"/>
    <n v="303"/>
    <s v="004002"/>
    <n v="1"/>
    <s v="dupont circle"/>
    <m/>
    <x v="2"/>
    <n v="395984.38"/>
    <n v="2025"/>
    <s v="1/27/2025, 10:09:24 AM"/>
    <x v="37"/>
    <x v="3"/>
    <s v=" 10:09:24 AM"/>
    <n v="6"/>
    <s v="property|theft/other"/>
    <d v="2025-01-27T00:00:00"/>
    <s v=" 9:25:00 AM"/>
    <x v="31"/>
    <s v="theft/other"/>
    <x v="0"/>
    <s v="004002 3"/>
    <n v="0"/>
    <m/>
  </r>
  <r>
    <n v="1974"/>
    <s v="4C"/>
    <n v="38.944232639500001"/>
    <x v="867"/>
    <x v="0"/>
    <s v="38.9442326395,-77.017834798"/>
    <s v="4D2"/>
    <n v="141815.65"/>
    <s v="others"/>
    <n v="25013102"/>
    <d v="2025-01-28T00:00:00"/>
    <s v=" 7:15:00 AM"/>
    <n v="-77.017834797999996"/>
    <s v="motor vehicle theft"/>
    <x v="15"/>
    <x v="2"/>
    <n v="407"/>
    <s v="002301"/>
    <n v="4"/>
    <m/>
    <m/>
    <x v="3"/>
    <n v="398453.9"/>
    <n v="2025"/>
    <s v="1/28/2025, 8:02:18 AM"/>
    <x v="2"/>
    <x v="1"/>
    <s v=" 8:02:18 AM"/>
    <n v="8"/>
    <s v="property|motor vehicle theft"/>
    <d v="2025-01-27T00:00:00"/>
    <s v=" 6:00:00 PM"/>
    <x v="52"/>
    <s v="motor vehicle theft"/>
    <x v="2"/>
    <s v="002301 1"/>
    <n v="1"/>
    <m/>
  </r>
  <r>
    <n v="1975"/>
    <s v="2C"/>
    <n v="38.903239865499998"/>
    <x v="1307"/>
    <x v="1"/>
    <s v="38.9032398655,-77.0250183526"/>
    <s v="2D3"/>
    <n v="137265.25"/>
    <s v="gun"/>
    <n v="25020561"/>
    <d v="2025-02-11T00:00:00"/>
    <s v=" 3:18:00 PM"/>
    <n v="-77.0250183526"/>
    <s v="robbery"/>
    <x v="8"/>
    <x v="0"/>
    <n v="209"/>
    <s v="010100"/>
    <n v="2"/>
    <s v="downtown"/>
    <m/>
    <x v="1"/>
    <n v="397829.91"/>
    <n v="2025"/>
    <s v="2/11/2025, 4:48:29 PM"/>
    <x v="31"/>
    <x v="1"/>
    <s v=" 4:48:29 PM"/>
    <n v="4"/>
    <s v="violent|robbery"/>
    <d v="2025-02-11T00:00:00"/>
    <s v=" 3:17:00 PM"/>
    <x v="17"/>
    <s v="robbery"/>
    <x v="3"/>
    <s v="010100 2"/>
    <n v="0"/>
    <m/>
  </r>
  <r>
    <n v="1976"/>
    <s v="1C"/>
    <n v="38.923869890799999"/>
    <x v="244"/>
    <x v="1"/>
    <s v="38.9238698908,-77.0408755892"/>
    <s v="3D3"/>
    <n v="139555.85"/>
    <s v="gun"/>
    <n v="25020691"/>
    <d v="2025-02-11T00:00:00"/>
    <s v=" 8:30:00 PM"/>
    <n v="-77.040875589199999"/>
    <s v="robbery"/>
    <x v="19"/>
    <x v="0"/>
    <n v="303"/>
    <s v="003901"/>
    <n v="1"/>
    <s v="adams morgan"/>
    <m/>
    <x v="2"/>
    <n v="396455.48"/>
    <n v="2025"/>
    <s v="2/11/2025, 10:17:52 PM"/>
    <x v="31"/>
    <x v="1"/>
    <s v=" 10:17:52 PM"/>
    <n v="4"/>
    <s v="violent|robbery"/>
    <d v="2025-02-11T00:00:00"/>
    <s v=" 8:00:00 PM"/>
    <x v="27"/>
    <s v="robbery"/>
    <x v="3"/>
    <s v="003901 2"/>
    <n v="0"/>
    <m/>
  </r>
  <r>
    <n v="1977"/>
    <s v="5B"/>
    <n v="38.928868856299999"/>
    <x v="1308"/>
    <x v="0"/>
    <s v="38.9288688563,-76.9850862818"/>
    <s v="5D2"/>
    <n v="140110.09"/>
    <s v="others"/>
    <n v="25014762"/>
    <d v="2025-01-31T00:00:00"/>
    <s v=" 7:50:00 AM"/>
    <n v="-76.985086281799994"/>
    <s v="motor vehicle theft"/>
    <x v="21"/>
    <x v="2"/>
    <n v="504"/>
    <s v="009301"/>
    <n v="5"/>
    <m/>
    <m/>
    <x v="0"/>
    <n v="401293.15"/>
    <n v="2025"/>
    <s v="1/31/2025, 9:06:36 AM"/>
    <x v="11"/>
    <x v="2"/>
    <s v=" 9:06:36 AM"/>
    <n v="8"/>
    <s v="property|motor vehicle theft"/>
    <d v="2025-01-30T00:00:00"/>
    <s v=" 11:00:00 PM"/>
    <x v="131"/>
    <s v="motor vehicle theft"/>
    <x v="2"/>
    <s v="009301 3"/>
    <n v="1"/>
    <m/>
  </r>
  <r>
    <n v="1978"/>
    <s v="2C"/>
    <n v="38.9045261865"/>
    <x v="139"/>
    <x v="0"/>
    <s v="38.9045261865,-77.0326140595"/>
    <s v="2D3"/>
    <n v="137408.25"/>
    <s v="others"/>
    <n v="25015615"/>
    <d v="2025-02-01T00:00:00"/>
    <s v=" 8:42:00 PM"/>
    <n v="-77.032614059500006"/>
    <s v="theft/other"/>
    <x v="8"/>
    <x v="0"/>
    <n v="207"/>
    <s v="010100"/>
    <n v="2"/>
    <s v="downtown"/>
    <m/>
    <x v="1"/>
    <n v="397171.11"/>
    <n v="2025"/>
    <s v="2/1/2025, 9:13:19 PM"/>
    <x v="43"/>
    <x v="0"/>
    <s v=" 9:13:19 PM"/>
    <n v="6"/>
    <s v="property|theft/other"/>
    <d v="2025-02-01T00:00:00"/>
    <s v=" 8:06:00 PM"/>
    <x v="1"/>
    <s v="theft/other"/>
    <x v="0"/>
    <s v="010100 3"/>
    <n v="0"/>
    <m/>
  </r>
  <r>
    <n v="1979"/>
    <s v="6C"/>
    <n v="38.897337802899997"/>
    <x v="1309"/>
    <x v="0"/>
    <s v="38.8973378029,-77.0027738102"/>
    <s v="1D2"/>
    <n v="136609.78"/>
    <s v="others"/>
    <n v="25018103"/>
    <d v="2025-02-06T00:00:00"/>
    <s v=" 6:30:00 PM"/>
    <n v="-77.002773810199997"/>
    <s v="motor vehicle theft"/>
    <x v="0"/>
    <x v="0"/>
    <n v="104"/>
    <s v="008301"/>
    <n v="6"/>
    <s v="capitol hill"/>
    <m/>
    <x v="4"/>
    <n v="399759.38"/>
    <n v="2025"/>
    <s v="2/6/2025, 9:30:48 PM"/>
    <x v="6"/>
    <x v="5"/>
    <s v=" 9:30:48 PM"/>
    <n v="8"/>
    <s v="property|motor vehicle theft"/>
    <d v="2025-02-06T00:00:00"/>
    <s v=" 6:20:00 PM"/>
    <x v="83"/>
    <s v="motor vehicle theft"/>
    <x v="2"/>
    <s v="008301 2"/>
    <n v="0"/>
    <m/>
  </r>
  <r>
    <n v="1980"/>
    <s v="5D"/>
    <n v="38.909404949399999"/>
    <x v="3"/>
    <x v="0"/>
    <s v="38.9094049494,-76.9975459006"/>
    <s v="5D1"/>
    <n v="137949.32999999999"/>
    <s v="others"/>
    <n v="25018242"/>
    <d v="2025-02-07T00:00:00"/>
    <s v=" 1:47:00 AM"/>
    <n v="-76.997545900600002"/>
    <s v="Burglary"/>
    <x v="3"/>
    <x v="1"/>
    <n v="501"/>
    <s v="008803"/>
    <n v="5"/>
    <m/>
    <m/>
    <x v="0"/>
    <n v="400212.85"/>
    <n v="2025"/>
    <s v="2/7/2025, 3:07:07 AM"/>
    <x v="9"/>
    <x v="2"/>
    <s v=" 3:07:07 AM"/>
    <n v="5"/>
    <s v="property|Burglary"/>
    <d v="2025-02-07T00:00:00"/>
    <s v=" 12:47:00 AM"/>
    <x v="3"/>
    <s v="Burglary"/>
    <x v="4"/>
    <s v="008803 2"/>
    <n v="0"/>
    <m/>
  </r>
  <r>
    <n v="1981"/>
    <s v="4B"/>
    <n v="38.974837866500003"/>
    <x v="294"/>
    <x v="0"/>
    <s v="38.9748378665,-77.014324859"/>
    <s v="4D1"/>
    <n v="145213.06"/>
    <s v="others"/>
    <n v="25020480"/>
    <d v="2025-02-11T00:00:00"/>
    <s v=" 1:24:00 PM"/>
    <n v="-77.014324858999998"/>
    <s v="theft f/auto"/>
    <x v="7"/>
    <x v="2"/>
    <n v="401"/>
    <s v="001702"/>
    <n v="4"/>
    <m/>
    <m/>
    <x v="3"/>
    <n v="398758.71"/>
    <n v="2025"/>
    <s v="2/16/2025, 7:56:08 AM"/>
    <x v="35"/>
    <x v="6"/>
    <s v=" 7:56:08 AM"/>
    <n v="7"/>
    <s v="property|theft f/auto"/>
    <d v="2025-02-05T00:00:00"/>
    <s v=" 1:23:00 PM"/>
    <x v="12"/>
    <s v="theft f/auto"/>
    <x v="1"/>
    <s v="001702 2"/>
    <n v="6"/>
    <m/>
  </r>
  <r>
    <n v="1982"/>
    <s v="5B"/>
    <n v="38.945844216799998"/>
    <x v="1310"/>
    <x v="0"/>
    <s v="38.9458442168,-76.9783999229"/>
    <s v="5D2"/>
    <n v="141994.62"/>
    <s v="others"/>
    <n v="25020846"/>
    <d v="2025-02-12T00:00:00"/>
    <s v=" 10:20:00 AM"/>
    <n v="-76.978399922899996"/>
    <s v="theft f/auto"/>
    <x v="14"/>
    <x v="2"/>
    <n v="503"/>
    <s v="009400"/>
    <n v="5"/>
    <m/>
    <m/>
    <x v="0"/>
    <n v="401872.47"/>
    <n v="2025"/>
    <s v="2/12/2025, 11:01:41 AM"/>
    <x v="41"/>
    <x v="4"/>
    <s v=" 11:01:41 AM"/>
    <n v="7"/>
    <s v="property|theft f/auto"/>
    <d v="2025-02-12T00:00:00"/>
    <s v=" 10:00:00 AM"/>
    <x v="60"/>
    <s v="theft f/auto"/>
    <x v="1"/>
    <s v="009400 1"/>
    <n v="0"/>
    <m/>
  </r>
  <r>
    <n v="1983"/>
    <s v="6A"/>
    <n v="38.904246596699998"/>
    <x v="1311"/>
    <x v="0"/>
    <s v="38.9042465967,-76.994962341"/>
    <s v="5D1"/>
    <n v="137376.72"/>
    <s v="others"/>
    <n v="25420667"/>
    <d v="2025-01-30T00:00:00"/>
    <s v=" 8:35:00 PM"/>
    <n v="-76.994962341000004"/>
    <s v="theft/other"/>
    <x v="0"/>
    <x v="2"/>
    <n v="501"/>
    <s v="010602"/>
    <n v="6"/>
    <m/>
    <m/>
    <x v="0"/>
    <n v="400436.96"/>
    <n v="2025"/>
    <s v="2/13/2025, 10:32:02 AM"/>
    <x v="38"/>
    <x v="5"/>
    <s v=" 10:32:02 AM"/>
    <n v="6"/>
    <s v="property|theft/other"/>
    <d v="2025-01-30T00:00:00"/>
    <s v=" 8:33:00 PM"/>
    <x v="37"/>
    <s v="theft/other"/>
    <x v="0"/>
    <s v="010602 1"/>
    <n v="0"/>
    <m/>
  </r>
  <r>
    <n v="1984"/>
    <s v="1A"/>
    <n v="38.933467020599998"/>
    <x v="812"/>
    <x v="0"/>
    <s v="38.9334670206,-77.0297253272"/>
    <s v="4D3"/>
    <n v="140620.84"/>
    <s v="others"/>
    <n v="25420691"/>
    <d v="2025-02-10T00:00:00"/>
    <s v=" 5:05:00 PM"/>
    <n v="-77.029725327199998"/>
    <s v="theft/other"/>
    <x v="4"/>
    <x v="1"/>
    <n v="408"/>
    <s v="002900"/>
    <n v="1"/>
    <m/>
    <m/>
    <x v="3"/>
    <n v="397422.72"/>
    <n v="2025"/>
    <s v="2/15/2025, 6:31:09 AM"/>
    <x v="14"/>
    <x v="0"/>
    <s v=" 6:31:09 AM"/>
    <n v="6"/>
    <s v="property|theft/other"/>
    <d v="2025-02-10T00:00:00"/>
    <s v=" 12:13:00 PM"/>
    <x v="29"/>
    <s v="theft/other"/>
    <x v="0"/>
    <s v="002900 2"/>
    <n v="0"/>
    <m/>
  </r>
  <r>
    <n v="1985"/>
    <s v="1B"/>
    <n v="38.924752085900003"/>
    <x v="620"/>
    <x v="1"/>
    <s v="38.9247520859,-77.0283749647"/>
    <s v="3D1"/>
    <n v="139653.37"/>
    <s v="gun"/>
    <n v="25000722"/>
    <d v="2025-01-01T00:00:00"/>
    <s v=" 10:15:00 PM"/>
    <n v="-77.028374964700006"/>
    <s v="robbery"/>
    <x v="4"/>
    <x v="2"/>
    <n v="304"/>
    <s v="003600"/>
    <n v="1"/>
    <m/>
    <m/>
    <x v="2"/>
    <n v="397539.5"/>
    <n v="2025"/>
    <s v="1/2/2025, 12:10:16 PM"/>
    <x v="21"/>
    <x v="5"/>
    <s v=" 12:10:16 PM"/>
    <n v="4"/>
    <s v="violent|robbery"/>
    <d v="2025-01-01T00:00:00"/>
    <s v=" 10:00:00 PM"/>
    <x v="53"/>
    <s v="robbery"/>
    <x v="3"/>
    <s v="003600 3"/>
    <n v="0"/>
    <m/>
  </r>
  <r>
    <n v="1986"/>
    <s v="8B"/>
    <n v="38.851746948299997"/>
    <x v="132"/>
    <x v="0"/>
    <s v="38.8517469483,-76.9692371871"/>
    <s v="7D1"/>
    <s v="131549.2983915084"/>
    <s v="others"/>
    <n v="25000443"/>
    <d v="2025-01-01T00:00:00"/>
    <s v=" 8:12:00 PM"/>
    <n v="-76.969237187100006"/>
    <s v="theft/other"/>
    <x v="33"/>
    <x v="0"/>
    <n v="702"/>
    <s v="007408"/>
    <n v="8"/>
    <m/>
    <m/>
    <x v="6"/>
    <n v="402670.29027243098"/>
    <n v="2025"/>
    <s v="1/1/2025, 8:12:14 PM"/>
    <x v="52"/>
    <x v="4"/>
    <s v=" 8:12:14 PM"/>
    <n v="6"/>
    <s v="property|theft/other"/>
    <d v="2025-01-01T00:00:00"/>
    <s v=" 5:11:00 PM"/>
    <x v="74"/>
    <s v="theft/other"/>
    <x v="0"/>
    <s v="007408 1"/>
    <n v="0"/>
    <m/>
  </r>
  <r>
    <n v="1987"/>
    <s v="8D"/>
    <n v="38.828704133899997"/>
    <x v="523"/>
    <x v="1"/>
    <s v="38.8287041339,-77.0020747667"/>
    <s v="7D3"/>
    <s v="128990.9393811343"/>
    <s v="gun"/>
    <n v="25010040"/>
    <m/>
    <m/>
    <n v="-77.002074766700005"/>
    <s v="robbery"/>
    <x v="12"/>
    <x v="1"/>
    <n v="708"/>
    <s v="009810"/>
    <n v="8"/>
    <m/>
    <m/>
    <x v="6"/>
    <s v="399819.8468457857"/>
    <n v="2025"/>
    <s v="1/22/2025, 3:25:12 AM"/>
    <x v="25"/>
    <x v="4"/>
    <s v=" 3:25:12 AM"/>
    <n v="4"/>
    <s v="violent|robbery"/>
    <d v="2025-01-22T00:00:00"/>
    <s v=" 12:26:00 AM"/>
    <x v="48"/>
    <s v="robbery"/>
    <x v="3"/>
    <s v="009810 1"/>
    <n v="-45679"/>
    <m/>
  </r>
  <r>
    <n v="1988"/>
    <s v="2F"/>
    <n v="38.915928678299998"/>
    <x v="346"/>
    <x v="0"/>
    <s v="38.9159286783,-77.0319536026"/>
    <s v="3D3"/>
    <n v="138674"/>
    <s v="others"/>
    <n v="25008488"/>
    <d v="2025-01-18T00:00:00"/>
    <s v=" 5:40:00 PM"/>
    <n v="-77.031953602599998"/>
    <s v="motor vehicle theft"/>
    <x v="2"/>
    <x v="0"/>
    <n v="301"/>
    <s v="004300"/>
    <n v="2"/>
    <m/>
    <m/>
    <x v="2"/>
    <n v="397228.84"/>
    <n v="2025"/>
    <s v="1/18/2025, 5:51:11 PM"/>
    <x v="1"/>
    <x v="0"/>
    <s v=" 5:51:11 PM"/>
    <n v="8"/>
    <s v="property|motor vehicle theft"/>
    <d v="2025-01-18T00:00:00"/>
    <s v=" 5:27:00 PM"/>
    <x v="122"/>
    <s v="motor vehicle theft"/>
    <x v="2"/>
    <s v="004300 4"/>
    <n v="0"/>
    <m/>
  </r>
  <r>
    <n v="1989"/>
    <s v="7D"/>
    <n v="38.900496294200003"/>
    <x v="280"/>
    <x v="0"/>
    <s v="38.9004962942,-76.9477740382"/>
    <s v="6D1"/>
    <n v="136961.69"/>
    <s v="others"/>
    <n v="25026818"/>
    <d v="2025-02-24T00:00:00"/>
    <s v=" 9:40:00 AM"/>
    <n v="-76.947774038199995"/>
    <s v="theft f/auto"/>
    <x v="16"/>
    <x v="2"/>
    <n v="601"/>
    <s v="009602"/>
    <n v="7"/>
    <m/>
    <m/>
    <x v="5"/>
    <n v="404530.25"/>
    <n v="2025"/>
    <s v="2/24/2025, 9:49:10 AM"/>
    <x v="45"/>
    <x v="3"/>
    <s v=" 9:49:10 AM"/>
    <n v="7"/>
    <s v="property|theft f/auto"/>
    <d v="2025-02-24T00:00:00"/>
    <s v=" 8:32:00 AM"/>
    <x v="44"/>
    <s v="theft f/auto"/>
    <x v="1"/>
    <s v="009602 3"/>
    <n v="0"/>
    <m/>
  </r>
  <r>
    <n v="1990"/>
    <s v="8E"/>
    <n v="38.830954831900002"/>
    <x v="1312"/>
    <x v="0"/>
    <s v="38.8309548319,-76.9995368996"/>
    <s v="7D3"/>
    <n v="129240.78"/>
    <s v="others"/>
    <n v="25002551"/>
    <m/>
    <m/>
    <n v="-76.999536899600002"/>
    <s v="motor vehicle theft"/>
    <x v="12"/>
    <x v="0"/>
    <n v="706"/>
    <s v="009802"/>
    <n v="8"/>
    <m/>
    <m/>
    <x v="6"/>
    <n v="400040.21"/>
    <n v="2025"/>
    <s v="1/5/2025, 10:11:52 PM"/>
    <x v="49"/>
    <x v="6"/>
    <s v=" 10:11:52 PM"/>
    <n v="8"/>
    <s v="property|motor vehicle theft"/>
    <d v="2025-01-05T00:00:00"/>
    <s v=" 6:00:00 PM"/>
    <x v="51"/>
    <s v="motor vehicle theft"/>
    <x v="2"/>
    <s v="009802 1"/>
    <n v="-45662"/>
    <m/>
  </r>
  <r>
    <n v="1991"/>
    <s v="6E"/>
    <n v="38.906043993200001"/>
    <x v="365"/>
    <x v="0"/>
    <s v="38.9060439932,-77.0058844882"/>
    <s v="5D1"/>
    <n v="137576.25"/>
    <s v="others"/>
    <n v="25002921"/>
    <d v="2025-01-07T00:00:00"/>
    <s v=" 10:20:00 AM"/>
    <n v="-77.005884488199996"/>
    <s v="motor vehicle theft"/>
    <x v="0"/>
    <x v="2"/>
    <n v="501"/>
    <s v="010601"/>
    <n v="6"/>
    <s v="noma"/>
    <m/>
    <x v="0"/>
    <n v="399489.6"/>
    <n v="2025"/>
    <s v="1/7/2025, 10:56:40 AM"/>
    <x v="51"/>
    <x v="1"/>
    <s v=" 10:56:40 AM"/>
    <n v="8"/>
    <s v="property|motor vehicle theft"/>
    <d v="2025-01-07T00:00:00"/>
    <s v=" 9:17:00 AM"/>
    <x v="0"/>
    <s v="motor vehicle theft"/>
    <x v="2"/>
    <s v="010601 2"/>
    <n v="0"/>
    <m/>
  </r>
  <r>
    <n v="1992"/>
    <s v="2C"/>
    <n v="38.903132062600001"/>
    <x v="231"/>
    <x v="0"/>
    <s v="38.9031320626,-77.0365410195"/>
    <s v="2D3"/>
    <n v="137253.62"/>
    <s v="others"/>
    <n v="25005249"/>
    <d v="2025-01-12T00:00:00"/>
    <s v=" 12:00:00 PM"/>
    <n v="-77.036541019500007"/>
    <s v="theft/other"/>
    <x v="1"/>
    <x v="2"/>
    <n v="207"/>
    <s v="010100"/>
    <n v="2"/>
    <s v="downtown"/>
    <m/>
    <x v="1"/>
    <n v="396830.43"/>
    <n v="2025"/>
    <s v="1/12/2025, 12:05:48 PM"/>
    <x v="46"/>
    <x v="6"/>
    <s v=" 12:05:48 PM"/>
    <n v="6"/>
    <s v="property|theft/other"/>
    <d v="2025-01-12T00:00:00"/>
    <s v=" 11:32:00 AM"/>
    <x v="1"/>
    <s v="theft/other"/>
    <x v="0"/>
    <s v="010100 1"/>
    <n v="0"/>
    <m/>
  </r>
  <r>
    <n v="1993"/>
    <s v="3A"/>
    <n v="38.934751413999997"/>
    <x v="189"/>
    <x v="0"/>
    <s v="38.934751414,-77.0732898841"/>
    <s v="2D2"/>
    <n v="140765.54999999999"/>
    <s v="others"/>
    <n v="25007378"/>
    <d v="2025-01-16T00:00:00"/>
    <s v=" 1:02:00 PM"/>
    <n v="-77.073289884100006"/>
    <s v="theft/other"/>
    <x v="35"/>
    <x v="2"/>
    <n v="204"/>
    <s v="001002"/>
    <n v="3"/>
    <m/>
    <m/>
    <x v="1"/>
    <n v="393645.65"/>
    <n v="2025"/>
    <s v="1/16/2025, 1:47:51 PM"/>
    <x v="54"/>
    <x v="5"/>
    <s v=" 1:47:51 PM"/>
    <n v="6"/>
    <s v="property|theft/other"/>
    <d v="2025-01-16T00:00:00"/>
    <s v=" 12:59:00 PM"/>
    <x v="90"/>
    <s v="theft/other"/>
    <x v="0"/>
    <s v="001002 4"/>
    <n v="0"/>
    <m/>
  </r>
  <r>
    <n v="1994"/>
    <s v="5D"/>
    <n v="38.899615124599997"/>
    <x v="252"/>
    <x v="0"/>
    <s v="38.8996151246,-76.9803866148"/>
    <s v="5D3"/>
    <n v="136862.76"/>
    <s v="others"/>
    <n v="25023944"/>
    <d v="2025-02-18T00:00:00"/>
    <s v=" 1:50:00 PM"/>
    <n v="-76.980386614799997"/>
    <s v="theft/other"/>
    <x v="3"/>
    <x v="2"/>
    <n v="507"/>
    <s v="008904"/>
    <n v="5"/>
    <m/>
    <m/>
    <x v="0"/>
    <n v="401701.35"/>
    <n v="2025"/>
    <s v="2/18/2025, 2:00:50 PM"/>
    <x v="15"/>
    <x v="1"/>
    <s v=" 2:00:50 PM"/>
    <n v="6"/>
    <s v="property|theft/other"/>
    <d v="2025-02-18T00:00:00"/>
    <s v=" 1:28:00 PM"/>
    <x v="19"/>
    <s v="theft/other"/>
    <x v="0"/>
    <s v="008904 1"/>
    <n v="0"/>
    <m/>
  </r>
  <r>
    <n v="1995"/>
    <s v="2C"/>
    <n v="38.897347890399999"/>
    <x v="595"/>
    <x v="0"/>
    <s v="38.8973478904,-77.0265085554"/>
    <s v="2D3"/>
    <n v="136611.23000000001"/>
    <s v="others"/>
    <n v="25024533"/>
    <d v="2025-02-19T00:00:00"/>
    <s v=" 2:45:00 PM"/>
    <n v="-77.0265085554"/>
    <s v="theft/other"/>
    <x v="8"/>
    <x v="0"/>
    <n v="209"/>
    <s v="005802"/>
    <n v="2"/>
    <s v="downtown"/>
    <m/>
    <x v="1"/>
    <n v="397700.46"/>
    <n v="2025"/>
    <s v="2/19/2025, 4:26:24 PM"/>
    <x v="23"/>
    <x v="4"/>
    <s v=" 4:26:24 PM"/>
    <n v="6"/>
    <s v="property|theft/other"/>
    <d v="2025-02-19T00:00:00"/>
    <s v=" 2:15:00 PM"/>
    <x v="17"/>
    <s v="theft/other"/>
    <x v="0"/>
    <s v="005802 5"/>
    <n v="0"/>
    <m/>
  </r>
  <r>
    <n v="1996"/>
    <s v="7D"/>
    <n v="38.9056197552"/>
    <x v="1313"/>
    <x v="0"/>
    <s v="38.9056197552,-76.942641047"/>
    <s v="6D1"/>
    <s v="137530.7026850592"/>
    <s v="others"/>
    <n v="25024691"/>
    <d v="2025-02-18T00:00:00"/>
    <s v=" 4:25:00 PM"/>
    <n v="-76.942641046999995"/>
    <s v="theft/other"/>
    <x v="42"/>
    <x v="0"/>
    <n v="601"/>
    <s v="009601"/>
    <n v="7"/>
    <m/>
    <m/>
    <x v="5"/>
    <s v="404975.1449625699"/>
    <n v="2025"/>
    <s v="2/19/2025, 9:21:12 PM"/>
    <x v="23"/>
    <x v="4"/>
    <s v=" 9:21:12 PM"/>
    <n v="6"/>
    <s v="property|theft/other"/>
    <d v="2025-02-18T00:00:00"/>
    <s v=" 3:31:00 PM"/>
    <x v="80"/>
    <s v="theft/other"/>
    <x v="0"/>
    <s v="009601 1"/>
    <n v="0"/>
    <m/>
  </r>
  <r>
    <n v="1997"/>
    <s v="8E"/>
    <n v="38.832037683400003"/>
    <x v="1314"/>
    <x v="0"/>
    <s v="38.8320376834,-76.9928783337"/>
    <s v="7D3"/>
    <s v="129361.0078294777"/>
    <s v="others"/>
    <n v="25025262"/>
    <d v="2025-02-21T00:00:00"/>
    <s v=" 6:00:00 AM"/>
    <n v="-76.992878333700006"/>
    <s v="theft f/auto"/>
    <x v="12"/>
    <x v="1"/>
    <n v="706"/>
    <s v="009801"/>
    <n v="8"/>
    <m/>
    <m/>
    <x v="6"/>
    <s v="400618.3494065268"/>
    <n v="2025"/>
    <s v="2/21/2025, 6:41:35 AM"/>
    <x v="22"/>
    <x v="2"/>
    <s v=" 6:41:35 AM"/>
    <n v="7"/>
    <s v="property|theft f/auto"/>
    <d v="2025-02-21T00:00:00"/>
    <s v=" 5:30:00 AM"/>
    <x v="51"/>
    <s v="theft f/auto"/>
    <x v="1"/>
    <s v="009801 1"/>
    <n v="0"/>
    <m/>
  </r>
  <r>
    <n v="1998"/>
    <s v="2C"/>
    <n v="38.903132062600001"/>
    <x v="231"/>
    <x v="0"/>
    <s v="38.9031320626,-77.0365410195"/>
    <s v="2D3"/>
    <n v="137253.62"/>
    <s v="others"/>
    <n v="25010405"/>
    <d v="2025-01-22T00:00:00"/>
    <s v=" 6:15:00 PM"/>
    <n v="-77.036541019500007"/>
    <s v="theft/other"/>
    <x v="1"/>
    <x v="0"/>
    <n v="207"/>
    <s v="010100"/>
    <n v="2"/>
    <s v="downtown"/>
    <m/>
    <x v="1"/>
    <n v="396830.43"/>
    <n v="2025"/>
    <s v="1/22/2025, 6:32:17 PM"/>
    <x v="25"/>
    <x v="4"/>
    <s v=" 6:32:17 PM"/>
    <n v="6"/>
    <s v="property|theft/other"/>
    <d v="2025-01-22T00:00:00"/>
    <s v=" 6:10:00 PM"/>
    <x v="1"/>
    <s v="theft/other"/>
    <x v="0"/>
    <s v="010100 1"/>
    <n v="0"/>
    <m/>
  </r>
  <r>
    <n v="1999"/>
    <s v="3D"/>
    <n v="38.916283262599997"/>
    <x v="780"/>
    <x v="0"/>
    <s v="38.9162832626,-77.0954014505"/>
    <s v="2D2"/>
    <n v="138717.20000000001"/>
    <s v="others"/>
    <n v="25010732"/>
    <d v="2025-01-23T00:00:00"/>
    <s v=" 1:28:00 PM"/>
    <n v="-77.095401450500006"/>
    <s v="theft/other"/>
    <x v="37"/>
    <x v="2"/>
    <n v="205"/>
    <s v="000804"/>
    <n v="3"/>
    <m/>
    <m/>
    <x v="1"/>
    <n v="391726.4"/>
    <n v="2025"/>
    <s v="1/23/2025, 2:03:41 PM"/>
    <x v="56"/>
    <x v="5"/>
    <s v=" 2:03:41 PM"/>
    <n v="6"/>
    <s v="property|theft/other"/>
    <d v="2025-01-23T00:00:00"/>
    <s v=" 1:23:00 PM"/>
    <x v="140"/>
    <s v="theft/other"/>
    <x v="0"/>
    <s v="000804 2"/>
    <n v="0"/>
    <m/>
  </r>
  <r>
    <n v="2000"/>
    <s v="8A"/>
    <n v="38.861791099500003"/>
    <x v="1315"/>
    <x v="1"/>
    <s v="38.8617910995,-76.9909949642"/>
    <s v="7D1"/>
    <n v="132663.85999999999"/>
    <s v="gun"/>
    <n v="25012058"/>
    <d v="2025-01-26T00:00:00"/>
    <s v=" 6:16:00 AM"/>
    <n v="-76.990994964199999"/>
    <s v="robbery"/>
    <x v="25"/>
    <x v="1"/>
    <n v="703"/>
    <s v="007407"/>
    <n v="8"/>
    <m/>
    <m/>
    <x v="6"/>
    <n v="400781.55"/>
    <n v="2025"/>
    <s v="1/26/2025, 6:32:50 AM"/>
    <x v="32"/>
    <x v="6"/>
    <s v=" 6:32:50 AM"/>
    <n v="4"/>
    <s v="violent|robbery"/>
    <d v="2025-01-26T00:00:00"/>
    <s v=" 1:48:00 AM"/>
    <x v="42"/>
    <s v="robbery"/>
    <x v="3"/>
    <s v="007407 2"/>
    <n v="0"/>
    <m/>
  </r>
  <r>
    <n v="2001"/>
    <s v="2G"/>
    <n v="38.909645637099999"/>
    <x v="1316"/>
    <x v="0"/>
    <s v="38.9096456371,-77.0244740893"/>
    <m/>
    <n v="137976.32999999999"/>
    <s v="others"/>
    <n v="25420289"/>
    <d v="2025-01-18T00:00:00"/>
    <s v=" 3:30:00 AM"/>
    <n v="-77.0244740893"/>
    <s v="theft f/auto"/>
    <x v="27"/>
    <x v="0"/>
    <m/>
    <s v="004901"/>
    <n v="2"/>
    <m/>
    <m/>
    <x v="7"/>
    <n v="397877.31"/>
    <n v="2025"/>
    <s v="1/18/2025, 7:31:05 PM"/>
    <x v="1"/>
    <x v="0"/>
    <s v=" 7:31:05 PM"/>
    <n v="7"/>
    <s v="property|theft f/auto"/>
    <d v="2025-01-17T00:00:00"/>
    <s v=" 10:00:00 AM"/>
    <x v="17"/>
    <s v="theft f/auto"/>
    <x v="1"/>
    <s v="004901 3"/>
    <n v="1"/>
    <m/>
  </r>
  <r>
    <n v="2002"/>
    <s v="6A"/>
    <n v="38.896116848200002"/>
    <x v="1317"/>
    <x v="0"/>
    <s v="38.8961168482,-76.9955652303"/>
    <s v="1D2"/>
    <n v="136474.25"/>
    <s v="others"/>
    <n v="25027333"/>
    <d v="2025-02-25T00:00:00"/>
    <s v=" 5:00:00 AM"/>
    <n v="-76.995565230300002"/>
    <s v="theft f/auto"/>
    <x v="0"/>
    <x v="1"/>
    <n v="104"/>
    <s v="008302"/>
    <n v="6"/>
    <m/>
    <m/>
    <x v="4"/>
    <n v="400384.71"/>
    <n v="2025"/>
    <s v="2/25/2025, 6:13:08 AM"/>
    <x v="53"/>
    <x v="1"/>
    <s v=" 6:13:08 AM"/>
    <n v="7"/>
    <s v="property|theft f/auto"/>
    <d v="2025-02-25T00:00:00"/>
    <s v=" 3:16:00 AM"/>
    <x v="83"/>
    <s v="theft f/auto"/>
    <x v="1"/>
    <s v="008302 1"/>
    <n v="0"/>
    <m/>
  </r>
  <r>
    <n v="2003"/>
    <s v="8E"/>
    <n v="38.829204416499998"/>
    <x v="1318"/>
    <x v="0"/>
    <s v="38.8292044165,-76.9995323037"/>
    <s v="7D3"/>
    <s v="129046.4721491858"/>
    <s v="others"/>
    <n v="25012146"/>
    <d v="2025-01-26T00:00:00"/>
    <s v=" 9:36:00 AM"/>
    <n v="-76.999532303699993"/>
    <s v="theft/other"/>
    <x v="12"/>
    <x v="2"/>
    <n v="706"/>
    <s v="009802"/>
    <n v="8"/>
    <m/>
    <m/>
    <x v="6"/>
    <s v="400040.6100459906"/>
    <n v="2025"/>
    <s v="1/26/2025, 10:37:30 AM"/>
    <x v="32"/>
    <x v="6"/>
    <s v=" 10:37:30 AM"/>
    <n v="6"/>
    <s v="property|theft/other"/>
    <d v="2025-01-24T00:00:00"/>
    <s v=" 11:15:00 PM"/>
    <x v="48"/>
    <s v="theft/other"/>
    <x v="0"/>
    <s v="009802 2"/>
    <n v="2"/>
    <m/>
  </r>
  <r>
    <n v="2004"/>
    <s v="8F"/>
    <n v="38.873781001399998"/>
    <x v="1319"/>
    <x v="0"/>
    <s v="38.8737810014,-77.001295408"/>
    <s v="1D3"/>
    <n v="133994.79"/>
    <s v="others"/>
    <n v="25013864"/>
    <d v="2025-01-29T00:00:00"/>
    <s v=" 2:25:00 PM"/>
    <n v="-77.001295408000004"/>
    <s v="theft f/auto"/>
    <x v="17"/>
    <x v="2"/>
    <n v="106"/>
    <s v="007201"/>
    <n v="8"/>
    <s v="capitol riverfront"/>
    <m/>
    <x v="4"/>
    <n v="399887.59"/>
    <n v="2025"/>
    <s v="1/29/2025, 2:53:48 PM"/>
    <x v="33"/>
    <x v="4"/>
    <s v=" 2:53:48 PM"/>
    <n v="7"/>
    <s v="property|theft f/auto"/>
    <d v="2025-01-29T00:00:00"/>
    <s v=" 2:23:00 PM"/>
    <x v="24"/>
    <s v="theft f/auto"/>
    <x v="1"/>
    <s v="007201 4"/>
    <n v="0"/>
    <m/>
  </r>
  <r>
    <n v="2005"/>
    <s v="2B"/>
    <n v="38.915931657500003"/>
    <x v="1320"/>
    <x v="0"/>
    <s v="38.9159316575,-77.041657092"/>
    <s v="3D3"/>
    <n v="138674.67000000001"/>
    <s v="others"/>
    <n v="25018274"/>
    <d v="2025-02-07T00:00:00"/>
    <s v=" 5:45:00 AM"/>
    <n v="-77.041657091999994"/>
    <s v="Burglary"/>
    <x v="1"/>
    <x v="1"/>
    <n v="301"/>
    <s v="004201"/>
    <n v="2"/>
    <m/>
    <m/>
    <x v="2"/>
    <n v="396387.31"/>
    <n v="2025"/>
    <s v="2/7/2025, 5:48:33 AM"/>
    <x v="9"/>
    <x v="2"/>
    <s v=" 5:48:33 AM"/>
    <n v="5"/>
    <s v="property|Burglary"/>
    <d v="2025-02-07T00:00:00"/>
    <s v=" 3:56:00 AM"/>
    <x v="122"/>
    <s v="Burglary"/>
    <x v="4"/>
    <s v="004201 3"/>
    <n v="0"/>
    <m/>
  </r>
  <r>
    <n v="2006"/>
    <s v="1E"/>
    <n v="38.923261157200002"/>
    <x v="263"/>
    <x v="0"/>
    <s v="38.9232611572,-77.022392747"/>
    <s v="3D1"/>
    <n v="139487.72"/>
    <s v="others"/>
    <n v="25018799"/>
    <m/>
    <m/>
    <n v="-77.022392746999998"/>
    <s v="theft f/auto"/>
    <x v="4"/>
    <x v="1"/>
    <n v="304"/>
    <s v="003500"/>
    <n v="1"/>
    <m/>
    <m/>
    <x v="2"/>
    <n v="398058.2"/>
    <n v="2025"/>
    <s v="2/8/2025, 3:45:29 AM"/>
    <x v="47"/>
    <x v="0"/>
    <s v=" 3:45:29 AM"/>
    <n v="7"/>
    <s v="property|theft f/auto"/>
    <d v="2025-02-08T00:00:00"/>
    <s v=" 3:15:00 AM"/>
    <x v="2"/>
    <s v="theft f/auto"/>
    <x v="1"/>
    <s v="003500 3"/>
    <n v="-45696"/>
    <m/>
  </r>
  <r>
    <n v="2007"/>
    <s v="1A"/>
    <n v="38.928171804000002"/>
    <x v="688"/>
    <x v="0"/>
    <s v="38.928171804,-77.0325902763"/>
    <s v="3D1"/>
    <n v="140033.10999999999"/>
    <s v="others"/>
    <n v="25019869"/>
    <d v="2025-02-10T00:00:00"/>
    <s v=" 11:44:00 AM"/>
    <n v="-77.032590276299999"/>
    <s v="theft/other"/>
    <x v="4"/>
    <x v="2"/>
    <n v="302"/>
    <s v="002802"/>
    <n v="1"/>
    <m/>
    <m/>
    <x v="2"/>
    <n v="397174.11"/>
    <n v="2025"/>
    <s v="2/10/2025, 12:10:23 PM"/>
    <x v="29"/>
    <x v="3"/>
    <s v=" 12:10:23 PM"/>
    <n v="6"/>
    <s v="property|theft/other"/>
    <d v="2025-02-10T00:00:00"/>
    <s v=" 10:39:00 AM"/>
    <x v="53"/>
    <s v="theft/other"/>
    <x v="0"/>
    <s v="002802 3"/>
    <n v="0"/>
    <m/>
  </r>
  <r>
    <n v="2008"/>
    <s v="6A"/>
    <n v="38.9001927698"/>
    <x v="1321"/>
    <x v="0"/>
    <s v="38.9001927698,-76.9848169831"/>
    <s v="1D2"/>
    <n v="136926.81"/>
    <s v="others"/>
    <n v="25021131"/>
    <d v="2025-02-12T00:00:00"/>
    <s v=" 9:18:00 PM"/>
    <n v="-76.984816983100004"/>
    <s v="motor vehicle theft"/>
    <x v="0"/>
    <x v="0"/>
    <n v="104"/>
    <s v="008410"/>
    <n v="6"/>
    <m/>
    <m/>
    <x v="4"/>
    <n v="401317.03"/>
    <n v="2025"/>
    <s v="2/12/2025, 9:54:50 PM"/>
    <x v="41"/>
    <x v="4"/>
    <s v=" 9:54:50 PM"/>
    <n v="8"/>
    <s v="property|motor vehicle theft"/>
    <d v="2025-02-11T00:00:00"/>
    <s v=" 3:00:00 PM"/>
    <x v="55"/>
    <s v="motor vehicle theft"/>
    <x v="2"/>
    <s v="008410 1"/>
    <n v="1"/>
    <m/>
  </r>
  <r>
    <n v="2009"/>
    <s v="7C"/>
    <n v="38.891330289599999"/>
    <x v="1322"/>
    <x v="0"/>
    <s v="38.8913302896,-76.9300548834"/>
    <s v="6D1"/>
    <s v="135945.2195475878"/>
    <s v="others"/>
    <n v="25021622"/>
    <d v="2025-02-11T00:00:00"/>
    <s v=" 5:00:00 PM"/>
    <n v="-76.930054883400004"/>
    <s v="theft/other"/>
    <x v="24"/>
    <x v="0"/>
    <n v="608"/>
    <s v="007804"/>
    <n v="7"/>
    <m/>
    <m/>
    <x v="5"/>
    <s v="406068.0465315841"/>
    <n v="2025"/>
    <s v="2/13/2025, 7:15:11 PM"/>
    <x v="38"/>
    <x v="5"/>
    <s v=" 7:15:11 PM"/>
    <n v="6"/>
    <s v="property|theft/other"/>
    <d v="2025-02-10T00:00:00"/>
    <s v=" 5:00:00 PM"/>
    <x v="134"/>
    <s v="theft/other"/>
    <x v="0"/>
    <s v="007804 3"/>
    <n v="1"/>
    <m/>
  </r>
  <r>
    <n v="2010"/>
    <s v="2B"/>
    <n v="38.9060618647"/>
    <x v="1323"/>
    <x v="1"/>
    <s v="38.9060618647,-77.0413573339"/>
    <s v="2D3"/>
    <n v="137579.03"/>
    <s v="gun"/>
    <n v="25025153"/>
    <d v="2025-02-20T00:00:00"/>
    <s v=" 9:15:00 PM"/>
    <n v="-77.041357333899995"/>
    <s v="robbery"/>
    <x v="1"/>
    <x v="0"/>
    <n v="208"/>
    <s v="010700"/>
    <n v="2"/>
    <s v="golden triangle"/>
    <m/>
    <x v="1"/>
    <n v="396412.81"/>
    <n v="2025"/>
    <s v="2/20/2025, 9:12:22 PM"/>
    <x v="24"/>
    <x v="5"/>
    <s v=" 9:12:22 PM"/>
    <n v="4"/>
    <s v="violent|robbery"/>
    <d v="2025-02-20T00:00:00"/>
    <s v=" 7:15:00 PM"/>
    <x v="1"/>
    <s v="robbery"/>
    <x v="3"/>
    <s v="010700 2"/>
    <n v="0"/>
    <m/>
  </r>
  <r>
    <n v="2011"/>
    <s v="1A"/>
    <n v="38.927581351699999"/>
    <x v="1324"/>
    <x v="0"/>
    <s v="38.9275813517,-77.0311118663"/>
    <s v="3D1"/>
    <n v="139967.51999999999"/>
    <s v="others"/>
    <n v="25025180"/>
    <d v="2025-02-20T00:00:00"/>
    <s v=" 12:00:00 PM"/>
    <n v="-77.031111866299995"/>
    <s v="theft/other"/>
    <x v="4"/>
    <x v="1"/>
    <n v="302"/>
    <s v="003000"/>
    <n v="1"/>
    <m/>
    <m/>
    <x v="2"/>
    <n v="397302.28"/>
    <n v="2025"/>
    <s v="2/20/2025, 11:17:46 PM"/>
    <x v="24"/>
    <x v="5"/>
    <s v=" 11:17:46 PM"/>
    <n v="6"/>
    <s v="property|theft/other"/>
    <d v="2025-02-20T00:00:00"/>
    <s v=" 11:12:00 AM"/>
    <x v="53"/>
    <s v="theft/other"/>
    <x v="0"/>
    <s v="003000 2"/>
    <n v="0"/>
    <m/>
  </r>
  <r>
    <n v="2012"/>
    <s v="4C"/>
    <n v="38.939741759"/>
    <x v="414"/>
    <x v="0"/>
    <s v="38.939741759,-77.0286087392"/>
    <s v="4D3"/>
    <n v="141317.35999999999"/>
    <s v="others"/>
    <n v="25026028"/>
    <m/>
    <m/>
    <n v="-77.028608739199996"/>
    <s v="theft/other"/>
    <x v="15"/>
    <x v="0"/>
    <n v="404"/>
    <s v="002503"/>
    <n v="4"/>
    <m/>
    <m/>
    <x v="3"/>
    <n v="397519.75"/>
    <n v="2025"/>
    <s v="2/22/2025, 3:12:11 PM"/>
    <x v="19"/>
    <x v="0"/>
    <s v=" 3:12:11 PM"/>
    <n v="6"/>
    <s v="property|theft/other"/>
    <d v="2025-02-22T00:00:00"/>
    <s v=" 2:22:00 PM"/>
    <x v="117"/>
    <s v="theft/other"/>
    <x v="0"/>
    <s v="002503 1"/>
    <n v="-45710"/>
    <m/>
  </r>
  <r>
    <n v="2013"/>
    <s v="2C"/>
    <n v="38.903132062600001"/>
    <x v="231"/>
    <x v="0"/>
    <s v="38.9031320626,-77.0365410195"/>
    <s v="2D3"/>
    <n v="137253.62"/>
    <s v="others"/>
    <n v="25026899"/>
    <d v="2025-02-24T00:00:00"/>
    <s v=" 11:10:00 AM"/>
    <n v="-77.036541019500007"/>
    <s v="theft/other"/>
    <x v="1"/>
    <x v="2"/>
    <n v="207"/>
    <s v="010100"/>
    <n v="2"/>
    <s v="downtown"/>
    <m/>
    <x v="1"/>
    <n v="396830.43"/>
    <n v="2025"/>
    <s v="2/24/2025, 11:52:14 AM"/>
    <x v="45"/>
    <x v="3"/>
    <s v=" 11:52:14 AM"/>
    <n v="6"/>
    <s v="property|theft/other"/>
    <d v="2025-02-24T00:00:00"/>
    <s v=" 11:03:00 AM"/>
    <x v="1"/>
    <s v="theft/other"/>
    <x v="0"/>
    <s v="010100 1"/>
    <n v="0"/>
    <m/>
  </r>
  <r>
    <n v="2014"/>
    <s v="7D"/>
    <n v="38.898484770099998"/>
    <x v="632"/>
    <x v="0"/>
    <s v="38.8984847701,-76.9503348985"/>
    <s v="6D1"/>
    <s v="136738.2707803238"/>
    <s v="others"/>
    <n v="25027340"/>
    <d v="2025-02-25T00:00:00"/>
    <s v=" 4:50:00 AM"/>
    <n v="-76.950334898500003"/>
    <s v="theft f/auto"/>
    <x v="16"/>
    <x v="1"/>
    <n v="601"/>
    <s v="009602"/>
    <n v="7"/>
    <m/>
    <m/>
    <x v="5"/>
    <n v="404308.23414595099"/>
    <n v="2025"/>
    <s v="2/25/2025, 5:23:46 AM"/>
    <x v="53"/>
    <x v="1"/>
    <s v=" 5:23:46 AM"/>
    <n v="7"/>
    <s v="property|theft f/auto"/>
    <d v="2025-02-25T00:00:00"/>
    <s v=" 4:49:00 AM"/>
    <x v="44"/>
    <s v="theft f/auto"/>
    <x v="1"/>
    <s v="009602 3"/>
    <n v="0"/>
    <m/>
  </r>
  <r>
    <n v="2015"/>
    <s v="5E"/>
    <n v="38.924328175600003"/>
    <x v="1325"/>
    <x v="0"/>
    <s v="38.9243281756,-77.0121437898"/>
    <s v="3D2"/>
    <n v="139606"/>
    <s v="others"/>
    <n v="25001480"/>
    <d v="2025-01-03T00:00:00"/>
    <s v=" 4:45:00 PM"/>
    <n v="-77.012143789800007"/>
    <s v="theft f/auto"/>
    <x v="9"/>
    <x v="0"/>
    <n v="306"/>
    <s v="003301"/>
    <n v="5"/>
    <m/>
    <m/>
    <x v="2"/>
    <n v="398946.96"/>
    <n v="2025"/>
    <s v="1/3/2025, 7:42:06 PM"/>
    <x v="3"/>
    <x v="2"/>
    <s v=" 7:42:06 PM"/>
    <n v="7"/>
    <s v="property|theft f/auto"/>
    <d v="2025-01-03T00:00:00"/>
    <s v=" 10:30:00 AM"/>
    <x v="130"/>
    <s v="theft f/auto"/>
    <x v="1"/>
    <s v="003301 1"/>
    <n v="0"/>
    <m/>
  </r>
  <r>
    <n v="2016"/>
    <s v="3A"/>
    <n v="38.934289785600001"/>
    <x v="1326"/>
    <x v="0"/>
    <s v="38.9342897856,-77.0746387419"/>
    <s v="2D2"/>
    <n v="140714.4"/>
    <s v="others"/>
    <n v="25002836"/>
    <d v="2025-01-06T00:00:00"/>
    <s v=" 10:13:00 PM"/>
    <n v="-77.074638741900003"/>
    <s v="theft/other"/>
    <x v="35"/>
    <x v="0"/>
    <n v="204"/>
    <s v="001002"/>
    <n v="3"/>
    <m/>
    <m/>
    <x v="1"/>
    <n v="393528.66"/>
    <n v="2025"/>
    <s v="1/6/2025, 10:24:28 PM"/>
    <x v="4"/>
    <x v="3"/>
    <s v=" 10:24:28 PM"/>
    <n v="6"/>
    <s v="property|theft/other"/>
    <d v="2025-01-06T00:00:00"/>
    <s v=" 7:30:00 PM"/>
    <x v="90"/>
    <s v="theft/other"/>
    <x v="0"/>
    <s v="001002 4"/>
    <n v="0"/>
    <m/>
  </r>
  <r>
    <n v="2017"/>
    <s v="4C"/>
    <n v="38.943463711"/>
    <x v="1327"/>
    <x v="0"/>
    <s v="38.943463711,-77.0297041179"/>
    <s v="4D3"/>
    <n v="141730.56"/>
    <s v="knife"/>
    <n v="25005911"/>
    <d v="2025-01-13T00:00:00"/>
    <s v=" 3:30:00 PM"/>
    <n v="-77.029704117899996"/>
    <s v="theft/other"/>
    <x v="15"/>
    <x v="0"/>
    <n v="404"/>
    <s v="002501"/>
    <n v="4"/>
    <m/>
    <m/>
    <x v="3"/>
    <n v="397424.92"/>
    <n v="2025"/>
    <s v="1/13/2025, 5:26:20 PM"/>
    <x v="28"/>
    <x v="3"/>
    <s v=" 5:26:20 PM"/>
    <n v="6"/>
    <s v="property|theft/other"/>
    <d v="2025-01-13T00:00:00"/>
    <s v=" 2:00:00 PM"/>
    <x v="137"/>
    <s v="theft/other"/>
    <x v="0"/>
    <s v="002501 1"/>
    <n v="0"/>
    <m/>
  </r>
  <r>
    <n v="2018"/>
    <s v="7C"/>
    <n v="38.898371996000002"/>
    <x v="1328"/>
    <x v="0"/>
    <s v="38.898371996,-76.9445902659"/>
    <s v="6D1"/>
    <s v="136726.0387483125"/>
    <s v="others"/>
    <n v="25009576"/>
    <d v="2025-01-21T00:00:00"/>
    <s v=" 5:30:00 AM"/>
    <n v="-76.944590265900004"/>
    <s v="motor vehicle theft"/>
    <x v="16"/>
    <x v="1"/>
    <n v="602"/>
    <s v="007803"/>
    <n v="7"/>
    <m/>
    <m/>
    <x v="5"/>
    <s v="404806.5638744134"/>
    <n v="2025"/>
    <s v="1/21/2025, 5:45:28 AM"/>
    <x v="34"/>
    <x v="1"/>
    <s v=" 5:45:28 AM"/>
    <n v="8"/>
    <s v="property|motor vehicle theft"/>
    <d v="2025-01-21T00:00:00"/>
    <s v=" 4:46:00 AM"/>
    <x v="57"/>
    <s v="motor vehicle theft"/>
    <x v="2"/>
    <s v="007803 1"/>
    <n v="0"/>
    <m/>
  </r>
  <r>
    <n v="2019"/>
    <s v="1A"/>
    <n v="38.933679923100001"/>
    <x v="1329"/>
    <x v="0"/>
    <s v="38.9336799231,-77.028494546"/>
    <s v="4D3"/>
    <n v="140644.44"/>
    <s v="others"/>
    <n v="25009724"/>
    <d v="2025-01-21T00:00:00"/>
    <s v=" 1:23:00 PM"/>
    <n v="-77.028494546000005"/>
    <s v="theft f/auto"/>
    <x v="4"/>
    <x v="2"/>
    <n v="408"/>
    <s v="002900"/>
    <n v="1"/>
    <m/>
    <m/>
    <x v="3"/>
    <n v="397529.44"/>
    <n v="2025"/>
    <s v="1/21/2025, 1:23:51 PM"/>
    <x v="34"/>
    <x v="1"/>
    <s v=" 1:23:51 PM"/>
    <n v="7"/>
    <s v="property|theft f/auto"/>
    <d v="2025-01-21T00:00:00"/>
    <s v=" 12:31:00 PM"/>
    <x v="29"/>
    <s v="theft f/auto"/>
    <x v="1"/>
    <s v="002900 1"/>
    <n v="0"/>
    <m/>
  </r>
  <r>
    <n v="2020"/>
    <s v="5E"/>
    <n v="38.916997255200002"/>
    <x v="1330"/>
    <x v="0"/>
    <s v="38.9169972552,-77.0106664658"/>
    <s v="3D2"/>
    <n v="138792.19"/>
    <s v="others"/>
    <n v="25010118"/>
    <d v="2025-01-22T00:00:00"/>
    <s v=" 9:47:00 AM"/>
    <n v="-77.0106664658"/>
    <s v="theft f/auto"/>
    <x v="9"/>
    <x v="2"/>
    <n v="306"/>
    <s v="003301"/>
    <n v="5"/>
    <m/>
    <m/>
    <x v="2"/>
    <n v="399074.97"/>
    <n v="2025"/>
    <s v="1/22/2025, 9:47:11 AM"/>
    <x v="25"/>
    <x v="4"/>
    <s v=" 9:47:11 AM"/>
    <n v="7"/>
    <s v="property|theft f/auto"/>
    <d v="2025-01-22T00:00:00"/>
    <s v=" 9:16:00 AM"/>
    <x v="130"/>
    <s v="theft f/auto"/>
    <x v="1"/>
    <s v="003301 2"/>
    <n v="0"/>
    <m/>
  </r>
  <r>
    <n v="2021"/>
    <s v="4D"/>
    <n v="38.948904751999997"/>
    <x v="1331"/>
    <x v="0"/>
    <s v="38.948904752,-77.0174512379"/>
    <s v="4D2"/>
    <n v="142334.29"/>
    <s v="others"/>
    <n v="25010298"/>
    <d v="2025-01-22T00:00:00"/>
    <s v=" 3:21:00 PM"/>
    <n v="-77.017451237900005"/>
    <s v="theft/other"/>
    <x v="15"/>
    <x v="0"/>
    <n v="407"/>
    <s v="002202"/>
    <n v="4"/>
    <m/>
    <m/>
    <x v="3"/>
    <n v="398487.25"/>
    <n v="2025"/>
    <s v="1/22/2025, 3:30:42 PM"/>
    <x v="25"/>
    <x v="4"/>
    <s v=" 3:30:42 PM"/>
    <n v="6"/>
    <s v="property|theft/other"/>
    <d v="2025-01-21T00:00:00"/>
    <s v=" 1:35:00 PM"/>
    <x v="61"/>
    <s v="theft/other"/>
    <x v="0"/>
    <s v="002202 2"/>
    <n v="1"/>
    <m/>
  </r>
  <r>
    <n v="2022"/>
    <s v="7E"/>
    <n v="38.887905156800002"/>
    <x v="1332"/>
    <x v="0"/>
    <s v="38.8879051568,-76.9367401941"/>
    <s v="6D3"/>
    <n v="135564.57999999999"/>
    <s v="others"/>
    <n v="25012659"/>
    <m/>
    <m/>
    <n v="-76.936740194099997"/>
    <s v="motor vehicle theft"/>
    <x v="24"/>
    <x v="2"/>
    <n v="604"/>
    <s v="009906"/>
    <n v="7"/>
    <m/>
    <m/>
    <x v="5"/>
    <n v="405488.33"/>
    <n v="2025"/>
    <s v="1/27/2025, 11:08:41 AM"/>
    <x v="37"/>
    <x v="3"/>
    <s v=" 11:08:41 AM"/>
    <n v="8"/>
    <s v="property|motor vehicle theft"/>
    <d v="2025-01-27T00:00:00"/>
    <s v=" 10:04:00 AM"/>
    <x v="39"/>
    <s v="motor vehicle theft"/>
    <x v="2"/>
    <s v="009906 1"/>
    <n v="-45684"/>
    <m/>
  </r>
  <r>
    <n v="2023"/>
    <s v="4B"/>
    <n v="38.974439643300002"/>
    <x v="1333"/>
    <x v="1"/>
    <s v="38.9744396433,-77.0244614912"/>
    <s v="4D1"/>
    <n v="145169.04"/>
    <s v="gun"/>
    <n v="25017682"/>
    <m/>
    <m/>
    <n v="-77.0244614912"/>
    <s v="robbery"/>
    <x v="7"/>
    <x v="0"/>
    <n v="401"/>
    <s v="010300"/>
    <n v="4"/>
    <m/>
    <m/>
    <x v="3"/>
    <n v="397880.33"/>
    <n v="2025"/>
    <s v="2/5/2025, 8:42:34 PM"/>
    <x v="5"/>
    <x v="4"/>
    <s v=" 8:42:34 PM"/>
    <n v="4"/>
    <s v="violent|robbery"/>
    <d v="2025-02-05T00:00:00"/>
    <s v=" 7:36:00 PM"/>
    <x v="12"/>
    <s v="robbery"/>
    <x v="3"/>
    <s v="010300 3"/>
    <n v="-45693"/>
    <m/>
  </r>
  <r>
    <n v="2024"/>
    <s v="8A"/>
    <n v="38.864664050199998"/>
    <x v="1334"/>
    <x v="1"/>
    <s v="38.8646640502,-76.9775289645"/>
    <s v="7D1"/>
    <n v="132982.98000000001"/>
    <s v="gun"/>
    <n v="25020544"/>
    <d v="2025-02-11T00:00:00"/>
    <s v=" 2:49:00 PM"/>
    <n v="-76.977528964499996"/>
    <s v="Homicide"/>
    <x v="26"/>
    <x v="1"/>
    <n v="701"/>
    <s v="007504"/>
    <n v="8"/>
    <m/>
    <m/>
    <x v="6"/>
    <n v="401950.19"/>
    <n v="2025"/>
    <s v="2/11/2025, 12:00:00 AM"/>
    <x v="31"/>
    <x v="1"/>
    <s v=" 12:00:00 AM"/>
    <n v="1"/>
    <s v="violent|Homicide"/>
    <d v="2025-02-11T00:00:00"/>
    <s v=" 2:44:00 PM"/>
    <x v="45"/>
    <s v="Homicide"/>
    <x v="6"/>
    <s v="007504 1"/>
    <n v="0"/>
    <m/>
  </r>
  <r>
    <n v="2025"/>
    <s v="1E"/>
    <n v="38.927759514100003"/>
    <x v="1335"/>
    <x v="0"/>
    <s v="38.9277595141,-77.0230417197"/>
    <s v="3D2"/>
    <n v="139987.09"/>
    <s v="others"/>
    <n v="25014738"/>
    <d v="2025-01-31T00:00:00"/>
    <s v=" 6:40:00 AM"/>
    <n v="-77.023041719700004"/>
    <s v="Burglary"/>
    <x v="4"/>
    <x v="2"/>
    <n v="306"/>
    <s v="003200"/>
    <n v="1"/>
    <m/>
    <m/>
    <x v="2"/>
    <n v="398002.05"/>
    <n v="2025"/>
    <s v="1/31/2025, 8:27:01 AM"/>
    <x v="11"/>
    <x v="2"/>
    <s v=" 8:27:01 AM"/>
    <n v="5"/>
    <s v="property|Burglary"/>
    <d v="2025-01-30T00:00:00"/>
    <s v=" 10:30:00 AM"/>
    <x v="2"/>
    <s v="Burglary"/>
    <x v="4"/>
    <s v="003200 4"/>
    <n v="1"/>
    <m/>
  </r>
  <r>
    <n v="2026"/>
    <s v="5D"/>
    <n v="38.903670425000001"/>
    <x v="548"/>
    <x v="0"/>
    <s v="38.903670425,-76.9821255394"/>
    <s v="5D3"/>
    <n v="137312.9"/>
    <s v="others"/>
    <n v="25021561"/>
    <d v="2025-02-13T00:00:00"/>
    <s v=" 5:40:00 PM"/>
    <n v="-76.982125539400002"/>
    <s v="theft/other"/>
    <x v="3"/>
    <x v="0"/>
    <n v="506"/>
    <s v="008802"/>
    <n v="5"/>
    <m/>
    <m/>
    <x v="0"/>
    <n v="401550.42"/>
    <n v="2025"/>
    <s v="2/13/2025, 7:05:50 PM"/>
    <x v="38"/>
    <x v="5"/>
    <s v=" 7:05:50 PM"/>
    <n v="6"/>
    <s v="property|theft/other"/>
    <d v="2025-02-13T00:00:00"/>
    <s v=" 4:43:00 PM"/>
    <x v="92"/>
    <s v="theft/other"/>
    <x v="0"/>
    <s v="008802 1"/>
    <n v="0"/>
    <m/>
  </r>
  <r>
    <n v="2027"/>
    <s v="5C"/>
    <n v="38.921584705299999"/>
    <x v="59"/>
    <x v="0"/>
    <s v="38.9215847053,-76.9937555941"/>
    <s v="5D2"/>
    <n v="139301.4"/>
    <s v="others"/>
    <n v="25024097"/>
    <d v="2025-02-18T00:00:00"/>
    <s v=" 6:23:00 PM"/>
    <n v="-76.993755594099994"/>
    <s v="theft/other"/>
    <x v="21"/>
    <x v="0"/>
    <n v="505"/>
    <s v="009102"/>
    <n v="5"/>
    <m/>
    <m/>
    <x v="0"/>
    <n v="400541.5"/>
    <n v="2025"/>
    <s v="2/18/2025, 7:31:19 PM"/>
    <x v="15"/>
    <x v="1"/>
    <s v=" 7:31:19 PM"/>
    <n v="6"/>
    <s v="property|theft/other"/>
    <d v="2025-02-18T00:00:00"/>
    <s v=" 5:14:00 PM"/>
    <x v="34"/>
    <s v="theft/other"/>
    <x v="0"/>
    <s v="009102 4"/>
    <n v="0"/>
    <m/>
  </r>
  <r>
    <n v="2028"/>
    <s v="1E"/>
    <n v="38.925025354600002"/>
    <x v="564"/>
    <x v="1"/>
    <s v="38.9250253546,-77.0241602707"/>
    <s v="3D1"/>
    <n v="139683.6"/>
    <s v="gun"/>
    <n v="25008126"/>
    <d v="2025-01-17T00:00:00"/>
    <s v=" 11:00:00 PM"/>
    <n v="-77.024160270699994"/>
    <s v="robbery"/>
    <x v="4"/>
    <x v="1"/>
    <n v="304"/>
    <s v="003500"/>
    <n v="1"/>
    <m/>
    <m/>
    <x v="2"/>
    <n v="397904.98"/>
    <n v="2025"/>
    <s v="1/17/2025, 11:14:44 PM"/>
    <x v="26"/>
    <x v="2"/>
    <s v=" 11:14:44 PM"/>
    <n v="4"/>
    <s v="violent|robbery"/>
    <d v="2025-01-17T00:00:00"/>
    <s v=" 9:37:00 PM"/>
    <x v="2"/>
    <s v="robbery"/>
    <x v="3"/>
    <s v="003500 1"/>
    <n v="0"/>
    <m/>
  </r>
  <r>
    <n v="2029"/>
    <s v="2F"/>
    <n v="38.905647471599998"/>
    <x v="1336"/>
    <x v="0"/>
    <s v="38.9056474716,-77.030556742"/>
    <s v="3D3"/>
    <n v="137532.66"/>
    <s v="others"/>
    <n v="25004719"/>
    <d v="2025-01-11T00:00:00"/>
    <s v=" 8:28:00 AM"/>
    <n v="-77.030556742000002"/>
    <s v="theft f/auto"/>
    <x v="27"/>
    <x v="2"/>
    <n v="307"/>
    <s v="005003"/>
    <n v="2"/>
    <m/>
    <m/>
    <x v="2"/>
    <n v="397349.6"/>
    <n v="2025"/>
    <s v="1/11/2025, 8:41:51 AM"/>
    <x v="42"/>
    <x v="0"/>
    <s v=" 8:41:51 AM"/>
    <n v="7"/>
    <s v="property|theft f/auto"/>
    <d v="2025-01-11T00:00:00"/>
    <s v=" 7:20:00 AM"/>
    <x v="1"/>
    <s v="theft f/auto"/>
    <x v="1"/>
    <s v="005003 2"/>
    <n v="0"/>
    <m/>
  </r>
  <r>
    <n v="2030"/>
    <s v="7D"/>
    <n v="38.900870197400003"/>
    <x v="104"/>
    <x v="0"/>
    <s v="38.9008701974,-76.9459178177"/>
    <s v="6D1"/>
    <n v="137003.29"/>
    <s v="others"/>
    <n v="25005106"/>
    <d v="2025-01-12T00:00:00"/>
    <s v=" 3:00:00 AM"/>
    <n v="-76.945917817700007"/>
    <s v="arson"/>
    <x v="16"/>
    <x v="1"/>
    <n v="601"/>
    <s v="009602"/>
    <n v="7"/>
    <m/>
    <m/>
    <x v="5"/>
    <n v="404691.24"/>
    <n v="2025"/>
    <s v="1/12/2025, 3:20:03 AM"/>
    <x v="46"/>
    <x v="6"/>
    <s v=" 3:20:03 AM"/>
    <n v="9"/>
    <s v="property|arson"/>
    <d v="2025-01-12T00:00:00"/>
    <s v=" 12:16:00 AM"/>
    <x v="44"/>
    <s v="arson"/>
    <x v="8"/>
    <s v="009602 2"/>
    <n v="0"/>
    <m/>
  </r>
  <r>
    <n v="2031"/>
    <s v="4E"/>
    <n v="38.942935658400003"/>
    <x v="1337"/>
    <x v="0"/>
    <s v="38.9429356584,-77.0354730811"/>
    <s v="4D3"/>
    <n v="141672.12"/>
    <s v="others"/>
    <n v="25006017"/>
    <d v="2025-01-13T00:00:00"/>
    <s v=" 8:11:00 PM"/>
    <n v="-77.035473081099994"/>
    <s v="theft/other"/>
    <x v="15"/>
    <x v="0"/>
    <n v="404"/>
    <s v="002501"/>
    <n v="4"/>
    <m/>
    <m/>
    <x v="3"/>
    <n v="396924.78"/>
    <n v="2025"/>
    <s v="1/13/2025, 10:35:42 PM"/>
    <x v="28"/>
    <x v="3"/>
    <s v=" 10:35:42 PM"/>
    <n v="6"/>
    <s v="property|theft/other"/>
    <d v="2025-01-13T00:00:00"/>
    <s v=" 6:58:00 PM"/>
    <x v="137"/>
    <s v="theft/other"/>
    <x v="0"/>
    <s v="002501 2"/>
    <n v="0"/>
    <m/>
  </r>
  <r>
    <n v="2032"/>
    <s v="4E"/>
    <n v="38.960218249699999"/>
    <x v="1338"/>
    <x v="0"/>
    <s v="38.9602182497,-77.0315597083"/>
    <s v="4D1"/>
    <n v="143590.51999999999"/>
    <s v="others"/>
    <n v="25007058"/>
    <d v="2025-01-15T00:00:00"/>
    <s v=" 6:40:00 PM"/>
    <n v="-77.031559708299994"/>
    <s v="theft/other"/>
    <x v="15"/>
    <x v="0"/>
    <n v="403"/>
    <s v="002001"/>
    <n v="4"/>
    <m/>
    <m/>
    <x v="3"/>
    <n v="397264.7"/>
    <n v="2025"/>
    <s v="1/15/2025, 7:12:12 PM"/>
    <x v="10"/>
    <x v="4"/>
    <s v=" 7:12:12 PM"/>
    <n v="6"/>
    <s v="property|theft/other"/>
    <d v="2025-01-15T00:00:00"/>
    <s v=" 5:18:00 PM"/>
    <x v="68"/>
    <s v="theft/other"/>
    <x v="0"/>
    <s v="002001 1"/>
    <n v="0"/>
    <m/>
  </r>
  <r>
    <n v="2033"/>
    <s v="2G"/>
    <n v="38.910384288400003"/>
    <x v="729"/>
    <x v="0"/>
    <s v="38.9103842884,-77.0219169019"/>
    <s v="3D2"/>
    <n v="138058.26999999999"/>
    <s v="others"/>
    <n v="25011979"/>
    <d v="2025-01-25T00:00:00"/>
    <s v=" 11:00:00 PM"/>
    <n v="-77.021916901899999"/>
    <s v="motor vehicle theft"/>
    <x v="27"/>
    <x v="0"/>
    <n v="308"/>
    <s v="004801"/>
    <n v="2"/>
    <m/>
    <m/>
    <x v="2"/>
    <n v="398099.12"/>
    <n v="2025"/>
    <s v="1/25/2025, 10:59:10 PM"/>
    <x v="18"/>
    <x v="0"/>
    <s v=" 10:59:10 PM"/>
    <n v="8"/>
    <s v="property|motor vehicle theft"/>
    <d v="2025-01-25T00:00:00"/>
    <s v=" 10:20:00 PM"/>
    <x v="46"/>
    <s v="motor vehicle theft"/>
    <x v="2"/>
    <s v="004801 1"/>
    <n v="0"/>
    <m/>
  </r>
  <r>
    <n v="2034"/>
    <s v="5D"/>
    <n v="38.908480357899997"/>
    <x v="718"/>
    <x v="0"/>
    <s v="38.9084803579,-76.9995602624"/>
    <s v="5D1"/>
    <n v="137846.69"/>
    <s v="others"/>
    <n v="25015082"/>
    <d v="2025-01-24T00:00:00"/>
    <s v=" 8:00:00 PM"/>
    <n v="-76.999560262399996"/>
    <s v="theft f/auto"/>
    <x v="3"/>
    <x v="0"/>
    <n v="501"/>
    <s v="008803"/>
    <n v="5"/>
    <m/>
    <m/>
    <x v="0"/>
    <n v="400038.14"/>
    <n v="2025"/>
    <s v="1/31/2025, 8:28:00 PM"/>
    <x v="11"/>
    <x v="2"/>
    <s v=" 8:28:00 PM"/>
    <n v="7"/>
    <s v="property|theft f/auto"/>
    <d v="2025-01-23T00:00:00"/>
    <s v=" 9:00:00 PM"/>
    <x v="3"/>
    <s v="theft f/auto"/>
    <x v="1"/>
    <s v="008803 2"/>
    <n v="1"/>
    <m/>
  </r>
  <r>
    <n v="2035"/>
    <s v="7B"/>
    <n v="38.874607605199998"/>
    <x v="1339"/>
    <x v="0"/>
    <s v="38.8746076052,-76.9635469953"/>
    <s v="6D2"/>
    <n v="134087.18"/>
    <s v="others"/>
    <n v="25020158"/>
    <d v="2025-02-07T00:00:00"/>
    <s v=" 11:00:00 AM"/>
    <n v="-76.963546995300007"/>
    <s v="motor vehicle theft"/>
    <x v="20"/>
    <x v="0"/>
    <n v="605"/>
    <s v="009901"/>
    <n v="7"/>
    <m/>
    <m/>
    <x v="5"/>
    <n v="403163.2"/>
    <n v="2025"/>
    <s v="2/10/2025, 8:01:03 PM"/>
    <x v="29"/>
    <x v="3"/>
    <s v=" 8:01:03 PM"/>
    <n v="8"/>
    <s v="property|motor vehicle theft"/>
    <d v="2025-01-15T00:00:00"/>
    <s v=" 10:00:00 AM"/>
    <x v="139"/>
    <s v="motor vehicle theft"/>
    <x v="2"/>
    <s v="009901 1"/>
    <n v="23"/>
    <m/>
  </r>
  <r>
    <n v="2036"/>
    <s v="1A"/>
    <n v="38.928647251000001"/>
    <x v="1340"/>
    <x v="0"/>
    <s v="38.928647251,-77.0354170737"/>
    <s v="3D1"/>
    <n v="140085.98000000001"/>
    <s v="others"/>
    <n v="25023540"/>
    <d v="2025-02-17T00:00:00"/>
    <s v=" 5:10:00 PM"/>
    <n v="-77.035417073700003"/>
    <s v="theft f/auto"/>
    <x v="4"/>
    <x v="0"/>
    <n v="302"/>
    <s v="002802"/>
    <n v="1"/>
    <m/>
    <m/>
    <x v="2"/>
    <n v="396929.02"/>
    <n v="2025"/>
    <s v="2/17/2025, 5:25:22 PM"/>
    <x v="7"/>
    <x v="3"/>
    <s v=" 5:25:22 PM"/>
    <n v="7"/>
    <s v="property|theft f/auto"/>
    <d v="2025-02-17T00:00:00"/>
    <s v=" 4:15:00 PM"/>
    <x v="53"/>
    <s v="theft f/auto"/>
    <x v="1"/>
    <s v="002802 3"/>
    <n v="0"/>
    <m/>
  </r>
  <r>
    <n v="2037"/>
    <s v="7C"/>
    <n v="38.902844670500002"/>
    <x v="1341"/>
    <x v="1"/>
    <s v="38.9028446705,-76.924650285"/>
    <s v="6D1"/>
    <s v="137223.7801567743"/>
    <s v="gun"/>
    <n v="25001014"/>
    <m/>
    <m/>
    <n v="-76.924650284999998"/>
    <s v="Homicide"/>
    <x v="28"/>
    <x v="1"/>
    <n v="608"/>
    <s v="007809"/>
    <n v="7"/>
    <m/>
    <m/>
    <x v="5"/>
    <s v="406535.8641000182"/>
    <n v="2025"/>
    <s v="1/2/2025, 12:00:00 AM"/>
    <x v="21"/>
    <x v="5"/>
    <s v=" 12:00:00 AM"/>
    <n v="1"/>
    <s v="violent|Homicide"/>
    <d v="2025-01-02T00:00:00"/>
    <s v=" 9:51:00 PM"/>
    <x v="105"/>
    <s v="Homicide"/>
    <x v="6"/>
    <s v="007809 1"/>
    <n v="-45659"/>
    <m/>
  </r>
  <r>
    <n v="2038"/>
    <s v="2C"/>
    <n v="38.900454932499997"/>
    <x v="1342"/>
    <x v="0"/>
    <s v="38.9004549325,-77.044180238"/>
    <s v="2D3"/>
    <n v="136956.73000000001"/>
    <s v="others"/>
    <n v="25000283"/>
    <d v="2025-01-01T00:00:00"/>
    <s v=" 12:42:00 PM"/>
    <n v="-77.044180237999996"/>
    <s v="theft/other"/>
    <x v="1"/>
    <x v="2"/>
    <n v="207"/>
    <s v="010700"/>
    <n v="2"/>
    <s v="golden triangle"/>
    <m/>
    <x v="1"/>
    <n v="396167.66"/>
    <n v="2025"/>
    <s v="1/1/2025, 1:52:33 PM"/>
    <x v="52"/>
    <x v="4"/>
    <s v=" 1:52:33 PM"/>
    <n v="6"/>
    <s v="property|theft/other"/>
    <d v="2025-01-01T00:00:00"/>
    <s v=" 12:37:00 PM"/>
    <x v="1"/>
    <s v="theft/other"/>
    <x v="0"/>
    <s v="010700 1"/>
    <n v="0"/>
    <m/>
  </r>
  <r>
    <n v="2039"/>
    <s v="8D"/>
    <n v="38.823601316500003"/>
    <x v="306"/>
    <x v="1"/>
    <s v="38.8236013165,-77.0088899643"/>
    <s v="7D3"/>
    <s v="128424.5283086086"/>
    <s v="knife"/>
    <n v="25004168"/>
    <d v="2025-01-10T00:00:00"/>
    <s v=" 3:10:00 AM"/>
    <n v="-77.008889964299996"/>
    <s v="Weapon Assasult"/>
    <x v="12"/>
    <x v="1"/>
    <n v="708"/>
    <s v="010900"/>
    <n v="8"/>
    <m/>
    <m/>
    <x v="6"/>
    <s v="399228.0242532365"/>
    <n v="2025"/>
    <s v="1/10/2025, 3:15:37 AM"/>
    <x v="27"/>
    <x v="2"/>
    <s v=" 3:15:37 AM"/>
    <n v="3"/>
    <s v="violent|Weapon Assasult"/>
    <d v="2025-01-10T00:00:00"/>
    <s v=" 1:57:00 AM"/>
    <x v="96"/>
    <s v="Weapon Assasult"/>
    <x v="5"/>
    <s v="010900 1"/>
    <n v="0"/>
    <m/>
  </r>
  <r>
    <n v="2040"/>
    <s v="4B"/>
    <n v="38.959806738499999"/>
    <x v="1343"/>
    <x v="0"/>
    <s v="38.9598067385,-77.018032762"/>
    <s v="4D1"/>
    <n v="143544.51999999999"/>
    <s v="others"/>
    <n v="25004158"/>
    <d v="2025-01-10T00:00:00"/>
    <s v=" 1:40:00 AM"/>
    <n v="-77.018032762000004"/>
    <s v="motor vehicle theft"/>
    <x v="7"/>
    <x v="1"/>
    <n v="402"/>
    <s v="001902"/>
    <n v="4"/>
    <m/>
    <m/>
    <x v="3"/>
    <n v="398437.08"/>
    <n v="2025"/>
    <s v="1/10/2025, 1:40:10 AM"/>
    <x v="27"/>
    <x v="2"/>
    <s v=" 1:40:10 AM"/>
    <n v="8"/>
    <s v="property|motor vehicle theft"/>
    <d v="2025-01-10T00:00:00"/>
    <s v=" 12:52:00 AM"/>
    <x v="50"/>
    <s v="motor vehicle theft"/>
    <x v="2"/>
    <s v="001902 1"/>
    <n v="0"/>
    <m/>
  </r>
  <r>
    <n v="2041"/>
    <s v="7C"/>
    <n v="38.900194523499998"/>
    <x v="1344"/>
    <x v="0"/>
    <s v="38.9001945235,-76.9337568577"/>
    <s v="6D1"/>
    <n v="136928.98000000001"/>
    <s v="others"/>
    <n v="25004921"/>
    <d v="2024-11-22T00:00:00"/>
    <s v=" 8:00:00 PM"/>
    <n v="-76.933756857700004"/>
    <s v="theft/other"/>
    <x v="28"/>
    <x v="0"/>
    <n v="602"/>
    <s v="007809"/>
    <n v="7"/>
    <m/>
    <m/>
    <x v="5"/>
    <n v="405746.17"/>
    <n v="2025"/>
    <s v="1/11/2025, 5:18:10 PM"/>
    <x v="42"/>
    <x v="0"/>
    <s v=" 5:18:10 PM"/>
    <n v="6"/>
    <s v="property|theft/other"/>
    <d v="2024-11-21T00:00:00"/>
    <s v=" 8:00:00 PM"/>
    <x v="105"/>
    <s v="theft/other"/>
    <x v="0"/>
    <s v="007809 2"/>
    <n v="1"/>
    <m/>
  </r>
  <r>
    <n v="2042"/>
    <s v="7C"/>
    <n v="38.906068573699997"/>
    <x v="1160"/>
    <x v="1"/>
    <s v="38.9060685737,-76.9332322436"/>
    <s v="6D1"/>
    <n v="137581.07999999999"/>
    <s v="gun"/>
    <n v="25009971"/>
    <m/>
    <m/>
    <n v="-76.933232243600003"/>
    <s v="robbery"/>
    <x v="28"/>
    <x v="0"/>
    <n v="602"/>
    <s v="007806"/>
    <n v="7"/>
    <m/>
    <m/>
    <x v="5"/>
    <n v="405791.2"/>
    <n v="2025"/>
    <s v="1/21/2025, 10:58:42 PM"/>
    <x v="34"/>
    <x v="1"/>
    <s v=" 10:58:42 PM"/>
    <n v="4"/>
    <s v="violent|robbery"/>
    <d v="2025-01-21T00:00:00"/>
    <s v=" 9:19:00 PM"/>
    <x v="81"/>
    <s v="robbery"/>
    <x v="3"/>
    <s v="007806 2"/>
    <n v="-45678"/>
    <m/>
  </r>
  <r>
    <n v="2043"/>
    <s v="2B"/>
    <n v="38.9118666217"/>
    <x v="948"/>
    <x v="0"/>
    <s v="38.9118666217,-77.0399189747"/>
    <s v="3D3"/>
    <n v="138223.35"/>
    <s v="others"/>
    <n v="25002688"/>
    <d v="2025-01-06T00:00:00"/>
    <s v=" 12:18:00 PM"/>
    <n v="-77.039918974700001"/>
    <s v="theft/other"/>
    <x v="1"/>
    <x v="2"/>
    <n v="301"/>
    <s v="005302"/>
    <n v="2"/>
    <m/>
    <m/>
    <x v="2"/>
    <n v="396537.85"/>
    <n v="2025"/>
    <s v="1/6/2025, 12:18:14 PM"/>
    <x v="4"/>
    <x v="3"/>
    <s v=" 12:18:14 PM"/>
    <n v="6"/>
    <s v="property|theft/other"/>
    <d v="2025-01-06T00:00:00"/>
    <s v=" 11:51:00 AM"/>
    <x v="47"/>
    <s v="theft/other"/>
    <x v="0"/>
    <s v="005302 3"/>
    <n v="0"/>
    <m/>
  </r>
  <r>
    <n v="2044"/>
    <s v="5D"/>
    <n v="38.909318134199999"/>
    <x v="1345"/>
    <x v="0"/>
    <s v="38.9093181342,-76.9996670223"/>
    <s v="5D1"/>
    <n v="137939.69"/>
    <s v="others"/>
    <n v="25004596"/>
    <d v="2025-01-10T00:00:00"/>
    <s v=" 10:56:00 PM"/>
    <n v="-76.999667022300002"/>
    <s v="theft f/auto"/>
    <x v="3"/>
    <x v="1"/>
    <n v="501"/>
    <s v="008803"/>
    <n v="5"/>
    <m/>
    <m/>
    <x v="0"/>
    <n v="400028.88"/>
    <n v="2025"/>
    <s v="1/11/2025, 12:46:11 AM"/>
    <x v="42"/>
    <x v="0"/>
    <s v=" 12:46:11 AM"/>
    <n v="7"/>
    <s v="property|theft f/auto"/>
    <d v="2025-01-10T00:00:00"/>
    <s v=" 10:54:00 PM"/>
    <x v="3"/>
    <s v="theft f/auto"/>
    <x v="1"/>
    <s v="008803 2"/>
    <n v="0"/>
    <m/>
  </r>
  <r>
    <n v="2045"/>
    <s v="2C"/>
    <n v="38.8967373853"/>
    <x v="1346"/>
    <x v="0"/>
    <s v="38.8967373853,-77.0280860049"/>
    <s v="2D3"/>
    <n v="136543.5"/>
    <s v="others"/>
    <n v="25005239"/>
    <d v="2025-01-12T00:00:00"/>
    <s v=" 5:38:00 AM"/>
    <n v="-77.028086004900004"/>
    <s v="Burglary"/>
    <x v="8"/>
    <x v="2"/>
    <n v="209"/>
    <s v="005802"/>
    <n v="2"/>
    <s v="downtown"/>
    <m/>
    <x v="1"/>
    <n v="397563.6"/>
    <n v="2025"/>
    <s v="1/12/2025, 12:34:16 PM"/>
    <x v="46"/>
    <x v="6"/>
    <s v=" 12:34:16 PM"/>
    <n v="5"/>
    <s v="property|Burglary"/>
    <d v="2025-01-12T00:00:00"/>
    <s v=" 5:30:00 AM"/>
    <x v="17"/>
    <s v="Burglary"/>
    <x v="4"/>
    <s v="005802 1"/>
    <n v="0"/>
    <m/>
  </r>
  <r>
    <n v="2046"/>
    <s v="2C"/>
    <n v="38.897832870199998"/>
    <x v="160"/>
    <x v="0"/>
    <s v="38.8978328702,-77.0270341747"/>
    <s v="2D3"/>
    <n v="136665.07999999999"/>
    <s v="others"/>
    <n v="25011151"/>
    <d v="2025-01-24T00:00:00"/>
    <s v=" 11:12:00 AM"/>
    <n v="-77.027034174700006"/>
    <s v="theft/other"/>
    <x v="8"/>
    <x v="2"/>
    <n v="209"/>
    <s v="005802"/>
    <n v="2"/>
    <s v="downtown"/>
    <m/>
    <x v="1"/>
    <n v="397654.88"/>
    <n v="2025"/>
    <s v="1/24/2025, 11:37:44 AM"/>
    <x v="39"/>
    <x v="2"/>
    <s v=" 11:37:44 AM"/>
    <n v="6"/>
    <s v="property|theft/other"/>
    <d v="2025-01-24T00:00:00"/>
    <s v=" 11:10:00 AM"/>
    <x v="17"/>
    <s v="theft/other"/>
    <x v="0"/>
    <s v="005802 1"/>
    <n v="0"/>
    <m/>
  </r>
  <r>
    <n v="2047"/>
    <s v="6E"/>
    <n v="38.9037338029"/>
    <x v="176"/>
    <x v="0"/>
    <s v="38.9037338029,-77.0175499408"/>
    <s v="1D1"/>
    <n v="137319.93"/>
    <s v="others"/>
    <n v="25016853"/>
    <d v="2025-02-02T00:00:00"/>
    <s v=" 11:50:00 PM"/>
    <n v="-77.017549940799995"/>
    <s v="theft/other"/>
    <x v="8"/>
    <x v="2"/>
    <n v="101"/>
    <s v="004703"/>
    <n v="6"/>
    <s v="mount vernon triangle cid"/>
    <m/>
    <x v="4"/>
    <n v="398477.73"/>
    <n v="2025"/>
    <s v="2/4/2025, 11:17:00 AM"/>
    <x v="50"/>
    <x v="1"/>
    <s v=" 11:17:00 AM"/>
    <n v="6"/>
    <s v="property|theft/other"/>
    <d v="2025-02-02T00:00:00"/>
    <s v=" 6:00:00 PM"/>
    <x v="9"/>
    <s v="theft/other"/>
    <x v="0"/>
    <s v="004703 3"/>
    <n v="0"/>
    <m/>
  </r>
  <r>
    <n v="2048"/>
    <s v="2C"/>
    <n v="38.902522394099996"/>
    <x v="1347"/>
    <x v="0"/>
    <s v="38.9025223941,-77.0296261291"/>
    <s v="2D3"/>
    <n v="137185.72450874001"/>
    <s v="others"/>
    <n v="25019701"/>
    <d v="2025-02-10T00:00:00"/>
    <s v=" 12:15:00 AM"/>
    <n v="-77.029626129099995"/>
    <s v="theft f/auto"/>
    <x v="8"/>
    <x v="1"/>
    <n v="209"/>
    <s v="010100"/>
    <n v="2"/>
    <s v="downtown"/>
    <m/>
    <x v="1"/>
    <n v="397430.20597956999"/>
    <n v="2025"/>
    <s v="2/10/2025, 1:18:53 AM"/>
    <x v="29"/>
    <x v="3"/>
    <s v=" 1:18:53 AM"/>
    <n v="7"/>
    <s v="property|theft f/auto"/>
    <d v="2025-02-09T00:00:00"/>
    <s v=" 11:41:00 PM"/>
    <x v="17"/>
    <s v="theft f/auto"/>
    <x v="1"/>
    <s v="010100 3"/>
    <n v="1"/>
    <m/>
  </r>
  <r>
    <n v="2049"/>
    <s v="7C"/>
    <n v="38.888330547800003"/>
    <x v="1348"/>
    <x v="1"/>
    <s v="38.8883305478,-76.9174277134"/>
    <s v="6D3"/>
    <n v="135613.14000000001"/>
    <s v="gun"/>
    <n v="25008215"/>
    <d v="2025-01-18T00:00:00"/>
    <s v=" 3:30:00 AM"/>
    <n v="-76.917427713400002"/>
    <s v="Weapon Assasult"/>
    <x v="24"/>
    <x v="1"/>
    <n v="604"/>
    <s v="009903"/>
    <n v="7"/>
    <m/>
    <m/>
    <x v="5"/>
    <n v="407163.81"/>
    <n v="2025"/>
    <s v="1/18/2025, 3:55:53 AM"/>
    <x v="1"/>
    <x v="0"/>
    <s v=" 3:55:53 AM"/>
    <n v="3"/>
    <s v="violent|Weapon Assasult"/>
    <d v="2025-01-18T00:00:00"/>
    <s v=" 2:21:00 AM"/>
    <x v="115"/>
    <s v="Weapon Assasult"/>
    <x v="5"/>
    <s v="009903 1"/>
    <n v="0"/>
    <m/>
  </r>
  <r>
    <n v="2050"/>
    <s v="6D"/>
    <n v="38.880024950600003"/>
    <x v="1290"/>
    <x v="0"/>
    <s v="38.8800249506,-77.0244972367"/>
    <s v="1D1"/>
    <n v="134688.20000000001"/>
    <s v="others"/>
    <n v="25007031"/>
    <d v="2025-01-15T00:00:00"/>
    <s v=" 2:59:00 PM"/>
    <n v="-77.0244972367"/>
    <s v="theft f/auto"/>
    <x v="10"/>
    <x v="0"/>
    <n v="103"/>
    <s v="010202"/>
    <n v="6"/>
    <s v="southwest"/>
    <m/>
    <x v="4"/>
    <n v="397874.42"/>
    <n v="2025"/>
    <s v="1/15/2025, 9:04:00 PM"/>
    <x v="10"/>
    <x v="4"/>
    <s v=" 9:04:00 PM"/>
    <n v="7"/>
    <s v="property|theft f/auto"/>
    <d v="2025-01-15T00:00:00"/>
    <s v=" 2:54:00 PM"/>
    <x v="13"/>
    <s v="theft f/auto"/>
    <x v="1"/>
    <s v="010202 5"/>
    <n v="0"/>
    <m/>
  </r>
  <r>
    <n v="2051"/>
    <s v="3/4G"/>
    <n v="38.964450872900002"/>
    <x v="1046"/>
    <x v="0"/>
    <s v="38.9644508729,-77.0753099146"/>
    <s v="2D1"/>
    <n v="144062.6"/>
    <s v="others"/>
    <n v="25009748"/>
    <d v="2025-01-20T00:00:00"/>
    <s v=" 11:30:00 AM"/>
    <n v="-77.075309914599998"/>
    <s v="theft f/auto"/>
    <x v="31"/>
    <x v="2"/>
    <n v="201"/>
    <s v="001401"/>
    <n v="3"/>
    <m/>
    <m/>
    <x v="1"/>
    <n v="393473.23"/>
    <n v="2025"/>
    <s v="1/21/2025, 2:02:21 PM"/>
    <x v="34"/>
    <x v="1"/>
    <s v=" 2:02:21 PM"/>
    <n v="7"/>
    <s v="property|theft f/auto"/>
    <d v="2025-01-20T00:00:00"/>
    <s v=" 10:35:00 AM"/>
    <x v="133"/>
    <s v="theft f/auto"/>
    <x v="1"/>
    <s v="001401 2"/>
    <n v="0"/>
    <m/>
  </r>
  <r>
    <n v="2052"/>
    <s v="1B"/>
    <n v="38.917236461999998"/>
    <x v="2"/>
    <x v="0"/>
    <s v="38.917236462,-77.0229457261"/>
    <s v="3D2"/>
    <n v="138818.94"/>
    <s v="others"/>
    <n v="25013558"/>
    <d v="2025-01-28T00:00:00"/>
    <s v=" 7:30:00 PM"/>
    <n v="-77.022945726100005"/>
    <s v="theft/other"/>
    <x v="2"/>
    <x v="0"/>
    <n v="305"/>
    <s v="003500"/>
    <n v="1"/>
    <m/>
    <m/>
    <x v="2"/>
    <n v="398010.08"/>
    <n v="2025"/>
    <s v="1/28/2025, 10:27:11 PM"/>
    <x v="2"/>
    <x v="1"/>
    <s v=" 10:27:11 PM"/>
    <n v="6"/>
    <s v="property|theft/other"/>
    <d v="2025-01-28T00:00:00"/>
    <s v=" 6:00:00 PM"/>
    <x v="2"/>
    <s v="theft/other"/>
    <x v="0"/>
    <s v="003500 3"/>
    <n v="0"/>
    <m/>
  </r>
  <r>
    <n v="2053"/>
    <s v="4A"/>
    <n v="38.975810756400001"/>
    <x v="1349"/>
    <x v="1"/>
    <s v="38.9758107564,-77.0266576493"/>
    <s v="4D1"/>
    <n v="145321.30000429001"/>
    <s v="gun"/>
    <n v="25026777"/>
    <d v="2025-02-24T00:00:00"/>
    <s v=" 12:42:00 AM"/>
    <n v="-77.026657649300006"/>
    <s v="robbery"/>
    <x v="38"/>
    <x v="1"/>
    <n v="401"/>
    <s v="010300"/>
    <n v="4"/>
    <m/>
    <m/>
    <x v="3"/>
    <n v="397690.07001180999"/>
    <n v="2025"/>
    <s v="2/24/2025, 3:43:25 AM"/>
    <x v="45"/>
    <x v="3"/>
    <s v=" 3:43:25 AM"/>
    <n v="4"/>
    <s v="violent|robbery"/>
    <d v="2025-02-24T00:00:00"/>
    <s v=" 12:26:00 AM"/>
    <x v="6"/>
    <s v="robbery"/>
    <x v="3"/>
    <s v="010300 3"/>
    <n v="0"/>
    <m/>
  </r>
  <r>
    <n v="2054"/>
    <s v="5F"/>
    <n v="38.920932995199998"/>
    <x v="41"/>
    <x v="1"/>
    <s v="38.9209329952,-76.9971570051"/>
    <s v="5D1"/>
    <n v="139229.04"/>
    <s v="others"/>
    <n v="25022498"/>
    <m/>
    <m/>
    <n v="-76.997157005099993"/>
    <s v="robbery"/>
    <x v="9"/>
    <x v="0"/>
    <n v="502"/>
    <s v="009204"/>
    <n v="5"/>
    <m/>
    <m/>
    <x v="0"/>
    <n v="400246.54"/>
    <n v="2025"/>
    <s v="2/15/2025, 3:37:15 PM"/>
    <x v="14"/>
    <x v="0"/>
    <s v=" 3:37:15 PM"/>
    <n v="4"/>
    <s v="violent|robbery"/>
    <d v="2025-02-15T00:00:00"/>
    <s v=" 2:16:00 PM"/>
    <x v="32"/>
    <s v="robbery"/>
    <x v="3"/>
    <s v="009204 2"/>
    <n v="-45703"/>
    <m/>
  </r>
  <r>
    <n v="2055"/>
    <s v="1E"/>
    <n v="38.9204764909"/>
    <x v="908"/>
    <x v="0"/>
    <s v="38.9204764909,-77.0219893079"/>
    <s v="3D2"/>
    <n v="139178.59"/>
    <s v="others"/>
    <n v="25019582"/>
    <d v="2025-02-09T00:00:00"/>
    <s v=" 7:28:00 PM"/>
    <n v="-77.0219893079"/>
    <s v="motor vehicle theft"/>
    <x v="2"/>
    <x v="0"/>
    <n v="306"/>
    <s v="003400"/>
    <n v="1"/>
    <m/>
    <m/>
    <x v="2"/>
    <n v="398093.11"/>
    <n v="2025"/>
    <s v="2/9/2025, 9:01:38 PM"/>
    <x v="36"/>
    <x v="6"/>
    <s v=" 9:01:38 PM"/>
    <n v="8"/>
    <s v="property|motor vehicle theft"/>
    <d v="2025-02-09T00:00:00"/>
    <s v=" 6:51:00 PM"/>
    <x v="2"/>
    <s v="motor vehicle theft"/>
    <x v="2"/>
    <s v="003400 2"/>
    <n v="0"/>
    <m/>
  </r>
  <r>
    <n v="2056"/>
    <s v="5D"/>
    <n v="38.916477403599998"/>
    <x v="40"/>
    <x v="0"/>
    <s v="38.9164774036,-76.9827155922"/>
    <s v="5D3"/>
    <n v="138734.57"/>
    <s v="others"/>
    <n v="25022912"/>
    <d v="2025-02-16T00:00:00"/>
    <s v=" 1:32:00 PM"/>
    <n v="-76.982715592199995"/>
    <s v="theft/other"/>
    <x v="3"/>
    <x v="0"/>
    <n v="506"/>
    <s v="008803"/>
    <n v="5"/>
    <m/>
    <m/>
    <x v="0"/>
    <n v="401498.97"/>
    <n v="2025"/>
    <s v="2/16/2025, 3:17:59 PM"/>
    <x v="35"/>
    <x v="6"/>
    <s v=" 3:17:59 PM"/>
    <n v="6"/>
    <s v="property|theft/other"/>
    <d v="2025-02-16T00:00:00"/>
    <s v=" 1:17:00 PM"/>
    <x v="3"/>
    <s v="theft/other"/>
    <x v="0"/>
    <s v="008803 1"/>
    <n v="0"/>
    <m/>
  </r>
  <r>
    <n v="2057"/>
    <s v="7D"/>
    <n v="38.899202216699997"/>
    <x v="1350"/>
    <x v="0"/>
    <s v="38.8992022167,-76.9519083736"/>
    <s v="6D1"/>
    <n v="136817.84"/>
    <s v="others"/>
    <n v="25023965"/>
    <d v="2025-02-18T00:00:00"/>
    <s v=" 9:29:00 AM"/>
    <n v="-76.951908373600006"/>
    <s v="theft f/auto"/>
    <x v="16"/>
    <x v="0"/>
    <n v="601"/>
    <s v="009602"/>
    <n v="7"/>
    <m/>
    <m/>
    <x v="5"/>
    <n v="404171.7"/>
    <n v="2025"/>
    <s v="2/18/2025, 8:11:00 PM"/>
    <x v="15"/>
    <x v="1"/>
    <s v=" 8:11:00 PM"/>
    <n v="7"/>
    <s v="property|theft f/auto"/>
    <d v="2025-02-17T00:00:00"/>
    <s v=" 12:30:00 PM"/>
    <x v="44"/>
    <s v="theft f/auto"/>
    <x v="1"/>
    <s v="009602 3"/>
    <n v="1"/>
    <m/>
  </r>
  <r>
    <n v="2058"/>
    <s v="2C"/>
    <n v="38.9045261865"/>
    <x v="139"/>
    <x v="0"/>
    <s v="38.9045261865,-77.0326140595"/>
    <s v="2D3"/>
    <n v="137408.25"/>
    <s v="others"/>
    <n v="25006100"/>
    <d v="2025-01-14T00:00:00"/>
    <s v=" 11:50:00 PM"/>
    <n v="-77.032614059500006"/>
    <s v="theft/other"/>
    <x v="8"/>
    <x v="1"/>
    <n v="207"/>
    <s v="010100"/>
    <n v="2"/>
    <s v="downtown"/>
    <m/>
    <x v="1"/>
    <n v="397171.11"/>
    <n v="2025"/>
    <s v="1/14/2025, 12:21:01 AM"/>
    <x v="8"/>
    <x v="1"/>
    <s v=" 12:21:01 AM"/>
    <n v="6"/>
    <s v="property|theft/other"/>
    <d v="2025-01-13T00:00:00"/>
    <s v=" 11:44:00 PM"/>
    <x v="1"/>
    <s v="theft/other"/>
    <x v="0"/>
    <s v="010100 3"/>
    <n v="1"/>
    <m/>
  </r>
  <r>
    <n v="2059"/>
    <s v="7D"/>
    <n v="38.898989316799998"/>
    <x v="1351"/>
    <x v="0"/>
    <s v="38.8989893168,-76.9496925989"/>
    <s v="6D1"/>
    <n v="136794.31"/>
    <s v="others"/>
    <n v="25027034"/>
    <d v="2025-02-24T00:00:00"/>
    <s v=" 11:30:00 AM"/>
    <n v="-76.9496925989"/>
    <s v="theft f/auto"/>
    <x v="16"/>
    <x v="0"/>
    <n v="601"/>
    <s v="009602"/>
    <n v="7"/>
    <m/>
    <m/>
    <x v="5"/>
    <n v="404363.92"/>
    <n v="2025"/>
    <s v="2/24/2025, 3:30:07 PM"/>
    <x v="45"/>
    <x v="3"/>
    <s v=" 3:30:07 PM"/>
    <n v="7"/>
    <s v="property|theft f/auto"/>
    <d v="2025-02-22T00:00:00"/>
    <s v=" 2:00:00 PM"/>
    <x v="44"/>
    <s v="theft f/auto"/>
    <x v="1"/>
    <s v="009602 3"/>
    <n v="2"/>
    <m/>
  </r>
  <r>
    <n v="2060"/>
    <s v="2F"/>
    <n v="38.912977638000001"/>
    <x v="1047"/>
    <x v="0"/>
    <s v="38.912977638,-77.0319523958"/>
    <s v="3D3"/>
    <n v="138346.41"/>
    <s v="others"/>
    <n v="25010380"/>
    <d v="2025-01-22T00:00:00"/>
    <s v=" 6:13:00 PM"/>
    <n v="-77.031952395800005"/>
    <s v="theft/other"/>
    <x v="27"/>
    <x v="0"/>
    <n v="307"/>
    <s v="005001"/>
    <n v="2"/>
    <m/>
    <m/>
    <x v="2"/>
    <n v="397228.83"/>
    <n v="2025"/>
    <s v="1/22/2025, 9:20:55 PM"/>
    <x v="25"/>
    <x v="4"/>
    <s v=" 9:20:55 PM"/>
    <n v="6"/>
    <s v="property|theft/other"/>
    <d v="2025-01-22T00:00:00"/>
    <s v=" 5:18:00 PM"/>
    <x v="71"/>
    <s v="theft/other"/>
    <x v="0"/>
    <s v="005001 2"/>
    <n v="0"/>
    <m/>
  </r>
  <r>
    <n v="2061"/>
    <s v="8F"/>
    <n v="38.875558847400001"/>
    <x v="1352"/>
    <x v="0"/>
    <s v="38.8755588474,-77.0074620773"/>
    <s v="1D3"/>
    <n v="134192.16994596101"/>
    <s v="others"/>
    <n v="25010437"/>
    <d v="2025-01-22T00:00:00"/>
    <s v=" 7:15:00 PM"/>
    <n v="-77.007462077300005"/>
    <s v="motor vehicle theft"/>
    <x v="17"/>
    <x v="0"/>
    <n v="106"/>
    <s v="007201"/>
    <n v="8"/>
    <s v="capitol riverfront"/>
    <m/>
    <x v="4"/>
    <s v="399352.4887973521"/>
    <n v="2025"/>
    <s v="1/22/2025, 8:12:54 PM"/>
    <x v="25"/>
    <x v="4"/>
    <s v=" 8:12:54 PM"/>
    <n v="8"/>
    <s v="property|motor vehicle theft"/>
    <d v="2025-01-22T00:00:00"/>
    <s v=" 7:00:00 PM"/>
    <x v="24"/>
    <s v="motor vehicle theft"/>
    <x v="2"/>
    <s v="007201 1"/>
    <n v="0"/>
    <m/>
  </r>
  <r>
    <n v="2062"/>
    <s v="1C"/>
    <n v="38.9246562879"/>
    <x v="1353"/>
    <x v="0"/>
    <s v="38.9246562879,-77.0396531676"/>
    <s v="3D3"/>
    <n v="139643.1"/>
    <s v="others"/>
    <n v="25014032"/>
    <d v="2025-01-24T00:00:00"/>
    <s v=" 8:10:00 PM"/>
    <n v="-77.039653167599994"/>
    <s v="theft/other"/>
    <x v="19"/>
    <x v="0"/>
    <n v="303"/>
    <s v="003901"/>
    <n v="1"/>
    <s v="adams morgan"/>
    <m/>
    <x v="2"/>
    <n v="396561.52"/>
    <n v="2025"/>
    <s v="1/29/2025, 7:07:03 PM"/>
    <x v="33"/>
    <x v="4"/>
    <s v=" 7:07:03 PM"/>
    <n v="6"/>
    <s v="property|theft/other"/>
    <d v="2025-01-24T00:00:00"/>
    <s v=" 8:00:00 PM"/>
    <x v="27"/>
    <s v="theft/other"/>
    <x v="0"/>
    <s v="003901 2"/>
    <n v="0"/>
    <m/>
  </r>
  <r>
    <n v="2063"/>
    <s v="5D"/>
    <n v="38.901275356500001"/>
    <x v="20"/>
    <x v="0"/>
    <s v="38.9012753565,-76.9826084878"/>
    <s v="5D3"/>
    <n v="137047.01999999999"/>
    <s v="others"/>
    <n v="25014349"/>
    <m/>
    <m/>
    <n v="-76.982608487799993"/>
    <s v="theft/other"/>
    <x v="3"/>
    <x v="2"/>
    <n v="507"/>
    <s v="008903"/>
    <n v="5"/>
    <m/>
    <m/>
    <x v="0"/>
    <n v="401508.58"/>
    <n v="2025"/>
    <s v="1/30/2025, 2:41:54 PM"/>
    <x v="16"/>
    <x v="5"/>
    <s v=" 2:41:54 PM"/>
    <n v="6"/>
    <s v="property|theft/other"/>
    <d v="2025-01-30T00:00:00"/>
    <s v=" 1:21:00 PM"/>
    <x v="19"/>
    <s v="theft/other"/>
    <x v="0"/>
    <s v="008903 3"/>
    <n v="-45687"/>
    <m/>
  </r>
  <r>
    <n v="2064"/>
    <s v="6E"/>
    <n v="38.901916994300002"/>
    <x v="1265"/>
    <x v="0"/>
    <s v="38.9019169943,-77.013512558"/>
    <s v="1D1"/>
    <n v="137118.19"/>
    <s v="others"/>
    <n v="25015943"/>
    <d v="2025-02-02T00:00:00"/>
    <s v=" 3:10:00 PM"/>
    <n v="-77.013512558000002"/>
    <s v="theft/other"/>
    <x v="8"/>
    <x v="0"/>
    <n v="102"/>
    <s v="004702"/>
    <n v="6"/>
    <m/>
    <m/>
    <x v="4"/>
    <n v="398827.9"/>
    <n v="2025"/>
    <s v="2/2/2025, 4:36:49 PM"/>
    <x v="30"/>
    <x v="6"/>
    <s v=" 4:36:49 PM"/>
    <n v="6"/>
    <s v="property|theft/other"/>
    <d v="2025-02-02T00:00:00"/>
    <s v=" 2:30:00 PM"/>
    <x v="9"/>
    <s v="theft/other"/>
    <x v="0"/>
    <s v="004702 1"/>
    <n v="0"/>
    <m/>
  </r>
  <r>
    <n v="2065"/>
    <s v="8E"/>
    <n v="38.8442365147"/>
    <x v="1354"/>
    <x v="0"/>
    <s v="38.8442365147,-76.9776894058"/>
    <s v="7D2"/>
    <s v="130715.3742307345"/>
    <s v="others"/>
    <n v="25018445"/>
    <d v="2025-02-07T00:00:00"/>
    <s v=" 1:13:00 PM"/>
    <n v="-76.977689405800007"/>
    <s v="theft/other"/>
    <x v="29"/>
    <x v="2"/>
    <n v="704"/>
    <s v="007409"/>
    <n v="8"/>
    <m/>
    <m/>
    <x v="6"/>
    <s v="401936.8199997503"/>
    <n v="2025"/>
    <s v="2/7/2025, 1:17:07 PM"/>
    <x v="9"/>
    <x v="2"/>
    <s v=" 1:17:07 PM"/>
    <n v="6"/>
    <s v="property|theft/other"/>
    <d v="2025-02-06T00:00:00"/>
    <s v=" 1:12:00 PM"/>
    <x v="85"/>
    <s v="theft/other"/>
    <x v="0"/>
    <s v="007409 3"/>
    <n v="1"/>
    <m/>
  </r>
  <r>
    <n v="2066"/>
    <s v="4E"/>
    <n v="38.9597657459"/>
    <x v="1355"/>
    <x v="0"/>
    <s v="38.9597657459,-77.0302685367"/>
    <s v="4D1"/>
    <n v="143540.25"/>
    <s v="others"/>
    <n v="25020306"/>
    <m/>
    <m/>
    <n v="-77.030268536700007"/>
    <s v="motor vehicle theft"/>
    <x v="15"/>
    <x v="1"/>
    <n v="403"/>
    <s v="002001"/>
    <n v="4"/>
    <m/>
    <m/>
    <x v="3"/>
    <n v="397376.59"/>
    <n v="2025"/>
    <s v="2/11/2025, 4:15:47 AM"/>
    <x v="31"/>
    <x v="1"/>
    <s v=" 4:15:47 AM"/>
    <n v="8"/>
    <s v="property|motor vehicle theft"/>
    <d v="2025-02-11T00:00:00"/>
    <s v=" 3:16:00 AM"/>
    <x v="68"/>
    <s v="motor vehicle theft"/>
    <x v="2"/>
    <s v="002001 1"/>
    <n v="-45699"/>
    <m/>
  </r>
  <r>
    <n v="2067"/>
    <s v="7C"/>
    <n v="38.890884780699999"/>
    <x v="1356"/>
    <x v="0"/>
    <s v="38.8908847807,-76.9184495982"/>
    <s v="6D1"/>
    <n v="135896.6"/>
    <s v="others"/>
    <n v="25021230"/>
    <d v="2025-02-13T00:00:00"/>
    <s v=" 8:00:00 AM"/>
    <n v="-76.918449598199999"/>
    <s v="theft/other"/>
    <x v="28"/>
    <x v="2"/>
    <n v="608"/>
    <s v="007808"/>
    <n v="7"/>
    <m/>
    <m/>
    <x v="5"/>
    <n v="407074.9"/>
    <n v="2025"/>
    <s v="2/13/2025, 8:44:46 AM"/>
    <x v="38"/>
    <x v="5"/>
    <s v=" 8:44:46 AM"/>
    <n v="6"/>
    <s v="property|theft/other"/>
    <d v="2025-02-13T00:00:00"/>
    <s v=" 7:00:00 AM"/>
    <x v="56"/>
    <s v="theft/other"/>
    <x v="0"/>
    <s v="007808 3"/>
    <n v="0"/>
    <m/>
  </r>
  <r>
    <n v="2068"/>
    <s v="5B"/>
    <n v="38.934021320799999"/>
    <x v="1287"/>
    <x v="0"/>
    <s v="38.9340213208,-76.9911175566"/>
    <s v="5D2"/>
    <n v="140681.99"/>
    <s v="others"/>
    <n v="25024516"/>
    <d v="2025-02-17T00:00:00"/>
    <s v=" 10:00:00 PM"/>
    <n v="-76.991117556600003"/>
    <s v="theft f/auto"/>
    <x v="21"/>
    <x v="0"/>
    <n v="504"/>
    <s v="009301"/>
    <n v="5"/>
    <m/>
    <m/>
    <x v="0"/>
    <n v="400770.13"/>
    <n v="2025"/>
    <s v="2/19/2025, 7:25:49 PM"/>
    <x v="23"/>
    <x v="4"/>
    <s v=" 7:25:49 PM"/>
    <n v="7"/>
    <s v="property|theft f/auto"/>
    <d v="2025-02-17T00:00:00"/>
    <s v=" 7:00:00 PM"/>
    <x v="64"/>
    <s v="theft f/auto"/>
    <x v="1"/>
    <s v="009301 2"/>
    <n v="0"/>
    <m/>
  </r>
  <r>
    <n v="2069"/>
    <s v="7B"/>
    <n v="38.873201606499997"/>
    <x v="546"/>
    <x v="0"/>
    <s v="38.8732016065,-76.9699922042"/>
    <s v="6D2"/>
    <n v="133930.9"/>
    <s v="others"/>
    <n v="25025279"/>
    <d v="2025-02-21T00:00:00"/>
    <s v=" 8:10:00 AM"/>
    <n v="-76.969992204199997"/>
    <s v="motor vehicle theft"/>
    <x v="20"/>
    <x v="2"/>
    <n v="607"/>
    <s v="007604"/>
    <n v="7"/>
    <m/>
    <m/>
    <x v="5"/>
    <n v="402603.97"/>
    <n v="2025"/>
    <s v="2/21/2025, 10:40:46 AM"/>
    <x v="22"/>
    <x v="2"/>
    <s v=" 10:40:46 AM"/>
    <n v="8"/>
    <s v="property|motor vehicle theft"/>
    <d v="2025-02-21T00:00:00"/>
    <s v=" 7:26:00 AM"/>
    <x v="123"/>
    <s v="motor vehicle theft"/>
    <x v="2"/>
    <s v="007604 1"/>
    <n v="0"/>
    <m/>
  </r>
  <r>
    <n v="2070"/>
    <s v="7C"/>
    <n v="38.898790603499997"/>
    <x v="80"/>
    <x v="0"/>
    <s v="38.8987906035,-76.932711419"/>
    <s v="6D1"/>
    <n v="136773.20000000001"/>
    <s v="others"/>
    <n v="25025897"/>
    <d v="2025-02-22T00:00:00"/>
    <s v=" 10:17:00 AM"/>
    <n v="-76.932711419"/>
    <s v="theft f/auto"/>
    <x v="28"/>
    <x v="2"/>
    <n v="602"/>
    <s v="007804"/>
    <n v="7"/>
    <m/>
    <m/>
    <x v="5"/>
    <n v="405836.97"/>
    <n v="2025"/>
    <s v="2/22/2025, 10:31:44 AM"/>
    <x v="19"/>
    <x v="0"/>
    <s v=" 10:31:44 AM"/>
    <n v="7"/>
    <s v="property|theft f/auto"/>
    <d v="2025-02-22T00:00:00"/>
    <s v=" 10:14:00 AM"/>
    <x v="23"/>
    <s v="theft f/auto"/>
    <x v="1"/>
    <s v="007804 1"/>
    <n v="0"/>
    <m/>
  </r>
  <r>
    <n v="2071"/>
    <s v="8E"/>
    <n v="38.825088870199998"/>
    <x v="1157"/>
    <x v="0"/>
    <s v="38.8250888702,-77.0014458463"/>
    <s v="7D3"/>
    <n v="128589.62"/>
    <s v="others"/>
    <n v="25026772"/>
    <d v="2025-02-24T00:00:00"/>
    <s v=" 3:13:00 AM"/>
    <n v="-77.001445846300001"/>
    <s v="Burglary"/>
    <x v="12"/>
    <x v="1"/>
    <n v="708"/>
    <s v="009811"/>
    <n v="8"/>
    <m/>
    <m/>
    <x v="6"/>
    <n v="399874.45"/>
    <n v="2025"/>
    <s v="2/24/2025, 6:16:55 AM"/>
    <x v="45"/>
    <x v="3"/>
    <s v=" 6:16:55 AM"/>
    <n v="5"/>
    <s v="property|Burglary"/>
    <d v="2025-02-24T00:00:00"/>
    <s v=" 2:14:00 AM"/>
    <x v="48"/>
    <s v="Burglary"/>
    <x v="4"/>
    <s v="009811 1"/>
    <n v="0"/>
    <m/>
  </r>
  <r>
    <n v="2072"/>
    <s v="2C"/>
    <n v="38.897831395700003"/>
    <x v="1357"/>
    <x v="0"/>
    <s v="38.8978313957,-77.025989521"/>
    <s v="2D3"/>
    <n v="136664.89000000001"/>
    <s v="others"/>
    <n v="25420186"/>
    <d v="2025-01-11T00:00:00"/>
    <s v=" 12:40:00 PM"/>
    <n v="-77.025989521"/>
    <s v="theft/other"/>
    <x v="8"/>
    <x v="0"/>
    <n v="209"/>
    <s v="005802"/>
    <n v="2"/>
    <s v="downtown"/>
    <m/>
    <x v="1"/>
    <n v="397745.5"/>
    <n v="2025"/>
    <s v="1/14/2025, 6:31:15 PM"/>
    <x v="8"/>
    <x v="1"/>
    <s v=" 6:31:15 PM"/>
    <n v="6"/>
    <s v="property|theft/other"/>
    <d v="2025-01-11T00:00:00"/>
    <s v=" 12:35:00 PM"/>
    <x v="17"/>
    <s v="theft/other"/>
    <x v="0"/>
    <s v="005802 5"/>
    <n v="0"/>
    <m/>
  </r>
  <r>
    <n v="2073"/>
    <s v="5B"/>
    <n v="38.935280246799998"/>
    <x v="1358"/>
    <x v="0"/>
    <s v="38.9352802468,-76.9926443724"/>
    <s v="5D2"/>
    <n v="140821.73000000001"/>
    <s v="others"/>
    <n v="25028153"/>
    <d v="2025-02-26T00:00:00"/>
    <s v=" 2:00:00 PM"/>
    <n v="-76.992644372399994"/>
    <s v="motor vehicle theft"/>
    <x v="14"/>
    <x v="0"/>
    <n v="504"/>
    <s v="009504"/>
    <n v="5"/>
    <m/>
    <m/>
    <x v="0"/>
    <n v="400637.74"/>
    <n v="2025"/>
    <s v="2/26/2025, 4:45:53 PM"/>
    <x v="55"/>
    <x v="4"/>
    <s v=" 4:45:53 PM"/>
    <n v="8"/>
    <s v="property|motor vehicle theft"/>
    <d v="2025-02-26T00:00:00"/>
    <s v=" 10:30:00 AM"/>
    <x v="64"/>
    <s v="motor vehicle theft"/>
    <x v="2"/>
    <s v="009504 1"/>
    <n v="0"/>
    <m/>
  </r>
  <r>
    <n v="2074"/>
    <s v="2G"/>
    <n v="38.9137233919"/>
    <x v="1359"/>
    <x v="0"/>
    <s v="38.9137233919,-77.018924172"/>
    <s v="3D2"/>
    <n v="138428.88"/>
    <s v="others"/>
    <n v="25420052"/>
    <d v="2024-12-28T00:00:00"/>
    <s v=" 8:00:00 AM"/>
    <n v="-77.018924171999998"/>
    <s v="theft/other"/>
    <x v="27"/>
    <x v="2"/>
    <n v="308"/>
    <s v="004801"/>
    <n v="2"/>
    <m/>
    <m/>
    <x v="2"/>
    <n v="398358.76"/>
    <n v="2025"/>
    <s v="1/6/2025, 10:32:56 AM"/>
    <x v="4"/>
    <x v="3"/>
    <s v=" 10:32:56 AM"/>
    <n v="6"/>
    <s v="property|theft/other"/>
    <d v="2024-12-27T00:00:00"/>
    <s v=" 7:00:00 PM"/>
    <x v="73"/>
    <s v="theft/other"/>
    <x v="0"/>
    <s v="004801 2"/>
    <n v="1"/>
    <m/>
  </r>
  <r>
    <n v="2075"/>
    <s v="1B"/>
    <n v="38.916140959400003"/>
    <x v="1360"/>
    <x v="0"/>
    <s v="38.9161409594,-77.0229427215"/>
    <s v="3D2"/>
    <n v="138697.32999999999"/>
    <s v="others"/>
    <n v="25018740"/>
    <d v="2025-02-07T00:00:00"/>
    <s v=" 11:35:00 PM"/>
    <n v="-77.022942721500002"/>
    <s v="theft f/auto"/>
    <x v="2"/>
    <x v="1"/>
    <n v="305"/>
    <s v="004402"/>
    <n v="1"/>
    <m/>
    <m/>
    <x v="2"/>
    <n v="398010.31"/>
    <n v="2025"/>
    <s v="2/8/2025, 5:21:08 AM"/>
    <x v="47"/>
    <x v="0"/>
    <s v=" 5:21:08 AM"/>
    <n v="7"/>
    <s v="property|theft f/auto"/>
    <d v="2025-02-07T00:00:00"/>
    <s v=" 10:32:00 PM"/>
    <x v="101"/>
    <s v="theft f/auto"/>
    <x v="1"/>
    <s v="004402 2"/>
    <n v="0"/>
    <m/>
  </r>
  <r>
    <n v="2076"/>
    <s v="7B"/>
    <n v="38.8615573883"/>
    <x v="914"/>
    <x v="0"/>
    <s v="38.8615573883,-76.9549823332"/>
    <s v="6D2"/>
    <s v="132638.8411765195"/>
    <s v="others"/>
    <n v="25018911"/>
    <d v="2025-02-08T00:00:00"/>
    <s v=" 12:00:00 PM"/>
    <n v="-76.954982333199993"/>
    <s v="theft f/auto"/>
    <x v="13"/>
    <x v="2"/>
    <n v="606"/>
    <s v="007603"/>
    <n v="7"/>
    <m/>
    <m/>
    <x v="5"/>
    <s v="403907.1106575787"/>
    <n v="2025"/>
    <s v="2/8/2025, 12:01:50 PM"/>
    <x v="47"/>
    <x v="0"/>
    <s v=" 12:01:50 PM"/>
    <n v="7"/>
    <s v="property|theft f/auto"/>
    <d v="2025-02-08T00:00:00"/>
    <s v=" 11:16:00 AM"/>
    <x v="16"/>
    <s v="theft f/auto"/>
    <x v="1"/>
    <s v="007603 3"/>
    <n v="0"/>
    <m/>
  </r>
  <r>
    <n v="2077"/>
    <s v="8D"/>
    <n v="38.829196508700001"/>
    <x v="1361"/>
    <x v="0"/>
    <s v="38.8291965087,-77.0067794608"/>
    <s v="7D3"/>
    <n v="129045.616085185"/>
    <s v="others"/>
    <n v="25020327"/>
    <d v="2025-02-11T00:00:00"/>
    <s v=" 7:58:00 AM"/>
    <n v="-77.006779460800004"/>
    <s v="motor vehicle theft"/>
    <x v="12"/>
    <x v="2"/>
    <n v="708"/>
    <s v="009810"/>
    <n v="8"/>
    <m/>
    <m/>
    <x v="6"/>
    <s v="399411.3396774067"/>
    <n v="2025"/>
    <s v="2/11/2025, 8:05:53 AM"/>
    <x v="31"/>
    <x v="1"/>
    <s v=" 8:05:53 AM"/>
    <n v="8"/>
    <s v="property|motor vehicle theft"/>
    <d v="2025-02-11T00:00:00"/>
    <s v=" 7:05:00 AM"/>
    <x v="96"/>
    <s v="motor vehicle theft"/>
    <x v="2"/>
    <s v="009810 2"/>
    <n v="0"/>
    <m/>
  </r>
  <r>
    <n v="2078"/>
    <s v="5D"/>
    <n v="38.903108870499999"/>
    <x v="221"/>
    <x v="0"/>
    <s v="38.9031088705,-76.9800615825"/>
    <s v="5D3"/>
    <n v="137250.6"/>
    <s v="others"/>
    <n v="25420748"/>
    <d v="2025-02-20T00:00:00"/>
    <s v=" 9:45:00 AM"/>
    <n v="-76.980061582499999"/>
    <s v="theft/other"/>
    <x v="3"/>
    <x v="2"/>
    <n v="507"/>
    <s v="008903"/>
    <n v="5"/>
    <m/>
    <m/>
    <x v="0"/>
    <n v="401729.46"/>
    <n v="2025"/>
    <s v="2/21/2025, 9:01:22 AM"/>
    <x v="22"/>
    <x v="2"/>
    <s v=" 9:01:22 AM"/>
    <n v="6"/>
    <s v="property|theft/other"/>
    <d v="2025-02-20T00:00:00"/>
    <s v=" 9:45:00 AM"/>
    <x v="100"/>
    <s v="theft/other"/>
    <x v="0"/>
    <s v="008903 3"/>
    <n v="0"/>
    <m/>
  </r>
  <r>
    <n v="2079"/>
    <s v="5D"/>
    <n v="38.916477403599998"/>
    <x v="40"/>
    <x v="0"/>
    <s v="38.9164774036,-76.9827155922"/>
    <s v="5D3"/>
    <n v="138734.57"/>
    <s v="knife"/>
    <n v="25009365"/>
    <d v="2025-01-20T00:00:00"/>
    <s v=" 4:40:00 PM"/>
    <n v="-76.982715592199995"/>
    <s v="theft/other"/>
    <x v="3"/>
    <x v="0"/>
    <n v="506"/>
    <s v="008803"/>
    <n v="5"/>
    <m/>
    <m/>
    <x v="0"/>
    <n v="401498.97"/>
    <n v="2025"/>
    <s v="1/20/2025, 5:01:20 PM"/>
    <x v="40"/>
    <x v="3"/>
    <s v=" 5:01:20 PM"/>
    <n v="6"/>
    <s v="property|theft/other"/>
    <d v="2025-01-20T00:00:00"/>
    <s v=" 4:14:00 PM"/>
    <x v="3"/>
    <s v="theft/other"/>
    <x v="0"/>
    <s v="008803 1"/>
    <n v="0"/>
    <m/>
  </r>
  <r>
    <n v="2080"/>
    <s v="2C"/>
    <n v="38.905653892300002"/>
    <x v="188"/>
    <x v="0"/>
    <s v="38.9056538923,-77.0425676537"/>
    <s v="2D3"/>
    <n v="137533.79"/>
    <s v="others"/>
    <n v="25010828"/>
    <d v="2025-01-23T00:00:00"/>
    <s v=" 4:02:00 PM"/>
    <n v="-77.042567653700004"/>
    <s v="motor vehicle theft"/>
    <x v="1"/>
    <x v="0"/>
    <n v="207"/>
    <s v="010700"/>
    <n v="2"/>
    <s v="golden triangle"/>
    <m/>
    <x v="1"/>
    <n v="396307.81"/>
    <n v="2025"/>
    <s v="1/23/2025, 5:21:11 PM"/>
    <x v="56"/>
    <x v="5"/>
    <s v=" 5:21:11 PM"/>
    <n v="8"/>
    <s v="property|motor vehicle theft"/>
    <d v="2025-01-23T00:00:00"/>
    <s v=" 4:00:00 PM"/>
    <x v="1"/>
    <s v="motor vehicle theft"/>
    <x v="2"/>
    <s v="010700 1"/>
    <n v="0"/>
    <m/>
  </r>
  <r>
    <n v="2081"/>
    <s v="2C"/>
    <n v="38.9045261865"/>
    <x v="139"/>
    <x v="0"/>
    <s v="38.9045261865,-77.0326140595"/>
    <s v="2D3"/>
    <n v="137408.25"/>
    <s v="others"/>
    <n v="25011425"/>
    <d v="2025-01-24T00:00:00"/>
    <s v=" 8:51:00 PM"/>
    <n v="-77.032614059500006"/>
    <s v="theft/other"/>
    <x v="8"/>
    <x v="0"/>
    <n v="207"/>
    <s v="010100"/>
    <n v="2"/>
    <s v="downtown"/>
    <m/>
    <x v="1"/>
    <n v="397171.11"/>
    <n v="2025"/>
    <s v="1/24/2025, 10:08:46 PM"/>
    <x v="39"/>
    <x v="2"/>
    <s v=" 10:08:46 PM"/>
    <n v="6"/>
    <s v="property|theft/other"/>
    <d v="2025-01-24T00:00:00"/>
    <s v=" 7:15:00 PM"/>
    <x v="1"/>
    <s v="theft/other"/>
    <x v="0"/>
    <s v="010100 3"/>
    <n v="0"/>
    <m/>
  </r>
  <r>
    <n v="2082"/>
    <s v="5D"/>
    <n v="38.909404949399999"/>
    <x v="3"/>
    <x v="0"/>
    <s v="38.9094049494,-76.9975459006"/>
    <s v="5D1"/>
    <n v="137949.32999999999"/>
    <s v="others"/>
    <n v="25011789"/>
    <d v="2025-01-23T00:00:00"/>
    <s v=" 11:00:00 PM"/>
    <n v="-76.997545900600002"/>
    <s v="theft f/auto"/>
    <x v="3"/>
    <x v="0"/>
    <n v="501"/>
    <s v="008803"/>
    <n v="5"/>
    <m/>
    <m/>
    <x v="0"/>
    <n v="400212.85"/>
    <n v="2025"/>
    <s v="1/25/2025, 4:34:18 PM"/>
    <x v="18"/>
    <x v="0"/>
    <s v=" 4:34:18 PM"/>
    <n v="7"/>
    <s v="property|theft f/auto"/>
    <d v="2025-01-23T00:00:00"/>
    <s v=" 3:00:00 PM"/>
    <x v="3"/>
    <s v="theft f/auto"/>
    <x v="1"/>
    <s v="008803 2"/>
    <n v="0"/>
    <m/>
  </r>
  <r>
    <n v="2083"/>
    <s v="1C"/>
    <n v="38.915409677600003"/>
    <x v="658"/>
    <x v="0"/>
    <s v="38.9154096776,-77.046302846"/>
    <s v="3D3"/>
    <n v="138616.92000000001"/>
    <s v="others"/>
    <n v="25013213"/>
    <d v="2025-01-28T00:00:00"/>
    <s v=" 11:57:00 AM"/>
    <n v="-77.046302846000003"/>
    <s v="theft/other"/>
    <x v="19"/>
    <x v="2"/>
    <n v="303"/>
    <s v="004002"/>
    <n v="1"/>
    <s v="dupont circle"/>
    <m/>
    <x v="2"/>
    <n v="395984.38"/>
    <n v="2025"/>
    <s v="2/8/2025, 7:22:52 AM"/>
    <x v="47"/>
    <x v="0"/>
    <s v=" 7:22:52 AM"/>
    <n v="6"/>
    <s v="property|theft/other"/>
    <d v="2025-01-28T00:00:00"/>
    <s v=" 10:56:00 AM"/>
    <x v="31"/>
    <s v="theft/other"/>
    <x v="0"/>
    <s v="004002 3"/>
    <n v="0"/>
    <m/>
  </r>
  <r>
    <n v="2084"/>
    <s v="1D"/>
    <n v="38.929325980000002"/>
    <x v="730"/>
    <x v="0"/>
    <s v="38.92932598,-77.0375874479"/>
    <s v="3D1"/>
    <n v="140161.4"/>
    <s v="others"/>
    <n v="25000260"/>
    <d v="2025-01-01T00:00:00"/>
    <s v=" 10:04:00 AM"/>
    <n v="-77.037587447899995"/>
    <s v="Burglary"/>
    <x v="4"/>
    <x v="2"/>
    <n v="302"/>
    <s v="002702"/>
    <n v="1"/>
    <m/>
    <m/>
    <x v="2"/>
    <n v="396740.86"/>
    <n v="2025"/>
    <s v="1/1/2025, 12:07:23 PM"/>
    <x v="52"/>
    <x v="4"/>
    <s v=" 12:07:23 PM"/>
    <n v="5"/>
    <s v="property|Burglary"/>
    <d v="2024-12-31T00:00:00"/>
    <s v=" 7:00:00 PM"/>
    <x v="11"/>
    <s v="Burglary"/>
    <x v="4"/>
    <s v="002702 1"/>
    <n v="1"/>
    <m/>
  </r>
  <r>
    <n v="2085"/>
    <s v="6C"/>
    <n v="38.893333606900001"/>
    <x v="1362"/>
    <x v="0"/>
    <s v="38.8933336069,-76.9984509862"/>
    <s v="1D2"/>
    <n v="136165.28"/>
    <s v="others"/>
    <n v="25005062"/>
    <d v="2025-01-10T00:00:00"/>
    <s v=" 1:10:00 PM"/>
    <n v="-76.998450986199998"/>
    <s v="theft f/auto"/>
    <x v="0"/>
    <x v="1"/>
    <n v="108"/>
    <s v="008302"/>
    <n v="6"/>
    <s v="capitol hill"/>
    <m/>
    <x v="4"/>
    <n v="400134.38"/>
    <n v="2025"/>
    <s v="1/11/2025, 11:15:54 PM"/>
    <x v="42"/>
    <x v="0"/>
    <s v=" 11:15:54 PM"/>
    <n v="7"/>
    <s v="property|theft f/auto"/>
    <d v="2025-01-10T00:00:00"/>
    <s v=" 1:00:00 PM"/>
    <x v="41"/>
    <s v="theft f/auto"/>
    <x v="1"/>
    <s v="008302 3"/>
    <n v="0"/>
    <m/>
  </r>
  <r>
    <n v="2086"/>
    <s v="7C"/>
    <n v="38.898742568000003"/>
    <x v="1363"/>
    <x v="0"/>
    <s v="38.898742568,-76.9218939692"/>
    <s v="6D1"/>
    <n v="136768.61494035201"/>
    <s v="others"/>
    <n v="25014825"/>
    <d v="2025-01-31T00:00:00"/>
    <s v=" 10:18:00 AM"/>
    <n v="-76.921893969199999"/>
    <s v="motor vehicle theft"/>
    <x v="28"/>
    <x v="2"/>
    <n v="608"/>
    <s v="007807"/>
    <n v="7"/>
    <m/>
    <m/>
    <x v="5"/>
    <s v="406775.3375722405"/>
    <n v="2025"/>
    <s v="1/31/2025, 10:45:46 AM"/>
    <x v="11"/>
    <x v="2"/>
    <s v=" 10:45:46 AM"/>
    <n v="8"/>
    <s v="property|motor vehicle theft"/>
    <d v="2025-01-31T00:00:00"/>
    <s v=" 6:50:00 AM"/>
    <x v="87"/>
    <s v="motor vehicle theft"/>
    <x v="2"/>
    <s v="007807 1"/>
    <n v="0"/>
    <m/>
  </r>
  <r>
    <n v="2087"/>
    <s v="5E"/>
    <n v="38.9223724398"/>
    <x v="1364"/>
    <x v="0"/>
    <s v="38.9223724398,-77.0105950807"/>
    <s v="3D2"/>
    <n v="139388.88"/>
    <s v="others"/>
    <n v="25017105"/>
    <d v="2025-02-04T00:00:00"/>
    <s v=" 5:40:00 PM"/>
    <n v="-77.0105950807"/>
    <s v="theft/other"/>
    <x v="9"/>
    <x v="0"/>
    <n v="306"/>
    <s v="003301"/>
    <n v="5"/>
    <m/>
    <m/>
    <x v="2"/>
    <n v="399081.23"/>
    <n v="2025"/>
    <s v="2/4/2025, 6:55:34 PM"/>
    <x v="50"/>
    <x v="1"/>
    <s v=" 6:55:34 PM"/>
    <n v="6"/>
    <s v="property|theft/other"/>
    <d v="2025-02-04T00:00:00"/>
    <s v=" 5:09:00 PM"/>
    <x v="130"/>
    <s v="theft/other"/>
    <x v="0"/>
    <s v="003301 1"/>
    <n v="0"/>
    <m/>
  </r>
  <r>
    <n v="2088"/>
    <s v="8C"/>
    <n v="38.840646574499999"/>
    <x v="1365"/>
    <x v="0"/>
    <s v="38.8406465745,-77.0047302264"/>
    <s v="7D2"/>
    <s v="130316.6399583645"/>
    <s v="others"/>
    <n v="25020031"/>
    <d v="2025-02-10T00:00:00"/>
    <s v=" 8:22:00 PM"/>
    <n v="-77.0047302264"/>
    <s v="Burglary"/>
    <x v="12"/>
    <x v="0"/>
    <n v="707"/>
    <s v="010400"/>
    <n v="8"/>
    <m/>
    <m/>
    <x v="6"/>
    <s v="399589.3404775718"/>
    <n v="2025"/>
    <s v="2/10/2025, 8:55:32 PM"/>
    <x v="29"/>
    <x v="3"/>
    <s v=" 8:55:32 PM"/>
    <n v="5"/>
    <s v="property|Burglary"/>
    <d v="2025-02-10T00:00:00"/>
    <s v=" 1:39:00 PM"/>
    <x v="127"/>
    <s v="Burglary"/>
    <x v="4"/>
    <s v="010400 1"/>
    <n v="0"/>
    <m/>
  </r>
  <r>
    <n v="2089"/>
    <s v="8B"/>
    <n v="38.854564430300002"/>
    <x v="1225"/>
    <x v="1"/>
    <s v="38.8545644303,-76.9705725705"/>
    <s v="7D1"/>
    <s v="131862.0207277986"/>
    <s v="gun"/>
    <n v="25023161"/>
    <d v="2025-02-16T00:00:00"/>
    <s v=" 10:02:00 PM"/>
    <n v="-76.970572570499996"/>
    <s v="Homicide"/>
    <x v="33"/>
    <x v="1"/>
    <n v="702"/>
    <s v="007408"/>
    <n v="8"/>
    <m/>
    <m/>
    <x v="6"/>
    <s v="402554.2747843233"/>
    <n v="2025"/>
    <s v="2/16/2025, 12:00:00 AM"/>
    <x v="35"/>
    <x v="6"/>
    <s v=" 12:00:00 AM"/>
    <n v="1"/>
    <s v="violent|Homicide"/>
    <d v="2025-02-16T00:00:00"/>
    <s v=" 10:00:00 PM"/>
    <x v="74"/>
    <s v="Homicide"/>
    <x v="6"/>
    <s v="007408 2"/>
    <n v="0"/>
    <m/>
  </r>
  <r>
    <n v="2090"/>
    <s v="2C"/>
    <n v="38.9019304316"/>
    <x v="1366"/>
    <x v="0"/>
    <s v="38.9019304316,-77.0319539033"/>
    <s v="2D3"/>
    <n v="137120.07999999999"/>
    <s v="others"/>
    <n v="25021061"/>
    <d v="2025-02-09T00:00:00"/>
    <s v=" 10:30:00 PM"/>
    <n v="-77.031953903300007"/>
    <s v="theft f/auto"/>
    <x v="8"/>
    <x v="0"/>
    <n v="207"/>
    <s v="010100"/>
    <n v="2"/>
    <s v="downtown"/>
    <m/>
    <x v="1"/>
    <n v="397228.27"/>
    <n v="2025"/>
    <s v="2/12/2025, 6:47:06 PM"/>
    <x v="41"/>
    <x v="4"/>
    <s v=" 6:47:06 PM"/>
    <n v="7"/>
    <s v="property|theft f/auto"/>
    <d v="2025-02-09T00:00:00"/>
    <s v=" 6:45:00 PM"/>
    <x v="17"/>
    <s v="theft f/auto"/>
    <x v="1"/>
    <s v="010100 3"/>
    <n v="0"/>
    <m/>
  </r>
  <r>
    <n v="2091"/>
    <s v="3D"/>
    <n v="38.930276006500002"/>
    <x v="1367"/>
    <x v="0"/>
    <s v="38.9302760065,-77.0868214437"/>
    <s v="2D2"/>
    <n v="140269.76999999999"/>
    <s v="others"/>
    <n v="25021287"/>
    <d v="2025-02-13T00:00:00"/>
    <s v=" 9:42:00 AM"/>
    <n v="-77.086821443700003"/>
    <s v="theft f/auto"/>
    <x v="37"/>
    <x v="2"/>
    <n v="205"/>
    <s v="000804"/>
    <n v="3"/>
    <m/>
    <m/>
    <x v="1"/>
    <n v="392471.97"/>
    <n v="2025"/>
    <s v="2/13/2025, 1:11:35 PM"/>
    <x v="38"/>
    <x v="5"/>
    <s v=" 1:11:35 PM"/>
    <n v="7"/>
    <s v="property|theft f/auto"/>
    <d v="2025-02-13T00:00:00"/>
    <s v=" 9:41:00 AM"/>
    <x v="138"/>
    <s v="theft f/auto"/>
    <x v="1"/>
    <s v="000804 3"/>
    <n v="0"/>
    <m/>
  </r>
  <r>
    <n v="2092"/>
    <s v="7C"/>
    <n v="38.912103578699998"/>
    <x v="1368"/>
    <x v="0"/>
    <s v="38.9121035787,-76.933942847"/>
    <s v="6D1"/>
    <n v="138250.97001373"/>
    <s v="others"/>
    <n v="25022487"/>
    <d v="2025-02-15T00:00:00"/>
    <s v=" 5:47:00 PM"/>
    <n v="-76.933942846999997"/>
    <s v="theft f/auto"/>
    <x v="28"/>
    <x v="0"/>
    <n v="602"/>
    <s v="009601"/>
    <n v="7"/>
    <m/>
    <m/>
    <x v="5"/>
    <n v="405729.08000327001"/>
    <n v="2025"/>
    <s v="2/15/2025, 6:18:35 PM"/>
    <x v="14"/>
    <x v="0"/>
    <s v=" 6:18:35 PM"/>
    <n v="7"/>
    <s v="property|theft f/auto"/>
    <d v="2025-02-15T00:00:00"/>
    <s v=" 2:17:00 PM"/>
    <x v="80"/>
    <s v="theft f/auto"/>
    <x v="1"/>
    <s v="009601 1"/>
    <n v="0"/>
    <m/>
  </r>
  <r>
    <n v="2093"/>
    <s v="6C"/>
    <n v="38.904687646299998"/>
    <x v="494"/>
    <x v="0"/>
    <s v="38.9046876463,-77.0020387796"/>
    <s v="5D1"/>
    <n v="137425.67000000001"/>
    <s v="others"/>
    <n v="25025889"/>
    <d v="2025-02-22T00:00:00"/>
    <s v=" 9:00:00 AM"/>
    <n v="-77.002038779599999"/>
    <s v="motor vehicle theft"/>
    <x v="0"/>
    <x v="2"/>
    <n v="501"/>
    <s v="010602"/>
    <n v="6"/>
    <s v="noma"/>
    <m/>
    <x v="0"/>
    <n v="399823.16"/>
    <n v="2025"/>
    <s v="2/22/2025, 10:30:45 AM"/>
    <x v="19"/>
    <x v="0"/>
    <s v=" 10:30:45 AM"/>
    <n v="8"/>
    <s v="property|motor vehicle theft"/>
    <d v="2025-02-05T00:00:00"/>
    <s v=" 9:00:00 AM"/>
    <x v="0"/>
    <s v="motor vehicle theft"/>
    <x v="2"/>
    <s v="010602 4"/>
    <n v="17"/>
    <m/>
  </r>
  <r>
    <n v="2094"/>
    <s v="1B"/>
    <n v="38.920286134100003"/>
    <x v="1369"/>
    <x v="1"/>
    <s v="38.9202861341,-77.0308102492"/>
    <s v="3D1"/>
    <n v="139157.68"/>
    <s v="gun"/>
    <n v="25020209"/>
    <d v="2025-02-10T00:00:00"/>
    <s v=" 9:00:00 PM"/>
    <n v="-77.030810249200002"/>
    <s v="robbery"/>
    <x v="4"/>
    <x v="0"/>
    <n v="304"/>
    <s v="003600"/>
    <n v="1"/>
    <m/>
    <m/>
    <x v="2"/>
    <n v="397328.16"/>
    <n v="2025"/>
    <s v="2/10/2025, 9:51:48 PM"/>
    <x v="29"/>
    <x v="3"/>
    <s v=" 9:51:48 PM"/>
    <n v="4"/>
    <s v="violent|robbery"/>
    <d v="2025-02-10T00:00:00"/>
    <s v=" 8:24:00 PM"/>
    <x v="129"/>
    <s v="robbery"/>
    <x v="3"/>
    <s v="003600 1"/>
    <n v="0"/>
    <m/>
  </r>
  <r>
    <n v="2095"/>
    <s v="8F"/>
    <n v="38.874635404999999"/>
    <x v="1370"/>
    <x v="0"/>
    <s v="38.874635405,-77.0086524059"/>
    <s v="1D3"/>
    <n v="134089.67000000001"/>
    <s v="others"/>
    <n v="25008300"/>
    <d v="2025-01-18T00:00:00"/>
    <s v=" 9:57:00 AM"/>
    <n v="-77.008652405899994"/>
    <s v="theft/other"/>
    <x v="17"/>
    <x v="2"/>
    <n v="106"/>
    <s v="007201"/>
    <n v="8"/>
    <s v="capitol riverfront"/>
    <m/>
    <x v="4"/>
    <n v="399249.19"/>
    <n v="2025"/>
    <s v="1/18/2025, 11:13:52 AM"/>
    <x v="1"/>
    <x v="0"/>
    <s v=" 11:13:52 AM"/>
    <n v="6"/>
    <s v="property|theft/other"/>
    <d v="2025-01-17T00:00:00"/>
    <s v=" 6:00:00 PM"/>
    <x v="24"/>
    <s v="theft/other"/>
    <x v="0"/>
    <s v="007201 1"/>
    <n v="1"/>
    <m/>
  </r>
  <r>
    <n v="2096"/>
    <s v="5E"/>
    <n v="38.909638530400002"/>
    <x v="961"/>
    <x v="0"/>
    <s v="38.9096385304,-77.0106072554"/>
    <s v="3D2"/>
    <n v="137975.31"/>
    <s v="others"/>
    <n v="25012131"/>
    <d v="2025-01-26T00:00:00"/>
    <s v=" 8:30:00 AM"/>
    <n v="-77.010607255400004"/>
    <s v="motor vehicle theft"/>
    <x v="9"/>
    <x v="2"/>
    <n v="308"/>
    <s v="004600"/>
    <n v="5"/>
    <m/>
    <m/>
    <x v="2"/>
    <n v="399080.01"/>
    <n v="2025"/>
    <s v="1/26/2025, 8:36:09 AM"/>
    <x v="32"/>
    <x v="6"/>
    <s v=" 8:36:09 AM"/>
    <n v="8"/>
    <s v="property|motor vehicle theft"/>
    <d v="2025-01-25T00:00:00"/>
    <s v=" 10:30:00 PM"/>
    <x v="10"/>
    <s v="motor vehicle theft"/>
    <x v="2"/>
    <s v="004600 1"/>
    <n v="1"/>
    <m/>
  </r>
  <r>
    <n v="2097"/>
    <s v="2C"/>
    <n v="38.895234960800003"/>
    <x v="127"/>
    <x v="0"/>
    <s v="38.8952349608,-77.0288635145"/>
    <s v="2D3"/>
    <n v="136376.74"/>
    <s v="others"/>
    <n v="25013096"/>
    <d v="2025-01-28T00:00:00"/>
    <s v=" 7:09:00 AM"/>
    <n v="-77.028863514500003"/>
    <s v="theft/other"/>
    <x v="8"/>
    <x v="2"/>
    <n v="209"/>
    <s v="005802"/>
    <n v="2"/>
    <s v="downtown"/>
    <m/>
    <x v="1"/>
    <n v="397496.1"/>
    <n v="2025"/>
    <s v="1/28/2025, 7:43:42 AM"/>
    <x v="2"/>
    <x v="1"/>
    <s v=" 7:43:42 AM"/>
    <n v="6"/>
    <s v="property|theft/other"/>
    <d v="2025-01-28T00:00:00"/>
    <s v=" 7:04:00 AM"/>
    <x v="17"/>
    <s v="theft/other"/>
    <x v="0"/>
    <s v="005802 3"/>
    <n v="0"/>
    <m/>
  </r>
  <r>
    <n v="2098"/>
    <s v="5F"/>
    <n v="38.920932995199998"/>
    <x v="41"/>
    <x v="0"/>
    <s v="38.9209329952,-76.9971570051"/>
    <s v="5D1"/>
    <n v="139229.04"/>
    <s v="others"/>
    <n v="25016348"/>
    <d v="2025-01-31T00:00:00"/>
    <s v=" 9:15:00 PM"/>
    <n v="-76.997157005099993"/>
    <s v="theft f/auto"/>
    <x v="9"/>
    <x v="2"/>
    <n v="502"/>
    <s v="009204"/>
    <n v="5"/>
    <m/>
    <m/>
    <x v="0"/>
    <n v="400246.54"/>
    <n v="2025"/>
    <s v="2/3/2025, 12:53:48 PM"/>
    <x v="12"/>
    <x v="3"/>
    <s v=" 12:53:48 PM"/>
    <n v="7"/>
    <s v="property|theft f/auto"/>
    <d v="2025-01-31T00:00:00"/>
    <s v=" 4:00:00 PM"/>
    <x v="32"/>
    <s v="theft f/auto"/>
    <x v="1"/>
    <s v="009204 2"/>
    <n v="0"/>
    <m/>
  </r>
  <r>
    <n v="2099"/>
    <s v="7C"/>
    <n v="38.902117298199997"/>
    <x v="1371"/>
    <x v="0"/>
    <s v="38.9021172982,-76.9375907017"/>
    <s v="6D1"/>
    <s v="137142.1890526986"/>
    <s v="others"/>
    <n v="25018451"/>
    <d v="2024-12-27T00:00:00"/>
    <s v=" 6:00:00 PM"/>
    <n v="-76.937590701700003"/>
    <s v="motor vehicle theft"/>
    <x v="28"/>
    <x v="2"/>
    <n v="602"/>
    <s v="007809"/>
    <n v="7"/>
    <m/>
    <m/>
    <x v="5"/>
    <s v="405413.4626269767"/>
    <n v="2025"/>
    <s v="2/7/2025, 1:30:13 PM"/>
    <x v="9"/>
    <x v="2"/>
    <s v=" 1:30:13 PM"/>
    <n v="8"/>
    <s v="property|motor vehicle theft"/>
    <d v="2024-09-20T00:00:00"/>
    <s v=" 4:00:00 PM"/>
    <x v="105"/>
    <s v="motor vehicle theft"/>
    <x v="2"/>
    <s v="007809 2"/>
    <n v="98"/>
    <m/>
  </r>
  <r>
    <n v="2100"/>
    <s v="8E"/>
    <n v="38.828530104099997"/>
    <x v="1372"/>
    <x v="0"/>
    <s v="38.8285301041,-76.9919078228"/>
    <s v="7D3"/>
    <n v="128971.65"/>
    <s v="others"/>
    <n v="25024111"/>
    <d v="2025-02-18T00:00:00"/>
    <s v=" 6:37:00 PM"/>
    <n v="-76.991907822800002"/>
    <s v="theft/other"/>
    <x v="12"/>
    <x v="0"/>
    <n v="706"/>
    <s v="009811"/>
    <n v="8"/>
    <m/>
    <m/>
    <x v="6"/>
    <n v="400702.65"/>
    <n v="2025"/>
    <s v="2/18/2025, 7:04:07 PM"/>
    <x v="15"/>
    <x v="1"/>
    <s v=" 7:04:07 PM"/>
    <n v="6"/>
    <s v="property|theft/other"/>
    <d v="2025-02-18T00:00:00"/>
    <s v=" 6:16:00 PM"/>
    <x v="48"/>
    <s v="theft/other"/>
    <x v="0"/>
    <s v="009811 2"/>
    <n v="0"/>
    <m/>
  </r>
  <r>
    <n v="2101"/>
    <s v="4A"/>
    <n v="38.975805029999997"/>
    <x v="241"/>
    <x v="0"/>
    <s v="38.97580503,-77.0272704456"/>
    <s v="4D1"/>
    <n v="145320.68"/>
    <s v="others"/>
    <n v="25000405"/>
    <d v="2024-12-30T00:00:00"/>
    <s v=" 11:54:00 AM"/>
    <n v="-77.027270445599996"/>
    <s v="theft/other"/>
    <x v="38"/>
    <x v="1"/>
    <n v="401"/>
    <s v="010300"/>
    <n v="4"/>
    <m/>
    <m/>
    <x v="3"/>
    <n v="397636.97"/>
    <n v="2025"/>
    <s v="1/2/2025, 12:08:26 AM"/>
    <x v="21"/>
    <x v="5"/>
    <s v=" 12:08:26 AM"/>
    <n v="6"/>
    <s v="property|theft/other"/>
    <d v="2024-12-27T00:00:00"/>
    <s v=" 3:24:00 PM"/>
    <x v="6"/>
    <s v="theft/other"/>
    <x v="0"/>
    <s v="010300 1"/>
    <n v="3"/>
    <m/>
  </r>
  <r>
    <n v="2102"/>
    <s v="4C"/>
    <n v="38.945528356899999"/>
    <x v="1373"/>
    <x v="0"/>
    <s v="38.9455283569,-77.0174640233"/>
    <s v="4D2"/>
    <n v="141959.48000000001"/>
    <s v="others"/>
    <n v="25001297"/>
    <d v="2025-01-03T00:00:00"/>
    <s v=" 2:23:00 PM"/>
    <n v="-77.017464023299993"/>
    <s v="motor vehicle theft"/>
    <x v="15"/>
    <x v="0"/>
    <n v="407"/>
    <s v="002301"/>
    <n v="4"/>
    <m/>
    <m/>
    <x v="3"/>
    <n v="398486.07"/>
    <n v="2025"/>
    <s v="1/3/2025, 8:20:36 PM"/>
    <x v="3"/>
    <x v="2"/>
    <s v=" 8:20:36 PM"/>
    <n v="8"/>
    <s v="property|motor vehicle theft"/>
    <d v="2025-01-03T00:00:00"/>
    <s v=" 1:15:00 PM"/>
    <x v="52"/>
    <s v="motor vehicle theft"/>
    <x v="2"/>
    <s v="002301 1"/>
    <n v="0"/>
    <m/>
  </r>
  <r>
    <n v="2103"/>
    <s v="2C"/>
    <n v="38.9045261865"/>
    <x v="139"/>
    <x v="0"/>
    <s v="38.9045261865,-77.0326140595"/>
    <s v="2D3"/>
    <n v="137408.25"/>
    <s v="others"/>
    <n v="25002621"/>
    <d v="2025-01-06T00:00:00"/>
    <s v=" 3:52:00 AM"/>
    <n v="-77.032614059500006"/>
    <s v="theft/other"/>
    <x v="8"/>
    <x v="1"/>
    <n v="207"/>
    <s v="010100"/>
    <n v="2"/>
    <s v="downtown"/>
    <m/>
    <x v="1"/>
    <n v="397171.11"/>
    <n v="2025"/>
    <s v="1/6/2025, 4:44:38 AM"/>
    <x v="4"/>
    <x v="3"/>
    <s v=" 4:44:38 AM"/>
    <n v="6"/>
    <s v="property|theft/other"/>
    <d v="2025-01-06T00:00:00"/>
    <s v=" 3:49:00 AM"/>
    <x v="1"/>
    <s v="theft/other"/>
    <x v="0"/>
    <s v="010100 3"/>
    <n v="0"/>
    <m/>
  </r>
  <r>
    <n v="2104"/>
    <s v="2E"/>
    <n v="38.903296798100001"/>
    <x v="1374"/>
    <x v="0"/>
    <s v="38.9032967981,-77.0654863953"/>
    <s v="2D2"/>
    <n v="137273.31"/>
    <s v="others"/>
    <n v="25003107"/>
    <d v="2025-01-05T00:00:00"/>
    <s v=" 3:00:00 PM"/>
    <n v="-77.065486395299999"/>
    <s v="theft f/auto"/>
    <x v="32"/>
    <x v="0"/>
    <n v="206"/>
    <s v="000202"/>
    <n v="2"/>
    <s v="georgetown"/>
    <m/>
    <x v="1"/>
    <n v="394319.72"/>
    <n v="2025"/>
    <s v="1/7/2025, 6:52:05 PM"/>
    <x v="51"/>
    <x v="1"/>
    <s v=" 6:52:05 PM"/>
    <n v="7"/>
    <s v="property|theft f/auto"/>
    <d v="2025-01-05T00:00:00"/>
    <s v=" 12:00:00 PM"/>
    <x v="69"/>
    <s v="theft f/auto"/>
    <x v="1"/>
    <s v="000202 4"/>
    <n v="0"/>
    <m/>
  </r>
  <r>
    <n v="2105"/>
    <s v="3F"/>
    <n v="38.944868636199999"/>
    <x v="136"/>
    <x v="0"/>
    <s v="38.9448686362,-77.0639158491"/>
    <s v="2D1"/>
    <n v="141888.04"/>
    <s v="others"/>
    <n v="25006854"/>
    <d v="2025-01-15T00:00:00"/>
    <s v=" 1:12:00 PM"/>
    <n v="-77.063915849099999"/>
    <s v="theft/other"/>
    <x v="34"/>
    <x v="2"/>
    <n v="203"/>
    <s v="001303"/>
    <n v="3"/>
    <m/>
    <m/>
    <x v="1"/>
    <n v="394459.18"/>
    <n v="2025"/>
    <s v="1/15/2025, 1:18:11 PM"/>
    <x v="10"/>
    <x v="4"/>
    <s v=" 1:18:11 PM"/>
    <n v="6"/>
    <s v="property|theft/other"/>
    <d v="2025-01-15T00:00:00"/>
    <s v=" 12:16:00 PM"/>
    <x v="75"/>
    <s v="theft/other"/>
    <x v="0"/>
    <s v="001303 1"/>
    <n v="0"/>
    <m/>
  </r>
  <r>
    <n v="2106"/>
    <s v="5C"/>
    <n v="38.9231199082"/>
    <x v="671"/>
    <x v="0"/>
    <s v="38.9231199082,-76.9676193766"/>
    <s v="5D2"/>
    <n v="139472.29999999999"/>
    <s v="others"/>
    <n v="25021415"/>
    <d v="2025-02-13T00:00:00"/>
    <s v=" 11:00:00 AM"/>
    <n v="-76.967619376599998"/>
    <s v="motor vehicle theft"/>
    <x v="30"/>
    <x v="2"/>
    <n v="503"/>
    <s v="011100"/>
    <n v="5"/>
    <m/>
    <m/>
    <x v="0"/>
    <n v="402807.91"/>
    <n v="2025"/>
    <s v="2/13/2025, 1:30:31 PM"/>
    <x v="38"/>
    <x v="5"/>
    <s v=" 1:30:31 PM"/>
    <n v="8"/>
    <s v="property|motor vehicle theft"/>
    <d v="2025-02-13T00:00:00"/>
    <s v=" 5:00:00 AM"/>
    <x v="70"/>
    <s v="motor vehicle theft"/>
    <x v="2"/>
    <s v="011100 1"/>
    <n v="0"/>
    <m/>
  </r>
  <r>
    <n v="2107"/>
    <s v="1B"/>
    <n v="38.918008500799999"/>
    <x v="1375"/>
    <x v="0"/>
    <s v="38.9180085008,-77.024162506"/>
    <s v="3D2"/>
    <n v="138904.67000000001"/>
    <s v="others"/>
    <n v="25024147"/>
    <d v="2025-02-18T00:00:00"/>
    <s v=" 8:13:00 PM"/>
    <n v="-77.024162505999996"/>
    <s v="motor vehicle theft"/>
    <x v="2"/>
    <x v="0"/>
    <n v="305"/>
    <s v="004401"/>
    <n v="1"/>
    <m/>
    <m/>
    <x v="2"/>
    <n v="397904.58"/>
    <n v="2025"/>
    <s v="2/18/2025, 9:06:50 PM"/>
    <x v="15"/>
    <x v="1"/>
    <s v=" 9:06:50 PM"/>
    <n v="8"/>
    <s v="property|motor vehicle theft"/>
    <d v="2025-02-18T00:00:00"/>
    <s v=" 7:10:00 PM"/>
    <x v="101"/>
    <s v="motor vehicle theft"/>
    <x v="2"/>
    <s v="004401 3"/>
    <n v="0"/>
    <m/>
  </r>
  <r>
    <n v="2108"/>
    <s v="7D"/>
    <n v="38.895135343100002"/>
    <x v="1376"/>
    <x v="1"/>
    <s v="38.8951353431,-76.9734794713"/>
    <s v="5D3"/>
    <n v="136365.62"/>
    <s v="gun"/>
    <n v="25026684"/>
    <m/>
    <m/>
    <n v="-76.973479471299996"/>
    <s v="robbery"/>
    <x v="0"/>
    <x v="0"/>
    <n v="507"/>
    <s v="007903"/>
    <n v="7"/>
    <m/>
    <m/>
    <x v="0"/>
    <n v="402300.65"/>
    <n v="2025"/>
    <s v="2/23/2025, 10:39:54 PM"/>
    <x v="44"/>
    <x v="6"/>
    <s v=" 10:39:54 PM"/>
    <n v="4"/>
    <s v="violent|robbery"/>
    <d v="2025-02-23T00:00:00"/>
    <s v=" 8:53:00 PM"/>
    <x v="109"/>
    <s v="robbery"/>
    <x v="3"/>
    <s v="007903 1"/>
    <n v="-45711"/>
    <m/>
  </r>
  <r>
    <n v="2109"/>
    <s v="7E"/>
    <n v="38.877584303500001"/>
    <x v="994"/>
    <x v="0"/>
    <s v="38.8775843035,-76.9312615719"/>
    <s v="6D3"/>
    <n v="134419.23000000001"/>
    <s v="knife"/>
    <n v="25025697"/>
    <m/>
    <m/>
    <n v="-76.931261571899995"/>
    <s v="theft/other"/>
    <x v="24"/>
    <x v="0"/>
    <n v="604"/>
    <s v="007707"/>
    <n v="7"/>
    <m/>
    <m/>
    <x v="5"/>
    <n v="405964.51"/>
    <n v="2025"/>
    <s v="2/21/2025, 10:02:31 PM"/>
    <x v="22"/>
    <x v="2"/>
    <s v=" 10:02:31 PM"/>
    <n v="6"/>
    <s v="property|theft/other"/>
    <d v="2025-02-21T00:00:00"/>
    <s v=" 9:41:00 PM"/>
    <x v="82"/>
    <s v="theft/other"/>
    <x v="0"/>
    <s v="007707 3"/>
    <n v="-45709"/>
    <m/>
  </r>
  <r>
    <n v="2110"/>
    <s v="5D"/>
    <n v="38.901546800600002"/>
    <x v="197"/>
    <x v="0"/>
    <s v="38.9015468006,-76.9799376272"/>
    <s v="5D3"/>
    <n v="137077.20000000001"/>
    <s v="others"/>
    <n v="25027487"/>
    <d v="2025-02-25T00:00:00"/>
    <s v=" 12:20:00 PM"/>
    <n v="-76.979937627200002"/>
    <s v="theft/other"/>
    <x v="3"/>
    <x v="2"/>
    <n v="507"/>
    <s v="008904"/>
    <n v="5"/>
    <m/>
    <m/>
    <x v="0"/>
    <n v="401740.25"/>
    <n v="2025"/>
    <s v="2/25/2025, 12:30:43 PM"/>
    <x v="53"/>
    <x v="1"/>
    <s v=" 12:30:43 PM"/>
    <n v="6"/>
    <s v="property|theft/other"/>
    <d v="2025-02-25T00:00:00"/>
    <s v=" 11:38:00 AM"/>
    <x v="19"/>
    <s v="theft/other"/>
    <x v="0"/>
    <s v="008904 1"/>
    <n v="0"/>
    <m/>
  </r>
  <r>
    <n v="2111"/>
    <s v="2C"/>
    <n v="38.897832870199998"/>
    <x v="160"/>
    <x v="0"/>
    <s v="38.8978328702,-77.0270341747"/>
    <s v="2D3"/>
    <n v="136665.07999999999"/>
    <s v="others"/>
    <n v="25004081"/>
    <d v="2025-01-09T00:00:00"/>
    <s v=" 8:54:00 PM"/>
    <n v="-77.027034174700006"/>
    <s v="theft/other"/>
    <x v="8"/>
    <x v="0"/>
    <n v="209"/>
    <s v="005802"/>
    <n v="2"/>
    <s v="downtown"/>
    <m/>
    <x v="1"/>
    <n v="397654.88"/>
    <n v="2025"/>
    <s v="1/9/2025, 9:23:03 PM"/>
    <x v="20"/>
    <x v="5"/>
    <s v=" 9:23:03 PM"/>
    <n v="6"/>
    <s v="property|theft/other"/>
    <d v="2025-01-09T00:00:00"/>
    <s v=" 8:52:00 PM"/>
    <x v="17"/>
    <s v="theft/other"/>
    <x v="0"/>
    <s v="005802 1"/>
    <n v="0"/>
    <m/>
  </r>
  <r>
    <n v="2112"/>
    <s v="1A"/>
    <n v="38.936189302999999"/>
    <x v="1377"/>
    <x v="0"/>
    <s v="38.936189303,-77.03086914"/>
    <s v="4D3"/>
    <n v="140923.07"/>
    <s v="others"/>
    <n v="25420121"/>
    <d v="2025-01-06T00:00:00"/>
    <s v=" 6:12:00 PM"/>
    <n v="-77.030869139999993"/>
    <s v="theft/other"/>
    <x v="4"/>
    <x v="0"/>
    <n v="408"/>
    <s v="002900"/>
    <n v="1"/>
    <m/>
    <m/>
    <x v="3"/>
    <n v="397323.65"/>
    <n v="2025"/>
    <s v="1/11/2025, 4:30:57 PM"/>
    <x v="42"/>
    <x v="0"/>
    <s v=" 4:30:57 PM"/>
    <n v="6"/>
    <s v="property|theft/other"/>
    <d v="2025-01-06T00:00:00"/>
    <s v=" 6:11:00 PM"/>
    <x v="29"/>
    <s v="theft/other"/>
    <x v="0"/>
    <s v="002900 2"/>
    <n v="0"/>
    <m/>
  </r>
  <r>
    <n v="2113"/>
    <s v="2C"/>
    <n v="38.895234960800003"/>
    <x v="127"/>
    <x v="0"/>
    <s v="38.8952349608,-77.0288635145"/>
    <s v="2D3"/>
    <n v="136376.74"/>
    <s v="others"/>
    <n v="25027898"/>
    <d v="2025-02-26T00:00:00"/>
    <s v=" 8:14:00 AM"/>
    <n v="-77.028863514500003"/>
    <s v="theft/other"/>
    <x v="8"/>
    <x v="2"/>
    <n v="209"/>
    <s v="005802"/>
    <n v="2"/>
    <s v="downtown"/>
    <m/>
    <x v="1"/>
    <n v="397496.1"/>
    <n v="2025"/>
    <s v="2/26/2025, 8:43:09 AM"/>
    <x v="55"/>
    <x v="4"/>
    <s v=" 8:43:09 AM"/>
    <n v="6"/>
    <s v="property|theft/other"/>
    <d v="2025-02-26T00:00:00"/>
    <s v=" 8:10:00 AM"/>
    <x v="17"/>
    <s v="theft/other"/>
    <x v="0"/>
    <s v="005802 3"/>
    <n v="0"/>
    <m/>
  </r>
  <r>
    <n v="2114"/>
    <s v="4B"/>
    <n v="38.961979561500002"/>
    <x v="128"/>
    <x v="0"/>
    <s v="38.9619795615,-77.0279498335"/>
    <s v="4D1"/>
    <n v="143785.94"/>
    <s v="others"/>
    <n v="25007383"/>
    <m/>
    <m/>
    <n v="-77.027949833500003"/>
    <s v="theft/other"/>
    <x v="7"/>
    <x v="2"/>
    <n v="402"/>
    <s v="001901"/>
    <n v="4"/>
    <m/>
    <m/>
    <x v="3"/>
    <n v="397577.63"/>
    <n v="2025"/>
    <s v="1/16/2025, 2:09:45 PM"/>
    <x v="54"/>
    <x v="5"/>
    <s v=" 2:09:45 PM"/>
    <n v="6"/>
    <s v="property|theft/other"/>
    <d v="2025-01-16T00:00:00"/>
    <s v=" 1:14:00 PM"/>
    <x v="50"/>
    <s v="theft/other"/>
    <x v="0"/>
    <s v="001901 1"/>
    <n v="-45673"/>
    <m/>
  </r>
  <r>
    <n v="2115"/>
    <s v="3A"/>
    <n v="38.934751413999997"/>
    <x v="189"/>
    <x v="0"/>
    <s v="38.934751414,-77.0732898841"/>
    <s v="2D2"/>
    <n v="140765.54999999999"/>
    <s v="others"/>
    <n v="25007492"/>
    <d v="2025-01-16T00:00:00"/>
    <s v=" 5:30:00 PM"/>
    <n v="-77.073289884100006"/>
    <s v="theft/other"/>
    <x v="35"/>
    <x v="0"/>
    <n v="204"/>
    <s v="001002"/>
    <n v="3"/>
    <m/>
    <m/>
    <x v="1"/>
    <n v="393645.65"/>
    <n v="2025"/>
    <s v="1/16/2025, 5:48:44 PM"/>
    <x v="54"/>
    <x v="5"/>
    <s v=" 5:48:44 PM"/>
    <n v="6"/>
    <s v="property|theft/other"/>
    <d v="2025-01-16T00:00:00"/>
    <s v=" 5:08:00 PM"/>
    <x v="90"/>
    <s v="theft/other"/>
    <x v="0"/>
    <s v="001002 4"/>
    <n v="0"/>
    <m/>
  </r>
  <r>
    <n v="2116"/>
    <s v="6A"/>
    <n v="38.8941790955"/>
    <x v="1378"/>
    <x v="0"/>
    <s v="38.8941790955,-76.9902429879"/>
    <m/>
    <n v="136259.18"/>
    <s v="others"/>
    <n v="25420517"/>
    <d v="2025-01-24T00:00:00"/>
    <s v=" 10:15:00 AM"/>
    <n v="-76.990242987900004"/>
    <s v="theft f/auto"/>
    <x v="0"/>
    <x v="2"/>
    <m/>
    <s v="008001"/>
    <n v="6"/>
    <m/>
    <m/>
    <x v="7"/>
    <n v="400846.43"/>
    <n v="2025"/>
    <s v="2/5/2025, 8:01:10 AM"/>
    <x v="5"/>
    <x v="4"/>
    <s v=" 8:01:10 AM"/>
    <n v="7"/>
    <s v="property|theft f/auto"/>
    <d v="2025-01-22T00:00:00"/>
    <s v=" 8:15:00 PM"/>
    <x v="41"/>
    <s v="theft f/auto"/>
    <x v="1"/>
    <s v="008001 3"/>
    <n v="2"/>
    <m/>
  </r>
  <r>
    <n v="2117"/>
    <s v="4B"/>
    <n v="38.965543025400002"/>
    <x v="443"/>
    <x v="0"/>
    <s v="38.9655430254,-77.0276542224"/>
    <s v="4D1"/>
    <n v="144181.51"/>
    <s v="others"/>
    <n v="25001379"/>
    <d v="2025-01-03T00:00:00"/>
    <s v=" 9:30:00 AM"/>
    <n v="-77.027654222400002"/>
    <s v="motor vehicle theft"/>
    <x v="7"/>
    <x v="0"/>
    <n v="402"/>
    <s v="001901"/>
    <n v="4"/>
    <m/>
    <m/>
    <x v="3"/>
    <n v="397603.37"/>
    <n v="2025"/>
    <s v="1/3/2025, 4:42:39 PM"/>
    <x v="3"/>
    <x v="2"/>
    <s v=" 4:42:39 PM"/>
    <n v="8"/>
    <s v="property|motor vehicle theft"/>
    <d v="2025-01-01T00:00:00"/>
    <s v=" 2:30:00 AM"/>
    <x v="33"/>
    <s v="motor vehicle theft"/>
    <x v="2"/>
    <s v="001901 3"/>
    <n v="2"/>
    <m/>
  </r>
  <r>
    <n v="2118"/>
    <s v="5D"/>
    <n v="38.9103892909"/>
    <x v="236"/>
    <x v="0"/>
    <s v="38.9103892909,-76.9975444831"/>
    <s v="5D1"/>
    <n v="138058.6"/>
    <s v="others"/>
    <n v="25001955"/>
    <d v="2025-01-04T00:00:00"/>
    <s v=" 6:26:00 PM"/>
    <n v="-76.9975444831"/>
    <s v="motor vehicle theft"/>
    <x v="3"/>
    <x v="0"/>
    <n v="501"/>
    <s v="008803"/>
    <n v="5"/>
    <m/>
    <m/>
    <x v="0"/>
    <n v="400212.97"/>
    <n v="2025"/>
    <s v="1/4/2025, 9:14:07 PM"/>
    <x v="0"/>
    <x v="0"/>
    <s v=" 9:14:07 PM"/>
    <n v="8"/>
    <s v="property|motor vehicle theft"/>
    <d v="2025-01-04T00:00:00"/>
    <s v=" 5:18:00 PM"/>
    <x v="3"/>
    <s v="motor vehicle theft"/>
    <x v="2"/>
    <s v="008803 2"/>
    <n v="0"/>
    <m/>
  </r>
  <r>
    <n v="2119"/>
    <s v="6B"/>
    <n v="38.881265494399997"/>
    <x v="1379"/>
    <x v="0"/>
    <s v="38.8812654944,-76.9892074888"/>
    <s v="1D3"/>
    <n v="134825.68"/>
    <s v="others"/>
    <n v="25004344"/>
    <m/>
    <m/>
    <n v="-76.989207488800005"/>
    <s v="theft/other"/>
    <x v="22"/>
    <x v="2"/>
    <n v="106"/>
    <s v="007100"/>
    <n v="6"/>
    <m/>
    <m/>
    <x v="4"/>
    <n v="400936.43"/>
    <n v="2025"/>
    <s v="1/10/2025, 1:53:49 PM"/>
    <x v="27"/>
    <x v="2"/>
    <s v=" 1:53:49 PM"/>
    <n v="6"/>
    <s v="property|theft/other"/>
    <d v="2025-01-10T00:00:00"/>
    <s v=" 1:52:00 PM"/>
    <x v="84"/>
    <s v="theft/other"/>
    <x v="0"/>
    <s v="007100 2"/>
    <n v="-45667"/>
    <m/>
  </r>
  <r>
    <n v="2120"/>
    <s v="5D"/>
    <n v="38.914757165200001"/>
    <x v="698"/>
    <x v="0"/>
    <s v="38.9147571652,-76.9839276423"/>
    <s v="5D3"/>
    <n v="138543.59"/>
    <s v="others"/>
    <n v="25005061"/>
    <d v="2025-01-11T00:00:00"/>
    <s v=" 10:08:00 PM"/>
    <n v="-76.983927642300003"/>
    <s v="theft/other"/>
    <x v="3"/>
    <x v="1"/>
    <n v="506"/>
    <s v="008803"/>
    <n v="5"/>
    <m/>
    <m/>
    <x v="0"/>
    <n v="401393.89"/>
    <n v="2025"/>
    <s v="1/11/2025, 11:21:26 PM"/>
    <x v="42"/>
    <x v="0"/>
    <s v=" 11:21:26 PM"/>
    <n v="6"/>
    <s v="property|theft/other"/>
    <d v="2025-01-11T00:00:00"/>
    <s v=" 8:55:00 PM"/>
    <x v="3"/>
    <s v="theft/other"/>
    <x v="0"/>
    <s v="008803 1"/>
    <n v="0"/>
    <m/>
  </r>
  <r>
    <n v="2121"/>
    <s v="7B"/>
    <n v="38.862025289599998"/>
    <x v="1380"/>
    <x v="0"/>
    <s v="38.8620252896,-76.9681654717"/>
    <s v="6D2"/>
    <n v="132690.29999999999"/>
    <s v="others"/>
    <n v="25006963"/>
    <d v="2025-01-15T00:00:00"/>
    <s v=" 3:55:00 PM"/>
    <n v="-76.968165471700004"/>
    <s v="motor vehicle theft"/>
    <x v="13"/>
    <x v="0"/>
    <n v="606"/>
    <s v="007604"/>
    <n v="7"/>
    <m/>
    <m/>
    <x v="5"/>
    <n v="402762.92"/>
    <n v="2025"/>
    <s v="1/15/2025, 4:26:48 PM"/>
    <x v="10"/>
    <x v="4"/>
    <s v=" 4:26:48 PM"/>
    <n v="8"/>
    <s v="property|motor vehicle theft"/>
    <d v="2025-01-15T00:00:00"/>
    <s v=" 2:54:00 PM"/>
    <x v="95"/>
    <s v="motor vehicle theft"/>
    <x v="2"/>
    <s v="007604 3"/>
    <n v="0"/>
    <m/>
  </r>
  <r>
    <n v="2122"/>
    <s v="6A"/>
    <n v="38.9001927698"/>
    <x v="1321"/>
    <x v="1"/>
    <s v="38.9001927698,-76.9848169831"/>
    <s v="1D2"/>
    <n v="136926.81"/>
    <s v="others"/>
    <n v="25012739"/>
    <d v="2025-01-27T00:00:00"/>
    <s v=" 3:17:00 PM"/>
    <n v="-76.984816983100004"/>
    <s v="sex abuse"/>
    <x v="0"/>
    <x v="0"/>
    <n v="104"/>
    <s v="008410"/>
    <n v="6"/>
    <m/>
    <m/>
    <x v="4"/>
    <n v="401317.03"/>
    <n v="2025"/>
    <s v="1/27/2025, 3:17:00 PM"/>
    <x v="37"/>
    <x v="3"/>
    <s v=" 3:17:00 PM"/>
    <n v="2"/>
    <s v="violent|sex abuse"/>
    <d v="2025-01-27T00:00:00"/>
    <s v=" 3:17:00 PM"/>
    <x v="55"/>
    <s v="sex abuse"/>
    <x v="7"/>
    <s v="008410 1"/>
    <n v="0"/>
    <m/>
  </r>
  <r>
    <n v="2123"/>
    <s v="5D"/>
    <n v="38.914259164199997"/>
    <x v="1381"/>
    <x v="0"/>
    <s v="38.9142591642,-76.9844439749"/>
    <s v="5D3"/>
    <n v="138488.29999999999"/>
    <s v="others"/>
    <n v="25011620"/>
    <d v="2025-01-25T00:00:00"/>
    <s v=" 7:55:00 AM"/>
    <n v="-76.984443974900003"/>
    <s v="motor vehicle theft"/>
    <x v="3"/>
    <x v="2"/>
    <n v="506"/>
    <s v="008803"/>
    <n v="5"/>
    <m/>
    <m/>
    <x v="0"/>
    <n v="401349.12"/>
    <n v="2025"/>
    <s v="1/25/2025, 8:01:47 AM"/>
    <x v="18"/>
    <x v="0"/>
    <s v=" 8:01:47 AM"/>
    <n v="8"/>
    <s v="property|motor vehicle theft"/>
    <d v="2025-01-25T00:00:00"/>
    <s v=" 6:44:00 AM"/>
    <x v="3"/>
    <s v="motor vehicle theft"/>
    <x v="2"/>
    <s v="008803 1"/>
    <n v="0"/>
    <m/>
  </r>
  <r>
    <n v="2124"/>
    <s v="3E"/>
    <n v="38.948357055199999"/>
    <x v="299"/>
    <x v="0"/>
    <s v="38.9483570552,-77.0799373128"/>
    <s v="2D1"/>
    <n v="142276.38"/>
    <s v="others"/>
    <n v="25000746"/>
    <d v="2025-01-02T00:00:00"/>
    <s v=" 12:30:00 PM"/>
    <n v="-77.079937312799998"/>
    <s v="theft/other"/>
    <x v="23"/>
    <x v="2"/>
    <n v="202"/>
    <s v="001004"/>
    <n v="3"/>
    <m/>
    <m/>
    <x v="1"/>
    <n v="393070.63"/>
    <n v="2025"/>
    <s v="1/2/2025, 1:00:19 PM"/>
    <x v="21"/>
    <x v="5"/>
    <s v=" 1:00:19 PM"/>
    <n v="6"/>
    <s v="property|theft/other"/>
    <d v="2025-01-02T00:00:00"/>
    <s v=" 12:23:00 PM"/>
    <x v="111"/>
    <s v="theft/other"/>
    <x v="0"/>
    <s v="001004 2"/>
    <n v="0"/>
    <m/>
  </r>
  <r>
    <n v="2125"/>
    <s v="2B"/>
    <n v="38.914835114200002"/>
    <x v="1382"/>
    <x v="0"/>
    <s v="38.9148351142,-77.0425426928"/>
    <s v="2D3"/>
    <n v="138552.98000000001"/>
    <s v="others"/>
    <n v="25420581"/>
    <d v="2025-02-07T00:00:00"/>
    <s v=" 9:35:00 PM"/>
    <n v="-77.042542692799998"/>
    <s v="theft/other"/>
    <x v="1"/>
    <x v="2"/>
    <n v="208"/>
    <s v="004202"/>
    <n v="2"/>
    <m/>
    <m/>
    <x v="1"/>
    <n v="396310.45"/>
    <n v="2025"/>
    <s v="2/8/2025, 8:01:52 AM"/>
    <x v="47"/>
    <x v="0"/>
    <s v=" 8:01:52 AM"/>
    <n v="6"/>
    <s v="property|theft/other"/>
    <d v="2025-02-07T00:00:00"/>
    <s v=" 4:18:00 PM"/>
    <x v="22"/>
    <s v="theft/other"/>
    <x v="0"/>
    <s v="004202 2"/>
    <n v="0"/>
    <m/>
  </r>
  <r>
    <n v="2126"/>
    <s v="4B"/>
    <n v="38.974837866500003"/>
    <x v="294"/>
    <x v="0"/>
    <s v="38.9748378665,-77.014324859"/>
    <s v="4D1"/>
    <n v="145213.06"/>
    <s v="others"/>
    <n v="25013955"/>
    <d v="2025-01-29T00:00:00"/>
    <s v=" 5:02:00 PM"/>
    <n v="-77.014324858999998"/>
    <s v="theft/other"/>
    <x v="7"/>
    <x v="0"/>
    <n v="401"/>
    <s v="001702"/>
    <n v="4"/>
    <m/>
    <m/>
    <x v="3"/>
    <n v="398758.71"/>
    <n v="2025"/>
    <s v="1/29/2025, 5:35:32 PM"/>
    <x v="33"/>
    <x v="4"/>
    <s v=" 5:35:32 PM"/>
    <n v="6"/>
    <s v="property|theft/other"/>
    <d v="2025-01-29T00:00:00"/>
    <s v=" 4:49:00 PM"/>
    <x v="12"/>
    <s v="theft/other"/>
    <x v="0"/>
    <s v="001702 2"/>
    <n v="0"/>
    <m/>
  </r>
  <r>
    <n v="2127"/>
    <s v="5B"/>
    <n v="38.9400356919"/>
    <x v="1383"/>
    <x v="0"/>
    <s v="38.9400356919,-76.9888069902"/>
    <s v="4D2"/>
    <n v="141349.66"/>
    <s v="others"/>
    <n v="25014103"/>
    <d v="2025-01-29T00:00:00"/>
    <s v=" 8:35:00 PM"/>
    <n v="-76.988806990200004"/>
    <s v="theft/other"/>
    <x v="14"/>
    <x v="0"/>
    <n v="405"/>
    <s v="009504"/>
    <n v="5"/>
    <m/>
    <m/>
    <x v="3"/>
    <n v="400970.38"/>
    <n v="2025"/>
    <s v="1/29/2025, 10:40:16 PM"/>
    <x v="33"/>
    <x v="4"/>
    <s v=" 10:40:16 PM"/>
    <n v="6"/>
    <s v="property|theft/other"/>
    <d v="2025-01-29T00:00:00"/>
    <s v=" 8:30:00 PM"/>
    <x v="64"/>
    <s v="theft/other"/>
    <x v="0"/>
    <s v="009504 1"/>
    <n v="0"/>
    <m/>
  </r>
  <r>
    <n v="2128"/>
    <s v="1E"/>
    <n v="38.9264972701"/>
    <x v="1384"/>
    <x v="1"/>
    <s v="38.9264972701,-77.0243693919"/>
    <s v="3D1"/>
    <n v="139847"/>
    <s v="gun"/>
    <n v="25006513"/>
    <d v="2025-01-14T00:00:00"/>
    <s v=" 8:00:00 PM"/>
    <n v="-77.024369391899995"/>
    <s v="Weapon Assasult"/>
    <x v="4"/>
    <x v="0"/>
    <n v="304"/>
    <s v="003500"/>
    <n v="1"/>
    <m/>
    <m/>
    <x v="2"/>
    <n v="397886.89"/>
    <n v="2025"/>
    <s v="1/14/2025, 7:32:39 PM"/>
    <x v="8"/>
    <x v="1"/>
    <s v=" 7:32:39 PM"/>
    <n v="3"/>
    <s v="violent|Weapon Assasult"/>
    <d v="2025-01-14T00:00:00"/>
    <s v=" 5:25:00 PM"/>
    <x v="2"/>
    <s v="Weapon Assasult"/>
    <x v="5"/>
    <s v="003500 1"/>
    <n v="0"/>
    <m/>
  </r>
  <r>
    <n v="2129"/>
    <s v="4C"/>
    <n v="38.940447783800003"/>
    <x v="1385"/>
    <x v="0"/>
    <s v="38.9404477838,-77.0191232037"/>
    <s v="4D2"/>
    <n v="141395.51999999999"/>
    <s v="others"/>
    <n v="25017506"/>
    <d v="2025-02-05T00:00:00"/>
    <s v=" 3:00:00 PM"/>
    <n v="-77.019123203700005"/>
    <s v="motor vehicle theft"/>
    <x v="15"/>
    <x v="0"/>
    <n v="407"/>
    <s v="002301"/>
    <n v="4"/>
    <m/>
    <m/>
    <x v="3"/>
    <n v="398342.12"/>
    <n v="2025"/>
    <s v="2/5/2025, 3:42:51 PM"/>
    <x v="5"/>
    <x v="4"/>
    <s v=" 3:42:51 PM"/>
    <n v="8"/>
    <s v="property|motor vehicle theft"/>
    <d v="2025-02-05T00:00:00"/>
    <s v=" 1:12:00 PM"/>
    <x v="126"/>
    <s v="motor vehicle theft"/>
    <x v="2"/>
    <s v="002301 1"/>
    <n v="0"/>
    <m/>
  </r>
  <r>
    <n v="2130"/>
    <s v="2F"/>
    <n v="38.915571587099997"/>
    <x v="1386"/>
    <x v="0"/>
    <s v="38.9155715871,-77.0332481108"/>
    <s v="3D3"/>
    <n v="138634.4"/>
    <s v="others"/>
    <n v="25019341"/>
    <d v="2025-02-09T00:00:00"/>
    <s v=" 1:26:00 AM"/>
    <n v="-77.033248110800002"/>
    <s v="Burglary"/>
    <x v="2"/>
    <x v="2"/>
    <n v="301"/>
    <s v="004300"/>
    <n v="2"/>
    <m/>
    <m/>
    <x v="2"/>
    <n v="397116.56"/>
    <n v="2025"/>
    <s v="2/9/2025, 12:01:18 PM"/>
    <x v="36"/>
    <x v="6"/>
    <s v=" 12:01:18 PM"/>
    <n v="5"/>
    <s v="property|Burglary"/>
    <d v="2025-02-09T00:00:00"/>
    <s v=" 1:24:00 AM"/>
    <x v="122"/>
    <s v="Burglary"/>
    <x v="4"/>
    <s v="004300 4"/>
    <n v="0"/>
    <m/>
  </r>
  <r>
    <n v="2131"/>
    <s v="2G"/>
    <n v="38.913348392700001"/>
    <x v="1387"/>
    <x v="0"/>
    <s v="38.9133483927,-77.0219150455"/>
    <s v="3D2"/>
    <n v="138387.31"/>
    <s v="others"/>
    <n v="25018537"/>
    <d v="2025-02-07T00:00:00"/>
    <s v=" 4:04:00 PM"/>
    <n v="-77.021915045499995"/>
    <s v="theft/other"/>
    <x v="27"/>
    <x v="0"/>
    <n v="308"/>
    <s v="004801"/>
    <n v="2"/>
    <m/>
    <m/>
    <x v="2"/>
    <n v="398099.36"/>
    <n v="2025"/>
    <s v="2/7/2025, 4:06:09 PM"/>
    <x v="9"/>
    <x v="2"/>
    <s v=" 4:06:09 PM"/>
    <n v="6"/>
    <s v="property|theft/other"/>
    <d v="2025-02-07T00:00:00"/>
    <s v=" 4:02:00 PM"/>
    <x v="73"/>
    <s v="theft/other"/>
    <x v="0"/>
    <s v="004801 2"/>
    <n v="0"/>
    <m/>
  </r>
  <r>
    <n v="2132"/>
    <s v="7C"/>
    <n v="38.902949854600003"/>
    <x v="1388"/>
    <x v="1"/>
    <s v="38.9029498546,-76.9327137211"/>
    <s v="6D1"/>
    <n v="137234.91001279"/>
    <s v="gun"/>
    <n v="25011328"/>
    <d v="2025-01-24T00:00:00"/>
    <s v=" 5:00:00 PM"/>
    <n v="-76.932713721100001"/>
    <s v="robbery"/>
    <x v="28"/>
    <x v="0"/>
    <n v="602"/>
    <s v="007809"/>
    <n v="7"/>
    <m/>
    <m/>
    <x v="5"/>
    <n v="405836.42998736998"/>
    <n v="2025"/>
    <s v="1/24/2025, 8:19:27 PM"/>
    <x v="39"/>
    <x v="2"/>
    <s v=" 8:19:27 PM"/>
    <n v="4"/>
    <s v="violent|robbery"/>
    <d v="2025-01-24T00:00:00"/>
    <s v=" 3:36:00 PM"/>
    <x v="81"/>
    <s v="robbery"/>
    <x v="3"/>
    <s v="007809 2"/>
    <n v="0"/>
    <m/>
  </r>
  <r>
    <n v="2133"/>
    <s v="1E"/>
    <n v="38.928581768999997"/>
    <x v="659"/>
    <x v="0"/>
    <s v="38.928581769,-77.0231621573"/>
    <s v="4D3"/>
    <n v="140078.37"/>
    <s v="others"/>
    <n v="25007989"/>
    <d v="2025-01-17T00:00:00"/>
    <s v=" 5:25:00 PM"/>
    <n v="-77.023162157300007"/>
    <s v="motor vehicle theft"/>
    <x v="4"/>
    <x v="0"/>
    <n v="409"/>
    <s v="003100"/>
    <n v="1"/>
    <m/>
    <m/>
    <x v="3"/>
    <n v="397991.63"/>
    <n v="2025"/>
    <s v="1/17/2025, 5:49:22 PM"/>
    <x v="26"/>
    <x v="2"/>
    <s v=" 5:49:22 PM"/>
    <n v="8"/>
    <s v="property|motor vehicle theft"/>
    <d v="2025-01-17T00:00:00"/>
    <s v=" 5:01:00 PM"/>
    <x v="89"/>
    <s v="motor vehicle theft"/>
    <x v="2"/>
    <s v="003100 1"/>
    <n v="0"/>
    <m/>
  </r>
  <r>
    <n v="2134"/>
    <s v="7D"/>
    <n v="38.889800106899997"/>
    <x v="1389"/>
    <x v="0"/>
    <s v="38.8898001069,-76.978124808"/>
    <s v="1D2"/>
    <n v="135773.26"/>
    <s v="others"/>
    <n v="25011799"/>
    <d v="2025-01-25T00:00:00"/>
    <s v=" 3:25:00 PM"/>
    <n v="-76.978124808000004"/>
    <s v="theft f/auto"/>
    <x v="22"/>
    <x v="0"/>
    <n v="107"/>
    <s v="006801"/>
    <n v="7"/>
    <m/>
    <m/>
    <x v="4"/>
    <n v="401897.81"/>
    <n v="2025"/>
    <s v="1/25/2025, 3:25:10 PM"/>
    <x v="18"/>
    <x v="0"/>
    <s v=" 3:25:10 PM"/>
    <n v="7"/>
    <s v="property|theft f/auto"/>
    <d v="2025-01-16T00:00:00"/>
    <s v=" 12:40:00 PM"/>
    <x v="43"/>
    <s v="theft f/auto"/>
    <x v="1"/>
    <s v="006801 1"/>
    <n v="9"/>
    <m/>
  </r>
  <r>
    <n v="2135"/>
    <s v="5C"/>
    <n v="38.927718067299999"/>
    <x v="1390"/>
    <x v="0"/>
    <s v="38.9277180673,-76.968438069"/>
    <s v="5D2"/>
    <n v="139982.71"/>
    <s v="others"/>
    <n v="25013649"/>
    <d v="2025-01-29T00:00:00"/>
    <s v=" 4:49:00 AM"/>
    <n v="-76.968438069000001"/>
    <s v="motor vehicle theft"/>
    <x v="21"/>
    <x v="1"/>
    <n v="503"/>
    <s v="011100"/>
    <n v="5"/>
    <m/>
    <m/>
    <x v="0"/>
    <n v="402736.74"/>
    <n v="2025"/>
    <s v="1/29/2025, 4:48:47 AM"/>
    <x v="33"/>
    <x v="4"/>
    <s v=" 4:48:47 AM"/>
    <n v="8"/>
    <s v="property|motor vehicle theft"/>
    <d v="2025-01-29T00:00:00"/>
    <s v=" 4:04:00 AM"/>
    <x v="70"/>
    <s v="motor vehicle theft"/>
    <x v="2"/>
    <s v="011100 2"/>
    <n v="0"/>
    <m/>
  </r>
  <r>
    <n v="2136"/>
    <s v="4C"/>
    <n v="38.945149851799997"/>
    <x v="1391"/>
    <x v="0"/>
    <s v="38.9451498518,-77.0235023003"/>
    <s v="4D2"/>
    <n v="141917.58000113"/>
    <s v="others"/>
    <n v="25023220"/>
    <d v="2025-02-17T00:00:00"/>
    <s v=" 3:44:00 AM"/>
    <n v="-77.023502300299995"/>
    <s v="theft/other"/>
    <x v="15"/>
    <x v="1"/>
    <n v="407"/>
    <s v="002400"/>
    <n v="4"/>
    <m/>
    <m/>
    <x v="3"/>
    <n v="397962.61001205997"/>
    <n v="2025"/>
    <s v="2/17/2025, 4:33:04 AM"/>
    <x v="7"/>
    <x v="3"/>
    <s v=" 4:33:04 AM"/>
    <n v="6"/>
    <s v="property|theft/other"/>
    <d v="2025-02-17T00:00:00"/>
    <s v=" 2:44:00 AM"/>
    <x v="52"/>
    <s v="theft/other"/>
    <x v="0"/>
    <s v="002400 2"/>
    <n v="0"/>
    <m/>
  </r>
  <r>
    <n v="2137"/>
    <s v="5F"/>
    <n v="38.931967131199997"/>
    <x v="1392"/>
    <x v="0"/>
    <s v="38.9319671312,-76.9991240412"/>
    <s v="5D1"/>
    <n v="140453.92000000001"/>
    <s v="others"/>
    <n v="25025467"/>
    <d v="2025-02-21T00:00:00"/>
    <s v=" 2:43:00 PM"/>
    <n v="-76.999124041200005"/>
    <s v="theft f/auto"/>
    <x v="9"/>
    <x v="0"/>
    <n v="502"/>
    <s v="009201"/>
    <n v="5"/>
    <m/>
    <m/>
    <x v="0"/>
    <n v="400075.95"/>
    <n v="2025"/>
    <s v="2/21/2025, 8:08:18 PM"/>
    <x v="22"/>
    <x v="2"/>
    <s v=" 8:08:18 PM"/>
    <n v="7"/>
    <s v="property|theft f/auto"/>
    <d v="2025-02-21T00:00:00"/>
    <s v=" 1:51:00 PM"/>
    <x v="32"/>
    <s v="theft f/auto"/>
    <x v="1"/>
    <s v="009201 2"/>
    <n v="0"/>
    <m/>
  </r>
  <r>
    <n v="2138"/>
    <s v="1A"/>
    <n v="38.931452106899997"/>
    <x v="1393"/>
    <x v="0"/>
    <s v="38.9314521069,-77.0308685884"/>
    <s v="3D1"/>
    <n v="140397.20000000001"/>
    <s v="others"/>
    <n v="25025523"/>
    <d v="2025-02-21T00:00:00"/>
    <s v=" 4:23:00 PM"/>
    <n v="-77.030868588399997"/>
    <s v="motor vehicle theft"/>
    <x v="4"/>
    <x v="0"/>
    <n v="302"/>
    <s v="002900"/>
    <n v="1"/>
    <m/>
    <m/>
    <x v="2"/>
    <n v="397323.52000000002"/>
    <n v="2025"/>
    <s v="2/21/2025, 4:52:55 PM"/>
    <x v="22"/>
    <x v="2"/>
    <s v=" 4:52:55 PM"/>
    <n v="8"/>
    <s v="property|motor vehicle theft"/>
    <d v="2025-02-21T00:00:00"/>
    <s v=" 1:33:00 PM"/>
    <x v="29"/>
    <s v="motor vehicle theft"/>
    <x v="2"/>
    <s v="002900 2"/>
    <n v="0"/>
    <m/>
  </r>
  <r>
    <n v="2139"/>
    <s v="2G"/>
    <n v="38.909644471699998"/>
    <x v="1394"/>
    <x v="0"/>
    <s v="38.9096444717,-77.0265126643"/>
    <s v="3D3"/>
    <n v="137976.25"/>
    <s v="others"/>
    <n v="25026192"/>
    <d v="2025-02-22T00:00:00"/>
    <s v=" 8:40:00 PM"/>
    <n v="-77.0265126643"/>
    <s v="theft/other"/>
    <x v="27"/>
    <x v="0"/>
    <n v="307"/>
    <s v="004901"/>
    <n v="2"/>
    <m/>
    <m/>
    <x v="2"/>
    <n v="397700.5"/>
    <n v="2025"/>
    <s v="2/22/2025, 9:31:00 PM"/>
    <x v="19"/>
    <x v="0"/>
    <s v=" 9:31:00 PM"/>
    <n v="6"/>
    <s v="property|theft/other"/>
    <d v="2025-02-22T00:00:00"/>
    <s v=" 8:32:00 PM"/>
    <x v="46"/>
    <s v="theft/other"/>
    <x v="0"/>
    <s v="004901 3"/>
    <n v="0"/>
    <m/>
  </r>
  <r>
    <n v="2140"/>
    <s v="2C"/>
    <n v="38.9045261865"/>
    <x v="139"/>
    <x v="0"/>
    <s v="38.9045261865,-77.0326140595"/>
    <s v="2D3"/>
    <n v="137408.25"/>
    <s v="others"/>
    <n v="25026752"/>
    <d v="2025-02-24T00:00:00"/>
    <s v=" 1:26:00 AM"/>
    <n v="-77.032614059500006"/>
    <s v="theft/other"/>
    <x v="8"/>
    <x v="1"/>
    <n v="207"/>
    <s v="010100"/>
    <n v="2"/>
    <s v="downtown"/>
    <m/>
    <x v="1"/>
    <n v="397171.11"/>
    <n v="2025"/>
    <s v="2/24/2025, 1:52:53 AM"/>
    <x v="45"/>
    <x v="3"/>
    <s v=" 1:52:53 AM"/>
    <n v="6"/>
    <s v="property|theft/other"/>
    <d v="2025-02-24T00:00:00"/>
    <s v=" 12:44:00 AM"/>
    <x v="1"/>
    <s v="theft/other"/>
    <x v="0"/>
    <s v="010100 3"/>
    <n v="0"/>
    <m/>
  </r>
  <r>
    <n v="2141"/>
    <s v="4E"/>
    <n v="38.943997471800003"/>
    <x v="1395"/>
    <x v="0"/>
    <s v="38.9439974718,-77.0336215003"/>
    <s v="4D3"/>
    <n v="141789.93"/>
    <s v="others"/>
    <n v="25023043"/>
    <d v="2025-02-16T00:00:00"/>
    <s v=" 6:22:00 PM"/>
    <n v="-77.033621500300001"/>
    <s v="motor vehicle theft"/>
    <x v="15"/>
    <x v="1"/>
    <n v="404"/>
    <s v="002501"/>
    <n v="4"/>
    <m/>
    <m/>
    <x v="3"/>
    <n v="397085.34"/>
    <n v="2025"/>
    <s v="2/17/2025, 12:33:36 AM"/>
    <x v="7"/>
    <x v="3"/>
    <s v=" 12:33:36 AM"/>
    <n v="8"/>
    <s v="property|motor vehicle theft"/>
    <d v="2025-02-16T00:00:00"/>
    <s v=" 5:37:00 PM"/>
    <x v="137"/>
    <s v="motor vehicle theft"/>
    <x v="2"/>
    <s v="002501 2"/>
    <n v="0"/>
    <m/>
  </r>
  <r>
    <n v="2142"/>
    <s v="6C"/>
    <n v="38.902512322600003"/>
    <x v="1396"/>
    <x v="1"/>
    <s v="38.9025123226,-76.9989762604"/>
    <s v="5D1"/>
    <n v="137184.19"/>
    <s v="others"/>
    <n v="25021941"/>
    <d v="2025-02-11T00:00:00"/>
    <s v=" 2:00:00 AM"/>
    <n v="-76.998976260399999"/>
    <s v="robbery"/>
    <x v="0"/>
    <x v="2"/>
    <n v="501"/>
    <s v="010602"/>
    <n v="6"/>
    <m/>
    <m/>
    <x v="0"/>
    <n v="400088.8"/>
    <n v="2025"/>
    <s v="2/14/2025, 1:54:22 PM"/>
    <x v="13"/>
    <x v="2"/>
    <s v=" 1:54:22 PM"/>
    <n v="4"/>
    <s v="violent|robbery"/>
    <d v="2025-02-11T00:00:00"/>
    <s v=" 1:30:00 AM"/>
    <x v="37"/>
    <s v="robbery"/>
    <x v="3"/>
    <s v="010602 4"/>
    <n v="0"/>
    <m/>
  </r>
  <r>
    <n v="2143"/>
    <s v="5F"/>
    <n v="38.910007192599998"/>
    <x v="352"/>
    <x v="1"/>
    <s v="38.9100071926,-77.0090509011"/>
    <s v="5D1"/>
    <n v="138016.22"/>
    <s v="knife"/>
    <n v="25022740"/>
    <d v="2025-02-16T00:00:00"/>
    <s v=" 3:20:00 AM"/>
    <n v="-77.009050901099997"/>
    <s v="Weapon Assasult"/>
    <x v="9"/>
    <x v="1"/>
    <n v="501"/>
    <s v="010601"/>
    <n v="5"/>
    <s v="noma"/>
    <m/>
    <x v="0"/>
    <n v="399215"/>
    <n v="2025"/>
    <s v="2/16/2025, 3:49:55 AM"/>
    <x v="35"/>
    <x v="6"/>
    <s v=" 3:49:55 AM"/>
    <n v="3"/>
    <s v="violent|Weapon Assasult"/>
    <d v="2025-02-16T00:00:00"/>
    <s v=" 2:02:00 AM"/>
    <x v="67"/>
    <s v="Weapon Assasult"/>
    <x v="5"/>
    <s v="010601 1"/>
    <n v="0"/>
    <m/>
  </r>
  <r>
    <n v="2144"/>
    <s v="3A"/>
    <n v="38.935838846899998"/>
    <x v="886"/>
    <x v="1"/>
    <s v="38.9358388469,-77.0830611003"/>
    <s v="2D2"/>
    <n v="140886.99"/>
    <s v="knife"/>
    <n v="25028272"/>
    <d v="2025-02-26T00:00:00"/>
    <s v=" 7:20:00 PM"/>
    <n v="-77.0830611003"/>
    <s v="Weapon Assasult"/>
    <x v="35"/>
    <x v="0"/>
    <n v="204"/>
    <s v="001002"/>
    <n v="3"/>
    <m/>
    <m/>
    <x v="1"/>
    <n v="392798.58"/>
    <n v="2025"/>
    <s v="2/26/2025, 7:28:29 PM"/>
    <x v="55"/>
    <x v="4"/>
    <s v=" 7:28:29 PM"/>
    <n v="3"/>
    <s v="violent|Weapon Assasult"/>
    <d v="2025-02-26T00:00:00"/>
    <s v=" 6:00:00 PM"/>
    <x v="138"/>
    <s v="Weapon Assasult"/>
    <x v="5"/>
    <s v="001002 1"/>
    <n v="0"/>
    <m/>
  </r>
  <r>
    <n v="2145"/>
    <s v="1A"/>
    <n v="38.929516886099996"/>
    <x v="11"/>
    <x v="0"/>
    <s v="38.9295168861,-77.0327298633"/>
    <s v="3D1"/>
    <n v="140182.43"/>
    <s v="others"/>
    <n v="25002250"/>
    <d v="2025-01-05T00:00:00"/>
    <s v=" 9:20:00 AM"/>
    <n v="-77.032729863300005"/>
    <s v="theft/other"/>
    <x v="4"/>
    <x v="2"/>
    <n v="302"/>
    <s v="002802"/>
    <n v="1"/>
    <m/>
    <m/>
    <x v="2"/>
    <n v="397162.06"/>
    <n v="2025"/>
    <s v="1/5/2025, 9:35:13 AM"/>
    <x v="49"/>
    <x v="6"/>
    <s v=" 9:35:13 AM"/>
    <n v="6"/>
    <s v="property|theft/other"/>
    <d v="2025-01-05T00:00:00"/>
    <s v=" 8:45:00 AM"/>
    <x v="11"/>
    <s v="theft/other"/>
    <x v="0"/>
    <s v="002802 1"/>
    <n v="0"/>
    <m/>
  </r>
  <r>
    <n v="2146"/>
    <s v="6A"/>
    <n v="38.896149524800002"/>
    <x v="1397"/>
    <x v="0"/>
    <s v="38.8961495248,-76.9931979264"/>
    <s v="1D2"/>
    <n v="136477.89000000001"/>
    <s v="others"/>
    <n v="25021900"/>
    <d v="2025-02-14T00:00:00"/>
    <s v=" 12:00:00 PM"/>
    <n v="-76.993197926400001"/>
    <s v="theft f/auto"/>
    <x v="0"/>
    <x v="2"/>
    <n v="108"/>
    <s v="008100"/>
    <n v="6"/>
    <m/>
    <m/>
    <x v="4"/>
    <n v="400590.07"/>
    <n v="2025"/>
    <s v="2/14/2025, 12:44:39 PM"/>
    <x v="13"/>
    <x v="2"/>
    <s v=" 12:44:39 PM"/>
    <n v="7"/>
    <s v="property|theft f/auto"/>
    <d v="2025-02-14T00:00:00"/>
    <s v=" 11:30:00 AM"/>
    <x v="41"/>
    <s v="theft f/auto"/>
    <x v="1"/>
    <s v="008100 1"/>
    <n v="0"/>
    <m/>
  </r>
  <r>
    <n v="2147"/>
    <s v="6D"/>
    <n v="38.870745970599998"/>
    <x v="1398"/>
    <x v="0"/>
    <s v="38.8707459706,-77.0114127266"/>
    <s v="1D3"/>
    <n v="133657.94"/>
    <s v="others"/>
    <n v="25023647"/>
    <d v="2025-02-17T00:00:00"/>
    <s v=" 11:00:00 PM"/>
    <n v="-77.0114127266"/>
    <s v="motor vehicle theft"/>
    <x v="10"/>
    <x v="0"/>
    <n v="105"/>
    <s v="006400"/>
    <n v="6"/>
    <m/>
    <m/>
    <x v="4"/>
    <n v="399009.61"/>
    <n v="2025"/>
    <s v="2/17/2025, 9:10:25 PM"/>
    <x v="7"/>
    <x v="3"/>
    <s v=" 9:10:25 PM"/>
    <n v="8"/>
    <s v="property|motor vehicle theft"/>
    <d v="2025-02-17T00:00:00"/>
    <s v=" 8:49:00 PM"/>
    <x v="63"/>
    <s v="motor vehicle theft"/>
    <x v="2"/>
    <s v="006400 2"/>
    <n v="0"/>
    <m/>
  </r>
  <r>
    <n v="2148"/>
    <s v="2A"/>
    <n v="38.901011034500002"/>
    <x v="359"/>
    <x v="0"/>
    <s v="38.9010110345,-77.045776453"/>
    <s v="2D3"/>
    <n v="137018.53"/>
    <s v="others"/>
    <n v="25025518"/>
    <d v="2025-02-21T00:00:00"/>
    <s v=" 3:10:00 PM"/>
    <n v="-77.045776453000002"/>
    <s v="theft/other"/>
    <x v="5"/>
    <x v="0"/>
    <n v="207"/>
    <s v="010800"/>
    <n v="2"/>
    <m/>
    <m/>
    <x v="1"/>
    <n v="396029.23"/>
    <n v="2025"/>
    <s v="2/21/2025, 4:03:02 PM"/>
    <x v="22"/>
    <x v="2"/>
    <s v=" 4:03:02 PM"/>
    <n v="6"/>
    <s v="property|theft/other"/>
    <d v="2025-02-21T00:00:00"/>
    <s v=" 2:10:00 PM"/>
    <x v="5"/>
    <s v="theft/other"/>
    <x v="0"/>
    <s v="010800 1"/>
    <n v="0"/>
    <m/>
  </r>
  <r>
    <n v="2149"/>
    <s v="2E"/>
    <n v="38.902592428200002"/>
    <x v="1013"/>
    <x v="0"/>
    <s v="38.9025924282,-77.0596093833"/>
    <s v="2D2"/>
    <n v="137194.76999999999"/>
    <s v="others"/>
    <n v="25027336"/>
    <d v="2025-02-25T00:00:00"/>
    <s v=" 5:14:00 AM"/>
    <n v="-77.0596093833"/>
    <s v="theft/other"/>
    <x v="32"/>
    <x v="2"/>
    <n v="206"/>
    <s v="000102"/>
    <n v="2"/>
    <s v="georgetown"/>
    <m/>
    <x v="1"/>
    <n v="394829.44"/>
    <n v="2025"/>
    <s v="2/25/2025, 7:29:45 AM"/>
    <x v="53"/>
    <x v="1"/>
    <s v=" 7:29:45 AM"/>
    <n v="6"/>
    <s v="property|theft/other"/>
    <d v="2025-02-25T00:00:00"/>
    <s v=" 3:27:00 AM"/>
    <x v="124"/>
    <s v="theft/other"/>
    <x v="0"/>
    <s v="000102 3"/>
    <n v="0"/>
    <m/>
  </r>
  <r>
    <n v="2150"/>
    <s v="6E"/>
    <n v="38.904684603699998"/>
    <x v="672"/>
    <x v="0"/>
    <s v="38.9046846037,-77.0112134026"/>
    <s v="1D1"/>
    <n v="137425.39000000001"/>
    <s v="knife"/>
    <n v="25003157"/>
    <d v="2025-01-07T00:00:00"/>
    <s v=" 10:09:00 PM"/>
    <n v="-77.011213402600006"/>
    <s v="theft/other"/>
    <x v="8"/>
    <x v="0"/>
    <n v="102"/>
    <s v="004704"/>
    <n v="6"/>
    <m/>
    <m/>
    <x v="4"/>
    <n v="399027.37"/>
    <n v="2025"/>
    <s v="1/7/2025, 10:15:51 PM"/>
    <x v="51"/>
    <x v="1"/>
    <s v=" 10:15:51 PM"/>
    <n v="6"/>
    <s v="property|theft/other"/>
    <d v="2025-01-07T00:00:00"/>
    <s v=" 7:50:00 PM"/>
    <x v="9"/>
    <s v="theft/other"/>
    <x v="0"/>
    <s v="004704 1"/>
    <n v="0"/>
    <m/>
  </r>
  <r>
    <n v="2151"/>
    <s v="4C"/>
    <n v="38.9415441397"/>
    <x v="1399"/>
    <x v="0"/>
    <s v="38.9415441397,-77.0182659925"/>
    <s v="4D2"/>
    <n v="141517.21"/>
    <s v="others"/>
    <n v="25003307"/>
    <d v="2025-01-07T00:00:00"/>
    <s v=" 3:00:00 AM"/>
    <n v="-77.018265992500005"/>
    <s v="theft f/auto"/>
    <x v="15"/>
    <x v="2"/>
    <n v="407"/>
    <s v="002301"/>
    <n v="4"/>
    <m/>
    <m/>
    <x v="3"/>
    <n v="398416.46"/>
    <n v="2025"/>
    <s v="1/8/2025, 10:09:24 AM"/>
    <x v="48"/>
    <x v="4"/>
    <s v=" 10:09:24 AM"/>
    <n v="7"/>
    <s v="property|theft f/auto"/>
    <d v="2025-01-06T00:00:00"/>
    <s v=" 7:30:00 PM"/>
    <x v="126"/>
    <s v="theft f/auto"/>
    <x v="1"/>
    <s v="002301 1"/>
    <n v="1"/>
    <m/>
  </r>
  <r>
    <n v="2152"/>
    <s v="8A"/>
    <n v="38.871791592299999"/>
    <x v="423"/>
    <x v="1"/>
    <s v="38.8717915923,-76.9740898528"/>
    <s v="6D2"/>
    <s v="133774.2689855732"/>
    <s v="gun"/>
    <n v="25000129"/>
    <d v="2024-12-31T00:00:00"/>
    <s v=" 10:50:00 PM"/>
    <n v="-76.974089852800006"/>
    <s v="Weapon Assasult"/>
    <x v="20"/>
    <x v="1"/>
    <n v="607"/>
    <s v="007601"/>
    <n v="8"/>
    <m/>
    <m/>
    <x v="5"/>
    <s v="402248.4350400395"/>
    <n v="2025"/>
    <s v="1/1/2025, 6:42:55 AM"/>
    <x v="52"/>
    <x v="4"/>
    <s v=" 6:42:55 AM"/>
    <n v="3"/>
    <s v="violent|Weapon Assasult"/>
    <d v="2024-12-31T00:00:00"/>
    <s v=" 10:00:00 PM"/>
    <x v="114"/>
    <s v="Weapon Assasult"/>
    <x v="5"/>
    <s v="007601 2"/>
    <n v="0"/>
    <m/>
  </r>
  <r>
    <n v="2153"/>
    <s v="4E"/>
    <n v="38.939421405799997"/>
    <x v="1400"/>
    <x v="0"/>
    <s v="38.9394214058,-77.0364439273"/>
    <s v="4D3"/>
    <n v="141282.04"/>
    <s v="others"/>
    <n v="25002651"/>
    <d v="2024-12-28T00:00:00"/>
    <s v=" 11:00:00 AM"/>
    <n v="-77.036443927299999"/>
    <s v="theft f/auto"/>
    <x v="15"/>
    <x v="2"/>
    <n v="404"/>
    <s v="002600"/>
    <n v="4"/>
    <m/>
    <m/>
    <x v="3"/>
    <n v="396840.46"/>
    <n v="2025"/>
    <s v="1/6/2025, 9:40:37 AM"/>
    <x v="4"/>
    <x v="3"/>
    <s v=" 9:40:37 AM"/>
    <n v="7"/>
    <s v="property|theft f/auto"/>
    <d v="2024-12-27T00:00:00"/>
    <s v=" 7:00:00 PM"/>
    <x v="117"/>
    <s v="theft f/auto"/>
    <x v="1"/>
    <s v="002600 1"/>
    <n v="1"/>
    <m/>
  </r>
  <r>
    <n v="2154"/>
    <s v="2C"/>
    <n v="38.902523211099997"/>
    <x v="1401"/>
    <x v="0"/>
    <s v="38.9025232111,-77.0389777387"/>
    <s v="2D3"/>
    <n v="137186.12"/>
    <s v="others"/>
    <n v="25003646"/>
    <d v="2025-01-08T00:00:00"/>
    <s v=" 8:15:00 PM"/>
    <n v="-77.038977738699998"/>
    <s v="theft/other"/>
    <x v="1"/>
    <x v="0"/>
    <n v="207"/>
    <s v="010700"/>
    <n v="2"/>
    <s v="golden triangle"/>
    <m/>
    <x v="1"/>
    <n v="396619.04"/>
    <n v="2025"/>
    <s v="1/8/2025, 10:36:54 PM"/>
    <x v="48"/>
    <x v="4"/>
    <s v=" 10:36:54 PM"/>
    <n v="6"/>
    <s v="property|theft/other"/>
    <d v="2025-01-08T00:00:00"/>
    <s v=" 8:15:00 PM"/>
    <x v="1"/>
    <s v="theft/other"/>
    <x v="0"/>
    <s v="010700 1"/>
    <n v="0"/>
    <m/>
  </r>
  <r>
    <n v="2155"/>
    <s v="1D"/>
    <n v="38.9314544036"/>
    <x v="1402"/>
    <x v="0"/>
    <s v="38.9314544036,-77.0427415238"/>
    <s v="3D1"/>
    <n v="140397.87"/>
    <s v="others"/>
    <n v="25000847"/>
    <d v="2025-01-02T00:00:00"/>
    <s v=" 4:51:00 PM"/>
    <n v="-77.042741523800004"/>
    <s v="theft/other"/>
    <x v="4"/>
    <x v="1"/>
    <n v="302"/>
    <s v="002702"/>
    <n v="1"/>
    <m/>
    <m/>
    <x v="2"/>
    <n v="396294.07"/>
    <n v="2025"/>
    <s v="1/2/2025, 11:26:51 PM"/>
    <x v="21"/>
    <x v="5"/>
    <s v=" 11:26:51 PM"/>
    <n v="6"/>
    <s v="property|theft/other"/>
    <d v="2025-01-02T00:00:00"/>
    <s v=" 3:48:00 PM"/>
    <x v="11"/>
    <s v="theft/other"/>
    <x v="0"/>
    <s v="002702 2"/>
    <n v="0"/>
    <m/>
  </r>
  <r>
    <n v="2156"/>
    <s v="4B"/>
    <n v="38.961637251900001"/>
    <x v="1403"/>
    <x v="1"/>
    <s v="38.9616372519,-76.9990976003"/>
    <s v="4D2"/>
    <n v="143747.57"/>
    <s v="gun"/>
    <n v="25016176"/>
    <d v="2025-02-03T00:00:00"/>
    <s v=" 12:40:00 AM"/>
    <n v="-76.999097600300004"/>
    <s v="robbery"/>
    <x v="18"/>
    <x v="1"/>
    <n v="406"/>
    <s v="009505"/>
    <n v="4"/>
    <m/>
    <m/>
    <x v="3"/>
    <n v="400078.21"/>
    <n v="2025"/>
    <s v="2/3/2025, 12:46:03 AM"/>
    <x v="12"/>
    <x v="3"/>
    <s v=" 12:46:03 AM"/>
    <n v="4"/>
    <s v="violent|robbery"/>
    <d v="2025-02-02T00:00:00"/>
    <s v=" 11:45:00 PM"/>
    <x v="8"/>
    <s v="robbery"/>
    <x v="3"/>
    <s v="009505 1"/>
    <n v="1"/>
    <m/>
  </r>
  <r>
    <n v="2157"/>
    <s v="8A"/>
    <n v="38.859318883699999"/>
    <x v="1404"/>
    <x v="0"/>
    <s v="38.8593188837,-76.984620132"/>
    <s v="7D1"/>
    <n v="132389.5"/>
    <s v="others"/>
    <n v="25011246"/>
    <d v="2025-01-24T00:00:00"/>
    <s v=" 2:52:00 PM"/>
    <n v="-76.984620132000003"/>
    <s v="theft/other"/>
    <x v="26"/>
    <x v="0"/>
    <n v="701"/>
    <s v="007504"/>
    <n v="8"/>
    <m/>
    <m/>
    <x v="6"/>
    <n v="401334.87"/>
    <n v="2025"/>
    <s v="1/24/2025, 3:11:15 PM"/>
    <x v="39"/>
    <x v="2"/>
    <s v=" 3:11:15 PM"/>
    <n v="6"/>
    <s v="property|theft/other"/>
    <d v="2025-01-24T00:00:00"/>
    <s v=" 2:29:00 PM"/>
    <x v="45"/>
    <s v="theft/other"/>
    <x v="0"/>
    <s v="007504 1"/>
    <n v="0"/>
    <m/>
  </r>
  <r>
    <n v="2158"/>
    <s v="3C"/>
    <n v="38.923379038"/>
    <x v="1154"/>
    <x v="0"/>
    <s v="38.923379038,-77.0543385414"/>
    <s v="2D2"/>
    <n v="139501.97"/>
    <s v="others"/>
    <n v="25012077"/>
    <d v="2025-01-26T00:00:00"/>
    <s v=" 3:00:00 AM"/>
    <n v="-77.0543385414"/>
    <s v="theft/other"/>
    <x v="36"/>
    <x v="1"/>
    <n v="204"/>
    <s v="000501"/>
    <n v="3"/>
    <m/>
    <m/>
    <x v="1"/>
    <n v="395288.01"/>
    <n v="2025"/>
    <s v="1/26/2025, 3:22:51 AM"/>
    <x v="32"/>
    <x v="6"/>
    <s v=" 3:22:51 AM"/>
    <n v="6"/>
    <s v="property|theft/other"/>
    <d v="2025-01-26T00:00:00"/>
    <s v=" 1:00:00 AM"/>
    <x v="142"/>
    <s v="theft/other"/>
    <x v="0"/>
    <s v="000501 3"/>
    <n v="0"/>
    <m/>
  </r>
  <r>
    <n v="2159"/>
    <s v="2C"/>
    <n v="38.897347890399999"/>
    <x v="595"/>
    <x v="0"/>
    <s v="38.8973478904,-77.0265085554"/>
    <s v="2D3"/>
    <n v="136611.23000000001"/>
    <s v="others"/>
    <n v="25012305"/>
    <d v="2025-01-26T00:00:00"/>
    <s v=" 12:00:00 AM"/>
    <n v="-77.0265085554"/>
    <s v="theft/other"/>
    <x v="8"/>
    <x v="0"/>
    <n v="209"/>
    <s v="005802"/>
    <n v="2"/>
    <s v="downtown"/>
    <m/>
    <x v="1"/>
    <n v="397700.46"/>
    <n v="2025"/>
    <s v="1/26/2025, 3:57:27 PM"/>
    <x v="32"/>
    <x v="6"/>
    <s v=" 3:57:27 PM"/>
    <n v="6"/>
    <s v="property|theft/other"/>
    <d v="2025-01-24T00:00:00"/>
    <s v=" 3:30:00 PM"/>
    <x v="17"/>
    <s v="theft/other"/>
    <x v="0"/>
    <s v="005802 5"/>
    <n v="2"/>
    <m/>
  </r>
  <r>
    <n v="2160"/>
    <s v="4E"/>
    <n v="38.955153895099997"/>
    <x v="1405"/>
    <x v="0"/>
    <s v="38.9551538951,-77.0315601195"/>
    <s v="4D1"/>
    <n v="143028.32999999999"/>
    <s v="others"/>
    <n v="25014058"/>
    <d v="2025-01-29T00:00:00"/>
    <s v=" 8:48:00 PM"/>
    <n v="-77.0315601195"/>
    <s v="theft f/auto"/>
    <x v="15"/>
    <x v="0"/>
    <n v="403"/>
    <s v="002002"/>
    <n v="4"/>
    <m/>
    <m/>
    <x v="3"/>
    <n v="397264.47"/>
    <n v="2025"/>
    <s v="1/29/2025, 9:37:11 PM"/>
    <x v="33"/>
    <x v="4"/>
    <s v=" 9:37:11 PM"/>
    <n v="7"/>
    <s v="property|theft f/auto"/>
    <d v="2025-01-29T00:00:00"/>
    <s v=" 7:31:00 PM"/>
    <x v="20"/>
    <s v="theft f/auto"/>
    <x v="1"/>
    <s v="002002 3"/>
    <n v="0"/>
    <m/>
  </r>
  <r>
    <n v="2161"/>
    <s v="5D"/>
    <n v="38.909906864900002"/>
    <x v="1077"/>
    <x v="0"/>
    <s v="38.9099068649,-76.9964114669"/>
    <s v="5D1"/>
    <n v="138005.04999999999"/>
    <s v="others"/>
    <n v="25008112"/>
    <d v="2025-01-17T00:00:00"/>
    <s v=" 10:20:00 PM"/>
    <n v="-76.9964114669"/>
    <s v="theft f/auto"/>
    <x v="3"/>
    <x v="1"/>
    <n v="501"/>
    <s v="008803"/>
    <n v="5"/>
    <m/>
    <m/>
    <x v="0"/>
    <n v="400311.24"/>
    <n v="2025"/>
    <s v="1/18/2025, 12:07:44 AM"/>
    <x v="1"/>
    <x v="0"/>
    <s v=" 12:07:44 AM"/>
    <n v="7"/>
    <s v="property|theft f/auto"/>
    <d v="2025-01-17T00:00:00"/>
    <s v=" 9:38:00 PM"/>
    <x v="3"/>
    <s v="theft f/auto"/>
    <x v="1"/>
    <s v="008803 2"/>
    <n v="0"/>
    <m/>
  </r>
  <r>
    <n v="2162"/>
    <s v="7F"/>
    <n v="38.892608895400002"/>
    <x v="1406"/>
    <x v="0"/>
    <s v="38.8926088954,-76.9417934949"/>
    <s v="6D1"/>
    <n v="136086.44"/>
    <s v="others"/>
    <n v="25006191"/>
    <d v="2025-01-14T00:00:00"/>
    <s v=" 3:00:00 AM"/>
    <n v="-76.941793494899997"/>
    <s v="motor vehicle theft"/>
    <x v="16"/>
    <x v="2"/>
    <n v="602"/>
    <s v="007803"/>
    <n v="7"/>
    <m/>
    <m/>
    <x v="5"/>
    <n v="405049.58"/>
    <n v="2025"/>
    <s v="1/14/2025, 1:55:07 PM"/>
    <x v="8"/>
    <x v="1"/>
    <s v=" 1:55:07 PM"/>
    <n v="8"/>
    <s v="property|motor vehicle theft"/>
    <d v="2025-01-13T00:00:00"/>
    <s v=" 7:00:00 PM"/>
    <x v="57"/>
    <s v="motor vehicle theft"/>
    <x v="2"/>
    <s v="007803 4"/>
    <n v="1"/>
    <m/>
  </r>
  <r>
    <n v="2163"/>
    <s v="3F"/>
    <n v="38.955361852599999"/>
    <x v="600"/>
    <x v="0"/>
    <s v="38.9553618526,-77.0700218345"/>
    <s v="2D1"/>
    <n v="143053.26999999999"/>
    <s v="others"/>
    <n v="25006866"/>
    <d v="2025-01-15T00:00:00"/>
    <s v=" 12:56:00 PM"/>
    <n v="-77.070021834499997"/>
    <s v="theft f/auto"/>
    <x v="31"/>
    <x v="2"/>
    <n v="203"/>
    <s v="001402"/>
    <n v="3"/>
    <m/>
    <m/>
    <x v="1"/>
    <n v="393930.75"/>
    <n v="2025"/>
    <s v="1/15/2025, 1:43:50 PM"/>
    <x v="10"/>
    <x v="4"/>
    <s v=" 1:43:50 PM"/>
    <n v="7"/>
    <s v="property|theft f/auto"/>
    <d v="2025-01-15T00:00:00"/>
    <s v=" 12:53:00 PM"/>
    <x v="132"/>
    <s v="theft f/auto"/>
    <x v="1"/>
    <s v="001402 3"/>
    <n v="0"/>
    <m/>
  </r>
  <r>
    <n v="2164"/>
    <s v="2G"/>
    <n v="38.911121138299997"/>
    <x v="754"/>
    <x v="0"/>
    <s v="38.9111211383,-77.0178748289"/>
    <s v="3D2"/>
    <n v="138139.99"/>
    <s v="others"/>
    <n v="25000923"/>
    <d v="2025-01-02T00:00:00"/>
    <s v=" 4:15:00 PM"/>
    <n v="-77.017874828900005"/>
    <s v="theft f/auto"/>
    <x v="27"/>
    <x v="0"/>
    <n v="308"/>
    <s v="004801"/>
    <n v="2"/>
    <m/>
    <m/>
    <x v="2"/>
    <n v="398449.71"/>
    <n v="2025"/>
    <s v="1/3/2025, 5:02:53 PM"/>
    <x v="3"/>
    <x v="2"/>
    <s v=" 5:02:53 PM"/>
    <n v="7"/>
    <s v="property|theft f/auto"/>
    <d v="2025-01-02T00:00:00"/>
    <s v=" 11:15:00 AM"/>
    <x v="46"/>
    <s v="theft f/auto"/>
    <x v="1"/>
    <s v="004801 3"/>
    <n v="0"/>
    <m/>
  </r>
  <r>
    <n v="2165"/>
    <s v="5D"/>
    <n v="38.914486694700003"/>
    <x v="1407"/>
    <x v="0"/>
    <s v="38.9144866947,-76.9812400509"/>
    <s v="5D3"/>
    <n v="138513.60999999999"/>
    <s v="others"/>
    <n v="25002647"/>
    <d v="2025-01-03T00:00:00"/>
    <s v=" 1:00:00 PM"/>
    <n v="-76.981240050899999"/>
    <s v="theft f/auto"/>
    <x v="3"/>
    <x v="2"/>
    <n v="506"/>
    <s v="008803"/>
    <n v="5"/>
    <m/>
    <m/>
    <x v="0"/>
    <n v="401626.98"/>
    <n v="2025"/>
    <s v="1/6/2025, 10:36:28 AM"/>
    <x v="4"/>
    <x v="3"/>
    <s v=" 10:36:28 AM"/>
    <n v="7"/>
    <s v="property|theft f/auto"/>
    <d v="2025-01-03T00:00:00"/>
    <s v=" 12:00:00 PM"/>
    <x v="3"/>
    <s v="theft f/auto"/>
    <x v="1"/>
    <s v="008803 1"/>
    <n v="0"/>
    <m/>
  </r>
  <r>
    <n v="2166"/>
    <s v="4C"/>
    <n v="38.940277387000002"/>
    <x v="326"/>
    <x v="0"/>
    <s v="38.940277387,-77.0251020575"/>
    <s v="4D3"/>
    <n v="141376.73000000001"/>
    <s v="others"/>
    <n v="25003368"/>
    <d v="2025-01-08T00:00:00"/>
    <s v=" 12:00:00 PM"/>
    <n v="-77.025102057500007"/>
    <s v="theft/other"/>
    <x v="15"/>
    <x v="2"/>
    <n v="404"/>
    <s v="002503"/>
    <n v="4"/>
    <m/>
    <m/>
    <x v="3"/>
    <n v="397823.78"/>
    <n v="2025"/>
    <s v="1/8/2025, 12:38:59 PM"/>
    <x v="48"/>
    <x v="4"/>
    <s v=" 12:38:59 PM"/>
    <n v="6"/>
    <s v="property|theft/other"/>
    <d v="2025-01-08T00:00:00"/>
    <s v=" 11:23:00 AM"/>
    <x v="117"/>
    <s v="theft/other"/>
    <x v="0"/>
    <s v="002503 1"/>
    <n v="0"/>
    <m/>
  </r>
  <r>
    <n v="2167"/>
    <s v="1A"/>
    <n v="38.929516886099996"/>
    <x v="11"/>
    <x v="0"/>
    <s v="38.9295168861,-77.0327298633"/>
    <s v="3D1"/>
    <n v="140182.43"/>
    <s v="others"/>
    <n v="25005219"/>
    <d v="2025-01-08T00:00:00"/>
    <s v=" 11:01:00 AM"/>
    <n v="-77.032729863300005"/>
    <s v="theft/other"/>
    <x v="4"/>
    <x v="2"/>
    <n v="302"/>
    <s v="002802"/>
    <n v="1"/>
    <m/>
    <m/>
    <x v="2"/>
    <n v="397162.06"/>
    <n v="2025"/>
    <s v="1/12/2025, 2:35:20 PM"/>
    <x v="46"/>
    <x v="6"/>
    <s v=" 2:35:20 PM"/>
    <n v="6"/>
    <s v="property|theft/other"/>
    <d v="2025-01-08T00:00:00"/>
    <s v=" 11:00:00 AM"/>
    <x v="11"/>
    <s v="theft/other"/>
    <x v="0"/>
    <s v="002802 1"/>
    <n v="0"/>
    <m/>
  </r>
  <r>
    <n v="2168"/>
    <s v="8F"/>
    <n v="38.8759392734"/>
    <x v="297"/>
    <x v="0"/>
    <s v="38.8759392734,-77.0058665631"/>
    <s v="1D3"/>
    <n v="134234.39000000001"/>
    <s v="others"/>
    <n v="25026873"/>
    <d v="2025-02-24T00:00:00"/>
    <s v=" 11:08:00 AM"/>
    <n v="-77.0058665631"/>
    <s v="motor vehicle theft"/>
    <x v="17"/>
    <x v="2"/>
    <n v="106"/>
    <s v="007201"/>
    <n v="8"/>
    <s v="capitol riverfront"/>
    <m/>
    <x v="4"/>
    <n v="399490.94"/>
    <n v="2025"/>
    <s v="2/24/2025, 11:28:06 AM"/>
    <x v="45"/>
    <x v="3"/>
    <s v=" 11:28:06 AM"/>
    <n v="8"/>
    <s v="property|motor vehicle theft"/>
    <d v="2025-02-24T00:00:00"/>
    <s v=" 10:27:00 AM"/>
    <x v="24"/>
    <s v="motor vehicle theft"/>
    <x v="2"/>
    <s v="007201 1"/>
    <n v="0"/>
    <m/>
  </r>
  <r>
    <n v="2169"/>
    <s v="7F"/>
    <n v="38.893349480600001"/>
    <x v="466"/>
    <x v="0"/>
    <s v="38.8933494806,-76.9469648801"/>
    <s v="6D3"/>
    <s v="136168.3774357949"/>
    <s v="others"/>
    <n v="25028021"/>
    <m/>
    <m/>
    <n v="-76.946964880099998"/>
    <s v="theft/other"/>
    <x v="11"/>
    <x v="2"/>
    <n v="603"/>
    <s v="009603"/>
    <n v="7"/>
    <m/>
    <m/>
    <x v="5"/>
    <s v="404600.8999062226"/>
    <n v="2025"/>
    <s v="2/26/2025, 12:40:49 PM"/>
    <x v="55"/>
    <x v="4"/>
    <s v=" 12:40:49 PM"/>
    <n v="6"/>
    <s v="property|theft/other"/>
    <d v="2025-02-26T00:00:00"/>
    <s v=" 9:03:00 AM"/>
    <x v="14"/>
    <s v="theft/other"/>
    <x v="0"/>
    <s v="009603 2"/>
    <n v="-45714"/>
    <m/>
  </r>
  <r>
    <n v="2170"/>
    <s v="5F"/>
    <n v="38.911852831899999"/>
    <x v="833"/>
    <x v="0"/>
    <s v="38.9118528319,-77.0076443468"/>
    <s v="5D1"/>
    <n v="138221.09"/>
    <s v="others"/>
    <n v="25420235"/>
    <d v="2025-01-04T00:00:00"/>
    <s v=" 4:50:00 PM"/>
    <n v="-77.007644346800006"/>
    <s v="theft/other"/>
    <x v="9"/>
    <x v="0"/>
    <n v="502"/>
    <s v="008701"/>
    <n v="5"/>
    <m/>
    <m/>
    <x v="0"/>
    <n v="399337.01"/>
    <n v="2025"/>
    <s v="1/16/2025, 6:30:59 PM"/>
    <x v="54"/>
    <x v="5"/>
    <s v=" 6:30:59 PM"/>
    <n v="6"/>
    <s v="property|theft/other"/>
    <d v="2025-01-04T00:00:00"/>
    <s v=" 3:30:00 PM"/>
    <x v="67"/>
    <s v="theft/other"/>
    <x v="0"/>
    <s v="008701 1"/>
    <n v="0"/>
    <m/>
  </r>
  <r>
    <n v="2171"/>
    <s v="5E"/>
    <n v="38.921302881700001"/>
    <x v="1408"/>
    <x v="0"/>
    <s v="38.9213028817,-77.010595383"/>
    <s v="3D2"/>
    <n v="139270.15"/>
    <s v="others"/>
    <n v="25420415"/>
    <d v="2025-01-24T00:00:00"/>
    <s v=" 7:23:00 PM"/>
    <n v="-77.010595382999995"/>
    <s v="theft/other"/>
    <x v="9"/>
    <x v="0"/>
    <n v="306"/>
    <s v="003301"/>
    <n v="5"/>
    <m/>
    <m/>
    <x v="2"/>
    <n v="399081.19"/>
    <n v="2025"/>
    <s v="1/31/2025, 3:01:20 PM"/>
    <x v="11"/>
    <x v="2"/>
    <s v=" 3:01:20 PM"/>
    <n v="6"/>
    <s v="property|theft/other"/>
    <d v="2025-01-24T00:00:00"/>
    <s v=" 7:22:00 PM"/>
    <x v="130"/>
    <s v="theft/other"/>
    <x v="0"/>
    <s v="003301 1"/>
    <n v="0"/>
    <m/>
  </r>
  <r>
    <n v="2172"/>
    <s v="7C"/>
    <n v="38.909739935300003"/>
    <x v="1409"/>
    <x v="0"/>
    <s v="38.9097399353,-76.9309240057"/>
    <s v="6D1"/>
    <n v="137988.78"/>
    <s v="others"/>
    <n v="25420638"/>
    <d v="2025-02-01T00:00:00"/>
    <s v=" 11:45:00 AM"/>
    <n v="-76.930924005700007"/>
    <s v="theft/other"/>
    <x v="28"/>
    <x v="1"/>
    <n v="602"/>
    <s v="007806"/>
    <n v="7"/>
    <m/>
    <m/>
    <x v="5"/>
    <n v="405991.1"/>
    <n v="2025"/>
    <s v="2/12/2025, 6:01:39 AM"/>
    <x v="41"/>
    <x v="4"/>
    <s v=" 6:01:39 AM"/>
    <n v="6"/>
    <s v="property|theft/other"/>
    <d v="2025-02-01T00:00:00"/>
    <s v=" 11:20:00 AM"/>
    <x v="81"/>
    <s v="theft/other"/>
    <x v="0"/>
    <s v="007806 1"/>
    <n v="0"/>
    <m/>
  </r>
  <r>
    <n v="2173"/>
    <s v="6E"/>
    <n v="38.907900252799998"/>
    <x v="1004"/>
    <x v="0"/>
    <s v="38.9079002528,-77.0074697128"/>
    <s v="5D1"/>
    <n v="137782.32"/>
    <s v="others"/>
    <n v="25420689"/>
    <d v="2025-02-14T00:00:00"/>
    <s v=" 9:15:00 PM"/>
    <n v="-77.007469712800003"/>
    <s v="theft/other"/>
    <x v="0"/>
    <x v="1"/>
    <n v="501"/>
    <s v="010601"/>
    <n v="6"/>
    <s v="noma"/>
    <m/>
    <x v="0"/>
    <n v="399352.12"/>
    <n v="2025"/>
    <s v="2/15/2025, 6:31:19 AM"/>
    <x v="14"/>
    <x v="0"/>
    <s v=" 6:31:19 AM"/>
    <n v="6"/>
    <s v="property|theft/other"/>
    <d v="2025-02-14T00:00:00"/>
    <s v=" 1:14:00 PM"/>
    <x v="0"/>
    <s v="theft/other"/>
    <x v="0"/>
    <s v="010601 1"/>
    <n v="0"/>
    <m/>
  </r>
  <r>
    <n v="2174"/>
    <s v="8F"/>
    <n v="38.877004402300003"/>
    <x v="653"/>
    <x v="0"/>
    <s v="38.8770044023,-77.004353141"/>
    <s v="1D3"/>
    <n v="134352.62"/>
    <s v="others"/>
    <n v="25007220"/>
    <m/>
    <m/>
    <n v="-77.004353140999996"/>
    <s v="theft/other"/>
    <x v="17"/>
    <x v="2"/>
    <n v="106"/>
    <s v="007202"/>
    <n v="6"/>
    <s v="capitol riverfront"/>
    <m/>
    <x v="4"/>
    <n v="399622.27"/>
    <n v="2025"/>
    <s v="1/16/2025, 7:49:02 AM"/>
    <x v="54"/>
    <x v="5"/>
    <s v=" 7:49:02 AM"/>
    <n v="6"/>
    <s v="property|theft/other"/>
    <d v="2025-01-16T00:00:00"/>
    <s v=" 7:20:00 AM"/>
    <x v="24"/>
    <s v="theft/other"/>
    <x v="0"/>
    <s v="007202 1"/>
    <n v="-45673"/>
    <m/>
  </r>
  <r>
    <n v="2175"/>
    <s v="5A"/>
    <n v="38.943450503900003"/>
    <x v="1410"/>
    <x v="0"/>
    <s v="38.9434505039,-77.0032607757"/>
    <s v="4D2"/>
    <n v="141728.68"/>
    <s v="others"/>
    <n v="25007642"/>
    <d v="2025-01-16T00:00:00"/>
    <s v=" 11:03:00 PM"/>
    <n v="-77.003260775699999"/>
    <s v="motor vehicle theft"/>
    <x v="18"/>
    <x v="1"/>
    <n v="405"/>
    <s v="009510"/>
    <n v="5"/>
    <m/>
    <m/>
    <x v="3"/>
    <n v="399717.32"/>
    <n v="2025"/>
    <s v="1/17/2025, 12:01:37 AM"/>
    <x v="26"/>
    <x v="2"/>
    <s v=" 12:01:37 AM"/>
    <n v="8"/>
    <s v="property|motor vehicle theft"/>
    <d v="2025-01-16T00:00:00"/>
    <s v=" 10:58:00 PM"/>
    <x v="26"/>
    <s v="motor vehicle theft"/>
    <x v="2"/>
    <s v="009510 3"/>
    <n v="0"/>
    <m/>
  </r>
  <r>
    <n v="2176"/>
    <s v="5D"/>
    <n v="38.913467087400001"/>
    <x v="1411"/>
    <x v="0"/>
    <s v="38.9134670874,-76.9839714025"/>
    <s v="5D3"/>
    <n v="138400.38"/>
    <s v="others"/>
    <n v="25013735"/>
    <d v="2025-01-25T00:00:00"/>
    <s v=" 10:06:00 AM"/>
    <n v="-76.983971402500003"/>
    <s v="theft f/auto"/>
    <x v="3"/>
    <x v="2"/>
    <n v="506"/>
    <s v="008803"/>
    <n v="5"/>
    <m/>
    <m/>
    <x v="0"/>
    <n v="401390.12"/>
    <n v="2025"/>
    <s v="1/29/2025, 11:58:46 AM"/>
    <x v="33"/>
    <x v="4"/>
    <s v=" 11:58:46 AM"/>
    <n v="7"/>
    <s v="property|theft f/auto"/>
    <d v="2025-01-24T00:00:00"/>
    <s v=" 8:00:00 PM"/>
    <x v="3"/>
    <s v="theft f/auto"/>
    <x v="1"/>
    <s v="008803 1"/>
    <n v="1"/>
    <m/>
  </r>
  <r>
    <n v="2177"/>
    <s v="6B"/>
    <n v="38.886826181899998"/>
    <x v="1412"/>
    <x v="0"/>
    <s v="38.8868261819,-77.0035162821"/>
    <s v="1D3"/>
    <s v="135442.9096591217"/>
    <s v="others"/>
    <n v="25003140"/>
    <d v="2025-01-07T00:00:00"/>
    <s v=" 8:47:00 PM"/>
    <n v="-77.003516282099994"/>
    <s v="motor vehicle theft"/>
    <x v="22"/>
    <x v="0"/>
    <n v="106"/>
    <s v="006500"/>
    <n v="6"/>
    <s v="capitol hill"/>
    <m/>
    <x v="4"/>
    <s v="399694.9277736698"/>
    <n v="2025"/>
    <s v="1/7/2025, 10:07:50 PM"/>
    <x v="51"/>
    <x v="1"/>
    <s v=" 10:07:50 PM"/>
    <n v="8"/>
    <s v="property|motor vehicle theft"/>
    <d v="2025-01-07T00:00:00"/>
    <s v=" 7:48:00 PM"/>
    <x v="35"/>
    <s v="motor vehicle theft"/>
    <x v="2"/>
    <s v="006500 1"/>
    <n v="0"/>
    <m/>
  </r>
  <r>
    <n v="2178"/>
    <s v="4B"/>
    <n v="38.974837866500003"/>
    <x v="294"/>
    <x v="0"/>
    <s v="38.9748378665,-77.014324859"/>
    <s v="4D1"/>
    <n v="145213.06"/>
    <s v="others"/>
    <n v="25006271"/>
    <m/>
    <m/>
    <n v="-77.014324858999998"/>
    <s v="theft/other"/>
    <x v="7"/>
    <x v="2"/>
    <n v="401"/>
    <s v="001702"/>
    <n v="4"/>
    <m/>
    <m/>
    <x v="3"/>
    <n v="398758.71"/>
    <n v="2025"/>
    <s v="1/14/2025, 11:12:02 AM"/>
    <x v="8"/>
    <x v="1"/>
    <s v=" 11:12:02 AM"/>
    <n v="6"/>
    <s v="property|theft/other"/>
    <d v="2025-01-14T00:00:00"/>
    <s v=" 10:40:00 AM"/>
    <x v="12"/>
    <s v="theft/other"/>
    <x v="0"/>
    <s v="001702 2"/>
    <n v="-45671"/>
    <m/>
  </r>
  <r>
    <n v="2179"/>
    <s v="4C"/>
    <n v="38.937078276199998"/>
    <x v="1413"/>
    <x v="0"/>
    <s v="38.9370782762,-77.0327302201"/>
    <s v="4D3"/>
    <n v="141021.81001630001"/>
    <s v="others"/>
    <n v="25007974"/>
    <m/>
    <m/>
    <n v="-77.032730220100007"/>
    <s v="theft f/auto"/>
    <x v="4"/>
    <x v="0"/>
    <n v="408"/>
    <s v="002504"/>
    <n v="1"/>
    <m/>
    <m/>
    <x v="3"/>
    <n v="397162.33001132001"/>
    <n v="2025"/>
    <s v="1/17/2025, 5:02:39 PM"/>
    <x v="26"/>
    <x v="2"/>
    <s v=" 5:02:39 PM"/>
    <n v="7"/>
    <s v="property|theft f/auto"/>
    <d v="2025-01-17T00:00:00"/>
    <s v=" 2:30:00 PM"/>
    <x v="117"/>
    <s v="theft f/auto"/>
    <x v="1"/>
    <s v="002504 2"/>
    <n v="-45674"/>
    <m/>
  </r>
  <r>
    <n v="2180"/>
    <s v="5F"/>
    <n v="38.912968351700002"/>
    <x v="1414"/>
    <x v="0"/>
    <s v="38.9129683517,-77.0035057844"/>
    <s v="5D1"/>
    <n v="138344.9"/>
    <s v="others"/>
    <n v="25009190"/>
    <d v="2025-01-18T00:00:00"/>
    <s v=" 12:10:00 PM"/>
    <n v="-77.003505784400005"/>
    <s v="theft f/auto"/>
    <x v="9"/>
    <x v="2"/>
    <n v="502"/>
    <s v="008702"/>
    <n v="5"/>
    <m/>
    <m/>
    <x v="0"/>
    <n v="399695.95"/>
    <n v="2025"/>
    <s v="1/20/2025, 2:52:14 PM"/>
    <x v="40"/>
    <x v="3"/>
    <s v=" 2:52:14 PM"/>
    <n v="7"/>
    <s v="property|theft f/auto"/>
    <d v="2025-01-14T00:00:00"/>
    <s v=" 7:30:00 PM"/>
    <x v="67"/>
    <s v="theft f/auto"/>
    <x v="1"/>
    <s v="008702 3"/>
    <n v="4"/>
    <m/>
  </r>
  <r>
    <n v="2181"/>
    <s v="5A"/>
    <n v="38.946218302799998"/>
    <x v="342"/>
    <x v="0"/>
    <s v="38.9462183028,-77.0055502708"/>
    <s v="4D2"/>
    <n v="142035.94"/>
    <s v="others"/>
    <n v="25014217"/>
    <d v="2025-01-30T00:00:00"/>
    <s v=" 7:30:00 AM"/>
    <n v="-77.005550270800001"/>
    <s v="theft/other"/>
    <x v="18"/>
    <x v="2"/>
    <n v="405"/>
    <s v="009510"/>
    <n v="5"/>
    <m/>
    <m/>
    <x v="3"/>
    <n v="399518.86"/>
    <n v="2025"/>
    <s v="1/30/2025, 9:26:51 AM"/>
    <x v="16"/>
    <x v="5"/>
    <s v=" 9:26:51 AM"/>
    <n v="6"/>
    <s v="property|theft/other"/>
    <d v="2025-01-29T00:00:00"/>
    <s v=" 12:00:00 PM"/>
    <x v="26"/>
    <s v="theft/other"/>
    <x v="0"/>
    <s v="009510 1"/>
    <n v="1"/>
    <m/>
  </r>
  <r>
    <n v="2182"/>
    <s v="2C"/>
    <n v="38.9031438349"/>
    <x v="865"/>
    <x v="0"/>
    <s v="38.9031438349,-77.0396671484"/>
    <s v="2D3"/>
    <n v="137255.04000000001"/>
    <s v="others"/>
    <n v="25009709"/>
    <d v="2025-01-21T00:00:00"/>
    <s v=" 10:55:00 AM"/>
    <n v="-77.0396671484"/>
    <s v="theft/other"/>
    <x v="1"/>
    <x v="2"/>
    <n v="207"/>
    <s v="010700"/>
    <n v="2"/>
    <s v="golden triangle"/>
    <m/>
    <x v="1"/>
    <n v="396559.27"/>
    <n v="2025"/>
    <s v="1/21/2025, 12:34:23 PM"/>
    <x v="34"/>
    <x v="1"/>
    <s v=" 12:34:23 PM"/>
    <n v="6"/>
    <s v="property|theft/other"/>
    <d v="2025-01-21T00:00:00"/>
    <s v=" 10:53:00 AM"/>
    <x v="1"/>
    <s v="theft/other"/>
    <x v="0"/>
    <s v="010700 1"/>
    <n v="0"/>
    <m/>
  </r>
  <r>
    <n v="2183"/>
    <s v="6C"/>
    <n v="38.904687646299998"/>
    <x v="494"/>
    <x v="1"/>
    <s v="38.9046876463,-77.0020387796"/>
    <s v="5D1"/>
    <n v="137425.67000000001"/>
    <s v="gun"/>
    <n v="25005067"/>
    <d v="2025-01-11T00:00:00"/>
    <s v=" 11:35:00 PM"/>
    <n v="-77.002038779599999"/>
    <s v="robbery"/>
    <x v="0"/>
    <x v="1"/>
    <n v="501"/>
    <s v="010602"/>
    <n v="6"/>
    <m/>
    <m/>
    <x v="0"/>
    <n v="399823.16"/>
    <n v="2025"/>
    <s v="1/11/2025, 11:35:42 PM"/>
    <x v="42"/>
    <x v="0"/>
    <s v=" 11:35:42 PM"/>
    <n v="4"/>
    <s v="violent|robbery"/>
    <d v="2025-01-11T00:00:00"/>
    <s v=" 10:20:00 PM"/>
    <x v="0"/>
    <s v="robbery"/>
    <x v="3"/>
    <s v="010602 4"/>
    <n v="0"/>
    <m/>
  </r>
  <r>
    <n v="2184"/>
    <s v="6A"/>
    <n v="38.898128633399999"/>
    <x v="1415"/>
    <x v="0"/>
    <s v="38.8981286334,-76.990248788"/>
    <s v="1D2"/>
    <n v="136697.60999999999"/>
    <s v="others"/>
    <n v="25007423"/>
    <d v="2025-01-16T00:00:00"/>
    <s v=" 4:51:00 PM"/>
    <n v="-76.990248788000002"/>
    <s v="theft f/auto"/>
    <x v="0"/>
    <x v="0"/>
    <n v="104"/>
    <s v="008402"/>
    <n v="6"/>
    <m/>
    <m/>
    <x v="4"/>
    <n v="400845.88"/>
    <n v="2025"/>
    <s v="1/16/2025, 6:04:12 PM"/>
    <x v="54"/>
    <x v="5"/>
    <s v=" 6:04:12 PM"/>
    <n v="7"/>
    <s v="property|theft f/auto"/>
    <d v="2025-01-16T00:00:00"/>
    <s v=" 2:14:00 PM"/>
    <x v="55"/>
    <s v="theft f/auto"/>
    <x v="1"/>
    <s v="008402 1"/>
    <n v="0"/>
    <m/>
  </r>
  <r>
    <n v="2185"/>
    <s v="3D"/>
    <n v="38.944192253799997"/>
    <x v="1275"/>
    <x v="0"/>
    <s v="38.9441922538,-77.095210399"/>
    <s v="2D2"/>
    <n v="141815.32"/>
    <s v="others"/>
    <n v="25007572"/>
    <d v="2025-01-16T00:00:00"/>
    <s v=" 7:10:00 PM"/>
    <n v="-77.095210398999996"/>
    <s v="theft f/auto"/>
    <x v="37"/>
    <x v="0"/>
    <n v="205"/>
    <s v="000903"/>
    <n v="3"/>
    <m/>
    <m/>
    <x v="1"/>
    <n v="391746.2"/>
    <n v="2025"/>
    <s v="1/16/2025, 9:08:37 PM"/>
    <x v="54"/>
    <x v="5"/>
    <s v=" 9:08:37 PM"/>
    <n v="7"/>
    <s v="property|theft f/auto"/>
    <d v="2025-01-16T00:00:00"/>
    <s v=" 5:00:00 PM"/>
    <x v="97"/>
    <s v="theft f/auto"/>
    <x v="1"/>
    <s v="000903 2"/>
    <n v="0"/>
    <m/>
  </r>
  <r>
    <n v="2186"/>
    <s v="1B"/>
    <n v="38.918115274400002"/>
    <x v="1416"/>
    <x v="0"/>
    <s v="38.9181152744,-77.0390564851"/>
    <s v="3D3"/>
    <n v="138916.97"/>
    <s v="others"/>
    <n v="25011124"/>
    <d v="2025-01-24T00:00:00"/>
    <s v=" 10:35:00 AM"/>
    <n v="-77.039056485100005"/>
    <s v="theft/other"/>
    <x v="1"/>
    <x v="2"/>
    <n v="301"/>
    <s v="004201"/>
    <n v="1"/>
    <m/>
    <m/>
    <x v="2"/>
    <n v="396612.95"/>
    <n v="2025"/>
    <s v="1/24/2025, 10:41:30 AM"/>
    <x v="39"/>
    <x v="2"/>
    <s v=" 10:41:30 AM"/>
    <n v="6"/>
    <s v="property|theft/other"/>
    <d v="2025-01-23T00:00:00"/>
    <s v=" 10:15:00 AM"/>
    <x v="121"/>
    <s v="theft/other"/>
    <x v="0"/>
    <s v="004201 2"/>
    <n v="1"/>
    <m/>
  </r>
  <r>
    <n v="2187"/>
    <s v="6D"/>
    <n v="38.868857246700003"/>
    <x v="1417"/>
    <x v="0"/>
    <s v="38.8688572467,-77.0106876177"/>
    <s v="1D3"/>
    <n v="133448.26999999999"/>
    <s v="others"/>
    <n v="25011617"/>
    <d v="2025-01-25T00:00:00"/>
    <s v=" 1:00:00 AM"/>
    <n v="-77.0106876177"/>
    <s v="motor vehicle theft"/>
    <x v="10"/>
    <x v="2"/>
    <n v="105"/>
    <s v="006400"/>
    <n v="6"/>
    <s v="capitol riverfront"/>
    <m/>
    <x v="4"/>
    <n v="399072.51"/>
    <n v="2025"/>
    <s v="1/25/2025, 7:11:39 AM"/>
    <x v="18"/>
    <x v="0"/>
    <s v=" 7:11:39 AM"/>
    <n v="8"/>
    <s v="property|motor vehicle theft"/>
    <d v="2025-01-24T00:00:00"/>
    <s v=" 6:30:00 PM"/>
    <x v="63"/>
    <s v="motor vehicle theft"/>
    <x v="2"/>
    <s v="006400 2"/>
    <n v="1"/>
    <m/>
  </r>
  <r>
    <n v="2188"/>
    <s v="4B"/>
    <n v="38.974837866500003"/>
    <x v="294"/>
    <x v="0"/>
    <s v="38.9748378665,-77.014324859"/>
    <s v="4D1"/>
    <n v="145213.06"/>
    <s v="others"/>
    <n v="25013926"/>
    <d v="2025-01-29T00:00:00"/>
    <s v=" 4:20:00 PM"/>
    <n v="-77.014324858999998"/>
    <s v="theft/other"/>
    <x v="7"/>
    <x v="0"/>
    <n v="401"/>
    <s v="001702"/>
    <n v="4"/>
    <m/>
    <m/>
    <x v="3"/>
    <n v="398758.71"/>
    <n v="2025"/>
    <s v="1/29/2025, 4:24:46 PM"/>
    <x v="33"/>
    <x v="4"/>
    <s v=" 4:24:46 PM"/>
    <n v="6"/>
    <s v="property|theft/other"/>
    <d v="2025-01-29T00:00:00"/>
    <s v=" 3:40:00 PM"/>
    <x v="12"/>
    <s v="theft/other"/>
    <x v="0"/>
    <s v="001702 2"/>
    <n v="0"/>
    <m/>
  </r>
  <r>
    <n v="2189"/>
    <s v="5C"/>
    <n v="38.9245894783"/>
    <x v="240"/>
    <x v="0"/>
    <s v="38.9245894783,-76.9531331516"/>
    <s v="5D2"/>
    <n v="139635.98000000001"/>
    <s v="others"/>
    <n v="25015887"/>
    <d v="2025-02-02T00:00:00"/>
    <s v=" 12:00:00 PM"/>
    <n v="-76.953133151599999"/>
    <s v="motor vehicle theft"/>
    <x v="30"/>
    <x v="2"/>
    <n v="503"/>
    <s v="009000"/>
    <n v="5"/>
    <m/>
    <m/>
    <x v="0"/>
    <n v="404064.01"/>
    <n v="2025"/>
    <s v="2/2/2025, 12:57:32 PM"/>
    <x v="30"/>
    <x v="6"/>
    <s v=" 12:57:32 PM"/>
    <n v="8"/>
    <s v="property|motor vehicle theft"/>
    <d v="2025-02-01T00:00:00"/>
    <s v=" 10:00:00 PM"/>
    <x v="65"/>
    <s v="motor vehicle theft"/>
    <x v="2"/>
    <s v="009000 2"/>
    <n v="1"/>
    <m/>
  </r>
  <r>
    <n v="2190"/>
    <s v="3F"/>
    <n v="38.944868636199999"/>
    <x v="136"/>
    <x v="0"/>
    <s v="38.9448686362,-77.0639158491"/>
    <s v="2D1"/>
    <n v="141888.04"/>
    <s v="others"/>
    <n v="25027992"/>
    <m/>
    <m/>
    <n v="-77.063915849099999"/>
    <s v="theft/other"/>
    <x v="34"/>
    <x v="2"/>
    <n v="203"/>
    <s v="001303"/>
    <n v="3"/>
    <m/>
    <m/>
    <x v="1"/>
    <n v="394459.18"/>
    <n v="2025"/>
    <s v="2/26/2025, 11:32:17 AM"/>
    <x v="55"/>
    <x v="4"/>
    <s v=" 11:32:17 AM"/>
    <n v="6"/>
    <s v="property|theft/other"/>
    <d v="2025-02-26T00:00:00"/>
    <s v=" 10:56:00 AM"/>
    <x v="75"/>
    <s v="theft/other"/>
    <x v="0"/>
    <s v="001303 1"/>
    <n v="-45714"/>
    <m/>
  </r>
  <r>
    <n v="2191"/>
    <s v="2E"/>
    <n v="38.905185410999998"/>
    <x v="1418"/>
    <x v="0"/>
    <s v="38.905185411,-77.0619979449"/>
    <s v="2D2"/>
    <n v="137482.75"/>
    <s v="others"/>
    <n v="25420467"/>
    <d v="2025-01-31T00:00:00"/>
    <s v=" 2:12:00 PM"/>
    <n v="-77.0619979449"/>
    <s v="theft/other"/>
    <x v="32"/>
    <x v="1"/>
    <n v="206"/>
    <s v="000102"/>
    <n v="2"/>
    <s v="georgetown"/>
    <m/>
    <x v="1"/>
    <n v="394622.45"/>
    <n v="2025"/>
    <s v="2/4/2025, 5:31:09 AM"/>
    <x v="50"/>
    <x v="1"/>
    <s v=" 5:31:09 AM"/>
    <n v="6"/>
    <s v="property|theft/other"/>
    <d v="2025-01-31T00:00:00"/>
    <s v=" 1:57:00 PM"/>
    <x v="124"/>
    <s v="theft/other"/>
    <x v="0"/>
    <s v="000102 3"/>
    <n v="0"/>
    <m/>
  </r>
  <r>
    <n v="2192"/>
    <s v="4D"/>
    <n v="38.953493669799997"/>
    <x v="333"/>
    <x v="1"/>
    <s v="38.9534936698,-77.0276535855"/>
    <s v="4D1"/>
    <n v="142843.92000000001"/>
    <s v="gun"/>
    <n v="25004708"/>
    <d v="2025-01-11T00:00:00"/>
    <s v=" 6:00:00 AM"/>
    <n v="-77.027653585500005"/>
    <s v="Weapon Assasult"/>
    <x v="15"/>
    <x v="1"/>
    <n v="403"/>
    <s v="002101"/>
    <n v="4"/>
    <m/>
    <m/>
    <x v="3"/>
    <n v="397603.02"/>
    <n v="2025"/>
    <s v="1/11/2025, 6:47:32 AM"/>
    <x v="42"/>
    <x v="0"/>
    <s v=" 6:47:32 AM"/>
    <n v="3"/>
    <s v="violent|Weapon Assasult"/>
    <d v="2025-01-11T00:00:00"/>
    <s v=" 3:00:00 AM"/>
    <x v="25"/>
    <s v="Weapon Assasult"/>
    <x v="5"/>
    <s v="002101 4"/>
    <n v="0"/>
    <m/>
  </r>
  <r>
    <n v="2193"/>
    <s v="4B"/>
    <n v="38.9587613319"/>
    <x v="1071"/>
    <x v="0"/>
    <s v="38.9587613319,-77.0029668034"/>
    <s v="4D2"/>
    <n v="143428.32"/>
    <s v="others"/>
    <n v="25003585"/>
    <d v="2025-01-08T00:00:00"/>
    <s v=" 8:40:00 PM"/>
    <n v="-77.0029668034"/>
    <s v="motor vehicle theft"/>
    <x v="18"/>
    <x v="1"/>
    <n v="406"/>
    <s v="009505"/>
    <n v="4"/>
    <m/>
    <m/>
    <x v="3"/>
    <n v="399742.86"/>
    <n v="2025"/>
    <s v="1/9/2025, 5:30:33 AM"/>
    <x v="20"/>
    <x v="5"/>
    <s v=" 5:30:33 AM"/>
    <n v="8"/>
    <s v="property|motor vehicle theft"/>
    <d v="2025-01-08T00:00:00"/>
    <s v=" 7:15:00 PM"/>
    <x v="8"/>
    <s v="motor vehicle theft"/>
    <x v="2"/>
    <s v="009505 3"/>
    <n v="0"/>
    <m/>
  </r>
  <r>
    <n v="2194"/>
    <s v="1A"/>
    <n v="38.929516886099996"/>
    <x v="11"/>
    <x v="0"/>
    <s v="38.9295168861,-77.0327298633"/>
    <s v="3D1"/>
    <n v="140182.43"/>
    <s v="others"/>
    <n v="25004348"/>
    <d v="2025-01-10T00:00:00"/>
    <s v=" 2:27:00 PM"/>
    <n v="-77.032729863300005"/>
    <s v="theft/other"/>
    <x v="4"/>
    <x v="2"/>
    <n v="302"/>
    <s v="002802"/>
    <n v="1"/>
    <m/>
    <m/>
    <x v="2"/>
    <n v="397162.06"/>
    <n v="2025"/>
    <s v="1/10/2025, 2:54:51 PM"/>
    <x v="27"/>
    <x v="2"/>
    <s v=" 2:54:51 PM"/>
    <n v="6"/>
    <s v="property|theft/other"/>
    <d v="2025-01-10T00:00:00"/>
    <s v=" 1:39:00 PM"/>
    <x v="11"/>
    <s v="theft/other"/>
    <x v="0"/>
    <s v="002802 1"/>
    <n v="0"/>
    <m/>
  </r>
  <r>
    <n v="2195"/>
    <s v="5A"/>
    <n v="38.955860360800003"/>
    <x v="1419"/>
    <x v="0"/>
    <s v="38.9558603608,-76.9898729679"/>
    <s v="4D2"/>
    <n v="143106.32999999999"/>
    <s v="others"/>
    <n v="25007618"/>
    <d v="2025-01-16T00:00:00"/>
    <s v=" 11:08:00 PM"/>
    <n v="-76.989872967899998"/>
    <s v="theft/other"/>
    <x v="18"/>
    <x v="2"/>
    <n v="406"/>
    <s v="009508"/>
    <n v="5"/>
    <m/>
    <m/>
    <x v="3"/>
    <n v="400877.77"/>
    <n v="2025"/>
    <s v="1/22/2025, 2:42:50 PM"/>
    <x v="25"/>
    <x v="4"/>
    <s v=" 2:42:50 PM"/>
    <n v="6"/>
    <s v="property|theft/other"/>
    <d v="2025-01-16T00:00:00"/>
    <s v=" 10:20:00 PM"/>
    <x v="49"/>
    <s v="theft/other"/>
    <x v="0"/>
    <s v="009508 1"/>
    <n v="0"/>
    <m/>
  </r>
  <r>
    <n v="2196"/>
    <s v="5A"/>
    <n v="38.952551338299997"/>
    <x v="1420"/>
    <x v="0"/>
    <s v="38.9525513383,-76.9990331099"/>
    <s v="4D2"/>
    <n v="142738.95000000001"/>
    <s v="others"/>
    <n v="25011053"/>
    <d v="2025-01-24T00:00:00"/>
    <s v=" 8:03:00 AM"/>
    <n v="-76.999033109899997"/>
    <s v="theft/other"/>
    <x v="18"/>
    <x v="2"/>
    <n v="406"/>
    <s v="009508"/>
    <n v="5"/>
    <m/>
    <m/>
    <x v="3"/>
    <n v="400083.81"/>
    <n v="2025"/>
    <s v="1/24/2025, 8:34:36 AM"/>
    <x v="39"/>
    <x v="2"/>
    <s v=" 8:34:36 AM"/>
    <n v="6"/>
    <s v="property|theft/other"/>
    <d v="2025-01-24T00:00:00"/>
    <s v=" 7:12:00 AM"/>
    <x v="49"/>
    <s v="theft/other"/>
    <x v="0"/>
    <s v="009508 2"/>
    <n v="0"/>
    <m/>
  </r>
  <r>
    <n v="2197"/>
    <s v="5A"/>
    <n v="38.934479752800002"/>
    <x v="1421"/>
    <x v="0"/>
    <s v="38.9344797528,-77.0060726441"/>
    <s v="4D2"/>
    <n v="140732.85999999999"/>
    <s v="others"/>
    <n v="25013287"/>
    <d v="2025-01-29T00:00:00"/>
    <s v=" 3:30:00 PM"/>
    <n v="-77.006072644100001"/>
    <s v="theft f/auto"/>
    <x v="9"/>
    <x v="2"/>
    <n v="405"/>
    <s v="002302"/>
    <n v="5"/>
    <m/>
    <m/>
    <x v="3"/>
    <n v="399473.49"/>
    <n v="2025"/>
    <s v="1/28/2025, 2:08:08 PM"/>
    <x v="2"/>
    <x v="1"/>
    <s v=" 2:08:08 PM"/>
    <n v="7"/>
    <s v="property|theft f/auto"/>
    <d v="2025-01-28T00:00:00"/>
    <s v=" 10:00:00 AM"/>
    <x v="26"/>
    <s v="theft f/auto"/>
    <x v="1"/>
    <s v="002302 3"/>
    <n v="1"/>
    <m/>
  </r>
  <r>
    <n v="2198"/>
    <s v="1B"/>
    <n v="38.924265503000001"/>
    <x v="791"/>
    <x v="0"/>
    <s v="38.924265503,-77.0270387754"/>
    <s v="3D1"/>
    <n v="139599.32"/>
    <s v="others"/>
    <n v="25420074"/>
    <d v="2024-12-27T00:00:00"/>
    <s v=" 7:30:00 PM"/>
    <n v="-77.027038775400001"/>
    <s v="theft/other"/>
    <x v="4"/>
    <x v="1"/>
    <n v="304"/>
    <s v="003600"/>
    <n v="1"/>
    <m/>
    <m/>
    <x v="2"/>
    <n v="397655.35"/>
    <n v="2025"/>
    <s v="1/8/2025, 6:30:56 AM"/>
    <x v="48"/>
    <x v="4"/>
    <s v=" 6:30:56 AM"/>
    <n v="6"/>
    <s v="property|theft/other"/>
    <d v="2024-12-27T00:00:00"/>
    <s v=" 7:30:00 PM"/>
    <x v="53"/>
    <s v="theft/other"/>
    <x v="0"/>
    <s v="003600 3"/>
    <n v="0"/>
    <m/>
  </r>
  <r>
    <n v="2199"/>
    <s v="5D"/>
    <n v="38.909681003199999"/>
    <x v="559"/>
    <x v="1"/>
    <s v="38.9096810032,-76.9835451911"/>
    <s v="5D3"/>
    <n v="137980.1"/>
    <s v="knife"/>
    <n v="25004040"/>
    <d v="2025-01-09T00:00:00"/>
    <s v=" 6:05:00 PM"/>
    <n v="-76.983545191100006"/>
    <s v="robbery"/>
    <x v="3"/>
    <x v="0"/>
    <n v="506"/>
    <s v="008804"/>
    <n v="5"/>
    <m/>
    <m/>
    <x v="0"/>
    <n v="401427.16"/>
    <n v="2025"/>
    <s v="1/9/2025, 8:27:17 PM"/>
    <x v="20"/>
    <x v="5"/>
    <s v=" 8:27:17 PM"/>
    <n v="4"/>
    <s v="violent|robbery"/>
    <d v="2025-01-09T00:00:00"/>
    <s v=" 6:00:00 PM"/>
    <x v="100"/>
    <s v="robbery"/>
    <x v="3"/>
    <s v="008804 2"/>
    <n v="0"/>
    <m/>
  </r>
  <r>
    <n v="2200"/>
    <s v="1B"/>
    <n v="38.917236461999998"/>
    <x v="2"/>
    <x v="0"/>
    <s v="38.917236462,-77.0229457261"/>
    <s v="3D2"/>
    <n v="138818.94"/>
    <s v="others"/>
    <n v="25003837"/>
    <d v="2025-01-09T00:00:00"/>
    <s v=" 12:30:00 PM"/>
    <n v="-77.022945726100005"/>
    <s v="theft/other"/>
    <x v="2"/>
    <x v="2"/>
    <n v="305"/>
    <s v="003500"/>
    <n v="1"/>
    <m/>
    <m/>
    <x v="2"/>
    <n v="398010.08"/>
    <n v="2025"/>
    <s v="1/9/2025, 12:44:58 PM"/>
    <x v="20"/>
    <x v="5"/>
    <s v=" 12:44:58 PM"/>
    <n v="6"/>
    <s v="property|theft/other"/>
    <d v="2025-01-09T00:00:00"/>
    <s v=" 11:58:00 AM"/>
    <x v="2"/>
    <s v="theft/other"/>
    <x v="0"/>
    <s v="003500 3"/>
    <n v="0"/>
    <m/>
  </r>
  <r>
    <n v="2201"/>
    <s v="2E"/>
    <n v="38.905659346100002"/>
    <x v="1422"/>
    <x v="0"/>
    <s v="38.9056593461,-77.0570351903"/>
    <s v="2D2"/>
    <n v="137535.07999999999"/>
    <s v="others"/>
    <n v="25004884"/>
    <d v="2025-01-11T00:00:00"/>
    <s v=" 4:00:00 PM"/>
    <n v="-77.057035190299999"/>
    <s v="motor vehicle theft"/>
    <x v="32"/>
    <x v="0"/>
    <n v="206"/>
    <s v="000102"/>
    <n v="2"/>
    <m/>
    <m/>
    <x v="1"/>
    <n v="395052.94"/>
    <n v="2025"/>
    <s v="1/11/2025, 4:00:58 PM"/>
    <x v="42"/>
    <x v="0"/>
    <s v=" 4:00:58 PM"/>
    <n v="8"/>
    <s v="property|motor vehicle theft"/>
    <d v="2025-01-11T00:00:00"/>
    <s v=" 3:37:00 PM"/>
    <x v="124"/>
    <s v="motor vehicle theft"/>
    <x v="2"/>
    <s v="000102 3"/>
    <n v="0"/>
    <m/>
  </r>
  <r>
    <n v="2202"/>
    <s v="2C"/>
    <n v="38.900338404300001"/>
    <x v="1423"/>
    <x v="0"/>
    <s v="38.9003384043,-77.0239673422"/>
    <s v="1D1"/>
    <n v="136943.14000000001"/>
    <s v="others"/>
    <n v="25005151"/>
    <m/>
    <m/>
    <n v="-77.023967342199995"/>
    <s v="theft/other"/>
    <x v="8"/>
    <x v="1"/>
    <n v="101"/>
    <s v="005802"/>
    <n v="2"/>
    <s v="downtown"/>
    <m/>
    <x v="4"/>
    <n v="397920.99"/>
    <n v="2025"/>
    <s v="1/12/2025, 5:22:58 AM"/>
    <x v="46"/>
    <x v="6"/>
    <s v=" 5:22:58 AM"/>
    <n v="6"/>
    <s v="property|theft/other"/>
    <d v="2025-01-12T00:00:00"/>
    <s v=" 3:24:00 AM"/>
    <x v="17"/>
    <s v="theft/other"/>
    <x v="0"/>
    <s v="005802 5"/>
    <n v="-45669"/>
    <m/>
  </r>
  <r>
    <n v="2203"/>
    <s v="7C"/>
    <n v="38.899083256399997"/>
    <x v="204"/>
    <x v="0"/>
    <s v="38.8990832564,-76.9344031145"/>
    <s v="6D1"/>
    <n v="136805.57999999999"/>
    <s v="others"/>
    <n v="25016469"/>
    <d v="2025-02-03T00:00:00"/>
    <s v=" 3:06:00 PM"/>
    <n v="-76.9344031145"/>
    <s v="theft f/auto"/>
    <x v="16"/>
    <x v="0"/>
    <n v="602"/>
    <s v="007804"/>
    <n v="7"/>
    <m/>
    <m/>
    <x v="5"/>
    <n v="405690.2"/>
    <n v="2025"/>
    <s v="2/3/2025, 3:28:41 PM"/>
    <x v="12"/>
    <x v="3"/>
    <s v=" 3:28:41 PM"/>
    <n v="7"/>
    <s v="property|theft f/auto"/>
    <d v="2025-02-03T00:00:00"/>
    <s v=" 2:25:00 PM"/>
    <x v="23"/>
    <s v="theft f/auto"/>
    <x v="1"/>
    <s v="007804 1"/>
    <n v="0"/>
    <m/>
  </r>
  <r>
    <n v="2204"/>
    <s v="7B"/>
    <n v="38.873915340499998"/>
    <x v="1424"/>
    <x v="1"/>
    <s v="38.8739153405,-76.973096881"/>
    <s v="6D2"/>
    <n v="134010.04584979199"/>
    <s v="gun"/>
    <n v="25014127"/>
    <d v="2025-01-29T00:00:00"/>
    <s v=" 11:54:00 PM"/>
    <n v="-76.973096881000004"/>
    <s v="robbery"/>
    <x v="20"/>
    <x v="1"/>
    <n v="607"/>
    <s v="007601"/>
    <n v="7"/>
    <m/>
    <m/>
    <x v="5"/>
    <s v="402334.5338241194"/>
    <n v="2025"/>
    <s v="1/29/2025, 11:39:06 PM"/>
    <x v="33"/>
    <x v="4"/>
    <s v=" 11:39:06 PM"/>
    <n v="4"/>
    <s v="violent|robbery"/>
    <d v="2025-01-29T00:00:00"/>
    <s v=" 10:54:00 PM"/>
    <x v="123"/>
    <s v="robbery"/>
    <x v="3"/>
    <s v="007601 1"/>
    <n v="0"/>
    <m/>
  </r>
  <r>
    <n v="2205"/>
    <s v="2A"/>
    <n v="38.904446516"/>
    <x v="1425"/>
    <x v="0"/>
    <s v="38.904446516,-77.053295048"/>
    <s v="2D3"/>
    <n v="137400.25"/>
    <s v="others"/>
    <n v="25420165"/>
    <d v="2024-12-03T00:00:00"/>
    <s v=" 7:25:00 PM"/>
    <n v="-77.053295047999995"/>
    <s v="theft/other"/>
    <x v="5"/>
    <x v="2"/>
    <n v="207"/>
    <s v="005503"/>
    <n v="2"/>
    <m/>
    <m/>
    <x v="1"/>
    <n v="395377.27"/>
    <n v="2025"/>
    <s v="1/14/2025, 11:00:53 AM"/>
    <x v="8"/>
    <x v="1"/>
    <s v=" 11:00:53 AM"/>
    <n v="6"/>
    <s v="property|theft/other"/>
    <d v="2024-12-03T00:00:00"/>
    <s v=" 7:10:00 PM"/>
    <x v="99"/>
    <s v="theft/other"/>
    <x v="0"/>
    <s v="005503 1"/>
    <n v="0"/>
    <m/>
  </r>
  <r>
    <n v="2206"/>
    <s v="8F"/>
    <n v="38.877526786399997"/>
    <x v="1426"/>
    <x v="0"/>
    <s v="38.8775267864,-77.0009272663"/>
    <s v="1D3"/>
    <n v="134410.6"/>
    <s v="others"/>
    <n v="25420401"/>
    <d v="2025-01-27T00:00:00"/>
    <s v=" 1:05:00 PM"/>
    <n v="-77.000927266299996"/>
    <s v="theft/other"/>
    <x v="17"/>
    <x v="0"/>
    <n v="106"/>
    <s v="007203"/>
    <n v="8"/>
    <s v="capitol riverfront"/>
    <m/>
    <x v="4"/>
    <n v="399919.54"/>
    <n v="2025"/>
    <s v="1/30/2025, 3:02:01 PM"/>
    <x v="16"/>
    <x v="5"/>
    <s v=" 3:02:01 PM"/>
    <n v="6"/>
    <s v="property|theft/other"/>
    <d v="2025-01-27T00:00:00"/>
    <s v=" 1:04:00 PM"/>
    <x v="24"/>
    <s v="theft/other"/>
    <x v="0"/>
    <s v="007203 4"/>
    <n v="0"/>
    <m/>
  </r>
  <r>
    <n v="2207"/>
    <s v="1C"/>
    <n v="38.923237216399997"/>
    <x v="1427"/>
    <x v="1"/>
    <s v="38.9232372164,-77.0460179"/>
    <s v="3D3"/>
    <n v="139485.82999999999"/>
    <s v="others"/>
    <n v="25003413"/>
    <d v="2025-01-08T00:00:00"/>
    <s v=" 2:33:00 PM"/>
    <n v="-77.046017899999995"/>
    <s v="robbery"/>
    <x v="19"/>
    <x v="2"/>
    <n v="303"/>
    <s v="003902"/>
    <n v="1"/>
    <m/>
    <m/>
    <x v="2"/>
    <n v="396009.53"/>
    <n v="2025"/>
    <s v="1/8/2025, 1:54:20 PM"/>
    <x v="48"/>
    <x v="4"/>
    <s v=" 1:54:20 PM"/>
    <n v="4"/>
    <s v="violent|robbery"/>
    <d v="2025-01-08T00:00:00"/>
    <s v=" 12:28:00 PM"/>
    <x v="27"/>
    <s v="robbery"/>
    <x v="3"/>
    <s v="003902 1"/>
    <n v="0"/>
    <m/>
  </r>
  <r>
    <n v="2208"/>
    <s v="4E"/>
    <n v="38.946124202599997"/>
    <x v="1428"/>
    <x v="1"/>
    <s v="38.9461242026,-77.0304623114"/>
    <s v="4D3"/>
    <n v="142025.92000000001"/>
    <s v="knife"/>
    <n v="25015747"/>
    <d v="2025-02-02T00:00:00"/>
    <s v=" 2:26:00 AM"/>
    <n v="-77.030462311400001"/>
    <s v="Weapon Assasult"/>
    <x v="15"/>
    <x v="1"/>
    <n v="404"/>
    <s v="002501"/>
    <n v="4"/>
    <m/>
    <m/>
    <x v="3"/>
    <n v="397359.29"/>
    <n v="2025"/>
    <s v="2/2/2025, 3:56:41 AM"/>
    <x v="30"/>
    <x v="6"/>
    <s v=" 3:56:41 AM"/>
    <n v="3"/>
    <s v="violent|Weapon Assasult"/>
    <d v="2025-02-02T00:00:00"/>
    <s v=" 2:24:00 AM"/>
    <x v="137"/>
    <s v="Weapon Assasult"/>
    <x v="5"/>
    <s v="002501 1"/>
    <n v="0"/>
    <m/>
  </r>
  <r>
    <n v="2209"/>
    <s v="6D"/>
    <n v="38.881283113999999"/>
    <x v="1429"/>
    <x v="0"/>
    <s v="38.881283114,-77.0137193306"/>
    <s v="1D1"/>
    <n v="134827.67000000001"/>
    <s v="others"/>
    <n v="25006744"/>
    <d v="2025-01-15T00:00:00"/>
    <s v=" 8:30:00 AM"/>
    <n v="-77.013719330599997"/>
    <s v="theft f/auto"/>
    <x v="10"/>
    <x v="2"/>
    <n v="103"/>
    <s v="010500"/>
    <n v="6"/>
    <s v="southwest"/>
    <m/>
    <x v="4"/>
    <n v="398809.62"/>
    <n v="2025"/>
    <s v="1/15/2025, 8:39:46 AM"/>
    <x v="10"/>
    <x v="4"/>
    <s v=" 8:39:46 AM"/>
    <n v="7"/>
    <s v="property|theft f/auto"/>
    <d v="2025-01-14T00:00:00"/>
    <s v=" 5:00:00 PM"/>
    <x v="86"/>
    <s v="theft f/auto"/>
    <x v="1"/>
    <s v="010500 3"/>
    <n v="1"/>
    <m/>
  </r>
  <r>
    <n v="2210"/>
    <s v="1A"/>
    <n v="38.929516886099996"/>
    <x v="11"/>
    <x v="0"/>
    <s v="38.9295168861,-77.0327298633"/>
    <s v="3D1"/>
    <n v="140182.43"/>
    <s v="others"/>
    <n v="25007413"/>
    <d v="2025-01-16T00:00:00"/>
    <s v=" 3:00:00 PM"/>
    <n v="-77.032729863300005"/>
    <s v="theft/other"/>
    <x v="4"/>
    <x v="0"/>
    <n v="302"/>
    <s v="002802"/>
    <n v="1"/>
    <m/>
    <m/>
    <x v="2"/>
    <n v="397162.06"/>
    <n v="2025"/>
    <s v="1/16/2025, 3:19:11 PM"/>
    <x v="54"/>
    <x v="5"/>
    <s v=" 3:19:11 PM"/>
    <n v="6"/>
    <s v="property|theft/other"/>
    <d v="2025-01-16T00:00:00"/>
    <s v=" 2:20:00 PM"/>
    <x v="11"/>
    <s v="theft/other"/>
    <x v="0"/>
    <s v="002802 1"/>
    <n v="0"/>
    <m/>
  </r>
  <r>
    <n v="2211"/>
    <s v="2C"/>
    <n v="38.897825847500002"/>
    <x v="890"/>
    <x v="0"/>
    <s v="38.8978258475,-77.0296189448"/>
    <s v="2D3"/>
    <n v="136664.37"/>
    <s v="others"/>
    <n v="25008854"/>
    <d v="2025-01-19T00:00:00"/>
    <s v=" 1:20:00 PM"/>
    <n v="-77.029618944800006"/>
    <s v="theft/other"/>
    <x v="8"/>
    <x v="2"/>
    <n v="209"/>
    <s v="005802"/>
    <n v="2"/>
    <s v="downtown"/>
    <m/>
    <x v="1"/>
    <n v="397430.66"/>
    <n v="2025"/>
    <s v="1/19/2025, 2:18:39 PM"/>
    <x v="17"/>
    <x v="6"/>
    <s v=" 2:18:39 PM"/>
    <n v="6"/>
    <s v="property|theft/other"/>
    <d v="2025-01-19T00:00:00"/>
    <s v=" 1:17:00 PM"/>
    <x v="17"/>
    <s v="theft/other"/>
    <x v="0"/>
    <s v="005802 1"/>
    <n v="0"/>
    <m/>
  </r>
  <r>
    <n v="2212"/>
    <s v="7C"/>
    <n v="38.890772854399998"/>
    <x v="1430"/>
    <x v="0"/>
    <s v="38.8907728544,-76.9244913324"/>
    <s v="6D1"/>
    <s v="135883.7244115308"/>
    <s v="others"/>
    <n v="25017312"/>
    <d v="2025-02-05T00:00:00"/>
    <s v=" 8:58:00 AM"/>
    <n v="-76.924491332399995"/>
    <s v="motor vehicle theft"/>
    <x v="24"/>
    <x v="2"/>
    <n v="608"/>
    <s v="007808"/>
    <n v="7"/>
    <m/>
    <m/>
    <x v="5"/>
    <n v="406550.76013203198"/>
    <n v="2025"/>
    <s v="2/5/2025, 9:15:48 AM"/>
    <x v="5"/>
    <x v="4"/>
    <s v=" 9:15:48 AM"/>
    <n v="8"/>
    <s v="property|motor vehicle theft"/>
    <d v="2025-02-01T00:00:00"/>
    <s v=" 7:33:00 AM"/>
    <x v="56"/>
    <s v="motor vehicle theft"/>
    <x v="2"/>
    <s v="007808 1"/>
    <n v="4"/>
    <m/>
  </r>
  <r>
    <n v="2213"/>
    <s v="4D"/>
    <n v="38.959682591799996"/>
    <x v="881"/>
    <x v="0"/>
    <s v="38.9596825918,-77.028136192"/>
    <s v="4D1"/>
    <n v="143530.96"/>
    <s v="others"/>
    <n v="25017960"/>
    <m/>
    <m/>
    <n v="-77.028136192000005"/>
    <s v="motor vehicle theft"/>
    <x v="15"/>
    <x v="0"/>
    <n v="403"/>
    <s v="002101"/>
    <n v="4"/>
    <m/>
    <m/>
    <x v="3"/>
    <n v="397561.4"/>
    <n v="2025"/>
    <s v="2/6/2025, 5:16:22 PM"/>
    <x v="6"/>
    <x v="5"/>
    <s v=" 5:16:22 PM"/>
    <n v="8"/>
    <s v="property|motor vehicle theft"/>
    <d v="2025-02-06T00:00:00"/>
    <s v=" 1:45:00 PM"/>
    <x v="50"/>
    <s v="motor vehicle theft"/>
    <x v="2"/>
    <s v="002101 1"/>
    <n v="-45694"/>
    <m/>
  </r>
  <r>
    <n v="2214"/>
    <s v="4D"/>
    <n v="38.949242669900002"/>
    <x v="1431"/>
    <x v="0"/>
    <s v="38.9492426699,-77.0185087247"/>
    <s v="4D2"/>
    <n v="142371.82"/>
    <s v="others"/>
    <n v="25018282"/>
    <d v="2025-02-07T00:00:00"/>
    <s v=" 6:57:00 AM"/>
    <n v="-77.018508724699998"/>
    <s v="motor vehicle theft"/>
    <x v="15"/>
    <x v="0"/>
    <n v="407"/>
    <s v="002202"/>
    <n v="4"/>
    <m/>
    <m/>
    <x v="3"/>
    <n v="398395.59"/>
    <n v="2025"/>
    <s v="2/7/2025, 7:17:47 PM"/>
    <x v="9"/>
    <x v="2"/>
    <s v=" 7:17:47 PM"/>
    <n v="8"/>
    <s v="property|motor vehicle theft"/>
    <d v="2025-02-07T00:00:00"/>
    <s v=" 5:50:00 AM"/>
    <x v="61"/>
    <s v="motor vehicle theft"/>
    <x v="2"/>
    <s v="002202 3"/>
    <n v="0"/>
    <m/>
  </r>
  <r>
    <n v="2215"/>
    <s v="5D"/>
    <n v="38.906467888800002"/>
    <x v="1432"/>
    <x v="0"/>
    <s v="38.9064678888,-76.9988836239"/>
    <s v="5D1"/>
    <n v="137623.29"/>
    <s v="others"/>
    <n v="25026515"/>
    <d v="2025-02-23T00:00:00"/>
    <s v=" 3:40:00 PM"/>
    <n v="-76.998883623899999"/>
    <s v="theft f/auto"/>
    <x v="3"/>
    <x v="0"/>
    <n v="501"/>
    <s v="008803"/>
    <n v="5"/>
    <m/>
    <m/>
    <x v="0"/>
    <n v="400096.83"/>
    <n v="2025"/>
    <s v="2/23/2025, 4:11:33 PM"/>
    <x v="44"/>
    <x v="6"/>
    <s v=" 4:11:33 PM"/>
    <n v="7"/>
    <s v="property|theft f/auto"/>
    <d v="2025-02-23T00:00:00"/>
    <s v=" 3:20:00 PM"/>
    <x v="3"/>
    <s v="theft f/auto"/>
    <x v="1"/>
    <s v="008803 2"/>
    <n v="0"/>
    <m/>
  </r>
  <r>
    <n v="2216"/>
    <s v="3/4G"/>
    <n v="38.965810767199997"/>
    <x v="1433"/>
    <x v="0"/>
    <s v="38.9658107672,-77.0777736252"/>
    <s v="2D1"/>
    <n v="144213.74"/>
    <s v="others"/>
    <n v="25004497"/>
    <d v="2025-01-10T00:00:00"/>
    <s v=" 4:12:00 PM"/>
    <n v="-77.077773625199995"/>
    <s v="theft f/auto"/>
    <x v="31"/>
    <x v="0"/>
    <n v="201"/>
    <s v="001100"/>
    <n v="3"/>
    <m/>
    <m/>
    <x v="1"/>
    <n v="393259.84"/>
    <n v="2025"/>
    <s v="1/10/2025, 7:12:04 PM"/>
    <x v="27"/>
    <x v="2"/>
    <s v=" 7:12:04 PM"/>
    <n v="7"/>
    <s v="property|theft f/auto"/>
    <d v="2025-01-10T00:00:00"/>
    <s v=" 4:00:00 PM"/>
    <x v="38"/>
    <s v="theft f/auto"/>
    <x v="1"/>
    <s v="001100 1"/>
    <n v="0"/>
    <m/>
  </r>
  <r>
    <n v="2217"/>
    <s v="5C"/>
    <n v="38.926428480600002"/>
    <x v="529"/>
    <x v="0"/>
    <s v="38.9264284806,-76.9636287941"/>
    <s v="5D2"/>
    <n v="139839.71"/>
    <s v="others"/>
    <n v="25006066"/>
    <d v="2025-01-13T00:00:00"/>
    <s v=" 10:30:00 PM"/>
    <n v="-76.963628794100003"/>
    <s v="theft/other"/>
    <x v="30"/>
    <x v="0"/>
    <n v="503"/>
    <s v="011100"/>
    <n v="5"/>
    <m/>
    <m/>
    <x v="0"/>
    <n v="403153.81"/>
    <n v="2025"/>
    <s v="1/13/2025, 10:30:51 PM"/>
    <x v="28"/>
    <x v="3"/>
    <s v=" 10:30:51 PM"/>
    <n v="6"/>
    <s v="property|theft/other"/>
    <d v="2025-01-13T00:00:00"/>
    <s v=" 9:10:00 PM"/>
    <x v="70"/>
    <s v="theft/other"/>
    <x v="0"/>
    <s v="011100 1"/>
    <n v="0"/>
    <m/>
  </r>
  <r>
    <n v="2218"/>
    <s v="4B"/>
    <n v="38.960164083199999"/>
    <x v="1434"/>
    <x v="0"/>
    <s v="38.9601640832,-77.021809215"/>
    <s v="4D1"/>
    <n v="143584.26"/>
    <s v="others"/>
    <n v="25006179"/>
    <d v="2025-01-14T00:00:00"/>
    <s v=" 8:28:00 AM"/>
    <n v="-77.021809215000005"/>
    <s v="theft f/auto"/>
    <x v="7"/>
    <x v="2"/>
    <n v="402"/>
    <s v="001901"/>
    <n v="4"/>
    <m/>
    <m/>
    <x v="3"/>
    <n v="398109.78"/>
    <n v="2025"/>
    <s v="1/14/2025, 8:27:04 AM"/>
    <x v="8"/>
    <x v="1"/>
    <s v=" 8:27:04 AM"/>
    <n v="7"/>
    <s v="property|theft f/auto"/>
    <d v="2025-01-13T00:00:00"/>
    <s v=" 10:30:00 AM"/>
    <x v="50"/>
    <s v="theft f/auto"/>
    <x v="1"/>
    <s v="001901 1"/>
    <n v="1"/>
    <m/>
  </r>
  <r>
    <n v="2219"/>
    <s v="1A"/>
    <n v="38.929516886099996"/>
    <x v="11"/>
    <x v="0"/>
    <s v="38.9295168861,-77.0327298633"/>
    <s v="3D1"/>
    <n v="140182.43"/>
    <s v="others"/>
    <n v="25007544"/>
    <d v="2025-01-16T00:00:00"/>
    <s v=" 7:15:00 PM"/>
    <n v="-77.032729863300005"/>
    <s v="theft/other"/>
    <x v="4"/>
    <x v="0"/>
    <n v="302"/>
    <s v="002802"/>
    <n v="1"/>
    <m/>
    <m/>
    <x v="2"/>
    <n v="397162.06"/>
    <n v="2025"/>
    <s v="1/16/2025, 8:04:44 PM"/>
    <x v="54"/>
    <x v="5"/>
    <s v=" 8:04:44 PM"/>
    <n v="6"/>
    <s v="property|theft/other"/>
    <d v="2025-01-16T00:00:00"/>
    <s v=" 6:52:00 PM"/>
    <x v="11"/>
    <s v="theft/other"/>
    <x v="0"/>
    <s v="002802 1"/>
    <n v="0"/>
    <m/>
  </r>
  <r>
    <n v="2220"/>
    <s v="2C"/>
    <n v="38.901934671200003"/>
    <x v="1435"/>
    <x v="0"/>
    <s v="38.9019346712,-77.0365436341"/>
    <s v="2D3"/>
    <n v="137120.70000000001"/>
    <s v="others"/>
    <n v="25009711"/>
    <d v="2025-01-12T00:00:00"/>
    <s v=" 3:00:00 PM"/>
    <n v="-77.036543634099999"/>
    <s v="theft/other"/>
    <x v="1"/>
    <x v="2"/>
    <n v="207"/>
    <s v="010100"/>
    <n v="2"/>
    <s v="downtown"/>
    <m/>
    <x v="1"/>
    <n v="396830.15"/>
    <n v="2025"/>
    <s v="1/21/2025, 12:35:49 PM"/>
    <x v="34"/>
    <x v="1"/>
    <s v=" 12:35:49 PM"/>
    <n v="6"/>
    <s v="property|theft/other"/>
    <d v="2025-01-12T00:00:00"/>
    <s v=" 7:00:00 AM"/>
    <x v="1"/>
    <s v="theft/other"/>
    <x v="0"/>
    <s v="010100 1"/>
    <n v="0"/>
    <m/>
  </r>
  <r>
    <n v="2221"/>
    <s v="8F"/>
    <n v="38.877332280799997"/>
    <x v="1436"/>
    <x v="0"/>
    <s v="38.8773322808,-76.9949693937"/>
    <s v="1D3"/>
    <s v="134389.0200261437"/>
    <s v="others"/>
    <n v="25001957"/>
    <d v="2025-01-02T00:00:00"/>
    <s v=" 10:30:00 PM"/>
    <n v="-76.994969393700003"/>
    <s v="theft f/auto"/>
    <x v="17"/>
    <x v="0"/>
    <n v="106"/>
    <s v="007203"/>
    <n v="8"/>
    <s v="capitol riverfront"/>
    <m/>
    <x v="4"/>
    <n v="400436.51289435802"/>
    <n v="2025"/>
    <s v="1/4/2025, 9:40:19 PM"/>
    <x v="0"/>
    <x v="0"/>
    <s v=" 9:40:19 PM"/>
    <n v="7"/>
    <s v="property|theft f/auto"/>
    <d v="2025-01-02T00:00:00"/>
    <s v=" 9:00:00 PM"/>
    <x v="24"/>
    <s v="theft f/auto"/>
    <x v="1"/>
    <s v="007203 2"/>
    <n v="0"/>
    <m/>
  </r>
  <r>
    <n v="2222"/>
    <s v="5F"/>
    <n v="38.920932995199998"/>
    <x v="41"/>
    <x v="0"/>
    <s v="38.9209329952,-76.9971570051"/>
    <s v="5D1"/>
    <n v="139229.04"/>
    <s v="others"/>
    <n v="25002148"/>
    <d v="2025-01-05T00:00:00"/>
    <s v=" 1:57:00 AM"/>
    <n v="-76.997157005099993"/>
    <s v="motor vehicle theft"/>
    <x v="9"/>
    <x v="1"/>
    <n v="502"/>
    <s v="009204"/>
    <n v="5"/>
    <m/>
    <m/>
    <x v="0"/>
    <n v="400246.54"/>
    <n v="2025"/>
    <s v="1/5/2025, 1:57:52 AM"/>
    <x v="49"/>
    <x v="6"/>
    <s v=" 1:57:52 AM"/>
    <n v="8"/>
    <s v="property|motor vehicle theft"/>
    <d v="2025-01-05T00:00:00"/>
    <s v=" 1:32:00 AM"/>
    <x v="32"/>
    <s v="motor vehicle theft"/>
    <x v="2"/>
    <s v="009204 2"/>
    <n v="0"/>
    <m/>
  </r>
  <r>
    <n v="2223"/>
    <s v="2C"/>
    <n v="38.903132062600001"/>
    <x v="231"/>
    <x v="0"/>
    <s v="38.9031320626,-77.0365410195"/>
    <s v="2D3"/>
    <n v="137253.62"/>
    <s v="others"/>
    <n v="25004049"/>
    <d v="2025-01-09T00:00:00"/>
    <s v=" 7:47:00 PM"/>
    <n v="-77.036541019500007"/>
    <s v="theft/other"/>
    <x v="1"/>
    <x v="0"/>
    <n v="207"/>
    <s v="010100"/>
    <n v="2"/>
    <s v="downtown"/>
    <m/>
    <x v="1"/>
    <n v="396830.43"/>
    <n v="2025"/>
    <s v="1/9/2025, 7:58:13 PM"/>
    <x v="20"/>
    <x v="5"/>
    <s v=" 7:58:13 PM"/>
    <n v="6"/>
    <s v="property|theft/other"/>
    <d v="2025-01-09T00:00:00"/>
    <s v=" 6:31:00 PM"/>
    <x v="1"/>
    <s v="theft/other"/>
    <x v="0"/>
    <s v="010100 1"/>
    <n v="0"/>
    <m/>
  </r>
  <r>
    <n v="2224"/>
    <s v="6C"/>
    <n v="38.895456948400003"/>
    <x v="1437"/>
    <x v="0"/>
    <s v="38.8954569484,-76.9973051107"/>
    <s v="1D2"/>
    <n v="136400.99"/>
    <s v="others"/>
    <n v="25004377"/>
    <d v="2025-01-10T00:00:00"/>
    <s v=" 3:22:00 PM"/>
    <n v="-76.997305110699997"/>
    <s v="motor vehicle theft"/>
    <x v="0"/>
    <x v="0"/>
    <n v="108"/>
    <s v="008302"/>
    <n v="6"/>
    <m/>
    <m/>
    <x v="4"/>
    <n v="400233.78"/>
    <n v="2025"/>
    <s v="1/10/2025, 3:41:36 PM"/>
    <x v="27"/>
    <x v="2"/>
    <s v=" 3:41:36 PM"/>
    <n v="8"/>
    <s v="property|motor vehicle theft"/>
    <d v="2025-01-10T00:00:00"/>
    <s v=" 1:08:00 PM"/>
    <x v="83"/>
    <s v="motor vehicle theft"/>
    <x v="2"/>
    <s v="008302 1"/>
    <n v="0"/>
    <m/>
  </r>
  <r>
    <n v="2225"/>
    <s v="7C"/>
    <n v="38.897759879200002"/>
    <x v="1438"/>
    <x v="1"/>
    <s v="38.8977598792,-76.9258856077"/>
    <s v="6D1"/>
    <n v="136659.24"/>
    <s v="gun"/>
    <n v="25018755"/>
    <d v="2025-02-08T00:00:00"/>
    <s v=" 1:32:00 AM"/>
    <n v="-76.925885607699996"/>
    <s v="Weapon Assasult"/>
    <x v="28"/>
    <x v="1"/>
    <n v="602"/>
    <s v="007804"/>
    <n v="7"/>
    <m/>
    <m/>
    <x v="5"/>
    <n v="406429.17"/>
    <n v="2025"/>
    <s v="2/8/2025, 4:25:37 AM"/>
    <x v="47"/>
    <x v="0"/>
    <s v=" 4:25:37 AM"/>
    <n v="3"/>
    <s v="violent|Weapon Assasult"/>
    <d v="2025-02-07T00:00:00"/>
    <s v=" 11:22:00 PM"/>
    <x v="134"/>
    <s v="Weapon Assasult"/>
    <x v="5"/>
    <s v="007804 2"/>
    <n v="1"/>
    <m/>
  </r>
  <r>
    <n v="2226"/>
    <s v="8A"/>
    <n v="38.869819211600003"/>
    <x v="1439"/>
    <x v="1"/>
    <s v="38.8698192116,-76.9780478495"/>
    <s v="6D2"/>
    <n v="133555.23000000001"/>
    <s v="knife"/>
    <n v="25025253"/>
    <d v="2025-02-21T00:00:00"/>
    <s v=" 4:40:00 AM"/>
    <n v="-76.978047849500001"/>
    <s v="Weapon Assasult"/>
    <x v="20"/>
    <x v="1"/>
    <n v="607"/>
    <s v="007601"/>
    <n v="8"/>
    <m/>
    <m/>
    <x v="5"/>
    <n v="401905.02"/>
    <n v="2025"/>
    <s v="2/21/2025, 4:43:04 AM"/>
    <x v="22"/>
    <x v="2"/>
    <s v=" 4:43:04 AM"/>
    <n v="3"/>
    <s v="violent|Weapon Assasult"/>
    <d v="2025-02-21T00:00:00"/>
    <s v=" 3:58:00 AM"/>
    <x v="108"/>
    <s v="Weapon Assasult"/>
    <x v="5"/>
    <s v="007601 3"/>
    <n v="0"/>
    <m/>
  </r>
  <r>
    <n v="2227"/>
    <s v="6C"/>
    <n v="38.904687646299998"/>
    <x v="494"/>
    <x v="0"/>
    <s v="38.9046876463,-77.0020387796"/>
    <s v="5D1"/>
    <n v="137425.67000000001"/>
    <s v="others"/>
    <n v="25018571"/>
    <d v="2025-02-07T00:00:00"/>
    <s v=" 5:17:00 PM"/>
    <n v="-77.002038779599999"/>
    <s v="theft/other"/>
    <x v="0"/>
    <x v="0"/>
    <n v="501"/>
    <s v="010602"/>
    <n v="6"/>
    <m/>
    <m/>
    <x v="0"/>
    <n v="399823.16"/>
    <n v="2025"/>
    <s v="2/7/2025, 6:59:20 PM"/>
    <x v="9"/>
    <x v="2"/>
    <s v=" 6:59:20 PM"/>
    <n v="6"/>
    <s v="property|theft/other"/>
    <d v="2025-02-07T00:00:00"/>
    <s v=" 4:03:00 PM"/>
    <x v="0"/>
    <s v="theft/other"/>
    <x v="0"/>
    <s v="010602 4"/>
    <n v="0"/>
    <m/>
  </r>
  <r>
    <n v="2228"/>
    <s v="8C"/>
    <n v="38.845089114799997"/>
    <x v="1440"/>
    <x v="0"/>
    <s v="38.8450891148,-77.0015508452"/>
    <s v="7D2"/>
    <s v="130809.7832548222"/>
    <s v="others"/>
    <n v="25019012"/>
    <d v="2025-02-08T00:00:00"/>
    <s v=" 4:56:00 PM"/>
    <n v="-77.001550845200001"/>
    <s v="motor vehicle theft"/>
    <x v="12"/>
    <x v="0"/>
    <n v="707"/>
    <s v="010400"/>
    <n v="8"/>
    <m/>
    <m/>
    <x v="6"/>
    <n v="399865.37014182803"/>
    <n v="2025"/>
    <s v="2/8/2025, 4:54:44 PM"/>
    <x v="47"/>
    <x v="0"/>
    <s v=" 4:54:44 PM"/>
    <n v="8"/>
    <s v="property|motor vehicle theft"/>
    <d v="2025-02-08T00:00:00"/>
    <s v=" 11:14:00 AM"/>
    <x v="127"/>
    <s v="motor vehicle theft"/>
    <x v="2"/>
    <s v="010400 2"/>
    <n v="0"/>
    <m/>
  </r>
  <r>
    <n v="2229"/>
    <s v="1A"/>
    <n v="38.929516886099996"/>
    <x v="11"/>
    <x v="0"/>
    <s v="38.9295168861,-77.0327298633"/>
    <s v="3D1"/>
    <n v="140182.43"/>
    <s v="others"/>
    <n v="25018336"/>
    <d v="2025-02-07T00:00:00"/>
    <s v=" 9:45:00 AM"/>
    <n v="-77.032729863300005"/>
    <s v="theft/other"/>
    <x v="4"/>
    <x v="2"/>
    <n v="302"/>
    <s v="002802"/>
    <n v="1"/>
    <m/>
    <m/>
    <x v="2"/>
    <n v="397162.06"/>
    <n v="2025"/>
    <s v="2/7/2025, 10:03:06 AM"/>
    <x v="9"/>
    <x v="2"/>
    <s v=" 10:03:06 AM"/>
    <n v="6"/>
    <s v="property|theft/other"/>
    <d v="2025-02-07T00:00:00"/>
    <s v=" 8:54:00 AM"/>
    <x v="11"/>
    <s v="theft/other"/>
    <x v="0"/>
    <s v="002802 1"/>
    <n v="0"/>
    <m/>
  </r>
  <r>
    <n v="2230"/>
    <s v="4B"/>
    <n v="38.9587613319"/>
    <x v="1071"/>
    <x v="0"/>
    <s v="38.9587613319,-77.0029668034"/>
    <s v="4D2"/>
    <n v="143428.32"/>
    <s v="others"/>
    <n v="25019042"/>
    <d v="2025-02-08T00:00:00"/>
    <s v=" 5:29:00 PM"/>
    <n v="-77.0029668034"/>
    <s v="theft/other"/>
    <x v="18"/>
    <x v="0"/>
    <n v="406"/>
    <s v="009505"/>
    <n v="4"/>
    <m/>
    <m/>
    <x v="3"/>
    <n v="399742.86"/>
    <n v="2025"/>
    <s v="2/8/2025, 8:54:23 PM"/>
    <x v="47"/>
    <x v="0"/>
    <s v=" 8:54:23 PM"/>
    <n v="6"/>
    <s v="property|theft/other"/>
    <d v="2025-02-08T00:00:00"/>
    <s v=" 4:57:00 PM"/>
    <x v="8"/>
    <s v="theft/other"/>
    <x v="0"/>
    <s v="009505 3"/>
    <n v="0"/>
    <m/>
  </r>
  <r>
    <n v="2231"/>
    <s v="5C"/>
    <n v="38.924508200399998"/>
    <x v="1441"/>
    <x v="0"/>
    <s v="38.9245082004,-76.9807619435"/>
    <s v="5D2"/>
    <n v="139626.09001499999"/>
    <s v="others"/>
    <n v="25019313"/>
    <d v="2025-02-09T00:00:00"/>
    <s v=" 8:00:00 AM"/>
    <n v="-76.980761943499999"/>
    <s v="theft f/auto"/>
    <x v="21"/>
    <x v="2"/>
    <n v="505"/>
    <s v="009102"/>
    <n v="5"/>
    <m/>
    <m/>
    <x v="0"/>
    <n v="401668.21001550002"/>
    <n v="2025"/>
    <s v="2/9/2025, 8:25:34 AM"/>
    <x v="36"/>
    <x v="6"/>
    <s v=" 8:25:34 AM"/>
    <n v="7"/>
    <s v="property|theft f/auto"/>
    <d v="2025-02-08T00:00:00"/>
    <s v=" 5:00:00 PM"/>
    <x v="34"/>
    <s v="theft f/auto"/>
    <x v="1"/>
    <s v="009102 1"/>
    <n v="1"/>
    <m/>
  </r>
  <r>
    <n v="2232"/>
    <s v="6B"/>
    <n v="38.880275773000001"/>
    <x v="987"/>
    <x v="0"/>
    <s v="38.880275773,-76.9949765956"/>
    <s v="1D3"/>
    <n v="134715.76999999999"/>
    <s v="others"/>
    <n v="25021766"/>
    <m/>
    <m/>
    <n v="-76.994976595599994"/>
    <s v="Burglary"/>
    <x v="22"/>
    <x v="1"/>
    <n v="106"/>
    <s v="007000"/>
    <n v="6"/>
    <s v="capitol hill"/>
    <m/>
    <x v="4"/>
    <n v="400435.87"/>
    <n v="2025"/>
    <s v="2/14/2025, 6:29:21 AM"/>
    <x v="13"/>
    <x v="2"/>
    <s v=" 6:29:21 AM"/>
    <n v="5"/>
    <s v="property|Burglary"/>
    <d v="2025-02-14T00:00:00"/>
    <s v=" 4:45:00 AM"/>
    <x v="36"/>
    <s v="Burglary"/>
    <x v="4"/>
    <s v="007000 2"/>
    <n v="-45702"/>
    <m/>
  </r>
  <r>
    <n v="2233"/>
    <s v="3E"/>
    <n v="38.948357055199999"/>
    <x v="299"/>
    <x v="0"/>
    <s v="38.9483570552,-77.0799373128"/>
    <s v="2D1"/>
    <n v="142276.38"/>
    <s v="others"/>
    <n v="25022010"/>
    <d v="2025-02-14T00:00:00"/>
    <s v=" 2:49:00 PM"/>
    <n v="-77.079937312799998"/>
    <s v="theft/other"/>
    <x v="23"/>
    <x v="0"/>
    <n v="202"/>
    <s v="001004"/>
    <n v="3"/>
    <m/>
    <m/>
    <x v="1"/>
    <n v="393070.63"/>
    <n v="2025"/>
    <s v="2/14/2025, 5:07:06 PM"/>
    <x v="13"/>
    <x v="2"/>
    <s v=" 5:07:06 PM"/>
    <n v="6"/>
    <s v="property|theft/other"/>
    <d v="2025-02-14T00:00:00"/>
    <s v=" 2:47:00 PM"/>
    <x v="111"/>
    <s v="theft/other"/>
    <x v="0"/>
    <s v="001004 2"/>
    <n v="0"/>
    <m/>
  </r>
  <r>
    <n v="2234"/>
    <s v="7C"/>
    <n v="38.900619415000001"/>
    <x v="1442"/>
    <x v="0"/>
    <s v="38.900619415,-76.9316671081"/>
    <s v="6D1"/>
    <s v="136976.2799645447"/>
    <s v="others"/>
    <n v="25021604"/>
    <d v="2025-02-13T00:00:00"/>
    <s v=" 6:16:00 PM"/>
    <n v="-76.931667108100001"/>
    <s v="Burglary"/>
    <x v="28"/>
    <x v="0"/>
    <n v="602"/>
    <s v="007809"/>
    <n v="7"/>
    <m/>
    <m/>
    <x v="5"/>
    <s v="405927.4071074536"/>
    <n v="2025"/>
    <s v="2/13/2025, 7:59:08 PM"/>
    <x v="38"/>
    <x v="5"/>
    <s v=" 7:59:08 PM"/>
    <n v="5"/>
    <s v="property|Burglary"/>
    <d v="2025-02-13T00:00:00"/>
    <s v=" 5:34:00 PM"/>
    <x v="105"/>
    <s v="Burglary"/>
    <x v="4"/>
    <s v="007809 2"/>
    <n v="0"/>
    <m/>
  </r>
  <r>
    <n v="2235"/>
    <s v="3E"/>
    <n v="38.948357055199999"/>
    <x v="299"/>
    <x v="0"/>
    <s v="38.9483570552,-77.0799373128"/>
    <s v="2D1"/>
    <n v="142276.38"/>
    <s v="others"/>
    <n v="25000904"/>
    <d v="2025-01-02T00:00:00"/>
    <s v=" 6:20:00 PM"/>
    <n v="-77.079937312799998"/>
    <s v="theft/other"/>
    <x v="23"/>
    <x v="0"/>
    <n v="202"/>
    <s v="001004"/>
    <n v="3"/>
    <m/>
    <m/>
    <x v="1"/>
    <n v="393070.63"/>
    <n v="2025"/>
    <s v="1/2/2025, 10:09:23 PM"/>
    <x v="21"/>
    <x v="5"/>
    <s v=" 10:09:23 PM"/>
    <n v="6"/>
    <s v="property|theft/other"/>
    <d v="2025-01-02T00:00:00"/>
    <s v=" 5:50:00 PM"/>
    <x v="111"/>
    <s v="theft/other"/>
    <x v="0"/>
    <s v="001004 2"/>
    <n v="0"/>
    <m/>
  </r>
  <r>
    <n v="2236"/>
    <s v="5A"/>
    <n v="38.953148113099999"/>
    <x v="1443"/>
    <x v="0"/>
    <s v="38.9531481131,-76.9974849801"/>
    <s v="4D2"/>
    <n v="142805.20000000001"/>
    <s v="others"/>
    <n v="25023838"/>
    <d v="2025-02-18T00:00:00"/>
    <s v=" 10:34:00 AM"/>
    <n v="-76.997484980099998"/>
    <s v="theft/other"/>
    <x v="18"/>
    <x v="2"/>
    <n v="406"/>
    <s v="009508"/>
    <n v="5"/>
    <m/>
    <m/>
    <x v="3"/>
    <n v="400218"/>
    <n v="2025"/>
    <s v="2/18/2025, 10:52:36 AM"/>
    <x v="15"/>
    <x v="1"/>
    <s v=" 10:52:36 AM"/>
    <n v="6"/>
    <s v="property|theft/other"/>
    <d v="2025-02-18T00:00:00"/>
    <s v=" 9:48:00 AM"/>
    <x v="49"/>
    <s v="theft/other"/>
    <x v="0"/>
    <s v="009508 2"/>
    <n v="0"/>
    <m/>
  </r>
  <r>
    <n v="2237"/>
    <s v="5C"/>
    <n v="38.917137214199997"/>
    <x v="857"/>
    <x v="0"/>
    <s v="38.9171372142,-76.9651340569"/>
    <s v="5D2"/>
    <n v="138808.25"/>
    <s v="others"/>
    <n v="25024347"/>
    <d v="2025-02-19T00:00:00"/>
    <s v=" 8:00:00 AM"/>
    <n v="-76.965134056899998"/>
    <s v="Burglary"/>
    <x v="30"/>
    <x v="2"/>
    <n v="503"/>
    <s v="011100"/>
    <n v="5"/>
    <m/>
    <m/>
    <x v="0"/>
    <n v="403023.68"/>
    <n v="2025"/>
    <s v="2/19/2025, 10:15:14 AM"/>
    <x v="23"/>
    <x v="4"/>
    <s v=" 10:15:14 AM"/>
    <n v="5"/>
    <s v="property|Burglary"/>
    <d v="2025-02-19T00:00:00"/>
    <s v=" 4:00:00 AM"/>
    <x v="70"/>
    <s v="Burglary"/>
    <x v="4"/>
    <s v="011100 1"/>
    <n v="0"/>
    <m/>
  </r>
  <r>
    <n v="2238"/>
    <s v="4C"/>
    <n v="38.943293830099996"/>
    <x v="702"/>
    <x v="0"/>
    <s v="38.9432938301,-77.0266505659"/>
    <s v="4D3"/>
    <n v="141711.62"/>
    <s v="others"/>
    <n v="25022151"/>
    <d v="2025-02-14T00:00:00"/>
    <s v=" 12:06:00 PM"/>
    <n v="-77.026650565899999"/>
    <s v="theft/other"/>
    <x v="15"/>
    <x v="0"/>
    <n v="404"/>
    <s v="002501"/>
    <n v="4"/>
    <m/>
    <m/>
    <x v="3"/>
    <n v="397689.63"/>
    <n v="2025"/>
    <s v="2/14/2025, 8:33:45 PM"/>
    <x v="13"/>
    <x v="2"/>
    <s v=" 8:33:45 PM"/>
    <n v="6"/>
    <s v="property|theft/other"/>
    <d v="2025-02-14T00:00:00"/>
    <s v=" 12:05:00 PM"/>
    <x v="137"/>
    <s v="theft/other"/>
    <x v="0"/>
    <s v="002501 1"/>
    <n v="0"/>
    <m/>
  </r>
  <r>
    <n v="2239"/>
    <s v="2E"/>
    <n v="38.905196826400001"/>
    <x v="1102"/>
    <x v="0"/>
    <s v="38.9051968264,-77.0606731533"/>
    <s v="2D2"/>
    <n v="137483.94"/>
    <s v="others"/>
    <n v="25023618"/>
    <d v="2025-02-17T00:00:00"/>
    <s v=" 8:00:00 PM"/>
    <n v="-77.060673153300002"/>
    <s v="theft/other"/>
    <x v="32"/>
    <x v="0"/>
    <n v="206"/>
    <s v="000102"/>
    <n v="2"/>
    <s v="georgetown"/>
    <m/>
    <x v="1"/>
    <n v="394737.36"/>
    <n v="2025"/>
    <s v="2/17/2025, 7:57:28 PM"/>
    <x v="7"/>
    <x v="3"/>
    <s v=" 7:57:28 PM"/>
    <n v="6"/>
    <s v="property|theft/other"/>
    <d v="2025-02-17T00:00:00"/>
    <s v=" 7:37:00 PM"/>
    <x v="124"/>
    <s v="theft/other"/>
    <x v="0"/>
    <s v="000102 3"/>
    <n v="0"/>
    <m/>
  </r>
  <r>
    <n v="2240"/>
    <s v="2B"/>
    <n v="38.917002450299996"/>
    <x v="745"/>
    <x v="0"/>
    <s v="38.9170024503,-77.0374823633"/>
    <s v="3D3"/>
    <n v="138793.38"/>
    <s v="others"/>
    <n v="25024341"/>
    <d v="2025-02-19T00:00:00"/>
    <s v=" 9:39:00 AM"/>
    <n v="-77.037482363300001"/>
    <s v="theft/other"/>
    <x v="1"/>
    <x v="2"/>
    <n v="301"/>
    <s v="004201"/>
    <n v="2"/>
    <m/>
    <m/>
    <x v="2"/>
    <n v="396749.41"/>
    <n v="2025"/>
    <s v="2/19/2025, 9:57:43 AM"/>
    <x v="23"/>
    <x v="4"/>
    <s v=" 9:57:43 AM"/>
    <n v="6"/>
    <s v="property|theft/other"/>
    <d v="2025-02-18T00:00:00"/>
    <s v=" 6:30:00 PM"/>
    <x v="122"/>
    <s v="theft/other"/>
    <x v="0"/>
    <s v="004201 1"/>
    <n v="1"/>
    <m/>
  </r>
  <r>
    <n v="2241"/>
    <s v="5C"/>
    <n v="38.922367278700001"/>
    <x v="1444"/>
    <x v="0"/>
    <s v="38.9223672787,-76.9733925421"/>
    <s v="5D2"/>
    <n v="139388.59"/>
    <s v="others"/>
    <n v="25026305"/>
    <d v="2025-02-23T00:00:00"/>
    <s v=" 2:46:00 AM"/>
    <n v="-76.973392542100001"/>
    <s v="theft/other"/>
    <x v="21"/>
    <x v="1"/>
    <n v="503"/>
    <s v="011100"/>
    <n v="5"/>
    <m/>
    <m/>
    <x v="0"/>
    <n v="402307.31"/>
    <n v="2025"/>
    <s v="2/23/2025, 3:14:02 AM"/>
    <x v="44"/>
    <x v="6"/>
    <s v=" 3:14:02 AM"/>
    <n v="6"/>
    <s v="property|theft/other"/>
    <d v="2025-02-23T00:00:00"/>
    <s v=" 2:11:00 AM"/>
    <x v="34"/>
    <s v="theft/other"/>
    <x v="0"/>
    <s v="011100 3"/>
    <n v="0"/>
    <m/>
  </r>
  <r>
    <n v="2242"/>
    <s v="7D"/>
    <n v="38.903968829100002"/>
    <x v="1302"/>
    <x v="1"/>
    <s v="38.9039688291,-76.9472062055"/>
    <s v="6D1"/>
    <s v="137347.1976288889"/>
    <s v="gun"/>
    <n v="25011598"/>
    <m/>
    <m/>
    <n v="-76.947206205499995"/>
    <s v="Homicide"/>
    <x v="16"/>
    <x v="1"/>
    <n v="601"/>
    <s v="009602"/>
    <n v="7"/>
    <m/>
    <m/>
    <x v="5"/>
    <s v="404579.2827222025"/>
    <n v="2025"/>
    <s v="1/25/2025, 12:00:00 AM"/>
    <x v="18"/>
    <x v="0"/>
    <s v=" 12:00:00 AM"/>
    <n v="1"/>
    <s v="violent|Homicide"/>
    <d v="2025-01-25T00:00:00"/>
    <s v=" 1:24:00 AM"/>
    <x v="44"/>
    <s v="Homicide"/>
    <x v="6"/>
    <s v="009602 2"/>
    <n v="-45682"/>
    <m/>
  </r>
  <r>
    <n v="2243"/>
    <s v="8E"/>
    <n v="38.829204416499998"/>
    <x v="1318"/>
    <x v="0"/>
    <s v="38.8292044165,-76.9995323037"/>
    <s v="7D3"/>
    <s v="129046.4721491858"/>
    <s v="others"/>
    <n v="25011507"/>
    <d v="2025-01-24T00:00:00"/>
    <s v=" 11:02:00 PM"/>
    <n v="-76.999532303699993"/>
    <s v="theft/other"/>
    <x v="12"/>
    <x v="1"/>
    <n v="706"/>
    <s v="009802"/>
    <n v="8"/>
    <m/>
    <m/>
    <x v="6"/>
    <s v="400040.6100459906"/>
    <n v="2025"/>
    <s v="1/24/2025, 11:42:56 PM"/>
    <x v="39"/>
    <x v="2"/>
    <s v=" 11:42:56 PM"/>
    <n v="6"/>
    <s v="property|theft/other"/>
    <d v="2025-01-24T00:00:00"/>
    <s v=" 10:22:00 PM"/>
    <x v="48"/>
    <s v="theft/other"/>
    <x v="0"/>
    <s v="009802 2"/>
    <n v="0"/>
    <m/>
  </r>
  <r>
    <n v="2244"/>
    <s v="5C"/>
    <n v="38.920157010899999"/>
    <x v="463"/>
    <x v="0"/>
    <s v="38.9201570109,-76.9903059701"/>
    <s v="5D2"/>
    <n v="139142.94"/>
    <s v="others"/>
    <n v="25016308"/>
    <d v="2025-02-03T00:00:00"/>
    <s v=" 9:55:00 AM"/>
    <n v="-76.990305970099996"/>
    <s v="theft/other"/>
    <x v="21"/>
    <x v="2"/>
    <n v="505"/>
    <s v="009102"/>
    <n v="5"/>
    <m/>
    <m/>
    <x v="0"/>
    <n v="400840.66"/>
    <n v="2025"/>
    <s v="2/3/2025, 10:29:03 AM"/>
    <x v="12"/>
    <x v="3"/>
    <s v=" 10:29:03 AM"/>
    <n v="6"/>
    <s v="property|theft/other"/>
    <d v="2025-02-03T00:00:00"/>
    <s v=" 9:49:00 AM"/>
    <x v="34"/>
    <s v="theft/other"/>
    <x v="0"/>
    <s v="009102 3"/>
    <n v="0"/>
    <m/>
  </r>
  <r>
    <n v="2245"/>
    <s v="3A"/>
    <n v="38.939690577299999"/>
    <x v="1445"/>
    <x v="0"/>
    <s v="38.9396905773,-77.0724181001"/>
    <s v="2D1"/>
    <n v="141313.78"/>
    <s v="others"/>
    <n v="25019078"/>
    <d v="2025-02-08T00:00:00"/>
    <s v=" 6:31:00 PM"/>
    <n v="-77.072418100099995"/>
    <s v="theft f/auto"/>
    <x v="36"/>
    <x v="0"/>
    <n v="203"/>
    <s v="000600"/>
    <n v="3"/>
    <m/>
    <m/>
    <x v="1"/>
    <n v="393721.67"/>
    <n v="2025"/>
    <s v="2/8/2025, 6:30:53 PM"/>
    <x v="47"/>
    <x v="0"/>
    <s v=" 6:30:53 PM"/>
    <n v="7"/>
    <s v="property|theft f/auto"/>
    <d v="2025-02-08T00:00:00"/>
    <s v=" 12:50:00 PM"/>
    <x v="90"/>
    <s v="theft f/auto"/>
    <x v="1"/>
    <s v="000600 4"/>
    <n v="0"/>
    <m/>
  </r>
  <r>
    <n v="2246"/>
    <s v="1B"/>
    <n v="38.917000082400001"/>
    <x v="829"/>
    <x v="0"/>
    <s v="38.9170000824,-77.0307861136"/>
    <s v="3D2"/>
    <n v="138792.9"/>
    <s v="others"/>
    <n v="25008196"/>
    <d v="2025-01-18T00:00:00"/>
    <s v=" 2:22:00 AM"/>
    <n v="-77.030786113600001"/>
    <s v="theft/other"/>
    <x v="2"/>
    <x v="1"/>
    <n v="305"/>
    <s v="004401"/>
    <n v="1"/>
    <m/>
    <m/>
    <x v="2"/>
    <n v="397330.13"/>
    <n v="2025"/>
    <s v="1/18/2025, 2:32:44 AM"/>
    <x v="1"/>
    <x v="0"/>
    <s v=" 2:32:44 AM"/>
    <n v="6"/>
    <s v="property|theft/other"/>
    <d v="2025-01-18T00:00:00"/>
    <s v=" 1:40:00 AM"/>
    <x v="79"/>
    <s v="theft/other"/>
    <x v="0"/>
    <s v="004401 2"/>
    <n v="0"/>
    <m/>
  </r>
  <r>
    <n v="2247"/>
    <s v="2C"/>
    <n v="38.9031273457"/>
    <x v="1446"/>
    <x v="0"/>
    <s v="38.9031273457,-77.0345760656"/>
    <s v="2D3"/>
    <n v="137253.03"/>
    <s v="others"/>
    <n v="25010129"/>
    <d v="2025-01-22T00:00:00"/>
    <s v=" 9:30:00 AM"/>
    <n v="-77.034576065600007"/>
    <s v="theft/other"/>
    <x v="8"/>
    <x v="2"/>
    <n v="207"/>
    <s v="010100"/>
    <n v="2"/>
    <s v="downtown"/>
    <m/>
    <x v="1"/>
    <n v="397000.87"/>
    <n v="2025"/>
    <s v="1/22/2025, 10:46:48 AM"/>
    <x v="25"/>
    <x v="4"/>
    <s v=" 10:46:48 AM"/>
    <n v="6"/>
    <s v="property|theft/other"/>
    <d v="2025-01-22T00:00:00"/>
    <s v=" 9:00:00 AM"/>
    <x v="17"/>
    <s v="theft/other"/>
    <x v="0"/>
    <s v="010100 1"/>
    <n v="0"/>
    <m/>
  </r>
  <r>
    <n v="2248"/>
    <s v="5A"/>
    <n v="38.942740071000003"/>
    <x v="1447"/>
    <x v="0"/>
    <s v="38.942740071,-76.9936022852"/>
    <s v="4D2"/>
    <n v="141649.82999999999"/>
    <s v="others"/>
    <n v="25012924"/>
    <d v="2025-01-26T00:00:00"/>
    <s v=" 5:00:00 AM"/>
    <n v="-76.993602285199998"/>
    <s v="theft f/auto"/>
    <x v="14"/>
    <x v="0"/>
    <n v="405"/>
    <s v="009504"/>
    <n v="5"/>
    <m/>
    <m/>
    <x v="3"/>
    <n v="400554.63"/>
    <n v="2025"/>
    <s v="1/27/2025, 7:03:25 PM"/>
    <x v="37"/>
    <x v="3"/>
    <s v=" 7:03:25 PM"/>
    <n v="7"/>
    <s v="property|theft f/auto"/>
    <d v="2025-01-25T00:00:00"/>
    <s v=" 10:00:00 PM"/>
    <x v="18"/>
    <s v="theft f/auto"/>
    <x v="1"/>
    <s v="009504 2"/>
    <n v="1"/>
    <m/>
  </r>
  <r>
    <n v="2249"/>
    <s v="8C"/>
    <n v="38.839715817299997"/>
    <x v="821"/>
    <x v="1"/>
    <s v="38.8397158173,-76.9984503066"/>
    <s v="7D2"/>
    <n v="130213.31"/>
    <s v="gun"/>
    <n v="25017167"/>
    <d v="2025-02-04T00:00:00"/>
    <s v=" 7:13:00 PM"/>
    <n v="-76.998450306600006"/>
    <s v="Homicide"/>
    <x v="12"/>
    <x v="1"/>
    <n v="705"/>
    <s v="009804"/>
    <n v="8"/>
    <m/>
    <m/>
    <x v="6"/>
    <n v="400134.54"/>
    <n v="2025"/>
    <s v="2/4/2025, 12:00:00 AM"/>
    <x v="50"/>
    <x v="1"/>
    <s v=" 12:00:00 AM"/>
    <n v="1"/>
    <s v="violent|Homicide"/>
    <d v="2025-02-04T00:00:00"/>
    <s v=" 6:55:00 PM"/>
    <x v="119"/>
    <s v="Homicide"/>
    <x v="6"/>
    <s v="009804 1"/>
    <n v="0"/>
    <m/>
  </r>
  <r>
    <n v="2250"/>
    <s v="3B"/>
    <n v="38.917346402699998"/>
    <x v="1448"/>
    <x v="0"/>
    <s v="38.9173464027,-77.0690656039"/>
    <s v="2D2"/>
    <n v="138833.16"/>
    <s v="others"/>
    <n v="25014982"/>
    <d v="2025-01-31T00:00:00"/>
    <s v=" 1:41:00 PM"/>
    <n v="-77.0690656039"/>
    <s v="theft/other"/>
    <x v="35"/>
    <x v="0"/>
    <n v="204"/>
    <s v="000400"/>
    <n v="3"/>
    <m/>
    <m/>
    <x v="1"/>
    <n v="394010.44"/>
    <n v="2025"/>
    <s v="1/31/2025, 4:17:35 PM"/>
    <x v="11"/>
    <x v="2"/>
    <s v=" 4:17:35 PM"/>
    <n v="6"/>
    <s v="property|theft/other"/>
    <d v="2025-01-31T00:00:00"/>
    <s v=" 1:39:00 PM"/>
    <x v="104"/>
    <s v="theft/other"/>
    <x v="0"/>
    <s v="000400 2"/>
    <n v="0"/>
    <m/>
  </r>
  <r>
    <n v="2251"/>
    <s v="3A"/>
    <n v="38.941702231699999"/>
    <x v="842"/>
    <x v="0"/>
    <s v="38.9417022317,-77.0762240207"/>
    <s v="2D2"/>
    <n v="141537.35999999999"/>
    <s v="others"/>
    <n v="25015969"/>
    <d v="2025-02-02T00:00:00"/>
    <s v=" 3:39:00 PM"/>
    <n v="-77.076224020699996"/>
    <s v="theft/other"/>
    <x v="35"/>
    <x v="0"/>
    <n v="204"/>
    <s v="001002"/>
    <n v="3"/>
    <m/>
    <m/>
    <x v="1"/>
    <n v="393391.9"/>
    <n v="2025"/>
    <s v="2/2/2025, 3:42:33 PM"/>
    <x v="30"/>
    <x v="6"/>
    <s v=" 3:42:33 PM"/>
    <n v="6"/>
    <s v="property|theft/other"/>
    <d v="2025-02-02T00:00:00"/>
    <s v=" 3:38:00 PM"/>
    <x v="90"/>
    <s v="theft/other"/>
    <x v="0"/>
    <s v="001002 2"/>
    <n v="0"/>
    <m/>
  </r>
  <r>
    <n v="2252"/>
    <s v="8D"/>
    <n v="38.828495463599999"/>
    <x v="1449"/>
    <x v="0"/>
    <s v="38.8284954636,-77.0058847772"/>
    <s v="7D3"/>
    <n v="128967.79"/>
    <s v="others"/>
    <n v="25016713"/>
    <d v="2025-02-04T00:00:00"/>
    <s v=" 12:42:00 AM"/>
    <n v="-77.005884777199995"/>
    <s v="motor vehicle theft"/>
    <x v="12"/>
    <x v="1"/>
    <n v="708"/>
    <s v="009810"/>
    <n v="8"/>
    <m/>
    <m/>
    <x v="6"/>
    <n v="399489.02"/>
    <n v="2025"/>
    <s v="2/4/2025, 2:43:56 AM"/>
    <x v="50"/>
    <x v="1"/>
    <s v=" 2:43:56 AM"/>
    <n v="8"/>
    <s v="property|motor vehicle theft"/>
    <d v="2025-02-02T00:00:00"/>
    <s v=" 11:30:00 PM"/>
    <x v="96"/>
    <s v="motor vehicle theft"/>
    <x v="2"/>
    <s v="009810 2"/>
    <n v="2"/>
    <m/>
  </r>
  <r>
    <n v="2253"/>
    <s v="5D"/>
    <n v="38.9103892909"/>
    <x v="236"/>
    <x v="0"/>
    <s v="38.9103892909,-76.9975444831"/>
    <s v="5D1"/>
    <n v="138058.6"/>
    <s v="others"/>
    <n v="25017917"/>
    <d v="2025-02-04T00:00:00"/>
    <s v=" 5:30:00 PM"/>
    <n v="-76.9975444831"/>
    <s v="theft f/auto"/>
    <x v="3"/>
    <x v="2"/>
    <n v="501"/>
    <s v="008803"/>
    <n v="5"/>
    <m/>
    <m/>
    <x v="0"/>
    <n v="400212.97"/>
    <n v="2025"/>
    <s v="2/6/2025, 2:31:24 PM"/>
    <x v="6"/>
    <x v="5"/>
    <s v=" 2:31:24 PM"/>
    <n v="7"/>
    <s v="property|theft f/auto"/>
    <d v="2025-02-04T00:00:00"/>
    <s v=" 1:00:00 PM"/>
    <x v="3"/>
    <s v="theft f/auto"/>
    <x v="1"/>
    <s v="008803 2"/>
    <n v="0"/>
    <m/>
  </r>
  <r>
    <n v="2254"/>
    <s v="5E"/>
    <n v="38.928799006299997"/>
    <x v="175"/>
    <x v="0"/>
    <s v="38.9287990063,-77.0044931979"/>
    <s v="4D2"/>
    <n v="140102.24"/>
    <s v="others"/>
    <n v="25018353"/>
    <d v="2025-02-07T00:00:00"/>
    <s v=" 5:35:00 AM"/>
    <n v="-77.004493197900004"/>
    <s v="Burglary"/>
    <x v="9"/>
    <x v="2"/>
    <n v="405"/>
    <s v="002302"/>
    <n v="5"/>
    <m/>
    <m/>
    <x v="3"/>
    <n v="399610.4"/>
    <n v="2025"/>
    <s v="2/7/2025, 11:29:18 AM"/>
    <x v="9"/>
    <x v="2"/>
    <s v=" 11:29:18 AM"/>
    <n v="5"/>
    <s v="property|Burglary"/>
    <d v="2025-02-07T00:00:00"/>
    <s v=" 5:30:00 AM"/>
    <x v="26"/>
    <s v="Burglary"/>
    <x v="4"/>
    <s v="002302 2"/>
    <n v="0"/>
    <m/>
  </r>
  <r>
    <n v="2255"/>
    <s v="6C"/>
    <n v="38.900766264700003"/>
    <x v="1450"/>
    <x v="0"/>
    <s v="38.9007662647,-76.9961675264"/>
    <s v="1D2"/>
    <n v="136990.37"/>
    <s v="others"/>
    <n v="25018354"/>
    <d v="2025-02-07T00:00:00"/>
    <s v=" 10:36:00 AM"/>
    <n v="-76.996167526400001"/>
    <s v="motor vehicle theft"/>
    <x v="0"/>
    <x v="2"/>
    <n v="104"/>
    <s v="010602"/>
    <n v="6"/>
    <m/>
    <m/>
    <x v="4"/>
    <n v="400332.44"/>
    <n v="2025"/>
    <s v="2/7/2025, 10:46:20 AM"/>
    <x v="9"/>
    <x v="2"/>
    <s v=" 10:46:20 AM"/>
    <n v="8"/>
    <s v="property|motor vehicle theft"/>
    <d v="2025-02-07T00:00:00"/>
    <s v=" 9:22:00 AM"/>
    <x v="37"/>
    <s v="motor vehicle theft"/>
    <x v="2"/>
    <s v="010602 2"/>
    <n v="0"/>
    <m/>
  </r>
  <r>
    <n v="2256"/>
    <s v="3/4G"/>
    <n v="38.966343595399998"/>
    <x v="1451"/>
    <x v="0"/>
    <s v="38.9663435954,-77.077517004"/>
    <s v="2D1"/>
    <n v="144272.87"/>
    <s v="others"/>
    <n v="25000920"/>
    <d v="2024-12-29T00:00:00"/>
    <s v=" 2:33:00 PM"/>
    <n v="-77.077517004000001"/>
    <s v="theft f/auto"/>
    <x v="31"/>
    <x v="0"/>
    <n v="201"/>
    <s v="001100"/>
    <n v="3"/>
    <m/>
    <m/>
    <x v="1"/>
    <n v="393282.13"/>
    <n v="2025"/>
    <s v="1/2/2025, 6:42:54 PM"/>
    <x v="21"/>
    <x v="5"/>
    <s v=" 6:42:54 PM"/>
    <n v="7"/>
    <s v="property|theft f/auto"/>
    <d v="2024-12-29T00:00:00"/>
    <s v=" 2:00:00 PM"/>
    <x v="38"/>
    <s v="theft f/auto"/>
    <x v="1"/>
    <s v="001100 1"/>
    <n v="0"/>
    <m/>
  </r>
  <r>
    <n v="2257"/>
    <s v="1B"/>
    <n v="38.918447082100002"/>
    <x v="1452"/>
    <x v="0"/>
    <s v="38.9184470821,-77.0238908648"/>
    <s v="3D2"/>
    <n v="138953.35"/>
    <s v="others"/>
    <n v="25004838"/>
    <d v="2025-01-11T00:00:00"/>
    <s v=" 2:00:00 PM"/>
    <n v="-77.023890864799995"/>
    <s v="theft/other"/>
    <x v="2"/>
    <x v="2"/>
    <n v="305"/>
    <s v="003500"/>
    <n v="1"/>
    <m/>
    <m/>
    <x v="2"/>
    <n v="397928.15"/>
    <n v="2025"/>
    <s v="1/11/2025, 2:04:42 PM"/>
    <x v="42"/>
    <x v="0"/>
    <s v=" 2:04:42 PM"/>
    <n v="6"/>
    <s v="property|theft/other"/>
    <d v="2025-01-11T00:00:00"/>
    <s v=" 10:00:00 AM"/>
    <x v="2"/>
    <s v="theft/other"/>
    <x v="0"/>
    <s v="003500 3"/>
    <n v="0"/>
    <m/>
  </r>
  <r>
    <n v="2258"/>
    <s v="4A"/>
    <n v="38.966710338200002"/>
    <x v="1453"/>
    <x v="0"/>
    <s v="38.9667103382,-77.0275516322"/>
    <s v="4D1"/>
    <n v="144311.09"/>
    <s v="others"/>
    <n v="25006869"/>
    <d v="2025-01-15T00:00:00"/>
    <s v=" 12:50:00 PM"/>
    <n v="-77.027551632200002"/>
    <s v="motor vehicle theft"/>
    <x v="7"/>
    <x v="2"/>
    <n v="402"/>
    <s v="001804"/>
    <n v="4"/>
    <m/>
    <m/>
    <x v="3"/>
    <n v="397612.3"/>
    <n v="2025"/>
    <s v="1/15/2025, 1:28:24 PM"/>
    <x v="10"/>
    <x v="4"/>
    <s v=" 1:28:24 PM"/>
    <n v="8"/>
    <s v="property|motor vehicle theft"/>
    <d v="2025-01-15T00:00:00"/>
    <s v=" 12:32:00 PM"/>
    <x v="7"/>
    <s v="motor vehicle theft"/>
    <x v="2"/>
    <s v="001804 2"/>
    <n v="0"/>
    <m/>
  </r>
  <r>
    <n v="2259"/>
    <s v="4C"/>
    <n v="38.937343480300001"/>
    <x v="191"/>
    <x v="0"/>
    <s v="38.9373434803,-77.0327301113"/>
    <s v="4D3"/>
    <n v="141051.25"/>
    <s v="others"/>
    <n v="25011115"/>
    <m/>
    <m/>
    <n v="-77.032730111299998"/>
    <s v="theft/other"/>
    <x v="15"/>
    <x v="2"/>
    <n v="404"/>
    <s v="002504"/>
    <n v="4"/>
    <m/>
    <m/>
    <x v="3"/>
    <n v="397162.35"/>
    <n v="2025"/>
    <s v="1/24/2025, 10:34:09 AM"/>
    <x v="39"/>
    <x v="2"/>
    <s v=" 10:34:09 AM"/>
    <n v="6"/>
    <s v="property|theft/other"/>
    <d v="2025-01-24T00:00:00"/>
    <s v=" 9:54:00 AM"/>
    <x v="117"/>
    <s v="theft/other"/>
    <x v="0"/>
    <s v="002504 2"/>
    <n v="-45681"/>
    <m/>
  </r>
  <r>
    <n v="2260"/>
    <s v="2G"/>
    <n v="38.915635463199997"/>
    <x v="1454"/>
    <x v="1"/>
    <s v="38.9156354632,-77.0207396148"/>
    <s v="3D2"/>
    <n v="138641.17000000001"/>
    <s v="gun"/>
    <n v="25019660"/>
    <d v="2025-02-10T00:00:00"/>
    <s v=" 10:50:00 PM"/>
    <n v="-77.020739614799993"/>
    <s v="robbery"/>
    <x v="2"/>
    <x v="1"/>
    <n v="306"/>
    <s v="004801"/>
    <n v="2"/>
    <m/>
    <m/>
    <x v="2"/>
    <n v="398201.36"/>
    <n v="2025"/>
    <s v="2/10/2025, 12:11:12 AM"/>
    <x v="29"/>
    <x v="3"/>
    <s v=" 12:11:12 AM"/>
    <n v="4"/>
    <s v="violent|robbery"/>
    <d v="2025-02-09T00:00:00"/>
    <s v=" 10:23:00 PM"/>
    <x v="73"/>
    <s v="robbery"/>
    <x v="3"/>
    <s v="004801 2"/>
    <n v="1"/>
    <m/>
  </r>
  <r>
    <n v="2261"/>
    <s v="6D"/>
    <n v="38.881962068500002"/>
    <x v="1455"/>
    <x v="0"/>
    <s v="38.8819620685,-77.0229499416"/>
    <s v="1D1"/>
    <n v="134903.20000000001"/>
    <s v="others"/>
    <n v="25420384"/>
    <d v="2025-01-23T00:00:00"/>
    <s v=" 6:18:00 PM"/>
    <n v="-77.022949941600004"/>
    <s v="theft/other"/>
    <x v="10"/>
    <x v="0"/>
    <n v="103"/>
    <s v="010202"/>
    <n v="6"/>
    <s v="southwest"/>
    <m/>
    <x v="4"/>
    <n v="398008.73"/>
    <n v="2025"/>
    <s v="1/29/2025, 9:01:59 PM"/>
    <x v="33"/>
    <x v="4"/>
    <s v=" 9:01:59 PM"/>
    <n v="6"/>
    <s v="property|theft/other"/>
    <d v="2025-01-23T00:00:00"/>
    <s v=" 6:18:00 PM"/>
    <x v="13"/>
    <s v="theft/other"/>
    <x v="0"/>
    <s v="010202 5"/>
    <n v="0"/>
    <m/>
  </r>
  <r>
    <n v="2262"/>
    <s v="2F"/>
    <n v="38.910384674299998"/>
    <x v="673"/>
    <x v="0"/>
    <s v="38.9103846743,-77.0332551474"/>
    <s v="2D3"/>
    <n v="138058.60999999999"/>
    <s v="others"/>
    <n v="25420360"/>
    <d v="2025-01-24T00:00:00"/>
    <s v=" 1:01:00 PM"/>
    <n v="-77.033255147399998"/>
    <s v="theft f/auto"/>
    <x v="27"/>
    <x v="0"/>
    <n v="208"/>
    <s v="005202"/>
    <n v="2"/>
    <m/>
    <m/>
    <x v="1"/>
    <n v="397115.74"/>
    <n v="2025"/>
    <s v="1/28/2025, 4:31:42 PM"/>
    <x v="2"/>
    <x v="1"/>
    <s v=" 4:31:42 PM"/>
    <n v="7"/>
    <s v="property|theft f/auto"/>
    <d v="2025-01-23T00:00:00"/>
    <s v=" 3:27:00 PM"/>
    <x v="71"/>
    <s v="theft f/auto"/>
    <x v="1"/>
    <s v="005202 1"/>
    <n v="1"/>
    <m/>
  </r>
  <r>
    <n v="2263"/>
    <s v="6E"/>
    <n v="38.902520725000002"/>
    <x v="545"/>
    <x v="0"/>
    <s v="38.902520725,-77.0209124198"/>
    <s v="1D1"/>
    <n v="137185.32999999999"/>
    <s v="others"/>
    <n v="25013970"/>
    <d v="2025-01-29T00:00:00"/>
    <s v=" 3:45:00 PM"/>
    <n v="-77.020912419799998"/>
    <s v="theft/other"/>
    <x v="8"/>
    <x v="0"/>
    <n v="101"/>
    <s v="004703"/>
    <n v="6"/>
    <s v="mount vernon triangle cid"/>
    <m/>
    <x v="4"/>
    <n v="398186.04"/>
    <n v="2025"/>
    <s v="1/31/2025, 3:04:09 PM"/>
    <x v="11"/>
    <x v="2"/>
    <s v=" 3:04:09 PM"/>
    <n v="6"/>
    <s v="property|theft/other"/>
    <d v="2025-01-29T00:00:00"/>
    <s v=" 1:53:00 AM"/>
    <x v="46"/>
    <s v="theft/other"/>
    <x v="0"/>
    <s v="004703 2"/>
    <n v="0"/>
    <m/>
  </r>
  <r>
    <n v="2264"/>
    <s v="5E"/>
    <n v="38.913343660899997"/>
    <x v="1051"/>
    <x v="0"/>
    <s v="38.9133436609,-77.0106034249"/>
    <s v="3D2"/>
    <n v="138386.60999999999"/>
    <s v="others"/>
    <n v="25022574"/>
    <d v="2025-02-14T00:00:00"/>
    <s v=" 10:30:00 AM"/>
    <n v="-77.010603424899998"/>
    <s v="theft f/auto"/>
    <x v="9"/>
    <x v="0"/>
    <n v="308"/>
    <s v="003302"/>
    <n v="5"/>
    <m/>
    <m/>
    <x v="2"/>
    <n v="399080.39"/>
    <n v="2025"/>
    <s v="2/15/2025, 6:22:16 PM"/>
    <x v="14"/>
    <x v="0"/>
    <s v=" 6:22:16 PM"/>
    <n v="7"/>
    <s v="property|theft f/auto"/>
    <d v="2025-02-13T00:00:00"/>
    <s v=" 7:00:00 PM"/>
    <x v="10"/>
    <s v="theft f/auto"/>
    <x v="1"/>
    <s v="003302 2"/>
    <n v="1"/>
    <m/>
  </r>
  <r>
    <n v="2265"/>
    <s v="8E"/>
    <n v="38.826616399300001"/>
    <x v="270"/>
    <x v="0"/>
    <s v="38.8266163993,-76.9943596393"/>
    <s v="7D3"/>
    <n v="128759.2"/>
    <s v="others"/>
    <n v="25025850"/>
    <d v="2025-02-22T00:00:00"/>
    <s v=" 7:15:00 AM"/>
    <n v="-76.994359639300001"/>
    <s v="motor vehicle theft"/>
    <x v="12"/>
    <x v="2"/>
    <n v="706"/>
    <s v="009811"/>
    <n v="8"/>
    <m/>
    <m/>
    <x v="6"/>
    <n v="400489.77"/>
    <n v="2025"/>
    <s v="2/22/2025, 7:26:08 AM"/>
    <x v="19"/>
    <x v="0"/>
    <s v=" 7:26:08 AM"/>
    <n v="8"/>
    <s v="property|motor vehicle theft"/>
    <d v="2025-02-22T00:00:00"/>
    <s v=" 6:47:00 AM"/>
    <x v="48"/>
    <s v="motor vehicle theft"/>
    <x v="2"/>
    <s v="009811 2"/>
    <n v="0"/>
    <m/>
  </r>
  <r>
    <n v="2266"/>
    <s v="1A"/>
    <n v="38.9235500343"/>
    <x v="1456"/>
    <x v="0"/>
    <s v="38.9235500343,-77.0330993776"/>
    <s v="3D1"/>
    <n v="139520.07"/>
    <s v="others"/>
    <n v="25420271"/>
    <d v="2025-01-16T00:00:00"/>
    <s v=" 2:03:00 PM"/>
    <n v="-77.033099377599996"/>
    <s v="theft/other"/>
    <x v="4"/>
    <x v="0"/>
    <n v="304"/>
    <s v="003702"/>
    <n v="1"/>
    <m/>
    <m/>
    <x v="2"/>
    <n v="397129.78"/>
    <n v="2025"/>
    <s v="1/18/2025, 5:02:25 PM"/>
    <x v="1"/>
    <x v="0"/>
    <s v=" 5:02:25 PM"/>
    <n v="6"/>
    <s v="property|theft/other"/>
    <d v="2025-01-16T00:00:00"/>
    <s v=" 2:03:00 PM"/>
    <x v="53"/>
    <s v="theft/other"/>
    <x v="0"/>
    <s v="003702 2"/>
    <n v="0"/>
    <m/>
  </r>
  <r>
    <n v="2267"/>
    <s v="1D"/>
    <n v="38.928812756399999"/>
    <x v="1457"/>
    <x v="0"/>
    <s v="38.9288127564,-77.040087615"/>
    <s v="3D1"/>
    <n v="140104.51999999999"/>
    <s v="others"/>
    <n v="25013897"/>
    <d v="2025-01-29T00:00:00"/>
    <s v=" 3:29:00 PM"/>
    <n v="-77.040087615000004"/>
    <s v="motor vehicle theft"/>
    <x v="4"/>
    <x v="0"/>
    <n v="302"/>
    <s v="002702"/>
    <n v="1"/>
    <m/>
    <m/>
    <x v="2"/>
    <n v="396524.05"/>
    <n v="2025"/>
    <s v="1/29/2025, 3:29:09 PM"/>
    <x v="33"/>
    <x v="4"/>
    <s v=" 3:29:09 PM"/>
    <n v="8"/>
    <s v="property|motor vehicle theft"/>
    <d v="2025-01-29T00:00:00"/>
    <s v=" 1:21:00 PM"/>
    <x v="11"/>
    <s v="motor vehicle theft"/>
    <x v="2"/>
    <s v="002702 3"/>
    <n v="0"/>
    <m/>
  </r>
  <r>
    <n v="2268"/>
    <s v="8E"/>
    <n v="38.843884204699997"/>
    <x v="687"/>
    <x v="0"/>
    <s v="38.8438842047,-76.9789192984"/>
    <s v="7D2"/>
    <n v="130676.24"/>
    <s v="others"/>
    <n v="25011309"/>
    <d v="2025-01-22T00:00:00"/>
    <s v=" 1:00:00 PM"/>
    <n v="-76.978919298400001"/>
    <s v="theft f/auto"/>
    <x v="29"/>
    <x v="0"/>
    <n v="704"/>
    <s v="007409"/>
    <n v="8"/>
    <m/>
    <m/>
    <x v="6"/>
    <n v="401830.06"/>
    <n v="2025"/>
    <s v="1/24/2025, 9:35:36 PM"/>
    <x v="39"/>
    <x v="2"/>
    <s v=" 9:35:36 PM"/>
    <n v="7"/>
    <s v="property|theft f/auto"/>
    <d v="2025-01-22T00:00:00"/>
    <s v=" 12:30:00 PM"/>
    <x v="85"/>
    <s v="theft f/auto"/>
    <x v="1"/>
    <s v="007409 3"/>
    <n v="0"/>
    <m/>
  </r>
  <r>
    <n v="2269"/>
    <s v="5D"/>
    <n v="38.909404949399999"/>
    <x v="3"/>
    <x v="0"/>
    <s v="38.9094049494,-76.9975459006"/>
    <s v="5D1"/>
    <n v="137949.32999999999"/>
    <s v="others"/>
    <n v="25012791"/>
    <d v="2025-01-25T00:00:00"/>
    <s v=" 8:45:00 PM"/>
    <n v="-76.997545900600002"/>
    <s v="theft f/auto"/>
    <x v="3"/>
    <x v="0"/>
    <n v="501"/>
    <s v="008803"/>
    <n v="5"/>
    <m/>
    <m/>
    <x v="0"/>
    <n v="400212.85"/>
    <n v="2025"/>
    <s v="1/27/2025, 3:31:20 PM"/>
    <x v="37"/>
    <x v="3"/>
    <s v=" 3:31:20 PM"/>
    <n v="7"/>
    <s v="property|theft f/auto"/>
    <d v="2025-01-25T00:00:00"/>
    <s v=" 7:40:00 PM"/>
    <x v="3"/>
    <s v="theft f/auto"/>
    <x v="1"/>
    <s v="008803 2"/>
    <n v="0"/>
    <m/>
  </r>
  <r>
    <n v="2270"/>
    <s v="5F"/>
    <n v="38.920932995199998"/>
    <x v="41"/>
    <x v="0"/>
    <s v="38.9209329952,-76.9971570051"/>
    <s v="5D1"/>
    <n v="139229.04"/>
    <s v="others"/>
    <n v="25015153"/>
    <d v="2025-01-31T00:00:00"/>
    <s v=" 8:54:00 PM"/>
    <n v="-76.997157005099993"/>
    <s v="theft f/auto"/>
    <x v="9"/>
    <x v="0"/>
    <n v="502"/>
    <s v="009204"/>
    <n v="5"/>
    <m/>
    <m/>
    <x v="0"/>
    <n v="400246.54"/>
    <n v="2025"/>
    <s v="1/31/2025, 10:02:44 PM"/>
    <x v="11"/>
    <x v="2"/>
    <s v=" 10:02:44 PM"/>
    <n v="7"/>
    <s v="property|theft f/auto"/>
    <d v="2025-01-31T00:00:00"/>
    <s v=" 4:30:00 PM"/>
    <x v="32"/>
    <s v="theft f/auto"/>
    <x v="1"/>
    <s v="009204 2"/>
    <n v="0"/>
    <m/>
  </r>
  <r>
    <n v="2271"/>
    <s v="7D"/>
    <n v="38.897207474799998"/>
    <x v="1458"/>
    <x v="0"/>
    <s v="38.8972074748,-76.9733789724"/>
    <s v="5D3"/>
    <s v="136595.6455961914"/>
    <s v="others"/>
    <n v="25017950"/>
    <d v="2025-02-05T00:00:00"/>
    <s v=" 1:30:00 PM"/>
    <n v="-76.973378972399999"/>
    <s v="theft f/auto"/>
    <x v="0"/>
    <x v="2"/>
    <n v="507"/>
    <s v="007903"/>
    <n v="7"/>
    <m/>
    <m/>
    <x v="0"/>
    <n v="402309.30118409602"/>
    <n v="2025"/>
    <s v="2/6/2025, 1:47:18 PM"/>
    <x v="6"/>
    <x v="5"/>
    <s v=" 1:47:18 PM"/>
    <n v="7"/>
    <s v="property|theft f/auto"/>
    <d v="2025-02-05T00:00:00"/>
    <s v=" 12:01:00 AM"/>
    <x v="109"/>
    <s v="theft f/auto"/>
    <x v="1"/>
    <s v="007903 1"/>
    <n v="0"/>
    <m/>
  </r>
  <r>
    <n v="2272"/>
    <s v="5F"/>
    <n v="38.912969737799997"/>
    <x v="843"/>
    <x v="0"/>
    <s v="38.9129697378,-77.0020353267"/>
    <s v="5D1"/>
    <n v="138345.04999999999"/>
    <s v="others"/>
    <n v="25006915"/>
    <d v="2025-01-14T00:00:00"/>
    <s v=" 4:30:00 PM"/>
    <n v="-77.002035326699996"/>
    <s v="theft f/auto"/>
    <x v="9"/>
    <x v="2"/>
    <n v="502"/>
    <s v="008702"/>
    <n v="5"/>
    <m/>
    <m/>
    <x v="0"/>
    <n v="399823.48"/>
    <n v="2025"/>
    <s v="1/15/2025, 2:27:41 PM"/>
    <x v="10"/>
    <x v="4"/>
    <s v=" 2:27:41 PM"/>
    <n v="7"/>
    <s v="property|theft f/auto"/>
    <d v="2025-01-14T00:00:00"/>
    <s v=" 2:20:00 PM"/>
    <x v="67"/>
    <s v="theft f/auto"/>
    <x v="1"/>
    <s v="008702 3"/>
    <n v="0"/>
    <m/>
  </r>
  <r>
    <n v="2273"/>
    <s v="5D"/>
    <n v="38.908101106099998"/>
    <x v="1459"/>
    <x v="0"/>
    <s v="38.9081011061,-77.0005411948"/>
    <s v="5D1"/>
    <n v="137804.59"/>
    <s v="others"/>
    <n v="25007953"/>
    <d v="2025-01-17T00:00:00"/>
    <s v=" 4:15:00 PM"/>
    <n v="-77.000541194799993"/>
    <s v="motor vehicle theft"/>
    <x v="3"/>
    <x v="0"/>
    <n v="501"/>
    <s v="008803"/>
    <n v="5"/>
    <m/>
    <m/>
    <x v="0"/>
    <n v="399953.06"/>
    <n v="2025"/>
    <s v="1/17/2025, 4:24:40 PM"/>
    <x v="26"/>
    <x v="2"/>
    <s v=" 4:24:40 PM"/>
    <n v="8"/>
    <s v="property|motor vehicle theft"/>
    <d v="2025-01-17T00:00:00"/>
    <s v=" 4:00:00 PM"/>
    <x v="3"/>
    <s v="motor vehicle theft"/>
    <x v="2"/>
    <s v="008803 2"/>
    <n v="0"/>
    <m/>
  </r>
  <r>
    <n v="2274"/>
    <s v="6E"/>
    <n v="38.9046900373"/>
    <x v="1460"/>
    <x v="0"/>
    <s v="38.9046900373,-77.0074772164"/>
    <s v="5D1"/>
    <n v="137425.96"/>
    <s v="others"/>
    <n v="25011981"/>
    <d v="2025-01-25T00:00:00"/>
    <s v=" 10:54:00 PM"/>
    <n v="-77.007477216400005"/>
    <s v="theft f/auto"/>
    <x v="0"/>
    <x v="0"/>
    <n v="501"/>
    <s v="010603"/>
    <n v="6"/>
    <s v="noma"/>
    <m/>
    <x v="0"/>
    <n v="399351.44"/>
    <n v="2025"/>
    <s v="1/25/2025, 10:54:15 PM"/>
    <x v="18"/>
    <x v="0"/>
    <s v=" 10:54:15 PM"/>
    <n v="7"/>
    <s v="property|theft f/auto"/>
    <d v="2025-01-25T00:00:00"/>
    <s v=" 8:10:00 PM"/>
    <x v="0"/>
    <s v="theft f/auto"/>
    <x v="1"/>
    <s v="010603 3"/>
    <n v="0"/>
    <m/>
  </r>
  <r>
    <n v="2275"/>
    <s v="4D"/>
    <n v="38.947812133399999"/>
    <x v="565"/>
    <x v="0"/>
    <s v="38.9478121334,-77.0236297273"/>
    <s v="4D2"/>
    <n v="142213.12"/>
    <s v="others"/>
    <n v="25011982"/>
    <m/>
    <m/>
    <n v="-77.023629727300005"/>
    <s v="motor vehicle theft"/>
    <x v="15"/>
    <x v="0"/>
    <n v="407"/>
    <s v="002201"/>
    <n v="4"/>
    <m/>
    <m/>
    <x v="3"/>
    <n v="397951.64"/>
    <n v="2025"/>
    <s v="1/25/2025, 10:57:43 PM"/>
    <x v="18"/>
    <x v="0"/>
    <s v=" 10:57:43 PM"/>
    <n v="8"/>
    <s v="property|motor vehicle theft"/>
    <d v="2025-01-25T00:00:00"/>
    <s v=" 10:22:00 PM"/>
    <x v="61"/>
    <s v="motor vehicle theft"/>
    <x v="2"/>
    <s v="002201 2"/>
    <n v="-45682"/>
    <m/>
  </r>
  <r>
    <n v="2276"/>
    <s v="1A"/>
    <n v="38.929516886099996"/>
    <x v="11"/>
    <x v="0"/>
    <s v="38.9295168861,-77.0327298633"/>
    <s v="3D1"/>
    <n v="140182.43"/>
    <s v="others"/>
    <n v="25012270"/>
    <d v="2025-01-26T00:00:00"/>
    <s v=" 2:45:00 PM"/>
    <n v="-77.032729863300005"/>
    <s v="theft/other"/>
    <x v="4"/>
    <x v="2"/>
    <n v="302"/>
    <s v="002802"/>
    <n v="1"/>
    <m/>
    <m/>
    <x v="2"/>
    <n v="397162.06"/>
    <n v="2025"/>
    <s v="1/26/2025, 2:59:06 PM"/>
    <x v="32"/>
    <x v="6"/>
    <s v=" 2:59:06 PM"/>
    <n v="6"/>
    <s v="property|theft/other"/>
    <d v="2025-01-26T00:00:00"/>
    <s v=" 2:01:00 PM"/>
    <x v="11"/>
    <s v="theft/other"/>
    <x v="0"/>
    <s v="002802 1"/>
    <n v="0"/>
    <m/>
  </r>
  <r>
    <n v="2277"/>
    <s v="7B"/>
    <n v="38.868068307800002"/>
    <x v="1461"/>
    <x v="0"/>
    <s v="38.8680683078,-76.9657952496"/>
    <s v="6D2"/>
    <s v="133361.1937531899"/>
    <s v="others"/>
    <n v="25021432"/>
    <d v="2025-02-13T00:00:00"/>
    <s v=" 1:50:00 PM"/>
    <n v="-76.965795249600006"/>
    <s v="theft/other"/>
    <x v="20"/>
    <x v="0"/>
    <n v="607"/>
    <s v="007604"/>
    <n v="7"/>
    <m/>
    <m/>
    <x v="5"/>
    <s v="402968.3803207076"/>
    <n v="2025"/>
    <s v="2/13/2025, 3:10:52 PM"/>
    <x v="38"/>
    <x v="5"/>
    <s v=" 3:10:52 PM"/>
    <n v="6"/>
    <s v="property|theft/other"/>
    <d v="2025-02-13T00:00:00"/>
    <s v=" 1:48:00 PM"/>
    <x v="123"/>
    <s v="theft/other"/>
    <x v="0"/>
    <s v="007604 2"/>
    <n v="0"/>
    <m/>
  </r>
  <r>
    <n v="2278"/>
    <s v="8B"/>
    <n v="38.857462915399999"/>
    <x v="1075"/>
    <x v="1"/>
    <s v="38.8574629154,-76.9905119003"/>
    <s v="7D1"/>
    <s v="132183.4044720969"/>
    <s v="gun"/>
    <n v="25012743"/>
    <d v="2025-01-27T00:00:00"/>
    <s v=" 4:09:00 PM"/>
    <n v="-76.990511900300007"/>
    <s v="robbery"/>
    <x v="25"/>
    <x v="0"/>
    <n v="703"/>
    <s v="007406"/>
    <n v="8"/>
    <m/>
    <m/>
    <x v="6"/>
    <s v="400823.5252147171"/>
    <n v="2025"/>
    <s v="1/27/2025, 4:46:45 PM"/>
    <x v="37"/>
    <x v="3"/>
    <s v=" 4:46:45 PM"/>
    <n v="4"/>
    <s v="violent|robbery"/>
    <d v="2025-01-27T00:00:00"/>
    <s v=" 12:36:00 PM"/>
    <x v="103"/>
    <s v="robbery"/>
    <x v="3"/>
    <s v="007406 1"/>
    <n v="0"/>
    <m/>
  </r>
  <r>
    <n v="2279"/>
    <s v="4E"/>
    <n v="38.959280077800003"/>
    <x v="1462"/>
    <x v="0"/>
    <s v="38.9592800778,-77.0296945566"/>
    <s v="4D1"/>
    <n v="143486.32"/>
    <s v="others"/>
    <n v="25008778"/>
    <d v="2025-01-18T00:00:00"/>
    <s v=" 11:23:00 AM"/>
    <n v="-77.029694556600006"/>
    <s v="theft/other"/>
    <x v="15"/>
    <x v="2"/>
    <n v="403"/>
    <s v="002002"/>
    <n v="4"/>
    <m/>
    <m/>
    <x v="3"/>
    <n v="397426.32"/>
    <n v="2025"/>
    <s v="1/19/2025, 10:47:20 AM"/>
    <x v="17"/>
    <x v="6"/>
    <s v=" 10:47:20 AM"/>
    <n v="6"/>
    <s v="property|theft/other"/>
    <d v="2025-01-18T00:00:00"/>
    <s v=" 10:00:00 AM"/>
    <x v="20"/>
    <s v="theft/other"/>
    <x v="0"/>
    <s v="002002 2"/>
    <n v="0"/>
    <m/>
  </r>
  <r>
    <n v="2280"/>
    <s v="7B"/>
    <n v="38.8653047341"/>
    <x v="1463"/>
    <x v="0"/>
    <s v="38.8653047341,-76.9506125698"/>
    <s v="6D2"/>
    <n v="133055.01999999999"/>
    <s v="others"/>
    <n v="25009449"/>
    <d v="2025-01-20T00:00:00"/>
    <s v=" 8:40:00 PM"/>
    <n v="-76.950612569800001"/>
    <s v="theft/other"/>
    <x v="13"/>
    <x v="0"/>
    <n v="606"/>
    <s v="007603"/>
    <n v="7"/>
    <m/>
    <m/>
    <x v="5"/>
    <n v="404286.14"/>
    <n v="2025"/>
    <s v="1/20/2025, 9:52:04 PM"/>
    <x v="40"/>
    <x v="3"/>
    <s v=" 9:52:04 PM"/>
    <n v="6"/>
    <s v="property|theft/other"/>
    <d v="2025-01-20T00:00:00"/>
    <s v=" 8:07:00 PM"/>
    <x v="16"/>
    <s v="theft/other"/>
    <x v="0"/>
    <s v="007603 1"/>
    <n v="0"/>
    <m/>
  </r>
  <r>
    <n v="2281"/>
    <s v="7B"/>
    <n v="38.868918652300003"/>
    <x v="69"/>
    <x v="0"/>
    <s v="38.8689186523,-76.9594761766"/>
    <s v="6D2"/>
    <s v="133455.8127292777"/>
    <s v="others"/>
    <n v="25009633"/>
    <d v="2025-01-20T00:00:00"/>
    <s v=" 11:05:00 AM"/>
    <n v="-76.959476176600006"/>
    <s v="theft/other"/>
    <x v="20"/>
    <x v="2"/>
    <n v="605"/>
    <s v="009901"/>
    <n v="7"/>
    <m/>
    <m/>
    <x v="5"/>
    <s v="403516.7245452165"/>
    <n v="2025"/>
    <s v="1/21/2025, 12:32:02 PM"/>
    <x v="34"/>
    <x v="1"/>
    <s v=" 12:32:02 PM"/>
    <n v="6"/>
    <s v="property|theft/other"/>
    <d v="2025-01-20T00:00:00"/>
    <s v=" 11:00:00 AM"/>
    <x v="30"/>
    <s v="theft/other"/>
    <x v="0"/>
    <s v="009901 2"/>
    <n v="0"/>
    <m/>
  </r>
  <r>
    <n v="2282"/>
    <s v="2C"/>
    <n v="38.9045261865"/>
    <x v="139"/>
    <x v="0"/>
    <s v="38.9045261865,-77.0326140595"/>
    <s v="2D3"/>
    <n v="137408.25"/>
    <s v="others"/>
    <n v="25011164"/>
    <d v="2025-01-24T00:00:00"/>
    <s v=" 11:50:00 AM"/>
    <n v="-77.032614059500006"/>
    <s v="theft/other"/>
    <x v="8"/>
    <x v="2"/>
    <n v="207"/>
    <s v="010100"/>
    <n v="2"/>
    <s v="downtown"/>
    <m/>
    <x v="1"/>
    <n v="397171.11"/>
    <n v="2025"/>
    <s v="1/24/2025, 12:26:08 PM"/>
    <x v="39"/>
    <x v="2"/>
    <s v=" 12:26:08 PM"/>
    <n v="6"/>
    <s v="property|theft/other"/>
    <d v="2025-01-24T00:00:00"/>
    <s v=" 11:20:00 AM"/>
    <x v="1"/>
    <s v="theft/other"/>
    <x v="0"/>
    <s v="010100 3"/>
    <n v="0"/>
    <m/>
  </r>
  <r>
    <n v="2283"/>
    <s v="5F"/>
    <n v="38.920932995199998"/>
    <x v="41"/>
    <x v="0"/>
    <s v="38.9209329952,-76.9971570051"/>
    <s v="5D1"/>
    <n v="139229.04"/>
    <s v="others"/>
    <n v="25013547"/>
    <d v="2025-01-28T00:00:00"/>
    <s v=" 10:12:00 PM"/>
    <n v="-76.997157005099993"/>
    <s v="theft f/auto"/>
    <x v="9"/>
    <x v="0"/>
    <n v="502"/>
    <s v="009204"/>
    <n v="5"/>
    <m/>
    <m/>
    <x v="0"/>
    <n v="400246.54"/>
    <n v="2025"/>
    <s v="1/28/2025, 10:12:17 PM"/>
    <x v="2"/>
    <x v="1"/>
    <s v=" 10:12:17 PM"/>
    <n v="7"/>
    <s v="property|theft f/auto"/>
    <d v="2025-01-28T00:00:00"/>
    <s v=" 8:35:00 PM"/>
    <x v="32"/>
    <s v="theft f/auto"/>
    <x v="1"/>
    <s v="009204 2"/>
    <n v="0"/>
    <m/>
  </r>
  <r>
    <n v="2284"/>
    <s v="5C"/>
    <n v="38.920535723900002"/>
    <x v="394"/>
    <x v="0"/>
    <s v="38.9205357239,-76.952663139"/>
    <s v="5D2"/>
    <n v="139186"/>
    <s v="others"/>
    <n v="25001506"/>
    <d v="2025-01-03T00:00:00"/>
    <s v=" 4:00:00 PM"/>
    <n v="-76.952663138999995"/>
    <s v="theft f/auto"/>
    <x v="30"/>
    <x v="0"/>
    <n v="503"/>
    <s v="009000"/>
    <n v="5"/>
    <m/>
    <m/>
    <x v="0"/>
    <n v="404105"/>
    <n v="2025"/>
    <s v="1/3/2025, 8:35:42 PM"/>
    <x v="3"/>
    <x v="2"/>
    <s v=" 8:35:42 PM"/>
    <n v="7"/>
    <s v="property|theft f/auto"/>
    <d v="2025-01-03T00:00:00"/>
    <s v=" 3:00:00 PM"/>
    <x v="65"/>
    <s v="theft f/auto"/>
    <x v="1"/>
    <s v="009000 3"/>
    <n v="0"/>
    <m/>
  </r>
  <r>
    <n v="2285"/>
    <s v="1B"/>
    <n v="38.915723364900003"/>
    <x v="722"/>
    <x v="1"/>
    <s v="38.9157233649,-77.0192758136"/>
    <s v="3D2"/>
    <n v="138650.9"/>
    <s v="others"/>
    <n v="24166858"/>
    <m/>
    <m/>
    <n v="-77.019275813600004"/>
    <s v="Homicide"/>
    <x v="2"/>
    <x v="1"/>
    <n v="306"/>
    <s v="003400"/>
    <n v="1"/>
    <m/>
    <m/>
    <x v="2"/>
    <n v="398328.31"/>
    <n v="2025"/>
    <s v="2/13/2025, 12:00:00 AM"/>
    <x v="38"/>
    <x v="5"/>
    <s v=" 12:00:00 AM"/>
    <n v="1"/>
    <s v="violent|Homicide"/>
    <d v="2024-10-27T00:00:00"/>
    <s v=" 5:04:00 AM"/>
    <x v="2"/>
    <s v="Homicide"/>
    <x v="6"/>
    <s v="003400 3"/>
    <n v="-45592"/>
    <m/>
  </r>
  <r>
    <n v="2286"/>
    <s v="2B"/>
    <n v="38.914934894799998"/>
    <x v="1464"/>
    <x v="1"/>
    <s v="38.9149348948,-77.0384768292"/>
    <s v="3D3"/>
    <n v="138563.89999802"/>
    <s v="gun"/>
    <n v="25023130"/>
    <d v="2025-02-16T00:00:00"/>
    <s v=" 11:13:00 PM"/>
    <n v="-77.038476829199993"/>
    <s v="robbery"/>
    <x v="1"/>
    <x v="1"/>
    <n v="301"/>
    <s v="004201"/>
    <n v="2"/>
    <m/>
    <m/>
    <x v="2"/>
    <n v="396663.07001085998"/>
    <n v="2025"/>
    <s v="2/16/2025, 11:13:18 PM"/>
    <x v="35"/>
    <x v="6"/>
    <s v=" 11:13:18 PM"/>
    <n v="4"/>
    <s v="violent|robbery"/>
    <d v="2025-02-16T00:00:00"/>
    <s v=" 9:07:00 PM"/>
    <x v="122"/>
    <s v="robbery"/>
    <x v="3"/>
    <s v="004201 1"/>
    <n v="0"/>
    <m/>
  </r>
  <r>
    <n v="2287"/>
    <s v="3E"/>
    <n v="38.959911966600004"/>
    <x v="1465"/>
    <x v="0"/>
    <s v="38.9599119666,-77.085288276"/>
    <s v="2D1"/>
    <n v="143559.5"/>
    <s v="others"/>
    <n v="25420126"/>
    <d v="2025-01-04T00:00:00"/>
    <s v=" 3:46:00 PM"/>
    <n v="-77.085288276"/>
    <s v="theft/other"/>
    <x v="23"/>
    <x v="0"/>
    <n v="202"/>
    <s v="001100"/>
    <n v="3"/>
    <s v="friendship heights"/>
    <m/>
    <x v="1"/>
    <n v="392607.98"/>
    <n v="2025"/>
    <s v="1/12/2025, 5:30:43 PM"/>
    <x v="46"/>
    <x v="6"/>
    <s v=" 5:30:43 PM"/>
    <n v="6"/>
    <s v="property|theft/other"/>
    <d v="2025-01-04T00:00:00"/>
    <s v=" 3:44:00 PM"/>
    <x v="38"/>
    <s v="theft/other"/>
    <x v="0"/>
    <s v="001100 2"/>
    <n v="0"/>
    <m/>
  </r>
  <r>
    <n v="2288"/>
    <s v="1A"/>
    <n v="38.925259570599998"/>
    <x v="1466"/>
    <x v="0"/>
    <s v="38.9252595706,-77.0270401902"/>
    <s v="3D1"/>
    <n v="139709.67000000001"/>
    <s v="others"/>
    <n v="25420382"/>
    <d v="2025-01-25T00:00:00"/>
    <s v=" 6:12:00 PM"/>
    <n v="-77.027040190199997"/>
    <s v="theft/other"/>
    <x v="4"/>
    <x v="0"/>
    <n v="304"/>
    <s v="003500"/>
    <n v="1"/>
    <m/>
    <m/>
    <x v="2"/>
    <n v="397655.26"/>
    <n v="2025"/>
    <s v="1/29/2025, 9:01:47 PM"/>
    <x v="33"/>
    <x v="4"/>
    <s v=" 9:01:47 PM"/>
    <n v="6"/>
    <s v="property|theft/other"/>
    <d v="2025-01-25T00:00:00"/>
    <s v=" 6:11:00 PM"/>
    <x v="2"/>
    <s v="theft/other"/>
    <x v="0"/>
    <s v="003500 1"/>
    <n v="0"/>
    <m/>
  </r>
  <r>
    <n v="2289"/>
    <s v="2B"/>
    <n v="38.9148335127"/>
    <x v="1467"/>
    <x v="0"/>
    <s v="38.9148335127,-77.0401963318"/>
    <s v="3D3"/>
    <n v="138552.71"/>
    <s v="others"/>
    <n v="25420633"/>
    <d v="2025-01-22T00:00:00"/>
    <s v=" 11:30:00 AM"/>
    <n v="-77.040196331800004"/>
    <s v="theft/other"/>
    <x v="1"/>
    <x v="2"/>
    <n v="301"/>
    <s v="004201"/>
    <n v="2"/>
    <m/>
    <m/>
    <x v="2"/>
    <n v="396513.94"/>
    <n v="2025"/>
    <s v="2/11/2025, 10:30:54 AM"/>
    <x v="31"/>
    <x v="1"/>
    <s v=" 10:30:54 AM"/>
    <n v="6"/>
    <s v="property|theft/other"/>
    <d v="2025-01-22T00:00:00"/>
    <s v=" 11:30:00 AM"/>
    <x v="122"/>
    <s v="theft/other"/>
    <x v="0"/>
    <s v="004201 3"/>
    <n v="0"/>
    <m/>
  </r>
  <r>
    <n v="2290"/>
    <s v="7D"/>
    <n v="38.900499019900003"/>
    <x v="1468"/>
    <x v="0"/>
    <s v="38.9004990199,-76.9490505621"/>
    <s v="6D1"/>
    <n v="136961.93"/>
    <s v="others"/>
    <n v="25027889"/>
    <d v="2025-02-23T00:00:00"/>
    <s v=" 1:20:00 PM"/>
    <n v="-76.949050562099998"/>
    <s v="theft f/auto"/>
    <x v="16"/>
    <x v="2"/>
    <n v="601"/>
    <s v="009602"/>
    <n v="7"/>
    <m/>
    <m/>
    <x v="5"/>
    <n v="404419.52"/>
    <n v="2025"/>
    <s v="2/26/2025, 8:15:44 AM"/>
    <x v="55"/>
    <x v="4"/>
    <s v=" 8:15:44 AM"/>
    <n v="7"/>
    <s v="property|theft f/auto"/>
    <d v="2025-02-22T00:00:00"/>
    <s v=" 11:30:00 PM"/>
    <x v="44"/>
    <s v="theft f/auto"/>
    <x v="1"/>
    <s v="009602 3"/>
    <n v="1"/>
    <m/>
  </r>
  <r>
    <n v="2291"/>
    <s v="5D"/>
    <n v="38.903108870499999"/>
    <x v="221"/>
    <x v="0"/>
    <s v="38.9031088705,-76.9800615825"/>
    <s v="5D3"/>
    <n v="137250.6"/>
    <s v="others"/>
    <n v="25420143"/>
    <d v="2025-01-09T00:00:00"/>
    <s v=" 8:40:00 AM"/>
    <n v="-76.980061582499999"/>
    <s v="theft/other"/>
    <x v="3"/>
    <x v="0"/>
    <n v="507"/>
    <s v="008903"/>
    <n v="5"/>
    <m/>
    <m/>
    <x v="0"/>
    <n v="401729.46"/>
    <n v="2025"/>
    <s v="1/13/2025, 3:31:32 PM"/>
    <x v="28"/>
    <x v="3"/>
    <s v=" 3:31:32 PM"/>
    <n v="6"/>
    <s v="property|theft/other"/>
    <d v="2025-01-09T00:00:00"/>
    <s v=" 8:40:00 AM"/>
    <x v="100"/>
    <s v="theft/other"/>
    <x v="0"/>
    <s v="008903 3"/>
    <n v="0"/>
    <m/>
  </r>
  <r>
    <n v="2292"/>
    <s v="3B"/>
    <n v="38.919929183500003"/>
    <x v="1469"/>
    <x v="0"/>
    <s v="38.9199291835,-77.0742051214"/>
    <s v="2D2"/>
    <n v="139120.22"/>
    <s v="others"/>
    <n v="25420350"/>
    <d v="2025-01-23T00:00:00"/>
    <s v=" 2:00:00 PM"/>
    <n v="-77.074205121399999"/>
    <s v="theft/other"/>
    <x v="35"/>
    <x v="1"/>
    <n v="204"/>
    <s v="000300"/>
    <n v="3"/>
    <m/>
    <m/>
    <x v="1"/>
    <n v="393564.96"/>
    <n v="2025"/>
    <s v="1/28/2025, 6:31:11 AM"/>
    <x v="2"/>
    <x v="1"/>
    <s v=" 6:31:11 AM"/>
    <n v="6"/>
    <s v="property|theft/other"/>
    <d v="2025-01-23T00:00:00"/>
    <s v=" 11:37:00 AM"/>
    <x v="135"/>
    <s v="theft/other"/>
    <x v="0"/>
    <s v="000300 4"/>
    <n v="0"/>
    <m/>
  </r>
  <r>
    <n v="2293"/>
    <s v="8A"/>
    <n v="38.867582139100001"/>
    <x v="1470"/>
    <x v="0"/>
    <s v="38.8675821391,-76.9860721669"/>
    <s v="6D2"/>
    <s v="133306.7615291394"/>
    <s v="others"/>
    <n v="25420661"/>
    <d v="2025-02-05T00:00:00"/>
    <s v=" 3:35:00 PM"/>
    <n v="-76.986072166900001"/>
    <s v="theft/other"/>
    <x v="20"/>
    <x v="2"/>
    <n v="607"/>
    <s v="007601"/>
    <n v="8"/>
    <m/>
    <m/>
    <x v="5"/>
    <s v="401208.7031030746"/>
    <n v="2025"/>
    <s v="2/13/2025, 11:02:07 AM"/>
    <x v="38"/>
    <x v="5"/>
    <s v=" 11:02:07 AM"/>
    <n v="6"/>
    <s v="property|theft/other"/>
    <d v="2025-02-05T00:00:00"/>
    <s v=" 3:29:00 PM"/>
    <x v="108"/>
    <s v="theft/other"/>
    <x v="0"/>
    <s v="007601 5"/>
    <n v="0"/>
    <m/>
  </r>
  <r>
    <n v="2294"/>
    <s v="2E"/>
    <n v="38.911638836599998"/>
    <x v="437"/>
    <x v="0"/>
    <s v="38.9116388366,-77.0655801844"/>
    <s v="2D2"/>
    <n v="138199.35"/>
    <s v="others"/>
    <n v="25420793"/>
    <d v="2025-02-21T00:00:00"/>
    <s v=" 6:30:00 PM"/>
    <n v="-77.065580184400005"/>
    <s v="theft/other"/>
    <x v="32"/>
    <x v="1"/>
    <n v="206"/>
    <s v="000102"/>
    <n v="2"/>
    <s v="georgetown"/>
    <m/>
    <x v="1"/>
    <n v="394312.25"/>
    <n v="2025"/>
    <s v="2/26/2025, 5:32:13 AM"/>
    <x v="55"/>
    <x v="4"/>
    <s v=" 5:32:13 AM"/>
    <n v="6"/>
    <s v="property|theft/other"/>
    <d v="2025-02-21T00:00:00"/>
    <s v=" 10:13:00 AM"/>
    <x v="124"/>
    <s v="theft/other"/>
    <x v="0"/>
    <s v="000102 1"/>
    <n v="0"/>
    <m/>
  </r>
  <r>
    <n v="2295"/>
    <s v="7D"/>
    <n v="38.900870197400003"/>
    <x v="104"/>
    <x v="0"/>
    <s v="38.9008701974,-76.9459178177"/>
    <s v="6D1"/>
    <n v="137003.29"/>
    <s v="others"/>
    <n v="25016207"/>
    <d v="2025-02-03T00:00:00"/>
    <s v=" 3:56:00 AM"/>
    <n v="-76.945917817700007"/>
    <s v="motor vehicle theft"/>
    <x v="16"/>
    <x v="1"/>
    <n v="601"/>
    <s v="009602"/>
    <n v="7"/>
    <m/>
    <m/>
    <x v="5"/>
    <n v="404691.24"/>
    <n v="2025"/>
    <s v="2/3/2025, 3:58:07 AM"/>
    <x v="12"/>
    <x v="3"/>
    <s v=" 3:58:07 AM"/>
    <n v="8"/>
    <s v="property|motor vehicle theft"/>
    <d v="2025-02-03T00:00:00"/>
    <s v=" 3:55:00 AM"/>
    <x v="44"/>
    <s v="motor vehicle theft"/>
    <x v="2"/>
    <s v="009602 2"/>
    <n v="0"/>
    <m/>
  </r>
  <r>
    <n v="2296"/>
    <s v="6E"/>
    <n v="38.901049286099997"/>
    <x v="1471"/>
    <x v="0"/>
    <s v="38.9010492861,-77.0063797958"/>
    <s v="1D1"/>
    <n v="137021.79999999999"/>
    <s v="others"/>
    <n v="25016583"/>
    <d v="2025-02-03T00:00:00"/>
    <s v=" 6:25:00 PM"/>
    <n v="-77.006379795800001"/>
    <s v="theft/other"/>
    <x v="0"/>
    <x v="0"/>
    <n v="102"/>
    <s v="010603"/>
    <n v="6"/>
    <s v="noma"/>
    <m/>
    <x v="4"/>
    <n v="399446.6"/>
    <n v="2025"/>
    <s v="2/3/2025, 6:30:27 PM"/>
    <x v="12"/>
    <x v="3"/>
    <s v=" 6:30:27 PM"/>
    <n v="6"/>
    <s v="property|theft/other"/>
    <d v="2025-02-03T00:00:00"/>
    <s v=" 5:29:00 PM"/>
    <x v="0"/>
    <s v="theft/other"/>
    <x v="0"/>
    <s v="010603 1"/>
    <n v="0"/>
    <m/>
  </r>
  <r>
    <n v="2297"/>
    <s v="3C"/>
    <n v="38.924199812200001"/>
    <x v="201"/>
    <x v="0"/>
    <s v="38.9241998122,-77.0519031245"/>
    <s v="2D2"/>
    <n v="139592.95999999999"/>
    <s v="others"/>
    <n v="25013328"/>
    <d v="2025-01-28T00:00:00"/>
    <s v=" 3:18:00 PM"/>
    <n v="-77.051903124500001"/>
    <s v="theft/other"/>
    <x v="36"/>
    <x v="0"/>
    <n v="204"/>
    <s v="000501"/>
    <n v="3"/>
    <m/>
    <m/>
    <x v="1"/>
    <n v="395499.25"/>
    <n v="2025"/>
    <s v="1/28/2025, 3:18:04 PM"/>
    <x v="2"/>
    <x v="1"/>
    <s v=" 3:18:04 PM"/>
    <n v="6"/>
    <s v="property|theft/other"/>
    <d v="2025-01-28T00:00:00"/>
    <s v=" 2:44:00 PM"/>
    <x v="93"/>
    <s v="theft/other"/>
    <x v="0"/>
    <s v="000501 1"/>
    <n v="0"/>
    <m/>
  </r>
  <r>
    <n v="2298"/>
    <s v="2E"/>
    <n v="38.904578543600003"/>
    <x v="1472"/>
    <x v="0"/>
    <s v="38.9045785436,-77.0627938363"/>
    <s v="2D2"/>
    <n v="137415.43"/>
    <s v="others"/>
    <n v="25014443"/>
    <d v="2025-01-30T00:00:00"/>
    <s v=" 3:55:00 PM"/>
    <n v="-77.062793836300003"/>
    <s v="theft/other"/>
    <x v="32"/>
    <x v="0"/>
    <n v="206"/>
    <s v="000202"/>
    <n v="2"/>
    <s v="georgetown"/>
    <m/>
    <x v="1"/>
    <n v="394553.37"/>
    <n v="2025"/>
    <s v="1/30/2025, 4:39:13 PM"/>
    <x v="16"/>
    <x v="5"/>
    <s v=" 4:39:13 PM"/>
    <n v="6"/>
    <s v="property|theft/other"/>
    <d v="2025-01-30T00:00:00"/>
    <s v=" 3:50:00 PM"/>
    <x v="69"/>
    <s v="theft/other"/>
    <x v="0"/>
    <s v="000202 4"/>
    <n v="0"/>
    <m/>
  </r>
  <r>
    <n v="2299"/>
    <s v="5E"/>
    <n v="38.921302881700001"/>
    <x v="1408"/>
    <x v="0"/>
    <s v="38.9213028817,-77.010595383"/>
    <s v="3D2"/>
    <n v="139270.15"/>
    <s v="others"/>
    <n v="25016698"/>
    <d v="2025-02-03T00:00:00"/>
    <s v=" 11:48:00 PM"/>
    <n v="-77.010595382999995"/>
    <s v="theft/other"/>
    <x v="9"/>
    <x v="1"/>
    <n v="306"/>
    <s v="003301"/>
    <n v="5"/>
    <m/>
    <m/>
    <x v="2"/>
    <n v="399081.19"/>
    <n v="2025"/>
    <s v="2/4/2025, 3:41:49 AM"/>
    <x v="50"/>
    <x v="1"/>
    <s v=" 3:41:49 AM"/>
    <n v="6"/>
    <s v="property|theft/other"/>
    <d v="2025-02-03T00:00:00"/>
    <s v=" 9:51:00 PM"/>
    <x v="130"/>
    <s v="theft/other"/>
    <x v="0"/>
    <s v="003301 1"/>
    <n v="0"/>
    <m/>
  </r>
  <r>
    <n v="2300"/>
    <s v="3C"/>
    <n v="38.936195035799997"/>
    <x v="193"/>
    <x v="0"/>
    <s v="38.9361950358,-77.0588766912"/>
    <s v="2D1"/>
    <n v="140924.9"/>
    <s v="others"/>
    <n v="25001145"/>
    <d v="2025-01-03T00:00:00"/>
    <s v=" 9:17:00 AM"/>
    <n v="-77.058876691199998"/>
    <s v="theft/other"/>
    <x v="36"/>
    <x v="2"/>
    <n v="203"/>
    <s v="001304"/>
    <n v="3"/>
    <m/>
    <m/>
    <x v="1"/>
    <n v="394895.4"/>
    <n v="2025"/>
    <s v="1/3/2025, 9:16:59 AM"/>
    <x v="3"/>
    <x v="2"/>
    <s v=" 9:16:59 AM"/>
    <n v="6"/>
    <s v="property|theft/other"/>
    <d v="2025-01-03T00:00:00"/>
    <s v=" 8:51:00 AM"/>
    <x v="75"/>
    <s v="theft/other"/>
    <x v="0"/>
    <s v="001304 1"/>
    <n v="0"/>
    <m/>
  </r>
  <r>
    <n v="2301"/>
    <s v="5B"/>
    <n v="38.936707570800003"/>
    <x v="1246"/>
    <x v="1"/>
    <s v="38.9367075708,-76.9907956504"/>
    <s v="5D2"/>
    <n v="140980.19"/>
    <s v="others"/>
    <n v="25015975"/>
    <m/>
    <m/>
    <n v="-76.990795650400003"/>
    <s v="robbery"/>
    <x v="14"/>
    <x v="0"/>
    <n v="504"/>
    <s v="009504"/>
    <n v="5"/>
    <m/>
    <m/>
    <x v="0"/>
    <n v="400798.01"/>
    <n v="2025"/>
    <s v="2/2/2025, 5:14:46 PM"/>
    <x v="30"/>
    <x v="6"/>
    <s v=" 5:14:46 PM"/>
    <n v="4"/>
    <s v="violent|robbery"/>
    <d v="2025-02-02T00:00:00"/>
    <s v=" 2:46:00 PM"/>
    <x v="64"/>
    <s v="robbery"/>
    <x v="3"/>
    <s v="009504 1"/>
    <n v="-45690"/>
    <m/>
  </r>
  <r>
    <n v="2302"/>
    <s v="3F"/>
    <n v="38.948783489"/>
    <x v="1473"/>
    <x v="0"/>
    <s v="38.948783489,-77.0581577772"/>
    <s v="2D1"/>
    <n v="142322.29"/>
    <s v="others"/>
    <n v="25016045"/>
    <d v="2025-01-29T00:00:00"/>
    <s v=" 2:30:00 PM"/>
    <n v="-77.058157777199995"/>
    <s v="theft f/auto"/>
    <x v="34"/>
    <x v="0"/>
    <n v="203"/>
    <s v="001301"/>
    <n v="3"/>
    <m/>
    <m/>
    <x v="1"/>
    <n v="394958.62"/>
    <n v="2025"/>
    <s v="2/2/2025, 6:41:54 PM"/>
    <x v="30"/>
    <x v="6"/>
    <s v=" 6:41:54 PM"/>
    <n v="7"/>
    <s v="property|theft f/auto"/>
    <d v="2025-01-29T00:00:00"/>
    <s v=" 9:00:00 AM"/>
    <x v="132"/>
    <s v="theft f/auto"/>
    <x v="1"/>
    <s v="001301 1"/>
    <n v="0"/>
    <m/>
  </r>
  <r>
    <n v="2303"/>
    <s v="7B"/>
    <n v="38.865629912099998"/>
    <x v="1474"/>
    <x v="1"/>
    <s v="38.8656299121,-76.9596925325"/>
    <s v="6D2"/>
    <n v="133090.73000894001"/>
    <s v="gun"/>
    <n v="25022299"/>
    <d v="2025-02-15T00:00:00"/>
    <s v=" 4:13:00 AM"/>
    <n v="-76.9596925325"/>
    <s v="robbery"/>
    <x v="20"/>
    <x v="1"/>
    <n v="606"/>
    <s v="007604"/>
    <n v="7"/>
    <m/>
    <m/>
    <x v="5"/>
    <n v="403498.1100172"/>
    <n v="2025"/>
    <s v="2/15/2025, 4:14:13 AM"/>
    <x v="14"/>
    <x v="0"/>
    <s v=" 4:14:13 AM"/>
    <n v="4"/>
    <s v="violent|robbery"/>
    <d v="2025-02-15T00:00:00"/>
    <s v=" 3:33:00 AM"/>
    <x v="95"/>
    <s v="robbery"/>
    <x v="3"/>
    <s v="007604 4"/>
    <n v="0"/>
    <m/>
  </r>
  <r>
    <n v="2304"/>
    <s v="3/4G"/>
    <n v="38.964450872900002"/>
    <x v="1046"/>
    <x v="0"/>
    <s v="38.9644508729,-77.0753099146"/>
    <s v="2D1"/>
    <n v="144062.6"/>
    <s v="others"/>
    <n v="25018827"/>
    <d v="2025-02-03T00:00:00"/>
    <s v=" 1:15:00 PM"/>
    <n v="-77.075309914599998"/>
    <s v="theft f/auto"/>
    <x v="31"/>
    <x v="2"/>
    <n v="201"/>
    <s v="001100"/>
    <n v="3"/>
    <m/>
    <m/>
    <x v="1"/>
    <n v="393473.23"/>
    <n v="2025"/>
    <s v="2/8/2025, 10:53:21 AM"/>
    <x v="47"/>
    <x v="0"/>
    <s v=" 10:53:21 AM"/>
    <n v="7"/>
    <s v="property|theft f/auto"/>
    <d v="2025-02-03T00:00:00"/>
    <s v=" 1:00:00 PM"/>
    <x v="38"/>
    <s v="theft f/auto"/>
    <x v="1"/>
    <s v="001100 1"/>
    <n v="0"/>
    <m/>
  </r>
  <r>
    <n v="2305"/>
    <s v="6E"/>
    <n v="38.9037338029"/>
    <x v="176"/>
    <x v="0"/>
    <s v="38.9037338029,-77.0175499408"/>
    <s v="1D1"/>
    <n v="137319.93"/>
    <s v="others"/>
    <n v="25022423"/>
    <d v="2025-02-15T00:00:00"/>
    <s v=" 10:30:00 AM"/>
    <n v="-77.017549940799995"/>
    <s v="theft f/auto"/>
    <x v="8"/>
    <x v="2"/>
    <n v="101"/>
    <s v="004703"/>
    <n v="6"/>
    <s v="mount vernon triangle cid"/>
    <m/>
    <x v="4"/>
    <n v="398477.73"/>
    <n v="2025"/>
    <s v="2/15/2025, 3:00:00 PM"/>
    <x v="14"/>
    <x v="0"/>
    <s v=" 3:00:00 PM"/>
    <n v="7"/>
    <s v="property|theft f/auto"/>
    <d v="2025-02-15T00:00:00"/>
    <s v=" 1:45:00 AM"/>
    <x v="9"/>
    <s v="theft f/auto"/>
    <x v="1"/>
    <s v="004703 3"/>
    <n v="0"/>
    <m/>
  </r>
  <r>
    <n v="2306"/>
    <s v="6C"/>
    <n v="38.907235486899999"/>
    <x v="813"/>
    <x v="0"/>
    <s v="38.9072354869,-77.0014099257"/>
    <s v="5D1"/>
    <n v="137708.5"/>
    <s v="others"/>
    <n v="25023862"/>
    <d v="2025-02-18T00:00:00"/>
    <s v=" 8:30:00 AM"/>
    <n v="-77.001409925700003"/>
    <s v="theft/other"/>
    <x v="0"/>
    <x v="2"/>
    <n v="501"/>
    <s v="010602"/>
    <n v="6"/>
    <s v="noma"/>
    <m/>
    <x v="0"/>
    <n v="399877.71"/>
    <n v="2025"/>
    <s v="2/18/2025, 11:14:06 AM"/>
    <x v="15"/>
    <x v="1"/>
    <s v=" 11:14:06 AM"/>
    <n v="6"/>
    <s v="property|theft/other"/>
    <d v="2025-02-18T00:00:00"/>
    <s v=" 8:15:00 AM"/>
    <x v="0"/>
    <s v="theft/other"/>
    <x v="0"/>
    <s v="010602 4"/>
    <n v="0"/>
    <m/>
  </r>
  <r>
    <n v="2307"/>
    <s v="3C"/>
    <n v="38.940852104999998"/>
    <x v="1475"/>
    <x v="0"/>
    <s v="38.940852105,-77.0629295985"/>
    <s v="2D1"/>
    <n v="141442.10999999999"/>
    <s v="others"/>
    <n v="25001129"/>
    <d v="2025-01-03T00:00:00"/>
    <s v=" 9:07:00 AM"/>
    <n v="-77.062929598500006"/>
    <s v="theft/other"/>
    <x v="34"/>
    <x v="2"/>
    <n v="203"/>
    <s v="000600"/>
    <n v="3"/>
    <m/>
    <m/>
    <x v="1"/>
    <n v="394544.37"/>
    <n v="2025"/>
    <s v="1/3/2025, 12:12:43 PM"/>
    <x v="3"/>
    <x v="2"/>
    <s v=" 12:12:43 PM"/>
    <n v="6"/>
    <s v="property|theft/other"/>
    <d v="2025-01-03T00:00:00"/>
    <s v=" 7:22:00 AM"/>
    <x v="136"/>
    <s v="theft/other"/>
    <x v="0"/>
    <s v="000600 1"/>
    <n v="0"/>
    <m/>
  </r>
  <r>
    <n v="2308"/>
    <s v="1B"/>
    <n v="38.9200640456"/>
    <x v="1476"/>
    <x v="0"/>
    <s v="38.9200640456,-77.0319406953"/>
    <s v="3D1"/>
    <n v="139133.05999854999"/>
    <s v="others"/>
    <n v="25017646"/>
    <d v="2025-02-05T00:00:00"/>
    <s v=" 7:10:00 PM"/>
    <n v="-77.031940695299994"/>
    <s v="motor vehicle theft"/>
    <x v="4"/>
    <x v="0"/>
    <n v="304"/>
    <s v="004401"/>
    <n v="1"/>
    <m/>
    <m/>
    <x v="2"/>
    <n v="397230.11999538"/>
    <n v="2025"/>
    <s v="2/5/2025, 7:45:00 PM"/>
    <x v="5"/>
    <x v="4"/>
    <s v=" 7:45:00 PM"/>
    <n v="8"/>
    <s v="property|motor vehicle theft"/>
    <d v="2025-02-05T00:00:00"/>
    <s v=" 6:34:00 PM"/>
    <x v="129"/>
    <s v="motor vehicle theft"/>
    <x v="2"/>
    <s v="004401 2"/>
    <n v="0"/>
    <m/>
  </r>
  <r>
    <n v="2309"/>
    <s v="7C"/>
    <n v="38.9084644522"/>
    <x v="148"/>
    <x v="0"/>
    <s v="38.9084644522,-76.9371627351"/>
    <s v="6D1"/>
    <n v="137846.79999999999"/>
    <s v="others"/>
    <n v="25012573"/>
    <d v="2025-01-27T00:00:00"/>
    <s v=" 7:53:00 AM"/>
    <n v="-76.937162735100003"/>
    <s v="theft/other"/>
    <x v="28"/>
    <x v="2"/>
    <n v="602"/>
    <s v="009601"/>
    <n v="7"/>
    <m/>
    <m/>
    <x v="5"/>
    <n v="405450.1"/>
    <n v="2025"/>
    <s v="1/27/2025, 7:57:13 AM"/>
    <x v="37"/>
    <x v="3"/>
    <s v=" 7:57:13 AM"/>
    <n v="6"/>
    <s v="property|theft/other"/>
    <d v="2025-01-27T00:00:00"/>
    <s v=" 7:34:00 AM"/>
    <x v="80"/>
    <s v="theft/other"/>
    <x v="0"/>
    <s v="009601 1"/>
    <n v="0"/>
    <m/>
  </r>
  <r>
    <n v="2310"/>
    <s v="5A"/>
    <n v="38.945618487399997"/>
    <x v="29"/>
    <x v="0"/>
    <s v="38.9456184874,-77.0064113544"/>
    <s v="4D2"/>
    <n v="141969.35999999999"/>
    <s v="others"/>
    <n v="25001408"/>
    <d v="2025-01-01T00:00:00"/>
    <s v=" 5:00:00 PM"/>
    <n v="-77.006411354400001"/>
    <s v="theft/other"/>
    <x v="18"/>
    <x v="0"/>
    <n v="405"/>
    <s v="009510"/>
    <n v="5"/>
    <m/>
    <m/>
    <x v="3"/>
    <n v="399444.21"/>
    <n v="2025"/>
    <s v="1/3/2025, 7:18:08 PM"/>
    <x v="3"/>
    <x v="2"/>
    <s v=" 7:18:08 PM"/>
    <n v="6"/>
    <s v="property|theft/other"/>
    <d v="2025-01-01T00:00:00"/>
    <s v=" 1:30:00 PM"/>
    <x v="26"/>
    <s v="theft/other"/>
    <x v="0"/>
    <s v="009510 1"/>
    <n v="0"/>
    <m/>
  </r>
  <r>
    <n v="2311"/>
    <s v="4A"/>
    <n v="38.961979561500002"/>
    <x v="128"/>
    <x v="0"/>
    <s v="38.9619795615,-77.0279498335"/>
    <s v="4D1"/>
    <n v="143785.94"/>
    <s v="others"/>
    <n v="25021266"/>
    <m/>
    <m/>
    <n v="-77.027949833500003"/>
    <s v="theft/other"/>
    <x v="7"/>
    <x v="2"/>
    <n v="402"/>
    <s v="001804"/>
    <n v="4"/>
    <m/>
    <m/>
    <x v="3"/>
    <n v="397577.63"/>
    <n v="2025"/>
    <s v="2/13/2025, 10:28:58 AM"/>
    <x v="38"/>
    <x v="5"/>
    <s v=" 10:28:58 AM"/>
    <n v="6"/>
    <s v="property|theft/other"/>
    <d v="2025-02-13T00:00:00"/>
    <s v=" 9:12:00 AM"/>
    <x v="7"/>
    <s v="theft/other"/>
    <x v="0"/>
    <s v="001804 2"/>
    <n v="-45701"/>
    <m/>
  </r>
  <r>
    <n v="2312"/>
    <s v="2B"/>
    <n v="38.9096347439"/>
    <x v="1477"/>
    <x v="0"/>
    <s v="38.9096347439,-77.0490686587"/>
    <s v="2D3"/>
    <n v="137975.98000000001"/>
    <s v="others"/>
    <n v="25022608"/>
    <d v="2025-02-15T00:00:00"/>
    <s v=" 7:12:00 PM"/>
    <n v="-77.049068658699994"/>
    <s v="theft/other"/>
    <x v="1"/>
    <x v="0"/>
    <n v="208"/>
    <s v="005503"/>
    <n v="2"/>
    <m/>
    <m/>
    <x v="1"/>
    <n v="395744.17"/>
    <n v="2025"/>
    <s v="2/15/2025, 7:26:31 PM"/>
    <x v="14"/>
    <x v="0"/>
    <s v=" 7:26:31 PM"/>
    <n v="6"/>
    <s v="property|theft/other"/>
    <d v="2025-02-15T00:00:00"/>
    <s v=" 7:05:00 PM"/>
    <x v="22"/>
    <s v="theft/other"/>
    <x v="0"/>
    <s v="005503 2"/>
    <n v="0"/>
    <m/>
  </r>
  <r>
    <n v="2313"/>
    <s v="6E"/>
    <n v="38.906043993200001"/>
    <x v="365"/>
    <x v="1"/>
    <s v="38.9060439932,-77.0058844882"/>
    <s v="5D1"/>
    <n v="137576.25"/>
    <s v="gun"/>
    <n v="25023645"/>
    <d v="2025-02-17T00:00:00"/>
    <s v=" 8:10:00 PM"/>
    <n v="-77.005884488199996"/>
    <s v="robbery"/>
    <x v="0"/>
    <x v="0"/>
    <n v="501"/>
    <s v="010601"/>
    <n v="6"/>
    <s v="noma"/>
    <m/>
    <x v="0"/>
    <n v="399489.6"/>
    <n v="2025"/>
    <s v="2/17/2025, 9:17:34 PM"/>
    <x v="7"/>
    <x v="3"/>
    <s v=" 9:17:34 PM"/>
    <n v="4"/>
    <s v="violent|robbery"/>
    <d v="2025-01-30T00:00:00"/>
    <s v=" 8:00:00 PM"/>
    <x v="0"/>
    <s v="robbery"/>
    <x v="3"/>
    <s v="010601 1"/>
    <n v="18"/>
    <m/>
  </r>
  <r>
    <n v="2314"/>
    <s v="4D"/>
    <n v="38.956302796800003"/>
    <x v="1478"/>
    <x v="0"/>
    <s v="38.9563027968,-77.0248954149"/>
    <s v="4D1"/>
    <n v="143155.69"/>
    <s v="others"/>
    <n v="25022367"/>
    <d v="2025-02-15T00:00:00"/>
    <s v=" 8:55:00 AM"/>
    <n v="-77.024895414900001"/>
    <s v="Burglary"/>
    <x v="15"/>
    <x v="2"/>
    <n v="403"/>
    <s v="002101"/>
    <n v="4"/>
    <m/>
    <m/>
    <x v="3"/>
    <n v="397842.18"/>
    <n v="2025"/>
    <s v="2/15/2025, 12:16:46 PM"/>
    <x v="14"/>
    <x v="0"/>
    <s v=" 12:16:46 PM"/>
    <n v="5"/>
    <s v="property|Burglary"/>
    <d v="2025-02-15T00:00:00"/>
    <s v=" 6:23:00 AM"/>
    <x v="25"/>
    <s v="Burglary"/>
    <x v="4"/>
    <s v="002101 5"/>
    <n v="0"/>
    <m/>
  </r>
  <r>
    <n v="2315"/>
    <s v="6E"/>
    <n v="38.903122291499997"/>
    <x v="519"/>
    <x v="0"/>
    <s v="38.9031222915,-77.0090637467"/>
    <s v="5D1"/>
    <n v="137251.94"/>
    <s v="others"/>
    <n v="25017961"/>
    <d v="2025-02-06T00:00:00"/>
    <s v=" 2:27:00 PM"/>
    <n v="-77.009063746699994"/>
    <s v="theft/other"/>
    <x v="0"/>
    <x v="2"/>
    <n v="501"/>
    <s v="010603"/>
    <n v="6"/>
    <s v="noma"/>
    <m/>
    <x v="0"/>
    <n v="399213.81"/>
    <n v="2025"/>
    <s v="2/6/2025, 2:47:30 PM"/>
    <x v="6"/>
    <x v="5"/>
    <s v=" 2:47:30 PM"/>
    <n v="6"/>
    <s v="property|theft/other"/>
    <d v="2025-02-06T00:00:00"/>
    <s v=" 11:28:00 AM"/>
    <x v="0"/>
    <s v="theft/other"/>
    <x v="0"/>
    <s v="010603 3"/>
    <n v="0"/>
    <m/>
  </r>
  <r>
    <n v="2316"/>
    <s v="7B"/>
    <n v="38.875143620099998"/>
    <x v="1479"/>
    <x v="1"/>
    <s v="38.8751436201,-76.9700479355"/>
    <s v="6D2"/>
    <s v="134146.4765059186"/>
    <s v="gun"/>
    <n v="25015913"/>
    <d v="2025-02-02T00:00:00"/>
    <s v=" 2:30:00 PM"/>
    <n v="-76.970047935500006"/>
    <s v="robbery"/>
    <x v="20"/>
    <x v="0"/>
    <n v="605"/>
    <s v="007709"/>
    <n v="7"/>
    <m/>
    <m/>
    <x v="5"/>
    <s v="402599.0631043649"/>
    <n v="2025"/>
    <s v="2/2/2025, 3:27:08 PM"/>
    <x v="30"/>
    <x v="6"/>
    <s v=" 3:27:08 PM"/>
    <n v="4"/>
    <s v="violent|robbery"/>
    <d v="2025-02-02T00:00:00"/>
    <s v=" 12:16:00 PM"/>
    <x v="123"/>
    <s v="robbery"/>
    <x v="3"/>
    <s v="007709 1"/>
    <n v="0"/>
    <m/>
  </r>
  <r>
    <n v="2317"/>
    <s v="2A"/>
    <n v="38.904510362099998"/>
    <x v="1480"/>
    <x v="0"/>
    <s v="38.9045103621,-77.0488127655"/>
    <s v="2D3"/>
    <n v="137407.12"/>
    <s v="others"/>
    <n v="25012234"/>
    <d v="2025-01-17T00:00:00"/>
    <s v=" 6:30:00 PM"/>
    <n v="-77.048812765500003"/>
    <s v="theft/other"/>
    <x v="5"/>
    <x v="2"/>
    <n v="207"/>
    <s v="005501"/>
    <n v="2"/>
    <m/>
    <m/>
    <x v="1"/>
    <n v="395766.06"/>
    <n v="2025"/>
    <s v="1/26/2025, 12:56:46 PM"/>
    <x v="32"/>
    <x v="6"/>
    <s v=" 12:56:46 PM"/>
    <n v="6"/>
    <s v="property|theft/other"/>
    <d v="2025-01-17T00:00:00"/>
    <s v=" 5:30:00 PM"/>
    <x v="99"/>
    <s v="theft/other"/>
    <x v="0"/>
    <s v="005501 2"/>
    <n v="0"/>
    <m/>
  </r>
  <r>
    <n v="2318"/>
    <s v="7F"/>
    <n v="38.896655882700003"/>
    <x v="93"/>
    <x v="0"/>
    <s v="38.8966558827,-76.9476475094"/>
    <s v="6D1"/>
    <n v="136535.38"/>
    <s v="others"/>
    <n v="25015430"/>
    <d v="2025-02-01T00:00:00"/>
    <s v=" 12:30:00 PM"/>
    <n v="-76.947647509399999"/>
    <s v="motor vehicle theft"/>
    <x v="16"/>
    <x v="2"/>
    <n v="602"/>
    <s v="007803"/>
    <n v="7"/>
    <m/>
    <m/>
    <x v="5"/>
    <n v="404541.47"/>
    <n v="2025"/>
    <s v="2/1/2025, 1:11:44 PM"/>
    <x v="43"/>
    <x v="0"/>
    <s v=" 1:11:44 PM"/>
    <n v="8"/>
    <s v="property|motor vehicle theft"/>
    <d v="2025-02-01T00:00:00"/>
    <s v=" 12:14:00 PM"/>
    <x v="57"/>
    <s v="motor vehicle theft"/>
    <x v="2"/>
    <s v="007803 1"/>
    <n v="0"/>
    <m/>
  </r>
  <r>
    <n v="2319"/>
    <s v="7C"/>
    <n v="38.899083256399997"/>
    <x v="204"/>
    <x v="0"/>
    <s v="38.8990832564,-76.9344031145"/>
    <s v="6D1"/>
    <n v="136805.57999999999"/>
    <s v="others"/>
    <n v="25022964"/>
    <d v="2025-02-16T00:00:00"/>
    <s v=" 3:13:00 PM"/>
    <n v="-76.9344031145"/>
    <s v="theft f/auto"/>
    <x v="16"/>
    <x v="0"/>
    <n v="602"/>
    <s v="007804"/>
    <n v="7"/>
    <m/>
    <m/>
    <x v="5"/>
    <n v="405690.2"/>
    <n v="2025"/>
    <s v="2/16/2025, 4:22:08 PM"/>
    <x v="35"/>
    <x v="6"/>
    <s v=" 4:22:08 PM"/>
    <n v="7"/>
    <s v="property|theft f/auto"/>
    <d v="2025-02-16T00:00:00"/>
    <s v=" 2:27:00 PM"/>
    <x v="23"/>
    <s v="theft f/auto"/>
    <x v="1"/>
    <s v="007804 1"/>
    <n v="0"/>
    <m/>
  </r>
  <r>
    <n v="2320"/>
    <s v="5E"/>
    <n v="38.907642772400003"/>
    <x v="493"/>
    <x v="0"/>
    <s v="38.9076427724,-77.0090530223"/>
    <s v="3D2"/>
    <n v="137753.75"/>
    <s v="others"/>
    <n v="25025629"/>
    <d v="2025-02-21T00:00:00"/>
    <s v=" 6:27:00 PM"/>
    <n v="-77.009053022299994"/>
    <s v="theft/other"/>
    <x v="9"/>
    <x v="0"/>
    <n v="308"/>
    <s v="004600"/>
    <n v="5"/>
    <m/>
    <m/>
    <x v="2"/>
    <n v="399214.79"/>
    <n v="2025"/>
    <s v="2/21/2025, 7:26:15 PM"/>
    <x v="22"/>
    <x v="2"/>
    <s v=" 7:26:15 PM"/>
    <n v="6"/>
    <s v="property|theft/other"/>
    <d v="2025-02-21T00:00:00"/>
    <s v=" 6:20:00 PM"/>
    <x v="10"/>
    <s v="theft/other"/>
    <x v="0"/>
    <s v="004600 1"/>
    <n v="0"/>
    <m/>
  </r>
  <r>
    <n v="2321"/>
    <s v="6D"/>
    <n v="38.886601391900001"/>
    <x v="1481"/>
    <x v="0"/>
    <s v="38.8866013919,-77.0209105976"/>
    <s v="1D1"/>
    <s v="135418.1581390987"/>
    <s v="others"/>
    <n v="25009115"/>
    <m/>
    <m/>
    <n v="-77.020910597599993"/>
    <s v="motor vehicle theft"/>
    <x v="10"/>
    <x v="1"/>
    <n v="103"/>
    <s v="010202"/>
    <n v="6"/>
    <s v="southwest"/>
    <m/>
    <x v="4"/>
    <s v="398185.7932762693"/>
    <n v="2025"/>
    <s v="1/20/2025, 2:02:57 AM"/>
    <x v="40"/>
    <x v="3"/>
    <s v=" 2:02:57 AM"/>
    <n v="8"/>
    <s v="property|motor vehicle theft"/>
    <d v="2025-01-20T00:00:00"/>
    <s v=" 1:15:00 AM"/>
    <x v="13"/>
    <s v="motor vehicle theft"/>
    <x v="2"/>
    <s v="010202 1"/>
    <n v="-45677"/>
    <m/>
  </r>
  <r>
    <n v="2322"/>
    <s v="3C"/>
    <n v="38.934824280599997"/>
    <x v="311"/>
    <x v="0"/>
    <s v="38.9348242806,-77.0580805327"/>
    <s v="2D1"/>
    <n v="140772.69"/>
    <s v="others"/>
    <n v="25018146"/>
    <m/>
    <m/>
    <n v="-77.058080532700004"/>
    <s v="theft/other"/>
    <x v="36"/>
    <x v="0"/>
    <n v="203"/>
    <s v="001304"/>
    <n v="3"/>
    <m/>
    <m/>
    <x v="1"/>
    <n v="394964.33"/>
    <n v="2025"/>
    <s v="2/6/2025, 9:24:44 PM"/>
    <x v="6"/>
    <x v="5"/>
    <s v=" 9:24:44 PM"/>
    <n v="6"/>
    <s v="property|theft/other"/>
    <d v="2025-02-06T00:00:00"/>
    <s v=" 7:27:00 PM"/>
    <x v="75"/>
    <s v="theft/other"/>
    <x v="0"/>
    <s v="001304 1"/>
    <n v="-45694"/>
    <m/>
  </r>
  <r>
    <n v="2323"/>
    <s v="5C"/>
    <n v="38.922216604600003"/>
    <x v="134"/>
    <x v="1"/>
    <s v="38.9222166046,-76.9931402028"/>
    <s v="5D2"/>
    <n v="139371.54999999999"/>
    <s v="gun"/>
    <n v="25009966"/>
    <d v="2025-01-21T00:00:00"/>
    <s v=" 9:54:00 PM"/>
    <n v="-76.993140202800006"/>
    <s v="robbery"/>
    <x v="21"/>
    <x v="0"/>
    <n v="505"/>
    <s v="009102"/>
    <n v="5"/>
    <m/>
    <m/>
    <x v="0"/>
    <n v="400594.86"/>
    <n v="2025"/>
    <s v="1/21/2025, 9:54:31 PM"/>
    <x v="34"/>
    <x v="1"/>
    <s v=" 9:54:31 PM"/>
    <n v="4"/>
    <s v="violent|robbery"/>
    <d v="2025-01-21T00:00:00"/>
    <s v=" 9:05:00 PM"/>
    <x v="34"/>
    <s v="robbery"/>
    <x v="3"/>
    <s v="009102 4"/>
    <n v="0"/>
    <m/>
  </r>
  <r>
    <n v="2324"/>
    <s v="1B"/>
    <n v="38.9203293614"/>
    <x v="1482"/>
    <x v="1"/>
    <s v="38.9203293614,-77.0318650523"/>
    <s v="3D1"/>
    <n v="139162.51"/>
    <s v="gun"/>
    <n v="25005142"/>
    <d v="2025-01-12T00:00:00"/>
    <s v=" 3:05:00 AM"/>
    <n v="-77.031865052300006"/>
    <s v="robbery"/>
    <x v="4"/>
    <x v="1"/>
    <n v="304"/>
    <s v="003600"/>
    <n v="1"/>
    <m/>
    <m/>
    <x v="2"/>
    <n v="397236.69"/>
    <n v="2025"/>
    <s v="1/12/2025, 4:03:37 AM"/>
    <x v="46"/>
    <x v="6"/>
    <s v=" 4:03:37 AM"/>
    <n v="4"/>
    <s v="violent|robbery"/>
    <d v="2025-01-12T00:00:00"/>
    <s v=" 3:00:00 AM"/>
    <x v="129"/>
    <s v="robbery"/>
    <x v="3"/>
    <s v="003600 1"/>
    <n v="0"/>
    <m/>
  </r>
  <r>
    <n v="2325"/>
    <s v="4B"/>
    <n v="38.960738418799998"/>
    <x v="1483"/>
    <x v="0"/>
    <s v="38.9607384188,-77.0224483661"/>
    <s v="4D1"/>
    <n v="143648.03"/>
    <s v="others"/>
    <n v="25013338"/>
    <d v="2025-01-28T00:00:00"/>
    <s v=" 2:00:00 PM"/>
    <n v="-77.022448366099994"/>
    <s v="motor vehicle theft"/>
    <x v="7"/>
    <x v="0"/>
    <n v="402"/>
    <s v="001901"/>
    <n v="4"/>
    <m/>
    <m/>
    <x v="3"/>
    <n v="398054.40000000002"/>
    <n v="2025"/>
    <s v="1/28/2025, 3:52:41 PM"/>
    <x v="2"/>
    <x v="1"/>
    <s v=" 3:52:41 PM"/>
    <n v="8"/>
    <s v="property|motor vehicle theft"/>
    <d v="2025-01-28T00:00:00"/>
    <s v=" 9:00:00 AM"/>
    <x v="50"/>
    <s v="motor vehicle theft"/>
    <x v="2"/>
    <s v="001901 1"/>
    <n v="0"/>
    <m/>
  </r>
  <r>
    <n v="2326"/>
    <s v="7B"/>
    <n v="38.868918652300003"/>
    <x v="69"/>
    <x v="1"/>
    <s v="38.8689186523,-76.9594761766"/>
    <s v="6D2"/>
    <s v="133455.8127292777"/>
    <s v="gun"/>
    <n v="25006565"/>
    <d v="2025-01-14T00:00:00"/>
    <s v=" 7:00:00 PM"/>
    <n v="-76.959476176600006"/>
    <s v="robbery"/>
    <x v="20"/>
    <x v="0"/>
    <n v="605"/>
    <s v="009901"/>
    <n v="7"/>
    <m/>
    <m/>
    <x v="5"/>
    <s v="403516.7245452165"/>
    <n v="2025"/>
    <s v="1/14/2025, 8:51:59 PM"/>
    <x v="8"/>
    <x v="1"/>
    <s v=" 8:51:59 PM"/>
    <n v="4"/>
    <s v="violent|robbery"/>
    <d v="2025-01-14T00:00:00"/>
    <s v=" 6:30:00 PM"/>
    <x v="30"/>
    <s v="robbery"/>
    <x v="3"/>
    <s v="009901 2"/>
    <n v="0"/>
    <m/>
  </r>
  <r>
    <n v="2327"/>
    <s v="7C"/>
    <n v="38.902325092799998"/>
    <x v="1484"/>
    <x v="0"/>
    <s v="38.9023250928,-76.9254520644"/>
    <s v="6D1"/>
    <s v="137166.0457567208"/>
    <s v="others"/>
    <n v="25012115"/>
    <d v="2025-01-26T00:00:00"/>
    <s v=" 6:55:00 AM"/>
    <n v="-76.925452064400005"/>
    <s v="theft/other"/>
    <x v="28"/>
    <x v="1"/>
    <n v="608"/>
    <s v="007809"/>
    <n v="7"/>
    <m/>
    <m/>
    <x v="5"/>
    <s v="406466.3645479537"/>
    <n v="2025"/>
    <s v="1/26/2025, 6:53:23 AM"/>
    <x v="32"/>
    <x v="6"/>
    <s v=" 6:53:23 AM"/>
    <n v="6"/>
    <s v="property|theft/other"/>
    <d v="2025-01-26T00:00:00"/>
    <s v=" 6:32:00 AM"/>
    <x v="105"/>
    <s v="theft/other"/>
    <x v="0"/>
    <s v="007809 1"/>
    <n v="0"/>
    <m/>
  </r>
  <r>
    <n v="2328"/>
    <s v="2B"/>
    <n v="38.909107365099999"/>
    <x v="1485"/>
    <x v="0"/>
    <s v="38.9091073651,-77.0448871777"/>
    <s v="2D3"/>
    <n v="137917.25"/>
    <s v="others"/>
    <n v="25006469"/>
    <d v="2025-01-04T00:00:00"/>
    <s v=" 9:25:00 PM"/>
    <n v="-77.044887177700005"/>
    <s v="theft/other"/>
    <x v="1"/>
    <x v="0"/>
    <n v="208"/>
    <s v="005502"/>
    <n v="2"/>
    <m/>
    <m/>
    <x v="1"/>
    <n v="396106.81"/>
    <n v="2025"/>
    <s v="1/14/2025, 8:40:16 PM"/>
    <x v="8"/>
    <x v="1"/>
    <s v=" 8:40:16 PM"/>
    <n v="6"/>
    <s v="property|theft/other"/>
    <d v="2025-01-04T00:00:00"/>
    <s v=" 9:23:00 PM"/>
    <x v="22"/>
    <s v="theft/other"/>
    <x v="0"/>
    <s v="005502 3"/>
    <n v="0"/>
    <m/>
  </r>
  <r>
    <n v="2329"/>
    <s v="1A"/>
    <n v="38.929516886099996"/>
    <x v="11"/>
    <x v="0"/>
    <s v="38.9295168861,-77.0327298633"/>
    <s v="3D1"/>
    <n v="140182.43"/>
    <s v="others"/>
    <n v="25011805"/>
    <d v="2025-01-25T00:00:00"/>
    <s v=" 3:30:00 PM"/>
    <n v="-77.032729863300005"/>
    <s v="theft/other"/>
    <x v="4"/>
    <x v="0"/>
    <n v="302"/>
    <s v="002802"/>
    <n v="1"/>
    <m/>
    <m/>
    <x v="2"/>
    <n v="397162.06"/>
    <n v="2025"/>
    <s v="1/25/2025, 3:50:25 PM"/>
    <x v="18"/>
    <x v="0"/>
    <s v=" 3:50:25 PM"/>
    <n v="6"/>
    <s v="property|theft/other"/>
    <d v="2025-01-25T00:00:00"/>
    <s v=" 2:45:00 PM"/>
    <x v="11"/>
    <s v="theft/other"/>
    <x v="0"/>
    <s v="002802 1"/>
    <n v="0"/>
    <m/>
  </r>
  <r>
    <n v="2330"/>
    <s v="2C"/>
    <n v="38.906102265900003"/>
    <x v="1486"/>
    <x v="1"/>
    <s v="38.9061022659,-77.0345688608"/>
    <s v="2D3"/>
    <n v="137583.26999999999"/>
    <s v="others"/>
    <n v="25007972"/>
    <d v="2025-01-17T00:00:00"/>
    <s v=" 3:53:00 PM"/>
    <n v="-77.034568860799993"/>
    <s v="robbery"/>
    <x v="1"/>
    <x v="0"/>
    <n v="208"/>
    <s v="010100"/>
    <n v="2"/>
    <s v="downtown"/>
    <m/>
    <x v="1"/>
    <n v="397001.62"/>
    <n v="2025"/>
    <s v="1/17/2025, 4:43:35 PM"/>
    <x v="26"/>
    <x v="2"/>
    <s v=" 4:43:35 PM"/>
    <n v="4"/>
    <s v="violent|robbery"/>
    <d v="2025-01-17T00:00:00"/>
    <s v=" 3:45:00 PM"/>
    <x v="1"/>
    <s v="robbery"/>
    <x v="3"/>
    <s v="010100 1"/>
    <n v="0"/>
    <m/>
  </r>
  <r>
    <n v="2331"/>
    <s v="2F"/>
    <n v="38.909651575600002"/>
    <x v="312"/>
    <x v="0"/>
    <s v="38.9096515756,-77.0332543444"/>
    <s v="2D3"/>
    <n v="137977.23000000001"/>
    <s v="others"/>
    <n v="25021345"/>
    <d v="2025-02-13T00:00:00"/>
    <s v=" 11:30:00 AM"/>
    <n v="-77.033254344400007"/>
    <s v="theft/other"/>
    <x v="27"/>
    <x v="2"/>
    <n v="208"/>
    <s v="005203"/>
    <n v="2"/>
    <m/>
    <m/>
    <x v="1"/>
    <n v="397115.78"/>
    <n v="2025"/>
    <s v="2/13/2025, 11:56:12 AM"/>
    <x v="38"/>
    <x v="5"/>
    <s v=" 11:56:12 AM"/>
    <n v="6"/>
    <s v="property|theft/other"/>
    <d v="2025-02-13T00:00:00"/>
    <s v=" 11:21:00 AM"/>
    <x v="71"/>
    <s v="theft/other"/>
    <x v="0"/>
    <s v="005203 2"/>
    <n v="0"/>
    <m/>
  </r>
  <r>
    <n v="2332"/>
    <s v="4D"/>
    <n v="38.9505471286"/>
    <x v="1487"/>
    <x v="0"/>
    <s v="38.9505471286,-77.0175317024"/>
    <s v="4D2"/>
    <n v="142516.60999999999"/>
    <s v="others"/>
    <n v="25023787"/>
    <d v="2025-02-18T00:00:00"/>
    <s v=" 8:29:00 AM"/>
    <n v="-77.017531702400007"/>
    <s v="motor vehicle theft"/>
    <x v="15"/>
    <x v="2"/>
    <n v="407"/>
    <s v="002202"/>
    <n v="4"/>
    <m/>
    <m/>
    <x v="3"/>
    <n v="398480.31"/>
    <n v="2025"/>
    <s v="2/18/2025, 8:29:52 AM"/>
    <x v="15"/>
    <x v="1"/>
    <s v=" 8:29:52 AM"/>
    <n v="8"/>
    <s v="property|motor vehicle theft"/>
    <d v="2025-02-18T00:00:00"/>
    <s v=" 8:04:00 AM"/>
    <x v="61"/>
    <s v="motor vehicle theft"/>
    <x v="2"/>
    <s v="002202 3"/>
    <n v="0"/>
    <m/>
  </r>
  <r>
    <n v="2333"/>
    <s v="5C"/>
    <n v="38.9231199082"/>
    <x v="671"/>
    <x v="0"/>
    <s v="38.9231199082,-76.9676193766"/>
    <s v="5D2"/>
    <n v="139472.29999999999"/>
    <s v="others"/>
    <n v="25025815"/>
    <d v="2025-02-22T00:00:00"/>
    <s v=" 3:44:00 AM"/>
    <n v="-76.967619376599998"/>
    <s v="theft f/auto"/>
    <x v="30"/>
    <x v="1"/>
    <n v="503"/>
    <s v="011100"/>
    <n v="5"/>
    <m/>
    <m/>
    <x v="0"/>
    <n v="402807.91"/>
    <n v="2025"/>
    <s v="2/22/2025, 3:51:09 AM"/>
    <x v="19"/>
    <x v="0"/>
    <s v=" 3:51:09 AM"/>
    <n v="7"/>
    <s v="property|theft f/auto"/>
    <d v="2025-02-22T00:00:00"/>
    <s v=" 3:00:00 AM"/>
    <x v="70"/>
    <s v="theft f/auto"/>
    <x v="1"/>
    <s v="011100 1"/>
    <n v="0"/>
    <m/>
  </r>
  <r>
    <n v="2334"/>
    <s v="3E"/>
    <n v="38.948357055199999"/>
    <x v="299"/>
    <x v="0"/>
    <s v="38.9483570552,-77.0799373128"/>
    <s v="2D1"/>
    <n v="142276.38"/>
    <s v="others"/>
    <n v="25000313"/>
    <d v="2025-01-01T00:00:00"/>
    <s v=" 3:00:00 PM"/>
    <n v="-77.079937312799998"/>
    <s v="theft/other"/>
    <x v="23"/>
    <x v="0"/>
    <n v="202"/>
    <s v="001004"/>
    <n v="3"/>
    <m/>
    <m/>
    <x v="1"/>
    <n v="393070.63"/>
    <n v="2025"/>
    <s v="1/1/2025, 3:33:52 PM"/>
    <x v="52"/>
    <x v="4"/>
    <s v=" 3:33:52 PM"/>
    <n v="6"/>
    <s v="property|theft/other"/>
    <d v="2025-01-01T00:00:00"/>
    <s v=" 1:03:00 PM"/>
    <x v="111"/>
    <s v="theft/other"/>
    <x v="0"/>
    <s v="001004 2"/>
    <n v="0"/>
    <m/>
  </r>
  <r>
    <n v="2335"/>
    <s v="2G"/>
    <n v="38.911718063000002"/>
    <x v="1488"/>
    <x v="0"/>
    <s v="38.911718063,-77.0219184648"/>
    <s v="3D3"/>
    <n v="138206.32999999999"/>
    <s v="others"/>
    <n v="25023069"/>
    <d v="2025-02-16T00:00:00"/>
    <s v=" 7:00:00 PM"/>
    <n v="-77.021918464799995"/>
    <s v="theft/other"/>
    <x v="27"/>
    <x v="0"/>
    <n v="307"/>
    <s v="004901"/>
    <n v="2"/>
    <m/>
    <m/>
    <x v="2"/>
    <n v="398099.02"/>
    <n v="2025"/>
    <s v="2/16/2025, 7:31:24 PM"/>
    <x v="35"/>
    <x v="6"/>
    <s v=" 7:31:24 PM"/>
    <n v="6"/>
    <s v="property|theft/other"/>
    <d v="2025-02-16T00:00:00"/>
    <s v=" 6:35:00 PM"/>
    <x v="46"/>
    <s v="theft/other"/>
    <x v="0"/>
    <s v="004901 2"/>
    <n v="0"/>
    <m/>
  </r>
  <r>
    <n v="2336"/>
    <s v="2C"/>
    <n v="38.903132062600001"/>
    <x v="231"/>
    <x v="0"/>
    <s v="38.9031320626,-77.0365410195"/>
    <s v="2D3"/>
    <n v="137253.62"/>
    <s v="others"/>
    <n v="25017078"/>
    <d v="2025-02-04T00:00:00"/>
    <s v=" 4:35:00 PM"/>
    <n v="-77.036541019500007"/>
    <s v="theft/other"/>
    <x v="1"/>
    <x v="0"/>
    <n v="207"/>
    <s v="010100"/>
    <n v="2"/>
    <s v="downtown"/>
    <m/>
    <x v="1"/>
    <n v="396830.43"/>
    <n v="2025"/>
    <s v="2/4/2025, 6:23:26 PM"/>
    <x v="50"/>
    <x v="1"/>
    <s v=" 6:23:26 PM"/>
    <n v="6"/>
    <s v="property|theft/other"/>
    <d v="2025-02-04T00:00:00"/>
    <s v=" 4:34:00 PM"/>
    <x v="1"/>
    <s v="theft/other"/>
    <x v="0"/>
    <s v="010100 1"/>
    <n v="0"/>
    <m/>
  </r>
  <r>
    <n v="2337"/>
    <s v="4B"/>
    <n v="38.9815590957"/>
    <x v="478"/>
    <x v="0"/>
    <s v="38.9815590957,-77.0227645813"/>
    <s v="4D1"/>
    <n v="145959.32999999999"/>
    <s v="others"/>
    <n v="25023797"/>
    <d v="2025-02-18T00:00:00"/>
    <s v=" 7:30:00 AM"/>
    <n v="-77.022764581299995"/>
    <s v="theft f/auto"/>
    <x v="7"/>
    <x v="2"/>
    <n v="401"/>
    <s v="010300"/>
    <n v="4"/>
    <m/>
    <m/>
    <x v="3"/>
    <n v="398027.57"/>
    <n v="2025"/>
    <s v="2/18/2025, 9:54:39 AM"/>
    <x v="15"/>
    <x v="1"/>
    <s v=" 9:54:39 AM"/>
    <n v="7"/>
    <s v="property|theft f/auto"/>
    <d v="2025-02-17T00:00:00"/>
    <s v=" 11:00:00 PM"/>
    <x v="12"/>
    <s v="theft f/auto"/>
    <x v="1"/>
    <s v="010300 2"/>
    <n v="1"/>
    <m/>
  </r>
  <r>
    <n v="2338"/>
    <s v="8A"/>
    <n v="38.865665251499998"/>
    <x v="1489"/>
    <x v="1"/>
    <s v="38.8656652515,-76.9790143792"/>
    <s v="7D1"/>
    <n v="133094.09000893999"/>
    <s v="knife"/>
    <n v="25021717"/>
    <d v="2025-02-13T00:00:00"/>
    <s v=" 1:40:00 AM"/>
    <n v="-76.979014379199995"/>
    <s v="sex abuse"/>
    <x v="26"/>
    <x v="1"/>
    <n v="701"/>
    <s v="007605"/>
    <n v="8"/>
    <m/>
    <m/>
    <x v="6"/>
    <n v="401821.25001563999"/>
    <n v="2025"/>
    <s v="2/14/2025, 12:34:45 AM"/>
    <x v="13"/>
    <x v="2"/>
    <s v=" 12:34:45 AM"/>
    <n v="2"/>
    <s v="violent|sex abuse"/>
    <d v="2025-02-13T00:00:00"/>
    <s v=" 1:30:00 AM"/>
    <x v="28"/>
    <s v="sex abuse"/>
    <x v="7"/>
    <s v="007605 2"/>
    <n v="0"/>
    <m/>
  </r>
  <r>
    <n v="2339"/>
    <s v="1A"/>
    <n v="38.931041283200003"/>
    <x v="1490"/>
    <x v="0"/>
    <s v="38.9310412832,-77.03487205"/>
    <s v="3D1"/>
    <n v="140351.71999968"/>
    <s v="others"/>
    <n v="25017689"/>
    <d v="2025-02-02T00:00:00"/>
    <s v=" 4:00:00 PM"/>
    <n v="-77.034872050000004"/>
    <s v="theft f/auto"/>
    <x v="4"/>
    <x v="0"/>
    <n v="302"/>
    <s v="002802"/>
    <n v="1"/>
    <m/>
    <m/>
    <x v="2"/>
    <n v="396976.37999515003"/>
    <n v="2025"/>
    <s v="2/5/2025, 8:43:26 PM"/>
    <x v="5"/>
    <x v="4"/>
    <s v=" 8:43:26 PM"/>
    <n v="7"/>
    <s v="property|theft f/auto"/>
    <d v="2025-02-02T00:00:00"/>
    <s v=" 2:40:00 PM"/>
    <x v="21"/>
    <s v="theft f/auto"/>
    <x v="1"/>
    <s v="002802 1"/>
    <n v="0"/>
    <m/>
  </r>
  <r>
    <n v="2340"/>
    <s v="5F"/>
    <n v="38.920932995199998"/>
    <x v="41"/>
    <x v="0"/>
    <s v="38.9209329952,-76.9971570051"/>
    <s v="5D1"/>
    <n v="139229.04"/>
    <s v="others"/>
    <n v="25009868"/>
    <d v="2025-01-18T00:00:00"/>
    <s v=" 11:30:00 PM"/>
    <n v="-76.997157005099993"/>
    <s v="theft f/auto"/>
    <x v="9"/>
    <x v="1"/>
    <n v="502"/>
    <s v="009204"/>
    <n v="5"/>
    <m/>
    <m/>
    <x v="0"/>
    <n v="400246.54"/>
    <n v="2025"/>
    <s v="1/22/2025, 3:37:00 AM"/>
    <x v="25"/>
    <x v="4"/>
    <s v=" 3:37:00 AM"/>
    <n v="7"/>
    <s v="property|theft f/auto"/>
    <d v="2025-01-18T00:00:00"/>
    <s v=" 8:04:00 PM"/>
    <x v="32"/>
    <s v="theft f/auto"/>
    <x v="1"/>
    <s v="009204 2"/>
    <n v="0"/>
    <m/>
  </r>
  <r>
    <n v="2341"/>
    <s v="4B"/>
    <n v="38.978305225"/>
    <x v="1491"/>
    <x v="0"/>
    <s v="38.978305225,-77.0254413679"/>
    <s v="4D1"/>
    <n v="145598.18"/>
    <s v="others"/>
    <n v="25023777"/>
    <d v="2025-02-18T00:00:00"/>
    <s v=" 7:20:00 AM"/>
    <n v="-77.025441367900001"/>
    <s v="theft f/auto"/>
    <x v="7"/>
    <x v="2"/>
    <n v="401"/>
    <s v="010300"/>
    <n v="4"/>
    <m/>
    <m/>
    <x v="3"/>
    <n v="397795.54"/>
    <n v="2025"/>
    <s v="2/18/2025, 8:12:08 AM"/>
    <x v="15"/>
    <x v="1"/>
    <s v=" 8:12:08 AM"/>
    <n v="7"/>
    <s v="property|theft f/auto"/>
    <d v="2025-02-17T00:00:00"/>
    <s v=" 6:00:00 PM"/>
    <x v="12"/>
    <s v="theft f/auto"/>
    <x v="1"/>
    <s v="010300 3"/>
    <n v="1"/>
    <m/>
  </r>
  <r>
    <n v="2342"/>
    <s v="2G"/>
    <n v="38.907234626799998"/>
    <x v="1492"/>
    <x v="1"/>
    <s v="38.9072346268,-77.017556221"/>
    <s v="3D2"/>
    <n v="137708.54999999999"/>
    <s v="gun"/>
    <n v="25014638"/>
    <d v="2025-01-30T00:00:00"/>
    <s v=" 10:15:00 PM"/>
    <n v="-77.017556221000007"/>
    <s v="Homicide"/>
    <x v="27"/>
    <x v="1"/>
    <n v="308"/>
    <s v="004802"/>
    <n v="2"/>
    <m/>
    <m/>
    <x v="2"/>
    <n v="398477.26"/>
    <n v="2025"/>
    <s v="1/30/2025, 12:00:00 AM"/>
    <x v="16"/>
    <x v="5"/>
    <s v=" 12:00:00 AM"/>
    <n v="1"/>
    <s v="violent|Homicide"/>
    <d v="2025-01-30T00:00:00"/>
    <s v=" 9:32:00 PM"/>
    <x v="46"/>
    <s v="Homicide"/>
    <x v="6"/>
    <s v="004802 1"/>
    <n v="0"/>
    <m/>
  </r>
  <r>
    <n v="2343"/>
    <s v="2C"/>
    <n v="38.897832870199998"/>
    <x v="160"/>
    <x v="0"/>
    <s v="38.8978328702,-77.0270341747"/>
    <s v="2D3"/>
    <n v="136665.07999999999"/>
    <s v="others"/>
    <n v="25015966"/>
    <d v="2025-02-02T00:00:00"/>
    <s v=" 3:20:00 PM"/>
    <n v="-77.027034174700006"/>
    <s v="theft/other"/>
    <x v="8"/>
    <x v="0"/>
    <n v="209"/>
    <s v="005802"/>
    <n v="2"/>
    <s v="downtown"/>
    <m/>
    <x v="1"/>
    <n v="397654.88"/>
    <n v="2025"/>
    <s v="2/2/2025, 9:29:11 PM"/>
    <x v="30"/>
    <x v="6"/>
    <s v=" 9:29:11 PM"/>
    <n v="6"/>
    <s v="property|theft/other"/>
    <d v="2025-02-02T00:00:00"/>
    <s v=" 3:15:00 PM"/>
    <x v="17"/>
    <s v="theft/other"/>
    <x v="0"/>
    <s v="005802 1"/>
    <n v="0"/>
    <m/>
  </r>
  <r>
    <n v="2344"/>
    <s v="4A"/>
    <n v="38.973069037099997"/>
    <x v="1493"/>
    <x v="0"/>
    <s v="38.9730690371,-77.0288269542"/>
    <s v="4D1"/>
    <n v="145017"/>
    <s v="others"/>
    <n v="25003926"/>
    <m/>
    <m/>
    <n v="-77.028826954199999"/>
    <s v="theft/other"/>
    <x v="38"/>
    <x v="1"/>
    <n v="401"/>
    <s v="010300"/>
    <n v="4"/>
    <m/>
    <m/>
    <x v="3"/>
    <n v="397502"/>
    <n v="2025"/>
    <s v="1/11/2025, 4:42:44 AM"/>
    <x v="42"/>
    <x v="0"/>
    <s v=" 4:42:44 AM"/>
    <n v="6"/>
    <s v="property|theft/other"/>
    <d v="2025-01-06T00:00:00"/>
    <s v=" 4:45:00 PM"/>
    <x v="6"/>
    <s v="theft/other"/>
    <x v="0"/>
    <s v="010300 1"/>
    <n v="-45663"/>
    <m/>
  </r>
  <r>
    <n v="2345"/>
    <s v="5F"/>
    <n v="38.920932995199998"/>
    <x v="41"/>
    <x v="0"/>
    <s v="38.9209329952,-76.9971570051"/>
    <s v="5D1"/>
    <n v="139229.04"/>
    <s v="others"/>
    <n v="25008502"/>
    <d v="2025-01-18T00:00:00"/>
    <s v=" 4:00:00 PM"/>
    <n v="-76.997157005099993"/>
    <s v="motor vehicle theft"/>
    <x v="9"/>
    <x v="0"/>
    <n v="502"/>
    <s v="009204"/>
    <n v="5"/>
    <m/>
    <m/>
    <x v="0"/>
    <n v="400246.54"/>
    <n v="2025"/>
    <s v="1/18/2025, 6:08:45 PM"/>
    <x v="1"/>
    <x v="0"/>
    <s v=" 6:08:45 PM"/>
    <n v="8"/>
    <s v="property|motor vehicle theft"/>
    <d v="2025-01-18T00:00:00"/>
    <s v=" 2:00:00 AM"/>
    <x v="32"/>
    <s v="motor vehicle theft"/>
    <x v="2"/>
    <s v="009204 2"/>
    <n v="0"/>
    <m/>
  </r>
  <r>
    <n v="2346"/>
    <s v="5C"/>
    <n v="38.918256240200002"/>
    <x v="1256"/>
    <x v="0"/>
    <s v="38.9182562402,-76.992579017"/>
    <s v="5D2"/>
    <n v="138931.92000000001"/>
    <s v="others"/>
    <n v="25019128"/>
    <d v="2025-02-08T00:00:00"/>
    <s v=" 8:37:00 PM"/>
    <n v="-76.992579016999997"/>
    <s v="theft/other"/>
    <x v="21"/>
    <x v="0"/>
    <n v="505"/>
    <s v="009102"/>
    <n v="5"/>
    <m/>
    <m/>
    <x v="0"/>
    <n v="400643.56"/>
    <n v="2025"/>
    <s v="2/8/2025, 9:30:16 PM"/>
    <x v="47"/>
    <x v="0"/>
    <s v=" 9:30:16 PM"/>
    <n v="6"/>
    <s v="property|theft/other"/>
    <d v="2025-02-08T00:00:00"/>
    <s v=" 7:52:00 PM"/>
    <x v="34"/>
    <s v="theft/other"/>
    <x v="0"/>
    <s v="009102 4"/>
    <n v="0"/>
    <m/>
  </r>
  <r>
    <n v="2347"/>
    <s v="2C"/>
    <n v="38.905199041000003"/>
    <x v="364"/>
    <x v="0"/>
    <s v="38.905199041,-77.0408563583"/>
    <s v="2D3"/>
    <n v="137483.23000000001"/>
    <s v="others"/>
    <n v="25027666"/>
    <d v="2025-02-25T00:00:00"/>
    <s v=" 5:20:00 PM"/>
    <n v="-77.040856358300005"/>
    <s v="theft/other"/>
    <x v="1"/>
    <x v="0"/>
    <n v="207"/>
    <s v="010700"/>
    <n v="2"/>
    <s v="golden triangle"/>
    <m/>
    <x v="1"/>
    <n v="396456.22"/>
    <n v="2025"/>
    <s v="2/25/2025, 6:12:27 PM"/>
    <x v="53"/>
    <x v="1"/>
    <s v=" 6:12:27 PM"/>
    <n v="6"/>
    <s v="property|theft/other"/>
    <d v="2025-02-25T00:00:00"/>
    <s v=" 5:02:00 PM"/>
    <x v="1"/>
    <s v="theft/other"/>
    <x v="0"/>
    <s v="010700 1"/>
    <n v="0"/>
    <m/>
  </r>
  <r>
    <n v="2348"/>
    <s v="2C"/>
    <n v="38.895234960800003"/>
    <x v="127"/>
    <x v="0"/>
    <s v="38.8952349608,-77.0288635145"/>
    <s v="2D3"/>
    <n v="136376.74"/>
    <s v="others"/>
    <n v="25028054"/>
    <d v="2025-02-26T00:00:00"/>
    <s v=" 12:15:00 PM"/>
    <n v="-77.028863514500003"/>
    <s v="theft/other"/>
    <x v="8"/>
    <x v="2"/>
    <n v="209"/>
    <s v="005802"/>
    <n v="2"/>
    <s v="downtown"/>
    <m/>
    <x v="1"/>
    <n v="397496.1"/>
    <n v="2025"/>
    <s v="2/26/2025, 1:05:09 PM"/>
    <x v="55"/>
    <x v="4"/>
    <s v=" 1:05:09 PM"/>
    <n v="6"/>
    <s v="property|theft/other"/>
    <d v="2025-02-26T00:00:00"/>
    <s v=" 12:10:00 PM"/>
    <x v="17"/>
    <s v="theft/other"/>
    <x v="0"/>
    <s v="005802 3"/>
    <n v="0"/>
    <m/>
  </r>
  <r>
    <n v="2349"/>
    <s v="2B"/>
    <n v="38.910445216299998"/>
    <x v="1190"/>
    <x v="0"/>
    <s v="38.9104452163,-77.0457592176"/>
    <s v="2D3"/>
    <n v="138065.79999999999"/>
    <s v="others"/>
    <n v="25027884"/>
    <d v="2025-02-25T00:00:00"/>
    <s v=" 2:30:00 PM"/>
    <n v="-77.045759217599993"/>
    <s v="theft f/auto"/>
    <x v="1"/>
    <x v="2"/>
    <n v="208"/>
    <s v="005502"/>
    <n v="2"/>
    <s v="dupont circle"/>
    <m/>
    <x v="1"/>
    <n v="396031.25"/>
    <n v="2025"/>
    <s v="2/26/2025, 12:10:47 PM"/>
    <x v="55"/>
    <x v="4"/>
    <s v=" 12:10:47 PM"/>
    <n v="7"/>
    <s v="property|theft f/auto"/>
    <d v="2025-02-25T00:00:00"/>
    <s v=" 12:30:00 PM"/>
    <x v="22"/>
    <s v="theft f/auto"/>
    <x v="1"/>
    <s v="005502 1"/>
    <n v="0"/>
    <m/>
  </r>
  <r>
    <n v="2350"/>
    <s v="8A"/>
    <n v="38.871791592299999"/>
    <x v="423"/>
    <x v="0"/>
    <s v="38.8717915923,-76.9740898528"/>
    <s v="6D2"/>
    <s v="133774.2689855732"/>
    <s v="others"/>
    <n v="25028213"/>
    <d v="2025-02-12T00:00:00"/>
    <s v=" 5:10:00 PM"/>
    <n v="-76.974089852800006"/>
    <s v="theft/other"/>
    <x v="20"/>
    <x v="0"/>
    <n v="607"/>
    <s v="007601"/>
    <n v="8"/>
    <m/>
    <m/>
    <x v="5"/>
    <s v="402248.4350400395"/>
    <n v="2025"/>
    <s v="2/26/2025, 6:19:53 PM"/>
    <x v="55"/>
    <x v="4"/>
    <s v=" 6:19:53 PM"/>
    <n v="6"/>
    <s v="property|theft/other"/>
    <d v="2025-02-12T00:00:00"/>
    <s v=" 5:00:00 PM"/>
    <x v="114"/>
    <s v="theft/other"/>
    <x v="0"/>
    <s v="007601 1"/>
    <n v="0"/>
    <m/>
  </r>
  <r>
    <n v="2351"/>
    <s v="4E"/>
    <n v="38.961613956400001"/>
    <x v="1494"/>
    <x v="1"/>
    <s v="38.9616139564,-77.0326615282"/>
    <s v="4D1"/>
    <n v="143745.49"/>
    <s v="knife"/>
    <n v="25007864"/>
    <d v="2025-01-17T00:00:00"/>
    <s v=" 11:49:00 AM"/>
    <n v="-77.032661528199995"/>
    <s v="Homicide"/>
    <x v="15"/>
    <x v="1"/>
    <n v="403"/>
    <s v="002001"/>
    <n v="4"/>
    <m/>
    <m/>
    <x v="3"/>
    <n v="397169.26"/>
    <n v="2025"/>
    <s v="1/17/2025, 12:00:00 AM"/>
    <x v="26"/>
    <x v="2"/>
    <s v=" 12:00:00 AM"/>
    <n v="1"/>
    <s v="violent|Homicide"/>
    <d v="2025-01-17T00:00:00"/>
    <s v=" 11:48:00 AM"/>
    <x v="68"/>
    <s v="Homicide"/>
    <x v="6"/>
    <s v="002001 1"/>
    <n v="0"/>
    <m/>
  </r>
  <r>
    <n v="2352"/>
    <s v="2F"/>
    <n v="38.904974989000003"/>
    <x v="1495"/>
    <x v="1"/>
    <s v="38.904974989,-77.0280808323"/>
    <s v="3D3"/>
    <n v="137457.94"/>
    <s v="knife"/>
    <n v="25027833"/>
    <m/>
    <m/>
    <n v="-77.028080832300006"/>
    <s v="Weapon Assasult"/>
    <x v="8"/>
    <x v="1"/>
    <n v="307"/>
    <s v="005004"/>
    <n v="2"/>
    <m/>
    <m/>
    <x v="2"/>
    <n v="397564.33"/>
    <n v="2025"/>
    <s v="2/26/2025, 3:41:14 AM"/>
    <x v="55"/>
    <x v="4"/>
    <s v=" 3:41:14 AM"/>
    <n v="3"/>
    <s v="violent|Weapon Assasult"/>
    <d v="2025-02-26T00:00:00"/>
    <s v=" 2:05:00 AM"/>
    <x v="1"/>
    <s v="Weapon Assasult"/>
    <x v="5"/>
    <s v="005004 3"/>
    <n v="-45714"/>
    <m/>
  </r>
  <r>
    <n v="2353"/>
    <s v="2B"/>
    <n v="38.9093648355"/>
    <x v="156"/>
    <x v="0"/>
    <s v="38.9093648355,-77.0441466713"/>
    <s v="2D3"/>
    <n v="137945.79999999999"/>
    <s v="others"/>
    <n v="25027841"/>
    <d v="2025-02-26T00:00:00"/>
    <s v=" 4:36:00 AM"/>
    <n v="-77.044146671299998"/>
    <s v="theft/other"/>
    <x v="1"/>
    <x v="1"/>
    <n v="208"/>
    <s v="005502"/>
    <n v="2"/>
    <s v="dupont circle"/>
    <m/>
    <x v="1"/>
    <n v="396171.05"/>
    <n v="2025"/>
    <s v="2/26/2025, 4:49:11 AM"/>
    <x v="55"/>
    <x v="4"/>
    <s v=" 4:49:11 AM"/>
    <n v="6"/>
    <s v="property|theft/other"/>
    <d v="2025-02-26T00:00:00"/>
    <s v=" 4:12:00 AM"/>
    <x v="22"/>
    <s v="theft/other"/>
    <x v="0"/>
    <s v="005502 3"/>
    <n v="0"/>
    <m/>
  </r>
  <r>
    <n v="2354"/>
    <s v="5D"/>
    <n v="38.906203130100003"/>
    <x v="278"/>
    <x v="0"/>
    <s v="38.9062031301,-76.9794323764"/>
    <s v="5D3"/>
    <n v="137594.1"/>
    <s v="others"/>
    <n v="25027851"/>
    <d v="2025-02-26T00:00:00"/>
    <s v=" 5:30:00 AM"/>
    <n v="-76.979432376399998"/>
    <s v="theft/other"/>
    <x v="3"/>
    <x v="1"/>
    <n v="506"/>
    <s v="008804"/>
    <n v="5"/>
    <m/>
    <m/>
    <x v="0"/>
    <n v="401783.96"/>
    <n v="2025"/>
    <s v="2/26/2025, 5:47:16 AM"/>
    <x v="55"/>
    <x v="4"/>
    <s v=" 5:47:16 AM"/>
    <n v="6"/>
    <s v="property|theft/other"/>
    <d v="2025-02-26T00:00:00"/>
    <s v=" 5:03:00 AM"/>
    <x v="100"/>
    <s v="theft/other"/>
    <x v="0"/>
    <s v="008804 2"/>
    <n v="0"/>
    <m/>
  </r>
  <r>
    <n v="2355"/>
    <s v="7D"/>
    <n v="38.888672697600001"/>
    <x v="1496"/>
    <x v="0"/>
    <s v="38.8886726976,-76.9829326943"/>
    <s v="1D2"/>
    <n v="135648.019803312"/>
    <s v="others"/>
    <n v="25027857"/>
    <d v="2025-02-26T00:00:00"/>
    <s v=" 12:00:00 AM"/>
    <n v="-76.982932694300004"/>
    <s v="motor vehicle theft"/>
    <x v="22"/>
    <x v="1"/>
    <n v="107"/>
    <s v="006801"/>
    <n v="7"/>
    <m/>
    <m/>
    <x v="4"/>
    <n v="401480.71913532697"/>
    <n v="2025"/>
    <s v="2/26/2025, 6:22:38 AM"/>
    <x v="55"/>
    <x v="4"/>
    <s v=" 6:22:38 AM"/>
    <n v="8"/>
    <s v="property|motor vehicle theft"/>
    <d v="2025-02-25T00:00:00"/>
    <s v=" 6:30:00 PM"/>
    <x v="43"/>
    <s v="motor vehicle theft"/>
    <x v="2"/>
    <s v="006801 2"/>
    <n v="1"/>
    <m/>
  </r>
  <r>
    <n v="2356"/>
    <s v="1E"/>
    <n v="38.934321707499997"/>
    <x v="1497"/>
    <x v="0"/>
    <s v="38.9343217075,-77.0220995729"/>
    <s v="4D3"/>
    <n v="140715.53"/>
    <s v="others"/>
    <n v="25420110"/>
    <d v="2024-12-25T00:00:00"/>
    <s v=" 8:23:00 AM"/>
    <n v="-77.022099572900004"/>
    <s v="theft/other"/>
    <x v="4"/>
    <x v="0"/>
    <n v="409"/>
    <s v="003200"/>
    <n v="1"/>
    <m/>
    <m/>
    <x v="3"/>
    <n v="398083.92"/>
    <n v="2025"/>
    <s v="1/10/2025, 9:00:49 PM"/>
    <x v="27"/>
    <x v="2"/>
    <s v=" 9:00:49 PM"/>
    <n v="6"/>
    <s v="property|theft/other"/>
    <d v="2024-12-25T00:00:00"/>
    <s v=" 8:23:00 AM"/>
    <x v="102"/>
    <s v="theft/other"/>
    <x v="0"/>
    <s v="003200 2"/>
    <n v="0"/>
    <m/>
  </r>
  <r>
    <n v="2357"/>
    <s v="6E"/>
    <n v="38.902520262400003"/>
    <x v="1096"/>
    <x v="0"/>
    <s v="38.9025202624,-77.0194173908"/>
    <s v="1D1"/>
    <n v="137185.25"/>
    <s v="others"/>
    <n v="25027903"/>
    <d v="2025-02-26T00:00:00"/>
    <s v=" 8:38:00 AM"/>
    <n v="-77.019417390800001"/>
    <s v="theft/other"/>
    <x v="8"/>
    <x v="2"/>
    <n v="101"/>
    <s v="004702"/>
    <n v="6"/>
    <s v="mount vernon triangle cid"/>
    <m/>
    <x v="4"/>
    <n v="398315.72"/>
    <n v="2025"/>
    <s v="2/26/2025, 9:24:16 AM"/>
    <x v="55"/>
    <x v="4"/>
    <s v=" 9:24:16 AM"/>
    <n v="6"/>
    <s v="property|theft/other"/>
    <d v="2025-02-26T00:00:00"/>
    <s v=" 8:05:00 AM"/>
    <x v="9"/>
    <s v="theft/other"/>
    <x v="0"/>
    <s v="004702 4"/>
    <n v="0"/>
    <m/>
  </r>
  <r>
    <n v="2358"/>
    <s v="3E"/>
    <n v="38.957024396400001"/>
    <x v="1498"/>
    <x v="0"/>
    <s v="38.9570243964,-77.0850015772"/>
    <m/>
    <n v="143238.93"/>
    <s v="others"/>
    <n v="25420781"/>
    <d v="2025-02-11T00:00:00"/>
    <s v=" 12:03:00 PM"/>
    <n v="-77.085001577200003"/>
    <s v="theft f/auto"/>
    <x v="23"/>
    <x v="0"/>
    <m/>
    <s v="001004"/>
    <n v="3"/>
    <s v="friendship heights"/>
    <m/>
    <x v="7"/>
    <n v="392632.53"/>
    <n v="2025"/>
    <s v="2/25/2025, 3:31:08 PM"/>
    <x v="53"/>
    <x v="1"/>
    <s v=" 3:31:08 PM"/>
    <n v="7"/>
    <s v="property|theft f/auto"/>
    <d v="2025-02-11T00:00:00"/>
    <s v=" 11:45:00 AM"/>
    <x v="111"/>
    <s v="theft f/auto"/>
    <x v="1"/>
    <s v="001004 1"/>
    <n v="0"/>
    <m/>
  </r>
  <r>
    <n v="2359"/>
    <s v="2G"/>
    <n v="38.904521094700002"/>
    <x v="1209"/>
    <x v="0"/>
    <s v="38.9045210947,-77.0172009234"/>
    <s v="3D2"/>
    <n v="137407.32"/>
    <s v="others"/>
    <n v="25420681"/>
    <d v="2025-02-10T00:00:00"/>
    <s v=" 10:00:00 PM"/>
    <n v="-77.017200923399997"/>
    <s v="theft/other"/>
    <x v="8"/>
    <x v="2"/>
    <n v="308"/>
    <s v="004802"/>
    <n v="2"/>
    <m/>
    <m/>
    <x v="2"/>
    <n v="398508.02"/>
    <n v="2025"/>
    <s v="2/14/2025, 10:00:53 AM"/>
    <x v="13"/>
    <x v="2"/>
    <s v=" 10:00:53 AM"/>
    <n v="6"/>
    <s v="property|theft/other"/>
    <d v="2025-02-08T00:00:00"/>
    <s v=" 11:00:00 AM"/>
    <x v="46"/>
    <s v="theft/other"/>
    <x v="0"/>
    <s v="004802 1"/>
    <n v="2"/>
    <m/>
  </r>
  <r>
    <n v="2360"/>
    <s v="7D"/>
    <n v="38.884897308500001"/>
    <x v="760"/>
    <x v="0"/>
    <s v="38.8848973085,-76.9781880892"/>
    <s v="1D2"/>
    <n v="135229.01"/>
    <s v="others"/>
    <n v="25420105"/>
    <d v="2025-01-03T00:00:00"/>
    <s v=" 4:24:00 PM"/>
    <n v="-76.978188089200003"/>
    <s v="theft/other"/>
    <x v="22"/>
    <x v="0"/>
    <n v="107"/>
    <s v="006801"/>
    <n v="7"/>
    <m/>
    <m/>
    <x v="4"/>
    <n v="401892.45"/>
    <n v="2025"/>
    <s v="1/9/2025, 7:02:43 PM"/>
    <x v="20"/>
    <x v="5"/>
    <s v=" 7:02:43 PM"/>
    <n v="6"/>
    <s v="property|theft/other"/>
    <d v="2025-01-03T00:00:00"/>
    <s v=" 4:24:00 PM"/>
    <x v="43"/>
    <s v="theft/other"/>
    <x v="0"/>
    <s v="006801 1"/>
    <n v="0"/>
    <m/>
  </r>
  <r>
    <n v="2361"/>
    <s v="6C"/>
    <n v="38.907235486899999"/>
    <x v="813"/>
    <x v="0"/>
    <s v="38.9072354869,-77.0014099257"/>
    <s v="5D1"/>
    <n v="137708.5"/>
    <s v="others"/>
    <n v="25420489"/>
    <d v="2025-01-24T00:00:00"/>
    <s v=" 3:31:00 PM"/>
    <n v="-77.001409925700003"/>
    <s v="theft/other"/>
    <x v="0"/>
    <x v="2"/>
    <n v="501"/>
    <s v="010602"/>
    <n v="6"/>
    <s v="noma"/>
    <m/>
    <x v="0"/>
    <n v="399877.71"/>
    <n v="2025"/>
    <s v="2/4/2025, 11:31:43 AM"/>
    <x v="50"/>
    <x v="1"/>
    <s v=" 11:31:43 AM"/>
    <n v="6"/>
    <s v="property|theft/other"/>
    <d v="2025-01-24T00:00:00"/>
    <s v=" 3:31:00 PM"/>
    <x v="0"/>
    <s v="theft/other"/>
    <x v="0"/>
    <s v="010602 4"/>
    <n v="0"/>
    <m/>
  </r>
  <r>
    <n v="2362"/>
    <s v="4B"/>
    <n v="38.974837866500003"/>
    <x v="294"/>
    <x v="0"/>
    <s v="38.9748378665,-77.014324859"/>
    <s v="4D1"/>
    <n v="145213.06"/>
    <s v="others"/>
    <n v="25027458"/>
    <d v="2025-02-25T00:00:00"/>
    <s v=" 11:02:00 AM"/>
    <n v="-77.014324858999998"/>
    <s v="theft/other"/>
    <x v="7"/>
    <x v="2"/>
    <n v="401"/>
    <s v="001702"/>
    <n v="4"/>
    <m/>
    <m/>
    <x v="3"/>
    <n v="398758.71"/>
    <n v="2025"/>
    <s v="2/25/2025, 11:38:07 AM"/>
    <x v="53"/>
    <x v="1"/>
    <s v=" 11:38:07 AM"/>
    <n v="6"/>
    <s v="property|theft/other"/>
    <d v="2025-02-25T00:00:00"/>
    <s v=" 11:01:00 AM"/>
    <x v="12"/>
    <s v="theft/other"/>
    <x v="0"/>
    <s v="001702 2"/>
    <n v="0"/>
    <m/>
  </r>
  <r>
    <n v="2363"/>
    <s v="2A"/>
    <n v="38.896020666200002"/>
    <x v="1499"/>
    <x v="0"/>
    <s v="38.8960206662,-77.0457918101"/>
    <s v="2D3"/>
    <n v="136464.56"/>
    <s v="others"/>
    <n v="25027700"/>
    <d v="2025-02-25T00:00:00"/>
    <s v=" 6:56:00 PM"/>
    <n v="-77.045791810099999"/>
    <s v="theft/other"/>
    <x v="5"/>
    <x v="0"/>
    <n v="207"/>
    <s v="010800"/>
    <n v="2"/>
    <m/>
    <m/>
    <x v="1"/>
    <n v="396027.62"/>
    <n v="2025"/>
    <s v="2/25/2025, 7:19:48 PM"/>
    <x v="53"/>
    <x v="1"/>
    <s v=" 7:19:48 PM"/>
    <n v="6"/>
    <s v="property|theft/other"/>
    <d v="2025-02-25T00:00:00"/>
    <s v=" 12:00:00 PM"/>
    <x v="5"/>
    <s v="theft/other"/>
    <x v="0"/>
    <s v="010800 6"/>
    <n v="0"/>
    <m/>
  </r>
  <r>
    <n v="2364"/>
    <s v="2F"/>
    <n v="38.910017566800001"/>
    <x v="1500"/>
    <x v="0"/>
    <s v="38.9100175668,-77.034557038"/>
    <s v="2D3"/>
    <n v="138017.9"/>
    <s v="others"/>
    <n v="25001988"/>
    <d v="2025-01-04T00:00:00"/>
    <s v=" 6:55:00 PM"/>
    <n v="-77.034557038000003"/>
    <s v="theft/other"/>
    <x v="27"/>
    <x v="0"/>
    <n v="208"/>
    <s v="005202"/>
    <n v="2"/>
    <m/>
    <m/>
    <x v="1"/>
    <n v="397002.81"/>
    <n v="2025"/>
    <s v="1/4/2025, 9:54:34 PM"/>
    <x v="0"/>
    <x v="0"/>
    <s v=" 9:54:34 PM"/>
    <n v="6"/>
    <s v="property|theft/other"/>
    <d v="2025-01-04T00:00:00"/>
    <s v=" 6:04:00 PM"/>
    <x v="71"/>
    <s v="theft/other"/>
    <x v="0"/>
    <s v="005202 1"/>
    <n v="0"/>
    <m/>
  </r>
  <r>
    <n v="2365"/>
    <s v="2A"/>
    <n v="38.902525959899997"/>
    <x v="1501"/>
    <x v="0"/>
    <s v="38.9025259599,-77.0499774104"/>
    <s v="2D3"/>
    <n v="137186.89000000001"/>
    <s v="others"/>
    <n v="25001584"/>
    <d v="2025-01-01T00:00:00"/>
    <s v=" 2:15:00 PM"/>
    <n v="-77.049977410400004"/>
    <s v="theft f/auto"/>
    <x v="1"/>
    <x v="1"/>
    <n v="207"/>
    <s v="010700"/>
    <n v="2"/>
    <m/>
    <m/>
    <x v="1"/>
    <n v="395664.92"/>
    <n v="2025"/>
    <s v="1/4/2025, 12:47:48 AM"/>
    <x v="0"/>
    <x v="0"/>
    <s v=" 12:47:48 AM"/>
    <n v="7"/>
    <s v="property|theft f/auto"/>
    <d v="2025-01-01T00:00:00"/>
    <s v=" 2:10:00 PM"/>
    <x v="99"/>
    <s v="theft f/auto"/>
    <x v="1"/>
    <s v="010700 1"/>
    <n v="0"/>
    <m/>
  </r>
  <r>
    <n v="2366"/>
    <s v="5D"/>
    <n v="38.900425436200003"/>
    <x v="614"/>
    <x v="1"/>
    <s v="38.9004254362,-76.9846678731"/>
    <s v="5D3"/>
    <n v="136952.64000000001"/>
    <s v="gun"/>
    <n v="25020722"/>
    <d v="2025-02-11T00:00:00"/>
    <s v=" 10:49:00 PM"/>
    <n v="-76.984667873099994"/>
    <s v="Weapon Assasult"/>
    <x v="3"/>
    <x v="0"/>
    <n v="506"/>
    <s v="008802"/>
    <n v="5"/>
    <m/>
    <m/>
    <x v="0"/>
    <n v="401329.96"/>
    <n v="2025"/>
    <s v="2/11/2025, 10:49:25 PM"/>
    <x v="31"/>
    <x v="1"/>
    <s v=" 10:49:25 PM"/>
    <n v="3"/>
    <s v="violent|Weapon Assasult"/>
    <d v="2025-02-11T00:00:00"/>
    <s v=" 9:11:00 PM"/>
    <x v="92"/>
    <s v="Weapon Assasult"/>
    <x v="5"/>
    <s v="008802 2"/>
    <n v="0"/>
    <m/>
  </r>
  <r>
    <n v="2367"/>
    <s v="2B"/>
    <n v="38.916288883299998"/>
    <x v="1502"/>
    <x v="0"/>
    <s v="38.9162888833,-77.0355182884"/>
    <s v="3D3"/>
    <n v="138714.1"/>
    <s v="others"/>
    <n v="25018063"/>
    <d v="2025-02-06T00:00:00"/>
    <s v=" 6:10:00 PM"/>
    <n v="-77.035518288399999"/>
    <s v="theft f/auto"/>
    <x v="1"/>
    <x v="0"/>
    <n v="301"/>
    <s v="004300"/>
    <n v="2"/>
    <m/>
    <m/>
    <x v="2"/>
    <n v="396919.71"/>
    <n v="2025"/>
    <s v="2/6/2025, 6:46:18 PM"/>
    <x v="6"/>
    <x v="5"/>
    <s v=" 6:46:18 PM"/>
    <n v="7"/>
    <s v="property|theft f/auto"/>
    <d v="2025-02-06T00:00:00"/>
    <s v=" 5:11:00 PM"/>
    <x v="122"/>
    <s v="theft f/auto"/>
    <x v="1"/>
    <s v="004300 1"/>
    <n v="0"/>
    <m/>
  </r>
  <r>
    <n v="2368"/>
    <s v="1A"/>
    <n v="38.931456782300003"/>
    <x v="1503"/>
    <x v="0"/>
    <s v="38.9314567823,-77.0359426567"/>
    <s v="3D1"/>
    <n v="140397.87999972"/>
    <s v="others"/>
    <n v="25008939"/>
    <d v="2025-01-19T00:00:00"/>
    <s v=" 5:06:00 PM"/>
    <n v="-77.035942656700001"/>
    <s v="theft f/auto"/>
    <x v="4"/>
    <x v="0"/>
    <n v="302"/>
    <s v="002802"/>
    <n v="1"/>
    <m/>
    <m/>
    <x v="2"/>
    <n v="396883.57001105999"/>
    <n v="2025"/>
    <s v="1/19/2025, 5:23:11 PM"/>
    <x v="17"/>
    <x v="6"/>
    <s v=" 5:23:11 PM"/>
    <n v="7"/>
    <s v="property|theft f/auto"/>
    <d v="2025-01-19T00:00:00"/>
    <s v=" 4:19:00 PM"/>
    <x v="21"/>
    <s v="theft f/auto"/>
    <x v="1"/>
    <s v="002802 1"/>
    <n v="0"/>
    <m/>
  </r>
  <r>
    <n v="2369"/>
    <s v="5D"/>
    <n v="38.9153958594"/>
    <x v="1504"/>
    <x v="0"/>
    <s v="38.9153958594,-76.9820919291"/>
    <s v="5D3"/>
    <n v="138614.51999999999"/>
    <s v="others"/>
    <n v="25012281"/>
    <d v="2025-01-26T00:00:00"/>
    <s v=" 2:52:00 PM"/>
    <n v="-76.982091929099994"/>
    <s v="theft f/auto"/>
    <x v="3"/>
    <x v="2"/>
    <n v="506"/>
    <s v="008803"/>
    <n v="5"/>
    <m/>
    <m/>
    <x v="0"/>
    <n v="401553.08"/>
    <n v="2025"/>
    <s v="1/26/2025, 2:51:57 PM"/>
    <x v="32"/>
    <x v="6"/>
    <s v=" 2:51:57 PM"/>
    <n v="7"/>
    <s v="property|theft f/auto"/>
    <d v="2025-01-26T00:00:00"/>
    <s v=" 1:00:00 AM"/>
    <x v="3"/>
    <s v="theft f/auto"/>
    <x v="1"/>
    <s v="008803 1"/>
    <n v="0"/>
    <m/>
  </r>
  <r>
    <n v="2370"/>
    <s v="8C"/>
    <n v="38.841818753399998"/>
    <x v="1505"/>
    <x v="0"/>
    <s v="38.8418187534,-76.9920297887"/>
    <s v="7D2"/>
    <s v="130446.7794784853"/>
    <s v="others"/>
    <n v="25012427"/>
    <d v="2025-01-26T00:00:00"/>
    <s v=" 7:55:00 PM"/>
    <n v="-76.992029788699995"/>
    <s v="theft/other"/>
    <x v="12"/>
    <x v="0"/>
    <n v="705"/>
    <s v="007304"/>
    <n v="8"/>
    <m/>
    <m/>
    <x v="6"/>
    <s v="400691.9308145951"/>
    <n v="2025"/>
    <s v="1/26/2025, 10:48:46 PM"/>
    <x v="32"/>
    <x v="6"/>
    <s v=" 10:48:46 PM"/>
    <n v="6"/>
    <s v="property|theft/other"/>
    <d v="2025-01-26T00:00:00"/>
    <s v=" 7:40:00 PM"/>
    <x v="59"/>
    <s v="theft/other"/>
    <x v="0"/>
    <s v="007304 2"/>
    <n v="0"/>
    <m/>
  </r>
  <r>
    <n v="2371"/>
    <s v="8F"/>
    <n v="38.877004402300003"/>
    <x v="653"/>
    <x v="0"/>
    <s v="38.8770044023,-77.004353141"/>
    <s v="1D3"/>
    <n v="134352.62"/>
    <s v="others"/>
    <n v="25018829"/>
    <d v="2025-02-08T00:00:00"/>
    <s v=" 8:21:00 AM"/>
    <n v="-77.004353140999996"/>
    <s v="theft/other"/>
    <x v="17"/>
    <x v="2"/>
    <n v="106"/>
    <s v="007203"/>
    <n v="8"/>
    <s v="capitol riverfront"/>
    <m/>
    <x v="4"/>
    <n v="399622.27"/>
    <n v="2025"/>
    <s v="2/8/2025, 8:20:42 AM"/>
    <x v="47"/>
    <x v="0"/>
    <s v=" 8:20:42 AM"/>
    <n v="6"/>
    <s v="property|theft/other"/>
    <d v="2025-02-08T00:00:00"/>
    <s v=" 7:34:00 AM"/>
    <x v="24"/>
    <s v="theft/other"/>
    <x v="0"/>
    <s v="007203 1"/>
    <n v="0"/>
    <m/>
  </r>
  <r>
    <n v="2372"/>
    <s v="7D"/>
    <n v="38.889801628699999"/>
    <x v="1506"/>
    <x v="0"/>
    <s v="38.8898016287,-76.98293057"/>
    <s v="1D2"/>
    <n v="135773.34"/>
    <s v="others"/>
    <n v="25001011"/>
    <d v="2025-01-02T00:00:00"/>
    <s v=" 10:00:00 PM"/>
    <n v="-76.982930569999994"/>
    <s v="motor vehicle theft"/>
    <x v="22"/>
    <x v="0"/>
    <n v="107"/>
    <s v="006801"/>
    <n v="7"/>
    <m/>
    <m/>
    <x v="4"/>
    <n v="401480.88"/>
    <n v="2025"/>
    <s v="1/2/2025, 10:57:55 PM"/>
    <x v="21"/>
    <x v="5"/>
    <s v=" 10:57:55 PM"/>
    <n v="8"/>
    <s v="property|motor vehicle theft"/>
    <d v="2025-01-02T00:00:00"/>
    <s v=" 9:57:00 PM"/>
    <x v="43"/>
    <s v="motor vehicle theft"/>
    <x v="2"/>
    <s v="006801 2"/>
    <n v="0"/>
    <m/>
  </r>
  <r>
    <n v="2373"/>
    <s v="4C"/>
    <n v="38.935793697100003"/>
    <x v="1507"/>
    <x v="0"/>
    <s v="38.9357936971,-77.027846143"/>
    <s v="4D3"/>
    <n v="140879.07"/>
    <s v="others"/>
    <n v="25026033"/>
    <d v="2025-02-21T00:00:00"/>
    <s v=" 2:50:00 PM"/>
    <n v="-77.027846143000005"/>
    <s v="theft/other"/>
    <x v="15"/>
    <x v="0"/>
    <n v="404"/>
    <s v="002503"/>
    <n v="4"/>
    <m/>
    <m/>
    <x v="3"/>
    <n v="397585.73"/>
    <n v="2025"/>
    <s v="2/22/2025, 5:05:20 PM"/>
    <x v="19"/>
    <x v="0"/>
    <s v=" 5:05:20 PM"/>
    <n v="6"/>
    <s v="property|theft/other"/>
    <d v="2025-02-16T00:00:00"/>
    <s v=" 2:00:00 PM"/>
    <x v="91"/>
    <s v="theft/other"/>
    <x v="0"/>
    <s v="002503 2"/>
    <n v="5"/>
    <m/>
  </r>
  <r>
    <n v="2374"/>
    <s v="2F"/>
    <n v="38.906604837700002"/>
    <x v="1508"/>
    <x v="1"/>
    <s v="38.9066048377,-77.0313916401"/>
    <s v="3D3"/>
    <n v="137638.96"/>
    <s v="gun"/>
    <n v="25005005"/>
    <d v="2025-01-11T00:00:00"/>
    <s v=" 7:13:00 PM"/>
    <n v="-77.031391640099997"/>
    <s v="robbery"/>
    <x v="27"/>
    <x v="0"/>
    <n v="307"/>
    <s v="005003"/>
    <n v="2"/>
    <m/>
    <m/>
    <x v="2"/>
    <n v="397277.22"/>
    <n v="2025"/>
    <s v="1/11/2025, 9:02:47 PM"/>
    <x v="42"/>
    <x v="0"/>
    <s v=" 9:02:47 PM"/>
    <n v="4"/>
    <s v="violent|robbery"/>
    <d v="2025-01-11T00:00:00"/>
    <s v=" 7:10:00 PM"/>
    <x v="1"/>
    <s v="robbery"/>
    <x v="3"/>
    <s v="005003 2"/>
    <n v="0"/>
    <m/>
  </r>
  <r>
    <n v="2375"/>
    <s v="6A"/>
    <n v="38.900198697900002"/>
    <x v="686"/>
    <x v="0"/>
    <s v="38.9001986979,-76.9869062421"/>
    <s v="1D2"/>
    <n v="136927.44"/>
    <s v="others"/>
    <n v="25012070"/>
    <d v="2025-01-26T00:00:00"/>
    <s v=" 2:45:00 AM"/>
    <n v="-76.986906242100005"/>
    <s v="theft f/auto"/>
    <x v="0"/>
    <x v="1"/>
    <n v="104"/>
    <s v="008402"/>
    <n v="6"/>
    <m/>
    <m/>
    <x v="4"/>
    <n v="401135.8"/>
    <n v="2025"/>
    <s v="1/26/2025, 3:11:31 AM"/>
    <x v="32"/>
    <x v="6"/>
    <s v=" 3:11:31 AM"/>
    <n v="7"/>
    <s v="property|theft f/auto"/>
    <d v="2025-01-26T00:00:00"/>
    <s v=" 1:15:00 AM"/>
    <x v="55"/>
    <s v="theft f/auto"/>
    <x v="1"/>
    <s v="008402 1"/>
    <n v="0"/>
    <m/>
  </r>
  <r>
    <n v="2376"/>
    <s v="7B"/>
    <n v="38.874119806899998"/>
    <x v="561"/>
    <x v="0"/>
    <s v="38.8741198069,-76.972066947"/>
    <s v="6D2"/>
    <n v="134032.76999999999"/>
    <s v="others"/>
    <n v="25006605"/>
    <m/>
    <m/>
    <n v="-76.972066947000002"/>
    <s v="theft f/auto"/>
    <x v="20"/>
    <x v="0"/>
    <n v="607"/>
    <s v="007601"/>
    <n v="7"/>
    <m/>
    <m/>
    <x v="5"/>
    <n v="402423.9"/>
    <n v="2025"/>
    <s v="1/14/2025, 8:58:53 PM"/>
    <x v="8"/>
    <x v="1"/>
    <s v=" 8:58:53 PM"/>
    <n v="7"/>
    <s v="property|theft f/auto"/>
    <d v="2025-01-14T00:00:00"/>
    <s v=" 12:00:00 AM"/>
    <x v="123"/>
    <s v="theft f/auto"/>
    <x v="1"/>
    <s v="007601 1"/>
    <n v="-45671"/>
    <m/>
  </r>
  <r>
    <n v="2377"/>
    <s v="3F"/>
    <n v="38.955361852599999"/>
    <x v="600"/>
    <x v="0"/>
    <s v="38.9553618526,-77.0700218345"/>
    <s v="2D1"/>
    <n v="143053.26999999999"/>
    <s v="others"/>
    <n v="25005004"/>
    <d v="2025-01-09T00:00:00"/>
    <s v=" 8:30:00 PM"/>
    <n v="-77.070021834499997"/>
    <s v="theft f/auto"/>
    <x v="31"/>
    <x v="0"/>
    <n v="203"/>
    <s v="001100"/>
    <n v="3"/>
    <m/>
    <m/>
    <x v="1"/>
    <n v="393930.75"/>
    <n v="2025"/>
    <s v="1/11/2025, 7:58:40 PM"/>
    <x v="42"/>
    <x v="0"/>
    <s v=" 7:58:40 PM"/>
    <n v="7"/>
    <s v="property|theft f/auto"/>
    <d v="2025-01-09T00:00:00"/>
    <s v=" 6:00:00 PM"/>
    <x v="94"/>
    <s v="theft f/auto"/>
    <x v="1"/>
    <s v="001100 3"/>
    <n v="0"/>
    <m/>
  </r>
  <r>
    <n v="2378"/>
    <s v="6B"/>
    <n v="38.884948298700003"/>
    <x v="1509"/>
    <x v="0"/>
    <s v="38.8849482987,-76.9920872137"/>
    <s v="1D2"/>
    <s v="135234.4739789283"/>
    <s v="others"/>
    <n v="25025720"/>
    <d v="2025-02-21T00:00:00"/>
    <s v=" 10:30:00 PM"/>
    <n v="-76.992087213700003"/>
    <s v="Burglary"/>
    <x v="22"/>
    <x v="1"/>
    <n v="107"/>
    <s v="006700"/>
    <n v="6"/>
    <m/>
    <m/>
    <x v="4"/>
    <s v="400686.5304945901"/>
    <n v="2025"/>
    <s v="2/22/2025, 1:57:48 AM"/>
    <x v="19"/>
    <x v="0"/>
    <s v=" 1:57:48 AM"/>
    <n v="5"/>
    <s v="property|Burglary"/>
    <d v="2025-02-21T00:00:00"/>
    <s v=" 4:00:00 PM"/>
    <x v="62"/>
    <s v="Burglary"/>
    <x v="4"/>
    <s v="006700 3"/>
    <n v="0"/>
    <m/>
  </r>
  <r>
    <n v="2379"/>
    <s v="1C"/>
    <n v="38.927382105600003"/>
    <x v="1510"/>
    <x v="0"/>
    <s v="38.9273821056,-77.0422488311"/>
    <s v="3D3"/>
    <n v="139945.79"/>
    <s v="others"/>
    <n v="25420265"/>
    <d v="2025-01-16T00:00:00"/>
    <s v=" 9:13:00 PM"/>
    <n v="-77.042248831099997"/>
    <s v="theft/other"/>
    <x v="19"/>
    <x v="0"/>
    <n v="303"/>
    <s v="003902"/>
    <n v="1"/>
    <m/>
    <m/>
    <x v="2"/>
    <n v="396336.58"/>
    <n v="2025"/>
    <s v="1/18/2025, 4:31:35 PM"/>
    <x v="1"/>
    <x v="0"/>
    <s v=" 4:31:35 PM"/>
    <n v="6"/>
    <s v="property|theft/other"/>
    <d v="2025-01-03T00:00:00"/>
    <s v=" 12:10:00 PM"/>
    <x v="27"/>
    <s v="theft/other"/>
    <x v="0"/>
    <s v="003902 1"/>
    <n v="13"/>
    <m/>
  </r>
  <r>
    <n v="2380"/>
    <s v="2E"/>
    <n v="38.905151092799997"/>
    <x v="119"/>
    <x v="0"/>
    <s v="38.9051510928,-77.0639958956"/>
    <s v="2D2"/>
    <n v="137479.06"/>
    <s v="others"/>
    <n v="25001216"/>
    <d v="2025-01-03T00:00:00"/>
    <s v=" 10:50:00 AM"/>
    <n v="-77.063995895600002"/>
    <s v="theft/other"/>
    <x v="32"/>
    <x v="2"/>
    <n v="206"/>
    <s v="000202"/>
    <n v="2"/>
    <s v="georgetown"/>
    <m/>
    <x v="1"/>
    <n v="394449.15"/>
    <n v="2025"/>
    <s v="1/3/2025, 12:06:57 PM"/>
    <x v="3"/>
    <x v="2"/>
    <s v=" 12:06:57 PM"/>
    <n v="6"/>
    <s v="property|theft/other"/>
    <d v="2025-01-03T00:00:00"/>
    <s v=" 10:45:00 AM"/>
    <x v="69"/>
    <s v="theft/other"/>
    <x v="0"/>
    <s v="000202 3"/>
    <n v="0"/>
    <m/>
  </r>
  <r>
    <n v="2381"/>
    <s v="7E"/>
    <n v="38.877584303500001"/>
    <x v="994"/>
    <x v="0"/>
    <s v="38.8775843035,-76.9312615719"/>
    <s v="6D3"/>
    <n v="134419.23000000001"/>
    <s v="others"/>
    <n v="25023121"/>
    <d v="2025-02-16T00:00:00"/>
    <s v=" 9:45:00 PM"/>
    <n v="-76.931261571899995"/>
    <s v="theft/other"/>
    <x v="24"/>
    <x v="0"/>
    <n v="604"/>
    <s v="007707"/>
    <n v="7"/>
    <m/>
    <m/>
    <x v="5"/>
    <n v="405964.51"/>
    <n v="2025"/>
    <s v="2/16/2025, 10:34:21 PM"/>
    <x v="35"/>
    <x v="6"/>
    <s v=" 10:34:21 PM"/>
    <n v="6"/>
    <s v="property|theft/other"/>
    <d v="2025-02-16T00:00:00"/>
    <s v=" 9:12:00 PM"/>
    <x v="82"/>
    <s v="theft/other"/>
    <x v="0"/>
    <s v="007707 3"/>
    <n v="0"/>
    <m/>
  </r>
  <r>
    <n v="2382"/>
    <s v="6D"/>
    <n v="38.881283483600001"/>
    <x v="1063"/>
    <x v="0"/>
    <s v="38.8812834836,-77.0204333179"/>
    <s v="1D1"/>
    <n v="134827.82"/>
    <s v="others"/>
    <n v="25023872"/>
    <m/>
    <m/>
    <n v="-77.0204333179"/>
    <s v="theft/other"/>
    <x v="10"/>
    <x v="2"/>
    <n v="103"/>
    <s v="010202"/>
    <n v="6"/>
    <s v="southwest"/>
    <m/>
    <x v="4"/>
    <n v="398227.07"/>
    <n v="2025"/>
    <s v="2/18/2025, 2:27:13 PM"/>
    <x v="15"/>
    <x v="1"/>
    <s v=" 2:27:13 PM"/>
    <n v="6"/>
    <s v="property|theft/other"/>
    <d v="2025-02-16T00:00:00"/>
    <s v=" 4:41:00 PM"/>
    <x v="13"/>
    <s v="theft/other"/>
    <x v="0"/>
    <s v="010202 2"/>
    <n v="-45704"/>
    <m/>
  </r>
  <r>
    <n v="2383"/>
    <s v="6E"/>
    <n v="38.903731548700001"/>
    <x v="224"/>
    <x v="0"/>
    <s v="38.9037315487,-77.007475963"/>
    <s v="5D1"/>
    <n v="137319.56"/>
    <s v="others"/>
    <n v="25026243"/>
    <d v="2025-02-22T00:00:00"/>
    <s v=" 9:00:00 PM"/>
    <n v="-77.007475963000005"/>
    <s v="theft f/auto"/>
    <x v="0"/>
    <x v="1"/>
    <n v="501"/>
    <s v="010603"/>
    <n v="6"/>
    <s v="noma"/>
    <m/>
    <x v="0"/>
    <n v="399351.54"/>
    <n v="2025"/>
    <s v="2/22/2025, 11:23:36 PM"/>
    <x v="19"/>
    <x v="0"/>
    <s v=" 11:23:36 PM"/>
    <n v="7"/>
    <s v="property|theft f/auto"/>
    <d v="2025-02-22T00:00:00"/>
    <s v=" 3:00:00 PM"/>
    <x v="0"/>
    <s v="theft f/auto"/>
    <x v="1"/>
    <s v="010603 3"/>
    <n v="0"/>
    <m/>
  </r>
  <r>
    <n v="2384"/>
    <s v="4B"/>
    <n v="38.968204491199998"/>
    <x v="1511"/>
    <x v="0"/>
    <s v="38.9682044912,-77.0056652983"/>
    <s v="4D2"/>
    <n v="144476.60999999999"/>
    <s v="gun"/>
    <n v="25001545"/>
    <d v="2025-01-03T00:00:00"/>
    <s v=" 9:56:00 PM"/>
    <n v="-77.005665298300002"/>
    <s v="Burglary"/>
    <x v="18"/>
    <x v="1"/>
    <n v="406"/>
    <s v="009505"/>
    <n v="4"/>
    <m/>
    <m/>
    <x v="3"/>
    <n v="399509.04"/>
    <n v="2025"/>
    <s v="1/3/2025, 11:23:44 PM"/>
    <x v="3"/>
    <x v="2"/>
    <s v=" 11:23:44 PM"/>
    <n v="5"/>
    <s v="property|Burglary"/>
    <d v="2025-01-03T00:00:00"/>
    <s v=" 9:19:00 PM"/>
    <x v="110"/>
    <s v="Burglary"/>
    <x v="4"/>
    <s v="009505 2"/>
    <n v="0"/>
    <m/>
  </r>
  <r>
    <n v="2385"/>
    <s v="2B"/>
    <n v="38.9118666217"/>
    <x v="948"/>
    <x v="0"/>
    <s v="38.9118666217,-77.0399189747"/>
    <s v="3D3"/>
    <n v="138223.35"/>
    <s v="others"/>
    <n v="25012112"/>
    <d v="2025-01-26T00:00:00"/>
    <s v=" 6:10:00 AM"/>
    <n v="-77.039918974700001"/>
    <s v="theft/other"/>
    <x v="1"/>
    <x v="1"/>
    <n v="301"/>
    <s v="005302"/>
    <n v="2"/>
    <m/>
    <m/>
    <x v="2"/>
    <n v="396537.85"/>
    <n v="2025"/>
    <s v="1/26/2025, 6:34:06 AM"/>
    <x v="32"/>
    <x v="6"/>
    <s v=" 6:34:06 AM"/>
    <n v="6"/>
    <s v="property|theft/other"/>
    <d v="2025-01-26T00:00:00"/>
    <s v=" 6:00:00 AM"/>
    <x v="47"/>
    <s v="theft/other"/>
    <x v="0"/>
    <s v="005302 3"/>
    <n v="0"/>
    <m/>
  </r>
  <r>
    <n v="2386"/>
    <s v="2C"/>
    <n v="38.900922977199997"/>
    <x v="374"/>
    <x v="0"/>
    <s v="38.9009229772,-77.0275514697"/>
    <s v="2D3"/>
    <n v="137008.12"/>
    <s v="others"/>
    <n v="25014201"/>
    <d v="2025-01-30T00:00:00"/>
    <s v=" 8:05:00 AM"/>
    <n v="-77.027551469700001"/>
    <s v="theft/other"/>
    <x v="8"/>
    <x v="2"/>
    <n v="209"/>
    <s v="010100"/>
    <n v="2"/>
    <s v="downtown"/>
    <m/>
    <x v="1"/>
    <n v="397610.11"/>
    <n v="2025"/>
    <s v="1/30/2025, 9:12:10 AM"/>
    <x v="16"/>
    <x v="5"/>
    <s v=" 9:12:10 AM"/>
    <n v="6"/>
    <s v="property|theft/other"/>
    <d v="2025-01-30T00:00:00"/>
    <s v=" 7:37:00 AM"/>
    <x v="17"/>
    <s v="theft/other"/>
    <x v="0"/>
    <s v="010100 2"/>
    <n v="0"/>
    <m/>
  </r>
  <r>
    <n v="2387"/>
    <s v="8C"/>
    <n v="38.841429611400002"/>
    <x v="1512"/>
    <x v="0"/>
    <s v="38.8414296114,-76.9938163973"/>
    <s v="7D2"/>
    <n v="130403.57"/>
    <s v="others"/>
    <n v="25006007"/>
    <d v="2025-01-13T00:00:00"/>
    <s v=" 7:53:00 PM"/>
    <n v="-76.993816397299994"/>
    <s v="theft f/auto"/>
    <x v="12"/>
    <x v="0"/>
    <n v="705"/>
    <s v="007304"/>
    <n v="8"/>
    <m/>
    <m/>
    <x v="6"/>
    <n v="400536.83"/>
    <n v="2025"/>
    <s v="1/13/2025, 10:10:50 PM"/>
    <x v="28"/>
    <x v="3"/>
    <s v=" 10:10:50 PM"/>
    <n v="7"/>
    <s v="property|theft f/auto"/>
    <d v="2025-01-13T00:00:00"/>
    <s v=" 6:50:00 PM"/>
    <x v="59"/>
    <s v="theft f/auto"/>
    <x v="1"/>
    <s v="007304 2"/>
    <n v="0"/>
    <m/>
  </r>
  <r>
    <n v="2388"/>
    <s v="5C"/>
    <n v="38.921693791999999"/>
    <x v="1513"/>
    <x v="1"/>
    <s v="38.921693792,-76.9841734339"/>
    <s v="5D2"/>
    <n v="139313.60999999999"/>
    <s v="others"/>
    <n v="24120318"/>
    <d v="2024-08-06T00:00:00"/>
    <s v=" 7:54:00 AM"/>
    <n v="-76.984173433899997"/>
    <s v="Homicide"/>
    <x v="21"/>
    <x v="1"/>
    <n v="505"/>
    <s v="009102"/>
    <n v="5"/>
    <m/>
    <m/>
    <x v="0"/>
    <n v="401372.44"/>
    <n v="2025"/>
    <s v="1/15/2025, 12:00:00 AM"/>
    <x v="10"/>
    <x v="4"/>
    <s v=" 12:00:00 AM"/>
    <n v="1"/>
    <s v="violent|Homicide"/>
    <d v="2024-08-06T00:00:00"/>
    <s v=" 5:46:00 AM"/>
    <x v="34"/>
    <s v="Homicide"/>
    <x v="6"/>
    <s v="009102 2"/>
    <n v="0"/>
    <m/>
  </r>
  <r>
    <n v="2389"/>
    <s v="5D"/>
    <n v="38.909404949399999"/>
    <x v="3"/>
    <x v="0"/>
    <s v="38.9094049494,-76.9975459006"/>
    <s v="5D1"/>
    <n v="137949.32999999999"/>
    <s v="others"/>
    <n v="25022101"/>
    <d v="2025-02-14T00:00:00"/>
    <s v=" 1:20:00 PM"/>
    <n v="-76.997545900600002"/>
    <s v="theft f/auto"/>
    <x v="3"/>
    <x v="0"/>
    <n v="501"/>
    <s v="008803"/>
    <n v="5"/>
    <m/>
    <m/>
    <x v="0"/>
    <n v="400212.85"/>
    <n v="2025"/>
    <s v="2/14/2025, 6:55:31 PM"/>
    <x v="13"/>
    <x v="2"/>
    <s v=" 6:55:31 PM"/>
    <n v="7"/>
    <s v="property|theft f/auto"/>
    <d v="2025-02-14T00:00:00"/>
    <s v=" 1:15:00 PM"/>
    <x v="3"/>
    <s v="theft f/auto"/>
    <x v="1"/>
    <s v="008803 2"/>
    <n v="0"/>
    <m/>
  </r>
  <r>
    <n v="2390"/>
    <s v="5D"/>
    <n v="38.914213782399997"/>
    <x v="60"/>
    <x v="0"/>
    <s v="38.9142137824,-76.9860296578"/>
    <s v="5D3"/>
    <n v="138483.24"/>
    <s v="others"/>
    <n v="25011830"/>
    <d v="2025-01-25T00:00:00"/>
    <s v=" 4:13:00 PM"/>
    <n v="-76.986029657800003"/>
    <s v="theft f/auto"/>
    <x v="3"/>
    <x v="0"/>
    <n v="506"/>
    <s v="008803"/>
    <n v="5"/>
    <m/>
    <m/>
    <x v="0"/>
    <n v="401211.6"/>
    <n v="2025"/>
    <s v="1/25/2025, 4:35:27 PM"/>
    <x v="18"/>
    <x v="0"/>
    <s v=" 4:35:27 PM"/>
    <n v="7"/>
    <s v="property|theft f/auto"/>
    <d v="2025-01-25T00:00:00"/>
    <s v=" 4:06:00 PM"/>
    <x v="3"/>
    <s v="theft f/auto"/>
    <x v="1"/>
    <s v="008803 1"/>
    <n v="0"/>
    <m/>
  </r>
  <r>
    <n v="2391"/>
    <s v="1A"/>
    <n v="38.929516886099996"/>
    <x v="11"/>
    <x v="0"/>
    <s v="38.9295168861,-77.0327298633"/>
    <s v="3D1"/>
    <n v="140182.43"/>
    <s v="others"/>
    <n v="25003462"/>
    <d v="2025-01-08T00:00:00"/>
    <s v=" 3:58:00 PM"/>
    <n v="-77.032729863300005"/>
    <s v="theft/other"/>
    <x v="4"/>
    <x v="0"/>
    <n v="302"/>
    <s v="002802"/>
    <n v="1"/>
    <m/>
    <m/>
    <x v="2"/>
    <n v="397162.06"/>
    <n v="2025"/>
    <s v="1/8/2025, 3:58:48 PM"/>
    <x v="48"/>
    <x v="4"/>
    <s v=" 3:58:48 PM"/>
    <n v="6"/>
    <s v="property|theft/other"/>
    <d v="2025-01-08T00:00:00"/>
    <s v=" 2:37:00 PM"/>
    <x v="11"/>
    <s v="theft/other"/>
    <x v="0"/>
    <s v="002802 1"/>
    <n v="0"/>
    <m/>
  </r>
  <r>
    <n v="2392"/>
    <s v="5F"/>
    <n v="38.933285066700002"/>
    <x v="1514"/>
    <x v="1"/>
    <s v="38.9332850667,-76.9958754784"/>
    <s v="5D1"/>
    <n v="140600.23000000001"/>
    <s v="others"/>
    <n v="25006574"/>
    <d v="2025-01-14T00:00:00"/>
    <s v=" 3:55:00 PM"/>
    <n v="-76.995875478399995"/>
    <s v="robbery"/>
    <x v="14"/>
    <x v="0"/>
    <n v="502"/>
    <s v="009201"/>
    <n v="5"/>
    <m/>
    <m/>
    <x v="0"/>
    <n v="400357.61"/>
    <n v="2025"/>
    <s v="1/14/2025, 8:17:47 PM"/>
    <x v="8"/>
    <x v="1"/>
    <s v=" 8:17:47 PM"/>
    <n v="4"/>
    <s v="violent|robbery"/>
    <d v="2025-01-14T00:00:00"/>
    <s v=" 3:50:00 PM"/>
    <x v="32"/>
    <s v="robbery"/>
    <x v="3"/>
    <s v="009201 1"/>
    <n v="0"/>
    <m/>
  </r>
  <r>
    <n v="2393"/>
    <s v="5B"/>
    <n v="38.940319478500001"/>
    <x v="1515"/>
    <x v="0"/>
    <s v="38.9403194785,-76.9741753933"/>
    <s v="5D2"/>
    <n v="141381.42000000001"/>
    <s v="others"/>
    <n v="25024304"/>
    <d v="2025-02-19T00:00:00"/>
    <s v=" 8:13:00 AM"/>
    <n v="-76.974175393300001"/>
    <s v="motor vehicle theft"/>
    <x v="30"/>
    <x v="2"/>
    <n v="503"/>
    <s v="009400"/>
    <n v="5"/>
    <m/>
    <m/>
    <x v="0"/>
    <n v="402238.86"/>
    <n v="2025"/>
    <s v="2/19/2025, 1:09:07 PM"/>
    <x v="23"/>
    <x v="4"/>
    <s v=" 1:09:07 PM"/>
    <n v="8"/>
    <s v="property|motor vehicle theft"/>
    <d v="2025-02-19T00:00:00"/>
    <s v=" 6:49:00 AM"/>
    <x v="60"/>
    <s v="motor vehicle theft"/>
    <x v="2"/>
    <s v="009400 1"/>
    <n v="0"/>
    <m/>
  </r>
  <r>
    <n v="2394"/>
    <s v="8B"/>
    <n v="38.854172405299998"/>
    <x v="652"/>
    <x v="0"/>
    <s v="38.8541724053,-76.9884242906"/>
    <s v="7D1"/>
    <s v="131818.1551597579"/>
    <s v="others"/>
    <n v="25024959"/>
    <d v="2025-02-20T00:00:00"/>
    <s v=" 2:04:00 PM"/>
    <n v="-76.988424290599994"/>
    <s v="theft/other"/>
    <x v="25"/>
    <x v="2"/>
    <n v="703"/>
    <s v="007406"/>
    <n v="8"/>
    <m/>
    <m/>
    <x v="6"/>
    <s v="401004.7668468854"/>
    <n v="2025"/>
    <s v="2/20/2025, 2:06:06 PM"/>
    <x v="24"/>
    <x v="5"/>
    <s v=" 2:06:06 PM"/>
    <n v="6"/>
    <s v="property|theft/other"/>
    <d v="2024-12-21T00:00:00"/>
    <s v=" 2:01:00 PM"/>
    <x v="103"/>
    <s v="theft/other"/>
    <x v="0"/>
    <s v="007406 2"/>
    <n v="61"/>
    <m/>
  </r>
  <r>
    <n v="2395"/>
    <s v="6A"/>
    <n v="38.898120183899998"/>
    <x v="1516"/>
    <x v="0"/>
    <s v="38.8981201839,-76.9845686524"/>
    <s v="1D2"/>
    <n v="136696.74"/>
    <s v="others"/>
    <n v="25420441"/>
    <d v="2025-01-16T00:00:00"/>
    <s v=" 10:00:00 PM"/>
    <n v="-76.9845686524"/>
    <s v="theft/other"/>
    <x v="0"/>
    <x v="2"/>
    <n v="104"/>
    <s v="008001"/>
    <n v="6"/>
    <m/>
    <m/>
    <x v="4"/>
    <n v="401338.61"/>
    <n v="2025"/>
    <s v="2/3/2025, 7:30:51 AM"/>
    <x v="12"/>
    <x v="3"/>
    <s v=" 7:30:51 AM"/>
    <n v="6"/>
    <s v="property|theft/other"/>
    <d v="2025-01-16T00:00:00"/>
    <s v=" 6:10:00 PM"/>
    <x v="120"/>
    <s v="theft/other"/>
    <x v="0"/>
    <s v="008001 1"/>
    <n v="0"/>
    <m/>
  </r>
  <r>
    <n v="2396"/>
    <s v="4D"/>
    <n v="38.950040182499997"/>
    <x v="1517"/>
    <x v="0"/>
    <s v="38.9500401825,-77.016644668"/>
    <s v="4D2"/>
    <n v="142460.32"/>
    <s v="others"/>
    <n v="25017812"/>
    <d v="2025-02-06T00:00:00"/>
    <s v=" 6:45:00 AM"/>
    <n v="-77.016644667999998"/>
    <s v="motor vehicle theft"/>
    <x v="15"/>
    <x v="2"/>
    <n v="407"/>
    <s v="002202"/>
    <n v="4"/>
    <m/>
    <m/>
    <x v="3"/>
    <n v="398557.19"/>
    <n v="2025"/>
    <s v="2/6/2025, 8:14:35 AM"/>
    <x v="6"/>
    <x v="5"/>
    <s v=" 8:14:35 AM"/>
    <n v="8"/>
    <s v="property|motor vehicle theft"/>
    <d v="2025-02-06T00:00:00"/>
    <s v=" 6:30:00 AM"/>
    <x v="61"/>
    <s v="motor vehicle theft"/>
    <x v="2"/>
    <s v="002202 3"/>
    <n v="0"/>
    <m/>
  </r>
  <r>
    <n v="2397"/>
    <s v="7C"/>
    <n v="38.896277986400001"/>
    <x v="1518"/>
    <x v="0"/>
    <s v="38.8962779864,-76.9310058605"/>
    <s v="6D1"/>
    <n v="136494.39000000001"/>
    <s v="others"/>
    <n v="25018508"/>
    <d v="2025-02-07T00:00:00"/>
    <s v=" 3:22:00 PM"/>
    <n v="-76.931005860499994"/>
    <s v="theft f/auto"/>
    <x v="28"/>
    <x v="0"/>
    <n v="602"/>
    <s v="007804"/>
    <n v="7"/>
    <m/>
    <m/>
    <x v="5"/>
    <n v="405985.13"/>
    <n v="2025"/>
    <s v="2/7/2025, 3:21:51 PM"/>
    <x v="9"/>
    <x v="2"/>
    <s v=" 3:21:51 PM"/>
    <n v="7"/>
    <s v="property|theft f/auto"/>
    <d v="2025-02-07T00:00:00"/>
    <s v=" 2:32:00 PM"/>
    <x v="134"/>
    <s v="theft f/auto"/>
    <x v="1"/>
    <s v="007804 2"/>
    <n v="0"/>
    <m/>
  </r>
  <r>
    <n v="2398"/>
    <s v="2C"/>
    <n v="38.9045721281"/>
    <x v="1519"/>
    <x v="0"/>
    <s v="38.9045721281,-77.0288506911"/>
    <s v="2D3"/>
    <n v="137413.24"/>
    <s v="others"/>
    <n v="25020425"/>
    <d v="2025-02-09T00:00:00"/>
    <s v=" 5:30:00 PM"/>
    <n v="-77.028850691100004"/>
    <s v="theft/other"/>
    <x v="8"/>
    <x v="2"/>
    <n v="209"/>
    <s v="010100"/>
    <n v="2"/>
    <s v="downtown"/>
    <m/>
    <x v="1"/>
    <n v="397497.54"/>
    <n v="2025"/>
    <s v="2/11/2025, 12:43:05 PM"/>
    <x v="31"/>
    <x v="1"/>
    <s v=" 12:43:05 PM"/>
    <n v="6"/>
    <s v="property|theft/other"/>
    <d v="2024-12-08T00:00:00"/>
    <s v=" 11:00:00 AM"/>
    <x v="1"/>
    <s v="theft/other"/>
    <x v="0"/>
    <s v="010100 2"/>
    <n v="63"/>
    <m/>
  </r>
  <r>
    <n v="2399"/>
    <s v="2C"/>
    <n v="38.903132062600001"/>
    <x v="231"/>
    <x v="0"/>
    <s v="38.9031320626,-77.0365410195"/>
    <s v="2D3"/>
    <n v="137253.62"/>
    <s v="others"/>
    <n v="25025354"/>
    <d v="2025-02-21T00:00:00"/>
    <s v=" 10:00:00 AM"/>
    <n v="-77.036541019500007"/>
    <s v="theft/other"/>
    <x v="1"/>
    <x v="2"/>
    <n v="207"/>
    <s v="010100"/>
    <n v="2"/>
    <s v="downtown"/>
    <m/>
    <x v="1"/>
    <n v="396830.43"/>
    <n v="2025"/>
    <s v="2/21/2025, 10:42:55 AM"/>
    <x v="22"/>
    <x v="2"/>
    <s v=" 10:42:55 AM"/>
    <n v="6"/>
    <s v="property|theft/other"/>
    <d v="2025-02-21T00:00:00"/>
    <s v=" 9:55:00 AM"/>
    <x v="1"/>
    <s v="theft/other"/>
    <x v="0"/>
    <s v="010100 1"/>
    <n v="0"/>
    <m/>
  </r>
  <r>
    <n v="2400"/>
    <s v="1E"/>
    <n v="38.919945713099999"/>
    <x v="1520"/>
    <x v="0"/>
    <s v="38.9199457131,-77.0229641255"/>
    <s v="3D2"/>
    <n v="139119.69"/>
    <s v="others"/>
    <n v="25027195"/>
    <d v="2025-02-24T00:00:00"/>
    <s v=" 4:45:00 PM"/>
    <n v="-77.022964125499996"/>
    <s v="theft f/auto"/>
    <x v="2"/>
    <x v="0"/>
    <n v="305"/>
    <s v="003500"/>
    <n v="1"/>
    <m/>
    <m/>
    <x v="2"/>
    <n v="398008.56"/>
    <n v="2025"/>
    <s v="2/24/2025, 7:57:26 PM"/>
    <x v="45"/>
    <x v="3"/>
    <s v=" 7:57:26 PM"/>
    <n v="7"/>
    <s v="property|theft f/auto"/>
    <d v="2025-02-24T00:00:00"/>
    <s v=" 7:54:00 AM"/>
    <x v="2"/>
    <s v="theft f/auto"/>
    <x v="1"/>
    <s v="003500 3"/>
    <n v="0"/>
    <m/>
  </r>
  <r>
    <n v="2401"/>
    <s v="5E"/>
    <n v="38.913343660899997"/>
    <x v="1051"/>
    <x v="0"/>
    <s v="38.9133436609,-77.0106034249"/>
    <s v="3D2"/>
    <n v="138386.60999999999"/>
    <s v="others"/>
    <n v="25420580"/>
    <d v="2025-02-07T00:00:00"/>
    <s v=" 2:55:00 PM"/>
    <n v="-77.010603424899998"/>
    <s v="theft/other"/>
    <x v="9"/>
    <x v="0"/>
    <n v="308"/>
    <s v="003302"/>
    <n v="5"/>
    <m/>
    <m/>
    <x v="2"/>
    <n v="399080.39"/>
    <n v="2025"/>
    <s v="2/7/2025, 9:31:53 PM"/>
    <x v="9"/>
    <x v="2"/>
    <s v=" 9:31:53 PM"/>
    <n v="6"/>
    <s v="property|theft/other"/>
    <d v="2025-02-07T00:00:00"/>
    <s v=" 2:54:00 PM"/>
    <x v="10"/>
    <s v="theft/other"/>
    <x v="0"/>
    <s v="003302 2"/>
    <n v="0"/>
    <m/>
  </r>
  <r>
    <n v="2402"/>
    <s v="1B"/>
    <n v="38.917760938400001"/>
    <x v="1521"/>
    <x v="0"/>
    <s v="38.9177609384,-77.0224226151"/>
    <s v="3D2"/>
    <n v="138877.15"/>
    <s v="others"/>
    <n v="25003617"/>
    <d v="2025-01-07T00:00:00"/>
    <s v=" 7:30:00 PM"/>
    <n v="-77.022422615099998"/>
    <s v="motor vehicle theft"/>
    <x v="2"/>
    <x v="0"/>
    <n v="305"/>
    <s v="003500"/>
    <n v="1"/>
    <m/>
    <m/>
    <x v="2"/>
    <n v="398055.46"/>
    <n v="2025"/>
    <s v="1/8/2025, 9:19:01 PM"/>
    <x v="48"/>
    <x v="4"/>
    <s v=" 9:19:01 PM"/>
    <n v="8"/>
    <s v="property|motor vehicle theft"/>
    <d v="2025-01-04T00:00:00"/>
    <s v=" 9:56:00 PM"/>
    <x v="2"/>
    <s v="motor vehicle theft"/>
    <x v="2"/>
    <s v="003500 3"/>
    <n v="3"/>
    <m/>
  </r>
  <r>
    <n v="2403"/>
    <s v="1E"/>
    <n v="38.933398947000001"/>
    <x v="1522"/>
    <x v="0"/>
    <s v="38.933398947,-77.0198105607"/>
    <s v="4D3"/>
    <n v="140613.04999999999"/>
    <s v="others"/>
    <n v="25013243"/>
    <d v="2025-01-27T00:00:00"/>
    <s v=" 7:00:00 AM"/>
    <n v="-77.019810560699995"/>
    <s v="theft f/auto"/>
    <x v="4"/>
    <x v="2"/>
    <n v="409"/>
    <s v="003200"/>
    <n v="1"/>
    <m/>
    <m/>
    <x v="3"/>
    <n v="398282.36"/>
    <n v="2025"/>
    <s v="1/28/2025, 12:32:43 PM"/>
    <x v="2"/>
    <x v="1"/>
    <s v=" 12:32:43 PM"/>
    <n v="7"/>
    <s v="property|theft f/auto"/>
    <d v="2025-01-26T00:00:00"/>
    <s v=" 6:00:00 PM"/>
    <x v="102"/>
    <s v="theft f/auto"/>
    <x v="1"/>
    <s v="003200 2"/>
    <n v="1"/>
    <m/>
  </r>
  <r>
    <n v="2404"/>
    <s v="2C"/>
    <n v="38.9054380874"/>
    <x v="76"/>
    <x v="0"/>
    <s v="38.9054380874,-77.0323418139"/>
    <s v="2D3"/>
    <n v="137509.47"/>
    <s v="others"/>
    <n v="25015398"/>
    <m/>
    <m/>
    <n v="-77.032341813900004"/>
    <s v="theft/other"/>
    <x v="8"/>
    <x v="2"/>
    <n v="207"/>
    <s v="010100"/>
    <n v="2"/>
    <s v="downtown"/>
    <m/>
    <x v="1"/>
    <n v="397194.76"/>
    <n v="2025"/>
    <s v="2/1/2025, 12:22:46 PM"/>
    <x v="43"/>
    <x v="0"/>
    <s v=" 12:22:46 PM"/>
    <n v="6"/>
    <s v="property|theft/other"/>
    <d v="2025-02-01T00:00:00"/>
    <s v=" 11:34:00 AM"/>
    <x v="1"/>
    <s v="theft/other"/>
    <x v="0"/>
    <s v="010100 1"/>
    <n v="-45689"/>
    <m/>
  </r>
  <r>
    <n v="2405"/>
    <s v="8E"/>
    <n v="38.847016153399998"/>
    <x v="975"/>
    <x v="0"/>
    <s v="38.8470161534,-76.9693604104"/>
    <s v="7D2"/>
    <s v="131024.1432230211"/>
    <s v="others"/>
    <n v="25008200"/>
    <d v="2025-01-18T00:00:00"/>
    <s v=" 1:00:00 AM"/>
    <n v="-76.9693604104"/>
    <s v="theft f/auto"/>
    <x v="29"/>
    <x v="1"/>
    <n v="704"/>
    <s v="007409"/>
    <n v="8"/>
    <m/>
    <m/>
    <x v="6"/>
    <s v="402659.7704324212"/>
    <n v="2025"/>
    <s v="1/18/2025, 3:00:15 AM"/>
    <x v="1"/>
    <x v="0"/>
    <s v=" 3:00:15 AM"/>
    <n v="7"/>
    <s v="property|theft f/auto"/>
    <d v="2025-01-17T00:00:00"/>
    <s v=" 10:30:00 PM"/>
    <x v="85"/>
    <s v="theft f/auto"/>
    <x v="1"/>
    <s v="007409 1"/>
    <n v="1"/>
    <m/>
  </r>
  <r>
    <n v="2406"/>
    <s v="1B"/>
    <n v="38.919555305700001"/>
    <x v="1281"/>
    <x v="1"/>
    <s v="38.9195553057,-77.0250892284"/>
    <s v="3D2"/>
    <n v="139076.4"/>
    <s v="gun"/>
    <n v="25022308"/>
    <d v="2025-02-15T00:00:00"/>
    <s v=" 5:00:00 AM"/>
    <n v="-77.025089228400006"/>
    <s v="Weapon Assasult"/>
    <x v="2"/>
    <x v="1"/>
    <n v="305"/>
    <s v="003500"/>
    <n v="1"/>
    <m/>
    <m/>
    <x v="2"/>
    <n v="397824.26"/>
    <n v="2025"/>
    <s v="2/15/2025, 5:21:44 AM"/>
    <x v="14"/>
    <x v="0"/>
    <s v=" 5:21:44 AM"/>
    <n v="3"/>
    <s v="violent|Weapon Assasult"/>
    <d v="2025-02-15T00:00:00"/>
    <s v=" 4:14:00 AM"/>
    <x v="2"/>
    <s v="Weapon Assasult"/>
    <x v="5"/>
    <s v="003500 2"/>
    <n v="0"/>
    <m/>
  </r>
  <r>
    <n v="2407"/>
    <s v="5A"/>
    <n v="38.952551338299997"/>
    <x v="1420"/>
    <x v="0"/>
    <s v="38.9525513383,-76.9990331099"/>
    <s v="4D2"/>
    <n v="142738.95000000001"/>
    <s v="others"/>
    <n v="25020445"/>
    <d v="2025-02-11T00:00:00"/>
    <s v=" 8:00:00 AM"/>
    <n v="-76.999033109899997"/>
    <s v="theft f/auto"/>
    <x v="18"/>
    <x v="2"/>
    <n v="406"/>
    <s v="009508"/>
    <n v="5"/>
    <m/>
    <m/>
    <x v="3"/>
    <n v="400083.81"/>
    <n v="2025"/>
    <s v="2/11/2025, 12:08:01 PM"/>
    <x v="31"/>
    <x v="1"/>
    <s v=" 12:08:01 PM"/>
    <n v="7"/>
    <s v="property|theft f/auto"/>
    <d v="2025-02-10T00:00:00"/>
    <s v=" 12:00:00 AM"/>
    <x v="49"/>
    <s v="theft f/auto"/>
    <x v="1"/>
    <s v="009508 4"/>
    <n v="1"/>
    <m/>
  </r>
  <r>
    <n v="2408"/>
    <s v="2F"/>
    <n v="38.905647471599998"/>
    <x v="1336"/>
    <x v="0"/>
    <s v="38.9056474716,-77.030556742"/>
    <s v="3D3"/>
    <n v="137532.66"/>
    <s v="others"/>
    <n v="25420171"/>
    <d v="2025-01-06T00:00:00"/>
    <s v=" 9:05:00 PM"/>
    <n v="-77.030556742000002"/>
    <s v="theft f/auto"/>
    <x v="27"/>
    <x v="0"/>
    <n v="307"/>
    <s v="005003"/>
    <n v="2"/>
    <m/>
    <m/>
    <x v="2"/>
    <n v="397349.6"/>
    <n v="2025"/>
    <s v="1/14/2025, 4:01:03 PM"/>
    <x v="8"/>
    <x v="1"/>
    <s v=" 4:01:03 PM"/>
    <n v="7"/>
    <s v="property|theft f/auto"/>
    <d v="2025-01-05T00:00:00"/>
    <s v=" 12:05:00 AM"/>
    <x v="1"/>
    <s v="theft f/auto"/>
    <x v="1"/>
    <s v="005003 2"/>
    <n v="1"/>
    <m/>
  </r>
  <r>
    <n v="2409"/>
    <s v="8B"/>
    <n v="38.851658747099997"/>
    <x v="1523"/>
    <x v="0"/>
    <s v="38.8516587471,-76.9713540605"/>
    <s v="7D1"/>
    <s v="131539.4476394993"/>
    <s v="others"/>
    <n v="25006062"/>
    <d v="2025-01-13T00:00:00"/>
    <s v=" 11:40:00 AM"/>
    <n v="-76.971354060500005"/>
    <s v="theft f/auto"/>
    <x v="33"/>
    <x v="0"/>
    <n v="702"/>
    <s v="007408"/>
    <n v="8"/>
    <m/>
    <m/>
    <x v="6"/>
    <s v="402486.5433602604"/>
    <n v="2025"/>
    <s v="1/13/2025, 10:13:42 PM"/>
    <x v="28"/>
    <x v="3"/>
    <s v=" 10:13:42 PM"/>
    <n v="7"/>
    <s v="property|theft f/auto"/>
    <d v="2025-01-13T00:00:00"/>
    <s v=" 8:35:00 AM"/>
    <x v="74"/>
    <s v="theft f/auto"/>
    <x v="1"/>
    <s v="007408 1"/>
    <n v="0"/>
    <m/>
  </r>
  <r>
    <n v="2410"/>
    <s v="1A"/>
    <n v="38.930600208100003"/>
    <x v="22"/>
    <x v="0"/>
    <s v="38.9306002081,-77.0318135912"/>
    <s v="3D1"/>
    <n v="140302.66"/>
    <s v="others"/>
    <n v="25014974"/>
    <d v="2025-01-31T00:00:00"/>
    <s v=" 3:30:00 PM"/>
    <n v="-77.031813591200006"/>
    <s v="theft/other"/>
    <x v="4"/>
    <x v="0"/>
    <n v="302"/>
    <s v="002900"/>
    <n v="1"/>
    <m/>
    <m/>
    <x v="2"/>
    <n v="397241.55"/>
    <n v="2025"/>
    <s v="1/31/2025, 3:29:06 PM"/>
    <x v="11"/>
    <x v="2"/>
    <s v=" 3:29:06 PM"/>
    <n v="6"/>
    <s v="property|theft/other"/>
    <d v="2025-01-31T00:00:00"/>
    <s v=" 3:03:00 PM"/>
    <x v="21"/>
    <s v="theft/other"/>
    <x v="0"/>
    <s v="002900 2"/>
    <n v="0"/>
    <m/>
  </r>
  <r>
    <n v="2411"/>
    <s v="5A"/>
    <n v="38.950044557399998"/>
    <x v="502"/>
    <x v="0"/>
    <s v="38.9500445574,-76.996479933"/>
    <s v="4D2"/>
    <n v="142460.68"/>
    <s v="others"/>
    <n v="25005174"/>
    <d v="2025-01-12T00:00:00"/>
    <s v=" 7:43:00 AM"/>
    <n v="-76.996479933000003"/>
    <s v="motor vehicle theft"/>
    <x v="14"/>
    <x v="2"/>
    <n v="405"/>
    <s v="009509"/>
    <n v="5"/>
    <m/>
    <m/>
    <x v="3"/>
    <n v="400305.13"/>
    <n v="2025"/>
    <s v="1/12/2025, 7:42:55 AM"/>
    <x v="46"/>
    <x v="6"/>
    <s v=" 7:42:55 AM"/>
    <n v="8"/>
    <s v="property|motor vehicle theft"/>
    <d v="2025-01-12T00:00:00"/>
    <s v=" 7:04:00 AM"/>
    <x v="49"/>
    <s v="motor vehicle theft"/>
    <x v="2"/>
    <s v="009509 3"/>
    <n v="0"/>
    <m/>
  </r>
  <r>
    <n v="2412"/>
    <s v="3D"/>
    <n v="38.945042259099999"/>
    <x v="1524"/>
    <x v="0"/>
    <s v="38.9450422591,-77.096766748"/>
    <s v="2D2"/>
    <n v="141909.82"/>
    <s v="others"/>
    <n v="25018877"/>
    <d v="2025-02-08T00:00:00"/>
    <s v=" 9:45:00 AM"/>
    <n v="-77.096766747999993"/>
    <s v="theft f/auto"/>
    <x v="37"/>
    <x v="2"/>
    <n v="205"/>
    <s v="000903"/>
    <n v="3"/>
    <m/>
    <m/>
    <x v="1"/>
    <n v="391611.38"/>
    <n v="2025"/>
    <s v="2/8/2025, 10:29:13 AM"/>
    <x v="47"/>
    <x v="0"/>
    <s v=" 10:29:13 AM"/>
    <n v="7"/>
    <s v="property|theft f/auto"/>
    <d v="2025-02-08T00:00:00"/>
    <s v=" 9:00:00 AM"/>
    <x v="97"/>
    <s v="theft f/auto"/>
    <x v="1"/>
    <s v="000903 2"/>
    <n v="0"/>
    <m/>
  </r>
  <r>
    <n v="2413"/>
    <s v="5F"/>
    <n v="38.920932995199998"/>
    <x v="41"/>
    <x v="0"/>
    <s v="38.9209329952,-76.9971570051"/>
    <s v="5D1"/>
    <n v="139229.04"/>
    <s v="others"/>
    <n v="25017240"/>
    <m/>
    <m/>
    <n v="-76.997157005099993"/>
    <s v="motor vehicle theft"/>
    <x v="9"/>
    <x v="1"/>
    <n v="502"/>
    <s v="009204"/>
    <n v="5"/>
    <m/>
    <m/>
    <x v="0"/>
    <n v="400246.54"/>
    <n v="2025"/>
    <s v="2/4/2025, 11:25:56 PM"/>
    <x v="50"/>
    <x v="1"/>
    <s v=" 11:25:56 PM"/>
    <n v="8"/>
    <s v="property|motor vehicle theft"/>
    <d v="2025-02-04T00:00:00"/>
    <s v=" 10:15:00 PM"/>
    <x v="32"/>
    <s v="motor vehicle theft"/>
    <x v="2"/>
    <s v="009204 2"/>
    <n v="-45692"/>
    <m/>
  </r>
  <r>
    <n v="2414"/>
    <s v="8E"/>
    <n v="38.833657284399997"/>
    <x v="87"/>
    <x v="0"/>
    <s v="38.8336572844,-76.9897828422"/>
    <s v="7D3"/>
    <n v="129540.82"/>
    <s v="others"/>
    <n v="25000498"/>
    <d v="2025-01-01T00:00:00"/>
    <s v=" 10:55:00 PM"/>
    <n v="-76.9897828422"/>
    <s v="theft/other"/>
    <x v="12"/>
    <x v="1"/>
    <n v="706"/>
    <s v="009801"/>
    <n v="8"/>
    <m/>
    <m/>
    <x v="6"/>
    <n v="400887.1"/>
    <n v="2025"/>
    <s v="1/2/2025, 3:19:13 AM"/>
    <x v="21"/>
    <x v="5"/>
    <s v=" 3:19:13 AM"/>
    <n v="6"/>
    <s v="property|theft/other"/>
    <d v="2025-01-01T00:00:00"/>
    <s v=" 10:01:00 PM"/>
    <x v="51"/>
    <s v="theft/other"/>
    <x v="0"/>
    <s v="009801 1"/>
    <n v="0"/>
    <m/>
  </r>
  <r>
    <n v="2415"/>
    <s v="6B"/>
    <n v="38.881996404299997"/>
    <x v="1525"/>
    <x v="0"/>
    <s v="38.8819964043,-76.9937613505"/>
    <s v="1D3"/>
    <s v="134906.7797386242"/>
    <s v="others"/>
    <n v="25018758"/>
    <d v="2025-02-08T00:00:00"/>
    <s v=" 12:30:00 AM"/>
    <n v="-76.993761350499994"/>
    <s v="motor vehicle theft"/>
    <x v="22"/>
    <x v="1"/>
    <n v="106"/>
    <s v="007000"/>
    <n v="6"/>
    <s v="capitol hill"/>
    <m/>
    <x v="4"/>
    <s v="400541.3011504553"/>
    <n v="2025"/>
    <s v="2/8/2025, 12:38:37 AM"/>
    <x v="47"/>
    <x v="0"/>
    <s v=" 12:38:37 AM"/>
    <n v="8"/>
    <s v="property|motor vehicle theft"/>
    <d v="2025-02-08T00:00:00"/>
    <s v=" 12:09:00 AM"/>
    <x v="36"/>
    <s v="motor vehicle theft"/>
    <x v="2"/>
    <s v="007000 2"/>
    <n v="0"/>
    <m/>
  </r>
  <r>
    <n v="2416"/>
    <s v="3A"/>
    <n v="38.934751413999997"/>
    <x v="189"/>
    <x v="0"/>
    <s v="38.934751414,-77.0732898841"/>
    <s v="2D2"/>
    <n v="140765.54999999999"/>
    <s v="others"/>
    <n v="25025602"/>
    <d v="2025-02-21T00:00:00"/>
    <s v=" 2:30:00 PM"/>
    <n v="-77.073289884100006"/>
    <s v="theft/other"/>
    <x v="35"/>
    <x v="0"/>
    <n v="204"/>
    <s v="001002"/>
    <n v="3"/>
    <m/>
    <m/>
    <x v="1"/>
    <n v="393645.65"/>
    <n v="2025"/>
    <s v="2/21/2025, 7:19:51 PM"/>
    <x v="22"/>
    <x v="2"/>
    <s v=" 7:19:51 PM"/>
    <n v="6"/>
    <s v="property|theft/other"/>
    <d v="2025-02-21T00:00:00"/>
    <s v=" 2:00:00 PM"/>
    <x v="90"/>
    <s v="theft/other"/>
    <x v="0"/>
    <s v="001002 4"/>
    <n v="0"/>
    <m/>
  </r>
  <r>
    <n v="2417"/>
    <s v="4A"/>
    <n v="38.969451873600001"/>
    <x v="142"/>
    <x v="0"/>
    <s v="38.9694518736,-77.027308864"/>
    <s v="4D1"/>
    <n v="144615.42000000001"/>
    <s v="others"/>
    <n v="25026621"/>
    <d v="2025-02-23T00:00:00"/>
    <s v=" 6:44:00 PM"/>
    <n v="-77.027308864000005"/>
    <s v="theft/other"/>
    <x v="7"/>
    <x v="0"/>
    <n v="402"/>
    <s v="001804"/>
    <n v="4"/>
    <m/>
    <m/>
    <x v="3"/>
    <n v="397633.43"/>
    <n v="2025"/>
    <s v="2/23/2025, 7:53:57 PM"/>
    <x v="44"/>
    <x v="6"/>
    <s v=" 7:53:57 PM"/>
    <n v="6"/>
    <s v="property|theft/other"/>
    <d v="2025-02-23T00:00:00"/>
    <s v=" 6:37:00 PM"/>
    <x v="78"/>
    <s v="theft/other"/>
    <x v="0"/>
    <s v="001804 2"/>
    <n v="0"/>
    <m/>
  </r>
  <r>
    <n v="2418"/>
    <s v="1C"/>
    <n v="38.9263057155"/>
    <x v="1526"/>
    <x v="0"/>
    <s v="38.9263057155,-77.0409454882"/>
    <s v="3D3"/>
    <n v="139826.25"/>
    <s v="others"/>
    <n v="25420739"/>
    <d v="2025-02-13T00:00:00"/>
    <s v=" 7:00:00 PM"/>
    <n v="-77.040945488199995"/>
    <s v="theft/other"/>
    <x v="19"/>
    <x v="0"/>
    <n v="303"/>
    <s v="003901"/>
    <n v="1"/>
    <m/>
    <m/>
    <x v="2"/>
    <n v="396449.54"/>
    <n v="2025"/>
    <s v="2/20/2025, 4:32:36 PM"/>
    <x v="24"/>
    <x v="5"/>
    <s v=" 4:32:36 PM"/>
    <n v="6"/>
    <s v="property|theft/other"/>
    <d v="2025-02-13T00:00:00"/>
    <s v=" 2:30:00 PM"/>
    <x v="27"/>
    <s v="theft/other"/>
    <x v="0"/>
    <s v="003901 2"/>
    <n v="0"/>
    <m/>
  </r>
  <r>
    <n v="2419"/>
    <s v="7C"/>
    <n v="38.891888856500003"/>
    <x v="1527"/>
    <x v="0"/>
    <s v="38.8918888565,-76.9188407105"/>
    <s v="6D1"/>
    <n v="136008.03"/>
    <s v="others"/>
    <n v="25001806"/>
    <d v="2025-01-04T00:00:00"/>
    <s v=" 11:30:00 AM"/>
    <n v="-76.918840710500007"/>
    <s v="motor vehicle theft"/>
    <x v="28"/>
    <x v="2"/>
    <n v="608"/>
    <s v="007808"/>
    <n v="7"/>
    <m/>
    <m/>
    <x v="5"/>
    <n v="407040.87"/>
    <n v="2025"/>
    <s v="1/4/2025, 12:58:08 PM"/>
    <x v="0"/>
    <x v="0"/>
    <s v=" 12:58:08 PM"/>
    <n v="8"/>
    <s v="property|motor vehicle theft"/>
    <d v="2025-01-03T00:00:00"/>
    <s v=" 5:30:00 PM"/>
    <x v="56"/>
    <s v="motor vehicle theft"/>
    <x v="2"/>
    <s v="007808 3"/>
    <n v="1"/>
    <m/>
  </r>
  <r>
    <n v="2420"/>
    <s v="2A"/>
    <n v="38.905265169700002"/>
    <x v="1528"/>
    <x v="0"/>
    <s v="38.9052651697,-77.0494606379"/>
    <s v="2D3"/>
    <n v="137490.94"/>
    <s v="others"/>
    <n v="25004093"/>
    <d v="2025-01-09T00:00:00"/>
    <s v=" 9:44:00 PM"/>
    <n v="-77.049460637899998"/>
    <s v="theft/other"/>
    <x v="5"/>
    <x v="0"/>
    <n v="207"/>
    <s v="005501"/>
    <n v="2"/>
    <m/>
    <m/>
    <x v="1"/>
    <n v="395709.91"/>
    <n v="2025"/>
    <s v="1/9/2025, 10:33:54 PM"/>
    <x v="20"/>
    <x v="5"/>
    <s v=" 10:33:54 PM"/>
    <n v="6"/>
    <s v="property|theft/other"/>
    <d v="2025-01-09T00:00:00"/>
    <s v=" 8:21:00 PM"/>
    <x v="99"/>
    <s v="theft/other"/>
    <x v="0"/>
    <s v="005501 2"/>
    <n v="0"/>
    <m/>
  </r>
  <r>
    <n v="2421"/>
    <s v="7C"/>
    <n v="38.907766152100002"/>
    <x v="1529"/>
    <x v="0"/>
    <s v="38.9077661521,-76.9344251057"/>
    <s v="6D1"/>
    <n v="137769.45000000001"/>
    <s v="others"/>
    <n v="25420277"/>
    <d v="2025-01-17T00:00:00"/>
    <s v=" 4:50:00 PM"/>
    <n v="-76.934425105700001"/>
    <s v="theft f/auto"/>
    <x v="28"/>
    <x v="0"/>
    <n v="602"/>
    <s v="007806"/>
    <n v="7"/>
    <m/>
    <m/>
    <x v="5"/>
    <n v="405687.6"/>
    <n v="2025"/>
    <s v="1/18/2025, 5:31:41 PM"/>
    <x v="1"/>
    <x v="0"/>
    <s v=" 5:31:41 PM"/>
    <n v="7"/>
    <s v="property|theft f/auto"/>
    <d v="2025-01-17T00:00:00"/>
    <s v=" 4:50:00 PM"/>
    <x v="81"/>
    <s v="theft f/auto"/>
    <x v="1"/>
    <s v="007806 2"/>
    <n v="0"/>
    <m/>
  </r>
  <r>
    <n v="2422"/>
    <s v="5D"/>
    <n v="38.899615124599997"/>
    <x v="252"/>
    <x v="0"/>
    <s v="38.8996151246,-76.9803866148"/>
    <s v="5D3"/>
    <n v="136862.76"/>
    <s v="others"/>
    <n v="25016072"/>
    <m/>
    <m/>
    <n v="-76.980386614799997"/>
    <s v="theft/other"/>
    <x v="3"/>
    <x v="0"/>
    <n v="507"/>
    <s v="008904"/>
    <n v="5"/>
    <m/>
    <m/>
    <x v="0"/>
    <n v="401701.35"/>
    <n v="2025"/>
    <s v="2/2/2025, 8:00:34 PM"/>
    <x v="30"/>
    <x v="6"/>
    <s v=" 8:00:34 PM"/>
    <n v="6"/>
    <s v="property|theft/other"/>
    <d v="2025-02-02T00:00:00"/>
    <s v=" 7:10:00 PM"/>
    <x v="19"/>
    <s v="theft/other"/>
    <x v="0"/>
    <s v="008904 1"/>
    <n v="-45690"/>
    <m/>
  </r>
  <r>
    <n v="2423"/>
    <s v="2E"/>
    <n v="38.908617963700003"/>
    <x v="513"/>
    <x v="0"/>
    <s v="38.9086179637,-77.0639820577"/>
    <s v="2D2"/>
    <n v="137863.91"/>
    <s v="others"/>
    <n v="25016688"/>
    <d v="2025-02-03T00:00:00"/>
    <s v=" 11:00:00 PM"/>
    <n v="-77.063982057700002"/>
    <s v="theft/other"/>
    <x v="32"/>
    <x v="1"/>
    <n v="206"/>
    <s v="000102"/>
    <n v="2"/>
    <s v="georgetown"/>
    <m/>
    <x v="1"/>
    <n v="394450.62"/>
    <n v="2025"/>
    <s v="2/3/2025, 11:45:58 PM"/>
    <x v="12"/>
    <x v="3"/>
    <s v=" 11:45:58 PM"/>
    <n v="6"/>
    <s v="property|theft/other"/>
    <d v="2025-02-03T00:00:00"/>
    <s v=" 10:25:00 PM"/>
    <x v="124"/>
    <s v="theft/other"/>
    <x v="0"/>
    <s v="000102 2"/>
    <n v="0"/>
    <m/>
  </r>
  <r>
    <n v="2424"/>
    <s v="7D"/>
    <n v="38.897207474799998"/>
    <x v="1458"/>
    <x v="0"/>
    <s v="38.8972074748,-76.9733789724"/>
    <s v="5D3"/>
    <s v="136595.6455961914"/>
    <s v="others"/>
    <n v="25420378"/>
    <d v="2025-01-25T00:00:00"/>
    <s v=" 2:07:00 PM"/>
    <n v="-76.973378972399999"/>
    <s v="theft/other"/>
    <x v="0"/>
    <x v="2"/>
    <n v="507"/>
    <s v="007903"/>
    <n v="7"/>
    <m/>
    <m/>
    <x v="0"/>
    <n v="402309.30118409602"/>
    <n v="2025"/>
    <s v="1/29/2025, 11:01:44 AM"/>
    <x v="33"/>
    <x v="4"/>
    <s v=" 11:01:44 AM"/>
    <n v="6"/>
    <s v="property|theft/other"/>
    <d v="2025-01-25T00:00:00"/>
    <s v=" 2:06:00 PM"/>
    <x v="109"/>
    <s v="theft/other"/>
    <x v="0"/>
    <s v="007903 1"/>
    <n v="0"/>
    <m/>
  </r>
  <r>
    <n v="2425"/>
    <s v="4D"/>
    <n v="38.955741220699998"/>
    <x v="1530"/>
    <x v="0"/>
    <s v="38.9557412207,-77.0257318971"/>
    <s v="4D1"/>
    <n v="143093.37"/>
    <s v="others"/>
    <n v="25005827"/>
    <d v="2025-01-13T00:00:00"/>
    <s v=" 3:08:00 PM"/>
    <n v="-77.025731897100002"/>
    <s v="theft f/auto"/>
    <x v="15"/>
    <x v="0"/>
    <n v="403"/>
    <s v="002101"/>
    <n v="4"/>
    <m/>
    <m/>
    <x v="3"/>
    <n v="397769.66"/>
    <n v="2025"/>
    <s v="1/13/2025, 9:36:41 PM"/>
    <x v="28"/>
    <x v="3"/>
    <s v=" 9:36:41 PM"/>
    <n v="7"/>
    <s v="property|theft f/auto"/>
    <d v="2025-01-13T00:00:00"/>
    <s v=" 2:12:00 PM"/>
    <x v="25"/>
    <s v="theft f/auto"/>
    <x v="1"/>
    <s v="002101 5"/>
    <n v="0"/>
    <m/>
  </r>
  <r>
    <n v="2426"/>
    <s v="6B"/>
    <n v="38.882545677300001"/>
    <x v="1291"/>
    <x v="0"/>
    <s v="38.8825456773,-76.9902425041"/>
    <s v="1D3"/>
    <n v="134967.78"/>
    <s v="others"/>
    <n v="25006876"/>
    <d v="2025-01-15T00:00:00"/>
    <s v=" 1:15:00 PM"/>
    <n v="-76.990242504099996"/>
    <s v="theft/other"/>
    <x v="22"/>
    <x v="2"/>
    <n v="106"/>
    <s v="006900"/>
    <n v="6"/>
    <m/>
    <m/>
    <x v="4"/>
    <n v="400846.61"/>
    <n v="2025"/>
    <s v="1/15/2025, 1:27:30 PM"/>
    <x v="10"/>
    <x v="4"/>
    <s v=" 1:27:30 PM"/>
    <n v="6"/>
    <s v="property|theft/other"/>
    <d v="2025-01-15T00:00:00"/>
    <s v=" 12:49:00 PM"/>
    <x v="84"/>
    <s v="theft/other"/>
    <x v="0"/>
    <s v="006900 1"/>
    <n v="0"/>
    <m/>
  </r>
  <r>
    <n v="2427"/>
    <s v="7D"/>
    <n v="38.900870197400003"/>
    <x v="104"/>
    <x v="1"/>
    <s v="38.9008701974,-76.9459178177"/>
    <s v="6D1"/>
    <n v="137003.29"/>
    <s v="gun"/>
    <n v="25002984"/>
    <d v="2025-01-15T00:00:00"/>
    <s v=" 6:55:00 AM"/>
    <n v="-76.945917817700007"/>
    <s v="robbery"/>
    <x v="16"/>
    <x v="2"/>
    <n v="601"/>
    <s v="009602"/>
    <n v="7"/>
    <m/>
    <m/>
    <x v="5"/>
    <n v="404691.24"/>
    <n v="2025"/>
    <s v="1/7/2025, 2:21:37 PM"/>
    <x v="51"/>
    <x v="1"/>
    <s v=" 2:21:37 PM"/>
    <n v="4"/>
    <s v="violent|robbery"/>
    <d v="2025-01-07T00:00:00"/>
    <s v=" 12:13:00 PM"/>
    <x v="44"/>
    <s v="robbery"/>
    <x v="3"/>
    <s v="009602 2"/>
    <n v="8"/>
    <m/>
  </r>
  <r>
    <n v="2428"/>
    <s v="5D"/>
    <n v="38.907507277000001"/>
    <x v="1064"/>
    <x v="0"/>
    <s v="38.907507277,-77.0002356611"/>
    <s v="5D1"/>
    <n v="137738.67000000001"/>
    <s v="others"/>
    <n v="25000790"/>
    <d v="2025-01-02T00:00:00"/>
    <s v=" 3:01:00 PM"/>
    <n v="-77.000235661100007"/>
    <s v="motor vehicle theft"/>
    <x v="3"/>
    <x v="0"/>
    <n v="501"/>
    <s v="008803"/>
    <n v="5"/>
    <m/>
    <m/>
    <x v="0"/>
    <n v="399979.56"/>
    <n v="2025"/>
    <s v="1/2/2025, 4:13:28 PM"/>
    <x v="21"/>
    <x v="5"/>
    <s v=" 4:13:28 PM"/>
    <n v="8"/>
    <s v="property|motor vehicle theft"/>
    <d v="2025-01-02T00:00:00"/>
    <s v=" 2:06:00 PM"/>
    <x v="3"/>
    <s v="motor vehicle theft"/>
    <x v="2"/>
    <s v="008803 2"/>
    <n v="0"/>
    <m/>
  </r>
  <r>
    <n v="2429"/>
    <s v="3/4G"/>
    <n v="38.966491925600003"/>
    <x v="1531"/>
    <x v="0"/>
    <s v="38.9664919256,-77.0778419869"/>
    <s v="2D1"/>
    <n v="144289.36000332999"/>
    <s v="others"/>
    <n v="25017355"/>
    <d v="2025-02-05T00:00:00"/>
    <s v=" 9:58:00 AM"/>
    <n v="-77.077841986899998"/>
    <s v="theft f/auto"/>
    <x v="31"/>
    <x v="2"/>
    <n v="201"/>
    <s v="001100"/>
    <n v="3"/>
    <m/>
    <m/>
    <x v="1"/>
    <n v="393253.97999169002"/>
    <n v="2025"/>
    <s v="2/6/2025, 10:21:07 AM"/>
    <x v="6"/>
    <x v="5"/>
    <s v=" 10:21:07 AM"/>
    <n v="7"/>
    <s v="property|theft f/auto"/>
    <d v="2025-02-05T00:00:00"/>
    <s v=" 9:57:00 AM"/>
    <x v="38"/>
    <s v="theft f/auto"/>
    <x v="1"/>
    <s v="001100 1"/>
    <n v="0"/>
    <m/>
  </r>
  <r>
    <n v="2430"/>
    <s v="7B"/>
    <n v="38.882838071199998"/>
    <x v="1532"/>
    <x v="0"/>
    <s v="38.8828380712,-76.9606318788"/>
    <s v="6D3"/>
    <s v="135000.9292427115"/>
    <s v="others"/>
    <n v="25017627"/>
    <d v="2025-02-05T00:00:00"/>
    <s v=" 6:30:00 PM"/>
    <n v="-76.960631878800001"/>
    <s v="motor vehicle theft"/>
    <x v="11"/>
    <x v="0"/>
    <n v="603"/>
    <s v="007708"/>
    <n v="7"/>
    <m/>
    <m/>
    <x v="5"/>
    <s v="403415.7644491228"/>
    <n v="2025"/>
    <s v="2/5/2025, 6:33:16 PM"/>
    <x v="5"/>
    <x v="4"/>
    <s v=" 6:33:16 PM"/>
    <n v="8"/>
    <s v="property|motor vehicle theft"/>
    <d v="2025-02-05T00:00:00"/>
    <s v=" 5:47:00 PM"/>
    <x v="40"/>
    <s v="motor vehicle theft"/>
    <x v="2"/>
    <s v="007708 2"/>
    <n v="0"/>
    <m/>
  </r>
  <r>
    <n v="2431"/>
    <s v="1B"/>
    <n v="38.914830370300002"/>
    <x v="585"/>
    <x v="0"/>
    <s v="38.9148303703,-77.0249767573"/>
    <s v="3D2"/>
    <n v="138551.89000000001"/>
    <s v="others"/>
    <n v="25019915"/>
    <d v="2025-02-10T00:00:00"/>
    <s v=" 12:46:00 PM"/>
    <n v="-77.024976757299996"/>
    <s v="motor vehicle theft"/>
    <x v="2"/>
    <x v="2"/>
    <n v="305"/>
    <s v="004402"/>
    <n v="1"/>
    <m/>
    <m/>
    <x v="2"/>
    <n v="397833.87"/>
    <n v="2025"/>
    <s v="2/10/2025, 12:46:05 PM"/>
    <x v="29"/>
    <x v="3"/>
    <s v=" 12:46:05 PM"/>
    <n v="8"/>
    <s v="property|motor vehicle theft"/>
    <d v="2025-02-09T00:00:00"/>
    <s v=" 3:00:00 PM"/>
    <x v="101"/>
    <s v="motor vehicle theft"/>
    <x v="2"/>
    <s v="004402 2"/>
    <n v="1"/>
    <m/>
  </r>
  <r>
    <n v="2432"/>
    <s v="4E"/>
    <n v="38.957814886599998"/>
    <x v="1533"/>
    <x v="0"/>
    <s v="38.9578148866,-77.0282306394"/>
    <s v="4D1"/>
    <n v="143323.63"/>
    <s v="others"/>
    <n v="25018842"/>
    <m/>
    <m/>
    <n v="-77.028230639399993"/>
    <s v="theft/other"/>
    <x v="15"/>
    <x v="2"/>
    <n v="403"/>
    <s v="002002"/>
    <n v="4"/>
    <m/>
    <m/>
    <x v="3"/>
    <n v="397553.15"/>
    <n v="2025"/>
    <s v="2/8/2025, 9:10:23 AM"/>
    <x v="47"/>
    <x v="0"/>
    <s v=" 9:10:23 AM"/>
    <n v="6"/>
    <s v="property|theft/other"/>
    <d v="2025-02-08T00:00:00"/>
    <s v=" 8:30:00 AM"/>
    <x v="20"/>
    <s v="theft/other"/>
    <x v="0"/>
    <s v="002002 2"/>
    <n v="-45696"/>
    <m/>
  </r>
  <r>
    <n v="2433"/>
    <s v="7C"/>
    <n v="38.904213889799998"/>
    <x v="1534"/>
    <x v="0"/>
    <s v="38.9042138898,-76.9238742529"/>
    <s v="6D1"/>
    <s v="137375.8303649154"/>
    <s v="others"/>
    <n v="25010628"/>
    <d v="2025-01-22T00:00:00"/>
    <s v=" 7:30:00 AM"/>
    <n v="-76.923874252900006"/>
    <s v="theft f/auto"/>
    <x v="28"/>
    <x v="2"/>
    <n v="602"/>
    <s v="007806"/>
    <n v="7"/>
    <m/>
    <m/>
    <x v="5"/>
    <s v="406603.0506600806"/>
    <n v="2025"/>
    <s v="1/23/2025, 10:17:01 AM"/>
    <x v="56"/>
    <x v="5"/>
    <s v=" 10:17:01 AM"/>
    <n v="7"/>
    <s v="property|theft f/auto"/>
    <d v="2025-01-21T00:00:00"/>
    <s v=" 7:30:00 PM"/>
    <x v="81"/>
    <s v="theft f/auto"/>
    <x v="1"/>
    <s v="007806 1"/>
    <n v="1"/>
    <m/>
  </r>
  <r>
    <n v="2434"/>
    <s v="5F"/>
    <n v="38.920932995199998"/>
    <x v="41"/>
    <x v="0"/>
    <s v="38.9209329952,-76.9971570051"/>
    <s v="5D1"/>
    <n v="139229.04"/>
    <s v="others"/>
    <n v="25011907"/>
    <d v="2025-01-25T00:00:00"/>
    <s v=" 7:43:00 PM"/>
    <n v="-76.997157005099993"/>
    <s v="theft f/auto"/>
    <x v="9"/>
    <x v="0"/>
    <n v="502"/>
    <s v="009204"/>
    <n v="5"/>
    <m/>
    <m/>
    <x v="0"/>
    <n v="400246.54"/>
    <n v="2025"/>
    <s v="1/25/2025, 7:43:35 PM"/>
    <x v="18"/>
    <x v="0"/>
    <s v=" 7:43:35 PM"/>
    <n v="7"/>
    <s v="property|theft f/auto"/>
    <d v="2025-01-25T00:00:00"/>
    <s v=" 6:15:00 PM"/>
    <x v="32"/>
    <s v="theft f/auto"/>
    <x v="1"/>
    <s v="009204 2"/>
    <n v="0"/>
    <m/>
  </r>
  <r>
    <n v="2435"/>
    <s v="2C"/>
    <n v="38.900867872299997"/>
    <x v="1535"/>
    <x v="0"/>
    <s v="38.9008678723,-77.0209098602"/>
    <s v="1D1"/>
    <n v="137001.85"/>
    <s v="others"/>
    <n v="25013822"/>
    <d v="2025-01-29T00:00:00"/>
    <s v=" 12:12:00 PM"/>
    <n v="-77.020909860200007"/>
    <s v="theft f/auto"/>
    <x v="8"/>
    <x v="2"/>
    <n v="101"/>
    <s v="005801"/>
    <n v="2"/>
    <s v="downtown"/>
    <m/>
    <x v="4"/>
    <n v="398186.22"/>
    <n v="2025"/>
    <s v="1/29/2025, 1:15:30 PM"/>
    <x v="33"/>
    <x v="4"/>
    <s v=" 1:15:30 PM"/>
    <n v="7"/>
    <s v="property|theft f/auto"/>
    <d v="2025-01-29T00:00:00"/>
    <s v=" 10:30:00 AM"/>
    <x v="17"/>
    <s v="theft f/auto"/>
    <x v="1"/>
    <s v="005801 2"/>
    <n v="0"/>
    <m/>
  </r>
  <r>
    <n v="2436"/>
    <s v="4E"/>
    <n v="38.9602108112"/>
    <x v="1536"/>
    <x v="0"/>
    <s v="38.9602108112,-77.0296936751"/>
    <s v="4D1"/>
    <n v="143589.64000268001"/>
    <s v="others"/>
    <n v="25018558"/>
    <d v="2025-02-07T00:00:00"/>
    <s v=" 4:30:00 PM"/>
    <n v="-77.029693675100006"/>
    <s v="motor vehicle theft"/>
    <x v="15"/>
    <x v="0"/>
    <n v="403"/>
    <s v="002002"/>
    <n v="4"/>
    <m/>
    <m/>
    <x v="3"/>
    <n v="397426.43001156999"/>
    <n v="2025"/>
    <s v="2/8/2025, 7:39:06 PM"/>
    <x v="47"/>
    <x v="0"/>
    <s v=" 7:39:06 PM"/>
    <n v="8"/>
    <s v="property|motor vehicle theft"/>
    <d v="2025-02-07T00:00:00"/>
    <s v=" 4:28:00 PM"/>
    <x v="68"/>
    <s v="motor vehicle theft"/>
    <x v="2"/>
    <s v="002002 2"/>
    <n v="0"/>
    <m/>
  </r>
  <r>
    <n v="2437"/>
    <s v="1B"/>
    <n v="38.914833088899996"/>
    <x v="222"/>
    <x v="1"/>
    <s v="38.9148330889,-77.0280801015"/>
    <s v="3D2"/>
    <n v="138552.26999999999"/>
    <s v="gun"/>
    <n v="25015710"/>
    <d v="2025-02-02T00:00:00"/>
    <s v=" 12:45:00 AM"/>
    <n v="-77.028080101499995"/>
    <s v="robbery"/>
    <x v="2"/>
    <x v="1"/>
    <n v="305"/>
    <s v="004402"/>
    <n v="1"/>
    <m/>
    <m/>
    <x v="2"/>
    <n v="397564.73"/>
    <n v="2025"/>
    <s v="2/2/2025, 1:40:56 AM"/>
    <x v="30"/>
    <x v="6"/>
    <s v=" 1:40:56 AM"/>
    <n v="4"/>
    <s v="violent|robbery"/>
    <d v="2025-02-02T00:00:00"/>
    <s v=" 12:00:00 AM"/>
    <x v="101"/>
    <s v="robbery"/>
    <x v="3"/>
    <s v="004402 1"/>
    <n v="0"/>
    <m/>
  </r>
  <r>
    <n v="2438"/>
    <s v="4C"/>
    <n v="38.944595669199998"/>
    <x v="1537"/>
    <x v="0"/>
    <s v="38.9445956692,-77.0239116246"/>
    <s v="4D2"/>
    <n v="141856.07"/>
    <s v="others"/>
    <n v="25015333"/>
    <d v="2025-01-31T00:00:00"/>
    <s v=" 8:00:00 PM"/>
    <n v="-77.023911624600004"/>
    <s v="motor vehicle theft"/>
    <x v="15"/>
    <x v="2"/>
    <n v="407"/>
    <s v="002400"/>
    <n v="4"/>
    <m/>
    <m/>
    <x v="3"/>
    <n v="397927.11"/>
    <n v="2025"/>
    <s v="2/1/2025, 10:10:21 AM"/>
    <x v="43"/>
    <x v="0"/>
    <s v=" 10:10:21 AM"/>
    <n v="8"/>
    <s v="property|motor vehicle theft"/>
    <d v="2025-01-28T00:00:00"/>
    <s v=" 3:00:00 PM"/>
    <x v="52"/>
    <s v="motor vehicle theft"/>
    <x v="2"/>
    <s v="002400 2"/>
    <n v="3"/>
    <m/>
  </r>
  <r>
    <n v="2439"/>
    <s v="3F"/>
    <n v="38.955361852599999"/>
    <x v="600"/>
    <x v="0"/>
    <s v="38.9553618526,-77.0700218345"/>
    <s v="2D1"/>
    <n v="143053.26999999999"/>
    <s v="others"/>
    <n v="25025112"/>
    <d v="2025-02-20T00:00:00"/>
    <s v=" 5:46:00 PM"/>
    <n v="-77.070021834499997"/>
    <s v="theft/other"/>
    <x v="31"/>
    <x v="0"/>
    <n v="203"/>
    <s v="001402"/>
    <n v="3"/>
    <m/>
    <m/>
    <x v="1"/>
    <n v="393930.75"/>
    <n v="2025"/>
    <s v="2/20/2025, 8:11:32 PM"/>
    <x v="24"/>
    <x v="5"/>
    <s v=" 8:11:32 PM"/>
    <n v="6"/>
    <s v="property|theft/other"/>
    <d v="2025-02-20T00:00:00"/>
    <s v=" 5:44:00 PM"/>
    <x v="132"/>
    <s v="theft/other"/>
    <x v="0"/>
    <s v="001402 3"/>
    <n v="0"/>
    <m/>
  </r>
  <r>
    <n v="2440"/>
    <s v="2F"/>
    <n v="38.909651575600002"/>
    <x v="312"/>
    <x v="0"/>
    <s v="38.9096515756,-77.0332543444"/>
    <s v="2D3"/>
    <n v="137977.23000000001"/>
    <s v="others"/>
    <n v="25026359"/>
    <d v="2025-02-23T00:00:00"/>
    <s v=" 8:49:00 AM"/>
    <n v="-77.033254344400007"/>
    <s v="theft/other"/>
    <x v="27"/>
    <x v="2"/>
    <n v="208"/>
    <s v="005203"/>
    <n v="2"/>
    <m/>
    <m/>
    <x v="1"/>
    <n v="397115.78"/>
    <n v="2025"/>
    <s v="2/23/2025, 9:17:56 AM"/>
    <x v="44"/>
    <x v="6"/>
    <s v=" 9:17:56 AM"/>
    <n v="6"/>
    <s v="property|theft/other"/>
    <d v="2025-02-23T00:00:00"/>
    <s v=" 8:20:00 AM"/>
    <x v="71"/>
    <s v="theft/other"/>
    <x v="0"/>
    <s v="005203 2"/>
    <n v="0"/>
    <m/>
  </r>
  <r>
    <n v="2441"/>
    <s v="4C"/>
    <n v="38.938148386999998"/>
    <x v="590"/>
    <x v="0"/>
    <s v="38.938148387,-77.024583415"/>
    <s v="4D3"/>
    <n v="141140.38"/>
    <s v="others"/>
    <n v="25013087"/>
    <d v="2025-01-28T00:00:00"/>
    <s v=" 6:07:00 AM"/>
    <n v="-77.024583414999995"/>
    <s v="theft/other"/>
    <x v="15"/>
    <x v="2"/>
    <n v="404"/>
    <s v="002503"/>
    <n v="4"/>
    <m/>
    <m/>
    <x v="3"/>
    <n v="397868.68"/>
    <n v="2025"/>
    <s v="1/28/2025, 7:08:29 AM"/>
    <x v="2"/>
    <x v="1"/>
    <s v=" 7:08:29 AM"/>
    <n v="6"/>
    <s v="property|theft/other"/>
    <d v="2025-01-28T00:00:00"/>
    <s v=" 6:06:00 AM"/>
    <x v="117"/>
    <s v="theft/other"/>
    <x v="0"/>
    <s v="002503 2"/>
    <n v="0"/>
    <m/>
  </r>
  <r>
    <n v="2442"/>
    <s v="5C"/>
    <n v="38.922216604600003"/>
    <x v="134"/>
    <x v="0"/>
    <s v="38.9222166046,-76.9931402028"/>
    <s v="5D2"/>
    <n v="139371.54999999999"/>
    <s v="others"/>
    <n v="25023595"/>
    <m/>
    <m/>
    <n v="-76.993140202800006"/>
    <s v="theft f/auto"/>
    <x v="21"/>
    <x v="0"/>
    <n v="505"/>
    <s v="009102"/>
    <n v="5"/>
    <m/>
    <m/>
    <x v="0"/>
    <n v="400594.86"/>
    <n v="2025"/>
    <s v="2/17/2025, 7:33:27 PM"/>
    <x v="7"/>
    <x v="3"/>
    <s v=" 7:33:27 PM"/>
    <n v="7"/>
    <s v="property|theft f/auto"/>
    <d v="2025-02-17T00:00:00"/>
    <s v=" 7:04:00 PM"/>
    <x v="34"/>
    <s v="theft f/auto"/>
    <x v="1"/>
    <s v="009102 4"/>
    <n v="-45705"/>
    <m/>
  </r>
  <r>
    <n v="2443"/>
    <s v="2B"/>
    <n v="38.914092934899998"/>
    <x v="473"/>
    <x v="0"/>
    <s v="38.9140929349,-77.0374942095"/>
    <s v="3D3"/>
    <n v="138470.39999999999"/>
    <s v="others"/>
    <n v="25025222"/>
    <d v="2025-02-21T00:00:00"/>
    <s v=" 1:14:00 AM"/>
    <n v="-77.037494209499997"/>
    <s v="theft/other"/>
    <x v="1"/>
    <x v="1"/>
    <n v="301"/>
    <s v="004201"/>
    <n v="2"/>
    <m/>
    <m/>
    <x v="2"/>
    <n v="396748.25"/>
    <n v="2025"/>
    <s v="2/21/2025, 1:14:14 AM"/>
    <x v="22"/>
    <x v="2"/>
    <s v=" 1:14:14 AM"/>
    <n v="6"/>
    <s v="property|theft/other"/>
    <d v="2025-02-20T00:00:00"/>
    <s v=" 11:47:00 PM"/>
    <x v="122"/>
    <s v="theft/other"/>
    <x v="0"/>
    <s v="004201 1"/>
    <n v="1"/>
    <m/>
  </r>
  <r>
    <n v="2444"/>
    <s v="1E"/>
    <n v="38.929529416299999"/>
    <x v="1538"/>
    <x v="0"/>
    <s v="38.9295294163,-77.0232979775"/>
    <s v="4D3"/>
    <n v="140183.57"/>
    <s v="others"/>
    <n v="25420672"/>
    <d v="2025-01-31T00:00:00"/>
    <s v=" 3:55:00 AM"/>
    <n v="-77.023297977499993"/>
    <s v="theft/other"/>
    <x v="4"/>
    <x v="2"/>
    <n v="409"/>
    <s v="003100"/>
    <n v="1"/>
    <m/>
    <m/>
    <x v="3"/>
    <n v="397979.88"/>
    <n v="2025"/>
    <s v="2/13/2025, 2:31:39 PM"/>
    <x v="38"/>
    <x v="5"/>
    <s v=" 2:31:39 PM"/>
    <n v="6"/>
    <s v="property|theft/other"/>
    <d v="2025-01-31T00:00:00"/>
    <s v=" 3:45:00 AM"/>
    <x v="89"/>
    <s v="theft/other"/>
    <x v="0"/>
    <s v="003100 1"/>
    <n v="0"/>
    <m/>
  </r>
  <r>
    <n v="2445"/>
    <s v="6E"/>
    <n v="38.900523458800002"/>
    <x v="642"/>
    <x v="0"/>
    <s v="38.9005234588,-77.0171896993"/>
    <s v="1D1"/>
    <n v="136963.54999999999"/>
    <s v="others"/>
    <n v="25420786"/>
    <d v="2025-02-24T00:00:00"/>
    <s v=" 3:15:00 PM"/>
    <n v="-77.017189699300005"/>
    <s v="theft f/auto"/>
    <x v="8"/>
    <x v="0"/>
    <n v="101"/>
    <s v="004702"/>
    <n v="6"/>
    <s v="mount vernon triangle cid"/>
    <m/>
    <x v="4"/>
    <n v="398508.91"/>
    <n v="2025"/>
    <s v="2/25/2025, 6:01:13 PM"/>
    <x v="53"/>
    <x v="1"/>
    <s v=" 6:01:13 PM"/>
    <n v="7"/>
    <s v="property|theft f/auto"/>
    <d v="2025-02-18T00:00:00"/>
    <s v=" 8:00:00 PM"/>
    <x v="9"/>
    <s v="theft f/auto"/>
    <x v="1"/>
    <s v="004702 5"/>
    <n v="6"/>
    <m/>
  </r>
  <r>
    <n v="2446"/>
    <s v="3F"/>
    <n v="38.955361852599999"/>
    <x v="600"/>
    <x v="0"/>
    <s v="38.9553618526,-77.0700218345"/>
    <s v="2D1"/>
    <n v="143053.26999999999"/>
    <s v="others"/>
    <n v="25018157"/>
    <d v="2025-02-06T00:00:00"/>
    <s v=" 8:42:00 PM"/>
    <n v="-77.070021834499997"/>
    <s v="theft/other"/>
    <x v="31"/>
    <x v="0"/>
    <n v="203"/>
    <s v="001402"/>
    <n v="3"/>
    <m/>
    <m/>
    <x v="1"/>
    <n v="393930.75"/>
    <n v="2025"/>
    <s v="2/6/2025, 9:12:50 PM"/>
    <x v="6"/>
    <x v="5"/>
    <s v=" 9:12:50 PM"/>
    <n v="6"/>
    <s v="property|theft/other"/>
    <d v="2025-02-06T00:00:00"/>
    <s v=" 8:39:00 PM"/>
    <x v="132"/>
    <s v="theft/other"/>
    <x v="0"/>
    <s v="001402 3"/>
    <n v="0"/>
    <m/>
  </r>
  <r>
    <n v="2447"/>
    <s v="7D"/>
    <n v="38.897914062600002"/>
    <x v="1189"/>
    <x v="0"/>
    <s v="38.8979140626,-76.9708314119"/>
    <s v="5D3"/>
    <n v="136674.15"/>
    <s v="others"/>
    <n v="25024772"/>
    <d v="2025-02-20T00:00:00"/>
    <s v=" 7:10:00 AM"/>
    <n v="-76.970831411899994"/>
    <s v="theft/other"/>
    <x v="0"/>
    <x v="2"/>
    <n v="507"/>
    <s v="007903"/>
    <n v="7"/>
    <m/>
    <m/>
    <x v="0"/>
    <n v="402530.27"/>
    <n v="2025"/>
    <s v="2/20/2025, 7:21:30 AM"/>
    <x v="24"/>
    <x v="5"/>
    <s v=" 7:21:30 AM"/>
    <n v="6"/>
    <s v="property|theft/other"/>
    <d v="2025-02-20T00:00:00"/>
    <s v=" 6:52:00 AM"/>
    <x v="109"/>
    <s v="theft/other"/>
    <x v="0"/>
    <s v="007903 1"/>
    <n v="0"/>
    <m/>
  </r>
  <r>
    <n v="2448"/>
    <s v="4A"/>
    <n v="38.9885771107"/>
    <x v="1539"/>
    <x v="0"/>
    <s v="38.9885771107,-77.044680079"/>
    <s v="4D1"/>
    <n v="146739.1"/>
    <s v="others"/>
    <n v="25025426"/>
    <d v="2025-02-21T00:00:00"/>
    <s v=" 12:35:00 PM"/>
    <n v="-77.044680079000003"/>
    <s v="theft f/auto"/>
    <x v="6"/>
    <x v="2"/>
    <n v="401"/>
    <s v="001600"/>
    <n v="4"/>
    <m/>
    <m/>
    <x v="3"/>
    <n v="396129.09"/>
    <n v="2025"/>
    <s v="2/21/2025, 1:07:47 PM"/>
    <x v="22"/>
    <x v="2"/>
    <s v=" 1:07:47 PM"/>
    <n v="7"/>
    <s v="property|theft f/auto"/>
    <d v="2025-02-21T00:00:00"/>
    <s v=" 11:30:00 AM"/>
    <x v="6"/>
    <s v="theft f/auto"/>
    <x v="1"/>
    <s v="001600 4"/>
    <n v="0"/>
    <m/>
  </r>
  <r>
    <n v="2449"/>
    <s v="5B"/>
    <n v="38.9296373038"/>
    <x v="1540"/>
    <x v="0"/>
    <s v="38.9296373038,-76.9896030145"/>
    <s v="5D2"/>
    <n v="140195.34"/>
    <s v="others"/>
    <n v="25025852"/>
    <d v="2025-02-22T00:00:00"/>
    <s v=" 7:02:00 AM"/>
    <n v="-76.989603014500005"/>
    <s v="motor vehicle theft"/>
    <x v="21"/>
    <x v="2"/>
    <n v="504"/>
    <s v="009301"/>
    <n v="5"/>
    <m/>
    <m/>
    <x v="0"/>
    <n v="400901.5"/>
    <n v="2025"/>
    <s v="2/22/2025, 7:23:47 AM"/>
    <x v="19"/>
    <x v="0"/>
    <s v=" 7:23:47 AM"/>
    <n v="8"/>
    <s v="property|motor vehicle theft"/>
    <d v="2025-02-21T00:00:00"/>
    <s v=" 8:00:00 PM"/>
    <x v="131"/>
    <s v="motor vehicle theft"/>
    <x v="2"/>
    <s v="009301 2"/>
    <n v="1"/>
    <m/>
  </r>
  <r>
    <n v="2450"/>
    <s v="6B"/>
    <n v="38.888410763899998"/>
    <x v="103"/>
    <x v="0"/>
    <s v="38.8884107639,-76.9902397381"/>
    <s v="1D2"/>
    <n v="135618.84997928501"/>
    <s v="others"/>
    <n v="25420054"/>
    <d v="2024-12-27T00:00:00"/>
    <s v=" 11:59:00 PM"/>
    <n v="-76.990239738100001"/>
    <s v="theft/other"/>
    <x v="22"/>
    <x v="2"/>
    <n v="107"/>
    <s v="006700"/>
    <n v="6"/>
    <m/>
    <m/>
    <x v="4"/>
    <s v="400846.7803827387"/>
    <n v="2025"/>
    <s v="1/6/2025, 10:33:13 AM"/>
    <x v="4"/>
    <x v="3"/>
    <s v=" 10:33:13 AM"/>
    <n v="6"/>
    <s v="property|theft/other"/>
    <d v="2024-12-27T00:00:00"/>
    <s v=" 9:00:00 PM"/>
    <x v="62"/>
    <s v="theft/other"/>
    <x v="0"/>
    <s v="006700 2"/>
    <n v="0"/>
    <m/>
  </r>
  <r>
    <n v="2451"/>
    <s v="2C"/>
    <n v="38.897832870199998"/>
    <x v="160"/>
    <x v="0"/>
    <s v="38.8978328702,-77.0270341747"/>
    <s v="2D3"/>
    <n v="136665.07999999999"/>
    <s v="others"/>
    <n v="25013782"/>
    <d v="2025-01-29T00:00:00"/>
    <s v=" 11:55:00 AM"/>
    <n v="-77.027034174700006"/>
    <s v="theft/other"/>
    <x v="8"/>
    <x v="2"/>
    <n v="209"/>
    <s v="005802"/>
    <n v="2"/>
    <s v="downtown"/>
    <m/>
    <x v="1"/>
    <n v="397654.88"/>
    <n v="2025"/>
    <s v="1/29/2025, 12:55:15 PM"/>
    <x v="33"/>
    <x v="4"/>
    <s v=" 12:55:15 PM"/>
    <n v="6"/>
    <s v="property|theft/other"/>
    <d v="2025-01-29T00:00:00"/>
    <s v=" 10:48:00 AM"/>
    <x v="17"/>
    <s v="theft/other"/>
    <x v="0"/>
    <s v="005802 1"/>
    <n v="0"/>
    <m/>
  </r>
  <r>
    <n v="2452"/>
    <s v="8E"/>
    <n v="38.827786702499999"/>
    <x v="309"/>
    <x v="0"/>
    <s v="38.8277867025,-76.9984966799"/>
    <s v="7D3"/>
    <s v="128889.0973970398"/>
    <s v="others"/>
    <n v="25014501"/>
    <m/>
    <m/>
    <n v="-76.998496679900001"/>
    <s v="theft f/auto"/>
    <x v="12"/>
    <x v="0"/>
    <n v="706"/>
    <s v="009811"/>
    <n v="8"/>
    <m/>
    <m/>
    <x v="6"/>
    <n v="400130.53580607398"/>
    <n v="2025"/>
    <s v="1/30/2025, 6:15:37 PM"/>
    <x v="16"/>
    <x v="5"/>
    <s v=" 6:15:37 PM"/>
    <n v="7"/>
    <s v="property|theft f/auto"/>
    <d v="2025-01-30T00:00:00"/>
    <s v=" 4:00:00 PM"/>
    <x v="48"/>
    <s v="theft f/auto"/>
    <x v="1"/>
    <s v="009811 1"/>
    <n v="-45687"/>
    <m/>
  </r>
  <r>
    <n v="2453"/>
    <s v="5F"/>
    <n v="38.925050821900001"/>
    <x v="708"/>
    <x v="0"/>
    <s v="38.9250508219,-77.0005703847"/>
    <s v="5D1"/>
    <n v="139686.15"/>
    <s v="others"/>
    <n v="25011841"/>
    <d v="2025-01-25T00:00:00"/>
    <s v=" 4:54:00 PM"/>
    <n v="-77.000570384699998"/>
    <s v="motor vehicle theft"/>
    <x v="9"/>
    <x v="0"/>
    <n v="502"/>
    <s v="009204"/>
    <n v="5"/>
    <m/>
    <m/>
    <x v="0"/>
    <n v="399950.54"/>
    <n v="2025"/>
    <s v="1/25/2025, 4:54:16 PM"/>
    <x v="18"/>
    <x v="0"/>
    <s v=" 4:54:16 PM"/>
    <n v="8"/>
    <s v="property|motor vehicle theft"/>
    <d v="2025-01-25T00:00:00"/>
    <s v=" 3:35:00 PM"/>
    <x v="32"/>
    <s v="motor vehicle theft"/>
    <x v="2"/>
    <s v="009204 1"/>
    <n v="0"/>
    <m/>
  </r>
  <r>
    <n v="2454"/>
    <s v="5F"/>
    <n v="38.9237151556"/>
    <x v="1541"/>
    <x v="0"/>
    <s v="38.9237151556,-76.998999712"/>
    <s v="5D1"/>
    <n v="139537.88"/>
    <s v="others"/>
    <n v="25017290"/>
    <d v="2025-02-05T00:00:00"/>
    <s v=" 6:33:00 AM"/>
    <n v="-76.998999712"/>
    <s v="theft f/auto"/>
    <x v="9"/>
    <x v="2"/>
    <n v="502"/>
    <s v="009204"/>
    <n v="5"/>
    <m/>
    <m/>
    <x v="0"/>
    <n v="400086.74"/>
    <n v="2025"/>
    <s v="2/5/2025, 8:47:41 AM"/>
    <x v="5"/>
    <x v="4"/>
    <s v=" 8:47:41 AM"/>
    <n v="7"/>
    <s v="property|theft f/auto"/>
    <d v="2025-02-04T00:00:00"/>
    <s v=" 5:45:00 AM"/>
    <x v="32"/>
    <s v="theft f/auto"/>
    <x v="1"/>
    <s v="009204 2"/>
    <n v="1"/>
    <m/>
  </r>
  <r>
    <n v="2455"/>
    <s v="2F"/>
    <n v="38.905849983099998"/>
    <x v="1542"/>
    <x v="0"/>
    <s v="38.9058499831,-77.0315591721"/>
    <s v="3D3"/>
    <n v="137555.17000000001"/>
    <s v="others"/>
    <n v="25002706"/>
    <d v="2025-01-06T00:00:00"/>
    <s v=" 1:47:00 PM"/>
    <n v="-77.031559172100003"/>
    <s v="theft f/auto"/>
    <x v="27"/>
    <x v="2"/>
    <n v="307"/>
    <s v="005003"/>
    <n v="2"/>
    <m/>
    <m/>
    <x v="2"/>
    <n v="397262.66"/>
    <n v="2025"/>
    <s v="1/6/2025, 1:43:02 PM"/>
    <x v="4"/>
    <x v="3"/>
    <s v=" 1:43:02 PM"/>
    <n v="7"/>
    <s v="property|theft f/auto"/>
    <d v="2025-01-06T00:00:00"/>
    <s v=" 1:17:00 PM"/>
    <x v="1"/>
    <s v="theft f/auto"/>
    <x v="1"/>
    <s v="005003 2"/>
    <n v="0"/>
    <m/>
  </r>
  <r>
    <n v="2456"/>
    <s v="3C"/>
    <n v="38.926574970700003"/>
    <x v="1543"/>
    <x v="0"/>
    <s v="38.9265749707,-77.0520486635"/>
    <s v="2D2"/>
    <n v="139856.63"/>
    <s v="others"/>
    <n v="25021909"/>
    <d v="2025-02-14T00:00:00"/>
    <s v=" 9:59:00 AM"/>
    <n v="-77.052048663500003"/>
    <s v="motor vehicle theft"/>
    <x v="36"/>
    <x v="2"/>
    <n v="204"/>
    <s v="000501"/>
    <n v="3"/>
    <m/>
    <m/>
    <x v="1"/>
    <n v="395486.78"/>
    <n v="2025"/>
    <s v="2/14/2025, 12:56:00 PM"/>
    <x v="13"/>
    <x v="2"/>
    <s v=" 12:56:00 PM"/>
    <n v="8"/>
    <s v="property|motor vehicle theft"/>
    <d v="2025-02-13T00:00:00"/>
    <s v=" 7:30:00 PM"/>
    <x v="93"/>
    <s v="motor vehicle theft"/>
    <x v="2"/>
    <s v="000501 1"/>
    <n v="1"/>
    <m/>
  </r>
  <r>
    <n v="2457"/>
    <s v="1B"/>
    <n v="38.917236461999998"/>
    <x v="2"/>
    <x v="0"/>
    <s v="38.917236462,-77.0229457261"/>
    <s v="3D2"/>
    <n v="138818.94"/>
    <s v="others"/>
    <n v="25023547"/>
    <d v="2025-02-17T00:00:00"/>
    <s v=" 5:36:00 PM"/>
    <n v="-77.022945726100005"/>
    <s v="theft/other"/>
    <x v="2"/>
    <x v="0"/>
    <n v="305"/>
    <s v="003500"/>
    <n v="1"/>
    <m/>
    <m/>
    <x v="2"/>
    <n v="398010.08"/>
    <n v="2025"/>
    <s v="2/17/2025, 5:59:54 PM"/>
    <x v="7"/>
    <x v="3"/>
    <s v=" 5:59:54 PM"/>
    <n v="6"/>
    <s v="property|theft/other"/>
    <d v="2025-02-17T00:00:00"/>
    <s v=" 5:08:00 PM"/>
    <x v="2"/>
    <s v="theft/other"/>
    <x v="0"/>
    <s v="003500 3"/>
    <n v="0"/>
    <m/>
  </r>
  <r>
    <n v="2458"/>
    <s v="5B"/>
    <n v="38.934538112600002"/>
    <x v="1544"/>
    <x v="0"/>
    <s v="38.9345381126,-76.9647798805"/>
    <s v="5D2"/>
    <n v="140739.91"/>
    <s v="others"/>
    <n v="25024397"/>
    <d v="2025-02-16T00:00:00"/>
    <s v=" 12:00:00 PM"/>
    <n v="-76.964779880500004"/>
    <s v="theft f/auto"/>
    <x v="30"/>
    <x v="2"/>
    <n v="503"/>
    <s v="011100"/>
    <n v="5"/>
    <m/>
    <m/>
    <x v="0"/>
    <n v="403053.65"/>
    <n v="2025"/>
    <s v="2/19/2025, 2:16:57 PM"/>
    <x v="23"/>
    <x v="4"/>
    <s v=" 2:16:57 PM"/>
    <n v="7"/>
    <s v="property|theft f/auto"/>
    <d v="2025-02-15T00:00:00"/>
    <s v=" 1:00:00 PM"/>
    <x v="60"/>
    <s v="theft f/auto"/>
    <x v="1"/>
    <s v="011100 2"/>
    <n v="1"/>
    <m/>
  </r>
  <r>
    <n v="2459"/>
    <s v="3B"/>
    <n v="38.921511709199997"/>
    <x v="1545"/>
    <x v="0"/>
    <s v="38.9215117092,-77.0722843227"/>
    <s v="2D2"/>
    <n v="139295.76"/>
    <s v="others"/>
    <n v="25004609"/>
    <d v="2025-01-09T00:00:00"/>
    <s v=" 4:40:00 PM"/>
    <n v="-77.0722843227"/>
    <s v="theft/other"/>
    <x v="35"/>
    <x v="1"/>
    <n v="204"/>
    <s v="000400"/>
    <n v="3"/>
    <m/>
    <m/>
    <x v="1"/>
    <n v="393731.67"/>
    <n v="2025"/>
    <s v="1/11/2025, 12:29:46 AM"/>
    <x v="42"/>
    <x v="0"/>
    <s v=" 12:29:46 AM"/>
    <n v="6"/>
    <s v="property|theft/other"/>
    <d v="2025-01-09T00:00:00"/>
    <s v=" 4:30:00 PM"/>
    <x v="104"/>
    <s v="theft/other"/>
    <x v="0"/>
    <s v="000400 2"/>
    <n v="0"/>
    <m/>
  </r>
  <r>
    <n v="2460"/>
    <s v="1B"/>
    <n v="38.914830906299997"/>
    <x v="1546"/>
    <x v="0"/>
    <s v="38.9148309063,-77.0296227784"/>
    <s v="3D2"/>
    <n v="138552.07"/>
    <s v="others"/>
    <n v="25006386"/>
    <d v="2025-01-14T00:00:00"/>
    <s v=" 3:00:00 PM"/>
    <n v="-77.029622778399997"/>
    <s v="theft/other"/>
    <x v="2"/>
    <x v="0"/>
    <n v="305"/>
    <s v="004402"/>
    <n v="1"/>
    <m/>
    <m/>
    <x v="2"/>
    <n v="397430.94"/>
    <n v="2025"/>
    <s v="1/14/2025, 3:08:16 PM"/>
    <x v="8"/>
    <x v="1"/>
    <s v=" 3:08:16 PM"/>
    <n v="6"/>
    <s v="property|theft/other"/>
    <d v="2025-01-14T00:00:00"/>
    <s v=" 12:52:00 PM"/>
    <x v="101"/>
    <s v="theft/other"/>
    <x v="0"/>
    <s v="004402 1"/>
    <n v="0"/>
    <m/>
  </r>
  <r>
    <n v="2461"/>
    <s v="1A"/>
    <n v="38.929516886099996"/>
    <x v="11"/>
    <x v="0"/>
    <s v="38.9295168861,-77.0327298633"/>
    <s v="3D1"/>
    <n v="140182.43"/>
    <s v="others"/>
    <n v="25007352"/>
    <d v="2025-01-16T00:00:00"/>
    <s v=" 1:00:00 PM"/>
    <n v="-77.032729863300005"/>
    <s v="theft/other"/>
    <x v="4"/>
    <x v="2"/>
    <n v="302"/>
    <s v="002802"/>
    <n v="1"/>
    <m/>
    <m/>
    <x v="2"/>
    <n v="397162.06"/>
    <n v="2025"/>
    <s v="1/16/2025, 1:00:22 PM"/>
    <x v="54"/>
    <x v="5"/>
    <s v=" 1:00:22 PM"/>
    <n v="6"/>
    <s v="property|theft/other"/>
    <d v="2025-01-16T00:00:00"/>
    <s v=" 12:15:00 PM"/>
    <x v="11"/>
    <s v="theft/other"/>
    <x v="0"/>
    <s v="002802 1"/>
    <n v="0"/>
    <m/>
  </r>
  <r>
    <n v="2462"/>
    <s v="5C"/>
    <n v="38.922156588900002"/>
    <x v="772"/>
    <x v="0"/>
    <s v="38.9221565889,-76.9566003952"/>
    <s v="5D2"/>
    <n v="139365.76000000001"/>
    <s v="gun"/>
    <n v="25004749"/>
    <d v="2025-01-11T00:00:00"/>
    <s v=" 8:30:00 AM"/>
    <n v="-76.956600395199999"/>
    <s v="motor vehicle theft"/>
    <x v="30"/>
    <x v="2"/>
    <n v="503"/>
    <s v="009000"/>
    <n v="5"/>
    <m/>
    <m/>
    <x v="0"/>
    <n v="403763.48"/>
    <n v="2025"/>
    <s v="1/11/2025, 9:56:22 AM"/>
    <x v="42"/>
    <x v="0"/>
    <s v=" 9:56:22 AM"/>
    <n v="8"/>
    <s v="property|motor vehicle theft"/>
    <d v="2025-01-10T00:00:00"/>
    <s v=" 10:00:00 PM"/>
    <x v="65"/>
    <s v="motor vehicle theft"/>
    <x v="2"/>
    <s v="009000 3"/>
    <n v="1"/>
    <m/>
  </r>
  <r>
    <n v="2463"/>
    <s v="5E"/>
    <n v="38.922909556599997"/>
    <x v="1547"/>
    <x v="0"/>
    <s v="38.9229095566,-77.0090387004"/>
    <s v="5D1"/>
    <n v="139448.49"/>
    <s v="others"/>
    <n v="25011643"/>
    <d v="2025-01-24T00:00:00"/>
    <s v=" 5:15:00 PM"/>
    <n v="-77.009038700399998"/>
    <s v="theft f/auto"/>
    <x v="9"/>
    <x v="2"/>
    <n v="502"/>
    <s v="009203"/>
    <n v="5"/>
    <m/>
    <m/>
    <x v="0"/>
    <n v="399216.2"/>
    <n v="2025"/>
    <s v="1/25/2025, 9:35:06 AM"/>
    <x v="18"/>
    <x v="0"/>
    <s v=" 9:35:06 AM"/>
    <n v="7"/>
    <s v="property|theft f/auto"/>
    <d v="2025-01-24T00:00:00"/>
    <s v=" 3:30:00 PM"/>
    <x v="130"/>
    <s v="theft f/auto"/>
    <x v="1"/>
    <s v="009203 1"/>
    <n v="0"/>
    <m/>
  </r>
  <r>
    <n v="2464"/>
    <s v="2A"/>
    <n v="38.905850897599997"/>
    <x v="1548"/>
    <x v="0"/>
    <s v="38.9058508976,-77.0488063042"/>
    <s v="2D3"/>
    <n v="137555.93"/>
    <s v="others"/>
    <n v="25023683"/>
    <d v="2025-02-17T00:00:00"/>
    <s v=" 10:58:00 PM"/>
    <n v="-77.048806304199999"/>
    <s v="theft/other"/>
    <x v="5"/>
    <x v="1"/>
    <n v="208"/>
    <s v="005501"/>
    <n v="2"/>
    <m/>
    <m/>
    <x v="1"/>
    <n v="395766.7"/>
    <n v="2025"/>
    <s v="2/17/2025, 11:21:21 PM"/>
    <x v="7"/>
    <x v="3"/>
    <s v=" 11:21:21 PM"/>
    <n v="6"/>
    <s v="property|theft/other"/>
    <d v="2025-02-17T00:00:00"/>
    <s v=" 10:50:00 PM"/>
    <x v="99"/>
    <s v="theft/other"/>
    <x v="0"/>
    <s v="005501 1"/>
    <n v="0"/>
    <m/>
  </r>
  <r>
    <n v="2465"/>
    <s v="5A"/>
    <n v="38.952835547299998"/>
    <x v="984"/>
    <x v="0"/>
    <s v="38.9528355473,-77.0011685562"/>
    <s v="4D2"/>
    <n v="142770.5"/>
    <s v="others"/>
    <n v="25011154"/>
    <m/>
    <m/>
    <n v="-77.0011685562"/>
    <s v="theft f/auto"/>
    <x v="18"/>
    <x v="2"/>
    <n v="406"/>
    <s v="009508"/>
    <n v="5"/>
    <m/>
    <m/>
    <x v="3"/>
    <n v="399898.71"/>
    <n v="2025"/>
    <s v="1/24/2025, 11:43:42 AM"/>
    <x v="39"/>
    <x v="2"/>
    <s v=" 11:43:42 AM"/>
    <n v="7"/>
    <s v="property|theft f/auto"/>
    <d v="2025-01-24T00:00:00"/>
    <s v=" 11:06:00 AM"/>
    <x v="49"/>
    <s v="theft f/auto"/>
    <x v="1"/>
    <s v="009508 3"/>
    <n v="-45681"/>
    <m/>
  </r>
  <r>
    <n v="2466"/>
    <s v="5D"/>
    <n v="38.914486694700003"/>
    <x v="1407"/>
    <x v="0"/>
    <s v="38.9144866947,-76.9812400509"/>
    <s v="5D3"/>
    <n v="138513.60999999999"/>
    <s v="others"/>
    <n v="25011572"/>
    <d v="2025-01-25T00:00:00"/>
    <s v=" 2:30:00 AM"/>
    <n v="-76.981240050899999"/>
    <s v="theft f/auto"/>
    <x v="3"/>
    <x v="1"/>
    <n v="506"/>
    <s v="008803"/>
    <n v="5"/>
    <m/>
    <m/>
    <x v="0"/>
    <n v="401626.98"/>
    <n v="2025"/>
    <s v="1/25/2025, 3:14:40 AM"/>
    <x v="18"/>
    <x v="0"/>
    <s v=" 3:14:40 AM"/>
    <n v="7"/>
    <s v="property|theft f/auto"/>
    <d v="2025-01-24T00:00:00"/>
    <s v=" 10:32:00 PM"/>
    <x v="3"/>
    <s v="theft f/auto"/>
    <x v="1"/>
    <s v="008803 1"/>
    <n v="1"/>
    <m/>
  </r>
  <r>
    <n v="2467"/>
    <s v="8C"/>
    <n v="38.843683398800003"/>
    <x v="638"/>
    <x v="0"/>
    <s v="38.8436833988,-76.9868549803"/>
    <s v="7D2"/>
    <n v="130653.82"/>
    <s v="others"/>
    <n v="25011967"/>
    <d v="2025-01-25T00:00:00"/>
    <s v=" 7:00:00 PM"/>
    <n v="-76.986854980299995"/>
    <s v="motor vehicle theft"/>
    <x v="29"/>
    <x v="0"/>
    <n v="705"/>
    <s v="007304"/>
    <n v="8"/>
    <m/>
    <m/>
    <x v="6"/>
    <n v="401141.15"/>
    <n v="2025"/>
    <s v="1/25/2025, 10:45:23 PM"/>
    <x v="18"/>
    <x v="0"/>
    <s v=" 10:45:23 PM"/>
    <n v="8"/>
    <s v="property|motor vehicle theft"/>
    <d v="2025-01-25T00:00:00"/>
    <s v=" 9:00:00 AM"/>
    <x v="59"/>
    <s v="motor vehicle theft"/>
    <x v="2"/>
    <s v="007304 3"/>
    <n v="0"/>
    <m/>
  </r>
  <r>
    <n v="2468"/>
    <s v="6C"/>
    <n v="38.897337802899997"/>
    <x v="1309"/>
    <x v="0"/>
    <s v="38.8973378029,-77.0027738102"/>
    <s v="1D2"/>
    <n v="136609.78"/>
    <s v="others"/>
    <n v="25420731"/>
    <d v="2025-02-18T00:00:00"/>
    <s v=" 3:48:00 PM"/>
    <n v="-77.002773810199997"/>
    <s v="theft/other"/>
    <x v="0"/>
    <x v="2"/>
    <n v="104"/>
    <s v="008301"/>
    <n v="6"/>
    <s v="capitol hill"/>
    <m/>
    <x v="4"/>
    <n v="399759.38"/>
    <n v="2025"/>
    <s v="2/19/2025, 7:31:49 AM"/>
    <x v="23"/>
    <x v="4"/>
    <s v=" 7:31:49 AM"/>
    <n v="6"/>
    <s v="property|theft/other"/>
    <d v="2025-02-18T00:00:00"/>
    <s v=" 3:47:00 PM"/>
    <x v="83"/>
    <s v="theft/other"/>
    <x v="0"/>
    <s v="008301 2"/>
    <n v="0"/>
    <m/>
  </r>
  <r>
    <n v="2469"/>
    <s v="3/4G"/>
    <n v="38.964450872900002"/>
    <x v="1046"/>
    <x v="0"/>
    <s v="38.9644508729,-77.0753099146"/>
    <s v="2D1"/>
    <n v="144062.6"/>
    <s v="others"/>
    <n v="25009259"/>
    <d v="2025-01-20T00:00:00"/>
    <s v=" 12:00:00 PM"/>
    <n v="-77.075309914599998"/>
    <s v="theft f/auto"/>
    <x v="31"/>
    <x v="2"/>
    <n v="201"/>
    <s v="001401"/>
    <n v="3"/>
    <m/>
    <m/>
    <x v="1"/>
    <n v="393473.23"/>
    <n v="2025"/>
    <s v="1/20/2025, 12:42:17 PM"/>
    <x v="40"/>
    <x v="3"/>
    <s v=" 12:42:17 PM"/>
    <n v="7"/>
    <s v="property|theft f/auto"/>
    <d v="2025-01-20T00:00:00"/>
    <s v=" 11:50:00 AM"/>
    <x v="133"/>
    <s v="theft f/auto"/>
    <x v="1"/>
    <s v="001401 2"/>
    <n v="0"/>
    <m/>
  </r>
  <r>
    <n v="2470"/>
    <s v="1A"/>
    <n v="38.933467020599998"/>
    <x v="812"/>
    <x v="0"/>
    <s v="38.9334670206,-77.0297253272"/>
    <s v="4D3"/>
    <n v="140620.84"/>
    <s v="others"/>
    <n v="25009385"/>
    <m/>
    <m/>
    <n v="-77.029725327199998"/>
    <s v="motor vehicle theft"/>
    <x v="4"/>
    <x v="0"/>
    <n v="408"/>
    <s v="002900"/>
    <n v="1"/>
    <m/>
    <m/>
    <x v="3"/>
    <n v="397422.72"/>
    <n v="2025"/>
    <s v="1/20/2025, 5:39:50 PM"/>
    <x v="40"/>
    <x v="3"/>
    <s v=" 5:39:50 PM"/>
    <n v="8"/>
    <s v="property|motor vehicle theft"/>
    <d v="2025-01-20T00:00:00"/>
    <s v=" 4:34:00 PM"/>
    <x v="29"/>
    <s v="motor vehicle theft"/>
    <x v="2"/>
    <s v="002900 1"/>
    <n v="-45677"/>
    <m/>
  </r>
  <r>
    <n v="2471"/>
    <s v="4C"/>
    <n v="38.941341656900001"/>
    <x v="1168"/>
    <x v="0"/>
    <s v="38.9413416569,-77.0253783465"/>
    <s v="4D3"/>
    <n v="141494.88"/>
    <s v="others"/>
    <n v="25013403"/>
    <d v="2025-01-28T00:00:00"/>
    <s v=" 5:24:00 PM"/>
    <n v="-77.025378346500005"/>
    <s v="theft/other"/>
    <x v="15"/>
    <x v="0"/>
    <n v="404"/>
    <s v="002503"/>
    <n v="4"/>
    <m/>
    <m/>
    <x v="3"/>
    <n v="397799.86"/>
    <n v="2025"/>
    <s v="1/28/2025, 7:48:21 PM"/>
    <x v="2"/>
    <x v="1"/>
    <s v=" 7:48:21 PM"/>
    <n v="6"/>
    <s v="property|theft/other"/>
    <d v="2025-01-28T00:00:00"/>
    <s v=" 5:08:00 PM"/>
    <x v="117"/>
    <s v="theft/other"/>
    <x v="0"/>
    <s v="002503 1"/>
    <n v="0"/>
    <m/>
  </r>
  <r>
    <n v="2472"/>
    <s v="4B"/>
    <n v="38.969922871599998"/>
    <x v="348"/>
    <x v="0"/>
    <s v="38.9699228716,-77.0170969293"/>
    <s v="4D1"/>
    <n v="144667.49"/>
    <s v="others"/>
    <n v="25013799"/>
    <d v="2025-01-29T00:00:00"/>
    <s v=" 12:24:00 PM"/>
    <n v="-77.017096929299996"/>
    <s v="theft f/auto"/>
    <x v="7"/>
    <x v="2"/>
    <n v="402"/>
    <s v="001902"/>
    <n v="4"/>
    <m/>
    <m/>
    <x v="3"/>
    <n v="398518.4"/>
    <n v="2025"/>
    <s v="1/29/2025, 12:24:39 PM"/>
    <x v="33"/>
    <x v="4"/>
    <s v=" 12:24:39 PM"/>
    <n v="7"/>
    <s v="property|theft f/auto"/>
    <d v="2025-01-29T00:00:00"/>
    <s v=" 11:42:00 AM"/>
    <x v="33"/>
    <s v="theft f/auto"/>
    <x v="1"/>
    <s v="001902 2"/>
    <n v="0"/>
    <m/>
  </r>
  <r>
    <n v="2473"/>
    <s v="5D"/>
    <n v="38.904154839500002"/>
    <x v="1549"/>
    <x v="0"/>
    <s v="38.9041548395,-76.9721740479"/>
    <s v="5D3"/>
    <n v="137366.89000000001"/>
    <s v="others"/>
    <n v="25014668"/>
    <d v="2025-01-31T00:00:00"/>
    <s v=" 1:00:00 AM"/>
    <n v="-76.972174047899998"/>
    <s v="motor vehicle theft"/>
    <x v="3"/>
    <x v="1"/>
    <n v="507"/>
    <s v="008904"/>
    <n v="5"/>
    <m/>
    <m/>
    <x v="0"/>
    <n v="402413.59"/>
    <n v="2025"/>
    <s v="1/31/2025, 1:15:09 AM"/>
    <x v="11"/>
    <x v="2"/>
    <s v=" 1:15:09 AM"/>
    <n v="8"/>
    <s v="property|motor vehicle theft"/>
    <d v="2025-01-31T00:00:00"/>
    <s v=" 12:17:00 AM"/>
    <x v="19"/>
    <s v="motor vehicle theft"/>
    <x v="2"/>
    <s v="008904 2"/>
    <n v="0"/>
    <m/>
  </r>
  <r>
    <n v="2474"/>
    <s v="8B"/>
    <n v="38.858229879500001"/>
    <x v="1550"/>
    <x v="0"/>
    <s v="38.8582298795,-76.9870451703"/>
    <s v="7D1"/>
    <n v="132268.57999999999"/>
    <s v="others"/>
    <n v="25004080"/>
    <d v="2025-01-09T00:00:00"/>
    <s v=" 9:25:00 PM"/>
    <n v="-76.987045170299993"/>
    <s v="theft/other"/>
    <x v="25"/>
    <x v="1"/>
    <n v="703"/>
    <s v="007407"/>
    <n v="8"/>
    <m/>
    <m/>
    <x v="6"/>
    <n v="401124.41"/>
    <n v="2025"/>
    <s v="1/10/2025, 3:15:30 AM"/>
    <x v="27"/>
    <x v="2"/>
    <s v=" 3:15:30 AM"/>
    <n v="6"/>
    <s v="property|theft/other"/>
    <d v="2025-01-09T00:00:00"/>
    <s v=" 8:32:00 PM"/>
    <x v="103"/>
    <s v="theft/other"/>
    <x v="0"/>
    <s v="007407 3"/>
    <n v="0"/>
    <m/>
  </r>
  <r>
    <n v="2475"/>
    <s v="5A"/>
    <n v="38.951338353600001"/>
    <x v="1551"/>
    <x v="0"/>
    <s v="38.9513383536,-76.9916913006"/>
    <s v="4D2"/>
    <n v="142604.32999999999"/>
    <s v="others"/>
    <n v="25023065"/>
    <d v="2025-02-16T00:00:00"/>
    <s v=" 5:00:00 AM"/>
    <n v="-76.991691300599996"/>
    <s v="theft/other"/>
    <x v="14"/>
    <x v="0"/>
    <n v="405"/>
    <s v="009509"/>
    <n v="5"/>
    <m/>
    <m/>
    <x v="3"/>
    <n v="400720.21"/>
    <n v="2025"/>
    <s v="2/16/2025, 6:59:22 PM"/>
    <x v="35"/>
    <x v="6"/>
    <s v=" 6:59:22 PM"/>
    <n v="6"/>
    <s v="property|theft/other"/>
    <d v="2025-02-15T00:00:00"/>
    <s v=" 6:30:00 PM"/>
    <x v="49"/>
    <s v="theft/other"/>
    <x v="0"/>
    <s v="009509 1"/>
    <n v="1"/>
    <m/>
  </r>
  <r>
    <n v="2476"/>
    <s v="8C"/>
    <n v="38.849662623100002"/>
    <x v="1552"/>
    <x v="0"/>
    <s v="38.8496626231,-76.9824530996"/>
    <s v="7D2"/>
    <n v="131317.62"/>
    <s v="others"/>
    <n v="25004245"/>
    <d v="2025-01-10T00:00:00"/>
    <s v=" 1:01:00 PM"/>
    <n v="-76.982453099599994"/>
    <s v="motor vehicle theft"/>
    <x v="29"/>
    <x v="2"/>
    <n v="704"/>
    <s v="007404"/>
    <n v="8"/>
    <m/>
    <m/>
    <x v="6"/>
    <n v="401523.16"/>
    <n v="2025"/>
    <s v="1/11/2025, 7:52:49 AM"/>
    <x v="42"/>
    <x v="0"/>
    <s v=" 7:52:49 AM"/>
    <n v="8"/>
    <s v="property|motor vehicle theft"/>
    <d v="2025-01-10T00:00:00"/>
    <s v=" 9:30:00 AM"/>
    <x v="54"/>
    <s v="motor vehicle theft"/>
    <x v="2"/>
    <s v="007404 2"/>
    <n v="0"/>
    <m/>
  </r>
  <r>
    <n v="2477"/>
    <s v="2B"/>
    <n v="38.917001354100002"/>
    <x v="1553"/>
    <x v="0"/>
    <s v="38.9170013541,-77.0355123012"/>
    <s v="3D3"/>
    <n v="138793.19"/>
    <s v="others"/>
    <n v="25018514"/>
    <d v="2025-02-07T00:00:00"/>
    <s v=" 4:03:00 PM"/>
    <n v="-77.035512301200001"/>
    <s v="theft f/auto"/>
    <x v="1"/>
    <x v="0"/>
    <n v="301"/>
    <s v="004300"/>
    <n v="2"/>
    <m/>
    <m/>
    <x v="2"/>
    <n v="396920.26"/>
    <n v="2025"/>
    <s v="2/7/2025, 4:22:10 PM"/>
    <x v="9"/>
    <x v="2"/>
    <s v=" 4:22:10 PM"/>
    <n v="7"/>
    <s v="property|theft f/auto"/>
    <d v="2025-02-07T00:00:00"/>
    <s v=" 3:21:00 PM"/>
    <x v="122"/>
    <s v="theft f/auto"/>
    <x v="1"/>
    <s v="004300 3"/>
    <n v="0"/>
    <m/>
  </r>
  <r>
    <n v="2478"/>
    <s v="6E"/>
    <n v="38.903124261599999"/>
    <x v="1554"/>
    <x v="0"/>
    <s v="38.9031242616,-77.0121675029"/>
    <s v="1D1"/>
    <n v="137252.19"/>
    <s v="others"/>
    <n v="25024029"/>
    <d v="2025-02-18T00:00:00"/>
    <s v=" 5:15:00 PM"/>
    <n v="-77.012167502899999"/>
    <s v="motor vehicle theft"/>
    <x v="8"/>
    <x v="0"/>
    <n v="102"/>
    <s v="004704"/>
    <n v="6"/>
    <m/>
    <m/>
    <x v="4"/>
    <n v="398944.59"/>
    <n v="2025"/>
    <s v="2/18/2025, 10:40:48 PM"/>
    <x v="15"/>
    <x v="1"/>
    <s v=" 10:40:48 PM"/>
    <n v="8"/>
    <s v="property|motor vehicle theft"/>
    <d v="2025-02-18T00:00:00"/>
    <s v=" 2:59:00 PM"/>
    <x v="9"/>
    <s v="motor vehicle theft"/>
    <x v="2"/>
    <s v="004704 2"/>
    <n v="0"/>
    <m/>
  </r>
  <r>
    <n v="2479"/>
    <s v="8A"/>
    <n v="38.864394908400001"/>
    <x v="982"/>
    <x v="0"/>
    <s v="38.8643949084,-76.9758712003"/>
    <s v="6D2"/>
    <n v="132953.14000000001"/>
    <s v="others"/>
    <n v="25026801"/>
    <d v="2025-02-24T00:00:00"/>
    <s v=" 8:30:00 AM"/>
    <n v="-76.975871200300006"/>
    <s v="motor vehicle theft"/>
    <x v="20"/>
    <x v="2"/>
    <n v="607"/>
    <s v="007605"/>
    <n v="8"/>
    <m/>
    <m/>
    <x v="5"/>
    <n v="402094.07"/>
    <n v="2025"/>
    <s v="2/24/2025, 12:19:49 PM"/>
    <x v="45"/>
    <x v="3"/>
    <s v=" 12:19:49 PM"/>
    <n v="8"/>
    <s v="property|motor vehicle theft"/>
    <d v="2025-02-24T00:00:00"/>
    <s v=" 6:43:00 AM"/>
    <x v="28"/>
    <s v="motor vehicle theft"/>
    <x v="2"/>
    <s v="007605 3"/>
    <n v="0"/>
    <m/>
  </r>
  <r>
    <n v="2480"/>
    <s v="8C"/>
    <n v="38.845076907600003"/>
    <x v="936"/>
    <x v="1"/>
    <s v="38.8450769076,-76.9867891787"/>
    <s v="7D1"/>
    <n v="130808.51"/>
    <s v="gun"/>
    <n v="25005845"/>
    <m/>
    <m/>
    <n v="-76.986789178699993"/>
    <s v="robbery"/>
    <x v="39"/>
    <x v="0"/>
    <n v="703"/>
    <s v="007404"/>
    <n v="8"/>
    <m/>
    <m/>
    <x v="6"/>
    <n v="401146.84"/>
    <n v="2025"/>
    <s v="1/13/2025, 3:37:44 PM"/>
    <x v="28"/>
    <x v="3"/>
    <s v=" 3:37:44 PM"/>
    <n v="4"/>
    <s v="violent|robbery"/>
    <d v="2025-01-13T00:00:00"/>
    <s v=" 2:16:00 PM"/>
    <x v="54"/>
    <s v="robbery"/>
    <x v="3"/>
    <s v="007404 2"/>
    <n v="-45670"/>
    <m/>
  </r>
  <r>
    <n v="2481"/>
    <s v="7E"/>
    <n v="38.882783206299997"/>
    <x v="1555"/>
    <x v="0"/>
    <s v="38.8827832063,-76.9324614302"/>
    <s v="6D3"/>
    <n v="134996.26999999999"/>
    <s v="others"/>
    <n v="25021005"/>
    <d v="2025-02-12T00:00:00"/>
    <s v=" 5:00:00 PM"/>
    <n v="-76.932461430199993"/>
    <s v="theft f/auto"/>
    <x v="24"/>
    <x v="0"/>
    <n v="604"/>
    <s v="009904"/>
    <n v="7"/>
    <m/>
    <m/>
    <x v="5"/>
    <n v="405859.97"/>
    <n v="2025"/>
    <s v="2/12/2025, 5:01:26 PM"/>
    <x v="41"/>
    <x v="4"/>
    <s v=" 5:01:26 PM"/>
    <n v="7"/>
    <s v="property|theft f/auto"/>
    <d v="2025-02-12T00:00:00"/>
    <s v=" 4:23:00 PM"/>
    <x v="106"/>
    <s v="theft f/auto"/>
    <x v="1"/>
    <s v="009904 3"/>
    <n v="0"/>
    <m/>
  </r>
  <r>
    <n v="2482"/>
    <s v="7F"/>
    <n v="38.8951928396"/>
    <x v="1556"/>
    <x v="0"/>
    <s v="38.8951928396,-76.939195575"/>
    <s v="6D1"/>
    <s v="136373.4250519852"/>
    <s v="others"/>
    <n v="25011388"/>
    <d v="2025-01-24T00:00:00"/>
    <s v=" 5:57:00 PM"/>
    <n v="-76.939195574999999"/>
    <s v="motor vehicle theft"/>
    <x v="16"/>
    <x v="0"/>
    <n v="602"/>
    <s v="007803"/>
    <n v="7"/>
    <m/>
    <m/>
    <x v="5"/>
    <s v="405274.7658588479"/>
    <n v="2025"/>
    <s v="1/24/2025, 7:49:54 PM"/>
    <x v="39"/>
    <x v="2"/>
    <s v=" 7:49:54 PM"/>
    <n v="8"/>
    <s v="property|motor vehicle theft"/>
    <d v="2025-01-24T00:00:00"/>
    <s v=" 5:37:00 PM"/>
    <x v="57"/>
    <s v="motor vehicle theft"/>
    <x v="2"/>
    <s v="007803 4"/>
    <n v="0"/>
    <m/>
  </r>
  <r>
    <n v="2483"/>
    <s v="6B"/>
    <n v="38.885134303199997"/>
    <x v="425"/>
    <x v="0"/>
    <s v="38.8851343032,-76.9973154556"/>
    <s v="1D2"/>
    <s v="135255.0955789474"/>
    <s v="others"/>
    <n v="25026449"/>
    <d v="2025-02-23T00:00:00"/>
    <s v=" 1:10:00 PM"/>
    <n v="-76.997315455600003"/>
    <s v="theft/other"/>
    <x v="22"/>
    <x v="2"/>
    <n v="107"/>
    <s v="006500"/>
    <n v="6"/>
    <s v="capitol hill"/>
    <m/>
    <x v="4"/>
    <s v="400232.9162861691"/>
    <n v="2025"/>
    <s v="2/23/2025, 1:42:15 PM"/>
    <x v="44"/>
    <x v="6"/>
    <s v=" 1:42:15 PM"/>
    <n v="6"/>
    <s v="property|theft/other"/>
    <d v="2025-02-23T00:00:00"/>
    <s v=" 12:51:00 PM"/>
    <x v="35"/>
    <s v="theft/other"/>
    <x v="0"/>
    <s v="006500 1"/>
    <n v="0"/>
    <m/>
  </r>
  <r>
    <n v="2484"/>
    <s v="8D"/>
    <n v="38.832626261000001"/>
    <x v="1557"/>
    <x v="0"/>
    <s v="38.832626261,-77.006517879"/>
    <s v="7D2"/>
    <n v="129426.34"/>
    <s v="others"/>
    <n v="25018473"/>
    <d v="2025-02-07T00:00:00"/>
    <s v=" 9:45:00 PM"/>
    <n v="-77.006517879"/>
    <s v="Burglary"/>
    <x v="12"/>
    <x v="0"/>
    <n v="707"/>
    <s v="009803"/>
    <n v="8"/>
    <m/>
    <m/>
    <x v="6"/>
    <n v="399434.08"/>
    <n v="2025"/>
    <s v="2/7/2025, 9:41:55 PM"/>
    <x v="9"/>
    <x v="2"/>
    <s v=" 9:41:55 PM"/>
    <n v="5"/>
    <s v="property|Burglary"/>
    <d v="2025-02-07T00:00:00"/>
    <s v=" 1:22:00 PM"/>
    <x v="15"/>
    <s v="Burglary"/>
    <x v="4"/>
    <s v="009803 2"/>
    <n v="0"/>
    <m/>
  </r>
  <r>
    <n v="2485"/>
    <s v="7F"/>
    <n v="38.895187553900001"/>
    <x v="174"/>
    <x v="0"/>
    <s v="38.8951875539,-76.9363142035"/>
    <s v="6D1"/>
    <s v="136373.0087319848"/>
    <s v="others"/>
    <n v="25025794"/>
    <d v="2025-02-22T00:00:00"/>
    <s v=" 2:44:00 AM"/>
    <n v="-76.936314203500004"/>
    <s v="motor vehicle theft"/>
    <x v="16"/>
    <x v="1"/>
    <n v="602"/>
    <s v="007803"/>
    <n v="7"/>
    <m/>
    <m/>
    <x v="5"/>
    <s v="405524.7243550799"/>
    <n v="2025"/>
    <s v="2/22/2025, 3:16:43 AM"/>
    <x v="19"/>
    <x v="0"/>
    <s v=" 3:16:43 AM"/>
    <n v="8"/>
    <s v="property|motor vehicle theft"/>
    <d v="2025-02-22T00:00:00"/>
    <s v=" 2:07:00 AM"/>
    <x v="23"/>
    <s v="motor vehicle theft"/>
    <x v="2"/>
    <s v="007803 2"/>
    <n v="0"/>
    <m/>
  </r>
  <r>
    <n v="2486"/>
    <s v="8F"/>
    <n v="38.873780302299998"/>
    <x v="1156"/>
    <x v="1"/>
    <s v="38.8737803023,-77.0020514089"/>
    <s v="1D3"/>
    <n v="133994.71360176001"/>
    <s v="others"/>
    <n v="25016662"/>
    <d v="2025-02-03T00:00:00"/>
    <s v=" 10:14:00 PM"/>
    <n v="-77.002051408900002"/>
    <s v="robbery"/>
    <x v="17"/>
    <x v="0"/>
    <n v="106"/>
    <s v="007201"/>
    <n v="8"/>
    <s v="capitol riverfront"/>
    <m/>
    <x v="4"/>
    <n v="399821.98745373997"/>
    <n v="2025"/>
    <s v="2/3/2025, 10:36:54 PM"/>
    <x v="12"/>
    <x v="3"/>
    <s v=" 10:36:54 PM"/>
    <n v="4"/>
    <s v="violent|robbery"/>
    <d v="2025-02-03T00:00:00"/>
    <s v=" 9:12:00 PM"/>
    <x v="24"/>
    <s v="robbery"/>
    <x v="3"/>
    <s v="007201 4"/>
    <n v="0"/>
    <m/>
  </r>
  <r>
    <n v="2487"/>
    <s v="5F"/>
    <n v="38.919941033000001"/>
    <x v="1031"/>
    <x v="0"/>
    <s v="38.919941033,-77.0000472788"/>
    <s v="5D1"/>
    <n v="139118.92000000001"/>
    <s v="others"/>
    <n v="25010391"/>
    <d v="2025-01-22T00:00:00"/>
    <s v=" 4:45:00 PM"/>
    <n v="-77.000047278799997"/>
    <s v="motor vehicle theft"/>
    <x v="9"/>
    <x v="0"/>
    <n v="502"/>
    <s v="009204"/>
    <n v="5"/>
    <m/>
    <m/>
    <x v="0"/>
    <n v="399995.9"/>
    <n v="2025"/>
    <s v="1/22/2025, 6:33:29 PM"/>
    <x v="25"/>
    <x v="4"/>
    <s v=" 6:33:29 PM"/>
    <n v="8"/>
    <s v="property|motor vehicle theft"/>
    <d v="2025-01-22T00:00:00"/>
    <s v=" 4:32:00 PM"/>
    <x v="32"/>
    <s v="motor vehicle theft"/>
    <x v="2"/>
    <s v="009204 2"/>
    <n v="0"/>
    <m/>
  </r>
  <r>
    <n v="2488"/>
    <s v="6E"/>
    <n v="38.903732650400002"/>
    <x v="768"/>
    <x v="0"/>
    <s v="38.9037326504,-77.0096520234"/>
    <s v="1D1"/>
    <n v="137319.70000000001"/>
    <s v="others"/>
    <n v="25021398"/>
    <d v="2025-02-13T00:00:00"/>
    <s v=" 1:51:00 PM"/>
    <n v="-77.009652023399994"/>
    <s v="theft f/auto"/>
    <x v="8"/>
    <x v="0"/>
    <n v="102"/>
    <s v="004704"/>
    <n v="6"/>
    <m/>
    <m/>
    <x v="4"/>
    <n v="399162.79"/>
    <n v="2025"/>
    <s v="2/13/2025, 4:41:57 PM"/>
    <x v="38"/>
    <x v="5"/>
    <s v=" 4:41:57 PM"/>
    <n v="7"/>
    <s v="property|theft f/auto"/>
    <d v="2025-02-13T00:00:00"/>
    <s v=" 12:41:00 PM"/>
    <x v="9"/>
    <s v="theft f/auto"/>
    <x v="1"/>
    <s v="004704 1"/>
    <n v="0"/>
    <m/>
  </r>
  <r>
    <n v="2489"/>
    <s v="6C"/>
    <n v="38.905646591100002"/>
    <x v="1558"/>
    <x v="0"/>
    <s v="38.9056465911,-77.0016689533"/>
    <s v="5D1"/>
    <n v="137532.12"/>
    <s v="others"/>
    <n v="25021699"/>
    <d v="2025-02-13T00:00:00"/>
    <s v=" 10:00:00 PM"/>
    <n v="-77.001668953299998"/>
    <s v="theft/other"/>
    <x v="0"/>
    <x v="0"/>
    <n v="501"/>
    <s v="010602"/>
    <n v="6"/>
    <s v="noma"/>
    <m/>
    <x v="0"/>
    <n v="399855.24"/>
    <n v="2025"/>
    <s v="2/13/2025, 10:09:28 PM"/>
    <x v="38"/>
    <x v="5"/>
    <s v=" 10:09:28 PM"/>
    <n v="6"/>
    <s v="property|theft/other"/>
    <d v="2025-02-10T00:00:00"/>
    <s v=" 2:00:00 PM"/>
    <x v="0"/>
    <s v="theft/other"/>
    <x v="0"/>
    <s v="010602 4"/>
    <n v="3"/>
    <m/>
  </r>
  <r>
    <n v="2490"/>
    <s v="3C"/>
    <n v="38.924199812200001"/>
    <x v="201"/>
    <x v="0"/>
    <s v="38.9241998122,-77.0519031245"/>
    <s v="2D2"/>
    <n v="139592.95999999999"/>
    <s v="others"/>
    <n v="25025052"/>
    <d v="2025-02-20T00:00:00"/>
    <s v=" 4:36:00 PM"/>
    <n v="-77.051903124500001"/>
    <s v="theft/other"/>
    <x v="36"/>
    <x v="0"/>
    <n v="204"/>
    <s v="000501"/>
    <n v="3"/>
    <m/>
    <m/>
    <x v="1"/>
    <n v="395499.25"/>
    <n v="2025"/>
    <s v="2/20/2025, 5:18:05 PM"/>
    <x v="24"/>
    <x v="5"/>
    <s v=" 5:18:05 PM"/>
    <n v="6"/>
    <s v="property|theft/other"/>
    <d v="2025-02-20T00:00:00"/>
    <s v=" 4:33:00 PM"/>
    <x v="93"/>
    <s v="theft/other"/>
    <x v="0"/>
    <s v="000501 1"/>
    <n v="0"/>
    <m/>
  </r>
  <r>
    <n v="2491"/>
    <s v="7C"/>
    <n v="38.899057958199997"/>
    <x v="1049"/>
    <x v="0"/>
    <s v="38.8990579582,-76.9443683346"/>
    <s v="6D1"/>
    <s v="136802.1977243831"/>
    <s v="others"/>
    <n v="25420185"/>
    <d v="2024-12-24T00:00:00"/>
    <s v=" 4:10:00 AM"/>
    <n v="-76.9443683346"/>
    <s v="theft/other"/>
    <x v="16"/>
    <x v="0"/>
    <n v="602"/>
    <s v="007803"/>
    <n v="7"/>
    <m/>
    <m/>
    <x v="5"/>
    <s v="404825.7690904313"/>
    <n v="2025"/>
    <s v="1/14/2025, 6:01:43 PM"/>
    <x v="8"/>
    <x v="1"/>
    <s v=" 6:01:43 PM"/>
    <n v="6"/>
    <s v="property|theft/other"/>
    <d v="2024-12-24T00:00:00"/>
    <s v=" 4:05:00 AM"/>
    <x v="57"/>
    <s v="theft/other"/>
    <x v="0"/>
    <s v="007803 1"/>
    <n v="0"/>
    <m/>
  </r>
  <r>
    <n v="2492"/>
    <s v="2A"/>
    <n v="38.8960181546"/>
    <x v="5"/>
    <x v="0"/>
    <s v="38.8960181546,-77.0473467599"/>
    <s v="2D3"/>
    <n v="136464.35"/>
    <s v="others"/>
    <n v="25013206"/>
    <d v="2025-01-28T00:00:00"/>
    <s v=" 11:18:00 AM"/>
    <n v="-77.047346759899995"/>
    <s v="theft/other"/>
    <x v="5"/>
    <x v="2"/>
    <n v="207"/>
    <s v="010800"/>
    <n v="2"/>
    <m/>
    <m/>
    <x v="1"/>
    <n v="395892.73"/>
    <n v="2025"/>
    <s v="1/28/2025, 12:00:44 PM"/>
    <x v="2"/>
    <x v="1"/>
    <s v=" 12:00:44 PM"/>
    <n v="6"/>
    <s v="property|theft/other"/>
    <d v="2025-01-28T00:00:00"/>
    <s v=" 11:15:00 AM"/>
    <x v="5"/>
    <s v="theft/other"/>
    <x v="0"/>
    <s v="010800 3"/>
    <n v="0"/>
    <m/>
  </r>
  <r>
    <n v="2493"/>
    <s v="6A"/>
    <n v="38.890291168399997"/>
    <x v="1559"/>
    <x v="0"/>
    <s v="38.8902911684,-76.9926438238"/>
    <s v="1D2"/>
    <n v="135827.57"/>
    <s v="others"/>
    <n v="25008357"/>
    <d v="2025-01-18T00:00:00"/>
    <s v=" 12:59:00 PM"/>
    <n v="-76.992643823799995"/>
    <s v="motor vehicle theft"/>
    <x v="22"/>
    <x v="2"/>
    <n v="108"/>
    <s v="008100"/>
    <n v="6"/>
    <m/>
    <m/>
    <x v="4"/>
    <n v="400638.19"/>
    <n v="2025"/>
    <s v="1/18/2025, 1:11:25 PM"/>
    <x v="1"/>
    <x v="0"/>
    <s v=" 1:11:25 PM"/>
    <n v="8"/>
    <s v="property|motor vehicle theft"/>
    <d v="2025-01-18T00:00:00"/>
    <s v=" 11:50:00 AM"/>
    <x v="41"/>
    <s v="motor vehicle theft"/>
    <x v="2"/>
    <s v="008100 3"/>
    <n v="0"/>
    <m/>
  </r>
  <r>
    <n v="2494"/>
    <s v="8A"/>
    <n v="38.871791592299999"/>
    <x v="423"/>
    <x v="0"/>
    <s v="38.8717915923,-76.9740898528"/>
    <s v="6D2"/>
    <s v="133774.2689855732"/>
    <s v="others"/>
    <n v="25013263"/>
    <d v="2025-01-28T00:00:00"/>
    <s v=" 12:30:00 PM"/>
    <n v="-76.974089852800006"/>
    <s v="theft/other"/>
    <x v="20"/>
    <x v="2"/>
    <n v="607"/>
    <s v="007601"/>
    <n v="8"/>
    <m/>
    <m/>
    <x v="5"/>
    <s v="402248.4350400395"/>
    <n v="2025"/>
    <s v="1/28/2025, 1:51:28 PM"/>
    <x v="2"/>
    <x v="1"/>
    <s v=" 1:51:28 PM"/>
    <n v="6"/>
    <s v="property|theft/other"/>
    <d v="2025-01-28T00:00:00"/>
    <s v=" 12:23:00 PM"/>
    <x v="114"/>
    <s v="theft/other"/>
    <x v="0"/>
    <s v="007601 2"/>
    <n v="0"/>
    <m/>
  </r>
  <r>
    <n v="2495"/>
    <s v="3A"/>
    <n v="38.942838626300002"/>
    <x v="1560"/>
    <x v="0"/>
    <s v="38.9428386263,-77.0816938075"/>
    <s v="2D2"/>
    <n v="141663.92000000001"/>
    <s v="others"/>
    <n v="25023078"/>
    <d v="2025-02-08T00:00:00"/>
    <s v=" 12:00:00 PM"/>
    <n v="-77.081693807500002"/>
    <s v="theft f/auto"/>
    <x v="35"/>
    <x v="0"/>
    <n v="204"/>
    <s v="001002"/>
    <n v="3"/>
    <m/>
    <m/>
    <x v="1"/>
    <n v="392917.82"/>
    <n v="2025"/>
    <s v="2/16/2025, 7:34:44 PM"/>
    <x v="35"/>
    <x v="6"/>
    <s v=" 7:34:44 PM"/>
    <n v="7"/>
    <s v="property|theft f/auto"/>
    <d v="2025-02-08T00:00:00"/>
    <s v=" 9:00:00 AM"/>
    <x v="138"/>
    <s v="theft f/auto"/>
    <x v="1"/>
    <s v="001002 1"/>
    <n v="0"/>
    <m/>
  </r>
  <r>
    <n v="2496"/>
    <s v="4C"/>
    <n v="38.939741759"/>
    <x v="414"/>
    <x v="0"/>
    <s v="38.939741759,-77.0286087392"/>
    <s v="4D3"/>
    <n v="141317.35999999999"/>
    <s v="others"/>
    <n v="25024964"/>
    <d v="2025-02-19T00:00:00"/>
    <s v=" 10:30:00 AM"/>
    <n v="-77.028608739199996"/>
    <s v="theft f/auto"/>
    <x v="15"/>
    <x v="2"/>
    <n v="404"/>
    <s v="002503"/>
    <n v="4"/>
    <m/>
    <m/>
    <x v="3"/>
    <n v="397519.75"/>
    <n v="2025"/>
    <s v="2/20/2025, 2:27:14 PM"/>
    <x v="24"/>
    <x v="5"/>
    <s v=" 2:27:14 PM"/>
    <n v="7"/>
    <s v="property|theft f/auto"/>
    <d v="2025-02-17T00:00:00"/>
    <s v=" 11:00:00 AM"/>
    <x v="117"/>
    <s v="theft f/auto"/>
    <x v="1"/>
    <s v="002503 1"/>
    <n v="2"/>
    <m/>
  </r>
  <r>
    <n v="2497"/>
    <s v="7B"/>
    <n v="38.868757258999999"/>
    <x v="1561"/>
    <x v="0"/>
    <s v="38.868757259,-76.9425481481"/>
    <s v="6D2"/>
    <s v="133438.6852092618"/>
    <s v="others"/>
    <n v="25026821"/>
    <d v="2025-02-24T00:00:00"/>
    <s v=" 9:04:00 AM"/>
    <n v="-76.942548148100002"/>
    <s v="motor vehicle theft"/>
    <x v="20"/>
    <x v="2"/>
    <n v="605"/>
    <s v="009902"/>
    <n v="7"/>
    <m/>
    <m/>
    <x v="5"/>
    <s v="404985.7780185798"/>
    <n v="2025"/>
    <s v="2/24/2025, 9:52:14 AM"/>
    <x v="45"/>
    <x v="3"/>
    <s v=" 9:52:14 AM"/>
    <n v="8"/>
    <s v="property|motor vehicle theft"/>
    <d v="2025-02-24T00:00:00"/>
    <s v=" 7:54:00 AM"/>
    <x v="16"/>
    <s v="motor vehicle theft"/>
    <x v="2"/>
    <s v="009902 1"/>
    <n v="0"/>
    <m/>
  </r>
  <r>
    <n v="2498"/>
    <s v="5B"/>
    <n v="38.925047605000003"/>
    <x v="1562"/>
    <x v="0"/>
    <s v="38.925047605,-76.9924257387"/>
    <s v="5D2"/>
    <n v="139685.82"/>
    <s v="others"/>
    <n v="25009219"/>
    <d v="2025-01-20T00:00:00"/>
    <s v=" 11:00:00 AM"/>
    <n v="-76.992425738700007"/>
    <s v="motor vehicle theft"/>
    <x v="21"/>
    <x v="2"/>
    <n v="504"/>
    <s v="009302"/>
    <n v="5"/>
    <m/>
    <m/>
    <x v="0"/>
    <n v="400656.79"/>
    <n v="2025"/>
    <s v="1/20/2025, 11:18:01 AM"/>
    <x v="40"/>
    <x v="3"/>
    <s v=" 11:18:01 AM"/>
    <n v="8"/>
    <s v="property|motor vehicle theft"/>
    <d v="2025-01-20T00:00:00"/>
    <s v=" 10:19:00 AM"/>
    <x v="32"/>
    <s v="motor vehicle theft"/>
    <x v="2"/>
    <s v="009302 1"/>
    <n v="0"/>
    <m/>
  </r>
  <r>
    <n v="2499"/>
    <s v="2B"/>
    <n v="38.912986096399997"/>
    <x v="832"/>
    <x v="0"/>
    <s v="38.9129860964,-77.0434313826"/>
    <s v="2D3"/>
    <n v="138347.76"/>
    <s v="others"/>
    <n v="25420692"/>
    <d v="2025-01-30T00:00:00"/>
    <s v=" 3:55:00 PM"/>
    <n v="-77.043431382600005"/>
    <s v="theft/other"/>
    <x v="1"/>
    <x v="2"/>
    <n v="208"/>
    <s v="004202"/>
    <n v="2"/>
    <m/>
    <m/>
    <x v="1"/>
    <n v="396233.28"/>
    <n v="2025"/>
    <s v="2/15/2025, 7:31:06 AM"/>
    <x v="14"/>
    <x v="0"/>
    <s v=" 7:31:06 AM"/>
    <n v="6"/>
    <s v="property|theft/other"/>
    <d v="2025-01-30T00:00:00"/>
    <s v=" 2:22:00 PM"/>
    <x v="22"/>
    <s v="theft/other"/>
    <x v="0"/>
    <s v="004202 2"/>
    <n v="0"/>
    <m/>
  </r>
  <r>
    <n v="2500"/>
    <s v="2C"/>
    <n v="38.9045261865"/>
    <x v="139"/>
    <x v="0"/>
    <s v="38.9045261865,-77.0326140595"/>
    <s v="2D3"/>
    <n v="137408.25"/>
    <s v="others"/>
    <n v="25018257"/>
    <d v="2025-02-07T00:00:00"/>
    <s v=" 2:30:00 AM"/>
    <n v="-77.032614059500006"/>
    <s v="theft/other"/>
    <x v="8"/>
    <x v="1"/>
    <n v="207"/>
    <s v="010100"/>
    <n v="2"/>
    <s v="downtown"/>
    <m/>
    <x v="1"/>
    <n v="397171.11"/>
    <n v="2025"/>
    <s v="2/7/2025, 2:51:02 AM"/>
    <x v="9"/>
    <x v="2"/>
    <s v=" 2:51:02 AM"/>
    <n v="6"/>
    <s v="property|theft/other"/>
    <d v="2025-02-07T00:00:00"/>
    <s v=" 2:25:00 AM"/>
    <x v="1"/>
    <s v="theft/other"/>
    <x v="0"/>
    <s v="010100 3"/>
    <n v="0"/>
    <m/>
  </r>
  <r>
    <n v="2501"/>
    <s v="7C"/>
    <n v="38.891177043699997"/>
    <x v="1563"/>
    <x v="0"/>
    <s v="38.8911770437,-76.9213858245"/>
    <s v="6D1"/>
    <n v="135928.82"/>
    <s v="others"/>
    <n v="25014756"/>
    <d v="2025-01-31T00:00:00"/>
    <s v=" 7:30:00 AM"/>
    <n v="-76.921385824500007"/>
    <s v="motor vehicle theft"/>
    <x v="28"/>
    <x v="2"/>
    <n v="608"/>
    <s v="007808"/>
    <n v="7"/>
    <m/>
    <m/>
    <x v="5"/>
    <n v="406820.14"/>
    <n v="2025"/>
    <s v="1/31/2025, 8:40:32 AM"/>
    <x v="11"/>
    <x v="2"/>
    <s v=" 8:40:32 AM"/>
    <n v="8"/>
    <s v="property|motor vehicle theft"/>
    <d v="2025-01-30T00:00:00"/>
    <s v=" 6:00:00 PM"/>
    <x v="56"/>
    <s v="motor vehicle theft"/>
    <x v="2"/>
    <s v="007808 3"/>
    <n v="1"/>
    <m/>
  </r>
  <r>
    <n v="2502"/>
    <s v="7C"/>
    <n v="38.892267968200002"/>
    <x v="1564"/>
    <x v="0"/>
    <s v="38.8922679682,-76.9236821451"/>
    <s v="6D1"/>
    <s v="136049.7520916848"/>
    <s v="others"/>
    <n v="25016758"/>
    <d v="2025-02-04T00:00:00"/>
    <s v=" 4:08:00 AM"/>
    <n v="-76.923682145100003"/>
    <s v="theft/other"/>
    <x v="28"/>
    <x v="1"/>
    <n v="608"/>
    <s v="007808"/>
    <n v="7"/>
    <m/>
    <m/>
    <x v="5"/>
    <s v="406620.8224680971"/>
    <n v="2025"/>
    <s v="2/4/2025, 5:25:05 AM"/>
    <x v="50"/>
    <x v="1"/>
    <s v=" 5:25:05 AM"/>
    <n v="6"/>
    <s v="property|theft/other"/>
    <d v="2025-02-04T00:00:00"/>
    <s v=" 4:06:00 AM"/>
    <x v="56"/>
    <s v="theft/other"/>
    <x v="0"/>
    <s v="007808 1"/>
    <n v="0"/>
    <m/>
  </r>
  <r>
    <n v="2503"/>
    <s v="4C"/>
    <n v="38.939340418199997"/>
    <x v="1565"/>
    <x v="0"/>
    <s v="38.9393404182,-77.0220566052"/>
    <s v="4D2"/>
    <n v="141272.65"/>
    <s v="others"/>
    <n v="25420708"/>
    <d v="2025-02-15T00:00:00"/>
    <s v=" 8:43:00 PM"/>
    <n v="-77.022056605200007"/>
    <s v="theft/other"/>
    <x v="15"/>
    <x v="1"/>
    <n v="407"/>
    <s v="002400"/>
    <n v="4"/>
    <m/>
    <m/>
    <x v="3"/>
    <n v="398087.78"/>
    <n v="2025"/>
    <s v="2/18/2025, 6:01:28 AM"/>
    <x v="15"/>
    <x v="1"/>
    <s v=" 6:01:28 AM"/>
    <n v="6"/>
    <s v="property|theft/other"/>
    <d v="2025-02-15T00:00:00"/>
    <s v=" 8:43:00 PM"/>
    <x v="126"/>
    <s v="theft/other"/>
    <x v="0"/>
    <s v="002400 4"/>
    <n v="0"/>
    <m/>
  </r>
  <r>
    <n v="2504"/>
    <s v="4A"/>
    <n v="38.963735721200003"/>
    <x v="1566"/>
    <x v="0"/>
    <s v="38.9637357212,-77.034674354"/>
    <s v="4D1"/>
    <n v="143981.09"/>
    <s v="others"/>
    <n v="25002962"/>
    <d v="2025-01-07T00:00:00"/>
    <s v=" 12:08:00 PM"/>
    <n v="-77.034674354000003"/>
    <s v="motor vehicle theft"/>
    <x v="7"/>
    <x v="2"/>
    <n v="402"/>
    <s v="001803"/>
    <n v="4"/>
    <m/>
    <m/>
    <x v="3"/>
    <n v="396994.9"/>
    <n v="2025"/>
    <s v="1/7/2025, 12:57:06 PM"/>
    <x v="51"/>
    <x v="1"/>
    <s v=" 12:57:06 PM"/>
    <n v="8"/>
    <s v="property|motor vehicle theft"/>
    <d v="2025-01-07T00:00:00"/>
    <s v=" 12:07:00 PM"/>
    <x v="7"/>
    <s v="motor vehicle theft"/>
    <x v="2"/>
    <s v="001803 2"/>
    <n v="0"/>
    <m/>
  </r>
  <r>
    <n v="2505"/>
    <s v="5F"/>
    <n v="38.911852831899999"/>
    <x v="833"/>
    <x v="0"/>
    <s v="38.9118528319,-77.0076443468"/>
    <s v="5D1"/>
    <n v="138221.09"/>
    <s v="others"/>
    <n v="25420613"/>
    <d v="2025-02-10T00:00:00"/>
    <s v=" 1:21:00 PM"/>
    <n v="-77.007644346800006"/>
    <s v="theft/other"/>
    <x v="9"/>
    <x v="1"/>
    <n v="502"/>
    <s v="008701"/>
    <n v="5"/>
    <m/>
    <m/>
    <x v="0"/>
    <n v="399337.01"/>
    <n v="2025"/>
    <s v="2/11/2025, 6:01:36 AM"/>
    <x v="31"/>
    <x v="1"/>
    <s v=" 6:01:36 AM"/>
    <n v="6"/>
    <s v="property|theft/other"/>
    <d v="2025-02-10T00:00:00"/>
    <s v=" 12:33:00 PM"/>
    <x v="67"/>
    <s v="theft/other"/>
    <x v="0"/>
    <s v="008701 1"/>
    <n v="0"/>
    <m/>
  </r>
  <r>
    <n v="2506"/>
    <s v="4E"/>
    <n v="38.954083185199998"/>
    <x v="1567"/>
    <x v="0"/>
    <s v="38.9540831852,-77.0287153281"/>
    <s v="4D1"/>
    <n v="142909.39000000001"/>
    <s v="others"/>
    <n v="25000823"/>
    <d v="2025-01-02T00:00:00"/>
    <s v=" 2:45:00 PM"/>
    <n v="-77.028715328100006"/>
    <s v="motor vehicle theft"/>
    <x v="15"/>
    <x v="0"/>
    <n v="403"/>
    <s v="002002"/>
    <n v="4"/>
    <m/>
    <m/>
    <x v="3"/>
    <n v="397511.01"/>
    <n v="2025"/>
    <s v="1/2/2025, 3:47:09 PM"/>
    <x v="21"/>
    <x v="5"/>
    <s v=" 3:47:09 PM"/>
    <n v="8"/>
    <s v="property|motor vehicle theft"/>
    <d v="2025-01-01T00:00:00"/>
    <s v=" 7:30:00 PM"/>
    <x v="20"/>
    <s v="motor vehicle theft"/>
    <x v="2"/>
    <s v="002002 3"/>
    <n v="1"/>
    <m/>
  </r>
  <r>
    <n v="2507"/>
    <s v="1D"/>
    <n v="38.933727090399998"/>
    <x v="1568"/>
    <x v="1"/>
    <s v="38.9337270904,-77.0412896466"/>
    <s v="3D1"/>
    <n v="140650.1"/>
    <s v="others"/>
    <n v="25025651"/>
    <d v="2025-02-21T00:00:00"/>
    <s v=" 10:09:00 PM"/>
    <n v="-77.041289646600006"/>
    <s v="robbery"/>
    <x v="4"/>
    <x v="0"/>
    <n v="302"/>
    <s v="002703"/>
    <n v="1"/>
    <m/>
    <m/>
    <x v="2"/>
    <n v="396420.07"/>
    <n v="2025"/>
    <s v="2/21/2025, 10:09:43 PM"/>
    <x v="22"/>
    <x v="2"/>
    <s v=" 10:09:43 PM"/>
    <n v="4"/>
    <s v="violent|robbery"/>
    <d v="2025-02-21T00:00:00"/>
    <s v=" 7:33:00 PM"/>
    <x v="4"/>
    <s v="robbery"/>
    <x v="3"/>
    <s v="002703 2"/>
    <n v="0"/>
    <m/>
  </r>
  <r>
    <n v="2508"/>
    <s v="7E"/>
    <n v="38.8822665832"/>
    <x v="246"/>
    <x v="0"/>
    <s v="38.8822665832,-76.9313932906"/>
    <s v="6D3"/>
    <n v="134938.99"/>
    <s v="others"/>
    <n v="25005783"/>
    <d v="2025-01-13T00:00:00"/>
    <s v=" 1:40:00 PM"/>
    <n v="-76.931393290599999"/>
    <s v="motor vehicle theft"/>
    <x v="24"/>
    <x v="2"/>
    <n v="604"/>
    <s v="009904"/>
    <n v="7"/>
    <m/>
    <m/>
    <x v="5"/>
    <n v="405952.69"/>
    <n v="2025"/>
    <s v="1/13/2025, 1:52:25 PM"/>
    <x v="28"/>
    <x v="3"/>
    <s v=" 1:52:25 PM"/>
    <n v="8"/>
    <s v="property|motor vehicle theft"/>
    <d v="2025-01-13T00:00:00"/>
    <s v=" 12:49:00 PM"/>
    <x v="106"/>
    <s v="motor vehicle theft"/>
    <x v="2"/>
    <s v="009904 3"/>
    <n v="0"/>
    <m/>
  </r>
  <r>
    <n v="2509"/>
    <s v="2C"/>
    <n v="38.900922977199997"/>
    <x v="374"/>
    <x v="0"/>
    <s v="38.9009229772,-77.0275514697"/>
    <s v="2D3"/>
    <n v="137008.12"/>
    <s v="others"/>
    <n v="25019591"/>
    <d v="2025-02-09T00:00:00"/>
    <s v=" 8:00:00 PM"/>
    <n v="-77.027551469700001"/>
    <s v="theft/other"/>
    <x v="8"/>
    <x v="0"/>
    <n v="209"/>
    <s v="005802"/>
    <n v="2"/>
    <s v="downtown"/>
    <m/>
    <x v="1"/>
    <n v="397610.11"/>
    <n v="2025"/>
    <s v="2/9/2025, 10:20:05 PM"/>
    <x v="36"/>
    <x v="6"/>
    <s v=" 10:20:05 PM"/>
    <n v="6"/>
    <s v="property|theft/other"/>
    <d v="2025-02-09T00:00:00"/>
    <s v=" 7:11:00 PM"/>
    <x v="17"/>
    <s v="theft/other"/>
    <x v="0"/>
    <s v="005802 1"/>
    <n v="0"/>
    <m/>
  </r>
  <r>
    <n v="2510"/>
    <s v="5D"/>
    <n v="38.907539878999998"/>
    <x v="51"/>
    <x v="1"/>
    <s v="38.907539879,-77.001404167"/>
    <s v="5D1"/>
    <n v="137742.29"/>
    <s v="gun"/>
    <n v="25005608"/>
    <d v="2025-01-13T00:00:00"/>
    <s v=" 3:11:00 PM"/>
    <n v="-77.001404167000004"/>
    <s v="Weapon Assasult"/>
    <x v="3"/>
    <x v="0"/>
    <n v="501"/>
    <s v="008803"/>
    <n v="5"/>
    <m/>
    <m/>
    <x v="0"/>
    <n v="399878.21"/>
    <n v="2025"/>
    <s v="1/13/2025, 5:25:56 PM"/>
    <x v="28"/>
    <x v="3"/>
    <s v=" 5:25:56 PM"/>
    <n v="3"/>
    <s v="violent|Weapon Assasult"/>
    <d v="2025-01-13T00:00:00"/>
    <s v=" 4:37:00 AM"/>
    <x v="3"/>
    <s v="Weapon Assasult"/>
    <x v="5"/>
    <s v="008803 2"/>
    <n v="0"/>
    <m/>
  </r>
  <r>
    <n v="2511"/>
    <s v="6E"/>
    <n v="38.906447116800003"/>
    <x v="1569"/>
    <x v="0"/>
    <s v="38.9064471168,-77.0058839448"/>
    <s v="5D1"/>
    <n v="137620.99999714"/>
    <s v="others"/>
    <n v="25014046"/>
    <m/>
    <m/>
    <n v="-77.005883944800004"/>
    <s v="theft f/auto"/>
    <x v="0"/>
    <x v="2"/>
    <n v="501"/>
    <s v="010601"/>
    <n v="6"/>
    <s v="noma"/>
    <m/>
    <x v="0"/>
    <n v="399489.65001347999"/>
    <n v="2025"/>
    <s v="1/30/2025, 2:37:53 PM"/>
    <x v="16"/>
    <x v="5"/>
    <s v=" 2:37:53 PM"/>
    <n v="7"/>
    <s v="property|theft f/auto"/>
    <d v="2025-01-29T00:00:00"/>
    <s v=" 7:15:00 PM"/>
    <x v="0"/>
    <s v="theft f/auto"/>
    <x v="1"/>
    <s v="010601 2"/>
    <n v="-45686"/>
    <m/>
  </r>
  <r>
    <n v="2512"/>
    <s v="1A"/>
    <n v="38.929516886099996"/>
    <x v="11"/>
    <x v="0"/>
    <s v="38.9295168861,-77.0327298633"/>
    <s v="3D1"/>
    <n v="140182.43"/>
    <s v="others"/>
    <n v="25005296"/>
    <d v="2025-01-12T00:00:00"/>
    <s v=" 2:47:00 PM"/>
    <n v="-77.032729863300005"/>
    <s v="theft/other"/>
    <x v="4"/>
    <x v="2"/>
    <n v="302"/>
    <s v="002802"/>
    <n v="1"/>
    <m/>
    <m/>
    <x v="2"/>
    <n v="397162.06"/>
    <n v="2025"/>
    <s v="1/12/2025, 2:47:45 PM"/>
    <x v="46"/>
    <x v="6"/>
    <s v=" 2:47:45 PM"/>
    <n v="6"/>
    <s v="property|theft/other"/>
    <d v="2025-01-12T00:00:00"/>
    <s v=" 1:30:00 PM"/>
    <x v="11"/>
    <s v="theft/other"/>
    <x v="0"/>
    <s v="002802 1"/>
    <n v="0"/>
    <m/>
  </r>
  <r>
    <n v="2513"/>
    <s v="5D"/>
    <n v="38.905182687699998"/>
    <x v="1570"/>
    <x v="0"/>
    <s v="38.9051826877,-76.9800878655"/>
    <s v="5D3"/>
    <n v="137480.81"/>
    <s v="others"/>
    <n v="25018496"/>
    <m/>
    <m/>
    <n v="-76.980087865499996"/>
    <s v="theft/other"/>
    <x v="3"/>
    <x v="2"/>
    <n v="506"/>
    <s v="008804"/>
    <n v="5"/>
    <m/>
    <m/>
    <x v="0"/>
    <n v="401727.13"/>
    <n v="2025"/>
    <s v="2/7/2025, 2:56:17 PM"/>
    <x v="9"/>
    <x v="2"/>
    <s v=" 2:56:17 PM"/>
    <n v="6"/>
    <s v="property|theft/other"/>
    <d v="2025-02-07T00:00:00"/>
    <s v=" 1:49:00 PM"/>
    <x v="100"/>
    <s v="theft/other"/>
    <x v="0"/>
    <s v="008804 2"/>
    <n v="-45695"/>
    <m/>
  </r>
  <r>
    <n v="2514"/>
    <s v="1A"/>
    <n v="38.929516886099996"/>
    <x v="11"/>
    <x v="0"/>
    <s v="38.9295168861,-77.0327298633"/>
    <s v="3D1"/>
    <n v="140182.43"/>
    <s v="others"/>
    <n v="25019208"/>
    <d v="2025-02-09T00:00:00"/>
    <s v=" 12:02:00 AM"/>
    <n v="-77.032729863300005"/>
    <s v="motor vehicle theft"/>
    <x v="4"/>
    <x v="1"/>
    <n v="302"/>
    <s v="002802"/>
    <n v="1"/>
    <m/>
    <m/>
    <x v="2"/>
    <n v="397162.06"/>
    <n v="2025"/>
    <s v="2/9/2025, 12:26:36 AM"/>
    <x v="36"/>
    <x v="6"/>
    <s v=" 12:26:36 AM"/>
    <n v="8"/>
    <s v="property|motor vehicle theft"/>
    <d v="2025-02-08T00:00:00"/>
    <s v=" 11:19:00 PM"/>
    <x v="11"/>
    <s v="motor vehicle theft"/>
    <x v="2"/>
    <s v="002802 1"/>
    <n v="1"/>
    <m/>
  </r>
  <r>
    <n v="2515"/>
    <s v="5F"/>
    <n v="38.919941033000001"/>
    <x v="1031"/>
    <x v="1"/>
    <s v="38.919941033,-77.0000472788"/>
    <s v="5D1"/>
    <n v="139118.92000000001"/>
    <s v="knife"/>
    <n v="25010408"/>
    <d v="2025-01-22T00:00:00"/>
    <s v=" 6:45:00 PM"/>
    <n v="-77.000047278799997"/>
    <s v="Weapon Assasult"/>
    <x v="9"/>
    <x v="0"/>
    <n v="502"/>
    <s v="009204"/>
    <n v="5"/>
    <m/>
    <m/>
    <x v="0"/>
    <n v="399995.9"/>
    <n v="2025"/>
    <s v="1/22/2025, 8:32:11 PM"/>
    <x v="25"/>
    <x v="4"/>
    <s v=" 8:32:11 PM"/>
    <n v="3"/>
    <s v="violent|Weapon Assasult"/>
    <d v="2025-01-22T00:00:00"/>
    <s v=" 6:14:00 PM"/>
    <x v="32"/>
    <s v="Weapon Assasult"/>
    <x v="5"/>
    <s v="009204 2"/>
    <n v="0"/>
    <m/>
  </r>
  <r>
    <n v="2516"/>
    <s v="2C"/>
    <n v="38.888796401199997"/>
    <x v="1571"/>
    <x v="0"/>
    <s v="38.8887964012,-77.0175610201"/>
    <s v="1D1"/>
    <n v="135661.75999533001"/>
    <s v="others"/>
    <n v="25001975"/>
    <d v="2025-01-04T00:00:00"/>
    <s v=" 6:27:00 PM"/>
    <n v="-77.017561020100004"/>
    <s v="theft f/auto"/>
    <x v="40"/>
    <x v="0"/>
    <n v="102"/>
    <n v="980000"/>
    <n v="2"/>
    <m/>
    <m/>
    <x v="4"/>
    <n v="398476.45001253998"/>
    <n v="2025"/>
    <s v="1/4/2025, 6:27:27 PM"/>
    <x v="0"/>
    <x v="0"/>
    <s v=" 6:27:27 PM"/>
    <n v="7"/>
    <s v="property|theft f/auto"/>
    <d v="2025-01-03T00:00:00"/>
    <s v=" 8:00:00 PM"/>
    <x v="17"/>
    <s v="theft f/auto"/>
    <x v="1"/>
    <s v="980000 1"/>
    <n v="1"/>
    <m/>
  </r>
  <r>
    <n v="2517"/>
    <s v="2C"/>
    <n v="38.9054380874"/>
    <x v="76"/>
    <x v="0"/>
    <s v="38.9054380874,-77.0323418139"/>
    <s v="2D3"/>
    <n v="137509.47"/>
    <s v="others"/>
    <n v="25002673"/>
    <d v="2025-01-06T00:00:00"/>
    <s v=" 11:22:00 AM"/>
    <n v="-77.032341813900004"/>
    <s v="theft/other"/>
    <x v="8"/>
    <x v="2"/>
    <n v="207"/>
    <s v="010100"/>
    <n v="2"/>
    <s v="downtown"/>
    <m/>
    <x v="1"/>
    <n v="397194.76"/>
    <n v="2025"/>
    <s v="1/6/2025, 11:22:40 AM"/>
    <x v="4"/>
    <x v="3"/>
    <s v=" 11:22:40 AM"/>
    <n v="6"/>
    <s v="property|theft/other"/>
    <d v="2025-01-06T00:00:00"/>
    <s v=" 10:50:00 AM"/>
    <x v="1"/>
    <s v="theft/other"/>
    <x v="0"/>
    <s v="010100 1"/>
    <n v="0"/>
    <m/>
  </r>
  <r>
    <n v="2518"/>
    <s v="5D"/>
    <n v="38.909404949399999"/>
    <x v="3"/>
    <x v="0"/>
    <s v="38.9094049494,-76.9975459006"/>
    <s v="5D1"/>
    <n v="137949.32999999999"/>
    <s v="others"/>
    <n v="25012574"/>
    <d v="2025-01-27T00:00:00"/>
    <s v=" 7:10:00 AM"/>
    <n v="-76.997545900600002"/>
    <s v="theft f/auto"/>
    <x v="3"/>
    <x v="2"/>
    <n v="501"/>
    <s v="008803"/>
    <n v="5"/>
    <m/>
    <m/>
    <x v="0"/>
    <n v="400212.85"/>
    <n v="2025"/>
    <s v="1/27/2025, 7:51:58 AM"/>
    <x v="37"/>
    <x v="3"/>
    <s v=" 7:51:58 AM"/>
    <n v="7"/>
    <s v="property|theft f/auto"/>
    <d v="2025-01-24T00:00:00"/>
    <s v=" 12:00:00 AM"/>
    <x v="3"/>
    <s v="theft f/auto"/>
    <x v="1"/>
    <s v="008803 2"/>
    <n v="3"/>
    <m/>
  </r>
  <r>
    <n v="2519"/>
    <s v="8F"/>
    <n v="38.876479909899999"/>
    <x v="1204"/>
    <x v="0"/>
    <s v="38.8764799099,-77.0000496478"/>
    <s v="1D3"/>
    <s v="134294.3883780559"/>
    <s v="others"/>
    <n v="25009444"/>
    <d v="2025-01-20T00:00:00"/>
    <s v=" 8:57:00 PM"/>
    <n v="-77.000049647799997"/>
    <s v="theft/other"/>
    <x v="17"/>
    <x v="0"/>
    <n v="106"/>
    <s v="007201"/>
    <n v="8"/>
    <s v="capitol riverfront"/>
    <m/>
    <x v="4"/>
    <n v="399995.69193394901"/>
    <n v="2025"/>
    <s v="1/20/2025, 9:25:17 PM"/>
    <x v="40"/>
    <x v="3"/>
    <s v=" 9:25:17 PM"/>
    <n v="6"/>
    <s v="property|theft/other"/>
    <d v="2025-01-20T00:00:00"/>
    <s v=" 7:31:00 PM"/>
    <x v="24"/>
    <s v="theft/other"/>
    <x v="0"/>
    <s v="007201 2"/>
    <n v="0"/>
    <m/>
  </r>
  <r>
    <n v="2520"/>
    <s v="8B"/>
    <n v="38.8531334276"/>
    <x v="1084"/>
    <x v="0"/>
    <s v="38.8531334276,-76.9640406795"/>
    <s v="7D1"/>
    <s v="131703.3722796514"/>
    <s v="others"/>
    <n v="25014156"/>
    <d v="2025-01-31T00:00:00"/>
    <s v=" 5:00:00 AM"/>
    <n v="-76.964040679500002"/>
    <s v="theft f/auto"/>
    <x v="33"/>
    <x v="1"/>
    <n v="702"/>
    <s v="007502"/>
    <n v="8"/>
    <m/>
    <m/>
    <x v="6"/>
    <s v="403121.2996808495"/>
    <n v="2025"/>
    <s v="1/30/2025, 6:13:49 AM"/>
    <x v="16"/>
    <x v="5"/>
    <s v=" 6:13:49 AM"/>
    <n v="7"/>
    <s v="property|theft f/auto"/>
    <d v="2025-01-30T00:00:00"/>
    <s v=" 12:04:00 AM"/>
    <x v="74"/>
    <s v="theft f/auto"/>
    <x v="1"/>
    <s v="007502 3"/>
    <n v="1"/>
    <m/>
  </r>
  <r>
    <n v="2521"/>
    <s v="3D"/>
    <n v="38.945126307000002"/>
    <x v="612"/>
    <x v="0"/>
    <s v="38.945126307,-77.0957816153"/>
    <s v="2D2"/>
    <n v="141919.06"/>
    <s v="others"/>
    <n v="25014944"/>
    <d v="2025-01-31T00:00:00"/>
    <s v=" 1:40:00 PM"/>
    <n v="-77.095781615299998"/>
    <s v="theft f/auto"/>
    <x v="37"/>
    <x v="2"/>
    <n v="205"/>
    <s v="000903"/>
    <n v="3"/>
    <m/>
    <m/>
    <x v="1"/>
    <n v="391696.79"/>
    <n v="2025"/>
    <s v="1/31/2025, 2:55:19 PM"/>
    <x v="11"/>
    <x v="2"/>
    <s v=" 2:55:19 PM"/>
    <n v="7"/>
    <s v="property|theft f/auto"/>
    <d v="2025-01-31T00:00:00"/>
    <s v=" 12:00:00 PM"/>
    <x v="97"/>
    <s v="theft f/auto"/>
    <x v="1"/>
    <s v="000903 2"/>
    <n v="0"/>
    <m/>
  </r>
  <r>
    <n v="2522"/>
    <s v="6C"/>
    <n v="38.897203940700003"/>
    <x v="596"/>
    <x v="1"/>
    <s v="38.8972039407,-77.0083879302"/>
    <s v="1D1"/>
    <n v="136594.95000000001"/>
    <s v="others"/>
    <n v="25024612"/>
    <d v="2025-02-16T00:00:00"/>
    <s v=" 5:00:00 PM"/>
    <n v="-77.008387930200001"/>
    <s v="Weapon Assasult"/>
    <x v="0"/>
    <x v="0"/>
    <n v="102"/>
    <s v="010603"/>
    <n v="6"/>
    <s v="capitol hill"/>
    <m/>
    <x v="4"/>
    <n v="399272.37"/>
    <n v="2025"/>
    <s v="2/19/2025, 6:15:44 PM"/>
    <x v="23"/>
    <x v="4"/>
    <s v=" 6:15:44 PM"/>
    <n v="3"/>
    <s v="violent|Weapon Assasult"/>
    <d v="2025-02-16T00:00:00"/>
    <s v=" 5:00:00 PM"/>
    <x v="0"/>
    <s v="Weapon Assasult"/>
    <x v="5"/>
    <s v="010603 1"/>
    <n v="0"/>
    <m/>
  </r>
  <r>
    <n v="2523"/>
    <s v="7D"/>
    <n v="38.896305355599999"/>
    <x v="215"/>
    <x v="0"/>
    <s v="38.8963053556,-76.9561517906"/>
    <s v="6D3"/>
    <n v="136496.07999999999"/>
    <s v="others"/>
    <n v="25003245"/>
    <d v="2025-01-08T00:00:00"/>
    <s v=" 4:44:00 AM"/>
    <n v="-76.956151790600003"/>
    <s v="Burglary"/>
    <x v="11"/>
    <x v="2"/>
    <n v="603"/>
    <s v="009604"/>
    <n v="7"/>
    <m/>
    <m/>
    <x v="5"/>
    <n v="403803.76"/>
    <n v="2025"/>
    <s v="1/8/2025, 7:44:43 AM"/>
    <x v="48"/>
    <x v="4"/>
    <s v=" 7:44:43 AM"/>
    <n v="5"/>
    <s v="property|Burglary"/>
    <d v="2025-01-08T00:00:00"/>
    <s v=" 4:34:00 AM"/>
    <x v="98"/>
    <s v="Burglary"/>
    <x v="4"/>
    <s v="009604 2"/>
    <n v="0"/>
    <m/>
  </r>
  <r>
    <n v="2524"/>
    <s v="2A"/>
    <n v="38.8960181546"/>
    <x v="5"/>
    <x v="0"/>
    <s v="38.8960181546,-77.0473467599"/>
    <s v="2D3"/>
    <n v="136464.35"/>
    <s v="others"/>
    <n v="25021798"/>
    <d v="2025-02-14T00:00:00"/>
    <s v=" 8:47:00 AM"/>
    <n v="-77.047346759899995"/>
    <s v="theft/other"/>
    <x v="5"/>
    <x v="2"/>
    <n v="207"/>
    <s v="010800"/>
    <n v="2"/>
    <m/>
    <m/>
    <x v="1"/>
    <n v="395892.73"/>
    <n v="2025"/>
    <s v="2/14/2025, 9:33:29 AM"/>
    <x v="13"/>
    <x v="2"/>
    <s v=" 9:33:29 AM"/>
    <n v="6"/>
    <s v="property|theft/other"/>
    <d v="2025-02-14T00:00:00"/>
    <s v=" 8:10:00 AM"/>
    <x v="5"/>
    <s v="theft/other"/>
    <x v="0"/>
    <s v="010800 3"/>
    <n v="0"/>
    <m/>
  </r>
  <r>
    <n v="2525"/>
    <s v="6E"/>
    <n v="38.902520020600001"/>
    <x v="9"/>
    <x v="0"/>
    <s v="38.9025200206,-77.0169168373"/>
    <s v="1D1"/>
    <n v="137185.18"/>
    <s v="others"/>
    <n v="25018444"/>
    <d v="2025-02-07T00:00:00"/>
    <s v=" 11:41:00 AM"/>
    <n v="-77.016916837300002"/>
    <s v="theft f/auto"/>
    <x v="8"/>
    <x v="2"/>
    <n v="101"/>
    <s v="004703"/>
    <n v="6"/>
    <s v="mount vernon triangle cid"/>
    <m/>
    <x v="4"/>
    <n v="398532.62"/>
    <n v="2025"/>
    <s v="2/7/2025, 1:47:00 PM"/>
    <x v="9"/>
    <x v="2"/>
    <s v=" 1:47:00 PM"/>
    <n v="7"/>
    <s v="property|theft f/auto"/>
    <d v="2025-02-07T00:00:00"/>
    <s v=" 9:49:00 AM"/>
    <x v="9"/>
    <s v="theft f/auto"/>
    <x v="1"/>
    <s v="004703 1"/>
    <n v="0"/>
    <m/>
  </r>
  <r>
    <n v="2526"/>
    <s v="3/4G"/>
    <n v="38.964450872900002"/>
    <x v="1046"/>
    <x v="0"/>
    <s v="38.9644508729,-77.0753099146"/>
    <s v="2D1"/>
    <n v="144062.6"/>
    <s v="others"/>
    <n v="25004420"/>
    <d v="2025-01-10T00:00:00"/>
    <s v=" 4:10:00 PM"/>
    <n v="-77.075309914599998"/>
    <s v="theft f/auto"/>
    <x v="31"/>
    <x v="0"/>
    <n v="201"/>
    <s v="001401"/>
    <n v="3"/>
    <m/>
    <m/>
    <x v="1"/>
    <n v="393473.23"/>
    <n v="2025"/>
    <s v="1/10/2025, 5:05:37 PM"/>
    <x v="27"/>
    <x v="2"/>
    <s v=" 5:05:37 PM"/>
    <n v="7"/>
    <s v="property|theft f/auto"/>
    <d v="2025-01-10T00:00:00"/>
    <s v=" 3:50:00 PM"/>
    <x v="133"/>
    <s v="theft f/auto"/>
    <x v="1"/>
    <s v="001401 2"/>
    <n v="0"/>
    <m/>
  </r>
  <r>
    <n v="2527"/>
    <s v="4D"/>
    <n v="38.949107560500003"/>
    <x v="1572"/>
    <x v="0"/>
    <s v="38.9491075605,-77.0229934774"/>
    <s v="4D2"/>
    <n v="142356.91"/>
    <s v="others"/>
    <n v="25013090"/>
    <d v="2025-01-28T00:00:00"/>
    <s v=" 7:14:00 AM"/>
    <n v="-77.022993477399993"/>
    <s v="motor vehicle theft"/>
    <x v="15"/>
    <x v="2"/>
    <n v="407"/>
    <s v="002201"/>
    <n v="4"/>
    <m/>
    <m/>
    <x v="3"/>
    <n v="398006.83"/>
    <n v="2025"/>
    <s v="1/28/2025, 7:23:03 AM"/>
    <x v="2"/>
    <x v="1"/>
    <s v=" 7:23:03 AM"/>
    <n v="8"/>
    <s v="property|motor vehicle theft"/>
    <d v="2025-01-27T00:00:00"/>
    <s v=" 11:00:00 PM"/>
    <x v="61"/>
    <s v="motor vehicle theft"/>
    <x v="2"/>
    <s v="002201 1"/>
    <n v="1"/>
    <m/>
  </r>
  <r>
    <n v="2528"/>
    <s v="3F"/>
    <n v="38.944868636199999"/>
    <x v="136"/>
    <x v="0"/>
    <s v="38.9448686362,-77.0639158491"/>
    <s v="2D1"/>
    <n v="141888.04"/>
    <s v="others"/>
    <n v="25008842"/>
    <m/>
    <m/>
    <n v="-77.063915849099999"/>
    <s v="theft/other"/>
    <x v="34"/>
    <x v="2"/>
    <n v="203"/>
    <s v="001303"/>
    <n v="3"/>
    <m/>
    <m/>
    <x v="1"/>
    <n v="394459.18"/>
    <n v="2025"/>
    <s v="1/19/2025, 2:48:16 PM"/>
    <x v="17"/>
    <x v="6"/>
    <s v=" 2:48:16 PM"/>
    <n v="6"/>
    <s v="property|theft/other"/>
    <d v="2025-01-19T00:00:00"/>
    <s v=" 12:27:00 PM"/>
    <x v="75"/>
    <s v="theft/other"/>
    <x v="0"/>
    <s v="001303 1"/>
    <n v="-45676"/>
    <m/>
  </r>
  <r>
    <n v="2529"/>
    <s v="5C"/>
    <n v="38.921719251100001"/>
    <x v="1573"/>
    <x v="0"/>
    <s v="38.9217192511,-76.9665072031"/>
    <s v="5D2"/>
    <n v="139316.85"/>
    <s v="others"/>
    <n v="25017822"/>
    <d v="2025-02-06T00:00:00"/>
    <s v=" 12:00:00 AM"/>
    <n v="-76.966507203099994"/>
    <s v="theft f/auto"/>
    <x v="30"/>
    <x v="2"/>
    <n v="503"/>
    <s v="011100"/>
    <n v="5"/>
    <m/>
    <m/>
    <x v="0"/>
    <n v="402904.41"/>
    <n v="2025"/>
    <s v="2/6/2025, 10:02:49 AM"/>
    <x v="6"/>
    <x v="5"/>
    <s v=" 10:02:49 AM"/>
    <n v="7"/>
    <s v="property|theft f/auto"/>
    <d v="2025-02-04T00:00:00"/>
    <s v=" 12:00:00 AM"/>
    <x v="70"/>
    <s v="theft f/auto"/>
    <x v="1"/>
    <s v="011100 1"/>
    <n v="2"/>
    <m/>
  </r>
  <r>
    <n v="2530"/>
    <s v="8A"/>
    <n v="38.869462160399998"/>
    <x v="1574"/>
    <x v="0"/>
    <s v="38.8694621604,-76.9814985382"/>
    <s v="6D2"/>
    <s v="133515.5283133331"/>
    <s v="others"/>
    <n v="25011562"/>
    <d v="2025-01-25T00:00:00"/>
    <s v=" 3:20:00 AM"/>
    <n v="-76.9814985382"/>
    <s v="theft/other"/>
    <x v="20"/>
    <x v="1"/>
    <n v="607"/>
    <s v="007601"/>
    <n v="8"/>
    <m/>
    <m/>
    <x v="5"/>
    <s v="401605.5753274429"/>
    <n v="2025"/>
    <s v="1/25/2025, 3:22:01 AM"/>
    <x v="18"/>
    <x v="0"/>
    <s v=" 3:22:01 AM"/>
    <n v="6"/>
    <s v="property|theft/other"/>
    <d v="2025-01-25T00:00:00"/>
    <s v=" 1:41:00 AM"/>
    <x v="108"/>
    <s v="theft/other"/>
    <x v="0"/>
    <s v="007601 4"/>
    <n v="0"/>
    <m/>
  </r>
  <r>
    <n v="2531"/>
    <s v="1A"/>
    <n v="38.928743354399998"/>
    <x v="910"/>
    <x v="0"/>
    <s v="38.9287433544,-77.033639334"/>
    <s v="3D1"/>
    <n v="140096.59"/>
    <s v="others"/>
    <n v="25023671"/>
    <d v="2025-02-17T00:00:00"/>
    <s v=" 9:00:00 PM"/>
    <n v="-77.033639334"/>
    <s v="theft f/auto"/>
    <x v="4"/>
    <x v="0"/>
    <n v="302"/>
    <s v="002802"/>
    <n v="1"/>
    <m/>
    <m/>
    <x v="2"/>
    <n v="397083.17"/>
    <n v="2025"/>
    <s v="2/17/2025, 10:40:53 PM"/>
    <x v="7"/>
    <x v="3"/>
    <s v=" 10:40:53 PM"/>
    <n v="7"/>
    <s v="property|theft f/auto"/>
    <d v="2025-02-17T00:00:00"/>
    <s v=" 4:00:00 PM"/>
    <x v="53"/>
    <s v="theft f/auto"/>
    <x v="1"/>
    <s v="002802 3"/>
    <n v="0"/>
    <m/>
  </r>
  <r>
    <n v="2532"/>
    <s v="7F"/>
    <n v="38.8908821948"/>
    <x v="1575"/>
    <x v="0"/>
    <s v="38.8908821948,-76.943596739"/>
    <s v="6D3"/>
    <s v="135894.6645075409"/>
    <s v="others"/>
    <n v="25004758"/>
    <d v="2025-01-04T00:00:00"/>
    <s v=" 9:00:00 PM"/>
    <n v="-76.943596739"/>
    <s v="theft/other"/>
    <x v="11"/>
    <x v="2"/>
    <n v="603"/>
    <s v="009603"/>
    <n v="7"/>
    <m/>
    <m/>
    <x v="5"/>
    <s v="404893.2618904939"/>
    <n v="2025"/>
    <s v="1/11/2025, 10:51:32 AM"/>
    <x v="42"/>
    <x v="0"/>
    <s v=" 10:51:32 AM"/>
    <n v="6"/>
    <s v="property|theft/other"/>
    <d v="2025-01-04T00:00:00"/>
    <s v=" 5:30:00 PM"/>
    <x v="14"/>
    <s v="theft/other"/>
    <x v="0"/>
    <s v="009603 1"/>
    <n v="0"/>
    <m/>
  </r>
  <r>
    <n v="2533"/>
    <s v="6C"/>
    <n v="38.894180655600003"/>
    <x v="276"/>
    <x v="0"/>
    <s v="38.8941806556,-76.9949625907"/>
    <s v="1D2"/>
    <n v="136259.32"/>
    <s v="others"/>
    <n v="25420464"/>
    <d v="2025-02-03T00:00:00"/>
    <s v=" 4:15:00 PM"/>
    <n v="-76.994962590699998"/>
    <s v="theft/other"/>
    <x v="0"/>
    <x v="1"/>
    <n v="108"/>
    <s v="008302"/>
    <n v="6"/>
    <m/>
    <m/>
    <x v="4"/>
    <n v="400437"/>
    <n v="2025"/>
    <s v="2/4/2025, 6:31:25 AM"/>
    <x v="50"/>
    <x v="1"/>
    <s v=" 6:31:25 AM"/>
    <n v="6"/>
    <s v="property|theft/other"/>
    <d v="2025-02-03T00:00:00"/>
    <s v=" 4:10:00 PM"/>
    <x v="41"/>
    <s v="theft/other"/>
    <x v="0"/>
    <s v="008302 3"/>
    <n v="0"/>
    <m/>
  </r>
  <r>
    <n v="2534"/>
    <s v="4C"/>
    <n v="38.940277387000002"/>
    <x v="326"/>
    <x v="0"/>
    <s v="38.940277387,-77.0251020575"/>
    <s v="4D3"/>
    <n v="141376.73000000001"/>
    <s v="others"/>
    <n v="25011766"/>
    <d v="2025-01-25T00:00:00"/>
    <s v=" 2:53:00 PM"/>
    <n v="-77.025102057500007"/>
    <s v="theft/other"/>
    <x v="15"/>
    <x v="0"/>
    <n v="404"/>
    <s v="002503"/>
    <n v="4"/>
    <m/>
    <m/>
    <x v="3"/>
    <n v="397823.78"/>
    <n v="2025"/>
    <s v="1/25/2025, 3:08:47 PM"/>
    <x v="18"/>
    <x v="0"/>
    <s v=" 3:08:47 PM"/>
    <n v="6"/>
    <s v="property|theft/other"/>
    <d v="2025-01-25T00:00:00"/>
    <s v=" 1:56:00 PM"/>
    <x v="117"/>
    <s v="theft/other"/>
    <x v="0"/>
    <s v="002503 1"/>
    <n v="0"/>
    <m/>
  </r>
  <r>
    <n v="2535"/>
    <s v="2E"/>
    <n v="38.902592428200002"/>
    <x v="1013"/>
    <x v="0"/>
    <s v="38.9025924282,-77.0596093833"/>
    <s v="2D2"/>
    <n v="137194.76999999999"/>
    <s v="others"/>
    <n v="25017477"/>
    <d v="2025-02-05T00:00:00"/>
    <s v=" 11:50:00 AM"/>
    <n v="-77.0596093833"/>
    <s v="theft f/auto"/>
    <x v="32"/>
    <x v="2"/>
    <n v="206"/>
    <s v="000102"/>
    <n v="2"/>
    <s v="georgetown"/>
    <m/>
    <x v="1"/>
    <n v="394829.44"/>
    <n v="2025"/>
    <s v="2/5/2025, 1:46:41 PM"/>
    <x v="5"/>
    <x v="4"/>
    <s v=" 1:46:41 PM"/>
    <n v="7"/>
    <s v="property|theft f/auto"/>
    <d v="2025-02-05T00:00:00"/>
    <s v=" 11:20:00 AM"/>
    <x v="124"/>
    <s v="theft f/auto"/>
    <x v="1"/>
    <s v="000102 3"/>
    <n v="0"/>
    <m/>
  </r>
  <r>
    <n v="2536"/>
    <s v="4D"/>
    <n v="38.949507000499999"/>
    <x v="1576"/>
    <x v="0"/>
    <s v="38.9495070005,-77.021989034"/>
    <s v="4D2"/>
    <n v="142401.23000000001"/>
    <s v="others"/>
    <n v="25018916"/>
    <d v="2025-02-08T00:00:00"/>
    <s v=" 11:30:00 AM"/>
    <n v="-77.021989034000001"/>
    <s v="motor vehicle theft"/>
    <x v="15"/>
    <x v="2"/>
    <n v="407"/>
    <s v="002201"/>
    <n v="4"/>
    <m/>
    <m/>
    <x v="3"/>
    <n v="398093.91"/>
    <n v="2025"/>
    <s v="2/8/2025, 12:15:44 PM"/>
    <x v="47"/>
    <x v="0"/>
    <s v=" 12:15:44 PM"/>
    <n v="8"/>
    <s v="property|motor vehicle theft"/>
    <d v="2025-02-08T00:00:00"/>
    <s v=" 10:30:00 AM"/>
    <x v="61"/>
    <s v="motor vehicle theft"/>
    <x v="2"/>
    <s v="002201 1"/>
    <n v="0"/>
    <m/>
  </r>
  <r>
    <n v="2537"/>
    <s v="8F"/>
    <n v="38.874886998800001"/>
    <x v="1577"/>
    <x v="0"/>
    <s v="38.8748869988,-77.0005341094"/>
    <s v="1D3"/>
    <n v="134117.56336987001"/>
    <s v="others"/>
    <n v="25017695"/>
    <d v="2025-02-05T00:00:00"/>
    <s v=" 9:16:00 PM"/>
    <n v="-77.000534109399993"/>
    <s v="motor vehicle theft"/>
    <x v="17"/>
    <x v="0"/>
    <n v="106"/>
    <s v="007201"/>
    <n v="8"/>
    <s v="capitol riverfront"/>
    <m/>
    <x v="4"/>
    <n v="399953.65297385998"/>
    <n v="2025"/>
    <s v="2/5/2025, 9:45:49 PM"/>
    <x v="5"/>
    <x v="4"/>
    <s v=" 9:45:49 PM"/>
    <n v="8"/>
    <s v="property|motor vehicle theft"/>
    <d v="2025-02-05T00:00:00"/>
    <s v=" 8:15:00 PM"/>
    <x v="24"/>
    <s v="motor vehicle theft"/>
    <x v="2"/>
    <s v="007201 2"/>
    <n v="0"/>
    <m/>
  </r>
  <r>
    <n v="2538"/>
    <s v="7B"/>
    <n v="38.867967092800001"/>
    <x v="1578"/>
    <x v="0"/>
    <s v="38.8679670928,-76.9489658163"/>
    <s v="6D2"/>
    <n v="133350.64000000001"/>
    <s v="others"/>
    <n v="25023255"/>
    <d v="2025-02-17T00:00:00"/>
    <s v=" 6:56:00 AM"/>
    <n v="-76.948965816300003"/>
    <s v="theft f/auto"/>
    <x v="20"/>
    <x v="2"/>
    <n v="605"/>
    <s v="009902"/>
    <n v="7"/>
    <m/>
    <m/>
    <x v="5"/>
    <n v="404428.89"/>
    <n v="2025"/>
    <s v="2/17/2025, 7:08:47 AM"/>
    <x v="7"/>
    <x v="3"/>
    <s v=" 7:08:47 AM"/>
    <n v="7"/>
    <s v="property|theft f/auto"/>
    <d v="2025-02-17T00:00:00"/>
    <s v=" 6:05:00 AM"/>
    <x v="16"/>
    <s v="theft f/auto"/>
    <x v="1"/>
    <s v="009902 2"/>
    <n v="0"/>
    <m/>
  </r>
  <r>
    <n v="2539"/>
    <s v="8A"/>
    <n v="38.861733409899998"/>
    <x v="380"/>
    <x v="1"/>
    <s v="38.8617334099,-76.9814903344"/>
    <s v="7D1"/>
    <s v="132657.5803445369"/>
    <s v="gun"/>
    <n v="25023097"/>
    <d v="2025-02-16T00:00:00"/>
    <s v=" 9:03:00 PM"/>
    <n v="-76.981490334399993"/>
    <s v="robbery"/>
    <x v="26"/>
    <x v="0"/>
    <n v="701"/>
    <s v="007504"/>
    <n v="8"/>
    <m/>
    <m/>
    <x v="6"/>
    <s v="401606.4612154437"/>
    <n v="2025"/>
    <s v="2/16/2025, 9:40:28 PM"/>
    <x v="35"/>
    <x v="6"/>
    <s v=" 9:40:28 PM"/>
    <n v="4"/>
    <s v="violent|robbery"/>
    <d v="2025-02-16T00:00:00"/>
    <s v=" 7:46:00 PM"/>
    <x v="45"/>
    <s v="robbery"/>
    <x v="3"/>
    <s v="007504 1"/>
    <n v="0"/>
    <m/>
  </r>
  <r>
    <n v="2540"/>
    <s v="1E"/>
    <n v="38.930778947"/>
    <x v="1579"/>
    <x v="0"/>
    <s v="38.930778947,-77.0199541127"/>
    <s v="4D3"/>
    <n v="140322.21"/>
    <s v="others"/>
    <n v="25019894"/>
    <m/>
    <m/>
    <n v="-77.019954112700006"/>
    <s v="theft/other"/>
    <x v="4"/>
    <x v="2"/>
    <n v="409"/>
    <s v="003200"/>
    <n v="1"/>
    <m/>
    <m/>
    <x v="3"/>
    <n v="398269.85"/>
    <n v="2025"/>
    <s v="2/10/2025, 11:55:19 AM"/>
    <x v="29"/>
    <x v="3"/>
    <s v=" 11:55:19 AM"/>
    <n v="6"/>
    <s v="property|theft/other"/>
    <d v="2025-02-10T00:00:00"/>
    <s v=" 10:41:00 AM"/>
    <x v="89"/>
    <s v="theft/other"/>
    <x v="0"/>
    <s v="003200 3"/>
    <n v="-45698"/>
    <m/>
  </r>
  <r>
    <n v="2541"/>
    <s v="5D"/>
    <n v="38.901693751899998"/>
    <x v="1580"/>
    <x v="0"/>
    <s v="38.9016937519,-76.9863560598"/>
    <s v="5D3"/>
    <n v="137093.41"/>
    <s v="others"/>
    <n v="25009771"/>
    <d v="2025-01-20T00:00:00"/>
    <s v=" 2:15:00 PM"/>
    <n v="-76.986356059800002"/>
    <s v="theft f/auto"/>
    <x v="3"/>
    <x v="2"/>
    <n v="506"/>
    <s v="008802"/>
    <n v="5"/>
    <m/>
    <m/>
    <x v="0"/>
    <n v="401183.5"/>
    <n v="2025"/>
    <s v="1/21/2025, 2:45:55 PM"/>
    <x v="34"/>
    <x v="1"/>
    <s v=" 2:45:55 PM"/>
    <n v="7"/>
    <s v="property|theft f/auto"/>
    <d v="2025-01-19T00:00:00"/>
    <s v=" 3:30:00 PM"/>
    <x v="92"/>
    <s v="theft f/auto"/>
    <x v="1"/>
    <s v="008802 2"/>
    <n v="1"/>
    <m/>
  </r>
  <r>
    <n v="2542"/>
    <s v="4E"/>
    <n v="38.947193160099999"/>
    <x v="1581"/>
    <x v="0"/>
    <s v="38.9471931601,-77.0336216232"/>
    <s v="4D3"/>
    <n v="142144.68"/>
    <s v="others"/>
    <n v="25009863"/>
    <d v="2025-01-21T00:00:00"/>
    <s v=" 6:30:00 PM"/>
    <n v="-77.033621623200006"/>
    <s v="motor vehicle theft"/>
    <x v="15"/>
    <x v="0"/>
    <n v="404"/>
    <s v="002501"/>
    <n v="4"/>
    <m/>
    <m/>
    <x v="3"/>
    <n v="397085.46"/>
    <n v="2025"/>
    <s v="1/21/2025, 6:04:41 PM"/>
    <x v="34"/>
    <x v="1"/>
    <s v=" 6:04:41 PM"/>
    <n v="8"/>
    <s v="property|motor vehicle theft"/>
    <d v="2025-01-21T00:00:00"/>
    <s v=" 4:30:00 PM"/>
    <x v="137"/>
    <s v="motor vehicle theft"/>
    <x v="2"/>
    <s v="002501 2"/>
    <n v="0"/>
    <m/>
  </r>
  <r>
    <n v="2543"/>
    <s v="6C"/>
    <n v="38.906438328999997"/>
    <x v="467"/>
    <x v="0"/>
    <s v="38.906438329,-77.0020385991"/>
    <s v="5D1"/>
    <n v="137620.01"/>
    <s v="others"/>
    <n v="25008041"/>
    <d v="2025-01-17T00:00:00"/>
    <s v=" 4:40:00 PM"/>
    <n v="-77.002038599100004"/>
    <s v="motor vehicle theft"/>
    <x v="0"/>
    <x v="0"/>
    <n v="501"/>
    <s v="010602"/>
    <n v="6"/>
    <s v="noma"/>
    <m/>
    <x v="0"/>
    <n v="399823.18"/>
    <n v="2025"/>
    <s v="1/17/2025, 7:55:26 PM"/>
    <x v="26"/>
    <x v="2"/>
    <s v=" 7:55:26 PM"/>
    <n v="8"/>
    <s v="property|motor vehicle theft"/>
    <d v="2025-01-17T00:00:00"/>
    <s v=" 4:30:00 PM"/>
    <x v="0"/>
    <s v="motor vehicle theft"/>
    <x v="2"/>
    <s v="010602 4"/>
    <n v="0"/>
    <m/>
  </r>
  <r>
    <n v="2544"/>
    <s v="2G"/>
    <n v="38.903553258700001"/>
    <x v="824"/>
    <x v="0"/>
    <s v="38.9035532587,-77.0219160712"/>
    <s v="3D2"/>
    <n v="137299.97"/>
    <s v="others"/>
    <n v="25017287"/>
    <d v="2025-02-05T00:00:00"/>
    <s v=" 5:50:00 AM"/>
    <n v="-77.021916071199996"/>
    <s v="Burglary"/>
    <x v="8"/>
    <x v="1"/>
    <n v="308"/>
    <s v="004802"/>
    <n v="2"/>
    <m/>
    <m/>
    <x v="2"/>
    <n v="398099.01"/>
    <n v="2025"/>
    <s v="2/5/2025, 6:00:45 AM"/>
    <x v="5"/>
    <x v="4"/>
    <s v=" 6:00:45 AM"/>
    <n v="5"/>
    <s v="property|Burglary"/>
    <d v="2025-02-05T00:00:00"/>
    <s v=" 4:14:00 AM"/>
    <x v="46"/>
    <s v="Burglary"/>
    <x v="4"/>
    <s v="004802 2"/>
    <n v="0"/>
    <m/>
  </r>
  <r>
    <n v="2545"/>
    <s v="8C"/>
    <n v="38.841818753399998"/>
    <x v="1505"/>
    <x v="1"/>
    <s v="38.8418187534,-76.9920297887"/>
    <s v="7D2"/>
    <s v="130446.7794784853"/>
    <s v="gun"/>
    <n v="25013600"/>
    <d v="2025-01-29T00:00:00"/>
    <s v=" 1:30:00 AM"/>
    <n v="-76.992029788699995"/>
    <s v="Weapon Assasult"/>
    <x v="12"/>
    <x v="1"/>
    <n v="705"/>
    <s v="007304"/>
    <n v="8"/>
    <m/>
    <m/>
    <x v="6"/>
    <s v="400691.9308145951"/>
    <n v="2025"/>
    <s v="1/29/2025, 1:28:48 AM"/>
    <x v="33"/>
    <x v="4"/>
    <s v=" 1:28:48 AM"/>
    <n v="3"/>
    <s v="violent|Weapon Assasult"/>
    <d v="2025-01-29T00:00:00"/>
    <s v=" 12:15:00 AM"/>
    <x v="59"/>
    <s v="Weapon Assasult"/>
    <x v="5"/>
    <s v="007304 2"/>
    <n v="0"/>
    <m/>
  </r>
  <r>
    <n v="2546"/>
    <s v="3F"/>
    <n v="38.9431541919"/>
    <x v="256"/>
    <x v="0"/>
    <s v="38.9431541919,-77.0617125934"/>
    <s v="2D1"/>
    <n v="141697.59"/>
    <s v="knife"/>
    <n v="25020772"/>
    <d v="2025-02-12T00:00:00"/>
    <s v=" 5:52:00 AM"/>
    <n v="-77.061712593400003"/>
    <s v="Burglary"/>
    <x v="34"/>
    <x v="1"/>
    <n v="203"/>
    <s v="001303"/>
    <n v="3"/>
    <m/>
    <m/>
    <x v="1"/>
    <n v="394650.05"/>
    <n v="2025"/>
    <s v="2/12/2025, 6:18:27 AM"/>
    <x v="41"/>
    <x v="4"/>
    <s v=" 6:18:27 AM"/>
    <n v="5"/>
    <s v="property|Burglary"/>
    <d v="2025-02-12T00:00:00"/>
    <s v=" 3:20:00 AM"/>
    <x v="75"/>
    <s v="Burglary"/>
    <x v="4"/>
    <s v="001303 2"/>
    <n v="0"/>
    <m/>
  </r>
  <r>
    <n v="2547"/>
    <s v="4C"/>
    <n v="38.937343480300001"/>
    <x v="191"/>
    <x v="0"/>
    <s v="38.9373434803,-77.0327301113"/>
    <s v="4D3"/>
    <n v="141051.25"/>
    <s v="others"/>
    <n v="25012539"/>
    <d v="2025-01-27T00:00:00"/>
    <s v=" 3:03:00 AM"/>
    <n v="-77.032730111299998"/>
    <s v="theft/other"/>
    <x v="15"/>
    <x v="1"/>
    <n v="404"/>
    <s v="002504"/>
    <n v="4"/>
    <m/>
    <m/>
    <x v="3"/>
    <n v="397162.35"/>
    <n v="2025"/>
    <s v="1/27/2025, 3:28:02 AM"/>
    <x v="37"/>
    <x v="3"/>
    <s v=" 3:28:02 AM"/>
    <n v="6"/>
    <s v="property|theft/other"/>
    <d v="2025-01-27T00:00:00"/>
    <s v=" 3:00:00 AM"/>
    <x v="91"/>
    <s v="theft/other"/>
    <x v="0"/>
    <s v="002504 1"/>
    <n v="0"/>
    <m/>
  </r>
  <r>
    <n v="2548"/>
    <s v="2G"/>
    <n v="38.905643753"/>
    <x v="182"/>
    <x v="0"/>
    <s v="38.905643753,-77.0175528319"/>
    <s v="3D2"/>
    <n v="137531.95000000001"/>
    <s v="others"/>
    <n v="25016320"/>
    <m/>
    <m/>
    <n v="-77.017552831900005"/>
    <s v="motor vehicle theft"/>
    <x v="27"/>
    <x v="2"/>
    <n v="308"/>
    <s v="004802"/>
    <n v="2"/>
    <m/>
    <m/>
    <x v="2"/>
    <n v="398477.52"/>
    <n v="2025"/>
    <s v="2/3/2025, 11:10:21 AM"/>
    <x v="12"/>
    <x v="3"/>
    <s v=" 11:10:21 AM"/>
    <n v="8"/>
    <s v="property|motor vehicle theft"/>
    <d v="2025-02-03T00:00:00"/>
    <s v=" 9:20:00 AM"/>
    <x v="46"/>
    <s v="motor vehicle theft"/>
    <x v="2"/>
    <s v="004802 1"/>
    <n v="-45691"/>
    <m/>
  </r>
  <r>
    <n v="2549"/>
    <s v="5D"/>
    <n v="38.909404949399999"/>
    <x v="3"/>
    <x v="0"/>
    <s v="38.9094049494,-76.9975459006"/>
    <s v="5D1"/>
    <n v="137949.32999999999"/>
    <s v="others"/>
    <n v="25000876"/>
    <d v="2025-01-02T00:00:00"/>
    <s v=" 3:35:00 PM"/>
    <n v="-76.997545900600002"/>
    <s v="theft f/auto"/>
    <x v="3"/>
    <x v="0"/>
    <n v="501"/>
    <s v="008803"/>
    <n v="5"/>
    <m/>
    <m/>
    <x v="0"/>
    <n v="400212.85"/>
    <n v="2025"/>
    <s v="1/2/2025, 5:56:13 PM"/>
    <x v="21"/>
    <x v="5"/>
    <s v=" 5:56:13 PM"/>
    <n v="7"/>
    <s v="property|theft f/auto"/>
    <d v="2025-01-02T00:00:00"/>
    <s v=" 2:00:00 PM"/>
    <x v="3"/>
    <s v="theft f/auto"/>
    <x v="1"/>
    <s v="008803 2"/>
    <n v="0"/>
    <m/>
  </r>
  <r>
    <n v="2550"/>
    <s v="8C"/>
    <n v="38.845535097999999"/>
    <x v="1582"/>
    <x v="0"/>
    <s v="38.845535098,-77.0003916732"/>
    <s v="7D2"/>
    <s v="130859.2894308681"/>
    <s v="others"/>
    <n v="25022077"/>
    <d v="2025-02-14T00:00:00"/>
    <s v=" 6:11:00 PM"/>
    <n v="-77.000391673199999"/>
    <s v="motor vehicle theft"/>
    <x v="12"/>
    <x v="0"/>
    <n v="707"/>
    <s v="010400"/>
    <n v="8"/>
    <m/>
    <m/>
    <x v="6"/>
    <s v="399965.9988139214"/>
    <n v="2025"/>
    <s v="2/14/2025, 9:35:17 PM"/>
    <x v="13"/>
    <x v="2"/>
    <s v=" 9:35:17 PM"/>
    <n v="8"/>
    <s v="property|motor vehicle theft"/>
    <d v="2025-02-14T00:00:00"/>
    <s v=" 5:19:00 PM"/>
    <x v="127"/>
    <s v="motor vehicle theft"/>
    <x v="2"/>
    <s v="010400 2"/>
    <n v="0"/>
    <m/>
  </r>
  <r>
    <n v="2551"/>
    <s v="2F"/>
    <n v="38.905647471599998"/>
    <x v="1336"/>
    <x v="0"/>
    <s v="38.9056474716,-77.030556742"/>
    <s v="3D3"/>
    <n v="137532.66"/>
    <s v="others"/>
    <n v="25005040"/>
    <d v="2025-01-11T00:00:00"/>
    <s v=" 8:00:00 PM"/>
    <n v="-77.030556742000002"/>
    <s v="theft f/auto"/>
    <x v="27"/>
    <x v="0"/>
    <n v="307"/>
    <s v="005003"/>
    <n v="2"/>
    <m/>
    <m/>
    <x v="2"/>
    <n v="397349.6"/>
    <n v="2025"/>
    <s v="1/11/2025, 9:48:17 PM"/>
    <x v="42"/>
    <x v="0"/>
    <s v=" 9:48:17 PM"/>
    <n v="7"/>
    <s v="property|theft f/auto"/>
    <d v="2025-01-10T00:00:00"/>
    <s v=" 7:30:00 PM"/>
    <x v="1"/>
    <s v="theft f/auto"/>
    <x v="1"/>
    <s v="005003 2"/>
    <n v="1"/>
    <m/>
  </r>
  <r>
    <n v="2552"/>
    <s v="5B"/>
    <n v="38.923512332900003"/>
    <x v="1583"/>
    <x v="0"/>
    <s v="38.9235123329,-76.9913520425"/>
    <s v="5D2"/>
    <n v="139515.4"/>
    <s v="others"/>
    <n v="25025466"/>
    <d v="2025-02-21T00:00:00"/>
    <s v=" 2:56:00 PM"/>
    <n v="-76.991352042499997"/>
    <s v="motor vehicle theft"/>
    <x v="21"/>
    <x v="0"/>
    <n v="504"/>
    <s v="009302"/>
    <n v="5"/>
    <m/>
    <m/>
    <x v="0"/>
    <n v="400749.91"/>
    <n v="2025"/>
    <s v="2/21/2025, 7:31:14 PM"/>
    <x v="22"/>
    <x v="2"/>
    <s v=" 7:31:14 PM"/>
    <n v="8"/>
    <s v="property|motor vehicle theft"/>
    <d v="2025-02-21T00:00:00"/>
    <s v=" 1:23:00 PM"/>
    <x v="32"/>
    <s v="motor vehicle theft"/>
    <x v="2"/>
    <s v="009302 1"/>
    <n v="0"/>
    <m/>
  </r>
  <r>
    <n v="2553"/>
    <s v="1B"/>
    <n v="38.9224291118"/>
    <x v="1259"/>
    <x v="0"/>
    <s v="38.9224291118,-77.030857533"/>
    <s v="3D1"/>
    <n v="139395.57"/>
    <s v="gun"/>
    <n v="25020345"/>
    <d v="2025-02-11T00:00:00"/>
    <s v=" 10:10:00 AM"/>
    <n v="-77.030857533000002"/>
    <s v="Burglary"/>
    <x v="4"/>
    <x v="2"/>
    <n v="304"/>
    <s v="003600"/>
    <n v="1"/>
    <m/>
    <m/>
    <x v="2"/>
    <n v="397324.14"/>
    <n v="2025"/>
    <s v="2/11/2025, 10:09:45 AM"/>
    <x v="31"/>
    <x v="1"/>
    <s v=" 10:09:45 AM"/>
    <n v="5"/>
    <s v="property|Burglary"/>
    <d v="2025-02-11T00:00:00"/>
    <s v=" 7:54:00 AM"/>
    <x v="129"/>
    <s v="Burglary"/>
    <x v="4"/>
    <s v="003600 1"/>
    <n v="0"/>
    <m/>
  </r>
  <r>
    <n v="2554"/>
    <s v="2B"/>
    <n v="38.914833140600003"/>
    <x v="1584"/>
    <x v="0"/>
    <s v="38.9148331406,-77.0375229639"/>
    <s v="3D3"/>
    <n v="138552.57"/>
    <s v="others"/>
    <n v="25000825"/>
    <d v="2025-01-02T00:00:00"/>
    <s v=" 10:00:00 AM"/>
    <n v="-77.037522963900003"/>
    <s v="motor vehicle theft"/>
    <x v="1"/>
    <x v="0"/>
    <n v="301"/>
    <s v="004201"/>
    <n v="2"/>
    <m/>
    <m/>
    <x v="2"/>
    <n v="396745.79"/>
    <n v="2025"/>
    <s v="1/2/2025, 3:59:16 PM"/>
    <x v="21"/>
    <x v="5"/>
    <s v=" 3:59:16 PM"/>
    <n v="8"/>
    <s v="property|motor vehicle theft"/>
    <d v="2025-01-01T00:00:00"/>
    <s v=" 3:30:00 PM"/>
    <x v="122"/>
    <s v="motor vehicle theft"/>
    <x v="2"/>
    <s v="004201 1"/>
    <n v="1"/>
    <m/>
  </r>
  <r>
    <n v="2555"/>
    <s v="4B"/>
    <n v="38.972975802999997"/>
    <x v="1585"/>
    <x v="0"/>
    <s v="38.972975803,-77.0180291704"/>
    <s v="4D1"/>
    <n v="145006.41"/>
    <s v="others"/>
    <n v="25002969"/>
    <d v="2025-01-07T00:00:00"/>
    <s v=" 12:25:00 PM"/>
    <n v="-77.018029170399998"/>
    <s v="theft f/auto"/>
    <x v="7"/>
    <x v="2"/>
    <n v="401"/>
    <s v="001702"/>
    <n v="4"/>
    <m/>
    <m/>
    <x v="3"/>
    <n v="398437.68"/>
    <n v="2025"/>
    <s v="1/7/2025, 1:11:47 PM"/>
    <x v="51"/>
    <x v="1"/>
    <s v=" 1:11:47 PM"/>
    <n v="7"/>
    <s v="property|theft f/auto"/>
    <d v="2025-01-07T00:00:00"/>
    <s v=" 12:10:00 PM"/>
    <x v="12"/>
    <s v="theft f/auto"/>
    <x v="1"/>
    <s v="001702 1"/>
    <n v="0"/>
    <m/>
  </r>
  <r>
    <n v="2556"/>
    <s v="5C"/>
    <n v="38.922216604600003"/>
    <x v="134"/>
    <x v="0"/>
    <s v="38.9222166046,-76.9931402028"/>
    <s v="5D2"/>
    <n v="139371.54999999999"/>
    <s v="others"/>
    <n v="25003977"/>
    <d v="2025-01-09T00:00:00"/>
    <s v=" 5:15:00 PM"/>
    <n v="-76.993140202800006"/>
    <s v="theft f/auto"/>
    <x v="21"/>
    <x v="0"/>
    <n v="505"/>
    <s v="009102"/>
    <n v="5"/>
    <m/>
    <m/>
    <x v="0"/>
    <n v="400594.86"/>
    <n v="2025"/>
    <s v="1/9/2025, 5:26:54 PM"/>
    <x v="20"/>
    <x v="5"/>
    <s v=" 5:26:54 PM"/>
    <n v="7"/>
    <s v="property|theft f/auto"/>
    <d v="2025-01-09T00:00:00"/>
    <s v=" 4:22:00 PM"/>
    <x v="34"/>
    <s v="theft f/auto"/>
    <x v="1"/>
    <s v="009102 4"/>
    <n v="0"/>
    <m/>
  </r>
  <r>
    <n v="2557"/>
    <s v="2B"/>
    <n v="38.9126048635"/>
    <x v="1586"/>
    <x v="0"/>
    <s v="38.9126048635,-77.0441525971"/>
    <s v="2D3"/>
    <n v="138305.47"/>
    <s v="others"/>
    <n v="25014537"/>
    <d v="2025-01-30T00:00:00"/>
    <s v=" 7:53:00 PM"/>
    <n v="-77.044152597099995"/>
    <s v="motor vehicle theft"/>
    <x v="1"/>
    <x v="0"/>
    <n v="208"/>
    <s v="004202"/>
    <n v="2"/>
    <m/>
    <m/>
    <x v="1"/>
    <n v="396170.71"/>
    <n v="2025"/>
    <s v="1/30/2025, 8:45:06 PM"/>
    <x v="16"/>
    <x v="5"/>
    <s v=" 8:45:06 PM"/>
    <n v="8"/>
    <s v="property|motor vehicle theft"/>
    <d v="2025-01-30T00:00:00"/>
    <s v=" 5:32:00 PM"/>
    <x v="22"/>
    <s v="motor vehicle theft"/>
    <x v="2"/>
    <s v="004202 1"/>
    <n v="0"/>
    <m/>
  </r>
  <r>
    <n v="2558"/>
    <s v="6D"/>
    <n v="38.864622194500001"/>
    <x v="1587"/>
    <x v="0"/>
    <s v="38.8646221945,-77.0129270682"/>
    <s v="1D3"/>
    <s v="132978.1731128344"/>
    <s v="others"/>
    <n v="25024519"/>
    <d v="2025-02-18T00:00:00"/>
    <s v=" 5:00:00 AM"/>
    <n v="-77.0129270682"/>
    <s v="motor vehicle theft"/>
    <x v="10"/>
    <x v="0"/>
    <n v="105"/>
    <s v="006400"/>
    <n v="6"/>
    <m/>
    <m/>
    <x v="4"/>
    <s v="398878.1000289118"/>
    <n v="2025"/>
    <s v="2/19/2025, 3:33:31 PM"/>
    <x v="23"/>
    <x v="4"/>
    <s v=" 3:33:31 PM"/>
    <n v="8"/>
    <s v="property|motor vehicle theft"/>
    <d v="2025-02-17T00:00:00"/>
    <s v=" 11:00:00 PM"/>
    <x v="63"/>
    <s v="motor vehicle theft"/>
    <x v="2"/>
    <s v="006400 2"/>
    <n v="1"/>
    <m/>
  </r>
  <r>
    <n v="2559"/>
    <s v="2G"/>
    <n v="38.911718063000002"/>
    <x v="1488"/>
    <x v="0"/>
    <s v="38.911718063,-77.0219184648"/>
    <s v="3D3"/>
    <n v="138206.32999999999"/>
    <s v="others"/>
    <n v="25026595"/>
    <d v="2025-02-23T00:00:00"/>
    <s v=" 6:55:00 PM"/>
    <n v="-77.021918464799995"/>
    <s v="theft/other"/>
    <x v="27"/>
    <x v="0"/>
    <n v="307"/>
    <s v="004901"/>
    <n v="2"/>
    <m/>
    <m/>
    <x v="2"/>
    <n v="398099.02"/>
    <n v="2025"/>
    <s v="2/23/2025, 7:05:32 PM"/>
    <x v="44"/>
    <x v="6"/>
    <s v=" 7:05:32 PM"/>
    <n v="6"/>
    <s v="property|theft/other"/>
    <d v="2025-02-23T00:00:00"/>
    <s v=" 6:52:00 PM"/>
    <x v="46"/>
    <s v="theft/other"/>
    <x v="0"/>
    <s v="004901 2"/>
    <n v="0"/>
    <m/>
  </r>
  <r>
    <n v="2560"/>
    <s v="3E"/>
    <n v="38.959911966600004"/>
    <x v="1465"/>
    <x v="0"/>
    <s v="38.9599119666,-77.085288276"/>
    <s v="2D1"/>
    <n v="143559.5"/>
    <s v="others"/>
    <n v="25420116"/>
    <d v="2024-12-23T00:00:00"/>
    <s v=" 12:30:00 PM"/>
    <n v="-77.085288276"/>
    <s v="theft/other"/>
    <x v="23"/>
    <x v="2"/>
    <n v="202"/>
    <s v="001100"/>
    <n v="3"/>
    <s v="friendship heights"/>
    <m/>
    <x v="1"/>
    <n v="392607.98"/>
    <n v="2025"/>
    <s v="1/11/2025, 2:31:47 PM"/>
    <x v="42"/>
    <x v="0"/>
    <s v=" 2:31:47 PM"/>
    <n v="6"/>
    <s v="property|theft/other"/>
    <d v="2024-12-23T00:00:00"/>
    <s v=" 12:00:00 PM"/>
    <x v="38"/>
    <s v="theft/other"/>
    <x v="0"/>
    <s v="001100 2"/>
    <n v="0"/>
    <m/>
  </r>
  <r>
    <n v="2561"/>
    <s v="7B"/>
    <n v="38.873201606499997"/>
    <x v="546"/>
    <x v="0"/>
    <s v="38.8732016065,-76.9699922042"/>
    <s v="6D2"/>
    <n v="133930.9"/>
    <s v="others"/>
    <n v="25002873"/>
    <m/>
    <m/>
    <n v="-76.969992204199997"/>
    <s v="theft/other"/>
    <x v="20"/>
    <x v="1"/>
    <n v="605"/>
    <s v="007709"/>
    <n v="7"/>
    <m/>
    <m/>
    <x v="5"/>
    <n v="402603.97"/>
    <n v="2025"/>
    <s v="1/7/2025, 2:53:35 AM"/>
    <x v="51"/>
    <x v="1"/>
    <s v=" 2:53:35 AM"/>
    <n v="6"/>
    <s v="property|theft/other"/>
    <d v="2025-01-07T00:00:00"/>
    <s v=" 1:56:00 AM"/>
    <x v="123"/>
    <s v="theft/other"/>
    <x v="0"/>
    <s v="007709 2"/>
    <n v="-45664"/>
    <m/>
  </r>
  <r>
    <n v="2562"/>
    <s v="8F"/>
    <n v="38.877530413899997"/>
    <x v="1588"/>
    <x v="1"/>
    <s v="38.8775304139,-77.0040320988"/>
    <s v="1D3"/>
    <n v="134411.01"/>
    <s v="gun"/>
    <n v="25022670"/>
    <d v="2025-02-15T00:00:00"/>
    <s v=" 9:02:00 PM"/>
    <n v="-77.004032098799996"/>
    <s v="Weapon Assasult"/>
    <x v="17"/>
    <x v="0"/>
    <n v="106"/>
    <s v="007203"/>
    <n v="8"/>
    <s v="capitol riverfront"/>
    <m/>
    <x v="4"/>
    <n v="399650.13"/>
    <n v="2025"/>
    <s v="2/15/2025, 10:47:23 PM"/>
    <x v="14"/>
    <x v="0"/>
    <s v=" 10:47:23 PM"/>
    <n v="3"/>
    <s v="violent|Weapon Assasult"/>
    <d v="2025-02-15T00:00:00"/>
    <s v=" 8:57:00 PM"/>
    <x v="24"/>
    <s v="Weapon Assasult"/>
    <x v="5"/>
    <s v="007203 4"/>
    <n v="0"/>
    <m/>
  </r>
  <r>
    <n v="2563"/>
    <s v="4B"/>
    <n v="38.966999254599997"/>
    <x v="1589"/>
    <x v="1"/>
    <s v="38.9669992546,-77.0198947891"/>
    <s v="4D1"/>
    <n v="144342.99"/>
    <s v="others"/>
    <n v="25016658"/>
    <d v="2025-02-03T00:00:00"/>
    <s v=" 9:24:00 PM"/>
    <n v="-77.019894789099993"/>
    <s v="robbery"/>
    <x v="7"/>
    <x v="1"/>
    <n v="402"/>
    <s v="001902"/>
    <n v="4"/>
    <m/>
    <m/>
    <x v="3"/>
    <n v="398275.87"/>
    <n v="2025"/>
    <s v="2/3/2025, 11:10:49 PM"/>
    <x v="12"/>
    <x v="3"/>
    <s v=" 11:10:49 PM"/>
    <n v="4"/>
    <s v="violent|robbery"/>
    <d v="2025-02-03T00:00:00"/>
    <s v=" 8:41:00 PM"/>
    <x v="33"/>
    <s v="robbery"/>
    <x v="3"/>
    <s v="001902 2"/>
    <n v="0"/>
    <m/>
  </r>
  <r>
    <n v="2564"/>
    <s v="7F"/>
    <n v="38.8936511088"/>
    <x v="1590"/>
    <x v="1"/>
    <s v="38.8936511088,-76.9409035361"/>
    <s v="6D1"/>
    <s v="136202.1834838263"/>
    <s v="others"/>
    <n v="24161675"/>
    <d v="2024-10-18T00:00:00"/>
    <s v=" 6:00:00 PM"/>
    <n v="-76.940903536099995"/>
    <s v="Homicide"/>
    <x v="24"/>
    <x v="1"/>
    <n v="602"/>
    <s v="007803"/>
    <n v="7"/>
    <m/>
    <m/>
    <x v="5"/>
    <s v="405126.7115547105"/>
    <n v="2025"/>
    <s v="2/5/2025, 12:00:00 AM"/>
    <x v="5"/>
    <x v="4"/>
    <s v=" 12:00:00 AM"/>
    <n v="1"/>
    <s v="violent|Homicide"/>
    <d v="2024-10-18T00:00:00"/>
    <s v=" 11:45:00 AM"/>
    <x v="57"/>
    <s v="Homicide"/>
    <x v="6"/>
    <s v="007803 4"/>
    <n v="0"/>
    <m/>
  </r>
  <r>
    <n v="2565"/>
    <s v="6D"/>
    <n v="38.871389183700003"/>
    <x v="106"/>
    <x v="0"/>
    <s v="38.8713891837,-77.0121734039"/>
    <s v="1D3"/>
    <s v="133729.3499775315"/>
    <s v="others"/>
    <n v="25012794"/>
    <d v="2025-01-20T00:00:00"/>
    <s v=" 6:00:00 PM"/>
    <n v="-77.012173403899993"/>
    <s v="theft/other"/>
    <x v="10"/>
    <x v="0"/>
    <n v="105"/>
    <s v="006400"/>
    <n v="6"/>
    <m/>
    <m/>
    <x v="4"/>
    <s v="398943.6083809726"/>
    <n v="2025"/>
    <s v="1/27/2025, 4:26:41 PM"/>
    <x v="37"/>
    <x v="3"/>
    <s v=" 4:26:41 PM"/>
    <n v="6"/>
    <s v="property|theft/other"/>
    <d v="2025-01-16T00:00:00"/>
    <s v=" 2:29:00 PM"/>
    <x v="63"/>
    <s v="theft/other"/>
    <x v="0"/>
    <s v="006400 2"/>
    <n v="4"/>
    <m/>
  </r>
  <r>
    <n v="2566"/>
    <s v="4A"/>
    <n v="38.9851659857"/>
    <x v="6"/>
    <x v="0"/>
    <s v="38.9851659857,-77.0273832155"/>
    <s v="4D1"/>
    <n v="146359.84"/>
    <s v="others"/>
    <n v="25013414"/>
    <d v="2025-01-28T00:00:00"/>
    <s v=" 5:44:00 PM"/>
    <n v="-77.027383215499995"/>
    <s v="theft f/auto"/>
    <x v="6"/>
    <x v="0"/>
    <n v="401"/>
    <s v="001600"/>
    <n v="4"/>
    <m/>
    <m/>
    <x v="3"/>
    <n v="397627.51"/>
    <n v="2025"/>
    <s v="1/28/2025, 9:05:21 PM"/>
    <x v="2"/>
    <x v="1"/>
    <s v=" 9:05:21 PM"/>
    <n v="7"/>
    <s v="property|theft f/auto"/>
    <d v="2025-01-28T00:00:00"/>
    <s v=" 12:40:00 PM"/>
    <x v="6"/>
    <s v="theft f/auto"/>
    <x v="1"/>
    <s v="001600 1"/>
    <n v="0"/>
    <m/>
  </r>
  <r>
    <n v="2567"/>
    <s v="6A"/>
    <n v="38.900202206599999"/>
    <x v="1018"/>
    <x v="0"/>
    <s v="38.9002022066,-76.993201229"/>
    <s v="1D2"/>
    <n v="136927.76999999999"/>
    <s v="others"/>
    <n v="25015458"/>
    <d v="2025-02-01T00:00:00"/>
    <s v=" 2:25:00 PM"/>
    <n v="-76.993201228999993"/>
    <s v="motor vehicle theft"/>
    <x v="0"/>
    <x v="2"/>
    <n v="104"/>
    <s v="008402"/>
    <n v="6"/>
    <m/>
    <m/>
    <x v="4"/>
    <n v="400589.75"/>
    <n v="2025"/>
    <s v="2/1/2025, 2:39:08 PM"/>
    <x v="43"/>
    <x v="0"/>
    <s v=" 2:39:08 PM"/>
    <n v="8"/>
    <s v="property|motor vehicle theft"/>
    <d v="2025-02-01T00:00:00"/>
    <s v=" 1:35:00 PM"/>
    <x v="55"/>
    <s v="motor vehicle theft"/>
    <x v="2"/>
    <s v="008402 2"/>
    <n v="0"/>
    <m/>
  </r>
  <r>
    <n v="2568"/>
    <s v="3A"/>
    <n v="38.934751413999997"/>
    <x v="189"/>
    <x v="0"/>
    <s v="38.934751414,-77.0732898841"/>
    <s v="2D2"/>
    <n v="140765.54999999999"/>
    <s v="others"/>
    <n v="25025599"/>
    <d v="2025-02-21T00:00:00"/>
    <s v=" 6:49:00 PM"/>
    <n v="-77.073289884100006"/>
    <s v="theft/other"/>
    <x v="35"/>
    <x v="0"/>
    <n v="204"/>
    <s v="001002"/>
    <n v="3"/>
    <m/>
    <m/>
    <x v="1"/>
    <n v="393645.65"/>
    <n v="2025"/>
    <s v="2/21/2025, 7:30:14 PM"/>
    <x v="22"/>
    <x v="2"/>
    <s v=" 7:30:14 PM"/>
    <n v="6"/>
    <s v="property|theft/other"/>
    <d v="2025-02-21T00:00:00"/>
    <s v=" 5:35:00 PM"/>
    <x v="90"/>
    <s v="theft/other"/>
    <x v="0"/>
    <s v="001002 4"/>
    <n v="0"/>
    <m/>
  </r>
  <r>
    <n v="2569"/>
    <s v="6E"/>
    <n v="38.899793185"/>
    <x v="453"/>
    <x v="0"/>
    <s v="38.899793185,-77.0175677622"/>
    <s v="1D1"/>
    <n v="136882.49"/>
    <s v="others"/>
    <n v="25027196"/>
    <d v="2025-02-24T00:00:00"/>
    <s v=" 8:44:00 PM"/>
    <n v="-77.017567762200002"/>
    <s v="theft/other"/>
    <x v="8"/>
    <x v="0"/>
    <n v="101"/>
    <s v="005900"/>
    <n v="6"/>
    <s v="downtown"/>
    <m/>
    <x v="4"/>
    <n v="398476.1"/>
    <n v="2025"/>
    <s v="2/24/2025, 9:29:47 PM"/>
    <x v="45"/>
    <x v="3"/>
    <s v=" 9:29:47 PM"/>
    <n v="6"/>
    <s v="property|theft/other"/>
    <d v="2025-02-24T00:00:00"/>
    <s v=" 7:34:00 PM"/>
    <x v="72"/>
    <s v="theft/other"/>
    <x v="0"/>
    <s v="005900 1"/>
    <n v="0"/>
    <m/>
  </r>
  <r>
    <n v="2570"/>
    <s v="2C"/>
    <n v="38.9054380874"/>
    <x v="76"/>
    <x v="0"/>
    <s v="38.9054380874,-77.0323418139"/>
    <s v="2D3"/>
    <n v="137509.47"/>
    <s v="others"/>
    <n v="25018327"/>
    <d v="2025-02-07T00:00:00"/>
    <s v=" 8:55:00 AM"/>
    <n v="-77.032341813900004"/>
    <s v="theft/other"/>
    <x v="8"/>
    <x v="0"/>
    <n v="207"/>
    <s v="010100"/>
    <n v="2"/>
    <s v="downtown"/>
    <m/>
    <x v="1"/>
    <n v="397194.76"/>
    <n v="2025"/>
    <s v="2/7/2025, 6:01:39 PM"/>
    <x v="9"/>
    <x v="2"/>
    <s v=" 6:01:39 PM"/>
    <n v="6"/>
    <s v="property|theft/other"/>
    <d v="2025-02-07T00:00:00"/>
    <s v=" 8:52:00 AM"/>
    <x v="1"/>
    <s v="theft/other"/>
    <x v="0"/>
    <s v="010100 1"/>
    <n v="0"/>
    <m/>
  </r>
  <r>
    <n v="2571"/>
    <s v="2G"/>
    <n v="38.913348392700001"/>
    <x v="1387"/>
    <x v="0"/>
    <s v="38.9133483927,-77.0219150455"/>
    <s v="3D3"/>
    <n v="138387.31"/>
    <s v="others"/>
    <n v="25005598"/>
    <d v="2025-01-11T00:00:00"/>
    <s v=" 11:30:00 PM"/>
    <n v="-77.021915045499995"/>
    <s v="theft f/auto"/>
    <x v="27"/>
    <x v="2"/>
    <n v="307"/>
    <s v="004901"/>
    <n v="2"/>
    <m/>
    <m/>
    <x v="2"/>
    <n v="398099.36"/>
    <n v="2025"/>
    <s v="1/13/2025, 8:49:38 AM"/>
    <x v="28"/>
    <x v="3"/>
    <s v=" 8:49:38 AM"/>
    <n v="7"/>
    <s v="property|theft f/auto"/>
    <d v="2025-01-11T00:00:00"/>
    <s v=" 11:18:00 PM"/>
    <x v="73"/>
    <s v="theft f/auto"/>
    <x v="1"/>
    <s v="004901 1"/>
    <n v="0"/>
    <m/>
  </r>
  <r>
    <n v="2572"/>
    <s v="8F"/>
    <n v="38.877004402300003"/>
    <x v="653"/>
    <x v="0"/>
    <s v="38.8770044023,-77.004353141"/>
    <s v="1D3"/>
    <n v="134352.62"/>
    <s v="others"/>
    <n v="25006732"/>
    <m/>
    <m/>
    <n v="-77.004353140999996"/>
    <s v="theft/other"/>
    <x v="17"/>
    <x v="2"/>
    <n v="106"/>
    <s v="007203"/>
    <n v="8"/>
    <s v="capitol riverfront"/>
    <m/>
    <x v="4"/>
    <n v="399622.27"/>
    <n v="2025"/>
    <s v="1/15/2025, 8:00:07 AM"/>
    <x v="10"/>
    <x v="4"/>
    <s v=" 8:00:07 AM"/>
    <n v="6"/>
    <s v="property|theft/other"/>
    <d v="2025-01-15T00:00:00"/>
    <s v=" 7:59:00 AM"/>
    <x v="24"/>
    <s v="theft/other"/>
    <x v="0"/>
    <s v="007203 1"/>
    <n v="-45672"/>
    <m/>
  </r>
  <r>
    <n v="2573"/>
    <s v="7C"/>
    <n v="38.898790603499997"/>
    <x v="80"/>
    <x v="0"/>
    <s v="38.8987906035,-76.932711419"/>
    <s v="6D1"/>
    <n v="136773.20000000001"/>
    <s v="others"/>
    <n v="25007137"/>
    <d v="2025-01-15T00:00:00"/>
    <s v=" 9:49:00 PM"/>
    <n v="-76.932711419"/>
    <s v="theft/other"/>
    <x v="28"/>
    <x v="1"/>
    <n v="602"/>
    <s v="007804"/>
    <n v="7"/>
    <m/>
    <m/>
    <x v="5"/>
    <n v="405836.97"/>
    <n v="2025"/>
    <s v="1/16/2025, 12:49:07 AM"/>
    <x v="54"/>
    <x v="5"/>
    <s v=" 12:49:07 AM"/>
    <n v="6"/>
    <s v="property|theft/other"/>
    <d v="2025-01-15T00:00:00"/>
    <s v=" 9:40:00 PM"/>
    <x v="23"/>
    <s v="theft/other"/>
    <x v="0"/>
    <s v="007804 1"/>
    <n v="0"/>
    <m/>
  </r>
  <r>
    <n v="2574"/>
    <s v="2F"/>
    <n v="38.916996797300001"/>
    <x v="1591"/>
    <x v="0"/>
    <s v="38.9169967973,-77.0332415107"/>
    <s v="3D3"/>
    <n v="138792.60999999999"/>
    <s v="others"/>
    <n v="25007139"/>
    <d v="2025-01-15T00:00:00"/>
    <s v=" 10:20:00 PM"/>
    <n v="-77.033241510699995"/>
    <s v="theft/other"/>
    <x v="2"/>
    <x v="0"/>
    <n v="301"/>
    <s v="004300"/>
    <n v="2"/>
    <m/>
    <m/>
    <x v="2"/>
    <n v="397117.19"/>
    <n v="2025"/>
    <s v="1/15/2025, 10:33:05 PM"/>
    <x v="10"/>
    <x v="4"/>
    <s v=" 10:33:05 PM"/>
    <n v="6"/>
    <s v="property|theft/other"/>
    <d v="2025-01-15T00:00:00"/>
    <s v=" 9:41:00 PM"/>
    <x v="122"/>
    <s v="theft/other"/>
    <x v="0"/>
    <s v="004300 4"/>
    <n v="0"/>
    <m/>
  </r>
  <r>
    <n v="2575"/>
    <s v="2A"/>
    <n v="38.8960181546"/>
    <x v="5"/>
    <x v="0"/>
    <s v="38.8960181546,-77.0473467599"/>
    <s v="2D3"/>
    <n v="136464.35"/>
    <s v="others"/>
    <n v="25019891"/>
    <m/>
    <m/>
    <n v="-77.047346759899995"/>
    <s v="theft/other"/>
    <x v="5"/>
    <x v="2"/>
    <n v="207"/>
    <s v="010800"/>
    <n v="2"/>
    <m/>
    <m/>
    <x v="1"/>
    <n v="395892.73"/>
    <n v="2025"/>
    <s v="2/10/2025, 11:58:00 AM"/>
    <x v="29"/>
    <x v="3"/>
    <s v=" 11:58:00 AM"/>
    <n v="6"/>
    <s v="property|theft/other"/>
    <d v="2025-02-10T00:00:00"/>
    <s v=" 11:02:00 AM"/>
    <x v="5"/>
    <s v="theft/other"/>
    <x v="0"/>
    <s v="010800 3"/>
    <n v="-45698"/>
    <m/>
  </r>
  <r>
    <n v="2576"/>
    <s v="2G"/>
    <n v="38.910384632000003"/>
    <x v="830"/>
    <x v="1"/>
    <s v="38.910384632,-77.0229424841"/>
    <s v="3D3"/>
    <n v="138058.32999999999"/>
    <s v="others"/>
    <n v="25026532"/>
    <m/>
    <m/>
    <n v="-77.0229424841"/>
    <s v="robbery"/>
    <x v="27"/>
    <x v="0"/>
    <n v="307"/>
    <s v="004901"/>
    <n v="2"/>
    <m/>
    <m/>
    <x v="2"/>
    <n v="398010.17"/>
    <n v="2025"/>
    <s v="2/23/2025, 5:21:18 PM"/>
    <x v="44"/>
    <x v="6"/>
    <s v=" 5:21:18 PM"/>
    <n v="4"/>
    <s v="violent|robbery"/>
    <d v="2025-02-23T00:00:00"/>
    <s v=" 3:50:00 PM"/>
    <x v="46"/>
    <s v="robbery"/>
    <x v="3"/>
    <s v="004901 2"/>
    <n v="-45711"/>
    <m/>
  </r>
  <r>
    <n v="2577"/>
    <s v="6E"/>
    <n v="38.903230945600001"/>
    <x v="1592"/>
    <x v="0"/>
    <s v="38.9032309456,-77.0209012146"/>
    <s v="1D1"/>
    <n v="137264.17000000001"/>
    <s v="others"/>
    <n v="25007336"/>
    <d v="2025-01-16T00:00:00"/>
    <s v=" 10:34:00 AM"/>
    <n v="-77.020901214600002"/>
    <s v="theft f/auto"/>
    <x v="8"/>
    <x v="2"/>
    <n v="101"/>
    <s v="004703"/>
    <n v="6"/>
    <s v="mount vernon triangle cid"/>
    <m/>
    <x v="4"/>
    <n v="398187.03"/>
    <n v="2025"/>
    <s v="1/16/2025, 1:00:38 PM"/>
    <x v="54"/>
    <x v="5"/>
    <s v=" 1:00:38 PM"/>
    <n v="7"/>
    <s v="property|theft f/auto"/>
    <d v="2025-01-16T00:00:00"/>
    <s v=" 10:24:00 AM"/>
    <x v="46"/>
    <s v="theft f/auto"/>
    <x v="1"/>
    <s v="004703 2"/>
    <n v="0"/>
    <m/>
  </r>
  <r>
    <n v="2578"/>
    <s v="4C"/>
    <n v="38.943459835900001"/>
    <x v="938"/>
    <x v="0"/>
    <s v="38.9434598359,-77.0259243704"/>
    <s v="4D3"/>
    <n v="141730.03"/>
    <s v="others"/>
    <n v="25009130"/>
    <d v="2025-01-20T00:00:00"/>
    <s v=" 3:30:00 AM"/>
    <n v="-77.025924370400006"/>
    <s v="theft/other"/>
    <x v="15"/>
    <x v="1"/>
    <n v="404"/>
    <s v="002501"/>
    <n v="4"/>
    <m/>
    <m/>
    <x v="3"/>
    <n v="397752.59"/>
    <n v="2025"/>
    <s v="1/20/2025, 3:34:27 AM"/>
    <x v="40"/>
    <x v="3"/>
    <s v=" 3:34:27 AM"/>
    <n v="6"/>
    <s v="property|theft/other"/>
    <d v="2025-01-20T00:00:00"/>
    <s v=" 3:00:00 AM"/>
    <x v="137"/>
    <s v="theft/other"/>
    <x v="0"/>
    <s v="002501 1"/>
    <n v="0"/>
    <m/>
  </r>
  <r>
    <n v="2579"/>
    <s v="4B"/>
    <n v="38.972983175899998"/>
    <x v="1593"/>
    <x v="0"/>
    <s v="38.9729831759,-77.0232161715"/>
    <s v="4D1"/>
    <n v="145007.32999999999"/>
    <s v="others"/>
    <n v="25003350"/>
    <d v="2025-01-06T00:00:00"/>
    <s v=" 2:00:00 PM"/>
    <n v="-77.023216171499996"/>
    <s v="theft/other"/>
    <x v="7"/>
    <x v="2"/>
    <n v="401"/>
    <s v="010300"/>
    <n v="4"/>
    <m/>
    <m/>
    <x v="3"/>
    <n v="397988.2"/>
    <n v="2025"/>
    <s v="1/8/2025, 11:24:21 AM"/>
    <x v="48"/>
    <x v="4"/>
    <s v=" 11:24:21 AM"/>
    <n v="6"/>
    <s v="property|theft/other"/>
    <d v="2025-01-06T00:00:00"/>
    <s v=" 12:00:00 PM"/>
    <x v="12"/>
    <s v="theft/other"/>
    <x v="0"/>
    <s v="010300 1"/>
    <n v="0"/>
    <m/>
  </r>
  <r>
    <n v="2580"/>
    <s v="5D"/>
    <n v="38.902281198899999"/>
    <x v="1594"/>
    <x v="0"/>
    <s v="38.9022811989,-76.9849861237"/>
    <s v="5D3"/>
    <n v="137158.64000000001"/>
    <s v="others"/>
    <n v="25022817"/>
    <d v="2025-02-16T00:00:00"/>
    <s v=" 9:41:00 AM"/>
    <n v="-76.984986123699997"/>
    <s v="motor vehicle theft"/>
    <x v="3"/>
    <x v="2"/>
    <n v="506"/>
    <s v="008802"/>
    <n v="5"/>
    <m/>
    <m/>
    <x v="0"/>
    <n v="401302.32"/>
    <n v="2025"/>
    <s v="2/16/2025, 10:11:06 AM"/>
    <x v="35"/>
    <x v="6"/>
    <s v=" 10:11:06 AM"/>
    <n v="8"/>
    <s v="property|motor vehicle theft"/>
    <d v="2025-02-16T00:00:00"/>
    <s v=" 9:04:00 AM"/>
    <x v="92"/>
    <s v="motor vehicle theft"/>
    <x v="2"/>
    <s v="008802 2"/>
    <n v="0"/>
    <m/>
  </r>
  <r>
    <n v="2581"/>
    <s v="6C"/>
    <n v="38.899558108800001"/>
    <x v="1595"/>
    <x v="0"/>
    <s v="38.8995581088,-77.0020390941"/>
    <s v="1D2"/>
    <n v="136856.25"/>
    <s v="others"/>
    <n v="25015652"/>
    <d v="2025-02-01T00:00:00"/>
    <s v=" 8:30:00 PM"/>
    <n v="-77.002039094099999"/>
    <s v="theft/other"/>
    <x v="0"/>
    <x v="0"/>
    <n v="104"/>
    <s v="008301"/>
    <n v="6"/>
    <m/>
    <m/>
    <x v="4"/>
    <n v="399823.12"/>
    <n v="2025"/>
    <s v="2/1/2025, 10:30:05 PM"/>
    <x v="43"/>
    <x v="0"/>
    <s v=" 10:30:05 PM"/>
    <n v="6"/>
    <s v="property|theft/other"/>
    <d v="2025-02-01T00:00:00"/>
    <s v=" 6:00:00 PM"/>
    <x v="37"/>
    <s v="theft/other"/>
    <x v="0"/>
    <s v="008301 1"/>
    <n v="0"/>
    <m/>
  </r>
  <r>
    <n v="2582"/>
    <s v="8B"/>
    <n v="38.8584648442"/>
    <x v="1596"/>
    <x v="1"/>
    <s v="38.8584648442,-76.9900561524"/>
    <s v="7D1"/>
    <n v="132294.63"/>
    <s v="gun"/>
    <n v="25019001"/>
    <m/>
    <m/>
    <n v="-76.990056152400001"/>
    <s v="Weapon Assasult"/>
    <x v="25"/>
    <x v="0"/>
    <n v="703"/>
    <s v="007406"/>
    <n v="8"/>
    <m/>
    <m/>
    <x v="6"/>
    <n v="400863.07"/>
    <n v="2025"/>
    <s v="2/8/2025, 5:03:47 PM"/>
    <x v="47"/>
    <x v="0"/>
    <s v=" 5:03:47 PM"/>
    <n v="3"/>
    <s v="violent|Weapon Assasult"/>
    <d v="2025-02-08T00:00:00"/>
    <s v=" 2:22:00 PM"/>
    <x v="103"/>
    <s v="Weapon Assasult"/>
    <x v="5"/>
    <s v="007406 1"/>
    <n v="-45696"/>
    <m/>
  </r>
  <r>
    <n v="2583"/>
    <s v="4A"/>
    <n v="38.964244113500001"/>
    <x v="1597"/>
    <x v="0"/>
    <s v="38.9642441135,-77.031945149"/>
    <s v="4D1"/>
    <n v="144037.44"/>
    <s v="others"/>
    <n v="25023096"/>
    <d v="2025-02-16T00:00:00"/>
    <s v=" 9:15:00 PM"/>
    <n v="-77.031945148999995"/>
    <s v="theft f/auto"/>
    <x v="7"/>
    <x v="1"/>
    <n v="402"/>
    <s v="001804"/>
    <n v="4"/>
    <m/>
    <m/>
    <x v="3"/>
    <n v="397231.45"/>
    <n v="2025"/>
    <s v="2/17/2025, 12:17:20 AM"/>
    <x v="7"/>
    <x v="3"/>
    <s v=" 12:17:20 AM"/>
    <n v="7"/>
    <s v="property|theft f/auto"/>
    <d v="2025-02-16T00:00:00"/>
    <s v=" 8:07:00 PM"/>
    <x v="7"/>
    <s v="theft f/auto"/>
    <x v="1"/>
    <s v="001804 3"/>
    <n v="0"/>
    <m/>
  </r>
  <r>
    <n v="2584"/>
    <s v="8B"/>
    <n v="38.851261745599999"/>
    <x v="1598"/>
    <x v="0"/>
    <s v="38.8512617456,-76.9656042352"/>
    <s v="7D1"/>
    <n v="131495.54999999999"/>
    <s v="others"/>
    <n v="25024333"/>
    <d v="2025-02-19T00:00:00"/>
    <s v=" 10:17:00 AM"/>
    <n v="-76.965604235200004"/>
    <s v="motor vehicle theft"/>
    <x v="33"/>
    <x v="2"/>
    <n v="702"/>
    <s v="007408"/>
    <n v="8"/>
    <m/>
    <m/>
    <x v="6"/>
    <n v="402985.66"/>
    <n v="2025"/>
    <s v="2/19/2025, 1:26:42 PM"/>
    <x v="23"/>
    <x v="4"/>
    <s v=" 1:26:42 PM"/>
    <n v="8"/>
    <s v="property|motor vehicle theft"/>
    <d v="2025-02-19T00:00:00"/>
    <s v=" 9:10:00 AM"/>
    <x v="74"/>
    <s v="motor vehicle theft"/>
    <x v="2"/>
    <s v="007408 1"/>
    <n v="0"/>
    <m/>
  </r>
  <r>
    <n v="2585"/>
    <s v="4B"/>
    <n v="38.974837866500003"/>
    <x v="294"/>
    <x v="0"/>
    <s v="38.9748378665,-77.014324859"/>
    <s v="4D1"/>
    <n v="145213.06"/>
    <s v="others"/>
    <n v="25022911"/>
    <d v="2025-02-16T00:00:00"/>
    <s v=" 1:00:00 PM"/>
    <n v="-77.014324858999998"/>
    <s v="theft/other"/>
    <x v="7"/>
    <x v="2"/>
    <n v="401"/>
    <s v="001702"/>
    <n v="4"/>
    <m/>
    <m/>
    <x v="3"/>
    <n v="398758.71"/>
    <n v="2025"/>
    <s v="2/16/2025, 1:32:13 PM"/>
    <x v="35"/>
    <x v="6"/>
    <s v=" 1:32:13 PM"/>
    <n v="6"/>
    <s v="property|theft/other"/>
    <d v="2025-02-16T00:00:00"/>
    <s v=" 12:56:00 PM"/>
    <x v="12"/>
    <s v="theft/other"/>
    <x v="0"/>
    <s v="001702 2"/>
    <n v="0"/>
    <m/>
  </r>
  <r>
    <n v="2586"/>
    <s v="5F"/>
    <n v="38.920932995199998"/>
    <x v="41"/>
    <x v="0"/>
    <s v="38.9209329952,-76.9971570051"/>
    <s v="5D1"/>
    <n v="139229.04"/>
    <s v="others"/>
    <n v="25017203"/>
    <d v="2025-01-31T00:00:00"/>
    <s v=" 7:58:00 PM"/>
    <n v="-76.997157005099993"/>
    <s v="theft f/auto"/>
    <x v="9"/>
    <x v="0"/>
    <n v="502"/>
    <s v="009204"/>
    <n v="5"/>
    <m/>
    <m/>
    <x v="0"/>
    <n v="400246.54"/>
    <n v="2025"/>
    <s v="2/4/2025, 10:15:39 PM"/>
    <x v="50"/>
    <x v="1"/>
    <s v=" 10:15:39 PM"/>
    <n v="7"/>
    <s v="property|theft f/auto"/>
    <d v="2025-01-31T00:00:00"/>
    <s v=" 5:10:00 PM"/>
    <x v="32"/>
    <s v="theft f/auto"/>
    <x v="1"/>
    <s v="009204 2"/>
    <n v="0"/>
    <m/>
  </r>
  <r>
    <n v="2587"/>
    <s v="1C"/>
    <n v="38.923869890799999"/>
    <x v="244"/>
    <x v="0"/>
    <s v="38.9238698908,-77.0408755892"/>
    <s v="3D3"/>
    <n v="139555.85"/>
    <s v="others"/>
    <n v="25009654"/>
    <d v="2025-01-21T00:00:00"/>
    <s v=" 10:00:00 AM"/>
    <n v="-77.040875589199999"/>
    <s v="theft/other"/>
    <x v="19"/>
    <x v="2"/>
    <n v="303"/>
    <s v="003901"/>
    <n v="1"/>
    <s v="adams morgan"/>
    <m/>
    <x v="2"/>
    <n v="396455.48"/>
    <n v="2025"/>
    <s v="1/21/2025, 12:16:43 PM"/>
    <x v="34"/>
    <x v="1"/>
    <s v=" 12:16:43 PM"/>
    <n v="6"/>
    <s v="property|theft/other"/>
    <d v="2025-01-21T00:00:00"/>
    <s v=" 9:55:00 AM"/>
    <x v="27"/>
    <s v="theft/other"/>
    <x v="0"/>
    <s v="003901 2"/>
    <n v="0"/>
    <m/>
  </r>
  <r>
    <n v="2588"/>
    <s v="1B"/>
    <n v="38.918648564100003"/>
    <x v="407"/>
    <x v="0"/>
    <s v="38.9186485641,-77.0319518232"/>
    <s v="3D3"/>
    <n v="138975.93"/>
    <s v="others"/>
    <n v="25021506"/>
    <d v="2025-02-13T00:00:00"/>
    <s v=" 3:53:00 PM"/>
    <n v="-77.031951823200004"/>
    <s v="theft/other"/>
    <x v="2"/>
    <x v="1"/>
    <n v="301"/>
    <s v="004300"/>
    <n v="1"/>
    <m/>
    <m/>
    <x v="2"/>
    <n v="397229.1"/>
    <n v="2025"/>
    <s v="2/14/2025, 2:52:30 AM"/>
    <x v="13"/>
    <x v="2"/>
    <s v=" 2:52:30 AM"/>
    <n v="6"/>
    <s v="property|theft/other"/>
    <d v="2025-02-13T00:00:00"/>
    <s v=" 3:15:00 PM"/>
    <x v="79"/>
    <s v="theft/other"/>
    <x v="0"/>
    <s v="004300 2"/>
    <n v="0"/>
    <m/>
  </r>
  <r>
    <n v="2589"/>
    <s v="5F"/>
    <n v="38.925586092899998"/>
    <x v="1599"/>
    <x v="0"/>
    <s v="38.9255860929,-76.99897443"/>
    <s v="5D1"/>
    <n v="139745.57"/>
    <s v="others"/>
    <n v="25021246"/>
    <d v="2025-02-13T00:00:00"/>
    <s v=" 8:50:00 AM"/>
    <n v="-76.998974430000004"/>
    <s v="motor vehicle theft"/>
    <x v="9"/>
    <x v="2"/>
    <n v="502"/>
    <s v="009201"/>
    <n v="5"/>
    <m/>
    <m/>
    <x v="0"/>
    <n v="400088.93"/>
    <n v="2025"/>
    <s v="2/13/2025, 9:08:36 AM"/>
    <x v="38"/>
    <x v="5"/>
    <s v=" 9:08:36 AM"/>
    <n v="8"/>
    <s v="property|motor vehicle theft"/>
    <d v="2025-02-13T00:00:00"/>
    <s v=" 8:37:00 AM"/>
    <x v="32"/>
    <s v="motor vehicle theft"/>
    <x v="2"/>
    <s v="009201 2"/>
    <n v="0"/>
    <m/>
  </r>
  <r>
    <n v="2590"/>
    <s v="1C"/>
    <n v="38.924595447199998"/>
    <x v="1600"/>
    <x v="0"/>
    <s v="38.9245954472,-77.0447387055"/>
    <s v="3D3"/>
    <n v="139636.54999999999"/>
    <s v="others"/>
    <n v="25013865"/>
    <d v="2025-01-29T00:00:00"/>
    <s v=" 4:17:00 PM"/>
    <n v="-77.044738705499995"/>
    <s v="theft f/auto"/>
    <x v="19"/>
    <x v="0"/>
    <n v="303"/>
    <s v="003902"/>
    <n v="1"/>
    <m/>
    <m/>
    <x v="2"/>
    <n v="396120.53"/>
    <n v="2025"/>
    <s v="1/29/2025, 5:26:38 PM"/>
    <x v="33"/>
    <x v="4"/>
    <s v=" 5:26:38 PM"/>
    <n v="7"/>
    <s v="property|theft f/auto"/>
    <d v="2025-01-29T00:00:00"/>
    <s v=" 1:27:00 PM"/>
    <x v="27"/>
    <s v="theft f/auto"/>
    <x v="1"/>
    <s v="003902 2"/>
    <n v="0"/>
    <m/>
  </r>
  <r>
    <n v="2591"/>
    <s v="6D"/>
    <n v="38.872959515399998"/>
    <x v="1601"/>
    <x v="1"/>
    <s v="38.8729595154,-77.0114114192"/>
    <s v="1D3"/>
    <s v="133903.6599936933"/>
    <s v="gun"/>
    <n v="25015884"/>
    <d v="2025-02-02T00:00:00"/>
    <s v=" 11:57:00 AM"/>
    <n v="-77.011411419200002"/>
    <s v="robbery"/>
    <x v="10"/>
    <x v="2"/>
    <n v="105"/>
    <s v="006400"/>
    <n v="6"/>
    <m/>
    <m/>
    <x v="4"/>
    <n v="399009.75417303399"/>
    <n v="2025"/>
    <s v="2/2/2025, 1:26:10 PM"/>
    <x v="30"/>
    <x v="6"/>
    <s v=" 1:26:10 PM"/>
    <n v="4"/>
    <s v="violent|robbery"/>
    <d v="2025-02-02T00:00:00"/>
    <s v=" 11:54:00 AM"/>
    <x v="63"/>
    <s v="robbery"/>
    <x v="3"/>
    <s v="006400 2"/>
    <n v="0"/>
    <m/>
  </r>
  <r>
    <n v="2592"/>
    <s v="7D"/>
    <n v="38.898994549599998"/>
    <x v="1602"/>
    <x v="1"/>
    <s v="38.8989945496,-76.9769899359"/>
    <s v="5D3"/>
    <n v="136793.94"/>
    <s v="gun"/>
    <n v="25017235"/>
    <d v="2025-02-04T00:00:00"/>
    <s v=" 10:30:00 PM"/>
    <n v="-76.976989935899994"/>
    <s v="robbery"/>
    <x v="0"/>
    <x v="1"/>
    <n v="507"/>
    <s v="007901"/>
    <n v="7"/>
    <m/>
    <m/>
    <x v="0"/>
    <n v="401996.01"/>
    <n v="2025"/>
    <s v="2/4/2025, 11:26:23 PM"/>
    <x v="50"/>
    <x v="1"/>
    <s v=" 11:26:23 PM"/>
    <n v="4"/>
    <s v="violent|robbery"/>
    <d v="2025-02-04T00:00:00"/>
    <s v=" 10:25:00 PM"/>
    <x v="120"/>
    <s v="robbery"/>
    <x v="3"/>
    <s v="007901 1"/>
    <n v="0"/>
    <m/>
  </r>
  <r>
    <n v="2593"/>
    <s v="6C"/>
    <n v="38.903120418100002"/>
    <x v="1603"/>
    <x v="0"/>
    <s v="38.9031204181,-76.9961645177"/>
    <s v="5D1"/>
    <n v="137251.70000000001"/>
    <s v="others"/>
    <n v="25016939"/>
    <m/>
    <m/>
    <n v="-76.996164517699995"/>
    <s v="theft f/auto"/>
    <x v="0"/>
    <x v="1"/>
    <n v="501"/>
    <s v="010602"/>
    <n v="6"/>
    <m/>
    <m/>
    <x v="0"/>
    <n v="400332.69"/>
    <n v="2025"/>
    <s v="2/5/2025, 6:14:38 AM"/>
    <x v="5"/>
    <x v="4"/>
    <s v=" 6:14:38 AM"/>
    <n v="7"/>
    <s v="property|theft f/auto"/>
    <d v="2025-02-04T00:00:00"/>
    <s v=" 12:40:00 PM"/>
    <x v="37"/>
    <s v="theft f/auto"/>
    <x v="1"/>
    <s v="010602 2"/>
    <n v="-45692"/>
    <m/>
  </r>
  <r>
    <n v="2594"/>
    <s v="5D"/>
    <n v="38.913386497399998"/>
    <x v="1201"/>
    <x v="1"/>
    <s v="38.9133864974,-76.9871695957"/>
    <s v="5D3"/>
    <n v="138391.39000000001"/>
    <s v="knife"/>
    <n v="25026784"/>
    <d v="2025-02-24T00:00:00"/>
    <s v=" 5:40:00 AM"/>
    <n v="-76.987169595699996"/>
    <s v="Weapon Assasult"/>
    <x v="3"/>
    <x v="1"/>
    <n v="506"/>
    <s v="008803"/>
    <n v="5"/>
    <m/>
    <m/>
    <x v="0"/>
    <n v="401112.75"/>
    <n v="2025"/>
    <s v="2/24/2025, 5:42:36 AM"/>
    <x v="45"/>
    <x v="3"/>
    <s v=" 5:42:36 AM"/>
    <n v="3"/>
    <s v="violent|Weapon Assasult"/>
    <d v="2025-02-24T00:00:00"/>
    <s v=" 4:39:00 AM"/>
    <x v="3"/>
    <s v="Weapon Assasult"/>
    <x v="5"/>
    <s v="008803 1"/>
    <n v="0"/>
    <m/>
  </r>
  <r>
    <n v="2595"/>
    <s v="7B"/>
    <n v="38.874119806899998"/>
    <x v="561"/>
    <x v="0"/>
    <s v="38.8741198069,-76.972066947"/>
    <s v="6D2"/>
    <n v="134032.76999999999"/>
    <s v="others"/>
    <n v="25013556"/>
    <d v="2025-01-28T00:00:00"/>
    <s v=" 10:30:00 PM"/>
    <n v="-76.972066947000002"/>
    <s v="motor vehicle theft"/>
    <x v="20"/>
    <x v="0"/>
    <n v="607"/>
    <s v="007601"/>
    <n v="7"/>
    <m/>
    <m/>
    <x v="5"/>
    <n v="402423.9"/>
    <n v="2025"/>
    <s v="1/28/2025, 10:45:30 PM"/>
    <x v="2"/>
    <x v="1"/>
    <s v=" 10:45:30 PM"/>
    <n v="8"/>
    <s v="property|motor vehicle theft"/>
    <d v="2025-01-28T00:00:00"/>
    <s v=" 9:57:00 PM"/>
    <x v="123"/>
    <s v="motor vehicle theft"/>
    <x v="2"/>
    <s v="007601 1"/>
    <n v="0"/>
    <m/>
  </r>
  <r>
    <n v="2596"/>
    <s v="1B"/>
    <n v="38.914830906299997"/>
    <x v="1546"/>
    <x v="0"/>
    <s v="38.9148309063,-77.0296227784"/>
    <s v="3D2"/>
    <n v="138552.07"/>
    <s v="others"/>
    <n v="25019183"/>
    <d v="2025-02-09T00:00:00"/>
    <s v=" 12:15:00 AM"/>
    <n v="-77.029622778399997"/>
    <s v="motor vehicle theft"/>
    <x v="2"/>
    <x v="1"/>
    <n v="305"/>
    <s v="004402"/>
    <n v="1"/>
    <m/>
    <m/>
    <x v="2"/>
    <n v="397430.94"/>
    <n v="2025"/>
    <s v="2/9/2025, 1:01:40 AM"/>
    <x v="36"/>
    <x v="6"/>
    <s v=" 1:01:40 AM"/>
    <n v="8"/>
    <s v="property|motor vehicle theft"/>
    <d v="2025-02-08T00:00:00"/>
    <s v=" 10:21:00 PM"/>
    <x v="79"/>
    <s v="motor vehicle theft"/>
    <x v="2"/>
    <s v="004402 1"/>
    <n v="1"/>
    <m/>
  </r>
  <r>
    <n v="2597"/>
    <s v="4E"/>
    <n v="38.961613956400001"/>
    <x v="1494"/>
    <x v="0"/>
    <s v="38.9616139564,-77.0326615282"/>
    <s v="4D1"/>
    <n v="143745.49"/>
    <s v="others"/>
    <n v="25005359"/>
    <d v="2025-01-12T00:00:00"/>
    <s v=" 4:30:00 PM"/>
    <n v="-77.032661528199995"/>
    <s v="motor vehicle theft"/>
    <x v="15"/>
    <x v="1"/>
    <n v="403"/>
    <s v="002001"/>
    <n v="4"/>
    <m/>
    <m/>
    <x v="3"/>
    <n v="397169.26"/>
    <n v="2025"/>
    <s v="1/13/2025, 1:09:10 AM"/>
    <x v="28"/>
    <x v="3"/>
    <s v=" 1:09:10 AM"/>
    <n v="8"/>
    <s v="property|motor vehicle theft"/>
    <d v="2025-01-10T00:00:00"/>
    <s v=" 5:00:00 PM"/>
    <x v="68"/>
    <s v="motor vehicle theft"/>
    <x v="2"/>
    <s v="002001 1"/>
    <n v="2"/>
    <m/>
  </r>
  <r>
    <n v="2598"/>
    <s v="8E"/>
    <n v="38.831629821299998"/>
    <x v="1604"/>
    <x v="0"/>
    <s v="38.8316298213,-76.9918312279"/>
    <s v="7D3"/>
    <n v="129315.74"/>
    <s v="others"/>
    <n v="25014293"/>
    <d v="2025-01-30T00:00:00"/>
    <s v=" 11:52:00 AM"/>
    <n v="-76.991831227899993"/>
    <s v="theft/other"/>
    <x v="12"/>
    <x v="0"/>
    <n v="706"/>
    <s v="009802"/>
    <n v="8"/>
    <m/>
    <m/>
    <x v="6"/>
    <n v="400709.27"/>
    <n v="2025"/>
    <s v="1/30/2025, 5:16:47 PM"/>
    <x v="16"/>
    <x v="5"/>
    <s v=" 5:16:47 PM"/>
    <n v="6"/>
    <s v="property|theft/other"/>
    <d v="2025-01-30T00:00:00"/>
    <s v=" 10:12:00 AM"/>
    <x v="51"/>
    <s v="theft/other"/>
    <x v="0"/>
    <s v="009802 1"/>
    <n v="0"/>
    <m/>
  </r>
  <r>
    <n v="2599"/>
    <s v="2A"/>
    <n v="38.900905358899998"/>
    <x v="579"/>
    <x v="0"/>
    <s v="38.9009053589,-77.0516290932"/>
    <s v="2D3"/>
    <n v="137007.07"/>
    <s v="others"/>
    <n v="25018824"/>
    <d v="2025-02-08T00:00:00"/>
    <s v=" 7:31:00 AM"/>
    <n v="-77.051629093200006"/>
    <s v="theft/other"/>
    <x v="5"/>
    <x v="2"/>
    <n v="207"/>
    <s v="005601"/>
    <n v="2"/>
    <m/>
    <m/>
    <x v="1"/>
    <n v="395521.55"/>
    <n v="2025"/>
    <s v="2/8/2025, 10:23:46 AM"/>
    <x v="47"/>
    <x v="0"/>
    <s v=" 10:23:46 AM"/>
    <n v="6"/>
    <s v="property|theft/other"/>
    <d v="2025-02-08T00:00:00"/>
    <s v=" 7:11:00 AM"/>
    <x v="88"/>
    <s v="theft/other"/>
    <x v="0"/>
    <s v="005601 3"/>
    <n v="0"/>
    <m/>
  </r>
  <r>
    <n v="2600"/>
    <s v="6B"/>
    <n v="38.884596022099998"/>
    <x v="534"/>
    <x v="0"/>
    <s v="38.8845960221,-76.994360989"/>
    <s v="1D2"/>
    <n v="135195.35391489201"/>
    <s v="others"/>
    <n v="25005994"/>
    <d v="2025-01-11T00:00:00"/>
    <s v=" 11:00:00 AM"/>
    <n v="-76.994360989"/>
    <s v="theft f/auto"/>
    <x v="22"/>
    <x v="0"/>
    <n v="107"/>
    <s v="006700"/>
    <n v="6"/>
    <s v="capitol hill"/>
    <m/>
    <x v="4"/>
    <s v="400489.2552304069"/>
    <n v="2025"/>
    <s v="1/13/2025, 6:51:48 PM"/>
    <x v="28"/>
    <x v="3"/>
    <s v=" 6:51:48 PM"/>
    <n v="7"/>
    <s v="property|theft f/auto"/>
    <d v="2025-01-09T00:00:00"/>
    <s v=" 7:00:00 PM"/>
    <x v="35"/>
    <s v="theft f/auto"/>
    <x v="1"/>
    <s v="006700 3"/>
    <n v="2"/>
    <m/>
  </r>
  <r>
    <n v="2601"/>
    <s v="1E"/>
    <n v="38.9204764909"/>
    <x v="908"/>
    <x v="0"/>
    <s v="38.9204764909,-77.0219893079"/>
    <s v="3D2"/>
    <n v="139178.59"/>
    <s v="others"/>
    <n v="25000950"/>
    <d v="2024-12-31T00:00:00"/>
    <s v=" 10:00:00 AM"/>
    <n v="-77.0219893079"/>
    <s v="theft f/auto"/>
    <x v="2"/>
    <x v="1"/>
    <n v="306"/>
    <s v="003400"/>
    <n v="1"/>
    <m/>
    <m/>
    <x v="2"/>
    <n v="398093.11"/>
    <n v="2025"/>
    <s v="1/3/2025, 12:51:11 AM"/>
    <x v="3"/>
    <x v="2"/>
    <s v=" 12:51:11 AM"/>
    <n v="7"/>
    <s v="property|theft f/auto"/>
    <d v="2024-12-31T00:00:00"/>
    <s v=" 9:50:00 AM"/>
    <x v="2"/>
    <s v="theft f/auto"/>
    <x v="1"/>
    <s v="003400 2"/>
    <n v="0"/>
    <m/>
  </r>
  <r>
    <n v="2602"/>
    <s v="5C"/>
    <n v="38.923372111900001"/>
    <x v="1605"/>
    <x v="0"/>
    <s v="38.9233721119,-76.950766899"/>
    <s v="5D2"/>
    <n v="139500.95000000001"/>
    <s v="others"/>
    <n v="24201872"/>
    <d v="2024-12-31T00:00:00"/>
    <s v=" 9:43:00 AM"/>
    <n v="-76.950766899000001"/>
    <s v="motor vehicle theft"/>
    <x v="30"/>
    <x v="0"/>
    <n v="503"/>
    <s v="009000"/>
    <n v="5"/>
    <m/>
    <m/>
    <x v="0"/>
    <n v="404269.27"/>
    <n v="2025"/>
    <s v="1/6/2025, 10:50:36 PM"/>
    <x v="4"/>
    <x v="3"/>
    <s v=" 10:50:36 PM"/>
    <n v="8"/>
    <s v="property|motor vehicle theft"/>
    <d v="2024-12-31T00:00:00"/>
    <s v=" 8:55:00 AM"/>
    <x v="65"/>
    <s v="motor vehicle theft"/>
    <x v="2"/>
    <s v="009000 2"/>
    <n v="0"/>
    <m/>
  </r>
  <r>
    <n v="2603"/>
    <s v="8B"/>
    <n v="38.859965875699999"/>
    <x v="1606"/>
    <x v="1"/>
    <s v="38.8599658757,-76.9906399797"/>
    <s v="7D1"/>
    <n v="132461.25"/>
    <s v="gun"/>
    <n v="25011509"/>
    <d v="2025-01-24T00:00:00"/>
    <s v=" 9:35:00 PM"/>
    <n v="-76.990639979700006"/>
    <s v="robbery"/>
    <x v="25"/>
    <x v="1"/>
    <n v="703"/>
    <s v="007407"/>
    <n v="8"/>
    <m/>
    <m/>
    <x v="6"/>
    <n v="400812.38"/>
    <n v="2025"/>
    <s v="1/24/2025, 11:46:38 PM"/>
    <x v="39"/>
    <x v="2"/>
    <s v=" 11:46:38 PM"/>
    <n v="4"/>
    <s v="violent|robbery"/>
    <d v="2025-01-24T00:00:00"/>
    <s v=" 9:30:00 PM"/>
    <x v="42"/>
    <s v="robbery"/>
    <x v="3"/>
    <s v="007407 3"/>
    <n v="0"/>
    <m/>
  </r>
  <r>
    <n v="2604"/>
    <s v="1A"/>
    <n v="38.929516886099996"/>
    <x v="11"/>
    <x v="0"/>
    <s v="38.9295168861,-77.0327298633"/>
    <s v="3D1"/>
    <n v="140182.43"/>
    <s v="others"/>
    <n v="25001991"/>
    <d v="2025-01-04T00:00:00"/>
    <s v=" 6:45:00 PM"/>
    <n v="-77.032729863300005"/>
    <s v="theft/other"/>
    <x v="4"/>
    <x v="0"/>
    <n v="302"/>
    <s v="002802"/>
    <n v="1"/>
    <m/>
    <m/>
    <x v="2"/>
    <n v="397162.06"/>
    <n v="2025"/>
    <s v="1/4/2025, 7:00:28 PM"/>
    <x v="0"/>
    <x v="0"/>
    <s v=" 7:00:28 PM"/>
    <n v="6"/>
    <s v="property|theft/other"/>
    <d v="2025-01-04T00:00:00"/>
    <s v=" 6:07:00 PM"/>
    <x v="11"/>
    <s v="theft/other"/>
    <x v="0"/>
    <s v="002802 1"/>
    <n v="0"/>
    <m/>
  </r>
  <r>
    <n v="2605"/>
    <s v="5F"/>
    <n v="38.919941033000001"/>
    <x v="1031"/>
    <x v="0"/>
    <s v="38.919941033,-77.0000472788"/>
    <s v="5D1"/>
    <n v="139118.92000000001"/>
    <s v="others"/>
    <n v="25008076"/>
    <d v="2025-01-17T00:00:00"/>
    <s v=" 8:46:00 PM"/>
    <n v="-77.000047278799997"/>
    <s v="motor vehicle theft"/>
    <x v="9"/>
    <x v="1"/>
    <n v="502"/>
    <s v="009204"/>
    <n v="5"/>
    <m/>
    <m/>
    <x v="0"/>
    <n v="399995.9"/>
    <n v="2025"/>
    <s v="1/18/2025, 3:51:27 AM"/>
    <x v="1"/>
    <x v="0"/>
    <s v=" 3:51:27 AM"/>
    <n v="8"/>
    <s v="property|motor vehicle theft"/>
    <d v="2025-01-17T00:00:00"/>
    <s v=" 8:20:00 PM"/>
    <x v="32"/>
    <s v="motor vehicle theft"/>
    <x v="2"/>
    <s v="009204 2"/>
    <n v="0"/>
    <m/>
  </r>
  <r>
    <n v="2606"/>
    <s v="5A"/>
    <n v="38.952835547299998"/>
    <x v="984"/>
    <x v="0"/>
    <s v="38.9528355473,-77.0011685562"/>
    <s v="4D2"/>
    <n v="142770.5"/>
    <s v="others"/>
    <n v="25027394"/>
    <d v="2025-02-25T00:00:00"/>
    <s v=" 9:19:00 AM"/>
    <n v="-77.0011685562"/>
    <s v="theft/other"/>
    <x v="18"/>
    <x v="2"/>
    <n v="406"/>
    <s v="009508"/>
    <n v="5"/>
    <m/>
    <m/>
    <x v="3"/>
    <n v="399898.71"/>
    <n v="2025"/>
    <s v="2/25/2025, 9:19:12 AM"/>
    <x v="53"/>
    <x v="1"/>
    <s v=" 9:19:12 AM"/>
    <n v="6"/>
    <s v="property|theft/other"/>
    <d v="2025-02-25T00:00:00"/>
    <s v=" 8:49:00 AM"/>
    <x v="49"/>
    <s v="theft/other"/>
    <x v="0"/>
    <s v="009508 3"/>
    <n v="0"/>
    <m/>
  </r>
  <r>
    <n v="2607"/>
    <s v="5D"/>
    <n v="38.908101106099998"/>
    <x v="1459"/>
    <x v="0"/>
    <s v="38.9081011061,-77.0005411948"/>
    <s v="5D1"/>
    <n v="137804.59"/>
    <s v="others"/>
    <n v="25013525"/>
    <d v="2025-01-28T00:00:00"/>
    <s v=" 8:45:00 PM"/>
    <n v="-77.000541194799993"/>
    <s v="theft f/auto"/>
    <x v="3"/>
    <x v="0"/>
    <n v="501"/>
    <s v="008803"/>
    <n v="5"/>
    <m/>
    <m/>
    <x v="0"/>
    <n v="399953.06"/>
    <n v="2025"/>
    <s v="1/28/2025, 10:46:52 PM"/>
    <x v="2"/>
    <x v="1"/>
    <s v=" 10:46:52 PM"/>
    <n v="7"/>
    <s v="property|theft f/auto"/>
    <d v="2025-01-28T00:00:00"/>
    <s v=" 7:35:00 PM"/>
    <x v="3"/>
    <s v="theft f/auto"/>
    <x v="1"/>
    <s v="008803 2"/>
    <n v="0"/>
    <m/>
  </r>
  <r>
    <n v="2608"/>
    <s v="3C"/>
    <n v="38.934824280599997"/>
    <x v="311"/>
    <x v="0"/>
    <s v="38.9348242806,-77.0580805327"/>
    <s v="2D1"/>
    <n v="140772.69"/>
    <s v="others"/>
    <n v="25016813"/>
    <d v="2025-02-04T00:00:00"/>
    <s v=" 10:46:00 AM"/>
    <n v="-77.058080532700004"/>
    <s v="theft/other"/>
    <x v="36"/>
    <x v="2"/>
    <n v="203"/>
    <s v="001304"/>
    <n v="3"/>
    <m/>
    <m/>
    <x v="1"/>
    <n v="394964.33"/>
    <n v="2025"/>
    <s v="2/4/2025, 12:05:48 PM"/>
    <x v="50"/>
    <x v="1"/>
    <s v=" 12:05:48 PM"/>
    <n v="6"/>
    <s v="property|theft/other"/>
    <d v="2025-02-04T00:00:00"/>
    <s v=" 9:02:00 AM"/>
    <x v="75"/>
    <s v="theft/other"/>
    <x v="0"/>
    <s v="001304 1"/>
    <n v="0"/>
    <m/>
  </r>
  <r>
    <n v="2609"/>
    <s v="8A"/>
    <n v="38.868241739399998"/>
    <x v="1607"/>
    <x v="0"/>
    <s v="38.8682417394,-76.9761590133"/>
    <s v="6D2"/>
    <n v="133380.16"/>
    <s v="others"/>
    <n v="25020892"/>
    <d v="2025-02-12T00:00:00"/>
    <s v=" 10:30:00 AM"/>
    <n v="-76.976159013300006"/>
    <s v="theft f/auto"/>
    <x v="20"/>
    <x v="2"/>
    <n v="607"/>
    <s v="007605"/>
    <n v="8"/>
    <m/>
    <m/>
    <x v="5"/>
    <n v="402068.98"/>
    <n v="2025"/>
    <s v="2/12/2025, 1:27:27 PM"/>
    <x v="41"/>
    <x v="4"/>
    <s v=" 1:27:27 PM"/>
    <n v="7"/>
    <s v="property|theft f/auto"/>
    <d v="2025-02-11T00:00:00"/>
    <s v=" 4:00:00 PM"/>
    <x v="28"/>
    <s v="theft f/auto"/>
    <x v="1"/>
    <s v="007605 1"/>
    <n v="1"/>
    <m/>
  </r>
  <r>
    <n v="2610"/>
    <s v="7F"/>
    <n v="38.896655882700003"/>
    <x v="93"/>
    <x v="0"/>
    <s v="38.8966558827,-76.9476475094"/>
    <s v="6D1"/>
    <n v="136535.38"/>
    <s v="others"/>
    <n v="25021153"/>
    <d v="2025-02-12T00:00:00"/>
    <s v=" 11:00:00 PM"/>
    <n v="-76.947647509399999"/>
    <s v="motor vehicle theft"/>
    <x v="16"/>
    <x v="1"/>
    <n v="602"/>
    <s v="007803"/>
    <n v="7"/>
    <m/>
    <m/>
    <x v="5"/>
    <n v="404541.47"/>
    <n v="2025"/>
    <s v="2/12/2025, 11:02:16 PM"/>
    <x v="41"/>
    <x v="4"/>
    <s v=" 11:02:16 PM"/>
    <n v="8"/>
    <s v="property|motor vehicle theft"/>
    <d v="2025-02-12T00:00:00"/>
    <s v=" 10:11:00 PM"/>
    <x v="57"/>
    <s v="motor vehicle theft"/>
    <x v="2"/>
    <s v="007803 1"/>
    <n v="0"/>
    <m/>
  </r>
  <r>
    <n v="2611"/>
    <s v="3B"/>
    <n v="38.923625474200001"/>
    <x v="1608"/>
    <x v="0"/>
    <s v="38.9236254742,-77.081126217"/>
    <s v="2D2"/>
    <n v="139531.04999999999"/>
    <s v="others"/>
    <n v="25026076"/>
    <d v="2025-02-22T00:00:00"/>
    <s v=" 4:12:00 PM"/>
    <n v="-77.081126217000005"/>
    <s v="theft/other"/>
    <x v="35"/>
    <x v="0"/>
    <n v="204"/>
    <s v="000702"/>
    <n v="3"/>
    <m/>
    <m/>
    <x v="1"/>
    <n v="392965.13"/>
    <n v="2025"/>
    <s v="2/22/2025, 4:23:52 PM"/>
    <x v="19"/>
    <x v="0"/>
    <s v=" 4:23:52 PM"/>
    <n v="6"/>
    <s v="property|theft/other"/>
    <d v="2025-02-12T00:00:00"/>
    <s v=" 4:45:00 PM"/>
    <x v="135"/>
    <s v="theft/other"/>
    <x v="0"/>
    <s v="000702 1"/>
    <n v="10"/>
    <m/>
  </r>
  <r>
    <n v="2612"/>
    <s v="1D"/>
    <n v="38.932108989200003"/>
    <x v="556"/>
    <x v="0"/>
    <s v="38.9321089892,-77.0376421992"/>
    <s v="3D1"/>
    <n v="140470.34"/>
    <s v="others"/>
    <n v="25420622"/>
    <d v="2025-02-10T00:00:00"/>
    <s v=" 2:30:00 PM"/>
    <n v="-77.037642199199993"/>
    <s v="theft f/auto"/>
    <x v="4"/>
    <x v="2"/>
    <n v="302"/>
    <s v="002702"/>
    <n v="1"/>
    <m/>
    <m/>
    <x v="2"/>
    <n v="396736.24"/>
    <n v="2025"/>
    <s v="2/11/2025, 7:31:17 AM"/>
    <x v="31"/>
    <x v="1"/>
    <s v=" 7:31:17 AM"/>
    <n v="7"/>
    <s v="property|theft f/auto"/>
    <d v="2025-02-05T00:00:00"/>
    <s v=" 7:45:00 PM"/>
    <x v="4"/>
    <s v="theft f/auto"/>
    <x v="1"/>
    <s v="002702 1"/>
    <n v="5"/>
    <m/>
  </r>
  <r>
    <n v="2613"/>
    <s v="1C"/>
    <n v="38.921886780500003"/>
    <x v="1609"/>
    <x v="0"/>
    <s v="38.9218867805,-77.0401489912"/>
    <s v="3D3"/>
    <n v="139335.67999999999"/>
    <s v="others"/>
    <n v="25420695"/>
    <d v="2025-01-29T00:00:00"/>
    <s v=" 11:21:00 AM"/>
    <n v="-77.040148991199999"/>
    <s v="theft/other"/>
    <x v="19"/>
    <x v="2"/>
    <n v="303"/>
    <s v="003802"/>
    <n v="1"/>
    <m/>
    <m/>
    <x v="2"/>
    <n v="396518.39"/>
    <n v="2025"/>
    <s v="2/15/2025, 7:30:51 AM"/>
    <x v="14"/>
    <x v="0"/>
    <s v=" 7:30:51 AM"/>
    <n v="6"/>
    <s v="property|theft/other"/>
    <d v="2025-01-29T00:00:00"/>
    <s v=" 11:20:00 AM"/>
    <x v="121"/>
    <s v="theft/other"/>
    <x v="0"/>
    <s v="003802 1"/>
    <n v="0"/>
    <m/>
  </r>
  <r>
    <n v="2614"/>
    <s v="6B"/>
    <n v="38.884270833599999"/>
    <x v="46"/>
    <x v="0"/>
    <s v="38.8842708336,-76.997313367"/>
    <s v="1D2"/>
    <s v="135159.2438028585"/>
    <s v="others"/>
    <n v="25025498"/>
    <d v="2025-02-21T00:00:00"/>
    <s v=" 3:28:00 PM"/>
    <n v="-76.997313367000004"/>
    <s v="theft/other"/>
    <x v="22"/>
    <x v="0"/>
    <n v="107"/>
    <s v="006500"/>
    <n v="6"/>
    <m/>
    <m/>
    <x v="4"/>
    <s v="400233.1003181692"/>
    <n v="2025"/>
    <s v="2/21/2025, 5:48:14 PM"/>
    <x v="22"/>
    <x v="2"/>
    <s v=" 5:48:14 PM"/>
    <n v="6"/>
    <s v="property|theft/other"/>
    <d v="2025-02-21T00:00:00"/>
    <s v=" 3:27:00 PM"/>
    <x v="35"/>
    <s v="theft/other"/>
    <x v="0"/>
    <s v="006500 2"/>
    <n v="0"/>
    <m/>
  </r>
  <r>
    <n v="2615"/>
    <s v="1D"/>
    <n v="38.934311616599999"/>
    <x v="1146"/>
    <x v="1"/>
    <s v="38.9343116166,-77.0376206406"/>
    <s v="3D1"/>
    <n v="140714.85"/>
    <s v="others"/>
    <n v="25022115"/>
    <d v="2025-02-14T00:00:00"/>
    <s v=" 7:38:00 PM"/>
    <n v="-77.037620640599997"/>
    <s v="robbery"/>
    <x v="4"/>
    <x v="0"/>
    <n v="302"/>
    <s v="002703"/>
    <n v="1"/>
    <m/>
    <m/>
    <x v="2"/>
    <n v="396738.21"/>
    <n v="2025"/>
    <s v="2/14/2025, 7:37:42 PM"/>
    <x v="13"/>
    <x v="2"/>
    <s v=" 7:37:42 PM"/>
    <n v="4"/>
    <s v="violent|robbery"/>
    <d v="2025-02-14T00:00:00"/>
    <s v=" 6:50:00 PM"/>
    <x v="4"/>
    <s v="robbery"/>
    <x v="3"/>
    <s v="002703 1"/>
    <n v="0"/>
    <m/>
  </r>
  <r>
    <n v="2616"/>
    <s v="5D"/>
    <n v="38.9063242203"/>
    <x v="1610"/>
    <x v="0"/>
    <s v="38.9063242203,-76.9780462992"/>
    <m/>
    <n v="137607.57"/>
    <s v="others"/>
    <n v="25420549"/>
    <d v="2025-02-04T00:00:00"/>
    <s v=" 5:00:00 AM"/>
    <n v="-76.978046299200003"/>
    <s v="theft f/auto"/>
    <x v="3"/>
    <x v="1"/>
    <m/>
    <s v="008903"/>
    <n v="5"/>
    <m/>
    <m/>
    <x v="7"/>
    <n v="401904.18"/>
    <n v="2025"/>
    <s v="2/6/2025, 7:00:57 AM"/>
    <x v="6"/>
    <x v="5"/>
    <s v=" 7:00:57 AM"/>
    <n v="7"/>
    <s v="property|theft f/auto"/>
    <d v="2025-01-07T00:00:00"/>
    <s v=" 2:00:00 AM"/>
    <x v="100"/>
    <s v="theft f/auto"/>
    <x v="1"/>
    <s v="008903 2"/>
    <n v="28"/>
    <m/>
  </r>
  <r>
    <n v="2617"/>
    <s v="5D"/>
    <n v="38.907642221000003"/>
    <x v="1062"/>
    <x v="0"/>
    <s v="38.907642221,-76.9994649192"/>
    <s v="5D1"/>
    <n v="137753.65"/>
    <s v="others"/>
    <n v="25000467"/>
    <d v="2025-01-01T00:00:00"/>
    <s v=" 9:07:00 PM"/>
    <n v="-76.999464919199994"/>
    <s v="motor vehicle theft"/>
    <x v="3"/>
    <x v="0"/>
    <n v="501"/>
    <s v="008803"/>
    <n v="5"/>
    <m/>
    <m/>
    <x v="0"/>
    <n v="400046.41"/>
    <n v="2025"/>
    <s v="1/1/2025, 9:08:42 PM"/>
    <x v="52"/>
    <x v="4"/>
    <s v=" 9:08:42 PM"/>
    <n v="8"/>
    <s v="property|motor vehicle theft"/>
    <d v="2025-01-01T00:00:00"/>
    <s v=" 8:47:00 PM"/>
    <x v="3"/>
    <s v="motor vehicle theft"/>
    <x v="2"/>
    <s v="008803 2"/>
    <n v="0"/>
    <m/>
  </r>
  <r>
    <n v="2618"/>
    <s v="1A"/>
    <n v="38.930600208100003"/>
    <x v="22"/>
    <x v="0"/>
    <s v="38.9306002081,-77.0318135912"/>
    <s v="3D1"/>
    <n v="140302.66"/>
    <s v="others"/>
    <n v="25001921"/>
    <d v="2025-01-04T00:00:00"/>
    <s v=" 4:30:00 PM"/>
    <n v="-77.031813591200006"/>
    <s v="theft/other"/>
    <x v="4"/>
    <x v="0"/>
    <n v="302"/>
    <s v="002900"/>
    <n v="1"/>
    <m/>
    <m/>
    <x v="2"/>
    <n v="397241.55"/>
    <n v="2025"/>
    <s v="1/4/2025, 5:40:22 PM"/>
    <x v="0"/>
    <x v="0"/>
    <s v=" 5:40:22 PM"/>
    <n v="6"/>
    <s v="property|theft/other"/>
    <d v="2025-01-04T00:00:00"/>
    <s v=" 4:08:00 PM"/>
    <x v="21"/>
    <s v="theft/other"/>
    <x v="0"/>
    <s v="002900 2"/>
    <n v="0"/>
    <m/>
  </r>
  <r>
    <n v="2619"/>
    <s v="8D"/>
    <n v="38.821625675699998"/>
    <x v="989"/>
    <x v="0"/>
    <s v="38.8216256757,-77.0110811748"/>
    <s v="7D3"/>
    <n v="128205.24"/>
    <s v="others"/>
    <n v="25009250"/>
    <d v="2025-01-20T00:00:00"/>
    <s v=" 12:42:00 PM"/>
    <n v="-77.011081174799997"/>
    <s v="theft/other"/>
    <x v="12"/>
    <x v="2"/>
    <n v="708"/>
    <s v="010900"/>
    <n v="8"/>
    <m/>
    <m/>
    <x v="6"/>
    <n v="399037.72"/>
    <n v="2025"/>
    <s v="1/20/2025, 1:08:37 PM"/>
    <x v="40"/>
    <x v="3"/>
    <s v=" 1:08:37 PM"/>
    <n v="6"/>
    <s v="property|theft/other"/>
    <d v="2025-01-20T00:00:00"/>
    <s v=" 11:57:00 AM"/>
    <x v="96"/>
    <s v="theft/other"/>
    <x v="0"/>
    <s v="010900 1"/>
    <n v="0"/>
    <m/>
  </r>
  <r>
    <n v="2620"/>
    <s v="7C"/>
    <n v="38.908996993899997"/>
    <x v="1611"/>
    <x v="0"/>
    <s v="38.9089969939,-76.9299771033"/>
    <s v="6D1"/>
    <n v="137906.37"/>
    <s v="others"/>
    <n v="25022842"/>
    <d v="2025-02-16T00:00:00"/>
    <s v=" 7:23:00 AM"/>
    <n v="-76.929977103300004"/>
    <s v="theft f/auto"/>
    <x v="28"/>
    <x v="2"/>
    <n v="602"/>
    <s v="007806"/>
    <n v="7"/>
    <m/>
    <m/>
    <x v="5"/>
    <n v="406073.29"/>
    <n v="2025"/>
    <s v="2/16/2025, 11:08:54 AM"/>
    <x v="35"/>
    <x v="6"/>
    <s v=" 11:08:54 AM"/>
    <n v="7"/>
    <s v="property|theft f/auto"/>
    <d v="2025-02-15T00:00:00"/>
    <s v=" 11:00:00 PM"/>
    <x v="81"/>
    <s v="theft f/auto"/>
    <x v="1"/>
    <s v="007806 1"/>
    <n v="1"/>
    <m/>
  </r>
  <r>
    <n v="2621"/>
    <s v="8C"/>
    <n v="38.841096128499998"/>
    <x v="553"/>
    <x v="0"/>
    <s v="38.8410961285,-77.0057065236"/>
    <s v="7D2"/>
    <s v="130366.5484064108"/>
    <s v="others"/>
    <n v="25025472"/>
    <d v="2025-02-21T00:00:00"/>
    <s v=" 2:10:00 PM"/>
    <n v="-77.005706523599997"/>
    <s v="theft f/auto"/>
    <x v="12"/>
    <x v="2"/>
    <n v="707"/>
    <s v="010400"/>
    <n v="8"/>
    <m/>
    <m/>
    <x v="6"/>
    <s v="399504.5853414932"/>
    <n v="2025"/>
    <s v="2/21/2025, 2:44:56 PM"/>
    <x v="22"/>
    <x v="2"/>
    <s v=" 2:44:56 PM"/>
    <n v="7"/>
    <s v="property|theft f/auto"/>
    <d v="2025-02-21T00:00:00"/>
    <s v=" 2:00:00 PM"/>
    <x v="15"/>
    <s v="theft f/auto"/>
    <x v="1"/>
    <s v="010400 1"/>
    <n v="0"/>
    <m/>
  </r>
  <r>
    <n v="2622"/>
    <s v="8D"/>
    <n v="38.8269974687"/>
    <x v="1131"/>
    <x v="1"/>
    <s v="38.8269974687,-77.0106445001"/>
    <s v="7D3"/>
    <n v="128801.54"/>
    <s v="gun"/>
    <n v="25011810"/>
    <d v="2025-01-25T00:00:00"/>
    <s v=" 3:30:00 PM"/>
    <n v="-77.0106445001"/>
    <s v="Weapon Assasult"/>
    <x v="12"/>
    <x v="0"/>
    <n v="708"/>
    <s v="009807"/>
    <n v="8"/>
    <m/>
    <m/>
    <x v="6"/>
    <n v="399075.71"/>
    <n v="2025"/>
    <s v="1/25/2025, 5:03:04 PM"/>
    <x v="18"/>
    <x v="0"/>
    <s v=" 5:03:04 PM"/>
    <n v="3"/>
    <s v="violent|Weapon Assasult"/>
    <d v="2025-01-25T00:00:00"/>
    <s v=" 1:41:00 PM"/>
    <x v="96"/>
    <s v="Weapon Assasult"/>
    <x v="5"/>
    <s v="009807 3"/>
    <n v="0"/>
    <m/>
  </r>
  <r>
    <n v="2623"/>
    <s v="1C"/>
    <n v="38.921616941000003"/>
    <x v="1612"/>
    <x v="0"/>
    <s v="38.921616941,-77.0412984333"/>
    <s v="3D3"/>
    <n v="139305.76999999999"/>
    <s v="others"/>
    <n v="25022920"/>
    <d v="2025-02-16T00:00:00"/>
    <s v=" 1:30:00 PM"/>
    <n v="-77.0412984333"/>
    <s v="motor vehicle theft"/>
    <x v="19"/>
    <x v="2"/>
    <n v="303"/>
    <s v="003802"/>
    <n v="1"/>
    <s v="adams morgan"/>
    <m/>
    <x v="2"/>
    <n v="396418.7"/>
    <n v="2025"/>
    <s v="2/16/2025, 1:49:25 PM"/>
    <x v="35"/>
    <x v="6"/>
    <s v=" 1:49:25 PM"/>
    <n v="8"/>
    <s v="property|motor vehicle theft"/>
    <d v="2025-02-16T00:00:00"/>
    <s v=" 12:38:00 PM"/>
    <x v="121"/>
    <s v="motor vehicle theft"/>
    <x v="2"/>
    <s v="003802 1"/>
    <n v="0"/>
    <m/>
  </r>
  <r>
    <n v="2624"/>
    <s v="1C"/>
    <n v="38.923288452199998"/>
    <x v="71"/>
    <x v="0"/>
    <s v="38.9232884522,-77.0417577967"/>
    <s v="3D3"/>
    <n v="139491.34"/>
    <s v="others"/>
    <n v="25023083"/>
    <d v="2025-02-16T00:00:00"/>
    <s v=" 7:48:00 PM"/>
    <n v="-77.041757796699997"/>
    <s v="motor vehicle theft"/>
    <x v="19"/>
    <x v="0"/>
    <n v="303"/>
    <s v="003901"/>
    <n v="1"/>
    <s v="adams morgan"/>
    <m/>
    <x v="2"/>
    <n v="396378.95"/>
    <n v="2025"/>
    <s v="2/16/2025, 7:48:26 PM"/>
    <x v="35"/>
    <x v="6"/>
    <s v=" 7:48:26 PM"/>
    <n v="8"/>
    <s v="property|motor vehicle theft"/>
    <d v="2025-02-15T00:00:00"/>
    <s v=" 12:01:00 AM"/>
    <x v="27"/>
    <s v="motor vehicle theft"/>
    <x v="2"/>
    <s v="003901 2"/>
    <n v="1"/>
    <m/>
  </r>
  <r>
    <n v="2625"/>
    <s v="6D"/>
    <n v="38.870745970599998"/>
    <x v="1398"/>
    <x v="0"/>
    <s v="38.8707459706,-77.0114127266"/>
    <s v="1D3"/>
    <n v="133657.94"/>
    <s v="others"/>
    <n v="25000985"/>
    <d v="2024-12-28T00:00:00"/>
    <s v=" 9:00:00 AM"/>
    <n v="-77.0114127266"/>
    <s v="theft f/auto"/>
    <x v="10"/>
    <x v="0"/>
    <n v="105"/>
    <s v="006400"/>
    <n v="6"/>
    <m/>
    <m/>
    <x v="4"/>
    <n v="399009.61"/>
    <n v="2025"/>
    <s v="1/2/2025, 10:41:20 PM"/>
    <x v="21"/>
    <x v="5"/>
    <s v=" 10:41:20 PM"/>
    <n v="7"/>
    <s v="property|theft f/auto"/>
    <d v="2024-12-27T00:00:00"/>
    <s v=" 11:00:00 PM"/>
    <x v="63"/>
    <s v="theft f/auto"/>
    <x v="1"/>
    <s v="006400 2"/>
    <n v="1"/>
    <m/>
  </r>
  <r>
    <n v="2626"/>
    <s v="5F"/>
    <n v="38.911115064100002"/>
    <x v="230"/>
    <x v="0"/>
    <s v="38.9111150641,-77.0035739508"/>
    <s v="5D1"/>
    <n v="138139.17000000001"/>
    <s v="gun"/>
    <n v="25009555"/>
    <d v="2025-01-21T00:00:00"/>
    <s v=" 2:35:00 AM"/>
    <n v="-77.003573950800003"/>
    <s v="theft/other"/>
    <x v="9"/>
    <x v="1"/>
    <n v="502"/>
    <s v="008702"/>
    <n v="5"/>
    <s v="noma"/>
    <m/>
    <x v="0"/>
    <n v="399690.03"/>
    <n v="2025"/>
    <s v="1/21/2025, 2:37:05 AM"/>
    <x v="34"/>
    <x v="1"/>
    <s v=" 2:37:05 AM"/>
    <n v="6"/>
    <s v="property|theft/other"/>
    <d v="2025-01-21T00:00:00"/>
    <s v=" 12:28:00 AM"/>
    <x v="67"/>
    <s v="theft/other"/>
    <x v="0"/>
    <s v="008702 2"/>
    <n v="0"/>
    <m/>
  </r>
  <r>
    <n v="2627"/>
    <s v="2G"/>
    <n v="38.907908843500003"/>
    <x v="292"/>
    <x v="0"/>
    <s v="38.9079088435,-77.0239664272"/>
    <s v="3D3"/>
    <n v="137783.51999999999"/>
    <s v="others"/>
    <n v="25011786"/>
    <d v="2025-01-25T00:00:00"/>
    <s v=" 2:38:00 PM"/>
    <n v="-77.023966427199994"/>
    <s v="theft/other"/>
    <x v="27"/>
    <x v="0"/>
    <n v="307"/>
    <s v="004902"/>
    <n v="2"/>
    <m/>
    <m/>
    <x v="2"/>
    <n v="397921.29"/>
    <n v="2025"/>
    <s v="1/25/2025, 3:06:52 PM"/>
    <x v="18"/>
    <x v="0"/>
    <s v=" 3:06:52 PM"/>
    <n v="6"/>
    <s v="property|theft/other"/>
    <d v="2025-01-25T00:00:00"/>
    <s v=" 2:32:00 PM"/>
    <x v="46"/>
    <s v="theft/other"/>
    <x v="0"/>
    <s v="004902 1"/>
    <n v="0"/>
    <m/>
  </r>
  <r>
    <n v="2628"/>
    <s v="6A"/>
    <n v="38.900203851599997"/>
    <x v="1613"/>
    <x v="1"/>
    <s v="38.9002038516,-76.9955641693"/>
    <s v="1D2"/>
    <n v="136927.94"/>
    <s v="gun"/>
    <n v="25024226"/>
    <d v="2025-02-18T00:00:00"/>
    <s v=" 9:43:00 PM"/>
    <n v="-76.995564169299996"/>
    <s v="Homicide"/>
    <x v="0"/>
    <x v="1"/>
    <n v="104"/>
    <s v="008302"/>
    <n v="6"/>
    <m/>
    <m/>
    <x v="4"/>
    <n v="400384.78"/>
    <n v="2025"/>
    <s v="2/18/2025, 12:00:00 AM"/>
    <x v="15"/>
    <x v="1"/>
    <s v=" 12:00:00 AM"/>
    <n v="1"/>
    <s v="violent|Homicide"/>
    <d v="2025-02-18T00:00:00"/>
    <s v=" 9:42:00 PM"/>
    <x v="37"/>
    <s v="Homicide"/>
    <x v="6"/>
    <s v="008302 2"/>
    <n v="0"/>
    <m/>
  </r>
  <r>
    <n v="2629"/>
    <s v="5C"/>
    <n v="38.9291504511"/>
    <x v="120"/>
    <x v="0"/>
    <s v="38.9291504511,-76.960096837"/>
    <s v="5D2"/>
    <n v="140142"/>
    <s v="gun"/>
    <n v="25016066"/>
    <d v="2025-02-02T00:00:00"/>
    <s v=" 8:41:00 PM"/>
    <n v="-76.960096836999995"/>
    <s v="Burglary"/>
    <x v="30"/>
    <x v="0"/>
    <n v="503"/>
    <s v="009000"/>
    <n v="5"/>
    <m/>
    <m/>
    <x v="0"/>
    <n v="403459.94"/>
    <n v="2025"/>
    <s v="2/2/2025, 9:10:13 PM"/>
    <x v="30"/>
    <x v="6"/>
    <s v=" 9:10:13 PM"/>
    <n v="5"/>
    <s v="property|Burglary"/>
    <d v="2025-02-02T00:00:00"/>
    <s v=" 6:25:00 PM"/>
    <x v="65"/>
    <s v="Burglary"/>
    <x v="4"/>
    <s v="009000 1"/>
    <n v="0"/>
    <m/>
  </r>
  <r>
    <n v="2630"/>
    <s v="1A"/>
    <n v="38.931555073200002"/>
    <x v="1614"/>
    <x v="1"/>
    <s v="38.9315550732,-77.0362013982"/>
    <s v="3D1"/>
    <n v="140408.79999999999"/>
    <s v="gun"/>
    <n v="25003881"/>
    <d v="2025-01-09T00:00:00"/>
    <s v=" 1:20:00 PM"/>
    <n v="-77.036201398200006"/>
    <s v="robbery"/>
    <x v="4"/>
    <x v="0"/>
    <n v="302"/>
    <s v="002802"/>
    <n v="1"/>
    <m/>
    <m/>
    <x v="2"/>
    <n v="396861.14"/>
    <n v="2025"/>
    <s v="1/9/2025, 3:50:48 PM"/>
    <x v="20"/>
    <x v="5"/>
    <s v=" 3:50:48 PM"/>
    <n v="4"/>
    <s v="violent|robbery"/>
    <d v="2025-01-09T00:00:00"/>
    <s v=" 1:10:00 PM"/>
    <x v="21"/>
    <s v="robbery"/>
    <x v="3"/>
    <s v="002802 1"/>
    <n v="0"/>
    <m/>
  </r>
  <r>
    <n v="2631"/>
    <s v="5C"/>
    <n v="38.921584705299999"/>
    <x v="59"/>
    <x v="0"/>
    <s v="38.9215847053,-76.9937555941"/>
    <s v="5D2"/>
    <n v="139301.4"/>
    <s v="others"/>
    <n v="25002735"/>
    <d v="2025-01-06T00:00:00"/>
    <s v=" 4:00:00 PM"/>
    <n v="-76.993755594099994"/>
    <s v="theft/other"/>
    <x v="21"/>
    <x v="0"/>
    <n v="505"/>
    <s v="009102"/>
    <n v="5"/>
    <m/>
    <m/>
    <x v="0"/>
    <n v="400541.5"/>
    <n v="2025"/>
    <s v="1/6/2025, 4:41:07 PM"/>
    <x v="4"/>
    <x v="3"/>
    <s v=" 4:41:07 PM"/>
    <n v="6"/>
    <s v="property|theft/other"/>
    <d v="2025-01-06T00:00:00"/>
    <s v=" 3:49:00 PM"/>
    <x v="34"/>
    <s v="theft/other"/>
    <x v="0"/>
    <s v="009102 4"/>
    <n v="0"/>
    <m/>
  </r>
  <r>
    <n v="2632"/>
    <s v="3C"/>
    <n v="38.934824280599997"/>
    <x v="311"/>
    <x v="0"/>
    <s v="38.9348242806,-77.0580805327"/>
    <s v="2D1"/>
    <n v="140772.69"/>
    <s v="others"/>
    <n v="25004575"/>
    <d v="2025-01-10T00:00:00"/>
    <s v=" 10:10:00 PM"/>
    <n v="-77.058080532700004"/>
    <s v="theft/other"/>
    <x v="36"/>
    <x v="0"/>
    <n v="203"/>
    <s v="001304"/>
    <n v="3"/>
    <m/>
    <m/>
    <x v="1"/>
    <n v="394964.33"/>
    <n v="2025"/>
    <s v="1/10/2025, 10:10:37 PM"/>
    <x v="27"/>
    <x v="2"/>
    <s v=" 10:10:37 PM"/>
    <n v="6"/>
    <s v="property|theft/other"/>
    <d v="2025-01-10T00:00:00"/>
    <s v=" 9:49:00 PM"/>
    <x v="75"/>
    <s v="theft/other"/>
    <x v="0"/>
    <s v="001304 1"/>
    <n v="0"/>
    <m/>
  </r>
  <r>
    <n v="2633"/>
    <s v="3C"/>
    <n v="38.924199812200001"/>
    <x v="201"/>
    <x v="0"/>
    <s v="38.9241998122,-77.0519031245"/>
    <s v="2D2"/>
    <n v="139592.95999999999"/>
    <s v="others"/>
    <n v="25005195"/>
    <d v="2025-01-12T00:00:00"/>
    <s v=" 9:06:00 AM"/>
    <n v="-77.051903124500001"/>
    <s v="theft/other"/>
    <x v="36"/>
    <x v="2"/>
    <n v="204"/>
    <s v="000501"/>
    <n v="3"/>
    <m/>
    <m/>
    <x v="1"/>
    <n v="395499.25"/>
    <n v="2025"/>
    <s v="1/12/2025, 9:06:39 AM"/>
    <x v="46"/>
    <x v="6"/>
    <s v=" 9:06:39 AM"/>
    <n v="6"/>
    <s v="property|theft/other"/>
    <d v="2025-01-12T00:00:00"/>
    <s v=" 8:27:00 AM"/>
    <x v="93"/>
    <s v="theft/other"/>
    <x v="0"/>
    <s v="000501 1"/>
    <n v="0"/>
    <m/>
  </r>
  <r>
    <n v="2634"/>
    <s v="1A"/>
    <n v="38.929516886099996"/>
    <x v="11"/>
    <x v="0"/>
    <s v="38.9295168861,-77.0327298633"/>
    <s v="3D1"/>
    <n v="140182.43"/>
    <s v="others"/>
    <n v="25005484"/>
    <d v="2025-01-12T00:00:00"/>
    <s v=" 9:30:00 PM"/>
    <n v="-77.032729863300005"/>
    <s v="theft/other"/>
    <x v="4"/>
    <x v="0"/>
    <n v="302"/>
    <s v="002802"/>
    <n v="1"/>
    <m/>
    <m/>
    <x v="2"/>
    <n v="397162.06"/>
    <n v="2025"/>
    <s v="1/12/2025, 10:07:15 PM"/>
    <x v="46"/>
    <x v="6"/>
    <s v=" 10:07:15 PM"/>
    <n v="6"/>
    <s v="property|theft/other"/>
    <d v="2025-01-12T00:00:00"/>
    <s v=" 8:49:00 PM"/>
    <x v="11"/>
    <s v="theft/other"/>
    <x v="0"/>
    <s v="002802 1"/>
    <n v="0"/>
    <m/>
  </r>
  <r>
    <n v="2635"/>
    <s v="6E"/>
    <n v="38.906043993200001"/>
    <x v="365"/>
    <x v="0"/>
    <s v="38.9060439932,-77.0058844882"/>
    <s v="5D1"/>
    <n v="137576.25"/>
    <s v="others"/>
    <n v="25022663"/>
    <m/>
    <m/>
    <n v="-77.005884488199996"/>
    <s v="theft/other"/>
    <x v="0"/>
    <x v="0"/>
    <n v="501"/>
    <s v="010601"/>
    <n v="6"/>
    <s v="noma"/>
    <m/>
    <x v="0"/>
    <n v="399489.6"/>
    <n v="2025"/>
    <s v="2/15/2025, 10:14:47 PM"/>
    <x v="14"/>
    <x v="0"/>
    <s v=" 10:14:47 PM"/>
    <n v="6"/>
    <s v="property|theft/other"/>
    <d v="2025-02-15T00:00:00"/>
    <s v=" 9:45:00 PM"/>
    <x v="0"/>
    <s v="theft/other"/>
    <x v="0"/>
    <s v="010601 2"/>
    <n v="-45703"/>
    <m/>
  </r>
  <r>
    <n v="2636"/>
    <s v="5C"/>
    <n v="38.920157010899999"/>
    <x v="463"/>
    <x v="0"/>
    <s v="38.9201570109,-76.9903059701"/>
    <s v="5D2"/>
    <n v="139142.94"/>
    <s v="others"/>
    <n v="25025953"/>
    <d v="2025-02-22T00:00:00"/>
    <s v=" 12:39:00 PM"/>
    <n v="-76.990305970099996"/>
    <s v="theft/other"/>
    <x v="21"/>
    <x v="2"/>
    <n v="505"/>
    <s v="009102"/>
    <n v="5"/>
    <m/>
    <m/>
    <x v="0"/>
    <n v="400840.66"/>
    <n v="2025"/>
    <s v="2/22/2025, 1:07:55 PM"/>
    <x v="19"/>
    <x v="0"/>
    <s v=" 1:07:55 PM"/>
    <n v="6"/>
    <s v="property|theft/other"/>
    <d v="2025-02-22T00:00:00"/>
    <s v=" 11:44:00 AM"/>
    <x v="34"/>
    <s v="theft/other"/>
    <x v="0"/>
    <s v="009102 3"/>
    <n v="0"/>
    <m/>
  </r>
  <r>
    <n v="2637"/>
    <s v="3C"/>
    <n v="38.938241414499998"/>
    <x v="647"/>
    <x v="0"/>
    <s v="38.9382414145,-77.0613987583"/>
    <s v="2D1"/>
    <n v="141152.21"/>
    <s v="others"/>
    <n v="25009891"/>
    <d v="2025-01-18T00:00:00"/>
    <s v=" 10:00:00 AM"/>
    <n v="-77.061398758300001"/>
    <s v="theft/other"/>
    <x v="36"/>
    <x v="0"/>
    <n v="203"/>
    <s v="000600"/>
    <n v="3"/>
    <m/>
    <m/>
    <x v="1"/>
    <n v="394676.89"/>
    <n v="2025"/>
    <s v="1/21/2025, 6:45:27 PM"/>
    <x v="34"/>
    <x v="1"/>
    <s v=" 6:45:27 PM"/>
    <n v="6"/>
    <s v="property|theft/other"/>
    <d v="2024-10-15T00:00:00"/>
    <s v=" 12:00:00 PM"/>
    <x v="136"/>
    <s v="theft/other"/>
    <x v="0"/>
    <s v="000600 1"/>
    <n v="95"/>
    <m/>
  </r>
  <r>
    <n v="2638"/>
    <s v="5D"/>
    <n v="38.914213782399997"/>
    <x v="60"/>
    <x v="0"/>
    <s v="38.9142137824,-76.9860296578"/>
    <s v="5D3"/>
    <n v="138483.24"/>
    <s v="others"/>
    <n v="25011590"/>
    <d v="2025-01-25T00:00:00"/>
    <s v=" 3:41:00 AM"/>
    <n v="-76.986029657800003"/>
    <s v="theft f/auto"/>
    <x v="3"/>
    <x v="1"/>
    <n v="506"/>
    <s v="008803"/>
    <n v="5"/>
    <m/>
    <m/>
    <x v="0"/>
    <n v="401211.6"/>
    <n v="2025"/>
    <s v="1/25/2025, 4:19:23 AM"/>
    <x v="18"/>
    <x v="0"/>
    <s v=" 4:19:23 AM"/>
    <n v="7"/>
    <s v="property|theft f/auto"/>
    <d v="2025-01-24T00:00:00"/>
    <s v=" 11:30:00 PM"/>
    <x v="3"/>
    <s v="theft f/auto"/>
    <x v="1"/>
    <s v="008803 1"/>
    <n v="1"/>
    <m/>
  </r>
  <r>
    <n v="2639"/>
    <s v="1C"/>
    <n v="38.921396767399997"/>
    <x v="1615"/>
    <x v="0"/>
    <s v="38.9213967674,-77.0447514593"/>
    <s v="3D3"/>
    <n v="139281.47"/>
    <s v="others"/>
    <n v="25420771"/>
    <d v="2025-02-21T00:00:00"/>
    <s v=" 7:30:00 AM"/>
    <n v="-77.044751459300002"/>
    <s v="theft/other"/>
    <x v="19"/>
    <x v="2"/>
    <n v="303"/>
    <s v="004001"/>
    <n v="1"/>
    <m/>
    <m/>
    <x v="2"/>
    <n v="396119.25"/>
    <n v="2025"/>
    <s v="2/25/2025, 10:31:13 AM"/>
    <x v="53"/>
    <x v="1"/>
    <s v=" 10:31:13 AM"/>
    <n v="6"/>
    <s v="property|theft/other"/>
    <d v="2025-02-20T00:00:00"/>
    <s v=" 5:00:00 PM"/>
    <x v="31"/>
    <s v="theft/other"/>
    <x v="0"/>
    <s v="004001 1"/>
    <n v="1"/>
    <m/>
  </r>
  <r>
    <n v="2640"/>
    <s v="1A"/>
    <n v="38.929516886099996"/>
    <x v="11"/>
    <x v="0"/>
    <s v="38.9295168861,-77.0327298633"/>
    <s v="3D1"/>
    <n v="140182.43"/>
    <s v="others"/>
    <n v="25009427"/>
    <d v="2025-01-20T00:00:00"/>
    <s v=" 7:30:00 PM"/>
    <n v="-77.032729863300005"/>
    <s v="theft/other"/>
    <x v="4"/>
    <x v="0"/>
    <n v="302"/>
    <s v="002802"/>
    <n v="1"/>
    <m/>
    <m/>
    <x v="2"/>
    <n v="397162.06"/>
    <n v="2025"/>
    <s v="1/20/2025, 9:19:39 PM"/>
    <x v="40"/>
    <x v="3"/>
    <s v=" 9:19:39 PM"/>
    <n v="6"/>
    <s v="property|theft/other"/>
    <d v="2025-01-20T00:00:00"/>
    <s v=" 6:20:00 PM"/>
    <x v="11"/>
    <s v="theft/other"/>
    <x v="0"/>
    <s v="002802 1"/>
    <n v="0"/>
    <m/>
  </r>
  <r>
    <n v="2641"/>
    <s v="5D"/>
    <n v="38.915843923499999"/>
    <x v="209"/>
    <x v="0"/>
    <s v="38.9158439235,-76.9845431396"/>
    <s v="5D3"/>
    <n v="138664.22"/>
    <s v="others"/>
    <n v="25025576"/>
    <d v="2025-02-21T00:00:00"/>
    <s v=" 5:40:00 PM"/>
    <n v="-76.984543139600007"/>
    <s v="theft/other"/>
    <x v="3"/>
    <x v="0"/>
    <n v="506"/>
    <s v="008803"/>
    <n v="5"/>
    <m/>
    <m/>
    <x v="0"/>
    <n v="401340.49"/>
    <n v="2025"/>
    <s v="2/21/2025, 5:40:24 PM"/>
    <x v="22"/>
    <x v="2"/>
    <s v=" 5:40:24 PM"/>
    <n v="6"/>
    <s v="property|theft/other"/>
    <d v="2025-02-21T00:00:00"/>
    <s v=" 4:28:00 PM"/>
    <x v="3"/>
    <s v="theft/other"/>
    <x v="0"/>
    <s v="008803 1"/>
    <n v="0"/>
    <m/>
  </r>
  <r>
    <n v="2642"/>
    <s v="1A"/>
    <n v="38.932567370900003"/>
    <x v="1616"/>
    <x v="0"/>
    <s v="38.9325673709,-77.0346008373"/>
    <s v="4D3"/>
    <n v="140521.12"/>
    <s v="others"/>
    <n v="25420125"/>
    <d v="2025-01-08T00:00:00"/>
    <s v=" 9:05:00 AM"/>
    <n v="-77.034600837300005"/>
    <s v="theft/other"/>
    <x v="4"/>
    <x v="0"/>
    <n v="408"/>
    <s v="002802"/>
    <n v="1"/>
    <m/>
    <m/>
    <x v="3"/>
    <n v="396999.96"/>
    <n v="2025"/>
    <s v="1/12/2025, 5:30:38 PM"/>
    <x v="46"/>
    <x v="6"/>
    <s v=" 5:30:38 PM"/>
    <n v="6"/>
    <s v="property|theft/other"/>
    <d v="2025-01-07T00:00:00"/>
    <s v=" 5:05:00 PM"/>
    <x v="21"/>
    <s v="theft/other"/>
    <x v="0"/>
    <s v="002802 1"/>
    <n v="1"/>
    <m/>
  </r>
  <r>
    <n v="2643"/>
    <s v="6E"/>
    <n v="38.903230945600001"/>
    <x v="1592"/>
    <x v="0"/>
    <s v="38.9032309456,-77.0209012146"/>
    <s v="1D1"/>
    <n v="137264.17000000001"/>
    <s v="others"/>
    <n v="25018516"/>
    <d v="2025-02-07T00:00:00"/>
    <s v=" 11:50:00 AM"/>
    <n v="-77.020901214600002"/>
    <s v="theft f/auto"/>
    <x v="8"/>
    <x v="0"/>
    <n v="101"/>
    <s v="004703"/>
    <n v="6"/>
    <s v="mount vernon triangle cid"/>
    <m/>
    <x v="4"/>
    <n v="398187.03"/>
    <n v="2025"/>
    <s v="2/7/2025, 7:19:00 PM"/>
    <x v="9"/>
    <x v="2"/>
    <s v=" 7:19:00 PM"/>
    <n v="7"/>
    <s v="property|theft f/auto"/>
    <d v="2025-02-07T00:00:00"/>
    <s v=" 7:50:00 AM"/>
    <x v="46"/>
    <s v="theft f/auto"/>
    <x v="1"/>
    <s v="004703 2"/>
    <n v="0"/>
    <m/>
  </r>
  <r>
    <n v="2644"/>
    <s v="4C"/>
    <n v="38.937606918599997"/>
    <x v="382"/>
    <x v="0"/>
    <s v="38.9376069186,-77.0249134546"/>
    <s v="4D3"/>
    <n v="141080.28"/>
    <s v="others"/>
    <n v="25011068"/>
    <d v="2025-01-22T00:00:00"/>
    <s v=" 1:30:00 PM"/>
    <n v="-77.024913454599996"/>
    <s v="theft/other"/>
    <x v="15"/>
    <x v="2"/>
    <n v="404"/>
    <s v="002503"/>
    <n v="4"/>
    <m/>
    <m/>
    <x v="3"/>
    <n v="397840.05"/>
    <n v="2025"/>
    <s v="1/24/2025, 8:08:50 AM"/>
    <x v="39"/>
    <x v="2"/>
    <s v=" 8:08:50 AM"/>
    <n v="6"/>
    <s v="property|theft/other"/>
    <d v="2025-01-22T00:00:00"/>
    <s v=" 12:20:00 PM"/>
    <x v="117"/>
    <s v="theft/other"/>
    <x v="0"/>
    <s v="002503 2"/>
    <n v="0"/>
    <m/>
  </r>
  <r>
    <n v="2645"/>
    <s v="1A"/>
    <n v="38.931271367199997"/>
    <x v="1617"/>
    <x v="0"/>
    <s v="38.9312713672,-77.0266068592"/>
    <s v="3D1"/>
    <n v="140377.01999999999"/>
    <s v="others"/>
    <n v="25420749"/>
    <d v="2025-02-16T00:00:00"/>
    <s v=" 11:30:00 AM"/>
    <n v="-77.026606859200001"/>
    <s v="theft/other"/>
    <x v="4"/>
    <x v="2"/>
    <n v="302"/>
    <s v="003100"/>
    <n v="1"/>
    <m/>
    <m/>
    <x v="2"/>
    <n v="397693.03"/>
    <n v="2025"/>
    <s v="2/21/2025, 9:01:28 AM"/>
    <x v="22"/>
    <x v="2"/>
    <s v=" 9:01:28 AM"/>
    <n v="6"/>
    <s v="property|theft/other"/>
    <d v="2025-02-16T00:00:00"/>
    <s v=" 10:59:00 AM"/>
    <x v="89"/>
    <s v="theft/other"/>
    <x v="0"/>
    <s v="003100 2"/>
    <n v="0"/>
    <m/>
  </r>
  <r>
    <n v="2646"/>
    <s v="3F"/>
    <n v="38.947314406099999"/>
    <x v="202"/>
    <x v="0"/>
    <s v="38.9473144061,-77.0653443342"/>
    <s v="2D1"/>
    <n v="142159.63"/>
    <s v="others"/>
    <n v="25001483"/>
    <d v="2025-01-03T00:00:00"/>
    <s v=" 7:53:00 PM"/>
    <n v="-77.065344334200006"/>
    <s v="theft f/auto"/>
    <x v="34"/>
    <x v="0"/>
    <n v="203"/>
    <s v="001200"/>
    <n v="3"/>
    <m/>
    <m/>
    <x v="1"/>
    <n v="394335.54"/>
    <n v="2025"/>
    <s v="1/3/2025, 8:09:35 PM"/>
    <x v="3"/>
    <x v="2"/>
    <s v=" 8:09:35 PM"/>
    <n v="7"/>
    <s v="property|theft f/auto"/>
    <d v="2025-01-03T00:00:00"/>
    <s v=" 6:47:00 PM"/>
    <x v="94"/>
    <s v="theft f/auto"/>
    <x v="1"/>
    <s v="001200 3"/>
    <n v="0"/>
    <m/>
  </r>
  <r>
    <n v="2647"/>
    <s v="3B"/>
    <n v="38.925439135600001"/>
    <x v="1618"/>
    <x v="0"/>
    <s v="38.9254391356,-77.0731882853"/>
    <s v="2D2"/>
    <n v="139731.79999999999"/>
    <s v="others"/>
    <n v="25005016"/>
    <d v="2025-01-11T00:00:00"/>
    <s v=" 7:47:00 PM"/>
    <n v="-77.073188285300006"/>
    <s v="theft/other"/>
    <x v="35"/>
    <x v="0"/>
    <n v="204"/>
    <s v="000702"/>
    <n v="3"/>
    <m/>
    <m/>
    <x v="1"/>
    <n v="393653.63"/>
    <n v="2025"/>
    <s v="1/11/2025, 8:38:28 PM"/>
    <x v="42"/>
    <x v="0"/>
    <s v=" 8:38:28 PM"/>
    <n v="6"/>
    <s v="property|theft/other"/>
    <d v="2025-01-11T00:00:00"/>
    <s v=" 7:32:00 PM"/>
    <x v="135"/>
    <s v="theft/other"/>
    <x v="0"/>
    <s v="000702 2"/>
    <n v="0"/>
    <m/>
  </r>
  <r>
    <n v="2648"/>
    <s v="5C"/>
    <n v="38.920157010899999"/>
    <x v="463"/>
    <x v="0"/>
    <s v="38.9201570109,-76.9903059701"/>
    <s v="5D2"/>
    <n v="139142.94"/>
    <s v="others"/>
    <n v="25000189"/>
    <d v="2025-01-01T00:00:00"/>
    <s v=" 6:23:00 AM"/>
    <n v="-76.990305970099996"/>
    <s v="theft/other"/>
    <x v="21"/>
    <x v="1"/>
    <n v="505"/>
    <s v="009102"/>
    <n v="5"/>
    <m/>
    <m/>
    <x v="0"/>
    <n v="400840.66"/>
    <n v="2025"/>
    <s v="1/1/2025, 6:25:02 AM"/>
    <x v="52"/>
    <x v="4"/>
    <s v=" 6:25:02 AM"/>
    <n v="6"/>
    <s v="property|theft/other"/>
    <d v="2025-01-01T00:00:00"/>
    <s v=" 6:06:00 AM"/>
    <x v="34"/>
    <s v="theft/other"/>
    <x v="0"/>
    <s v="009102 3"/>
    <n v="0"/>
    <m/>
  </r>
  <r>
    <n v="2649"/>
    <s v="3D"/>
    <n v="38.947123789599999"/>
    <x v="1619"/>
    <x v="0"/>
    <s v="38.9471237896,-77.1011467252"/>
    <s v="2D2"/>
    <n v="142141.29999999999"/>
    <s v="others"/>
    <n v="25000285"/>
    <d v="2025-01-01T00:00:00"/>
    <s v=" 2:38:00 PM"/>
    <n v="-77.101146725199996"/>
    <s v="motor vehicle theft"/>
    <x v="37"/>
    <x v="0"/>
    <n v="205"/>
    <s v="000904"/>
    <n v="3"/>
    <m/>
    <m/>
    <x v="1"/>
    <n v="391231.94"/>
    <n v="2025"/>
    <s v="1/1/2025, 3:06:07 PM"/>
    <x v="52"/>
    <x v="4"/>
    <s v=" 3:06:07 PM"/>
    <n v="8"/>
    <s v="property|motor vehicle theft"/>
    <d v="2025-01-01T00:00:00"/>
    <s v=" 12:34:00 PM"/>
    <x v="97"/>
    <s v="motor vehicle theft"/>
    <x v="2"/>
    <s v="000904 2"/>
    <n v="0"/>
    <m/>
  </r>
  <r>
    <n v="2650"/>
    <s v="8A"/>
    <n v="38.865158153199999"/>
    <x v="1620"/>
    <x v="0"/>
    <s v="38.8651581532,-76.9896451318"/>
    <s v="7D1"/>
    <n v="133037.64000000001"/>
    <s v="others"/>
    <n v="25008274"/>
    <d v="2025-01-18T00:00:00"/>
    <s v=" 7:43:00 AM"/>
    <n v="-76.989645131800003"/>
    <s v="Burglary"/>
    <x v="26"/>
    <x v="2"/>
    <n v="701"/>
    <s v="007503"/>
    <n v="8"/>
    <s v="anacostia"/>
    <m/>
    <x v="6"/>
    <n v="400898.66"/>
    <n v="2025"/>
    <s v="1/18/2025, 9:42:51 AM"/>
    <x v="1"/>
    <x v="0"/>
    <s v=" 9:42:51 AM"/>
    <n v="5"/>
    <s v="property|Burglary"/>
    <d v="2025-01-18T00:00:00"/>
    <s v=" 7:09:00 AM"/>
    <x v="45"/>
    <s v="Burglary"/>
    <x v="4"/>
    <s v="007503 1"/>
    <n v="0"/>
    <m/>
  </r>
  <r>
    <n v="2651"/>
    <s v="8C"/>
    <n v="38.840869441199999"/>
    <x v="1621"/>
    <x v="1"/>
    <s v="38.8408694412,-77.0038613959"/>
    <s v="7D2"/>
    <s v="130341.3761503875"/>
    <s v="gun"/>
    <n v="25012106"/>
    <d v="2025-01-26T00:00:00"/>
    <s v=" 6:00:00 AM"/>
    <n v="-77.003861395900003"/>
    <s v="robbery"/>
    <x v="12"/>
    <x v="1"/>
    <n v="707"/>
    <s v="009804"/>
    <n v="8"/>
    <m/>
    <m/>
    <x v="6"/>
    <s v="399664.7699496418"/>
    <n v="2025"/>
    <s v="1/26/2025, 6:24:15 AM"/>
    <x v="32"/>
    <x v="6"/>
    <s v=" 6:24:15 AM"/>
    <n v="4"/>
    <s v="violent|robbery"/>
    <d v="2025-01-26T00:00:00"/>
    <s v=" 4:45:00 AM"/>
    <x v="119"/>
    <s v="robbery"/>
    <x v="3"/>
    <s v="009804 2"/>
    <n v="0"/>
    <m/>
  </r>
  <r>
    <n v="2652"/>
    <s v="5D"/>
    <n v="38.905924474700001"/>
    <x v="863"/>
    <x v="0"/>
    <s v="38.9059244747,-76.989340724"/>
    <s v="5D3"/>
    <n v="137563.01999999999"/>
    <s v="others"/>
    <n v="25011827"/>
    <d v="2025-01-25T00:00:00"/>
    <s v=" 4:07:00 PM"/>
    <n v="-76.989340724000002"/>
    <s v="motor vehicle theft"/>
    <x v="3"/>
    <x v="0"/>
    <n v="506"/>
    <s v="008802"/>
    <n v="5"/>
    <m/>
    <m/>
    <x v="0"/>
    <n v="400924.55"/>
    <n v="2025"/>
    <s v="1/25/2025, 7:20:02 PM"/>
    <x v="18"/>
    <x v="0"/>
    <s v=" 7:20:02 PM"/>
    <n v="8"/>
    <s v="property|motor vehicle theft"/>
    <d v="2025-01-25T00:00:00"/>
    <s v=" 3:55:00 PM"/>
    <x v="92"/>
    <s v="motor vehicle theft"/>
    <x v="2"/>
    <s v="008802 3"/>
    <n v="0"/>
    <m/>
  </r>
  <r>
    <n v="2653"/>
    <s v="6A"/>
    <n v="38.900203851599997"/>
    <x v="1613"/>
    <x v="0"/>
    <s v="38.9002038516,-76.9955641693"/>
    <s v="1D2"/>
    <n v="136927.94"/>
    <s v="others"/>
    <n v="25011888"/>
    <d v="2025-01-25T00:00:00"/>
    <s v=" 6:40:00 PM"/>
    <n v="-76.995564169299996"/>
    <s v="motor vehicle theft"/>
    <x v="0"/>
    <x v="0"/>
    <n v="104"/>
    <s v="010602"/>
    <n v="6"/>
    <m/>
    <m/>
    <x v="4"/>
    <n v="400384.78"/>
    <n v="2025"/>
    <s v="1/25/2025, 6:50:38 PM"/>
    <x v="18"/>
    <x v="0"/>
    <s v=" 6:50:38 PM"/>
    <n v="8"/>
    <s v="property|motor vehicle theft"/>
    <d v="2025-01-25T00:00:00"/>
    <s v=" 6:25:00 PM"/>
    <x v="37"/>
    <s v="motor vehicle theft"/>
    <x v="2"/>
    <s v="010602 2"/>
    <n v="0"/>
    <m/>
  </r>
  <r>
    <n v="2654"/>
    <s v="4A"/>
    <n v="38.984477036800001"/>
    <x v="433"/>
    <x v="0"/>
    <s v="38.9844770368,-77.0266059526"/>
    <s v="4D1"/>
    <n v="146283.34"/>
    <s v="others"/>
    <n v="25013181"/>
    <d v="2025-01-24T00:00:00"/>
    <s v=" 1:55:00 PM"/>
    <n v="-77.026605952599994"/>
    <s v="theft f/auto"/>
    <x v="6"/>
    <x v="2"/>
    <n v="401"/>
    <s v="001600"/>
    <n v="4"/>
    <m/>
    <m/>
    <x v="3"/>
    <n v="397694.83"/>
    <n v="2025"/>
    <s v="1/28/2025, 1:00:45 PM"/>
    <x v="2"/>
    <x v="1"/>
    <s v=" 1:00:45 PM"/>
    <n v="7"/>
    <s v="property|theft f/auto"/>
    <d v="2025-01-24T00:00:00"/>
    <s v=" 1:20:00 PM"/>
    <x v="6"/>
    <s v="theft f/auto"/>
    <x v="1"/>
    <s v="001600 1"/>
    <n v="0"/>
    <m/>
  </r>
  <r>
    <n v="2655"/>
    <s v="3A"/>
    <n v="38.936292631900002"/>
    <x v="1622"/>
    <x v="0"/>
    <s v="38.9362926319,-77.0773629933"/>
    <s v="2D2"/>
    <n v="140936.93"/>
    <s v="others"/>
    <n v="25013360"/>
    <d v="2025-01-28T00:00:00"/>
    <s v=" 4:25:00 PM"/>
    <n v="-77.0773629933"/>
    <s v="theft f/auto"/>
    <x v="35"/>
    <x v="0"/>
    <n v="204"/>
    <s v="001002"/>
    <n v="3"/>
    <m/>
    <m/>
    <x v="1"/>
    <n v="393292.65"/>
    <n v="2025"/>
    <s v="1/28/2025, 4:57:22 PM"/>
    <x v="2"/>
    <x v="1"/>
    <s v=" 4:57:22 PM"/>
    <n v="7"/>
    <s v="property|theft f/auto"/>
    <d v="2025-01-26T00:00:00"/>
    <s v=" 4:00:00 PM"/>
    <x v="90"/>
    <s v="theft f/auto"/>
    <x v="1"/>
    <s v="001002 4"/>
    <n v="2"/>
    <m/>
  </r>
  <r>
    <n v="2656"/>
    <s v="7B"/>
    <n v="38.859657714800001"/>
    <x v="1623"/>
    <x v="0"/>
    <s v="38.8596577148,-76.9650779116"/>
    <s v="6D2"/>
    <n v="132427.57999999999"/>
    <s v="others"/>
    <n v="25015143"/>
    <d v="2025-01-22T00:00:00"/>
    <s v=" 3:00:00 PM"/>
    <n v="-76.965077911600005"/>
    <s v="theft f/auto"/>
    <x v="13"/>
    <x v="0"/>
    <n v="606"/>
    <s v="007603"/>
    <n v="7"/>
    <m/>
    <m/>
    <x v="5"/>
    <n v="403030.99"/>
    <n v="2025"/>
    <s v="1/31/2025, 9:13:54 PM"/>
    <x v="11"/>
    <x v="2"/>
    <s v=" 9:13:54 PM"/>
    <n v="7"/>
    <s v="property|theft f/auto"/>
    <d v="2025-01-21T00:00:00"/>
    <s v=" 3:00:00 PM"/>
    <x v="95"/>
    <s v="theft f/auto"/>
    <x v="1"/>
    <s v="007603 2"/>
    <n v="1"/>
    <m/>
  </r>
  <r>
    <n v="2657"/>
    <s v="8A"/>
    <n v="38.865873187200002"/>
    <x v="1624"/>
    <x v="0"/>
    <s v="38.8658731872,-76.9801688908"/>
    <s v="6D2"/>
    <n v="133117.15"/>
    <s v="others"/>
    <n v="25015364"/>
    <d v="2025-02-01T00:00:00"/>
    <s v=" 11:01:00 AM"/>
    <n v="-76.980168890800002"/>
    <s v="theft/other"/>
    <x v="20"/>
    <x v="2"/>
    <n v="607"/>
    <s v="007605"/>
    <n v="8"/>
    <s v="anacostia"/>
    <m/>
    <x v="5"/>
    <n v="401721.05"/>
    <n v="2025"/>
    <s v="2/1/2025, 11:01:58 AM"/>
    <x v="43"/>
    <x v="0"/>
    <s v=" 11:01:58 AM"/>
    <n v="6"/>
    <s v="property|theft/other"/>
    <d v="2025-02-01T00:00:00"/>
    <s v=" 10:49:00 AM"/>
    <x v="28"/>
    <s v="theft/other"/>
    <x v="0"/>
    <s v="007605 2"/>
    <n v="0"/>
    <m/>
  </r>
  <r>
    <n v="2658"/>
    <s v="8D"/>
    <n v="38.837067867000002"/>
    <x v="1625"/>
    <x v="0"/>
    <s v="38.837067867,-77.0043606026"/>
    <s v="6D3"/>
    <s v="129919.3772699959"/>
    <s v="others"/>
    <n v="25016339"/>
    <d v="2025-02-03T00:00:00"/>
    <s v=" 11:28:00 AM"/>
    <n v="-77.004360602600002"/>
    <s v="theft/other"/>
    <x v="12"/>
    <x v="2"/>
    <n v="603"/>
    <s v="009803"/>
    <n v="8"/>
    <m/>
    <m/>
    <x v="5"/>
    <s v="399621.4107816016"/>
    <n v="2025"/>
    <s v="2/4/2025, 7:21:44 AM"/>
    <x v="50"/>
    <x v="1"/>
    <s v=" 7:21:44 AM"/>
    <n v="6"/>
    <s v="property|theft/other"/>
    <d v="2025-02-03T00:00:00"/>
    <s v=" 10:26:00 AM"/>
    <x v="15"/>
    <s v="theft/other"/>
    <x v="0"/>
    <s v="009803 1"/>
    <n v="0"/>
    <m/>
  </r>
  <r>
    <n v="2659"/>
    <s v="4C"/>
    <n v="38.940277387000002"/>
    <x v="326"/>
    <x v="0"/>
    <s v="38.940277387,-77.0251020575"/>
    <s v="4D3"/>
    <n v="141376.73000000001"/>
    <s v="others"/>
    <n v="25016427"/>
    <d v="2025-02-03T00:00:00"/>
    <s v=" 11:28:00 AM"/>
    <n v="-77.025102057500007"/>
    <s v="theft/other"/>
    <x v="15"/>
    <x v="2"/>
    <n v="404"/>
    <s v="002503"/>
    <n v="4"/>
    <m/>
    <m/>
    <x v="3"/>
    <n v="397823.78"/>
    <n v="2025"/>
    <s v="2/3/2025, 1:53:33 PM"/>
    <x v="12"/>
    <x v="3"/>
    <s v=" 1:53:33 PM"/>
    <n v="6"/>
    <s v="property|theft/other"/>
    <d v="2025-02-03T00:00:00"/>
    <s v=" 11:26:00 AM"/>
    <x v="117"/>
    <s v="theft/other"/>
    <x v="0"/>
    <s v="002503 1"/>
    <n v="0"/>
    <m/>
  </r>
  <r>
    <n v="2660"/>
    <s v="5E"/>
    <n v="38.924328175600003"/>
    <x v="1325"/>
    <x v="0"/>
    <s v="38.9243281756,-77.0121437898"/>
    <s v="3D2"/>
    <n v="139606"/>
    <s v="others"/>
    <n v="25018837"/>
    <m/>
    <m/>
    <n v="-77.012143789800007"/>
    <s v="motor vehicle theft"/>
    <x v="9"/>
    <x v="2"/>
    <n v="306"/>
    <s v="003301"/>
    <n v="5"/>
    <m/>
    <m/>
    <x v="2"/>
    <n v="398946.96"/>
    <n v="2025"/>
    <s v="2/9/2025, 9:03:07 AM"/>
    <x v="36"/>
    <x v="6"/>
    <s v=" 9:03:07 AM"/>
    <n v="8"/>
    <s v="property|motor vehicle theft"/>
    <d v="2025-02-08T00:00:00"/>
    <s v=" 8:09:00 AM"/>
    <x v="130"/>
    <s v="motor vehicle theft"/>
    <x v="2"/>
    <s v="003301 1"/>
    <n v="-45696"/>
    <m/>
  </r>
  <r>
    <n v="2661"/>
    <s v="2G"/>
    <n v="38.911412607800003"/>
    <x v="387"/>
    <x v="0"/>
    <s v="38.9114126078,-77.0245480266"/>
    <s v="3D3"/>
    <n v="138172.48000000001"/>
    <s v="others"/>
    <n v="25019425"/>
    <d v="2025-01-25T00:00:00"/>
    <s v=" 4:00:00 PM"/>
    <n v="-77.024548026600002"/>
    <s v="theft/other"/>
    <x v="27"/>
    <x v="0"/>
    <n v="307"/>
    <s v="004901"/>
    <n v="2"/>
    <m/>
    <m/>
    <x v="2"/>
    <n v="397870.95"/>
    <n v="2025"/>
    <s v="2/9/2025, 3:19:08 PM"/>
    <x v="36"/>
    <x v="6"/>
    <s v=" 3:19:08 PM"/>
    <n v="6"/>
    <s v="property|theft/other"/>
    <d v="2025-01-25T00:00:00"/>
    <s v=" 1:36:00 PM"/>
    <x v="73"/>
    <s v="theft/other"/>
    <x v="0"/>
    <s v="004901 3"/>
    <n v="0"/>
    <m/>
  </r>
  <r>
    <n v="2662"/>
    <s v="5F"/>
    <n v="38.932364091700002"/>
    <x v="1106"/>
    <x v="0"/>
    <s v="38.9323640917,-76.996990814"/>
    <s v="5D1"/>
    <n v="140497.99"/>
    <s v="others"/>
    <n v="25020511"/>
    <m/>
    <m/>
    <n v="-76.996990814"/>
    <s v="theft/other"/>
    <x v="9"/>
    <x v="0"/>
    <n v="502"/>
    <s v="009201"/>
    <n v="5"/>
    <m/>
    <m/>
    <x v="0"/>
    <n v="400260.91"/>
    <n v="2025"/>
    <s v="2/11/2025, 3:13:39 PM"/>
    <x v="31"/>
    <x v="1"/>
    <s v=" 3:13:39 PM"/>
    <n v="6"/>
    <s v="property|theft/other"/>
    <d v="2025-02-11T00:00:00"/>
    <s v=" 2:00:00 PM"/>
    <x v="32"/>
    <s v="theft/other"/>
    <x v="0"/>
    <s v="009201 2"/>
    <n v="-45699"/>
    <m/>
  </r>
  <r>
    <n v="2663"/>
    <s v="8A"/>
    <n v="38.863975239799998"/>
    <x v="1626"/>
    <x v="1"/>
    <s v="38.8639752398,-76.9951022328"/>
    <s v="7D1"/>
    <n v="132906.288375"/>
    <s v="gun"/>
    <n v="89272849"/>
    <d v="1989-05-19T00:00:00"/>
    <s v=" 5:11:00 PM"/>
    <n v="-76.995102232799994"/>
    <s v="Homicide"/>
    <x v="25"/>
    <x v="1"/>
    <n v="703"/>
    <s v="007401"/>
    <n v="8"/>
    <m/>
    <m/>
    <x v="6"/>
    <n v="400425.06581250002"/>
    <n v="2025"/>
    <s v="1/15/2025, 12:00:00 AM"/>
    <x v="10"/>
    <x v="4"/>
    <s v=" 12:00:00 AM"/>
    <n v="1"/>
    <s v="violent|Homicide"/>
    <d v="1989-05-19T00:00:00"/>
    <s v=" 5:10:00 PM"/>
    <x v="42"/>
    <s v="Homicide"/>
    <x v="6"/>
    <s v="007401 1"/>
    <n v="0"/>
    <m/>
  </r>
  <r>
    <n v="2664"/>
    <s v="5E"/>
    <n v="38.907236161999997"/>
    <x v="1627"/>
    <x v="0"/>
    <s v="38.907236162,-77.0108574312"/>
    <s v="3D2"/>
    <n v="137708.63"/>
    <s v="others"/>
    <n v="25021331"/>
    <d v="2025-02-13T00:00:00"/>
    <s v=" 3:50:00 AM"/>
    <n v="-77.010857431199994"/>
    <s v="theft/other"/>
    <x v="9"/>
    <x v="2"/>
    <n v="308"/>
    <s v="004600"/>
    <n v="5"/>
    <m/>
    <m/>
    <x v="2"/>
    <n v="399058.28"/>
    <n v="2025"/>
    <s v="2/13/2025, 12:01:55 PM"/>
    <x v="38"/>
    <x v="5"/>
    <s v=" 12:01:55 PM"/>
    <n v="6"/>
    <s v="property|theft/other"/>
    <d v="2025-02-13T00:00:00"/>
    <s v=" 2:15:00 AM"/>
    <x v="10"/>
    <s v="theft/other"/>
    <x v="0"/>
    <s v="004600 1"/>
    <n v="0"/>
    <m/>
  </r>
  <r>
    <n v="2665"/>
    <s v="2A"/>
    <n v="38.905257874299998"/>
    <x v="401"/>
    <x v="0"/>
    <s v="38.9052578743,-77.0523520019"/>
    <s v="2D3"/>
    <n v="137490.26999999999"/>
    <s v="others"/>
    <n v="25022049"/>
    <d v="2025-02-14T00:00:00"/>
    <s v=" 4:30:00 PM"/>
    <n v="-77.052352001900005"/>
    <s v="theft/other"/>
    <x v="5"/>
    <x v="0"/>
    <n v="207"/>
    <s v="005503"/>
    <n v="2"/>
    <m/>
    <m/>
    <x v="1"/>
    <n v="395459.12"/>
    <n v="2025"/>
    <s v="2/14/2025, 5:18:07 PM"/>
    <x v="13"/>
    <x v="2"/>
    <s v=" 5:18:07 PM"/>
    <n v="6"/>
    <s v="property|theft/other"/>
    <d v="2025-02-14T00:00:00"/>
    <s v=" 7:55:00 AM"/>
    <x v="99"/>
    <s v="theft/other"/>
    <x v="0"/>
    <s v="005503 1"/>
    <n v="0"/>
    <m/>
  </r>
  <r>
    <n v="2666"/>
    <s v="5C"/>
    <n v="38.9265601237"/>
    <x v="1628"/>
    <x v="0"/>
    <s v="38.9265601237,-76.9813745725"/>
    <s v="5D2"/>
    <n v="139853.85999999999"/>
    <s v="others"/>
    <n v="25022178"/>
    <d v="2025-02-14T00:00:00"/>
    <s v=" 9:25:00 PM"/>
    <n v="-76.981374572500002"/>
    <s v="theft/other"/>
    <x v="21"/>
    <x v="0"/>
    <n v="505"/>
    <s v="009102"/>
    <n v="5"/>
    <m/>
    <m/>
    <x v="0"/>
    <n v="401615.04"/>
    <n v="2025"/>
    <s v="2/14/2025, 9:28:52 PM"/>
    <x v="13"/>
    <x v="2"/>
    <s v=" 9:28:52 PM"/>
    <n v="6"/>
    <s v="property|theft/other"/>
    <d v="2025-02-14T00:00:00"/>
    <s v=" 8:21:00 PM"/>
    <x v="34"/>
    <s v="theft/other"/>
    <x v="0"/>
    <s v="009102 1"/>
    <n v="0"/>
    <m/>
  </r>
  <r>
    <n v="2667"/>
    <s v="3F"/>
    <n v="38.948359839200002"/>
    <x v="1629"/>
    <x v="0"/>
    <s v="38.9483598392,-77.065946665"/>
    <s v="2D1"/>
    <n v="142275.72"/>
    <s v="others"/>
    <n v="25024351"/>
    <d v="2025-02-17T00:00:00"/>
    <s v=" 1:00:00 PM"/>
    <n v="-77.065946664999998"/>
    <s v="theft f/auto"/>
    <x v="34"/>
    <x v="2"/>
    <n v="203"/>
    <s v="001301"/>
    <n v="3"/>
    <m/>
    <m/>
    <x v="1"/>
    <n v="394283.41"/>
    <n v="2025"/>
    <s v="2/19/2025, 1:06:28 PM"/>
    <x v="23"/>
    <x v="4"/>
    <s v=" 1:06:28 PM"/>
    <n v="7"/>
    <s v="property|theft f/auto"/>
    <d v="2025-02-17T00:00:00"/>
    <s v=" 11:00:00 AM"/>
    <x v="132"/>
    <s v="theft f/auto"/>
    <x v="1"/>
    <s v="001301 1"/>
    <n v="0"/>
    <m/>
  </r>
  <r>
    <n v="2668"/>
    <s v="3E"/>
    <n v="38.948791612500003"/>
    <x v="447"/>
    <x v="0"/>
    <s v="38.9487916125,-77.0787458915"/>
    <s v="2D1"/>
    <n v="142324.53"/>
    <s v="others"/>
    <n v="25420191"/>
    <d v="2025-01-13T00:00:00"/>
    <s v=" 5:04:00 PM"/>
    <n v="-77.078745891500006"/>
    <s v="theft/other"/>
    <x v="23"/>
    <x v="0"/>
    <n v="202"/>
    <s v="001100"/>
    <n v="3"/>
    <m/>
    <m/>
    <x v="1"/>
    <n v="393173.95"/>
    <n v="2025"/>
    <s v="1/14/2025, 6:31:33 PM"/>
    <x v="8"/>
    <x v="1"/>
    <s v=" 6:31:33 PM"/>
    <n v="6"/>
    <s v="property|theft/other"/>
    <d v="2025-01-12T00:00:00"/>
    <s v=" 4:19:00 AM"/>
    <x v="38"/>
    <s v="theft/other"/>
    <x v="0"/>
    <s v="001100 4"/>
    <n v="1"/>
    <m/>
  </r>
  <r>
    <n v="2669"/>
    <s v="8C"/>
    <n v="38.843683398800003"/>
    <x v="638"/>
    <x v="1"/>
    <s v="38.8436833988,-76.9868549803"/>
    <s v="7D2"/>
    <n v="130653.82"/>
    <s v="gun"/>
    <n v="25007040"/>
    <m/>
    <m/>
    <n v="-76.986854980299995"/>
    <s v="Weapon Assasult"/>
    <x v="29"/>
    <x v="0"/>
    <n v="705"/>
    <s v="007304"/>
    <n v="8"/>
    <m/>
    <m/>
    <x v="6"/>
    <n v="401141.15"/>
    <n v="2025"/>
    <s v="1/15/2025, 8:26:30 PM"/>
    <x v="10"/>
    <x v="4"/>
    <s v=" 8:26:30 PM"/>
    <n v="3"/>
    <s v="violent|Weapon Assasult"/>
    <d v="2025-01-15T00:00:00"/>
    <s v=" 3:20:00 PM"/>
    <x v="59"/>
    <s v="Weapon Assasult"/>
    <x v="5"/>
    <s v="007304 3"/>
    <n v="-45672"/>
    <m/>
  </r>
  <r>
    <n v="2670"/>
    <s v="7C"/>
    <n v="38.908260265400003"/>
    <x v="1630"/>
    <x v="0"/>
    <s v="38.9082602654,-76.9290382851"/>
    <s v="6D1"/>
    <n v="137824.65"/>
    <s v="others"/>
    <n v="25008296"/>
    <d v="2025-01-18T00:00:00"/>
    <s v=" 10:35:00 AM"/>
    <n v="-76.929038285100006"/>
    <s v="theft/other"/>
    <x v="28"/>
    <x v="2"/>
    <n v="602"/>
    <s v="007806"/>
    <n v="7"/>
    <m/>
    <m/>
    <x v="5"/>
    <n v="406154.78"/>
    <n v="2025"/>
    <s v="1/18/2025, 11:24:15 AM"/>
    <x v="1"/>
    <x v="0"/>
    <s v=" 11:24:15 AM"/>
    <n v="6"/>
    <s v="property|theft/other"/>
    <d v="2025-01-18T00:00:00"/>
    <s v=" 9:34:00 AM"/>
    <x v="81"/>
    <s v="theft/other"/>
    <x v="0"/>
    <s v="007806 1"/>
    <n v="0"/>
    <m/>
  </r>
  <r>
    <n v="2671"/>
    <s v="3B"/>
    <n v="38.917346402699998"/>
    <x v="1448"/>
    <x v="0"/>
    <s v="38.9173464027,-77.0690656039"/>
    <s v="2D2"/>
    <n v="138833.16"/>
    <s v="others"/>
    <n v="25008434"/>
    <m/>
    <m/>
    <n v="-77.0690656039"/>
    <s v="theft/other"/>
    <x v="35"/>
    <x v="0"/>
    <n v="204"/>
    <s v="000400"/>
    <n v="3"/>
    <m/>
    <m/>
    <x v="1"/>
    <n v="394010.44"/>
    <n v="2025"/>
    <s v="1/18/2025, 3:42:31 PM"/>
    <x v="1"/>
    <x v="0"/>
    <s v=" 3:42:31 PM"/>
    <n v="6"/>
    <s v="property|theft/other"/>
    <d v="2025-01-18T00:00:00"/>
    <s v=" 2:36:00 PM"/>
    <x v="104"/>
    <s v="theft/other"/>
    <x v="0"/>
    <s v="000400 2"/>
    <n v="-45675"/>
    <m/>
  </r>
  <r>
    <n v="2672"/>
    <s v="1E"/>
    <n v="38.927423396499996"/>
    <x v="259"/>
    <x v="0"/>
    <s v="38.9274233965,-77.0217214713"/>
    <s v="3D2"/>
    <n v="139949.75"/>
    <s v="others"/>
    <n v="25008437"/>
    <d v="2025-01-18T00:00:00"/>
    <s v=" 4:08:00 PM"/>
    <n v="-77.021721471299998"/>
    <s v="theft/other"/>
    <x v="4"/>
    <x v="0"/>
    <n v="306"/>
    <s v="003200"/>
    <n v="1"/>
    <m/>
    <m/>
    <x v="2"/>
    <n v="398116.52"/>
    <n v="2025"/>
    <s v="1/18/2025, 5:01:30 PM"/>
    <x v="1"/>
    <x v="0"/>
    <s v=" 5:01:30 PM"/>
    <n v="6"/>
    <s v="property|theft/other"/>
    <d v="2025-01-18T00:00:00"/>
    <s v=" 3:00:00 PM"/>
    <x v="2"/>
    <s v="theft/other"/>
    <x v="0"/>
    <s v="003200 4"/>
    <n v="0"/>
    <m/>
  </r>
  <r>
    <n v="2673"/>
    <s v="6E"/>
    <n v="38.900207416900002"/>
    <x v="1631"/>
    <x v="0"/>
    <s v="38.9002074169,-77.0106188799"/>
    <s v="1D1"/>
    <n v="136928.38"/>
    <s v="others"/>
    <n v="25020730"/>
    <d v="2025-02-11T00:00:00"/>
    <s v=" 10:35:00 PM"/>
    <n v="-77.010618879899994"/>
    <s v="motor vehicle theft"/>
    <x v="8"/>
    <x v="1"/>
    <n v="102"/>
    <s v="004702"/>
    <n v="6"/>
    <s v="noma"/>
    <m/>
    <x v="4"/>
    <n v="399078.88"/>
    <n v="2025"/>
    <s v="2/12/2025, 1:05:44 AM"/>
    <x v="41"/>
    <x v="4"/>
    <s v=" 1:05:44 AM"/>
    <n v="8"/>
    <s v="property|motor vehicle theft"/>
    <d v="2025-02-11T00:00:00"/>
    <s v=" 10:33:00 PM"/>
    <x v="9"/>
    <s v="motor vehicle theft"/>
    <x v="2"/>
    <s v="004702 1"/>
    <n v="0"/>
    <m/>
  </r>
  <r>
    <n v="2674"/>
    <s v="6D"/>
    <n v="38.864285421799998"/>
    <x v="317"/>
    <x v="0"/>
    <s v="38.8642854218,-77.0121833503"/>
    <s v="1D3"/>
    <n v="132940.78"/>
    <s v="others"/>
    <n v="25020909"/>
    <d v="2025-02-12T00:00:00"/>
    <s v=" 8:55:00 AM"/>
    <n v="-77.012183350300006"/>
    <s v="theft f/auto"/>
    <x v="10"/>
    <x v="2"/>
    <n v="105"/>
    <s v="006400"/>
    <n v="6"/>
    <s v="capitol riverfront"/>
    <m/>
    <x v="4"/>
    <n v="398942.64"/>
    <n v="2025"/>
    <s v="2/12/2025, 2:29:11 PM"/>
    <x v="41"/>
    <x v="4"/>
    <s v=" 2:29:11 PM"/>
    <n v="7"/>
    <s v="property|theft f/auto"/>
    <d v="2025-02-11T00:00:00"/>
    <s v=" 10:00:00 PM"/>
    <x v="63"/>
    <s v="theft f/auto"/>
    <x v="1"/>
    <s v="006400 2"/>
    <n v="1"/>
    <m/>
  </r>
  <r>
    <n v="2675"/>
    <s v="2C"/>
    <n v="38.900773900899999"/>
    <x v="1632"/>
    <x v="0"/>
    <s v="38.9007739009,-77.0394472536"/>
    <s v="2D3"/>
    <n v="136991.95000000001"/>
    <s v="others"/>
    <n v="25000772"/>
    <d v="2025-01-02T00:00:00"/>
    <s v=" 1:05:00 PM"/>
    <n v="-77.039447253600002"/>
    <s v="motor vehicle theft"/>
    <x v="1"/>
    <x v="2"/>
    <n v="207"/>
    <s v="010700"/>
    <n v="2"/>
    <s v="golden triangle"/>
    <m/>
    <x v="1"/>
    <n v="396578.23"/>
    <n v="2025"/>
    <s v="1/2/2025, 1:51:01 PM"/>
    <x v="21"/>
    <x v="5"/>
    <s v=" 1:51:01 PM"/>
    <n v="8"/>
    <s v="property|motor vehicle theft"/>
    <d v="2025-01-02T00:00:00"/>
    <s v=" 1:00:00 PM"/>
    <x v="1"/>
    <s v="motor vehicle theft"/>
    <x v="2"/>
    <s v="010700 1"/>
    <n v="0"/>
    <m/>
  </r>
  <r>
    <n v="2676"/>
    <s v="7F"/>
    <n v="38.891644615899999"/>
    <x v="1633"/>
    <x v="0"/>
    <s v="38.8916446159,-76.9529060902"/>
    <s v="6D3"/>
    <n v="135978.84140361901"/>
    <s v="others"/>
    <n v="25001823"/>
    <d v="2025-01-04T00:00:00"/>
    <s v=" 1:57:00 PM"/>
    <n v="-76.952906090200003"/>
    <s v="motor vehicle theft"/>
    <x v="11"/>
    <x v="2"/>
    <n v="603"/>
    <s v="009603"/>
    <n v="7"/>
    <m/>
    <m/>
    <x v="5"/>
    <s v="404085.5860497443"/>
    <n v="2025"/>
    <s v="1/4/2025, 2:19:19 PM"/>
    <x v="0"/>
    <x v="0"/>
    <s v=" 2:19:19 PM"/>
    <n v="8"/>
    <s v="property|motor vehicle theft"/>
    <d v="2025-01-04T00:00:00"/>
    <s v=" 12:50:00 PM"/>
    <x v="14"/>
    <s v="motor vehicle theft"/>
    <x v="2"/>
    <s v="009603 3"/>
    <n v="0"/>
    <m/>
  </r>
  <r>
    <n v="2677"/>
    <s v="7F"/>
    <n v="38.893544304300001"/>
    <x v="925"/>
    <x v="0"/>
    <s v="38.8935443043,-76.95033389"/>
    <s v="6D3"/>
    <n v="136189.84"/>
    <s v="others"/>
    <n v="25002700"/>
    <d v="2025-01-06T00:00:00"/>
    <s v=" 12:30:00 PM"/>
    <n v="-76.950333889999996"/>
    <s v="motor vehicle theft"/>
    <x v="11"/>
    <x v="2"/>
    <n v="603"/>
    <s v="009603"/>
    <n v="7"/>
    <m/>
    <m/>
    <x v="5"/>
    <n v="404308.62"/>
    <n v="2025"/>
    <s v="1/6/2025, 2:04:25 PM"/>
    <x v="4"/>
    <x v="3"/>
    <s v=" 2:04:25 PM"/>
    <n v="8"/>
    <s v="property|motor vehicle theft"/>
    <d v="2025-01-06T00:00:00"/>
    <s v=" 12:12:00 PM"/>
    <x v="14"/>
    <s v="motor vehicle theft"/>
    <x v="2"/>
    <s v="009603 2"/>
    <n v="0"/>
    <m/>
  </r>
  <r>
    <n v="2678"/>
    <s v="2A"/>
    <n v="38.8960181546"/>
    <x v="5"/>
    <x v="0"/>
    <s v="38.8960181546,-77.0473467599"/>
    <s v="2D3"/>
    <n v="136464.35"/>
    <s v="others"/>
    <n v="25003059"/>
    <d v="2025-01-07T00:00:00"/>
    <s v=" 4:55:00 PM"/>
    <n v="-77.047346759899995"/>
    <s v="theft/other"/>
    <x v="5"/>
    <x v="2"/>
    <n v="207"/>
    <s v="010800"/>
    <n v="2"/>
    <m/>
    <m/>
    <x v="1"/>
    <n v="395892.73"/>
    <n v="2025"/>
    <s v="1/8/2025, 8:41:42 AM"/>
    <x v="48"/>
    <x v="4"/>
    <s v=" 8:41:42 AM"/>
    <n v="6"/>
    <s v="property|theft/other"/>
    <d v="2025-01-07T00:00:00"/>
    <s v=" 4:33:00 PM"/>
    <x v="5"/>
    <s v="theft/other"/>
    <x v="0"/>
    <s v="010800 3"/>
    <n v="0"/>
    <m/>
  </r>
  <r>
    <n v="2679"/>
    <s v="8D"/>
    <n v="38.833746856799998"/>
    <x v="1634"/>
    <x v="0"/>
    <s v="38.8337468568,-77.0058844914"/>
    <s v="7D2"/>
    <s v="129550.7299736537"/>
    <s v="others"/>
    <n v="25004830"/>
    <d v="2025-01-09T00:00:00"/>
    <s v=" 7:30:00 PM"/>
    <n v="-77.005884491399996"/>
    <s v="theft f/auto"/>
    <x v="12"/>
    <x v="2"/>
    <n v="707"/>
    <s v="009803"/>
    <n v="8"/>
    <m/>
    <m/>
    <x v="6"/>
    <s v="399489.0823974788"/>
    <n v="2025"/>
    <s v="1/11/2025, 1:40:12 PM"/>
    <x v="42"/>
    <x v="0"/>
    <s v=" 1:40:12 PM"/>
    <n v="7"/>
    <s v="property|theft f/auto"/>
    <d v="2025-01-08T00:00:00"/>
    <s v=" 5:30:00 PM"/>
    <x v="15"/>
    <s v="theft f/auto"/>
    <x v="1"/>
    <s v="009803 3"/>
    <n v="1"/>
    <m/>
  </r>
  <r>
    <n v="2680"/>
    <s v="5A"/>
    <n v="38.948505084399997"/>
    <x v="1635"/>
    <x v="0"/>
    <s v="38.9485050844,-76.9983426176"/>
    <s v="4D2"/>
    <n v="142289.78"/>
    <s v="others"/>
    <n v="25006733"/>
    <d v="2025-01-15T00:00:00"/>
    <s v=" 7:00:00 AM"/>
    <n v="-76.998342617600002"/>
    <s v="theft f/auto"/>
    <x v="14"/>
    <x v="2"/>
    <n v="405"/>
    <s v="009509"/>
    <n v="5"/>
    <m/>
    <m/>
    <x v="3"/>
    <n v="400143.67"/>
    <n v="2025"/>
    <s v="1/15/2025, 8:24:34 AM"/>
    <x v="10"/>
    <x v="4"/>
    <s v=" 8:24:34 AM"/>
    <n v="7"/>
    <s v="property|theft f/auto"/>
    <d v="2025-01-14T00:00:00"/>
    <s v=" 7:00:00 PM"/>
    <x v="49"/>
    <s v="theft f/auto"/>
    <x v="1"/>
    <s v="009509 3"/>
    <n v="1"/>
    <m/>
  </r>
  <r>
    <n v="2681"/>
    <s v="6C"/>
    <n v="38.897203940700003"/>
    <x v="596"/>
    <x v="0"/>
    <s v="38.8972039407,-77.0083879302"/>
    <s v="1D1"/>
    <n v="136594.95000000001"/>
    <s v="others"/>
    <n v="25009893"/>
    <d v="2025-01-21T00:00:00"/>
    <s v=" 7:11:00 PM"/>
    <n v="-77.008387930200001"/>
    <s v="theft f/auto"/>
    <x v="0"/>
    <x v="0"/>
    <n v="102"/>
    <s v="010603"/>
    <n v="6"/>
    <s v="capitol hill"/>
    <m/>
    <x v="4"/>
    <n v="399272.37"/>
    <n v="2025"/>
    <s v="1/21/2025, 7:23:53 PM"/>
    <x v="34"/>
    <x v="1"/>
    <s v=" 7:23:53 PM"/>
    <n v="7"/>
    <s v="property|theft f/auto"/>
    <d v="2025-01-21T00:00:00"/>
    <s v=" 5:44:00 PM"/>
    <x v="0"/>
    <s v="theft f/auto"/>
    <x v="1"/>
    <s v="010603 1"/>
    <n v="0"/>
    <m/>
  </r>
  <r>
    <n v="2682"/>
    <s v="8A"/>
    <n v="38.8654430351"/>
    <x v="1636"/>
    <x v="1"/>
    <s v="38.8654430351,-76.9828067892"/>
    <s v="7D1"/>
    <n v="133069.35352891899"/>
    <s v="gun"/>
    <n v="25012254"/>
    <d v="2025-01-26T00:00:00"/>
    <s v=" 1:15:00 PM"/>
    <n v="-76.982806789199998"/>
    <s v="robbery"/>
    <x v="26"/>
    <x v="2"/>
    <n v="701"/>
    <s v="007504"/>
    <n v="8"/>
    <m/>
    <m/>
    <x v="6"/>
    <s v="401492.1280313376"/>
    <n v="2025"/>
    <s v="1/26/2025, 2:04:21 PM"/>
    <x v="32"/>
    <x v="6"/>
    <s v=" 2:04:21 PM"/>
    <n v="4"/>
    <s v="violent|robbery"/>
    <d v="2025-01-26T00:00:00"/>
    <s v=" 1:10:00 PM"/>
    <x v="45"/>
    <s v="robbery"/>
    <x v="3"/>
    <s v="007504 2"/>
    <n v="0"/>
    <m/>
  </r>
  <r>
    <n v="2683"/>
    <s v="5F"/>
    <n v="38.916276617800001"/>
    <x v="1637"/>
    <x v="0"/>
    <s v="38.9162766178,-77.0013012535"/>
    <s v="5D1"/>
    <n v="138712.14000000001"/>
    <s v="gun"/>
    <n v="25023206"/>
    <d v="2025-02-17T00:00:00"/>
    <s v=" 2:20:00 AM"/>
    <n v="-77.001301253500003"/>
    <s v="motor vehicle theft"/>
    <x v="9"/>
    <x v="1"/>
    <n v="502"/>
    <s v="008702"/>
    <n v="5"/>
    <m/>
    <m/>
    <x v="0"/>
    <n v="399887.15"/>
    <n v="2025"/>
    <s v="2/17/2025, 2:59:17 AM"/>
    <x v="7"/>
    <x v="3"/>
    <s v=" 2:59:17 AM"/>
    <n v="8"/>
    <s v="property|motor vehicle theft"/>
    <d v="2025-02-17T00:00:00"/>
    <s v=" 1:15:00 AM"/>
    <x v="67"/>
    <s v="motor vehicle theft"/>
    <x v="2"/>
    <s v="008702 1"/>
    <n v="0"/>
    <m/>
  </r>
  <r>
    <n v="2684"/>
    <s v="5B"/>
    <n v="38.937841123399998"/>
    <x v="1638"/>
    <x v="0"/>
    <s v="38.9378411234,-76.9912998995"/>
    <s v="4D2"/>
    <n v="141106.01999999999"/>
    <s v="others"/>
    <n v="25025404"/>
    <d v="2025-02-21T00:00:00"/>
    <s v=" 1:29:00 PM"/>
    <n v="-76.991299899500007"/>
    <s v="theft f/auto"/>
    <x v="14"/>
    <x v="1"/>
    <n v="405"/>
    <s v="009504"/>
    <n v="5"/>
    <m/>
    <m/>
    <x v="3"/>
    <n v="400754.28"/>
    <n v="2025"/>
    <s v="2/23/2025, 6:27:08 AM"/>
    <x v="44"/>
    <x v="6"/>
    <s v=" 6:27:08 AM"/>
    <n v="7"/>
    <s v="property|theft f/auto"/>
    <d v="2025-02-21T00:00:00"/>
    <s v=" 12:12:00 PM"/>
    <x v="64"/>
    <s v="theft f/auto"/>
    <x v="1"/>
    <s v="009504 1"/>
    <n v="0"/>
    <m/>
  </r>
  <r>
    <n v="2685"/>
    <s v="1A"/>
    <n v="38.934570537200003"/>
    <x v="1639"/>
    <x v="0"/>
    <s v="38.9345705372,-77.0297271714"/>
    <s v="4D3"/>
    <n v="140743.34000004001"/>
    <s v="others"/>
    <n v="25025415"/>
    <d v="2025-02-21T00:00:00"/>
    <s v=" 1:11:00 PM"/>
    <n v="-77.029727171399998"/>
    <s v="theft f/auto"/>
    <x v="4"/>
    <x v="2"/>
    <n v="408"/>
    <s v="002900"/>
    <n v="1"/>
    <m/>
    <m/>
    <x v="3"/>
    <n v="397422.59999556001"/>
    <n v="2025"/>
    <s v="2/21/2025, 1:11:24 PM"/>
    <x v="22"/>
    <x v="2"/>
    <s v=" 1:11:24 PM"/>
    <n v="7"/>
    <s v="property|theft f/auto"/>
    <d v="2025-02-21T00:00:00"/>
    <s v=" 12:38:00 PM"/>
    <x v="29"/>
    <s v="theft f/auto"/>
    <x v="1"/>
    <s v="002900 2"/>
    <n v="0"/>
    <m/>
  </r>
  <r>
    <n v="2686"/>
    <s v="7F"/>
    <n v="38.893349480600001"/>
    <x v="466"/>
    <x v="0"/>
    <s v="38.8933494806,-76.9469648801"/>
    <s v="6D3"/>
    <s v="136168.3774357949"/>
    <s v="others"/>
    <n v="25013537"/>
    <d v="2025-01-28T00:00:00"/>
    <s v=" 9:30:00 PM"/>
    <n v="-76.946964880099998"/>
    <s v="theft/other"/>
    <x v="11"/>
    <x v="0"/>
    <n v="603"/>
    <s v="009603"/>
    <n v="7"/>
    <m/>
    <m/>
    <x v="5"/>
    <s v="404600.8999062226"/>
    <n v="2025"/>
    <s v="1/28/2025, 9:40:13 PM"/>
    <x v="2"/>
    <x v="1"/>
    <s v=" 9:40:13 PM"/>
    <n v="6"/>
    <s v="property|theft/other"/>
    <d v="2025-01-28T00:00:00"/>
    <s v=" 9:00:00 PM"/>
    <x v="14"/>
    <s v="theft/other"/>
    <x v="0"/>
    <s v="009603 2"/>
    <n v="0"/>
    <m/>
  </r>
  <r>
    <n v="2687"/>
    <s v="4E"/>
    <n v="38.9562140257"/>
    <x v="1640"/>
    <x v="1"/>
    <s v="38.9562140257,-77.0349122857"/>
    <s v="4D1"/>
    <n v="143146.12"/>
    <s v="others"/>
    <n v="25010907"/>
    <d v="2025-01-23T00:00:00"/>
    <s v=" 6:56:00 PM"/>
    <n v="-77.034912285700003"/>
    <s v="robbery"/>
    <x v="15"/>
    <x v="0"/>
    <n v="403"/>
    <s v="002001"/>
    <n v="4"/>
    <m/>
    <m/>
    <x v="3"/>
    <n v="396973.96"/>
    <n v="2025"/>
    <s v="1/23/2025, 9:59:27 PM"/>
    <x v="56"/>
    <x v="5"/>
    <s v=" 9:59:27 PM"/>
    <n v="4"/>
    <s v="violent|robbery"/>
    <d v="2025-01-23T00:00:00"/>
    <s v=" 6:45:00 PM"/>
    <x v="68"/>
    <s v="robbery"/>
    <x v="3"/>
    <s v="002001 2"/>
    <n v="0"/>
    <m/>
  </r>
  <r>
    <n v="2688"/>
    <s v="6D"/>
    <n v="38.879286452599999"/>
    <x v="1641"/>
    <x v="1"/>
    <s v="38.8792864526,-77.0140710307"/>
    <s v="1D1"/>
    <n v="134606.03"/>
    <s v="gun"/>
    <n v="25019288"/>
    <d v="2025-02-09T00:00:00"/>
    <s v=" 7:00:00 AM"/>
    <n v="-77.014071030699995"/>
    <s v="Weapon Assasult"/>
    <x v="10"/>
    <x v="2"/>
    <n v="103"/>
    <s v="010500"/>
    <n v="6"/>
    <s v="southwest"/>
    <m/>
    <x v="4"/>
    <n v="398779.07"/>
    <n v="2025"/>
    <s v="2/9/2025, 7:25:21 AM"/>
    <x v="36"/>
    <x v="6"/>
    <s v=" 7:25:21 AM"/>
    <n v="3"/>
    <s v="violent|Weapon Assasult"/>
    <d v="2025-02-09T00:00:00"/>
    <s v=" 4:56:00 AM"/>
    <x v="86"/>
    <s v="Weapon Assasult"/>
    <x v="5"/>
    <s v="010500 3"/>
    <n v="0"/>
    <m/>
  </r>
  <r>
    <n v="2689"/>
    <s v="6C"/>
    <n v="38.897203940700003"/>
    <x v="596"/>
    <x v="1"/>
    <s v="38.8972039407,-77.0083879302"/>
    <s v="1D1"/>
    <n v="136594.95000000001"/>
    <s v="gun"/>
    <n v="25020116"/>
    <d v="2025-02-10T00:00:00"/>
    <s v=" 4:38:00 PM"/>
    <n v="-77.008387930200001"/>
    <s v="Homicide"/>
    <x v="0"/>
    <x v="1"/>
    <n v="102"/>
    <s v="010603"/>
    <n v="6"/>
    <s v="capitol hill"/>
    <m/>
    <x v="4"/>
    <n v="399272.37"/>
    <n v="2025"/>
    <s v="2/10/2025, 12:00:00 AM"/>
    <x v="29"/>
    <x v="3"/>
    <s v=" 12:00:00 AM"/>
    <n v="1"/>
    <s v="violent|Homicide"/>
    <d v="2025-02-10T00:00:00"/>
    <s v=" 4:37:00 PM"/>
    <x v="0"/>
    <s v="Homicide"/>
    <x v="6"/>
    <s v="010603 1"/>
    <n v="0"/>
    <m/>
  </r>
  <r>
    <n v="2690"/>
    <s v="2B"/>
    <n v="38.911126936800002"/>
    <x v="211"/>
    <x v="0"/>
    <s v="38.9111269368,-77.0375021049"/>
    <s v="3D2"/>
    <n v="138141.15"/>
    <s v="others"/>
    <n v="25028184"/>
    <d v="2025-02-07T00:00:00"/>
    <s v=" 7:00:00 AM"/>
    <n v="-77.0375021049"/>
    <s v="theft/other"/>
    <x v="1"/>
    <x v="1"/>
    <n v="308"/>
    <s v="005303"/>
    <n v="2"/>
    <m/>
    <m/>
    <x v="2"/>
    <n v="396747.43"/>
    <n v="2025"/>
    <s v="2/26/2025, 11:35:41 PM"/>
    <x v="55"/>
    <x v="4"/>
    <s v=" 11:35:41 PM"/>
    <n v="6"/>
    <s v="property|theft/other"/>
    <d v="2025-02-06T00:00:00"/>
    <s v=" 7:00:00 PM"/>
    <x v="47"/>
    <s v="theft/other"/>
    <x v="0"/>
    <s v="005303 2"/>
    <n v="1"/>
    <m/>
  </r>
  <r>
    <n v="2691"/>
    <s v="6E"/>
    <n v="38.9007498932"/>
    <x v="1642"/>
    <x v="0"/>
    <s v="38.9007498932,-77.0161782596"/>
    <s v="1D1"/>
    <n v="136988.67000000001"/>
    <s v="others"/>
    <n v="25011206"/>
    <d v="2025-01-24T00:00:00"/>
    <s v=" 1:27:00 PM"/>
    <n v="-77.016178259599997"/>
    <s v="motor vehicle theft"/>
    <x v="8"/>
    <x v="2"/>
    <n v="101"/>
    <s v="004702"/>
    <n v="6"/>
    <s v="mount vernon triangle cid"/>
    <m/>
    <x v="4"/>
    <n v="398596.65"/>
    <n v="2025"/>
    <s v="1/24/2025, 2:22:47 PM"/>
    <x v="39"/>
    <x v="2"/>
    <s v=" 2:22:47 PM"/>
    <n v="8"/>
    <s v="property|motor vehicle theft"/>
    <d v="2025-01-24T00:00:00"/>
    <s v=" 12:51:00 PM"/>
    <x v="9"/>
    <s v="motor vehicle theft"/>
    <x v="2"/>
    <s v="004702 2"/>
    <n v="0"/>
    <m/>
  </r>
  <r>
    <n v="2692"/>
    <s v="7B"/>
    <n v="38.8606898719"/>
    <x v="1643"/>
    <x v="0"/>
    <s v="38.8606898719,-76.9687974644"/>
    <s v="6D2"/>
    <n v="132542.04"/>
    <s v="others"/>
    <n v="25014749"/>
    <d v="2025-01-31T00:00:00"/>
    <s v=" 6:00:00 AM"/>
    <n v="-76.968797464399998"/>
    <s v="Burglary"/>
    <x v="13"/>
    <x v="2"/>
    <n v="606"/>
    <s v="007604"/>
    <n v="7"/>
    <m/>
    <m/>
    <x v="5"/>
    <n v="402708.12"/>
    <n v="2025"/>
    <s v="1/31/2025, 8:06:38 AM"/>
    <x v="11"/>
    <x v="2"/>
    <s v=" 8:06:38 AM"/>
    <n v="5"/>
    <s v="property|Burglary"/>
    <d v="2025-01-30T00:00:00"/>
    <s v=" 11:00:00 PM"/>
    <x v="95"/>
    <s v="Burglary"/>
    <x v="4"/>
    <s v="007604 3"/>
    <n v="1"/>
    <m/>
  </r>
  <r>
    <n v="2693"/>
    <s v="1C"/>
    <n v="38.915409677600003"/>
    <x v="658"/>
    <x v="0"/>
    <s v="38.9154096776,-77.046302846"/>
    <s v="3D3"/>
    <n v="138616.92000000001"/>
    <s v="others"/>
    <n v="25016366"/>
    <d v="2025-02-03T00:00:00"/>
    <s v=" 11:55:00 AM"/>
    <n v="-77.046302846000003"/>
    <s v="theft/other"/>
    <x v="19"/>
    <x v="2"/>
    <n v="303"/>
    <s v="004002"/>
    <n v="1"/>
    <s v="dupont circle"/>
    <m/>
    <x v="2"/>
    <n v="395984.38"/>
    <n v="2025"/>
    <s v="2/3/2025, 12:33:25 PM"/>
    <x v="12"/>
    <x v="3"/>
    <s v=" 12:33:25 PM"/>
    <n v="6"/>
    <s v="property|theft/other"/>
    <d v="2025-02-03T00:00:00"/>
    <s v=" 11:45:00 AM"/>
    <x v="31"/>
    <s v="theft/other"/>
    <x v="0"/>
    <s v="004002 3"/>
    <n v="0"/>
    <m/>
  </r>
  <r>
    <n v="2694"/>
    <s v="5B"/>
    <n v="38.934097771899999"/>
    <x v="1644"/>
    <x v="0"/>
    <s v="38.9340977719,-76.977957819"/>
    <s v="5D2"/>
    <n v="140690.67000000001"/>
    <s v="others"/>
    <n v="25015393"/>
    <d v="2025-01-22T00:00:00"/>
    <s v=" 6:00:00 PM"/>
    <n v="-76.977957818999997"/>
    <s v="theft f/auto"/>
    <x v="21"/>
    <x v="2"/>
    <n v="504"/>
    <s v="009400"/>
    <n v="5"/>
    <m/>
    <m/>
    <x v="0"/>
    <n v="401911.11"/>
    <n v="2025"/>
    <s v="2/1/2025, 11:50:50 AM"/>
    <x v="43"/>
    <x v="0"/>
    <s v=" 11:50:50 AM"/>
    <n v="7"/>
    <s v="property|theft f/auto"/>
    <d v="2025-01-22T00:00:00"/>
    <s v=" 5:00:00 PM"/>
    <x v="60"/>
    <s v="theft f/auto"/>
    <x v="1"/>
    <s v="009400 2"/>
    <n v="0"/>
    <m/>
  </r>
  <r>
    <n v="2695"/>
    <s v="1E"/>
    <n v="38.926877595400001"/>
    <x v="786"/>
    <x v="0"/>
    <s v="38.9268775954,-77.0216538397"/>
    <s v="3D2"/>
    <n v="139889.16"/>
    <s v="others"/>
    <n v="25016156"/>
    <d v="2025-02-02T00:00:00"/>
    <s v=" 11:16:00 PM"/>
    <n v="-77.021653839699994"/>
    <s v="motor vehicle theft"/>
    <x v="4"/>
    <x v="1"/>
    <n v="306"/>
    <s v="003400"/>
    <n v="1"/>
    <m/>
    <m/>
    <x v="2"/>
    <n v="398122.37"/>
    <n v="2025"/>
    <s v="2/2/2025, 11:43:58 PM"/>
    <x v="30"/>
    <x v="6"/>
    <s v=" 11:43:58 PM"/>
    <n v="8"/>
    <s v="property|motor vehicle theft"/>
    <d v="2025-02-02T00:00:00"/>
    <s v=" 10:48:00 PM"/>
    <x v="2"/>
    <s v="motor vehicle theft"/>
    <x v="2"/>
    <s v="003400 4"/>
    <n v="0"/>
    <m/>
  </r>
  <r>
    <n v="2696"/>
    <s v="5B"/>
    <n v="38.925523988899997"/>
    <x v="1092"/>
    <x v="0"/>
    <s v="38.9255239889,-76.9892800174"/>
    <s v="5D2"/>
    <n v="139738.73000000001"/>
    <s v="others"/>
    <n v="25022332"/>
    <d v="2025-02-15T00:00:00"/>
    <s v=" 8:22:00 AM"/>
    <n v="-76.989280017400006"/>
    <s v="Burglary"/>
    <x v="21"/>
    <x v="2"/>
    <n v="504"/>
    <s v="009302"/>
    <n v="5"/>
    <m/>
    <m/>
    <x v="0"/>
    <n v="400929.56"/>
    <n v="2025"/>
    <s v="2/15/2025, 10:26:27 AM"/>
    <x v="14"/>
    <x v="0"/>
    <s v=" 10:26:27 AM"/>
    <n v="5"/>
    <s v="property|Burglary"/>
    <d v="2025-02-15T00:00:00"/>
    <s v=" 5:54:00 AM"/>
    <x v="131"/>
    <s v="Burglary"/>
    <x v="4"/>
    <s v="009302 1"/>
    <n v="0"/>
    <m/>
  </r>
  <r>
    <n v="2697"/>
    <s v="7C"/>
    <n v="38.907205183599999"/>
    <x v="1645"/>
    <x v="1"/>
    <s v="38.9072051836,-76.9291125489"/>
    <s v="6D1"/>
    <s v="137707.5223332233"/>
    <s v="knife"/>
    <n v="25025924"/>
    <d v="2025-02-22T00:00:00"/>
    <s v=" 11:00:00 AM"/>
    <n v="-76.929112548899994"/>
    <s v="Weapon Assasult"/>
    <x v="28"/>
    <x v="2"/>
    <n v="602"/>
    <s v="007806"/>
    <n v="7"/>
    <m/>
    <m/>
    <x v="5"/>
    <s v="406148.4297636587"/>
    <n v="2025"/>
    <s v="2/22/2025, 11:18:15 AM"/>
    <x v="19"/>
    <x v="0"/>
    <s v=" 11:18:15 AM"/>
    <n v="3"/>
    <s v="violent|Weapon Assasult"/>
    <d v="2025-02-22T00:00:00"/>
    <s v=" 10:03:00 AM"/>
    <x v="81"/>
    <s v="Weapon Assasult"/>
    <x v="5"/>
    <s v="007806 1"/>
    <n v="0"/>
    <m/>
  </r>
  <r>
    <n v="2698"/>
    <s v="5F"/>
    <n v="38.922363338499999"/>
    <x v="1646"/>
    <x v="0"/>
    <s v="38.9223633385,-77.0027692484"/>
    <s v="5D1"/>
    <n v="139387.82"/>
    <s v="others"/>
    <n v="25023597"/>
    <d v="2025-02-17T00:00:00"/>
    <s v=" 7:15:00 PM"/>
    <n v="-77.0027692484"/>
    <s v="motor vehicle theft"/>
    <x v="9"/>
    <x v="0"/>
    <n v="502"/>
    <s v="009203"/>
    <n v="5"/>
    <m/>
    <m/>
    <x v="0"/>
    <n v="399759.86"/>
    <n v="2025"/>
    <s v="2/17/2025, 7:23:40 PM"/>
    <x v="7"/>
    <x v="3"/>
    <s v=" 7:23:40 PM"/>
    <n v="8"/>
    <s v="property|motor vehicle theft"/>
    <d v="2025-02-17T00:00:00"/>
    <s v=" 5:20:00 PM"/>
    <x v="32"/>
    <s v="motor vehicle theft"/>
    <x v="2"/>
    <s v="009203 2"/>
    <n v="0"/>
    <m/>
  </r>
  <r>
    <n v="2699"/>
    <s v="4C"/>
    <n v="38.942748705299998"/>
    <x v="1647"/>
    <x v="0"/>
    <s v="38.9427487053,-77.0138398196"/>
    <s v="4D2"/>
    <n v="141650.85999999999"/>
    <s v="others"/>
    <n v="25420252"/>
    <d v="2025-01-15T00:00:00"/>
    <s v=" 6:32:00 AM"/>
    <n v="-77.013839819599994"/>
    <s v="theft f/auto"/>
    <x v="15"/>
    <x v="2"/>
    <n v="407"/>
    <s v="002301"/>
    <n v="4"/>
    <m/>
    <m/>
    <x v="3"/>
    <n v="398800.2"/>
    <n v="2025"/>
    <s v="1/17/2025, 12:32:31 PM"/>
    <x v="26"/>
    <x v="2"/>
    <s v=" 12:32:31 PM"/>
    <n v="7"/>
    <s v="property|theft f/auto"/>
    <d v="2025-01-15T00:00:00"/>
    <s v=" 6:25:00 AM"/>
    <x v="52"/>
    <s v="theft f/auto"/>
    <x v="1"/>
    <s v="002301 2"/>
    <n v="0"/>
    <m/>
  </r>
  <r>
    <n v="2700"/>
    <s v="5F"/>
    <n v="38.911767575100001"/>
    <x v="449"/>
    <x v="1"/>
    <s v="38.9117675751,-77.002035177"/>
    <s v="5D1"/>
    <n v="138211.6"/>
    <s v="gun"/>
    <n v="25001544"/>
    <d v="2025-01-03T00:00:00"/>
    <s v=" 8:30:00 PM"/>
    <n v="-77.002035176999996"/>
    <s v="Weapon Assasult"/>
    <x v="9"/>
    <x v="0"/>
    <n v="502"/>
    <s v="008702"/>
    <n v="5"/>
    <s v="noma"/>
    <m/>
    <x v="0"/>
    <n v="399823.49"/>
    <n v="2025"/>
    <s v="1/3/2025, 10:53:30 PM"/>
    <x v="3"/>
    <x v="2"/>
    <s v=" 10:53:30 PM"/>
    <n v="3"/>
    <s v="violent|Weapon Assasult"/>
    <d v="2025-01-03T00:00:00"/>
    <s v=" 8:17:00 PM"/>
    <x v="67"/>
    <s v="Weapon Assasult"/>
    <x v="5"/>
    <s v="008702 3"/>
    <n v="0"/>
    <m/>
  </r>
  <r>
    <n v="2701"/>
    <s v="7F"/>
    <n v="38.893544304300001"/>
    <x v="925"/>
    <x v="0"/>
    <s v="38.8935443043,-76.95033389"/>
    <s v="6D3"/>
    <n v="136189.84"/>
    <s v="others"/>
    <n v="25003356"/>
    <d v="2025-01-08T00:00:00"/>
    <s v=" 9:15:00 AM"/>
    <n v="-76.950333889999996"/>
    <s v="theft/other"/>
    <x v="11"/>
    <x v="2"/>
    <n v="603"/>
    <s v="009603"/>
    <n v="7"/>
    <m/>
    <m/>
    <x v="5"/>
    <n v="404308.62"/>
    <n v="2025"/>
    <s v="1/8/2025, 12:15:09 PM"/>
    <x v="48"/>
    <x v="4"/>
    <s v=" 12:15:09 PM"/>
    <n v="6"/>
    <s v="property|theft/other"/>
    <d v="2025-01-08T00:00:00"/>
    <s v=" 9:00:00 AM"/>
    <x v="14"/>
    <s v="theft/other"/>
    <x v="0"/>
    <s v="009603 3"/>
    <n v="0"/>
    <m/>
  </r>
  <r>
    <n v="2702"/>
    <s v="6A"/>
    <n v="38.900198697900002"/>
    <x v="686"/>
    <x v="0"/>
    <s v="38.9001986979,-76.9869062421"/>
    <s v="1D2"/>
    <n v="136927.44"/>
    <s v="others"/>
    <n v="25004668"/>
    <d v="2025-01-11T00:00:00"/>
    <s v=" 2:30:00 AM"/>
    <n v="-76.986906242100005"/>
    <s v="theft f/auto"/>
    <x v="0"/>
    <x v="1"/>
    <n v="104"/>
    <s v="008402"/>
    <n v="6"/>
    <m/>
    <m/>
    <x v="4"/>
    <n v="401135.8"/>
    <n v="2025"/>
    <s v="1/11/2025, 2:59:08 AM"/>
    <x v="42"/>
    <x v="0"/>
    <s v=" 2:59:08 AM"/>
    <n v="7"/>
    <s v="property|theft f/auto"/>
    <d v="2025-01-10T00:00:00"/>
    <s v=" 11:07:00 PM"/>
    <x v="55"/>
    <s v="theft f/auto"/>
    <x v="1"/>
    <s v="008402 1"/>
    <n v="1"/>
    <m/>
  </r>
  <r>
    <n v="2703"/>
    <s v="4B"/>
    <n v="38.975288865000003"/>
    <x v="1648"/>
    <x v="0"/>
    <s v="38.975288865,-77.0190496939"/>
    <s v="4D1"/>
    <n v="145263.20000000001"/>
    <s v="others"/>
    <n v="25010077"/>
    <d v="2025-01-22T00:00:00"/>
    <s v=" 8:00:00 AM"/>
    <n v="-77.019049693900001"/>
    <s v="theft f/auto"/>
    <x v="7"/>
    <x v="2"/>
    <n v="401"/>
    <s v="001702"/>
    <n v="4"/>
    <m/>
    <m/>
    <x v="3"/>
    <n v="398349.3"/>
    <n v="2025"/>
    <s v="1/22/2025, 7:59:55 AM"/>
    <x v="25"/>
    <x v="4"/>
    <s v=" 7:59:55 AM"/>
    <n v="7"/>
    <s v="property|theft f/auto"/>
    <d v="2025-01-22T00:00:00"/>
    <s v=" 7:24:00 AM"/>
    <x v="12"/>
    <s v="theft f/auto"/>
    <x v="1"/>
    <s v="001702 1"/>
    <n v="0"/>
    <m/>
  </r>
  <r>
    <n v="2704"/>
    <s v="5F"/>
    <n v="38.916935082000002"/>
    <x v="1649"/>
    <x v="0"/>
    <s v="38.916935082,-77.0086789853"/>
    <s v="5D1"/>
    <n v="138785.26999999999"/>
    <s v="others"/>
    <n v="25011622"/>
    <d v="2025-01-25T00:00:00"/>
    <s v=" 7:30:00 AM"/>
    <n v="-77.008678985299994"/>
    <s v="motor vehicle theft"/>
    <x v="9"/>
    <x v="2"/>
    <n v="502"/>
    <s v="008701"/>
    <n v="5"/>
    <m/>
    <m/>
    <x v="0"/>
    <n v="399247.33"/>
    <n v="2025"/>
    <s v="1/25/2025, 7:30:10 AM"/>
    <x v="18"/>
    <x v="0"/>
    <s v=" 7:30:10 AM"/>
    <n v="8"/>
    <s v="property|motor vehicle theft"/>
    <d v="2025-01-25T00:00:00"/>
    <s v=" 6:52:00 AM"/>
    <x v="67"/>
    <s v="motor vehicle theft"/>
    <x v="2"/>
    <s v="008701 2"/>
    <n v="0"/>
    <m/>
  </r>
  <r>
    <n v="2705"/>
    <s v="8C"/>
    <n v="38.844492179"/>
    <x v="1650"/>
    <x v="1"/>
    <s v="38.844492179,-76.9895490639"/>
    <s v="7D1"/>
    <n v="130743.57"/>
    <s v="gun"/>
    <n v="25015084"/>
    <d v="2025-01-31T00:00:00"/>
    <s v=" 7:52:00 PM"/>
    <n v="-76.9895490639"/>
    <s v="robbery"/>
    <x v="39"/>
    <x v="1"/>
    <n v="703"/>
    <s v="007404"/>
    <n v="8"/>
    <m/>
    <m/>
    <x v="6"/>
    <n v="400907.26"/>
    <n v="2025"/>
    <s v="1/31/2025, 11:10:55 PM"/>
    <x v="11"/>
    <x v="2"/>
    <s v=" 11:10:55 PM"/>
    <n v="4"/>
    <s v="violent|robbery"/>
    <d v="2025-01-31T00:00:00"/>
    <s v=" 6:28:00 PM"/>
    <x v="42"/>
    <s v="robbery"/>
    <x v="3"/>
    <s v="007404 2"/>
    <n v="0"/>
    <m/>
  </r>
  <r>
    <n v="2706"/>
    <s v="7D"/>
    <n v="38.894143225599997"/>
    <x v="1651"/>
    <x v="1"/>
    <s v="38.8941432256,-76.9836457191"/>
    <s v="5D3"/>
    <n v="136255.28"/>
    <s v="gun"/>
    <n v="25015753"/>
    <d v="2025-02-02T00:00:00"/>
    <s v=" 5:00:00 AM"/>
    <n v="-76.983645719099997"/>
    <s v="robbery"/>
    <x v="0"/>
    <x v="1"/>
    <n v="507"/>
    <s v="007901"/>
    <n v="7"/>
    <m/>
    <m/>
    <x v="0"/>
    <n v="401418.75"/>
    <n v="2025"/>
    <s v="2/2/2025, 5:38:41 AM"/>
    <x v="30"/>
    <x v="6"/>
    <s v=" 5:38:41 AM"/>
    <n v="4"/>
    <s v="violent|robbery"/>
    <d v="2025-02-02T00:00:00"/>
    <s v=" 2:45:00 AM"/>
    <x v="120"/>
    <s v="robbery"/>
    <x v="3"/>
    <s v="007901 3"/>
    <n v="0"/>
    <m/>
  </r>
  <r>
    <n v="2707"/>
    <s v="2C"/>
    <n v="38.897832870199998"/>
    <x v="160"/>
    <x v="0"/>
    <s v="38.8978328702,-77.0270341747"/>
    <s v="2D3"/>
    <n v="136665.07999999999"/>
    <s v="others"/>
    <n v="25016624"/>
    <d v="2025-02-03T00:00:00"/>
    <s v=" 7:20:00 PM"/>
    <n v="-77.027034174700006"/>
    <s v="theft/other"/>
    <x v="8"/>
    <x v="0"/>
    <n v="209"/>
    <s v="005802"/>
    <n v="2"/>
    <s v="downtown"/>
    <m/>
    <x v="1"/>
    <n v="397654.88"/>
    <n v="2025"/>
    <s v="2/3/2025, 7:48:13 PM"/>
    <x v="12"/>
    <x v="3"/>
    <s v=" 7:48:13 PM"/>
    <n v="6"/>
    <s v="property|theft/other"/>
    <d v="2025-02-03T00:00:00"/>
    <s v=" 7:19:00 PM"/>
    <x v="17"/>
    <s v="theft/other"/>
    <x v="0"/>
    <s v="005802 1"/>
    <n v="0"/>
    <m/>
  </r>
  <r>
    <n v="2708"/>
    <s v="2C"/>
    <n v="38.906707949299999"/>
    <x v="1652"/>
    <x v="0"/>
    <s v="38.9067079493,-77.0349991964"/>
    <s v="2D3"/>
    <n v="137650.51999999999"/>
    <s v="others"/>
    <n v="25020546"/>
    <d v="2025-02-11T00:00:00"/>
    <s v=" 4:25:00 PM"/>
    <n v="-77.034999196399994"/>
    <s v="theft f/auto"/>
    <x v="1"/>
    <x v="0"/>
    <n v="208"/>
    <s v="010100"/>
    <n v="2"/>
    <s v="downtown"/>
    <m/>
    <x v="1"/>
    <n v="396964.32"/>
    <n v="2025"/>
    <s v="2/11/2025, 5:10:27 PM"/>
    <x v="31"/>
    <x v="1"/>
    <s v=" 5:10:27 PM"/>
    <n v="7"/>
    <s v="property|theft f/auto"/>
    <d v="2025-02-11T00:00:00"/>
    <s v=" 1:37:00 PM"/>
    <x v="1"/>
    <s v="theft f/auto"/>
    <x v="1"/>
    <s v="010100 1"/>
    <n v="0"/>
    <m/>
  </r>
  <r>
    <n v="2709"/>
    <s v="2C"/>
    <n v="38.897832870199998"/>
    <x v="160"/>
    <x v="0"/>
    <s v="38.8978328702,-77.0270341747"/>
    <s v="2D3"/>
    <n v="136665.07999999999"/>
    <s v="others"/>
    <n v="25020955"/>
    <d v="2025-02-12T00:00:00"/>
    <s v=" 2:28:00 PM"/>
    <n v="-77.027034174700006"/>
    <s v="theft/other"/>
    <x v="8"/>
    <x v="0"/>
    <n v="209"/>
    <s v="005802"/>
    <n v="2"/>
    <s v="downtown"/>
    <m/>
    <x v="1"/>
    <n v="397654.88"/>
    <n v="2025"/>
    <s v="2/12/2025, 3:24:30 PM"/>
    <x v="41"/>
    <x v="4"/>
    <s v=" 3:24:30 PM"/>
    <n v="6"/>
    <s v="property|theft/other"/>
    <d v="2025-02-12T00:00:00"/>
    <s v=" 2:28:00 PM"/>
    <x v="17"/>
    <s v="theft/other"/>
    <x v="0"/>
    <s v="005802 1"/>
    <n v="0"/>
    <m/>
  </r>
  <r>
    <n v="2710"/>
    <s v="1E"/>
    <n v="38.934594377499998"/>
    <x v="227"/>
    <x v="0"/>
    <s v="38.9345943775,-77.023089487"/>
    <s v="4D3"/>
    <n v="140745.82"/>
    <s v="others"/>
    <n v="25021444"/>
    <m/>
    <m/>
    <n v="-77.023089486999993"/>
    <s v="motor vehicle theft"/>
    <x v="4"/>
    <x v="2"/>
    <n v="409"/>
    <s v="003200"/>
    <n v="1"/>
    <m/>
    <m/>
    <x v="3"/>
    <n v="397998.1"/>
    <n v="2025"/>
    <s v="2/13/2025, 2:32:42 PM"/>
    <x v="38"/>
    <x v="5"/>
    <s v=" 2:32:42 PM"/>
    <n v="8"/>
    <s v="property|motor vehicle theft"/>
    <d v="2025-02-13T00:00:00"/>
    <s v=" 1:37:00 PM"/>
    <x v="102"/>
    <s v="motor vehicle theft"/>
    <x v="2"/>
    <s v="003200 1"/>
    <n v="-45701"/>
    <m/>
  </r>
  <r>
    <n v="2711"/>
    <s v="2C"/>
    <n v="38.9054380874"/>
    <x v="76"/>
    <x v="0"/>
    <s v="38.9054380874,-77.0323418139"/>
    <s v="2D3"/>
    <n v="137509.47"/>
    <s v="others"/>
    <n v="25024366"/>
    <d v="2025-02-19T00:00:00"/>
    <s v=" 10:12:00 AM"/>
    <n v="-77.032341813900004"/>
    <s v="theft/other"/>
    <x v="8"/>
    <x v="2"/>
    <n v="207"/>
    <s v="010100"/>
    <n v="2"/>
    <s v="downtown"/>
    <m/>
    <x v="1"/>
    <n v="397194.76"/>
    <n v="2025"/>
    <s v="2/19/2025, 10:38:39 AM"/>
    <x v="23"/>
    <x v="4"/>
    <s v=" 10:38:39 AM"/>
    <n v="6"/>
    <s v="property|theft/other"/>
    <d v="2025-02-19T00:00:00"/>
    <s v=" 10:00:00 AM"/>
    <x v="1"/>
    <s v="theft/other"/>
    <x v="0"/>
    <s v="010100 1"/>
    <n v="0"/>
    <m/>
  </r>
  <r>
    <n v="2712"/>
    <s v="8A"/>
    <n v="38.871791592299999"/>
    <x v="423"/>
    <x v="1"/>
    <s v="38.8717915923,-76.9740898528"/>
    <s v="6D2"/>
    <s v="133774.2689855732"/>
    <s v="gun"/>
    <n v="25000057"/>
    <d v="2025-01-01T00:00:00"/>
    <s v=" 12:40:00 AM"/>
    <n v="-76.974089852800006"/>
    <s v="Weapon Assasult"/>
    <x v="20"/>
    <x v="1"/>
    <n v="607"/>
    <s v="007601"/>
    <n v="8"/>
    <m/>
    <m/>
    <x v="5"/>
    <s v="402248.4350400395"/>
    <n v="2025"/>
    <s v="1/1/2025, 2:39:16 AM"/>
    <x v="52"/>
    <x v="4"/>
    <s v=" 2:39:16 AM"/>
    <n v="3"/>
    <s v="violent|Weapon Assasult"/>
    <d v="2025-01-01T00:00:00"/>
    <s v=" 12:38:00 AM"/>
    <x v="114"/>
    <s v="Weapon Assasult"/>
    <x v="5"/>
    <s v="007601 2"/>
    <n v="0"/>
    <m/>
  </r>
  <r>
    <n v="2713"/>
    <s v="5D"/>
    <n v="38.905067848900003"/>
    <x v="1653"/>
    <x v="0"/>
    <s v="38.9050678489,-76.9901172157"/>
    <s v="5D3"/>
    <n v="137467.92000000001"/>
    <s v="others"/>
    <n v="25001462"/>
    <d v="2025-01-04T00:00:00"/>
    <s v=" 6:00:00 PM"/>
    <n v="-76.990117215699996"/>
    <s v="theft/other"/>
    <x v="3"/>
    <x v="0"/>
    <n v="506"/>
    <s v="008802"/>
    <n v="5"/>
    <m/>
    <m/>
    <x v="0"/>
    <n v="400857.21"/>
    <n v="2025"/>
    <s v="1/3/2025, 7:16:44 PM"/>
    <x v="3"/>
    <x v="2"/>
    <s v=" 7:16:44 PM"/>
    <n v="6"/>
    <s v="property|theft/other"/>
    <d v="2025-01-03T00:00:00"/>
    <s v=" 5:30:00 PM"/>
    <x v="92"/>
    <s v="theft/other"/>
    <x v="0"/>
    <s v="008802 3"/>
    <n v="1"/>
    <m/>
  </r>
  <r>
    <n v="2714"/>
    <s v="5F"/>
    <n v="38.920932995199998"/>
    <x v="41"/>
    <x v="0"/>
    <s v="38.9209329952,-76.9971570051"/>
    <s v="5D1"/>
    <n v="139229.04"/>
    <s v="others"/>
    <n v="25001952"/>
    <d v="2025-01-04T00:00:00"/>
    <s v=" 4:30:00 PM"/>
    <n v="-76.997157005099993"/>
    <s v="motor vehicle theft"/>
    <x v="9"/>
    <x v="0"/>
    <n v="502"/>
    <s v="009204"/>
    <n v="5"/>
    <m/>
    <m/>
    <x v="0"/>
    <n v="400246.54"/>
    <n v="2025"/>
    <s v="1/4/2025, 5:36:36 PM"/>
    <x v="0"/>
    <x v="0"/>
    <s v=" 5:36:36 PM"/>
    <n v="8"/>
    <s v="property|motor vehicle theft"/>
    <d v="2025-01-04T00:00:00"/>
    <s v=" 2:52:00 PM"/>
    <x v="32"/>
    <s v="motor vehicle theft"/>
    <x v="2"/>
    <s v="009204 2"/>
    <n v="0"/>
    <m/>
  </r>
  <r>
    <n v="2715"/>
    <s v="4D"/>
    <n v="38.950310191699998"/>
    <x v="1654"/>
    <x v="0"/>
    <s v="38.9503101917,-77.0254732533"/>
    <s v="4D2"/>
    <n v="142490.47"/>
    <s v="others"/>
    <n v="25002364"/>
    <d v="2025-01-05T00:00:00"/>
    <s v=" 2:10:00 PM"/>
    <n v="-77.025473253300007"/>
    <s v="motor vehicle theft"/>
    <x v="15"/>
    <x v="0"/>
    <n v="407"/>
    <s v="002201"/>
    <n v="4"/>
    <m/>
    <m/>
    <x v="3"/>
    <n v="397791.91"/>
    <n v="2025"/>
    <s v="1/5/2025, 3:29:42 PM"/>
    <x v="49"/>
    <x v="6"/>
    <s v=" 3:29:42 PM"/>
    <n v="8"/>
    <s v="property|motor vehicle theft"/>
    <d v="2025-01-05T00:00:00"/>
    <s v=" 11:40:00 AM"/>
    <x v="61"/>
    <s v="motor vehicle theft"/>
    <x v="2"/>
    <s v="002201 3"/>
    <n v="0"/>
    <m/>
  </r>
  <r>
    <n v="2716"/>
    <s v="7B"/>
    <n v="38.868918652300003"/>
    <x v="69"/>
    <x v="0"/>
    <s v="38.8689186523,-76.9594761766"/>
    <s v="6D2"/>
    <s v="133455.8127292777"/>
    <s v="others"/>
    <n v="25003652"/>
    <d v="2025-01-08T00:00:00"/>
    <s v=" 9:30:00 PM"/>
    <n v="-76.959476176600006"/>
    <s v="motor vehicle theft"/>
    <x v="20"/>
    <x v="1"/>
    <n v="607"/>
    <s v="007604"/>
    <n v="7"/>
    <m/>
    <m/>
    <x v="5"/>
    <s v="403516.7245452165"/>
    <n v="2025"/>
    <s v="1/8/2025, 11:12:38 PM"/>
    <x v="48"/>
    <x v="4"/>
    <s v=" 11:12:38 PM"/>
    <n v="8"/>
    <s v="property|motor vehicle theft"/>
    <d v="2025-01-08T00:00:00"/>
    <s v=" 9:15:00 PM"/>
    <x v="30"/>
    <s v="motor vehicle theft"/>
    <x v="2"/>
    <s v="007604 4"/>
    <n v="0"/>
    <m/>
  </r>
  <r>
    <n v="2717"/>
    <s v="2A"/>
    <n v="38.8960181546"/>
    <x v="5"/>
    <x v="0"/>
    <s v="38.8960181546,-77.0473467599"/>
    <s v="2D3"/>
    <n v="136464.35"/>
    <s v="others"/>
    <n v="25005366"/>
    <d v="2025-01-12T00:00:00"/>
    <s v=" 3:47:00 PM"/>
    <n v="-77.047346759899995"/>
    <s v="theft/other"/>
    <x v="5"/>
    <x v="0"/>
    <n v="207"/>
    <s v="010800"/>
    <n v="2"/>
    <m/>
    <m/>
    <x v="1"/>
    <n v="395892.73"/>
    <n v="2025"/>
    <s v="1/12/2025, 5:08:50 PM"/>
    <x v="46"/>
    <x v="6"/>
    <s v=" 5:08:50 PM"/>
    <n v="6"/>
    <s v="property|theft/other"/>
    <d v="2025-01-12T00:00:00"/>
    <s v=" 3:37:00 PM"/>
    <x v="5"/>
    <s v="theft/other"/>
    <x v="0"/>
    <s v="010800 3"/>
    <n v="0"/>
    <m/>
  </r>
  <r>
    <n v="2718"/>
    <s v="8C"/>
    <n v="38.852449907100002"/>
    <x v="1263"/>
    <x v="0"/>
    <s v="38.8524499071,-76.995868859"/>
    <s v="7D1"/>
    <n v="131626.89000000001"/>
    <s v="others"/>
    <n v="25006789"/>
    <d v="2025-01-15T00:00:00"/>
    <s v=" 9:20:00 AM"/>
    <n v="-76.995868858999998"/>
    <s v="theft/other"/>
    <x v="39"/>
    <x v="2"/>
    <n v="703"/>
    <s v="010400"/>
    <n v="8"/>
    <m/>
    <m/>
    <x v="6"/>
    <n v="400358.59"/>
    <n v="2025"/>
    <s v="1/15/2025, 10:43:27 AM"/>
    <x v="10"/>
    <x v="4"/>
    <s v=" 10:43:27 AM"/>
    <n v="6"/>
    <s v="property|theft/other"/>
    <d v="2025-01-14T00:00:00"/>
    <s v=" 8:30:00 PM"/>
    <x v="42"/>
    <s v="theft/other"/>
    <x v="0"/>
    <s v="010400 3"/>
    <n v="1"/>
    <m/>
  </r>
  <r>
    <n v="2719"/>
    <s v="2C"/>
    <n v="38.897832870199998"/>
    <x v="160"/>
    <x v="0"/>
    <s v="38.8978328702,-77.0270341747"/>
    <s v="2D3"/>
    <n v="136665.07999999999"/>
    <s v="others"/>
    <n v="25010393"/>
    <m/>
    <m/>
    <n v="-77.027034174700006"/>
    <s v="theft/other"/>
    <x v="8"/>
    <x v="0"/>
    <n v="209"/>
    <s v="005802"/>
    <n v="2"/>
    <s v="downtown"/>
    <m/>
    <x v="1"/>
    <n v="397654.88"/>
    <n v="2025"/>
    <s v="1/22/2025, 6:15:08 PM"/>
    <x v="25"/>
    <x v="4"/>
    <s v=" 6:15:08 PM"/>
    <n v="6"/>
    <s v="property|theft/other"/>
    <d v="2025-01-10T00:00:00"/>
    <s v=" 5:49:00 PM"/>
    <x v="17"/>
    <s v="theft/other"/>
    <x v="0"/>
    <s v="005802 1"/>
    <n v="-45667"/>
    <m/>
  </r>
  <r>
    <n v="2720"/>
    <s v="7F"/>
    <n v="38.896776764800002"/>
    <x v="1655"/>
    <x v="0"/>
    <s v="38.8967767648,-76.9408976637"/>
    <s v="6D1"/>
    <s v="136549.1563161483"/>
    <s v="others"/>
    <n v="25010602"/>
    <m/>
    <m/>
    <n v="-76.940897663699999"/>
    <s v="theft/other"/>
    <x v="16"/>
    <x v="2"/>
    <n v="602"/>
    <s v="007803"/>
    <n v="7"/>
    <m/>
    <m/>
    <x v="5"/>
    <s v="405126.9963547108"/>
    <n v="2025"/>
    <s v="1/23/2025, 11:35:16 AM"/>
    <x v="56"/>
    <x v="5"/>
    <s v=" 11:35:16 AM"/>
    <n v="6"/>
    <s v="property|theft/other"/>
    <d v="2025-01-23T00:00:00"/>
    <s v=" 8:30:00 AM"/>
    <x v="57"/>
    <s v="theft/other"/>
    <x v="0"/>
    <s v="007803 4"/>
    <n v="-45680"/>
    <m/>
  </r>
  <r>
    <n v="2721"/>
    <s v="5C"/>
    <n v="38.925581791299997"/>
    <x v="491"/>
    <x v="0"/>
    <s v="38.9255817913,-76.982346196"/>
    <s v="5D2"/>
    <n v="139745.24"/>
    <s v="others"/>
    <n v="25011143"/>
    <d v="2025-01-27T00:00:00"/>
    <s v=" 5:50:00 PM"/>
    <n v="-76.982346195999995"/>
    <s v="motor vehicle theft"/>
    <x v="21"/>
    <x v="2"/>
    <n v="505"/>
    <s v="009102"/>
    <n v="5"/>
    <m/>
    <m/>
    <x v="0"/>
    <n v="401530.81"/>
    <n v="2025"/>
    <s v="1/24/2025, 11:19:10 AM"/>
    <x v="39"/>
    <x v="2"/>
    <s v=" 11:19:10 AM"/>
    <n v="8"/>
    <s v="property|motor vehicle theft"/>
    <d v="2025-01-24T00:00:00"/>
    <s v=" 10:31:00 AM"/>
    <x v="34"/>
    <s v="motor vehicle theft"/>
    <x v="2"/>
    <s v="009102 1"/>
    <n v="3"/>
    <m/>
  </r>
  <r>
    <n v="2722"/>
    <s v="6B"/>
    <n v="38.881996404299997"/>
    <x v="1525"/>
    <x v="0"/>
    <s v="38.8819964043,-76.9937613505"/>
    <s v="1D3"/>
    <s v="134906.7797386242"/>
    <s v="others"/>
    <n v="25011497"/>
    <d v="2025-01-24T00:00:00"/>
    <s v=" 11:32:00 PM"/>
    <n v="-76.993761350499994"/>
    <s v="motor vehicle theft"/>
    <x v="22"/>
    <x v="1"/>
    <n v="106"/>
    <s v="007000"/>
    <n v="6"/>
    <m/>
    <m/>
    <x v="4"/>
    <s v="400541.3011504553"/>
    <n v="2025"/>
    <s v="1/25/2025, 12:05:55 AM"/>
    <x v="18"/>
    <x v="0"/>
    <s v=" 12:05:55 AM"/>
    <n v="8"/>
    <s v="property|motor vehicle theft"/>
    <d v="2025-01-24T00:00:00"/>
    <s v=" 9:51:00 PM"/>
    <x v="36"/>
    <s v="motor vehicle theft"/>
    <x v="2"/>
    <s v="007000 2"/>
    <n v="0"/>
    <m/>
  </r>
  <r>
    <n v="2723"/>
    <s v="8A"/>
    <n v="38.863534557199998"/>
    <x v="180"/>
    <x v="0"/>
    <s v="38.8635345572,-76.9739720394"/>
    <s v="6D2"/>
    <n v="132857.68"/>
    <s v="others"/>
    <n v="25012235"/>
    <d v="2025-01-26T00:00:00"/>
    <s v=" 1:05:00 PM"/>
    <n v="-76.973972039399996"/>
    <s v="motor vehicle theft"/>
    <x v="20"/>
    <x v="0"/>
    <n v="607"/>
    <s v="007605"/>
    <n v="8"/>
    <m/>
    <m/>
    <x v="5"/>
    <n v="402258.92"/>
    <n v="2025"/>
    <s v="1/26/2025, 10:31:04 PM"/>
    <x v="32"/>
    <x v="6"/>
    <s v=" 10:31:04 PM"/>
    <n v="8"/>
    <s v="property|motor vehicle theft"/>
    <d v="2025-01-26T00:00:00"/>
    <s v=" 12:54:00 PM"/>
    <x v="28"/>
    <s v="motor vehicle theft"/>
    <x v="2"/>
    <s v="007605 3"/>
    <n v="0"/>
    <m/>
  </r>
  <r>
    <n v="2724"/>
    <s v="6D"/>
    <n v="38.884843631300001"/>
    <x v="1656"/>
    <x v="1"/>
    <s v="38.8848436313,-77.0239414041"/>
    <s v="1D1"/>
    <s v="135223.0977229177"/>
    <s v="gun"/>
    <n v="25015593"/>
    <d v="2025-02-01T00:00:00"/>
    <s v=" 8:04:00 PM"/>
    <n v="-77.0239414041"/>
    <s v="robbery"/>
    <x v="10"/>
    <x v="0"/>
    <n v="103"/>
    <s v="010202"/>
    <n v="6"/>
    <s v="southwest"/>
    <m/>
    <x v="4"/>
    <s v="397922.7888600253"/>
    <n v="2025"/>
    <s v="2/1/2025, 8:04:38 PM"/>
    <x v="43"/>
    <x v="0"/>
    <s v=" 8:04:38 PM"/>
    <n v="4"/>
    <s v="violent|robbery"/>
    <d v="2025-02-01T00:00:00"/>
    <s v=" 7:06:00 PM"/>
    <x v="13"/>
    <s v="robbery"/>
    <x v="3"/>
    <s v="010202 6"/>
    <n v="0"/>
    <m/>
  </r>
  <r>
    <n v="2725"/>
    <s v="5E"/>
    <n v="38.928799006299997"/>
    <x v="175"/>
    <x v="0"/>
    <s v="38.9287990063,-77.0044931979"/>
    <s v="4D2"/>
    <n v="140102.24"/>
    <s v="others"/>
    <n v="25015223"/>
    <d v="2025-02-01T00:00:00"/>
    <s v=" 1:00:00 AM"/>
    <n v="-77.004493197900004"/>
    <s v="motor vehicle theft"/>
    <x v="9"/>
    <x v="1"/>
    <n v="405"/>
    <s v="002302"/>
    <n v="5"/>
    <m/>
    <m/>
    <x v="3"/>
    <n v="399610.4"/>
    <n v="2025"/>
    <s v="2/1/2025, 1:46:41 AM"/>
    <x v="43"/>
    <x v="0"/>
    <s v=" 1:46:41 AM"/>
    <n v="8"/>
    <s v="property|motor vehicle theft"/>
    <d v="2025-02-01T00:00:00"/>
    <s v=" 12:27:00 AM"/>
    <x v="26"/>
    <s v="motor vehicle theft"/>
    <x v="2"/>
    <s v="002302 2"/>
    <n v="0"/>
    <m/>
  </r>
  <r>
    <n v="2726"/>
    <s v="5D"/>
    <n v="38.914213782399997"/>
    <x v="60"/>
    <x v="0"/>
    <s v="38.9142137824,-76.9860296578"/>
    <s v="5D3"/>
    <n v="138483.24"/>
    <s v="others"/>
    <n v="25015640"/>
    <d v="2025-02-01T00:00:00"/>
    <s v=" 10:02:00 PM"/>
    <n v="-76.986029657800003"/>
    <s v="theft f/auto"/>
    <x v="3"/>
    <x v="0"/>
    <n v="506"/>
    <s v="008803"/>
    <n v="5"/>
    <m/>
    <m/>
    <x v="0"/>
    <n v="401211.6"/>
    <n v="2025"/>
    <s v="2/1/2025, 10:31:42 PM"/>
    <x v="43"/>
    <x v="0"/>
    <s v=" 10:31:42 PM"/>
    <n v="7"/>
    <s v="property|theft f/auto"/>
    <d v="2025-02-01T00:00:00"/>
    <s v=" 7:45:00 PM"/>
    <x v="3"/>
    <s v="theft f/auto"/>
    <x v="1"/>
    <s v="008803 1"/>
    <n v="0"/>
    <m/>
  </r>
  <r>
    <n v="2727"/>
    <s v="5C"/>
    <n v="38.9266490483"/>
    <x v="1657"/>
    <x v="0"/>
    <s v="38.9266490483,-76.970143046"/>
    <s v="5D2"/>
    <n v="139863.99"/>
    <s v="others"/>
    <n v="25018275"/>
    <d v="2025-02-07T00:00:00"/>
    <s v=" 5:27:00 AM"/>
    <n v="-76.970143046000004"/>
    <s v="motor vehicle theft"/>
    <x v="21"/>
    <x v="1"/>
    <n v="503"/>
    <s v="011100"/>
    <n v="5"/>
    <m/>
    <m/>
    <x v="0"/>
    <n v="402588.94"/>
    <n v="2025"/>
    <s v="2/7/2025, 5:51:10 AM"/>
    <x v="9"/>
    <x v="2"/>
    <s v=" 5:51:10 AM"/>
    <n v="8"/>
    <s v="property|motor vehicle theft"/>
    <d v="2025-02-07T00:00:00"/>
    <s v=" 5:01:00 AM"/>
    <x v="70"/>
    <s v="motor vehicle theft"/>
    <x v="2"/>
    <s v="011100 2"/>
    <n v="0"/>
    <m/>
  </r>
  <r>
    <n v="2728"/>
    <s v="6E"/>
    <n v="38.903123846100002"/>
    <x v="500"/>
    <x v="0"/>
    <s v="38.9031238461,-77.0058863225"/>
    <s v="5D1"/>
    <n v="137252.09"/>
    <s v="others"/>
    <n v="25019746"/>
    <d v="2025-02-10T00:00:00"/>
    <s v=" 6:00:00 AM"/>
    <n v="-77.005886322500004"/>
    <s v="Burglary"/>
    <x v="0"/>
    <x v="1"/>
    <n v="501"/>
    <s v="010603"/>
    <n v="6"/>
    <s v="noma"/>
    <m/>
    <x v="0"/>
    <n v="399489.42"/>
    <n v="2025"/>
    <s v="2/10/2025, 5:26:48 AM"/>
    <x v="29"/>
    <x v="3"/>
    <s v=" 5:26:48 AM"/>
    <n v="5"/>
    <s v="property|Burglary"/>
    <d v="2025-02-10T00:00:00"/>
    <s v=" 3:50:00 AM"/>
    <x v="0"/>
    <s v="Burglary"/>
    <x v="4"/>
    <s v="010603 3"/>
    <n v="0"/>
    <m/>
  </r>
  <r>
    <n v="2729"/>
    <s v="1D"/>
    <n v="38.932108989200003"/>
    <x v="556"/>
    <x v="1"/>
    <s v="38.9321089892,-77.0376421992"/>
    <s v="3D1"/>
    <n v="140470.34"/>
    <s v="gun"/>
    <n v="25023184"/>
    <d v="2025-02-17T00:00:00"/>
    <s v=" 12:30:00 AM"/>
    <n v="-77.037642199199993"/>
    <s v="robbery"/>
    <x v="4"/>
    <x v="1"/>
    <n v="302"/>
    <s v="002703"/>
    <n v="1"/>
    <m/>
    <m/>
    <x v="2"/>
    <n v="396736.24"/>
    <n v="2025"/>
    <s v="2/17/2025, 12:57:56 AM"/>
    <x v="7"/>
    <x v="3"/>
    <s v=" 12:57:56 AM"/>
    <n v="4"/>
    <s v="violent|robbery"/>
    <d v="2025-02-16T00:00:00"/>
    <s v=" 11:43:00 PM"/>
    <x v="4"/>
    <s v="robbery"/>
    <x v="3"/>
    <s v="002703 2"/>
    <n v="1"/>
    <m/>
  </r>
  <r>
    <n v="2730"/>
    <s v="2E"/>
    <n v="38.910562434799999"/>
    <x v="1658"/>
    <x v="0"/>
    <s v="38.9105624348,-77.0560516903"/>
    <s v="2D2"/>
    <n v="138079.31"/>
    <s v="others"/>
    <n v="25023268"/>
    <d v="2025-02-17T00:00:00"/>
    <s v=" 7:00:00 AM"/>
    <n v="-77.056051690299995"/>
    <s v="theft f/auto"/>
    <x v="32"/>
    <x v="2"/>
    <n v="206"/>
    <s v="000101"/>
    <n v="2"/>
    <m/>
    <m/>
    <x v="1"/>
    <n v="395138.58"/>
    <n v="2025"/>
    <s v="2/17/2025, 7:47:25 AM"/>
    <x v="7"/>
    <x v="3"/>
    <s v=" 7:47:25 AM"/>
    <n v="7"/>
    <s v="property|theft f/auto"/>
    <d v="2025-02-16T00:00:00"/>
    <s v=" 5:00:00 PM"/>
    <x v="124"/>
    <s v="theft f/auto"/>
    <x v="1"/>
    <s v="000101 1"/>
    <n v="1"/>
    <m/>
  </r>
  <r>
    <n v="2731"/>
    <s v="5D"/>
    <n v="38.907539878999998"/>
    <x v="51"/>
    <x v="0"/>
    <s v="38.907539879,-77.001404167"/>
    <s v="5D1"/>
    <n v="137742.29"/>
    <s v="others"/>
    <n v="25023581"/>
    <d v="2025-02-17T00:00:00"/>
    <s v=" 6:35:00 PM"/>
    <n v="-77.001404167000004"/>
    <s v="theft/other"/>
    <x v="3"/>
    <x v="0"/>
    <n v="501"/>
    <s v="008803"/>
    <n v="5"/>
    <m/>
    <m/>
    <x v="0"/>
    <n v="399878.21"/>
    <n v="2025"/>
    <s v="2/17/2025, 7:03:22 PM"/>
    <x v="7"/>
    <x v="3"/>
    <s v=" 7:03:22 PM"/>
    <n v="6"/>
    <s v="property|theft/other"/>
    <d v="2025-02-17T00:00:00"/>
    <s v=" 6:28:00 PM"/>
    <x v="3"/>
    <s v="theft/other"/>
    <x v="0"/>
    <s v="008803 2"/>
    <n v="0"/>
    <m/>
  </r>
  <r>
    <n v="2732"/>
    <s v="8A"/>
    <n v="38.8661495781"/>
    <x v="646"/>
    <x v="0"/>
    <s v="38.8661495781,-76.9891930667"/>
    <s v="7D1"/>
    <n v="133147.70000000001"/>
    <s v="others"/>
    <n v="25026810"/>
    <d v="2024-12-05T00:00:00"/>
    <s v=" 10:00:00 AM"/>
    <n v="-76.989193066699997"/>
    <s v="theft f/auto"/>
    <x v="26"/>
    <x v="2"/>
    <n v="701"/>
    <s v="007503"/>
    <n v="8"/>
    <s v="anacostia"/>
    <m/>
    <x v="6"/>
    <n v="400937.88"/>
    <n v="2025"/>
    <s v="2/24/2025, 8:51:26 AM"/>
    <x v="45"/>
    <x v="3"/>
    <s v=" 8:51:26 AM"/>
    <n v="7"/>
    <s v="property|theft f/auto"/>
    <d v="2024-12-04T00:00:00"/>
    <s v=" 10:00:00 PM"/>
    <x v="45"/>
    <s v="theft f/auto"/>
    <x v="1"/>
    <s v="007503 1"/>
    <n v="1"/>
    <m/>
  </r>
  <r>
    <n v="2733"/>
    <s v="1E"/>
    <n v="38.925837944999998"/>
    <x v="1659"/>
    <x v="0"/>
    <s v="38.925837945,-77.0221385755"/>
    <s v="3D2"/>
    <n v="139773.76000000001"/>
    <s v="others"/>
    <n v="25027146"/>
    <d v="2025-02-24T00:00:00"/>
    <s v=" 4:45:00 PM"/>
    <n v="-77.022138575499994"/>
    <s v="theft f/auto"/>
    <x v="2"/>
    <x v="0"/>
    <n v="306"/>
    <s v="003400"/>
    <n v="1"/>
    <m/>
    <m/>
    <x v="2"/>
    <n v="398080.31"/>
    <n v="2025"/>
    <s v="2/24/2025, 6:45:51 PM"/>
    <x v="45"/>
    <x v="3"/>
    <s v=" 6:45:51 PM"/>
    <n v="7"/>
    <s v="property|theft f/auto"/>
    <d v="2025-02-24T00:00:00"/>
    <s v=" 3:15:00 PM"/>
    <x v="2"/>
    <s v="theft f/auto"/>
    <x v="1"/>
    <s v="003400 4"/>
    <n v="0"/>
    <m/>
  </r>
  <r>
    <n v="2734"/>
    <s v="1B"/>
    <n v="38.917236461999998"/>
    <x v="2"/>
    <x v="0"/>
    <s v="38.917236462,-77.0229457261"/>
    <s v="3D2"/>
    <n v="138818.94"/>
    <s v="others"/>
    <n v="25027388"/>
    <d v="2025-02-25T00:00:00"/>
    <s v=" 9:01:00 AM"/>
    <n v="-77.022945726100005"/>
    <s v="theft/other"/>
    <x v="2"/>
    <x v="1"/>
    <n v="305"/>
    <s v="003500"/>
    <n v="1"/>
    <m/>
    <m/>
    <x v="2"/>
    <n v="398010.08"/>
    <n v="2025"/>
    <s v="2/25/2025, 11:53:58 PM"/>
    <x v="53"/>
    <x v="1"/>
    <s v=" 11:53:58 PM"/>
    <n v="6"/>
    <s v="property|theft/other"/>
    <d v="2025-02-25T00:00:00"/>
    <s v=" 8:33:00 AM"/>
    <x v="2"/>
    <s v="theft/other"/>
    <x v="0"/>
    <s v="003500 3"/>
    <n v="0"/>
    <m/>
  </r>
  <r>
    <n v="2735"/>
    <s v="1B"/>
    <n v="38.917236461999998"/>
    <x v="2"/>
    <x v="0"/>
    <s v="38.917236462,-77.0229457261"/>
    <s v="3D2"/>
    <n v="138818.94"/>
    <s v="others"/>
    <n v="25027908"/>
    <d v="2025-02-26T00:00:00"/>
    <s v=" 8:45:00 AM"/>
    <n v="-77.022945726100005"/>
    <s v="theft/other"/>
    <x v="2"/>
    <x v="2"/>
    <n v="305"/>
    <s v="003500"/>
    <n v="1"/>
    <m/>
    <m/>
    <x v="2"/>
    <n v="398010.08"/>
    <n v="2025"/>
    <s v="2/26/2025, 12:42:29 PM"/>
    <x v="55"/>
    <x v="4"/>
    <s v=" 12:42:29 PM"/>
    <n v="6"/>
    <s v="property|theft/other"/>
    <d v="2025-02-26T00:00:00"/>
    <s v=" 8:38:00 AM"/>
    <x v="2"/>
    <s v="theft/other"/>
    <x v="0"/>
    <s v="003500 3"/>
    <n v="0"/>
    <m/>
  </r>
  <r>
    <n v="2736"/>
    <s v="3F"/>
    <n v="38.9478893844"/>
    <x v="1660"/>
    <x v="0"/>
    <s v="38.9478893844,-77.0573125016"/>
    <s v="2D1"/>
    <n v="142222.99"/>
    <s v="others"/>
    <n v="25015358"/>
    <m/>
    <m/>
    <n v="-77.057312501599995"/>
    <s v="theft f/auto"/>
    <x v="34"/>
    <x v="2"/>
    <n v="203"/>
    <s v="001303"/>
    <n v="3"/>
    <m/>
    <m/>
    <x v="1"/>
    <n v="395031.83"/>
    <n v="2025"/>
    <s v="2/1/2025, 10:53:49 AM"/>
    <x v="43"/>
    <x v="0"/>
    <s v=" 10:53:49 AM"/>
    <n v="7"/>
    <s v="property|theft f/auto"/>
    <d v="2025-02-01T00:00:00"/>
    <s v=" 12:00:00 AM"/>
    <x v="132"/>
    <s v="theft f/auto"/>
    <x v="1"/>
    <s v="001303 4"/>
    <n v="-45689"/>
    <m/>
  </r>
  <r>
    <n v="2737"/>
    <s v="2C"/>
    <n v="38.9054380874"/>
    <x v="76"/>
    <x v="0"/>
    <s v="38.9054380874,-77.0323418139"/>
    <s v="2D3"/>
    <n v="137509.47"/>
    <s v="others"/>
    <n v="25020737"/>
    <d v="2025-02-12T00:00:00"/>
    <s v=" 11:52:00 AM"/>
    <n v="-77.032341813900004"/>
    <s v="theft/other"/>
    <x v="8"/>
    <x v="1"/>
    <n v="207"/>
    <s v="010100"/>
    <n v="2"/>
    <s v="downtown"/>
    <m/>
    <x v="1"/>
    <n v="397194.76"/>
    <n v="2025"/>
    <s v="2/12/2025, 12:01:10 AM"/>
    <x v="41"/>
    <x v="4"/>
    <s v=" 12:01:10 AM"/>
    <n v="6"/>
    <s v="property|theft/other"/>
    <d v="2025-02-11T00:00:00"/>
    <s v=" 11:31:00 PM"/>
    <x v="1"/>
    <s v="theft/other"/>
    <x v="0"/>
    <s v="010100 1"/>
    <n v="1"/>
    <m/>
  </r>
  <r>
    <n v="2738"/>
    <s v="5F"/>
    <n v="38.912971927500003"/>
    <x v="1661"/>
    <x v="0"/>
    <s v="38.9129719275,-77.0090487407"/>
    <s v="5D1"/>
    <n v="138345.32999999999"/>
    <s v="others"/>
    <n v="25025955"/>
    <d v="2025-02-22T00:00:00"/>
    <s v=" 6:56:00 AM"/>
    <n v="-77.009048740699996"/>
    <s v="Burglary"/>
    <x v="9"/>
    <x v="2"/>
    <n v="502"/>
    <s v="008701"/>
    <n v="5"/>
    <m/>
    <m/>
    <x v="0"/>
    <n v="399215.22"/>
    <n v="2025"/>
    <s v="2/22/2025, 12:20:34 PM"/>
    <x v="19"/>
    <x v="0"/>
    <s v=" 12:20:34 PM"/>
    <n v="5"/>
    <s v="property|Burglary"/>
    <d v="2025-02-22T00:00:00"/>
    <s v=" 6:53:00 AM"/>
    <x v="67"/>
    <s v="Burglary"/>
    <x v="4"/>
    <s v="008701 1"/>
    <n v="0"/>
    <m/>
  </r>
  <r>
    <n v="2739"/>
    <s v="7E"/>
    <n v="38.877584303500001"/>
    <x v="994"/>
    <x v="0"/>
    <s v="38.8775843035,-76.9312615719"/>
    <s v="6D3"/>
    <n v="134419.23000000001"/>
    <s v="others"/>
    <n v="25002070"/>
    <d v="2025-01-04T00:00:00"/>
    <s v=" 10:00:00 PM"/>
    <n v="-76.931261571899995"/>
    <s v="motor vehicle theft"/>
    <x v="24"/>
    <x v="0"/>
    <n v="604"/>
    <s v="007707"/>
    <n v="7"/>
    <m/>
    <m/>
    <x v="5"/>
    <n v="405964.51"/>
    <n v="2025"/>
    <s v="1/4/2025, 10:01:41 PM"/>
    <x v="0"/>
    <x v="0"/>
    <s v=" 10:01:41 PM"/>
    <n v="8"/>
    <s v="property|motor vehicle theft"/>
    <d v="2025-01-04T00:00:00"/>
    <s v=" 9:34:00 PM"/>
    <x v="82"/>
    <s v="motor vehicle theft"/>
    <x v="2"/>
    <s v="007707 3"/>
    <n v="0"/>
    <m/>
  </r>
  <r>
    <n v="2740"/>
    <s v="1C"/>
    <n v="38.921623044999997"/>
    <x v="345"/>
    <x v="0"/>
    <s v="38.921623045,-77.0423654641"/>
    <s v="3D3"/>
    <n v="139306.49"/>
    <s v="others"/>
    <n v="25012604"/>
    <d v="2025-01-27T00:00:00"/>
    <s v=" 9:19:00 AM"/>
    <n v="-77.042365464100001"/>
    <s v="Burglary"/>
    <x v="19"/>
    <x v="2"/>
    <n v="303"/>
    <s v="004002"/>
    <n v="1"/>
    <s v="adams morgan"/>
    <m/>
    <x v="2"/>
    <n v="396326.17"/>
    <n v="2025"/>
    <s v="1/27/2025, 10:21:38 AM"/>
    <x v="37"/>
    <x v="3"/>
    <s v=" 10:21:38 AM"/>
    <n v="5"/>
    <s v="property|Burglary"/>
    <d v="2025-01-27T00:00:00"/>
    <s v=" 7:29:00 AM"/>
    <x v="31"/>
    <s v="Burglary"/>
    <x v="4"/>
    <s v="004002 1"/>
    <n v="0"/>
    <m/>
  </r>
  <r>
    <n v="2741"/>
    <s v="2G"/>
    <n v="38.914085772599996"/>
    <x v="1662"/>
    <x v="0"/>
    <s v="38.9140857726,-77.0239676958"/>
    <s v="3D2"/>
    <n v="138469.21001392999"/>
    <s v="others"/>
    <n v="25023883"/>
    <d v="2025-02-18T00:00:00"/>
    <s v=" 11:55:00 AM"/>
    <n v="-77.023967695799996"/>
    <s v="theft f/auto"/>
    <x v="2"/>
    <x v="2"/>
    <n v="305"/>
    <s v="004901"/>
    <n v="2"/>
    <m/>
    <m/>
    <x v="2"/>
    <n v="397921.35999601998"/>
    <n v="2025"/>
    <s v="2/18/2025, 11:58:37 AM"/>
    <x v="15"/>
    <x v="1"/>
    <s v=" 11:58:37 AM"/>
    <n v="7"/>
    <s v="property|theft f/auto"/>
    <d v="2025-02-16T00:00:00"/>
    <s v=" 11:54:00 AM"/>
    <x v="73"/>
    <s v="theft f/auto"/>
    <x v="1"/>
    <s v="004901 1"/>
    <n v="2"/>
    <m/>
  </r>
  <r>
    <n v="2742"/>
    <s v="8F"/>
    <n v="38.878844422299998"/>
    <x v="696"/>
    <x v="0"/>
    <s v="38.8788444223,-77.0058801803"/>
    <s v="1D3"/>
    <s v="134556.8836102995"/>
    <s v="others"/>
    <n v="25021144"/>
    <d v="2025-02-12T00:00:00"/>
    <s v=" 10:34:00 PM"/>
    <n v="-77.005880180299997"/>
    <s v="motor vehicle theft"/>
    <x v="17"/>
    <x v="1"/>
    <n v="106"/>
    <s v="007202"/>
    <n v="6"/>
    <s v="capitol riverfront"/>
    <m/>
    <x v="4"/>
    <s v="399489.7791654795"/>
    <n v="2025"/>
    <s v="2/13/2025, 2:31:36 AM"/>
    <x v="38"/>
    <x v="5"/>
    <s v=" 2:31:36 AM"/>
    <n v="8"/>
    <s v="property|motor vehicle theft"/>
    <d v="2025-02-12T00:00:00"/>
    <s v=" 9:21:00 PM"/>
    <x v="24"/>
    <s v="motor vehicle theft"/>
    <x v="2"/>
    <s v="007202 2"/>
    <n v="0"/>
    <m/>
  </r>
  <r>
    <n v="2743"/>
    <s v="2C"/>
    <n v="38.903132062600001"/>
    <x v="231"/>
    <x v="0"/>
    <s v="38.9031320626,-77.0365410195"/>
    <s v="2D3"/>
    <n v="137253.62"/>
    <s v="others"/>
    <n v="25007456"/>
    <d v="2025-01-16T00:00:00"/>
    <s v=" 3:44:00 PM"/>
    <n v="-77.036541019500007"/>
    <s v="theft/other"/>
    <x v="1"/>
    <x v="0"/>
    <n v="207"/>
    <s v="010100"/>
    <n v="2"/>
    <s v="downtown"/>
    <m/>
    <x v="1"/>
    <n v="396830.43"/>
    <n v="2025"/>
    <s v="1/16/2025, 4:48:57 PM"/>
    <x v="54"/>
    <x v="5"/>
    <s v=" 4:48:57 PM"/>
    <n v="6"/>
    <s v="property|theft/other"/>
    <d v="2025-01-16T00:00:00"/>
    <s v=" 3:40:00 PM"/>
    <x v="1"/>
    <s v="theft/other"/>
    <x v="0"/>
    <s v="010100 1"/>
    <n v="0"/>
    <m/>
  </r>
  <r>
    <n v="2744"/>
    <s v="4B"/>
    <n v="38.960493221199997"/>
    <x v="1663"/>
    <x v="1"/>
    <s v="38.9604932212,-76.9957884075"/>
    <s v="4D2"/>
    <n v="143620.57999999999"/>
    <s v="others"/>
    <n v="25011433"/>
    <d v="2025-01-24T00:00:00"/>
    <s v=" 6:01:00 PM"/>
    <n v="-76.995788407500001"/>
    <s v="robbery"/>
    <x v="18"/>
    <x v="0"/>
    <n v="406"/>
    <s v="009507"/>
    <n v="4"/>
    <m/>
    <m/>
    <x v="3"/>
    <n v="400365.02"/>
    <n v="2025"/>
    <s v="1/24/2025, 9:53:53 PM"/>
    <x v="39"/>
    <x v="2"/>
    <s v=" 9:53:53 PM"/>
    <n v="4"/>
    <s v="violent|robbery"/>
    <d v="2025-01-24T00:00:00"/>
    <s v=" 5:56:00 PM"/>
    <x v="8"/>
    <s v="robbery"/>
    <x v="3"/>
    <s v="009507 1"/>
    <n v="0"/>
    <m/>
  </r>
  <r>
    <n v="2745"/>
    <s v="5C"/>
    <n v="38.925045761900002"/>
    <x v="1664"/>
    <x v="0"/>
    <s v="38.9250457619,-76.9665363165"/>
    <s v="5D2"/>
    <n v="139686.12"/>
    <s v="others"/>
    <n v="25012651"/>
    <d v="2025-01-27T00:00:00"/>
    <s v=" 1:19:00 AM"/>
    <n v="-76.966536316499997"/>
    <s v="motor vehicle theft"/>
    <x v="21"/>
    <x v="2"/>
    <n v="503"/>
    <s v="011100"/>
    <n v="5"/>
    <m/>
    <m/>
    <x v="0"/>
    <n v="402901.75"/>
    <n v="2025"/>
    <s v="1/27/2025, 10:20:29 AM"/>
    <x v="37"/>
    <x v="3"/>
    <s v=" 10:20:29 AM"/>
    <n v="8"/>
    <s v="property|motor vehicle theft"/>
    <d v="2025-01-26T00:00:00"/>
    <s v=" 5:30:00 PM"/>
    <x v="70"/>
    <s v="motor vehicle theft"/>
    <x v="2"/>
    <s v="011100 1"/>
    <n v="1"/>
    <m/>
  </r>
  <r>
    <n v="2746"/>
    <s v="8D"/>
    <n v="38.8269974687"/>
    <x v="1131"/>
    <x v="1"/>
    <s v="38.8269974687,-77.0106445001"/>
    <s v="7D3"/>
    <n v="128801.54"/>
    <s v="gun"/>
    <n v="22108667"/>
    <d v="2022-07-29T00:00:00"/>
    <s v=" 9:13:00 PM"/>
    <n v="-77.0106445001"/>
    <s v="Homicide"/>
    <x v="12"/>
    <x v="1"/>
    <n v="708"/>
    <s v="009807"/>
    <n v="8"/>
    <m/>
    <m/>
    <x v="6"/>
    <n v="399075.71"/>
    <n v="2025"/>
    <s v="1/2/2025, 12:00:00 AM"/>
    <x v="21"/>
    <x v="5"/>
    <s v=" 12:00:00 AM"/>
    <n v="1"/>
    <s v="violent|Homicide"/>
    <d v="2022-07-29T00:00:00"/>
    <s v=" 9:12:00 PM"/>
    <x v="96"/>
    <s v="Homicide"/>
    <x v="6"/>
    <s v="009807 3"/>
    <n v="0"/>
    <m/>
  </r>
  <r>
    <n v="2747"/>
    <s v="4D"/>
    <n v="38.957309725599998"/>
    <x v="279"/>
    <x v="0"/>
    <s v="38.9573097256,-77.0269917774"/>
    <s v="4D1"/>
    <n v="143267.51999999999"/>
    <s v="others"/>
    <n v="25024609"/>
    <d v="2025-02-07T00:00:00"/>
    <s v=" 1:30:00 PM"/>
    <n v="-77.026991777399999"/>
    <s v="theft/other"/>
    <x v="15"/>
    <x v="0"/>
    <n v="403"/>
    <s v="002101"/>
    <n v="4"/>
    <m/>
    <m/>
    <x v="3"/>
    <n v="397660.51"/>
    <n v="2025"/>
    <s v="2/19/2025, 7:10:17 PM"/>
    <x v="23"/>
    <x v="4"/>
    <s v=" 7:10:17 PM"/>
    <n v="6"/>
    <s v="property|theft/other"/>
    <d v="2025-02-07T00:00:00"/>
    <s v=" 12:00:00 PM"/>
    <x v="50"/>
    <s v="theft/other"/>
    <x v="0"/>
    <s v="002101 1"/>
    <n v="0"/>
    <m/>
  </r>
  <r>
    <n v="2748"/>
    <s v="3E"/>
    <n v="38.948357055199999"/>
    <x v="299"/>
    <x v="0"/>
    <s v="38.9483570552,-77.0799373128"/>
    <s v="2D1"/>
    <n v="142276.38"/>
    <s v="others"/>
    <n v="25002434"/>
    <d v="2025-01-05T00:00:00"/>
    <s v=" 5:45:00 PM"/>
    <n v="-77.079937312799998"/>
    <s v="theft/other"/>
    <x v="23"/>
    <x v="0"/>
    <n v="202"/>
    <s v="001004"/>
    <n v="3"/>
    <m/>
    <m/>
    <x v="1"/>
    <n v="393070.63"/>
    <n v="2025"/>
    <s v="1/5/2025, 5:48:40 PM"/>
    <x v="49"/>
    <x v="6"/>
    <s v=" 5:48:40 PM"/>
    <n v="6"/>
    <s v="property|theft/other"/>
    <d v="2025-01-05T00:00:00"/>
    <s v=" 5:39:00 PM"/>
    <x v="111"/>
    <s v="theft/other"/>
    <x v="0"/>
    <s v="001004 2"/>
    <n v="0"/>
    <m/>
  </r>
  <r>
    <n v="2749"/>
    <s v="2C"/>
    <n v="38.897832870199998"/>
    <x v="160"/>
    <x v="0"/>
    <s v="38.8978328702,-77.0270341747"/>
    <s v="2D3"/>
    <n v="136665.07999999999"/>
    <s v="others"/>
    <n v="25013848"/>
    <d v="2025-02-05T00:00:00"/>
    <s v=" 1:10:00 PM"/>
    <n v="-77.027034174700006"/>
    <s v="theft/other"/>
    <x v="8"/>
    <x v="2"/>
    <n v="209"/>
    <s v="005802"/>
    <n v="2"/>
    <s v="downtown"/>
    <m/>
    <x v="1"/>
    <n v="397654.88"/>
    <n v="2025"/>
    <s v="1/29/2025, 1:49:16 PM"/>
    <x v="33"/>
    <x v="4"/>
    <s v=" 1:49:16 PM"/>
    <n v="6"/>
    <s v="property|theft/other"/>
    <d v="2025-01-29T00:00:00"/>
    <s v=" 1:05:00 PM"/>
    <x v="17"/>
    <s v="theft/other"/>
    <x v="0"/>
    <s v="005802 1"/>
    <n v="7"/>
    <m/>
  </r>
  <r>
    <n v="2750"/>
    <s v="1B"/>
    <n v="38.916285231899998"/>
    <x v="721"/>
    <x v="0"/>
    <s v="38.9162852319,-77.0280813651"/>
    <s v="3D2"/>
    <n v="138713.47"/>
    <s v="others"/>
    <n v="25016682"/>
    <d v="2025-02-01T00:00:00"/>
    <s v=" 4:10:00 AM"/>
    <n v="-77.028081365099993"/>
    <s v="theft f/auto"/>
    <x v="2"/>
    <x v="0"/>
    <n v="305"/>
    <s v="004402"/>
    <n v="1"/>
    <m/>
    <m/>
    <x v="2"/>
    <n v="397564.67"/>
    <n v="2025"/>
    <s v="2/3/2025, 10:33:33 PM"/>
    <x v="12"/>
    <x v="3"/>
    <s v=" 10:33:33 PM"/>
    <n v="7"/>
    <s v="property|theft f/auto"/>
    <d v="2025-02-01T00:00:00"/>
    <s v=" 3:00:00 AM"/>
    <x v="79"/>
    <s v="theft f/auto"/>
    <x v="1"/>
    <s v="004402 1"/>
    <n v="0"/>
    <m/>
  </r>
  <r>
    <n v="2751"/>
    <s v="1A"/>
    <n v="38.929654639600002"/>
    <x v="1665"/>
    <x v="0"/>
    <s v="38.9296546396,-77.031355425"/>
    <s v="3D1"/>
    <n v="140197.68"/>
    <s v="others"/>
    <n v="25007032"/>
    <d v="2025-01-15T00:00:00"/>
    <s v=" 3:01:00 PM"/>
    <n v="-77.031355425000001"/>
    <s v="theft/other"/>
    <x v="4"/>
    <x v="0"/>
    <n v="302"/>
    <s v="003000"/>
    <n v="1"/>
    <m/>
    <m/>
    <x v="2"/>
    <n v="397281.24"/>
    <n v="2025"/>
    <s v="1/15/2025, 6:21:10 PM"/>
    <x v="10"/>
    <x v="4"/>
    <s v=" 6:21:10 PM"/>
    <n v="6"/>
    <s v="property|theft/other"/>
    <d v="2025-01-15T00:00:00"/>
    <s v=" 3:00:00 PM"/>
    <x v="11"/>
    <s v="theft/other"/>
    <x v="0"/>
    <s v="003000 1"/>
    <n v="0"/>
    <m/>
  </r>
  <r>
    <n v="2752"/>
    <s v="8A"/>
    <n v="38.864253444100001"/>
    <x v="1666"/>
    <x v="0"/>
    <s v="38.8642534441,-76.9812422284"/>
    <s v="7D1"/>
    <s v="132937.3269367965"/>
    <s v="others"/>
    <n v="25420547"/>
    <d v="2025-02-05T00:00:00"/>
    <s v=" 4:40:00 PM"/>
    <n v="-76.981242228400006"/>
    <s v="theft/other"/>
    <x v="26"/>
    <x v="2"/>
    <n v="701"/>
    <s v="007504"/>
    <n v="8"/>
    <m/>
    <m/>
    <x v="6"/>
    <s v="401627.9369594636"/>
    <n v="2025"/>
    <s v="2/6/2025, 7:01:12 AM"/>
    <x v="6"/>
    <x v="5"/>
    <s v=" 7:01:12 AM"/>
    <n v="6"/>
    <s v="property|theft/other"/>
    <d v="2025-02-05T00:00:00"/>
    <s v=" 4:31:00 PM"/>
    <x v="45"/>
    <s v="theft/other"/>
    <x v="0"/>
    <s v="007504 2"/>
    <n v="0"/>
    <m/>
  </r>
  <r>
    <n v="2753"/>
    <s v="8E"/>
    <n v="38.8452310224"/>
    <x v="1667"/>
    <x v="0"/>
    <s v="38.8452310224,-76.9792277344"/>
    <s v="7D2"/>
    <n v="130825.74"/>
    <s v="others"/>
    <n v="25018954"/>
    <d v="2025-02-08T00:00:00"/>
    <s v=" 12:57:00 PM"/>
    <n v="-76.979227734399998"/>
    <s v="motor vehicle theft"/>
    <x v="29"/>
    <x v="2"/>
    <n v="704"/>
    <s v="007409"/>
    <n v="8"/>
    <m/>
    <m/>
    <x v="6"/>
    <n v="401803.25"/>
    <n v="2025"/>
    <s v="2/8/2025, 1:57:49 PM"/>
    <x v="47"/>
    <x v="0"/>
    <s v=" 1:57:49 PM"/>
    <n v="8"/>
    <s v="property|motor vehicle theft"/>
    <d v="2025-02-08T00:00:00"/>
    <s v=" 12:37:00 PM"/>
    <x v="85"/>
    <s v="motor vehicle theft"/>
    <x v="2"/>
    <s v="007409 3"/>
    <n v="0"/>
    <m/>
  </r>
  <r>
    <n v="2754"/>
    <s v="6C"/>
    <n v="38.900204561899997"/>
    <x v="83"/>
    <x v="0"/>
    <s v="38.9002045619,-76.998974449"/>
    <s v="1D2"/>
    <n v="136928.01"/>
    <s v="others"/>
    <n v="25420047"/>
    <d v="2025-01-03T00:00:00"/>
    <s v=" 1:00:00 PM"/>
    <n v="-76.998974449000002"/>
    <s v="theft/other"/>
    <x v="0"/>
    <x v="2"/>
    <n v="104"/>
    <s v="008301"/>
    <n v="6"/>
    <m/>
    <m/>
    <x v="4"/>
    <n v="400088.96"/>
    <n v="2025"/>
    <s v="1/4/2025, 1:02:31 PM"/>
    <x v="0"/>
    <x v="0"/>
    <s v=" 1:02:31 PM"/>
    <n v="6"/>
    <s v="property|theft/other"/>
    <d v="2025-01-03T00:00:00"/>
    <s v=" 1:00:00 PM"/>
    <x v="37"/>
    <s v="theft/other"/>
    <x v="0"/>
    <s v="008301 1"/>
    <n v="0"/>
    <m/>
  </r>
  <r>
    <n v="2755"/>
    <s v="1C"/>
    <n v="38.915409677600003"/>
    <x v="658"/>
    <x v="0"/>
    <s v="38.9154096776,-77.046302846"/>
    <s v="3D3"/>
    <n v="138616.92000000001"/>
    <s v="others"/>
    <n v="25010759"/>
    <d v="2025-01-23T00:00:00"/>
    <s v=" 2:35:00 PM"/>
    <n v="-77.046302846000003"/>
    <s v="theft/other"/>
    <x v="19"/>
    <x v="2"/>
    <n v="303"/>
    <s v="004002"/>
    <n v="1"/>
    <s v="dupont circle"/>
    <m/>
    <x v="2"/>
    <n v="395984.38"/>
    <n v="2025"/>
    <s v="1/23/2025, 3:00:18 PM"/>
    <x v="56"/>
    <x v="5"/>
    <s v=" 3:00:18 PM"/>
    <n v="6"/>
    <s v="property|theft/other"/>
    <d v="2025-01-23T00:00:00"/>
    <s v=" 2:30:00 PM"/>
    <x v="31"/>
    <s v="theft/other"/>
    <x v="0"/>
    <s v="004002 3"/>
    <n v="0"/>
    <m/>
  </r>
  <r>
    <n v="2756"/>
    <s v="1E"/>
    <n v="38.934086640499999"/>
    <x v="1129"/>
    <x v="0"/>
    <s v="38.9340866405,-77.0249836182"/>
    <s v="4D3"/>
    <n v="140689.5"/>
    <s v="others"/>
    <n v="25012601"/>
    <d v="2025-01-27T00:00:00"/>
    <s v=" 8:48:00 AM"/>
    <n v="-77.024983618199997"/>
    <s v="theft/other"/>
    <x v="4"/>
    <x v="2"/>
    <n v="409"/>
    <s v="003100"/>
    <n v="1"/>
    <m/>
    <m/>
    <x v="3"/>
    <n v="397833.86"/>
    <n v="2025"/>
    <s v="1/27/2025, 8:50:58 AM"/>
    <x v="37"/>
    <x v="3"/>
    <s v=" 8:50:58 AM"/>
    <n v="6"/>
    <s v="property|theft/other"/>
    <d v="2025-01-27T00:00:00"/>
    <s v=" 8:41:00 AM"/>
    <x v="102"/>
    <s v="theft/other"/>
    <x v="0"/>
    <s v="003100 2"/>
    <n v="0"/>
    <m/>
  </r>
  <r>
    <n v="2757"/>
    <s v="6C"/>
    <n v="38.900203364200003"/>
    <x v="65"/>
    <x v="0"/>
    <s v="38.9002033642,-76.9973048161"/>
    <s v="1D2"/>
    <n v="136927.88"/>
    <s v="others"/>
    <n v="25007208"/>
    <d v="2025-01-16T00:00:00"/>
    <s v=" 6:31:00 AM"/>
    <n v="-76.997304816099998"/>
    <s v="theft/other"/>
    <x v="0"/>
    <x v="2"/>
    <n v="104"/>
    <s v="008302"/>
    <n v="6"/>
    <m/>
    <m/>
    <x v="4"/>
    <n v="400233.79"/>
    <n v="2025"/>
    <s v="1/16/2025, 7:10:02 AM"/>
    <x v="54"/>
    <x v="5"/>
    <s v=" 7:10:02 AM"/>
    <n v="6"/>
    <s v="property|theft/other"/>
    <d v="2025-01-16T00:00:00"/>
    <s v=" 6:01:00 AM"/>
    <x v="37"/>
    <s v="theft/other"/>
    <x v="0"/>
    <s v="008302 2"/>
    <n v="0"/>
    <m/>
  </r>
  <r>
    <n v="2758"/>
    <s v="2G"/>
    <n v="38.9085704417"/>
    <x v="1668"/>
    <x v="0"/>
    <s v="38.9085704417,-77.0229427076"/>
    <s v="3D3"/>
    <n v="137856.93999735999"/>
    <s v="others"/>
    <n v="25005519"/>
    <d v="2025-01-12T00:00:00"/>
    <s v=" 11:55:00 PM"/>
    <n v="-77.022942707599995"/>
    <s v="motor vehicle theft"/>
    <x v="27"/>
    <x v="1"/>
    <n v="307"/>
    <s v="004901"/>
    <n v="2"/>
    <m/>
    <m/>
    <x v="2"/>
    <n v="398010.09999611002"/>
    <n v="2025"/>
    <s v="1/13/2025, 12:03:19 AM"/>
    <x v="28"/>
    <x v="3"/>
    <s v=" 12:03:19 AM"/>
    <n v="8"/>
    <s v="property|motor vehicle theft"/>
    <d v="2025-01-12T00:00:00"/>
    <s v=" 4:40:00 AM"/>
    <x v="46"/>
    <s v="motor vehicle theft"/>
    <x v="2"/>
    <s v="004901 2"/>
    <n v="0"/>
    <m/>
  </r>
  <r>
    <n v="2759"/>
    <s v="5F"/>
    <n v="38.920932995199998"/>
    <x v="41"/>
    <x v="0"/>
    <s v="38.9209329952,-76.9971570051"/>
    <s v="5D1"/>
    <n v="139229.04"/>
    <s v="others"/>
    <n v="25012994"/>
    <d v="2025-01-27T00:00:00"/>
    <s v=" 9:15:00 PM"/>
    <n v="-76.997157005099993"/>
    <s v="theft f/auto"/>
    <x v="9"/>
    <x v="0"/>
    <n v="502"/>
    <s v="009204"/>
    <n v="5"/>
    <m/>
    <m/>
    <x v="0"/>
    <n v="400246.54"/>
    <n v="2025"/>
    <s v="1/27/2025, 9:43:22 PM"/>
    <x v="37"/>
    <x v="3"/>
    <s v=" 9:43:22 PM"/>
    <n v="7"/>
    <s v="property|theft f/auto"/>
    <d v="2025-01-27T00:00:00"/>
    <s v=" 8:15:00 PM"/>
    <x v="32"/>
    <s v="theft f/auto"/>
    <x v="1"/>
    <s v="009204 2"/>
    <n v="0"/>
    <m/>
  </r>
  <r>
    <n v="2760"/>
    <s v="1C"/>
    <n v="38.923869890799999"/>
    <x v="244"/>
    <x v="0"/>
    <s v="38.9238698908,-77.0408755892"/>
    <s v="3D3"/>
    <n v="139555.85"/>
    <s v="others"/>
    <n v="25010515"/>
    <d v="2025-01-23T00:00:00"/>
    <s v=" 1:30:00 AM"/>
    <n v="-77.040875589199999"/>
    <s v="motor vehicle theft"/>
    <x v="19"/>
    <x v="1"/>
    <n v="303"/>
    <s v="003901"/>
    <n v="1"/>
    <s v="adams morgan"/>
    <m/>
    <x v="2"/>
    <n v="396455.48"/>
    <n v="2025"/>
    <s v="1/23/2025, 2:18:31 AM"/>
    <x v="56"/>
    <x v="5"/>
    <s v=" 2:18:31 AM"/>
    <n v="8"/>
    <s v="property|motor vehicle theft"/>
    <d v="2025-01-22T00:00:00"/>
    <s v=" 10:27:00 PM"/>
    <x v="27"/>
    <s v="motor vehicle theft"/>
    <x v="2"/>
    <s v="003901 2"/>
    <n v="1"/>
    <m/>
  </r>
  <r>
    <n v="2761"/>
    <s v="5D"/>
    <n v="38.916477403599998"/>
    <x v="40"/>
    <x v="0"/>
    <s v="38.9164774036,-76.9827155922"/>
    <s v="5D3"/>
    <n v="138734.57"/>
    <s v="others"/>
    <n v="25014043"/>
    <d v="2025-01-29T00:00:00"/>
    <s v=" 7:48:00 PM"/>
    <n v="-76.982715592199995"/>
    <s v="theft/other"/>
    <x v="3"/>
    <x v="0"/>
    <n v="506"/>
    <s v="008803"/>
    <n v="5"/>
    <m/>
    <m/>
    <x v="0"/>
    <n v="401498.97"/>
    <n v="2025"/>
    <s v="1/29/2025, 7:48:13 PM"/>
    <x v="33"/>
    <x v="4"/>
    <s v=" 7:48:13 PM"/>
    <n v="6"/>
    <s v="property|theft/other"/>
    <d v="2025-01-29T00:00:00"/>
    <s v=" 6:46:00 PM"/>
    <x v="3"/>
    <s v="theft/other"/>
    <x v="0"/>
    <s v="008803 1"/>
    <n v="0"/>
    <m/>
  </r>
  <r>
    <n v="2762"/>
    <s v="7B"/>
    <n v="38.873201606499997"/>
    <x v="546"/>
    <x v="0"/>
    <s v="38.8732016065,-76.9699922042"/>
    <s v="6D2"/>
    <n v="133930.9"/>
    <s v="others"/>
    <n v="25022991"/>
    <d v="2025-02-16T00:00:00"/>
    <s v=" 12:00:00 PM"/>
    <n v="-76.969992204199997"/>
    <s v="motor vehicle theft"/>
    <x v="20"/>
    <x v="0"/>
    <n v="605"/>
    <s v="007709"/>
    <n v="7"/>
    <m/>
    <m/>
    <x v="5"/>
    <n v="402603.97"/>
    <n v="2025"/>
    <s v="2/16/2025, 8:04:50 PM"/>
    <x v="35"/>
    <x v="6"/>
    <s v=" 8:04:50 PM"/>
    <n v="8"/>
    <s v="property|motor vehicle theft"/>
    <d v="2025-02-16T00:00:00"/>
    <s v=" 10:00:00 AM"/>
    <x v="123"/>
    <s v="motor vehicle theft"/>
    <x v="2"/>
    <s v="007709 2"/>
    <n v="0"/>
    <m/>
  </r>
  <r>
    <n v="2763"/>
    <s v="2E"/>
    <n v="38.907250590499999"/>
    <x v="1669"/>
    <x v="0"/>
    <s v="38.9072505905,-77.0591894567"/>
    <s v="2D2"/>
    <n v="137711.84"/>
    <s v="others"/>
    <n v="25420203"/>
    <d v="2025-01-11T00:00:00"/>
    <s v=" 11:59:00 PM"/>
    <n v="-77.059189456699997"/>
    <s v="theft/other"/>
    <x v="32"/>
    <x v="0"/>
    <n v="206"/>
    <s v="000102"/>
    <n v="2"/>
    <m/>
    <m/>
    <x v="1"/>
    <n v="394866.2"/>
    <n v="2025"/>
    <s v="1/15/2025, 3:01:39 PM"/>
    <x v="10"/>
    <x v="4"/>
    <s v=" 3:01:39 PM"/>
    <n v="6"/>
    <s v="property|theft/other"/>
    <d v="2025-01-11T00:00:00"/>
    <s v=" 7:30:00 PM"/>
    <x v="124"/>
    <s v="theft/other"/>
    <x v="0"/>
    <s v="000102 3"/>
    <n v="0"/>
    <m/>
  </r>
  <r>
    <n v="2764"/>
    <s v="1A"/>
    <n v="38.931888688100003"/>
    <x v="1670"/>
    <x v="1"/>
    <s v="38.9318886881,-77.0345909353"/>
    <s v="4D3"/>
    <n v="140445.78"/>
    <s v="gun"/>
    <n v="25007396"/>
    <d v="2025-01-16T00:00:00"/>
    <s v=" 2:41:00 PM"/>
    <n v="-77.034590935300002"/>
    <s v="robbery"/>
    <x v="4"/>
    <x v="2"/>
    <n v="408"/>
    <s v="002802"/>
    <n v="1"/>
    <m/>
    <m/>
    <x v="3"/>
    <n v="397000.79"/>
    <n v="2025"/>
    <s v="1/16/2025, 2:54:24 PM"/>
    <x v="54"/>
    <x v="5"/>
    <s v=" 2:54:24 PM"/>
    <n v="4"/>
    <s v="violent|robbery"/>
    <d v="2025-01-16T00:00:00"/>
    <s v=" 1:21:00 PM"/>
    <x v="21"/>
    <s v="robbery"/>
    <x v="3"/>
    <s v="002802 1"/>
    <n v="0"/>
    <m/>
  </r>
  <r>
    <n v="2765"/>
    <s v="8D"/>
    <n v="38.826912482499999"/>
    <x v="1098"/>
    <x v="0"/>
    <s v="38.8269124825,-77.0066703033"/>
    <s v="7D3"/>
    <s v="128792.0732369497"/>
    <s v="others"/>
    <n v="25004803"/>
    <d v="2025-01-11T00:00:00"/>
    <s v=" 12:51:00 PM"/>
    <n v="-77.006670303299998"/>
    <s v="theft f/auto"/>
    <x v="12"/>
    <x v="2"/>
    <n v="708"/>
    <s v="009810"/>
    <n v="8"/>
    <m/>
    <m/>
    <x v="6"/>
    <s v="399420.7992934155"/>
    <n v="2025"/>
    <s v="1/11/2025, 1:33:41 PM"/>
    <x v="42"/>
    <x v="0"/>
    <s v=" 1:33:41 PM"/>
    <n v="7"/>
    <s v="property|theft f/auto"/>
    <d v="2025-01-11T00:00:00"/>
    <s v=" 12:16:00 PM"/>
    <x v="96"/>
    <s v="theft f/auto"/>
    <x v="1"/>
    <s v="009810 2"/>
    <n v="0"/>
    <m/>
  </r>
  <r>
    <n v="2766"/>
    <s v="5D"/>
    <n v="38.908967167599997"/>
    <x v="430"/>
    <x v="0"/>
    <s v="38.9089671676,-77.0006939692"/>
    <s v="5D1"/>
    <n v="137900.73000000001"/>
    <s v="others"/>
    <n v="25001283"/>
    <d v="2025-01-03T00:00:00"/>
    <s v=" 1:49:00 PM"/>
    <n v="-77.0006939692"/>
    <s v="theft f/auto"/>
    <x v="3"/>
    <x v="2"/>
    <n v="501"/>
    <s v="008803"/>
    <n v="5"/>
    <m/>
    <m/>
    <x v="0"/>
    <n v="399939.81"/>
    <n v="2025"/>
    <s v="1/3/2025, 1:52:05 PM"/>
    <x v="3"/>
    <x v="2"/>
    <s v=" 1:52:05 PM"/>
    <n v="7"/>
    <s v="property|theft f/auto"/>
    <d v="2024-12-27T00:00:00"/>
    <s v=" 3:00:00 PM"/>
    <x v="3"/>
    <s v="theft f/auto"/>
    <x v="1"/>
    <s v="008803 2"/>
    <n v="7"/>
    <m/>
  </r>
  <r>
    <n v="2767"/>
    <s v="4A"/>
    <n v="38.9699220619"/>
    <x v="1671"/>
    <x v="0"/>
    <s v="38.9699220619,-77.0278682486"/>
    <s v="4D1"/>
    <n v="144667.63"/>
    <s v="others"/>
    <n v="25008261"/>
    <m/>
    <m/>
    <n v="-77.027868248600001"/>
    <s v="motor vehicle theft"/>
    <x v="7"/>
    <x v="2"/>
    <n v="401"/>
    <s v="001804"/>
    <n v="4"/>
    <m/>
    <m/>
    <x v="3"/>
    <n v="397584.97"/>
    <n v="2025"/>
    <s v="1/18/2025, 8:04:40 AM"/>
    <x v="1"/>
    <x v="0"/>
    <s v=" 8:04:40 AM"/>
    <n v="8"/>
    <s v="property|motor vehicle theft"/>
    <d v="2025-01-18T00:00:00"/>
    <s v=" 5:56:00 AM"/>
    <x v="78"/>
    <s v="motor vehicle theft"/>
    <x v="2"/>
    <s v="001804 2"/>
    <n v="-45675"/>
    <m/>
  </r>
  <r>
    <n v="2768"/>
    <s v="4C"/>
    <n v="38.937605404899998"/>
    <x v="1672"/>
    <x v="1"/>
    <s v="38.9376054049,-77.0312175115"/>
    <s v="4D3"/>
    <n v="141080.28"/>
    <s v="others"/>
    <n v="25023650"/>
    <d v="2025-02-17T00:00:00"/>
    <s v=" 10:04:00 PM"/>
    <n v="-77.031217511500003"/>
    <s v="robbery"/>
    <x v="15"/>
    <x v="0"/>
    <n v="404"/>
    <s v="002504"/>
    <n v="4"/>
    <m/>
    <m/>
    <x v="3"/>
    <n v="397293.5"/>
    <n v="2025"/>
    <s v="2/17/2025, 10:14:23 PM"/>
    <x v="7"/>
    <x v="3"/>
    <s v=" 10:14:23 PM"/>
    <n v="4"/>
    <s v="violent|robbery"/>
    <d v="2025-02-17T00:00:00"/>
    <s v=" 8:40:00 PM"/>
    <x v="117"/>
    <s v="robbery"/>
    <x v="3"/>
    <s v="002504 1"/>
    <n v="0"/>
    <m/>
  </r>
  <r>
    <n v="2769"/>
    <s v="7B"/>
    <n v="38.876158220900003"/>
    <x v="363"/>
    <x v="0"/>
    <s v="38.8761582209,-76.965334482"/>
    <s v="6D2"/>
    <s v="134259.2495940233"/>
    <s v="others"/>
    <n v="25014994"/>
    <d v="2025-01-31T00:00:00"/>
    <s v=" 4:14:00 PM"/>
    <n v="-76.965334482000003"/>
    <s v="theft f/auto"/>
    <x v="20"/>
    <x v="0"/>
    <n v="605"/>
    <s v="007709"/>
    <n v="7"/>
    <m/>
    <m/>
    <x v="5"/>
    <s v="403008.0259527444"/>
    <n v="2025"/>
    <s v="1/31/2025, 5:00:55 PM"/>
    <x v="11"/>
    <x v="2"/>
    <s v=" 5:00:55 PM"/>
    <n v="7"/>
    <s v="property|theft f/auto"/>
    <d v="2025-01-31T00:00:00"/>
    <s v=" 3:20:00 PM"/>
    <x v="123"/>
    <s v="theft f/auto"/>
    <x v="1"/>
    <s v="007709 1"/>
    <n v="0"/>
    <m/>
  </r>
  <r>
    <n v="2770"/>
    <s v="4A"/>
    <n v="38.9765474318"/>
    <x v="804"/>
    <x v="0"/>
    <s v="38.9765474318,-77.0278913819"/>
    <s v="4D1"/>
    <n v="145403.10999999999"/>
    <s v="others"/>
    <n v="25020220"/>
    <d v="2025-02-10T00:00:00"/>
    <s v=" 9:22:00 PM"/>
    <n v="-77.027891381900005"/>
    <s v="theft f/auto"/>
    <x v="38"/>
    <x v="0"/>
    <n v="401"/>
    <s v="010300"/>
    <n v="4"/>
    <m/>
    <m/>
    <x v="3"/>
    <n v="397583.19"/>
    <n v="2025"/>
    <s v="2/10/2025, 10:35:56 PM"/>
    <x v="29"/>
    <x v="3"/>
    <s v=" 10:35:56 PM"/>
    <n v="7"/>
    <s v="property|theft f/auto"/>
    <d v="2025-02-10T00:00:00"/>
    <s v=" 7:37:00 PM"/>
    <x v="6"/>
    <s v="theft f/auto"/>
    <x v="1"/>
    <s v="010300 1"/>
    <n v="0"/>
    <m/>
  </r>
  <r>
    <n v="2771"/>
    <s v="7C"/>
    <n v="38.9031694755"/>
    <x v="1673"/>
    <x v="0"/>
    <s v="38.9031694755,-76.9311627872"/>
    <s v="6D1"/>
    <n v="137259.39000000001"/>
    <s v="others"/>
    <n v="25021867"/>
    <d v="2025-02-14T00:00:00"/>
    <s v=" 12:13:00 PM"/>
    <n v="-76.931162787199995"/>
    <s v="theft/other"/>
    <x v="28"/>
    <x v="2"/>
    <n v="602"/>
    <s v="007806"/>
    <n v="7"/>
    <m/>
    <m/>
    <x v="5"/>
    <n v="405970.94"/>
    <n v="2025"/>
    <s v="2/14/2025, 1:38:19 PM"/>
    <x v="13"/>
    <x v="2"/>
    <s v=" 1:38:19 PM"/>
    <n v="6"/>
    <s v="property|theft/other"/>
    <d v="2025-02-14T00:00:00"/>
    <s v=" 10:46:00 AM"/>
    <x v="81"/>
    <s v="theft/other"/>
    <x v="0"/>
    <s v="007806 1"/>
    <n v="0"/>
    <m/>
  </r>
  <r>
    <n v="2772"/>
    <s v="5D"/>
    <n v="38.901275356500001"/>
    <x v="20"/>
    <x v="0"/>
    <s v="38.9012753565,-76.9826084878"/>
    <s v="5D3"/>
    <n v="137047.01999999999"/>
    <s v="others"/>
    <n v="25016876"/>
    <d v="2025-02-04T00:00:00"/>
    <s v=" 11:36:00 AM"/>
    <n v="-76.982608487799993"/>
    <s v="theft/other"/>
    <x v="3"/>
    <x v="2"/>
    <n v="507"/>
    <s v="008903"/>
    <n v="5"/>
    <m/>
    <m/>
    <x v="0"/>
    <n v="401508.58"/>
    <n v="2025"/>
    <s v="2/4/2025, 11:35:44 AM"/>
    <x v="50"/>
    <x v="1"/>
    <s v=" 11:35:44 AM"/>
    <n v="6"/>
    <s v="property|theft/other"/>
    <d v="2025-02-04T00:00:00"/>
    <s v=" 11:04:00 AM"/>
    <x v="19"/>
    <s v="theft/other"/>
    <x v="0"/>
    <s v="008903 3"/>
    <n v="0"/>
    <m/>
  </r>
  <r>
    <n v="2773"/>
    <s v="6E"/>
    <n v="38.905642400300003"/>
    <x v="913"/>
    <x v="0"/>
    <s v="38.9056424003,-77.007474088"/>
    <s v="5D1"/>
    <n v="137531.68"/>
    <s v="others"/>
    <n v="24201956"/>
    <d v="2024-12-25T00:00:00"/>
    <s v=" 5:05:00 PM"/>
    <n v="-77.007474087999995"/>
    <s v="theft/other"/>
    <x v="0"/>
    <x v="1"/>
    <n v="501"/>
    <s v="010601"/>
    <n v="6"/>
    <s v="noma"/>
    <m/>
    <x v="0"/>
    <n v="399351.72"/>
    <n v="2025"/>
    <s v="1/1/2025, 5:52:24 AM"/>
    <x v="52"/>
    <x v="4"/>
    <s v=" 5:52:24 AM"/>
    <n v="6"/>
    <s v="property|theft/other"/>
    <d v="2024-12-24T00:00:00"/>
    <s v=" 7:00:00 PM"/>
    <x v="0"/>
    <s v="theft/other"/>
    <x v="0"/>
    <s v="010601 1"/>
    <n v="1"/>
    <m/>
  </r>
  <r>
    <n v="2774"/>
    <s v="1B"/>
    <n v="38.918648564100003"/>
    <x v="407"/>
    <x v="0"/>
    <s v="38.9186485641,-77.0319518232"/>
    <s v="3D2"/>
    <n v="138975.93"/>
    <s v="others"/>
    <n v="25002289"/>
    <d v="2025-01-05T00:00:00"/>
    <s v=" 11:15:00 AM"/>
    <n v="-77.031951823200004"/>
    <s v="theft/other"/>
    <x v="2"/>
    <x v="2"/>
    <n v="305"/>
    <s v="004401"/>
    <n v="1"/>
    <m/>
    <m/>
    <x v="2"/>
    <n v="397229.1"/>
    <n v="2025"/>
    <s v="1/5/2025, 11:25:36 AM"/>
    <x v="49"/>
    <x v="6"/>
    <s v=" 11:25:36 AM"/>
    <n v="6"/>
    <s v="property|theft/other"/>
    <d v="2025-01-05T00:00:00"/>
    <s v=" 11:02:00 AM"/>
    <x v="79"/>
    <s v="theft/other"/>
    <x v="0"/>
    <s v="004401 2"/>
    <n v="0"/>
    <m/>
  </r>
  <r>
    <n v="2775"/>
    <s v="1B"/>
    <n v="38.920510371900001"/>
    <x v="1674"/>
    <x v="0"/>
    <s v="38.9205103719,-77.033360078"/>
    <s v="3D1"/>
    <n v="139182.65"/>
    <s v="others"/>
    <n v="25009022"/>
    <d v="2025-01-19T00:00:00"/>
    <s v=" 7:30:00 PM"/>
    <n v="-77.033360078000001"/>
    <s v="motor vehicle theft"/>
    <x v="4"/>
    <x v="0"/>
    <n v="304"/>
    <s v="003701"/>
    <n v="1"/>
    <m/>
    <m/>
    <x v="2"/>
    <n v="397107.05"/>
    <n v="2025"/>
    <s v="1/19/2025, 8:34:34 PM"/>
    <x v="17"/>
    <x v="6"/>
    <s v=" 8:34:34 PM"/>
    <n v="8"/>
    <s v="property|motor vehicle theft"/>
    <d v="2025-01-18T00:00:00"/>
    <s v=" 1:00:00 PM"/>
    <x v="129"/>
    <s v="motor vehicle theft"/>
    <x v="2"/>
    <s v="003701 2"/>
    <n v="1"/>
    <m/>
  </r>
  <r>
    <n v="2776"/>
    <s v="6A"/>
    <n v="38.895111194099997"/>
    <x v="1675"/>
    <x v="0"/>
    <s v="38.8951111941,-76.9883114441"/>
    <s v="1D2"/>
    <n v="136362.67000000001"/>
    <s v="knife"/>
    <n v="25009150"/>
    <d v="2025-01-20T00:00:00"/>
    <s v=" 5:45:00 AM"/>
    <n v="-76.988311444100006"/>
    <s v="theft/other"/>
    <x v="0"/>
    <x v="1"/>
    <n v="108"/>
    <s v="008001"/>
    <n v="6"/>
    <m/>
    <m/>
    <x v="4"/>
    <n v="401013.98"/>
    <n v="2025"/>
    <s v="1/20/2025, 6:22:34 AM"/>
    <x v="40"/>
    <x v="3"/>
    <s v=" 6:22:34 AM"/>
    <n v="6"/>
    <s v="property|theft/other"/>
    <d v="2025-01-20T00:00:00"/>
    <s v=" 5:30:00 AM"/>
    <x v="120"/>
    <s v="theft/other"/>
    <x v="0"/>
    <s v="008001 2"/>
    <n v="0"/>
    <m/>
  </r>
  <r>
    <n v="2777"/>
    <s v="7C"/>
    <n v="38.897037774499999"/>
    <x v="894"/>
    <x v="0"/>
    <s v="38.8970377745,-76.9307105121"/>
    <s v="6D1"/>
    <s v="136578.7519001758"/>
    <s v="others"/>
    <n v="25001350"/>
    <d v="2024-12-31T00:00:00"/>
    <s v=" 5:00:00 PM"/>
    <n v="-76.930710512100006"/>
    <s v="theft/other"/>
    <x v="28"/>
    <x v="0"/>
    <n v="602"/>
    <s v="007804"/>
    <n v="7"/>
    <m/>
    <m/>
    <x v="5"/>
    <s v="406010.6869795308"/>
    <n v="2025"/>
    <s v="1/3/2025, 7:38:18 PM"/>
    <x v="3"/>
    <x v="2"/>
    <s v=" 7:38:18 PM"/>
    <n v="6"/>
    <s v="property|theft/other"/>
    <d v="2024-12-31T00:00:00"/>
    <s v=" 10:30:00 AM"/>
    <x v="134"/>
    <s v="theft/other"/>
    <x v="0"/>
    <s v="007804 2"/>
    <n v="0"/>
    <m/>
  </r>
  <r>
    <n v="2778"/>
    <s v="7D"/>
    <n v="38.897831036900001"/>
    <x v="1676"/>
    <x v="0"/>
    <s v="38.8978310369,-76.9741738746"/>
    <s v="5D3"/>
    <s v="136664.8461402557"/>
    <s v="others"/>
    <n v="25027479"/>
    <d v="2025-02-25T00:00:00"/>
    <s v=" 12:09:00 PM"/>
    <n v="-76.974173874599998"/>
    <s v="theft/other"/>
    <x v="0"/>
    <x v="2"/>
    <n v="507"/>
    <s v="007903"/>
    <n v="7"/>
    <m/>
    <m/>
    <x v="0"/>
    <n v="402240.32601603202"/>
    <n v="2025"/>
    <s v="2/25/2025, 12:36:51 PM"/>
    <x v="53"/>
    <x v="1"/>
    <s v=" 12:36:51 PM"/>
    <n v="6"/>
    <s v="property|theft/other"/>
    <d v="2025-02-25T00:00:00"/>
    <s v=" 11:28:00 AM"/>
    <x v="109"/>
    <s v="theft/other"/>
    <x v="0"/>
    <s v="007903 1"/>
    <n v="0"/>
    <m/>
  </r>
  <r>
    <n v="2779"/>
    <s v="1C"/>
    <n v="38.916383662900003"/>
    <x v="38"/>
    <x v="0"/>
    <s v="38.9163836629,-77.0465189898"/>
    <s v="3D3"/>
    <n v="138725.04999999999"/>
    <s v="others"/>
    <n v="25027675"/>
    <d v="2025-02-25T00:00:00"/>
    <s v=" 7:16:00 PM"/>
    <n v="-77.046518989800006"/>
    <s v="theft/other"/>
    <x v="19"/>
    <x v="0"/>
    <n v="303"/>
    <s v="004002"/>
    <n v="1"/>
    <s v="dupont circle"/>
    <m/>
    <x v="2"/>
    <n v="395965.69"/>
    <n v="2025"/>
    <s v="2/25/2025, 10:57:37 PM"/>
    <x v="53"/>
    <x v="1"/>
    <s v=" 10:57:37 PM"/>
    <n v="6"/>
    <s v="property|theft/other"/>
    <d v="2025-02-25T00:00:00"/>
    <s v=" 2:20:00 PM"/>
    <x v="31"/>
    <s v="theft/other"/>
    <x v="0"/>
    <s v="004002 3"/>
    <n v="0"/>
    <m/>
  </r>
  <r>
    <n v="2780"/>
    <s v="1B"/>
    <n v="38.914830083200002"/>
    <x v="1677"/>
    <x v="0"/>
    <s v="38.9148300832,-77.0219181528"/>
    <s v="3D2"/>
    <n v="138551.79"/>
    <s v="others"/>
    <n v="25027803"/>
    <d v="2025-02-26T00:00:00"/>
    <s v=" 12:30:00 AM"/>
    <n v="-77.021918152799998"/>
    <s v="Burglary"/>
    <x v="2"/>
    <x v="1"/>
    <n v="306"/>
    <s v="004801"/>
    <n v="1"/>
    <m/>
    <m/>
    <x v="2"/>
    <n v="398099.13"/>
    <n v="2025"/>
    <s v="2/26/2025, 12:53:04 AM"/>
    <x v="55"/>
    <x v="4"/>
    <s v=" 12:53:04 AM"/>
    <n v="5"/>
    <s v="property|Burglary"/>
    <d v="2025-02-25T00:00:00"/>
    <s v=" 10:59:00 PM"/>
    <x v="101"/>
    <s v="Burglary"/>
    <x v="4"/>
    <s v="004801 2"/>
    <n v="1"/>
    <m/>
  </r>
  <r>
    <n v="2781"/>
    <s v="1A"/>
    <n v="38.9301765608"/>
    <x v="75"/>
    <x v="0"/>
    <s v="38.9301765608,-77.0297088471"/>
    <s v="3D1"/>
    <n v="140255.57"/>
    <s v="others"/>
    <n v="25009681"/>
    <d v="2025-01-18T00:00:00"/>
    <s v=" 11:00:00 AM"/>
    <n v="-77.029708847099997"/>
    <s v="theft f/auto"/>
    <x v="4"/>
    <x v="2"/>
    <n v="302"/>
    <s v="003000"/>
    <n v="1"/>
    <m/>
    <m/>
    <x v="2"/>
    <n v="397424.03"/>
    <n v="2025"/>
    <s v="1/21/2025, 1:51:52 PM"/>
    <x v="34"/>
    <x v="1"/>
    <s v=" 1:51:52 PM"/>
    <n v="7"/>
    <s v="property|theft f/auto"/>
    <d v="2025-01-17T00:00:00"/>
    <s v=" 7:30:00 PM"/>
    <x v="11"/>
    <s v="theft f/auto"/>
    <x v="1"/>
    <s v="003000 1"/>
    <n v="1"/>
    <m/>
  </r>
  <r>
    <n v="2782"/>
    <s v="5D"/>
    <n v="38.899615124599997"/>
    <x v="252"/>
    <x v="0"/>
    <s v="38.8996151246,-76.9803866148"/>
    <s v="5D3"/>
    <n v="136862.76"/>
    <s v="others"/>
    <n v="25027920"/>
    <d v="2025-02-26T00:00:00"/>
    <s v=" 7:10:00 PM"/>
    <n v="-76.980386614799997"/>
    <s v="theft/other"/>
    <x v="3"/>
    <x v="2"/>
    <n v="507"/>
    <s v="008904"/>
    <n v="5"/>
    <m/>
    <m/>
    <x v="0"/>
    <n v="401701.35"/>
    <n v="2025"/>
    <s v="2/26/2025, 9:50:14 AM"/>
    <x v="55"/>
    <x v="4"/>
    <s v=" 9:50:14 AM"/>
    <n v="6"/>
    <s v="property|theft/other"/>
    <d v="2025-02-26T00:00:00"/>
    <s v=" 9:00:00 AM"/>
    <x v="19"/>
    <s v="theft/other"/>
    <x v="0"/>
    <s v="008904 1"/>
    <n v="0"/>
    <m/>
  </r>
  <r>
    <n v="2783"/>
    <s v="2B"/>
    <n v="38.916297366999999"/>
    <x v="1678"/>
    <x v="0"/>
    <s v="38.916297367,-77.0372043303"/>
    <s v="3D3"/>
    <n v="138715.1"/>
    <s v="others"/>
    <n v="25021811"/>
    <d v="2025-02-13T00:00:00"/>
    <s v=" 12:30:00 PM"/>
    <n v="-77.0372043303"/>
    <s v="theft/other"/>
    <x v="1"/>
    <x v="2"/>
    <n v="301"/>
    <s v="004201"/>
    <n v="2"/>
    <m/>
    <m/>
    <x v="2"/>
    <n v="396773.49"/>
    <n v="2025"/>
    <s v="2/14/2025, 9:16:12 AM"/>
    <x v="13"/>
    <x v="2"/>
    <s v=" 9:16:12 AM"/>
    <n v="6"/>
    <s v="property|theft/other"/>
    <d v="2025-01-10T00:00:00"/>
    <s v=" 9:10:00 AM"/>
    <x v="122"/>
    <s v="theft/other"/>
    <x v="0"/>
    <s v="004201 1"/>
    <n v="34"/>
    <m/>
  </r>
  <r>
    <n v="2784"/>
    <s v="4A"/>
    <n v="38.9851659857"/>
    <x v="6"/>
    <x v="0"/>
    <s v="38.9851659857,-77.0273832155"/>
    <s v="4D1"/>
    <n v="146359.84"/>
    <s v="others"/>
    <n v="25011866"/>
    <d v="2025-01-25T00:00:00"/>
    <s v=" 5:43:00 PM"/>
    <n v="-77.027383215499995"/>
    <s v="theft f/auto"/>
    <x v="6"/>
    <x v="0"/>
    <n v="401"/>
    <s v="001600"/>
    <n v="4"/>
    <m/>
    <m/>
    <x v="3"/>
    <n v="397627.51"/>
    <n v="2025"/>
    <s v="1/25/2025, 6:52:30 PM"/>
    <x v="18"/>
    <x v="0"/>
    <s v=" 6:52:30 PM"/>
    <n v="7"/>
    <s v="property|theft f/auto"/>
    <d v="2025-01-25T00:00:00"/>
    <s v=" 4:34:00 PM"/>
    <x v="6"/>
    <s v="theft f/auto"/>
    <x v="1"/>
    <s v="001600 1"/>
    <n v="0"/>
    <m/>
  </r>
  <r>
    <n v="2785"/>
    <s v="7B"/>
    <n v="38.868918652300003"/>
    <x v="69"/>
    <x v="0"/>
    <s v="38.8689186523,-76.9594761766"/>
    <s v="6D2"/>
    <s v="133455.8127292777"/>
    <s v="others"/>
    <n v="25028105"/>
    <d v="2025-02-26T00:00:00"/>
    <s v=" 1:20:00 PM"/>
    <n v="-76.959476176600006"/>
    <s v="theft/other"/>
    <x v="20"/>
    <x v="0"/>
    <n v="605"/>
    <s v="009901"/>
    <n v="7"/>
    <m/>
    <m/>
    <x v="5"/>
    <s v="403516.7245452165"/>
    <n v="2025"/>
    <s v="2/26/2025, 3:35:12 PM"/>
    <x v="55"/>
    <x v="4"/>
    <s v=" 3:35:12 PM"/>
    <n v="6"/>
    <s v="property|theft/other"/>
    <d v="2025-02-26T00:00:00"/>
    <s v=" 1:16:00 PM"/>
    <x v="30"/>
    <s v="theft/other"/>
    <x v="0"/>
    <s v="009901 2"/>
    <n v="0"/>
    <m/>
  </r>
  <r>
    <n v="2786"/>
    <s v="6E"/>
    <n v="38.903127288900002"/>
    <x v="1679"/>
    <x v="0"/>
    <s v="38.9031272889,-77.0161741873"/>
    <s v="1D1"/>
    <n v="137252.57999999999"/>
    <s v="others"/>
    <n v="25420805"/>
    <d v="2025-02-26T00:00:00"/>
    <s v=" 6:10:00 AM"/>
    <n v="-77.016174187299995"/>
    <s v="theft f/auto"/>
    <x v="8"/>
    <x v="0"/>
    <n v="101"/>
    <s v="004703"/>
    <n v="6"/>
    <s v="mount vernon triangle cid"/>
    <m/>
    <x v="4"/>
    <n v="398597.05"/>
    <n v="2025"/>
    <s v="2/26/2025, 9:00:54 PM"/>
    <x v="55"/>
    <x v="4"/>
    <s v=" 9:00:54 PM"/>
    <n v="7"/>
    <s v="property|theft f/auto"/>
    <d v="2025-02-26T00:00:00"/>
    <s v=" 4:35:00 AM"/>
    <x v="9"/>
    <s v="theft f/auto"/>
    <x v="1"/>
    <s v="004703 4"/>
    <n v="0"/>
    <m/>
  </r>
  <r>
    <n v="2787"/>
    <s v="4C"/>
    <n v="38.940277387000002"/>
    <x v="326"/>
    <x v="0"/>
    <s v="38.940277387,-77.0251020575"/>
    <s v="4D3"/>
    <n v="141376.73000000001"/>
    <s v="others"/>
    <n v="25028349"/>
    <d v="2025-02-26T00:00:00"/>
    <s v=" 10:07:00 PM"/>
    <n v="-77.025102057500007"/>
    <s v="theft/other"/>
    <x v="15"/>
    <x v="0"/>
    <n v="404"/>
    <s v="002503"/>
    <n v="4"/>
    <m/>
    <m/>
    <x v="3"/>
    <n v="397823.78"/>
    <n v="2025"/>
    <s v="2/26/2025, 10:22:30 PM"/>
    <x v="55"/>
    <x v="4"/>
    <s v=" 10:22:30 PM"/>
    <n v="6"/>
    <s v="property|theft/other"/>
    <d v="2025-02-26T00:00:00"/>
    <s v=" 9:21:00 PM"/>
    <x v="117"/>
    <s v="theft/other"/>
    <x v="0"/>
    <s v="002503 1"/>
    <n v="0"/>
    <m/>
  </r>
  <r>
    <n v="2788"/>
    <s v="6B"/>
    <n v="38.885134303199997"/>
    <x v="425"/>
    <x v="0"/>
    <s v="38.8851343032,-76.9973154556"/>
    <s v="1D2"/>
    <s v="135255.0955789474"/>
    <s v="others"/>
    <n v="25028351"/>
    <d v="2025-02-26T00:00:00"/>
    <s v=" 8:30:00 PM"/>
    <n v="-76.997315455600003"/>
    <s v="theft f/auto"/>
    <x v="22"/>
    <x v="0"/>
    <n v="107"/>
    <s v="006500"/>
    <n v="6"/>
    <s v="capitol hill"/>
    <m/>
    <x v="4"/>
    <s v="400232.9162861691"/>
    <n v="2025"/>
    <s v="2/26/2025, 10:13:18 PM"/>
    <x v="55"/>
    <x v="4"/>
    <s v=" 10:13:18 PM"/>
    <n v="7"/>
    <s v="property|theft f/auto"/>
    <d v="2025-02-26T00:00:00"/>
    <s v=" 5:00:00 PM"/>
    <x v="35"/>
    <s v="theft f/auto"/>
    <x v="1"/>
    <s v="006500 1"/>
    <n v="0"/>
    <m/>
  </r>
  <r>
    <n v="2789"/>
    <s v="2C"/>
    <n v="38.897832870199998"/>
    <x v="160"/>
    <x v="0"/>
    <s v="38.8978328702,-77.0270341747"/>
    <s v="2D3"/>
    <n v="136665.07999999999"/>
    <s v="others"/>
    <n v="25027968"/>
    <d v="2025-02-26T00:00:00"/>
    <s v=" 10:25:00 AM"/>
    <n v="-77.027034174700006"/>
    <s v="theft/other"/>
    <x v="8"/>
    <x v="2"/>
    <n v="209"/>
    <s v="005802"/>
    <n v="2"/>
    <s v="downtown"/>
    <m/>
    <x v="1"/>
    <n v="397654.88"/>
    <n v="2025"/>
    <s v="2/26/2025, 11:08:40 AM"/>
    <x v="55"/>
    <x v="4"/>
    <s v=" 11:08:40 AM"/>
    <n v="6"/>
    <s v="property|theft/other"/>
    <d v="2025-02-26T00:00:00"/>
    <s v=" 10:10:00 AM"/>
    <x v="17"/>
    <s v="theft/other"/>
    <x v="0"/>
    <s v="005802 1"/>
    <n v="0"/>
    <m/>
  </r>
  <r>
    <n v="2790"/>
    <s v="7B"/>
    <n v="38.859960983000001"/>
    <x v="1680"/>
    <x v="0"/>
    <s v="38.859960983,-76.9614973335"/>
    <s v="6D2"/>
    <s v="132461.3699443548"/>
    <s v="others"/>
    <n v="25027474"/>
    <d v="2025-02-25T00:00:00"/>
    <s v=" 11:00:00 AM"/>
    <n v="-76.961497333500006"/>
    <s v="motor vehicle theft"/>
    <x v="13"/>
    <x v="2"/>
    <n v="606"/>
    <s v="007603"/>
    <n v="7"/>
    <m/>
    <m/>
    <x v="5"/>
    <s v="403341.7446090541"/>
    <n v="2025"/>
    <s v="2/25/2025, 11:56:12 AM"/>
    <x v="53"/>
    <x v="1"/>
    <s v=" 11:56:12 AM"/>
    <n v="8"/>
    <s v="property|motor vehicle theft"/>
    <d v="2025-02-24T00:00:00"/>
    <s v=" 5:00:00 PM"/>
    <x v="95"/>
    <s v="motor vehicle theft"/>
    <x v="2"/>
    <s v="007603 2"/>
    <n v="1"/>
    <m/>
  </r>
  <r>
    <n v="2791"/>
    <s v="5C"/>
    <n v="38.918256240200002"/>
    <x v="1256"/>
    <x v="0"/>
    <s v="38.9182562402,-76.992579017"/>
    <s v="5D2"/>
    <n v="138931.92000000001"/>
    <s v="others"/>
    <n v="25027490"/>
    <d v="2025-02-25T00:00:00"/>
    <s v=" 12:15:00 PM"/>
    <n v="-76.992579016999997"/>
    <s v="theft/other"/>
    <x v="21"/>
    <x v="2"/>
    <n v="505"/>
    <s v="009102"/>
    <n v="5"/>
    <m/>
    <m/>
    <x v="0"/>
    <n v="400643.56"/>
    <n v="2025"/>
    <s v="2/25/2025, 12:15:20 PM"/>
    <x v="53"/>
    <x v="1"/>
    <s v=" 12:15:20 PM"/>
    <n v="6"/>
    <s v="property|theft/other"/>
    <d v="2025-02-25T00:00:00"/>
    <s v=" 11:57:00 AM"/>
    <x v="34"/>
    <s v="theft/other"/>
    <x v="0"/>
    <s v="009102 4"/>
    <n v="0"/>
    <m/>
  </r>
  <r>
    <n v="2792"/>
    <s v="6D"/>
    <n v="38.864622194500001"/>
    <x v="1587"/>
    <x v="0"/>
    <s v="38.8646221945,-77.0129270682"/>
    <s v="1D3"/>
    <s v="132978.1731128344"/>
    <s v="others"/>
    <n v="25000812"/>
    <d v="2025-01-02T00:00:00"/>
    <s v=" 3:20:00 PM"/>
    <n v="-77.0129270682"/>
    <s v="motor vehicle theft"/>
    <x v="10"/>
    <x v="0"/>
    <n v="105"/>
    <s v="006400"/>
    <n v="6"/>
    <s v="capitol riverfront"/>
    <m/>
    <x v="4"/>
    <s v="398878.1000289118"/>
    <n v="2025"/>
    <s v="1/2/2025, 3:22:06 PM"/>
    <x v="21"/>
    <x v="5"/>
    <s v=" 3:22:06 PM"/>
    <n v="8"/>
    <s v="property|motor vehicle theft"/>
    <d v="2025-01-01T00:00:00"/>
    <s v=" 7:00:00 PM"/>
    <x v="63"/>
    <s v="motor vehicle theft"/>
    <x v="2"/>
    <s v="006400 2"/>
    <n v="1"/>
    <m/>
  </r>
  <r>
    <n v="2793"/>
    <s v="3A"/>
    <n v="38.9426890947"/>
    <x v="580"/>
    <x v="0"/>
    <s v="38.9426890947,-77.0767674562"/>
    <s v="2D1"/>
    <n v="141646.95000000001"/>
    <s v="others"/>
    <n v="25005655"/>
    <d v="2025-01-11T00:00:00"/>
    <s v=" 6:30:00 PM"/>
    <n v="-77.076767456200002"/>
    <s v="theft/other"/>
    <x v="23"/>
    <x v="2"/>
    <n v="202"/>
    <s v="001002"/>
    <n v="3"/>
    <m/>
    <m/>
    <x v="1"/>
    <n v="393344.88"/>
    <n v="2025"/>
    <s v="1/13/2025, 12:12:18 PM"/>
    <x v="28"/>
    <x v="3"/>
    <s v=" 12:12:18 PM"/>
    <n v="6"/>
    <s v="property|theft/other"/>
    <d v="2025-01-11T00:00:00"/>
    <s v=" 6:25:00 PM"/>
    <x v="90"/>
    <s v="theft/other"/>
    <x v="0"/>
    <s v="001002 2"/>
    <n v="0"/>
    <m/>
  </r>
  <r>
    <n v="2794"/>
    <s v="6A"/>
    <n v="38.896600953899998"/>
    <x v="1681"/>
    <x v="1"/>
    <s v="38.8966009539,-76.9920850046"/>
    <s v="1D2"/>
    <n v="136528.01"/>
    <s v="others"/>
    <n v="25002857"/>
    <d v="2025-01-07T00:00:00"/>
    <s v=" 12:00:00 AM"/>
    <n v="-76.9920850046"/>
    <s v="Weapon Assasult"/>
    <x v="0"/>
    <x v="1"/>
    <n v="104"/>
    <s v="008402"/>
    <n v="6"/>
    <m/>
    <m/>
    <x v="4"/>
    <n v="400686.61"/>
    <n v="2025"/>
    <s v="1/7/2025, 1:48:31 AM"/>
    <x v="51"/>
    <x v="1"/>
    <s v=" 1:48:31 AM"/>
    <n v="3"/>
    <s v="violent|Weapon Assasult"/>
    <d v="2025-01-06T00:00:00"/>
    <s v=" 11:28:00 PM"/>
    <x v="55"/>
    <s v="Weapon Assasult"/>
    <x v="5"/>
    <s v="008402 2"/>
    <n v="1"/>
    <m/>
  </r>
  <r>
    <n v="2795"/>
    <s v="1A"/>
    <n v="38.930600208100003"/>
    <x v="22"/>
    <x v="0"/>
    <s v="38.9306002081,-77.0318135912"/>
    <s v="3D1"/>
    <n v="140302.66"/>
    <s v="others"/>
    <n v="25001812"/>
    <d v="2025-01-04T00:00:00"/>
    <s v=" 12:33:00 PM"/>
    <n v="-77.031813591200006"/>
    <s v="theft/other"/>
    <x v="4"/>
    <x v="2"/>
    <n v="302"/>
    <s v="002900"/>
    <n v="1"/>
    <m/>
    <m/>
    <x v="2"/>
    <n v="397241.55"/>
    <n v="2025"/>
    <s v="1/4/2025, 2:07:19 PM"/>
    <x v="0"/>
    <x v="0"/>
    <s v=" 2:07:19 PM"/>
    <n v="6"/>
    <s v="property|theft/other"/>
    <d v="2025-01-04T00:00:00"/>
    <s v=" 12:25:00 PM"/>
    <x v="21"/>
    <s v="theft/other"/>
    <x v="0"/>
    <s v="002900 2"/>
    <n v="0"/>
    <m/>
  </r>
  <r>
    <n v="2796"/>
    <s v="7D"/>
    <n v="38.900496294200003"/>
    <x v="280"/>
    <x v="0"/>
    <s v="38.9004962942,-76.9477740382"/>
    <s v="6D1"/>
    <n v="136961.69"/>
    <s v="others"/>
    <n v="25009056"/>
    <d v="2025-01-19T00:00:00"/>
    <s v=" 9:44:00 PM"/>
    <n v="-76.947774038199995"/>
    <s v="theft/other"/>
    <x v="16"/>
    <x v="0"/>
    <n v="601"/>
    <s v="009602"/>
    <n v="7"/>
    <m/>
    <m/>
    <x v="5"/>
    <n v="404530.25"/>
    <n v="2025"/>
    <s v="1/19/2025, 9:56:05 PM"/>
    <x v="17"/>
    <x v="6"/>
    <s v=" 9:56:05 PM"/>
    <n v="6"/>
    <s v="property|theft/other"/>
    <d v="2025-01-19T00:00:00"/>
    <s v=" 9:43:00 PM"/>
    <x v="44"/>
    <s v="theft/other"/>
    <x v="0"/>
    <s v="009602 3"/>
    <n v="0"/>
    <m/>
  </r>
  <r>
    <n v="2797"/>
    <s v="6C"/>
    <n v="38.905366025100001"/>
    <x v="1682"/>
    <x v="1"/>
    <s v="38.9053660251,-76.9963229216"/>
    <s v="5D1"/>
    <n v="137500.98000000001"/>
    <s v="others"/>
    <n v="25017848"/>
    <d v="2025-02-06T00:00:00"/>
    <s v=" 11:50:00 AM"/>
    <n v="-76.996322921599997"/>
    <s v="robbery"/>
    <x v="0"/>
    <x v="2"/>
    <n v="501"/>
    <s v="010602"/>
    <n v="6"/>
    <m/>
    <m/>
    <x v="0"/>
    <n v="400318.94"/>
    <n v="2025"/>
    <s v="2/6/2025, 11:56:43 AM"/>
    <x v="6"/>
    <x v="5"/>
    <s v=" 11:56:43 AM"/>
    <n v="4"/>
    <s v="violent|robbery"/>
    <d v="2025-02-06T00:00:00"/>
    <s v=" 7:52:00 AM"/>
    <x v="37"/>
    <s v="robbery"/>
    <x v="3"/>
    <s v="010602 1"/>
    <n v="0"/>
    <m/>
  </r>
  <r>
    <n v="2798"/>
    <s v="8F"/>
    <n v="38.877965492400001"/>
    <x v="1683"/>
    <x v="0"/>
    <s v="38.8779654924,-76.9995193078"/>
    <s v="1D3"/>
    <s v="134459.2993862089"/>
    <s v="others"/>
    <n v="25021356"/>
    <d v="2025-02-13T00:00:00"/>
    <s v=" 11:05:00 AM"/>
    <n v="-76.9995193078"/>
    <s v="motor vehicle theft"/>
    <x v="17"/>
    <x v="2"/>
    <n v="106"/>
    <s v="007203"/>
    <n v="8"/>
    <s v="capitol riverfront"/>
    <m/>
    <x v="4"/>
    <s v="400041.7099819916"/>
    <n v="2025"/>
    <s v="2/13/2025, 12:11:32 PM"/>
    <x v="38"/>
    <x v="5"/>
    <s v=" 12:11:32 PM"/>
    <n v="8"/>
    <s v="property|motor vehicle theft"/>
    <d v="2025-02-13T00:00:00"/>
    <s v=" 11:00:00 AM"/>
    <x v="24"/>
    <s v="motor vehicle theft"/>
    <x v="2"/>
    <s v="007203 2"/>
    <n v="0"/>
    <m/>
  </r>
  <r>
    <n v="2799"/>
    <s v="1C"/>
    <n v="38.919974894100001"/>
    <x v="1684"/>
    <x v="0"/>
    <s v="38.9199748941,-77.0378688444"/>
    <s v="3D3"/>
    <n v="139123.35999999999"/>
    <s v="others"/>
    <n v="25022672"/>
    <d v="2025-02-15T00:00:00"/>
    <s v=" 5:30:00 PM"/>
    <n v="-77.037868844399995"/>
    <s v="theft f/auto"/>
    <x v="19"/>
    <x v="0"/>
    <n v="303"/>
    <s v="003801"/>
    <n v="1"/>
    <m/>
    <m/>
    <x v="2"/>
    <n v="396716.03"/>
    <n v="2025"/>
    <s v="2/15/2025, 10:51:09 PM"/>
    <x v="14"/>
    <x v="0"/>
    <s v=" 10:51:09 PM"/>
    <n v="7"/>
    <s v="property|theft f/auto"/>
    <d v="2025-02-13T00:00:00"/>
    <s v=" 5:00:00 PM"/>
    <x v="121"/>
    <s v="theft f/auto"/>
    <x v="1"/>
    <s v="003801 2"/>
    <n v="2"/>
    <m/>
  </r>
  <r>
    <n v="2800"/>
    <s v="5A"/>
    <n v="38.946782031300003"/>
    <x v="1685"/>
    <x v="0"/>
    <s v="38.9467820313,-76.9926428395"/>
    <s v="4D2"/>
    <n v="142098.53"/>
    <s v="others"/>
    <n v="25024800"/>
    <d v="2025-02-18T00:00:00"/>
    <s v=" 1:20:00 PM"/>
    <n v="-76.992642839499993"/>
    <s v="theft/other"/>
    <x v="14"/>
    <x v="2"/>
    <n v="405"/>
    <s v="009509"/>
    <n v="5"/>
    <m/>
    <m/>
    <x v="3"/>
    <n v="400637.77"/>
    <n v="2025"/>
    <s v="2/20/2025, 8:44:18 AM"/>
    <x v="24"/>
    <x v="5"/>
    <s v=" 8:44:18 AM"/>
    <n v="6"/>
    <s v="property|theft/other"/>
    <d v="2025-02-18T00:00:00"/>
    <s v=" 12:19:00 PM"/>
    <x v="49"/>
    <s v="theft/other"/>
    <x v="0"/>
    <s v="009509 2"/>
    <n v="0"/>
    <m/>
  </r>
  <r>
    <n v="2801"/>
    <s v="8C"/>
    <n v="38.846925069500003"/>
    <x v="1686"/>
    <x v="1"/>
    <s v="38.8469250695,-77.0047481051"/>
    <s v="7D2"/>
    <s v="131013.5966310113"/>
    <s v="gun"/>
    <n v="25013632"/>
    <d v="2025-01-29T00:00:00"/>
    <s v=" 3:00:00 AM"/>
    <n v="-77.004748105100006"/>
    <s v="robbery"/>
    <x v="12"/>
    <x v="1"/>
    <n v="707"/>
    <s v="010400"/>
    <n v="8"/>
    <m/>
    <m/>
    <x v="6"/>
    <s v="399587.8245735705"/>
    <n v="2025"/>
    <s v="1/29/2025, 3:53:25 AM"/>
    <x v="33"/>
    <x v="4"/>
    <s v=" 3:53:25 AM"/>
    <n v="4"/>
    <s v="violent|robbery"/>
    <d v="2025-01-29T00:00:00"/>
    <s v=" 1:18:00 AM"/>
    <x v="127"/>
    <s v="robbery"/>
    <x v="3"/>
    <s v="010400 2"/>
    <n v="0"/>
    <m/>
  </r>
  <r>
    <n v="2802"/>
    <s v="6D"/>
    <n v="38.881625445300003"/>
    <x v="1687"/>
    <x v="1"/>
    <s v="38.8816254453,-77.021906109"/>
    <s v="1D1"/>
    <n v="134865.81"/>
    <s v="others"/>
    <n v="25013960"/>
    <d v="2025-01-29T00:00:00"/>
    <s v=" 4:00:00 PM"/>
    <n v="-77.021906109"/>
    <s v="robbery"/>
    <x v="10"/>
    <x v="0"/>
    <n v="103"/>
    <s v="010202"/>
    <n v="6"/>
    <s v="southwest"/>
    <m/>
    <x v="4"/>
    <n v="398099.29"/>
    <n v="2025"/>
    <s v="1/29/2025, 6:16:25 PM"/>
    <x v="33"/>
    <x v="4"/>
    <s v=" 6:16:25 PM"/>
    <n v="4"/>
    <s v="violent|robbery"/>
    <d v="2025-01-29T00:00:00"/>
    <s v=" 3:50:00 PM"/>
    <x v="13"/>
    <s v="robbery"/>
    <x v="3"/>
    <s v="010202 5"/>
    <n v="0"/>
    <m/>
  </r>
  <r>
    <n v="2803"/>
    <s v="1B"/>
    <n v="38.917000082400001"/>
    <x v="829"/>
    <x v="0"/>
    <s v="38.9170000824,-77.0307861136"/>
    <s v="3D2"/>
    <n v="138792.9"/>
    <s v="others"/>
    <n v="25007043"/>
    <m/>
    <m/>
    <n v="-77.030786113600001"/>
    <s v="theft/other"/>
    <x v="2"/>
    <x v="0"/>
    <n v="305"/>
    <s v="004402"/>
    <n v="1"/>
    <m/>
    <m/>
    <x v="2"/>
    <n v="397330.13"/>
    <n v="2025"/>
    <s v="1/15/2025, 6:15:11 PM"/>
    <x v="10"/>
    <x v="4"/>
    <s v=" 6:15:11 PM"/>
    <n v="6"/>
    <s v="property|theft/other"/>
    <d v="2025-01-15T00:00:00"/>
    <s v=" 5:32:00 PM"/>
    <x v="79"/>
    <s v="theft/other"/>
    <x v="0"/>
    <s v="004402 1"/>
    <n v="-45672"/>
    <m/>
  </r>
  <r>
    <n v="2804"/>
    <s v="5D"/>
    <n v="38.901439802399999"/>
    <x v="1688"/>
    <x v="0"/>
    <s v="38.9014398024,-76.9871144482"/>
    <s v="5D3"/>
    <n v="137065.21"/>
    <s v="others"/>
    <n v="25008731"/>
    <d v="2025-01-18T00:00:00"/>
    <s v=" 11:30:00 AM"/>
    <n v="-76.987114448200003"/>
    <s v="theft/other"/>
    <x v="3"/>
    <x v="1"/>
    <n v="506"/>
    <s v="008802"/>
    <n v="5"/>
    <m/>
    <m/>
    <x v="0"/>
    <n v="401117.72"/>
    <n v="2025"/>
    <s v="1/19/2025, 6:04:56 AM"/>
    <x v="17"/>
    <x v="6"/>
    <s v=" 6:04:56 AM"/>
    <n v="6"/>
    <s v="property|theft/other"/>
    <d v="2025-01-18T00:00:00"/>
    <s v=" 11:00:00 AM"/>
    <x v="92"/>
    <s v="theft/other"/>
    <x v="0"/>
    <s v="008802 2"/>
    <n v="0"/>
    <m/>
  </r>
  <r>
    <n v="2805"/>
    <s v="3E"/>
    <n v="38.9564890953"/>
    <x v="538"/>
    <x v="0"/>
    <s v="38.9564890953,-77.083543312"/>
    <s v="2D1"/>
    <n v="143179.39000000001"/>
    <s v="others"/>
    <n v="25008829"/>
    <d v="2025-01-19T00:00:00"/>
    <s v=" 1:08:00 PM"/>
    <n v="-77.083543312000003"/>
    <s v="theft f/auto"/>
    <x v="23"/>
    <x v="2"/>
    <n v="202"/>
    <s v="001004"/>
    <n v="3"/>
    <s v="friendship heights"/>
    <m/>
    <x v="1"/>
    <n v="392758.87"/>
    <n v="2025"/>
    <s v="1/19/2025, 1:36:39 PM"/>
    <x v="17"/>
    <x v="6"/>
    <s v=" 1:36:39 PM"/>
    <n v="7"/>
    <s v="property|theft f/auto"/>
    <d v="2025-01-19T00:00:00"/>
    <s v=" 12:14:00 PM"/>
    <x v="111"/>
    <s v="theft f/auto"/>
    <x v="1"/>
    <s v="001004 1"/>
    <n v="0"/>
    <m/>
  </r>
  <r>
    <n v="2806"/>
    <s v="8F"/>
    <n v="38.877004402300003"/>
    <x v="653"/>
    <x v="0"/>
    <s v="38.8770044023,-77.004353141"/>
    <s v="1D3"/>
    <n v="134352.62"/>
    <s v="gun"/>
    <n v="25009917"/>
    <d v="2025-01-21T00:00:00"/>
    <s v=" 9:02:00 PM"/>
    <n v="-77.004353140999996"/>
    <s v="theft/other"/>
    <x v="17"/>
    <x v="0"/>
    <n v="106"/>
    <s v="007203"/>
    <n v="8"/>
    <s v="capitol riverfront"/>
    <m/>
    <x v="4"/>
    <n v="399622.27"/>
    <n v="2025"/>
    <s v="1/21/2025, 9:05:40 PM"/>
    <x v="34"/>
    <x v="1"/>
    <s v=" 9:05:40 PM"/>
    <n v="6"/>
    <s v="property|theft/other"/>
    <d v="2025-01-21T00:00:00"/>
    <s v=" 7:17:00 PM"/>
    <x v="24"/>
    <s v="theft/other"/>
    <x v="0"/>
    <s v="007203 1"/>
    <n v="0"/>
    <m/>
  </r>
  <r>
    <n v="2807"/>
    <s v="7C"/>
    <n v="38.892535605399999"/>
    <x v="1689"/>
    <x v="0"/>
    <s v="38.8925356054,-76.932164381"/>
    <s v="6D1"/>
    <s v="136078.8809237119"/>
    <s v="others"/>
    <n v="25014563"/>
    <d v="2025-01-30T00:00:00"/>
    <s v=" 7:40:00 PM"/>
    <n v="-76.932164381000007"/>
    <s v="theft f/auto"/>
    <x v="24"/>
    <x v="0"/>
    <n v="602"/>
    <s v="007804"/>
    <n v="7"/>
    <m/>
    <m/>
    <x v="5"/>
    <s v="405884.9389474142"/>
    <n v="2025"/>
    <s v="1/30/2025, 8:34:55 PM"/>
    <x v="16"/>
    <x v="5"/>
    <s v=" 8:34:55 PM"/>
    <n v="7"/>
    <s v="property|theft f/auto"/>
    <d v="2025-01-30T00:00:00"/>
    <s v=" 6:52:00 PM"/>
    <x v="134"/>
    <s v="theft f/auto"/>
    <x v="1"/>
    <s v="007804 3"/>
    <n v="0"/>
    <m/>
  </r>
  <r>
    <n v="2808"/>
    <s v="1E"/>
    <n v="38.928010658600002"/>
    <x v="1690"/>
    <x v="0"/>
    <s v="38.9280106586,-77.0230784749"/>
    <s v="3D2"/>
    <n v="140014.97"/>
    <s v="others"/>
    <n v="25003611"/>
    <d v="2025-01-08T00:00:00"/>
    <s v=" 9:14:00 PM"/>
    <n v="-77.023078474900004"/>
    <s v="motor vehicle theft"/>
    <x v="4"/>
    <x v="1"/>
    <n v="306"/>
    <s v="003200"/>
    <n v="1"/>
    <m/>
    <m/>
    <x v="2"/>
    <n v="397998.87"/>
    <n v="2025"/>
    <s v="1/9/2025, 4:32:27 AM"/>
    <x v="20"/>
    <x v="5"/>
    <s v=" 4:32:27 AM"/>
    <n v="8"/>
    <s v="property|motor vehicle theft"/>
    <d v="2025-01-08T00:00:00"/>
    <s v=" 8:32:00 PM"/>
    <x v="2"/>
    <s v="motor vehicle theft"/>
    <x v="2"/>
    <s v="003200 4"/>
    <n v="0"/>
    <m/>
  </r>
  <r>
    <n v="2809"/>
    <s v="1B"/>
    <n v="38.918113723399998"/>
    <x v="1691"/>
    <x v="0"/>
    <s v="38.9181137234,-77.0296204521"/>
    <s v="3D2"/>
    <n v="138916.49001435001"/>
    <s v="others"/>
    <n v="25003839"/>
    <d v="2025-01-01T00:00:00"/>
    <s v=" 10:00:00 AM"/>
    <n v="-77.029620452100005"/>
    <s v="theft f/auto"/>
    <x v="2"/>
    <x v="2"/>
    <n v="305"/>
    <s v="004401"/>
    <n v="1"/>
    <m/>
    <m/>
    <x v="2"/>
    <n v="397431.25999557"/>
    <n v="2025"/>
    <s v="1/9/2025, 12:15:20 PM"/>
    <x v="20"/>
    <x v="5"/>
    <s v=" 12:15:20 PM"/>
    <n v="7"/>
    <s v="property|theft f/auto"/>
    <d v="2024-12-31T00:00:00"/>
    <s v=" 9:00:00 PM"/>
    <x v="79"/>
    <s v="theft f/auto"/>
    <x v="1"/>
    <s v="004401 2"/>
    <n v="1"/>
    <m/>
  </r>
  <r>
    <n v="2810"/>
    <s v="1A"/>
    <n v="38.9296750106"/>
    <x v="1692"/>
    <x v="1"/>
    <s v="38.9296750106,-77.0277444545"/>
    <s v="3D1"/>
    <n v="140199.83999954001"/>
    <s v="others"/>
    <n v="25027302"/>
    <d v="2025-02-24T00:00:00"/>
    <s v=" 11:55:00 PM"/>
    <n v="-77.027744454499995"/>
    <s v="robbery"/>
    <x v="4"/>
    <x v="1"/>
    <n v="302"/>
    <s v="003000"/>
    <n v="1"/>
    <m/>
    <m/>
    <x v="2"/>
    <n v="397594.33999572002"/>
    <n v="2025"/>
    <s v="2/25/2025, 1:01:35 AM"/>
    <x v="53"/>
    <x v="1"/>
    <s v=" 1:01:35 AM"/>
    <n v="4"/>
    <s v="violent|robbery"/>
    <d v="2025-02-24T00:00:00"/>
    <s v=" 11:45:00 PM"/>
    <x v="11"/>
    <s v="robbery"/>
    <x v="3"/>
    <s v="003000 1"/>
    <n v="0"/>
    <m/>
  </r>
  <r>
    <n v="2811"/>
    <s v="5D"/>
    <n v="38.904129011199998"/>
    <x v="1693"/>
    <x v="1"/>
    <s v="38.9041290112,-76.9851336501"/>
    <s v="5D3"/>
    <n v="137363.76"/>
    <s v="gun"/>
    <n v="25024205"/>
    <d v="2025-02-18T00:00:00"/>
    <s v=" 9:35:00 PM"/>
    <n v="-76.985133650099996"/>
    <s v="robbery"/>
    <x v="3"/>
    <x v="0"/>
    <n v="506"/>
    <s v="008802"/>
    <n v="5"/>
    <m/>
    <m/>
    <x v="0"/>
    <n v="401289.49"/>
    <n v="2025"/>
    <s v="2/18/2025, 9:54:14 PM"/>
    <x v="15"/>
    <x v="1"/>
    <s v=" 9:54:14 PM"/>
    <n v="4"/>
    <s v="violent|robbery"/>
    <d v="2025-02-18T00:00:00"/>
    <s v=" 8:55:00 PM"/>
    <x v="92"/>
    <s v="robbery"/>
    <x v="3"/>
    <s v="008802 2"/>
    <n v="0"/>
    <m/>
  </r>
  <r>
    <n v="2812"/>
    <s v="6E"/>
    <n v="38.904684603699998"/>
    <x v="672"/>
    <x v="0"/>
    <s v="38.9046846037,-77.0112134026"/>
    <s v="1D1"/>
    <n v="137425.39000000001"/>
    <s v="others"/>
    <n v="25015237"/>
    <d v="2025-02-01T00:00:00"/>
    <s v=" 3:07:00 AM"/>
    <n v="-77.011213402600006"/>
    <s v="theft/other"/>
    <x v="8"/>
    <x v="1"/>
    <n v="102"/>
    <s v="004704"/>
    <n v="6"/>
    <m/>
    <m/>
    <x v="4"/>
    <n v="399027.37"/>
    <n v="2025"/>
    <s v="2/1/2025, 3:34:27 AM"/>
    <x v="43"/>
    <x v="0"/>
    <s v=" 3:34:27 AM"/>
    <n v="6"/>
    <s v="property|theft/other"/>
    <d v="2025-02-01T00:00:00"/>
    <s v=" 2:07:00 AM"/>
    <x v="9"/>
    <s v="theft/other"/>
    <x v="0"/>
    <s v="004704 1"/>
    <n v="0"/>
    <m/>
  </r>
  <r>
    <n v="2813"/>
    <s v="5E"/>
    <n v="38.912602364800001"/>
    <x v="33"/>
    <x v="0"/>
    <s v="38.9126023648,-77.0106031994"/>
    <s v="3D2"/>
    <n v="138304.32000000001"/>
    <s v="others"/>
    <n v="25019817"/>
    <d v="2025-02-10T00:00:00"/>
    <s v=" 8:00:00 AM"/>
    <n v="-77.010603199399995"/>
    <s v="theft f/auto"/>
    <x v="9"/>
    <x v="2"/>
    <n v="308"/>
    <s v="003302"/>
    <n v="5"/>
    <m/>
    <m/>
    <x v="2"/>
    <n v="399080.4"/>
    <n v="2025"/>
    <s v="2/10/2025, 10:32:07 AM"/>
    <x v="29"/>
    <x v="3"/>
    <s v=" 10:32:07 AM"/>
    <n v="7"/>
    <s v="property|theft f/auto"/>
    <d v="2025-02-09T00:00:00"/>
    <s v=" 8:00:00 PM"/>
    <x v="10"/>
    <s v="theft f/auto"/>
    <x v="1"/>
    <s v="003302 2"/>
    <n v="1"/>
    <m/>
  </r>
  <r>
    <n v="2814"/>
    <s v="5F"/>
    <n v="38.9169972125"/>
    <x v="471"/>
    <x v="0"/>
    <s v="38.9169972125,-77.0042998877"/>
    <s v="5D1"/>
    <n v="138792.14000000001"/>
    <s v="gun"/>
    <n v="25019858"/>
    <d v="2025-02-10T00:00:00"/>
    <s v=" 10:55:00 AM"/>
    <n v="-77.0042998877"/>
    <s v="theft f/auto"/>
    <x v="9"/>
    <x v="2"/>
    <n v="502"/>
    <s v="008701"/>
    <n v="5"/>
    <m/>
    <m/>
    <x v="0"/>
    <n v="399627.1"/>
    <n v="2025"/>
    <s v="2/10/2025, 11:19:01 AM"/>
    <x v="29"/>
    <x v="3"/>
    <s v=" 11:19:01 AM"/>
    <n v="7"/>
    <s v="property|theft f/auto"/>
    <d v="2025-02-10T00:00:00"/>
    <s v=" 10:04:00 AM"/>
    <x v="67"/>
    <s v="theft f/auto"/>
    <x v="1"/>
    <s v="008701 2"/>
    <n v="0"/>
    <m/>
  </r>
  <r>
    <n v="2815"/>
    <s v="6B"/>
    <n v="38.884103553000003"/>
    <x v="1694"/>
    <x v="0"/>
    <s v="38.884103553,-76.9845888596"/>
    <s v="1D2"/>
    <s v="135140.7838028413"/>
    <s v="others"/>
    <n v="25420777"/>
    <d v="2025-02-20T00:00:00"/>
    <s v=" 5:04:00 PM"/>
    <n v="-76.984588859599995"/>
    <s v="theft/other"/>
    <x v="22"/>
    <x v="2"/>
    <n v="107"/>
    <s v="006900"/>
    <n v="6"/>
    <m/>
    <m/>
    <x v="4"/>
    <s v="401337.1197751938"/>
    <n v="2025"/>
    <s v="2/25/2025, 11:01:36 AM"/>
    <x v="53"/>
    <x v="1"/>
    <s v=" 11:01:36 AM"/>
    <n v="6"/>
    <s v="property|theft/other"/>
    <d v="2025-02-20T00:00:00"/>
    <s v=" 5:04:00 PM"/>
    <x v="84"/>
    <s v="theft/other"/>
    <x v="0"/>
    <s v="006900 2"/>
    <n v="0"/>
    <m/>
  </r>
  <r>
    <n v="2816"/>
    <s v="4D"/>
    <n v="38.955465285899997"/>
    <x v="1695"/>
    <x v="0"/>
    <s v="38.9554652859,-77.0169026368"/>
    <s v="4D1"/>
    <n v="143062.56"/>
    <s v="others"/>
    <n v="25006967"/>
    <d v="2025-01-15T00:00:00"/>
    <s v=" 3:30:00 PM"/>
    <n v="-77.016902636799998"/>
    <s v="theft f/auto"/>
    <x v="15"/>
    <x v="0"/>
    <n v="403"/>
    <s v="002102"/>
    <n v="4"/>
    <m/>
    <m/>
    <x v="3"/>
    <n v="398534.94"/>
    <n v="2025"/>
    <s v="1/15/2025, 4:14:06 PM"/>
    <x v="10"/>
    <x v="4"/>
    <s v=" 4:14:06 PM"/>
    <n v="7"/>
    <s v="property|theft f/auto"/>
    <d v="2025-01-15T00:00:00"/>
    <s v=" 3:06:00 PM"/>
    <x v="116"/>
    <s v="theft f/auto"/>
    <x v="1"/>
    <s v="002102 6"/>
    <n v="0"/>
    <m/>
  </r>
  <r>
    <n v="2817"/>
    <s v="1B"/>
    <n v="38.914830066500002"/>
    <x v="1696"/>
    <x v="0"/>
    <s v="38.9148300665,-77.0229435682"/>
    <s v="3D2"/>
    <n v="138551.81"/>
    <s v="others"/>
    <n v="25007661"/>
    <d v="2025-01-17T00:00:00"/>
    <s v=" 1:00:00 AM"/>
    <n v="-77.022943568200006"/>
    <s v="theft f/auto"/>
    <x v="2"/>
    <x v="1"/>
    <n v="305"/>
    <s v="004402"/>
    <n v="1"/>
    <m/>
    <m/>
    <x v="2"/>
    <n v="398010.2"/>
    <n v="2025"/>
    <s v="1/17/2025, 3:30:48 AM"/>
    <x v="26"/>
    <x v="2"/>
    <s v=" 3:30:48 AM"/>
    <n v="7"/>
    <s v="property|theft f/auto"/>
    <d v="2025-01-17T00:00:00"/>
    <s v=" 12:30:00 AM"/>
    <x v="101"/>
    <s v="theft f/auto"/>
    <x v="1"/>
    <s v="004402 2"/>
    <n v="0"/>
    <m/>
  </r>
  <r>
    <n v="2818"/>
    <s v="5E"/>
    <n v="38.920232361399997"/>
    <x v="1697"/>
    <x v="1"/>
    <s v="38.9202323614,-77.0121494345"/>
    <s v="3D2"/>
    <n v="139151.33001455999"/>
    <s v="others"/>
    <n v="25026898"/>
    <d v="2025-02-24T00:00:00"/>
    <s v=" 3:00:00 AM"/>
    <n v="-77.012149434500003"/>
    <s v="sex abuse"/>
    <x v="9"/>
    <x v="2"/>
    <n v="306"/>
    <s v="003301"/>
    <n v="5"/>
    <m/>
    <m/>
    <x v="2"/>
    <n v="398946.41001297999"/>
    <n v="2025"/>
    <s v="2/24/2025, 1:07:46 PM"/>
    <x v="45"/>
    <x v="3"/>
    <s v=" 1:07:46 PM"/>
    <n v="2"/>
    <s v="violent|sex abuse"/>
    <d v="2025-02-24T00:00:00"/>
    <s v=" 2:00:00 AM"/>
    <x v="130"/>
    <s v="sex abuse"/>
    <x v="7"/>
    <s v="003301 3"/>
    <n v="0"/>
    <m/>
  </r>
  <r>
    <n v="2819"/>
    <s v="4A"/>
    <n v="38.9765474318"/>
    <x v="804"/>
    <x v="0"/>
    <s v="38.9765474318,-77.0278913819"/>
    <s v="4D1"/>
    <n v="145403.10999999999"/>
    <s v="others"/>
    <n v="25008911"/>
    <m/>
    <m/>
    <n v="-77.027891381900005"/>
    <s v="motor vehicle theft"/>
    <x v="38"/>
    <x v="0"/>
    <n v="401"/>
    <s v="010300"/>
    <n v="4"/>
    <m/>
    <m/>
    <x v="3"/>
    <n v="397583.19"/>
    <n v="2025"/>
    <s v="1/19/2025, 3:57:26 PM"/>
    <x v="17"/>
    <x v="6"/>
    <s v=" 3:57:26 PM"/>
    <n v="8"/>
    <s v="property|motor vehicle theft"/>
    <d v="2025-01-19T00:00:00"/>
    <s v=" 3:12:00 PM"/>
    <x v="6"/>
    <s v="motor vehicle theft"/>
    <x v="2"/>
    <s v="010300 1"/>
    <n v="-45676"/>
    <m/>
  </r>
  <r>
    <n v="2820"/>
    <s v="2A"/>
    <n v="38.8966718167"/>
    <x v="1698"/>
    <x v="0"/>
    <s v="38.8966718167,-77.050117866"/>
    <s v="2D3"/>
    <n v="136537.04"/>
    <s v="others"/>
    <n v="25008969"/>
    <d v="2025-01-19T00:00:00"/>
    <s v=" 6:00:00 PM"/>
    <n v="-77.050117865999994"/>
    <s v="theft/other"/>
    <x v="5"/>
    <x v="2"/>
    <n v="207"/>
    <s v="005602"/>
    <n v="2"/>
    <m/>
    <m/>
    <x v="1"/>
    <n v="395652.38"/>
    <n v="2025"/>
    <s v="1/20/2025, 11:55:51 AM"/>
    <x v="40"/>
    <x v="3"/>
    <s v=" 11:55:51 AM"/>
    <n v="6"/>
    <s v="property|theft/other"/>
    <d v="2025-01-12T00:00:00"/>
    <s v=" 12:00:00 PM"/>
    <x v="88"/>
    <s v="theft/other"/>
    <x v="0"/>
    <s v="005602 2"/>
    <n v="7"/>
    <m/>
  </r>
  <r>
    <n v="2821"/>
    <s v="6B"/>
    <n v="38.883230930300002"/>
    <x v="47"/>
    <x v="0"/>
    <s v="38.8832309303,-76.9949741689"/>
    <s v="1D3"/>
    <s v="135043.8150987513"/>
    <s v="others"/>
    <n v="25009657"/>
    <d v="2025-01-22T00:00:00"/>
    <s v=" 11:04:00 AM"/>
    <n v="-76.994974168900001"/>
    <s v="Burglary"/>
    <x v="22"/>
    <x v="2"/>
    <n v="106"/>
    <s v="007000"/>
    <n v="6"/>
    <s v="capitol hill"/>
    <m/>
    <x v="4"/>
    <s v="400436.0624943576"/>
    <n v="2025"/>
    <s v="1/21/2025, 11:16:02 AM"/>
    <x v="34"/>
    <x v="1"/>
    <s v=" 11:16:02 AM"/>
    <n v="5"/>
    <s v="property|Burglary"/>
    <d v="2025-01-21T00:00:00"/>
    <s v=" 9:51:00 AM"/>
    <x v="36"/>
    <s v="Burglary"/>
    <x v="4"/>
    <s v="007000 2"/>
    <n v="1"/>
    <m/>
  </r>
  <r>
    <n v="2822"/>
    <s v="8E"/>
    <n v="38.833209623999998"/>
    <x v="584"/>
    <x v="1"/>
    <s v="38.833209624,-76.9975018739"/>
    <s v="7D3"/>
    <n v="129491.08"/>
    <s v="gun"/>
    <n v="25013242"/>
    <m/>
    <m/>
    <n v="-76.997501873900006"/>
    <s v="robbery"/>
    <x v="12"/>
    <x v="2"/>
    <n v="706"/>
    <s v="009801"/>
    <n v="8"/>
    <m/>
    <m/>
    <x v="6"/>
    <n v="400216.9"/>
    <n v="2025"/>
    <s v="1/28/2025, 12:57:12 PM"/>
    <x v="2"/>
    <x v="1"/>
    <s v=" 12:57:12 PM"/>
    <n v="4"/>
    <s v="violent|robbery"/>
    <d v="2025-01-28T00:00:00"/>
    <s v=" 11:50:00 AM"/>
    <x v="51"/>
    <s v="robbery"/>
    <x v="3"/>
    <s v="009801 1"/>
    <n v="-45685"/>
    <m/>
  </r>
  <r>
    <n v="2823"/>
    <s v="2A"/>
    <n v="38.902524349700002"/>
    <x v="608"/>
    <x v="0"/>
    <s v="38.9025243497,-77.0457731586"/>
    <s v="2D3"/>
    <n v="137186.51999999999"/>
    <s v="others"/>
    <n v="25014062"/>
    <d v="2025-01-29T00:00:00"/>
    <s v=" 7:49:00 PM"/>
    <n v="-77.045773158599999"/>
    <s v="theft/other"/>
    <x v="1"/>
    <x v="0"/>
    <n v="207"/>
    <s v="010700"/>
    <n v="2"/>
    <s v="golden triangle"/>
    <m/>
    <x v="1"/>
    <n v="396029.6"/>
    <n v="2025"/>
    <s v="1/29/2025, 8:57:06 PM"/>
    <x v="33"/>
    <x v="4"/>
    <s v=" 8:57:06 PM"/>
    <n v="6"/>
    <s v="property|theft/other"/>
    <d v="2025-01-29T00:00:00"/>
    <s v=" 5:19:00 PM"/>
    <x v="99"/>
    <s v="theft/other"/>
    <x v="0"/>
    <s v="010700 1"/>
    <n v="0"/>
    <m/>
  </r>
  <r>
    <n v="2824"/>
    <s v="8D"/>
    <n v="38.834100540199998"/>
    <x v="957"/>
    <x v="0"/>
    <s v="38.8341005402,-77.0033192436"/>
    <s v="7D2"/>
    <n v="129589.98"/>
    <s v="others"/>
    <n v="25015052"/>
    <d v="2025-01-31T00:00:00"/>
    <s v=" 6:13:00 PM"/>
    <n v="-77.003319243600004"/>
    <s v="theft/other"/>
    <x v="12"/>
    <x v="0"/>
    <n v="707"/>
    <s v="009803"/>
    <n v="8"/>
    <m/>
    <m/>
    <x v="6"/>
    <n v="399711.81"/>
    <n v="2025"/>
    <s v="1/31/2025, 9:55:58 PM"/>
    <x v="11"/>
    <x v="2"/>
    <s v=" 9:55:58 PM"/>
    <n v="6"/>
    <s v="property|theft/other"/>
    <d v="2025-01-31T00:00:00"/>
    <s v=" 5:19:00 PM"/>
    <x v="15"/>
    <s v="theft/other"/>
    <x v="0"/>
    <s v="009803 2"/>
    <n v="0"/>
    <m/>
  </r>
  <r>
    <n v="2825"/>
    <s v="4B"/>
    <n v="38.970699000300002"/>
    <x v="847"/>
    <x v="0"/>
    <s v="38.9706990003,-77.0271968305"/>
    <s v="4D1"/>
    <n v="144753.85999999999"/>
    <s v="others"/>
    <n v="25019330"/>
    <d v="2025-02-08T00:00:00"/>
    <s v=" 11:00:00 AM"/>
    <n v="-77.027196830500003"/>
    <s v="theft f/auto"/>
    <x v="7"/>
    <x v="2"/>
    <n v="401"/>
    <s v="010300"/>
    <n v="4"/>
    <m/>
    <m/>
    <x v="3"/>
    <n v="397643.18"/>
    <n v="2025"/>
    <s v="2/9/2025, 9:20:47 AM"/>
    <x v="36"/>
    <x v="6"/>
    <s v=" 9:20:47 AM"/>
    <n v="7"/>
    <s v="property|theft f/auto"/>
    <d v="2025-02-07T00:00:00"/>
    <s v=" 9:00:00 PM"/>
    <x v="12"/>
    <s v="theft f/auto"/>
    <x v="1"/>
    <s v="010300 1"/>
    <n v="1"/>
    <m/>
  </r>
  <r>
    <n v="2826"/>
    <s v="5D"/>
    <n v="38.9049707215"/>
    <x v="1699"/>
    <x v="0"/>
    <s v="38.9049707215,-76.9776019271"/>
    <s v="5D3"/>
    <n v="137457.32999999999"/>
    <s v="others"/>
    <n v="25020142"/>
    <d v="2025-02-10T00:00:00"/>
    <s v=" 6:49:00 PM"/>
    <n v="-76.977601927099997"/>
    <s v="theft f/auto"/>
    <x v="3"/>
    <x v="0"/>
    <n v="507"/>
    <s v="008903"/>
    <n v="5"/>
    <m/>
    <m/>
    <x v="0"/>
    <n v="401942.76"/>
    <n v="2025"/>
    <s v="2/10/2025, 7:05:33 PM"/>
    <x v="29"/>
    <x v="3"/>
    <s v=" 7:05:33 PM"/>
    <n v="7"/>
    <s v="property|theft f/auto"/>
    <d v="2025-02-10T00:00:00"/>
    <s v=" 3:30:00 PM"/>
    <x v="100"/>
    <s v="theft f/auto"/>
    <x v="1"/>
    <s v="008903 2"/>
    <n v="0"/>
    <m/>
  </r>
  <r>
    <n v="2827"/>
    <s v="2C"/>
    <n v="38.903132062600001"/>
    <x v="231"/>
    <x v="0"/>
    <s v="38.9031320626,-77.0365410195"/>
    <s v="2D3"/>
    <n v="137253.62"/>
    <s v="others"/>
    <n v="25024127"/>
    <d v="2025-02-18T00:00:00"/>
    <s v=" 6:35:00 PM"/>
    <n v="-77.036541019500007"/>
    <s v="theft/other"/>
    <x v="1"/>
    <x v="0"/>
    <n v="207"/>
    <s v="010100"/>
    <n v="2"/>
    <s v="downtown"/>
    <m/>
    <x v="1"/>
    <n v="396830.43"/>
    <n v="2025"/>
    <s v="2/18/2025, 7:48:43 PM"/>
    <x v="15"/>
    <x v="1"/>
    <s v=" 7:48:43 PM"/>
    <n v="6"/>
    <s v="property|theft/other"/>
    <d v="2025-02-18T00:00:00"/>
    <s v=" 6:29:00 PM"/>
    <x v="1"/>
    <s v="theft/other"/>
    <x v="0"/>
    <s v="010100 1"/>
    <n v="0"/>
    <m/>
  </r>
  <r>
    <n v="2828"/>
    <s v="5E"/>
    <n v="38.909640734100002"/>
    <x v="1032"/>
    <x v="0"/>
    <s v="38.9096407341,-77.0136740542"/>
    <s v="3D2"/>
    <n v="137975.59"/>
    <s v="others"/>
    <n v="25024291"/>
    <d v="2025-02-19T00:00:00"/>
    <s v=" 7:00:00 AM"/>
    <n v="-77.013674054199996"/>
    <s v="motor vehicle theft"/>
    <x v="9"/>
    <x v="2"/>
    <n v="308"/>
    <s v="004600"/>
    <n v="5"/>
    <m/>
    <m/>
    <x v="2"/>
    <n v="398814.02"/>
    <n v="2025"/>
    <s v="2/19/2025, 8:48:59 AM"/>
    <x v="23"/>
    <x v="4"/>
    <s v=" 8:48:59 AM"/>
    <n v="8"/>
    <s v="property|motor vehicle theft"/>
    <d v="2025-02-18T00:00:00"/>
    <s v=" 6:00:00 PM"/>
    <x v="10"/>
    <s v="motor vehicle theft"/>
    <x v="2"/>
    <s v="004600 2"/>
    <n v="1"/>
    <m/>
  </r>
  <r>
    <n v="2829"/>
    <s v="2B"/>
    <n v="38.909927429100001"/>
    <x v="23"/>
    <x v="1"/>
    <s v="38.9099274291,-77.0436069637"/>
    <s v="2D3"/>
    <n v="138008.23000000001"/>
    <s v="gun"/>
    <n v="25026317"/>
    <d v="2025-02-23T00:00:00"/>
    <s v=" 4:45:00 AM"/>
    <n v="-77.0436069637"/>
    <s v="Weapon Assasult"/>
    <x v="1"/>
    <x v="1"/>
    <n v="208"/>
    <s v="010700"/>
    <n v="2"/>
    <s v="golden triangle"/>
    <m/>
    <x v="1"/>
    <n v="396217.89"/>
    <n v="2025"/>
    <s v="2/23/2025, 4:44:10 AM"/>
    <x v="44"/>
    <x v="6"/>
    <s v=" 4:44:10 AM"/>
    <n v="3"/>
    <s v="violent|Weapon Assasult"/>
    <d v="2025-02-23T00:00:00"/>
    <s v=" 2:36:00 AM"/>
    <x v="22"/>
    <s v="Weapon Assasult"/>
    <x v="5"/>
    <s v="010700 2"/>
    <n v="0"/>
    <m/>
  </r>
  <r>
    <n v="2830"/>
    <s v="2F"/>
    <n v="38.913352023199998"/>
    <x v="763"/>
    <x v="0"/>
    <s v="38.9133520232,-77.033248575"/>
    <s v="3D3"/>
    <n v="138388.01"/>
    <s v="others"/>
    <n v="25420237"/>
    <d v="2025-01-05T00:00:00"/>
    <s v=" 11:55:00 AM"/>
    <n v="-77.033248575000002"/>
    <s v="theft f/auto"/>
    <x v="27"/>
    <x v="0"/>
    <n v="301"/>
    <s v="005202"/>
    <n v="2"/>
    <m/>
    <m/>
    <x v="2"/>
    <n v="397116.43"/>
    <n v="2025"/>
    <s v="1/16/2025, 6:31:11 PM"/>
    <x v="54"/>
    <x v="5"/>
    <s v=" 6:31:11 PM"/>
    <n v="7"/>
    <s v="property|theft f/auto"/>
    <d v="2024-12-28T00:00:00"/>
    <s v=" 7:55:00 AM"/>
    <x v="71"/>
    <s v="theft f/auto"/>
    <x v="1"/>
    <s v="005202 3"/>
    <n v="8"/>
    <m/>
  </r>
  <r>
    <n v="2831"/>
    <s v="8B"/>
    <n v="38.854172405299998"/>
    <x v="652"/>
    <x v="0"/>
    <s v="38.8541724053,-76.9884242906"/>
    <s v="7D1"/>
    <s v="131818.1551597579"/>
    <s v="others"/>
    <n v="25027725"/>
    <d v="2025-02-24T00:00:00"/>
    <s v=" 6:37:00 PM"/>
    <n v="-76.988424290599994"/>
    <s v="theft/other"/>
    <x v="25"/>
    <x v="0"/>
    <n v="703"/>
    <s v="007406"/>
    <n v="8"/>
    <m/>
    <m/>
    <x v="6"/>
    <s v="401004.7668468854"/>
    <n v="2025"/>
    <s v="2/26/2025, 6:55:55 PM"/>
    <x v="55"/>
    <x v="4"/>
    <s v=" 6:55:55 PM"/>
    <n v="6"/>
    <s v="property|theft/other"/>
    <d v="2025-02-24T00:00:00"/>
    <s v=" 6:06:00 PM"/>
    <x v="103"/>
    <s v="theft/other"/>
    <x v="0"/>
    <s v="007406 2"/>
    <n v="0"/>
    <m/>
  </r>
  <r>
    <n v="2832"/>
    <s v="7B"/>
    <n v="38.8603242063"/>
    <x v="995"/>
    <x v="0"/>
    <s v="38.8603242063,-76.9528898931"/>
    <s v="6D2"/>
    <s v="132502.0406643926"/>
    <s v="others"/>
    <n v="25420082"/>
    <d v="2024-12-31T00:00:00"/>
    <s v=" 2:25:00 AM"/>
    <n v="-76.952889893099993"/>
    <s v="theft f/auto"/>
    <x v="13"/>
    <x v="2"/>
    <n v="606"/>
    <s v="007603"/>
    <n v="7"/>
    <m/>
    <m/>
    <x v="5"/>
    <s v="404088.7854417473"/>
    <n v="2025"/>
    <s v="1/8/2025, 9:31:17 AM"/>
    <x v="48"/>
    <x v="4"/>
    <s v=" 9:31:17 AM"/>
    <n v="7"/>
    <s v="property|theft f/auto"/>
    <d v="2024-12-31T00:00:00"/>
    <s v=" 2:20:00 AM"/>
    <x v="16"/>
    <s v="theft f/auto"/>
    <x v="1"/>
    <s v="007603 3"/>
    <n v="0"/>
    <m/>
  </r>
  <r>
    <n v="2833"/>
    <s v="2C"/>
    <n v="38.902522768600001"/>
    <x v="1700"/>
    <x v="0"/>
    <s v="38.9025227686,-77.0327934508"/>
    <s v="2D3"/>
    <n v="137185.85999999999"/>
    <s v="others"/>
    <n v="25420365"/>
    <d v="2025-01-25T00:00:00"/>
    <s v=" 4:20:00 AM"/>
    <n v="-77.0327934508"/>
    <s v="theft/other"/>
    <x v="8"/>
    <x v="0"/>
    <n v="207"/>
    <s v="010100"/>
    <n v="2"/>
    <s v="downtown"/>
    <m/>
    <x v="1"/>
    <n v="397155.47"/>
    <n v="2025"/>
    <s v="1/28/2025, 7:02:18 PM"/>
    <x v="2"/>
    <x v="1"/>
    <s v=" 7:02:18 PM"/>
    <n v="6"/>
    <s v="property|theft/other"/>
    <d v="2025-01-25T00:00:00"/>
    <s v=" 12:00:00 AM"/>
    <x v="17"/>
    <s v="theft/other"/>
    <x v="0"/>
    <s v="010100 3"/>
    <n v="0"/>
    <m/>
  </r>
  <r>
    <n v="2834"/>
    <s v="3F"/>
    <n v="38.944868636199999"/>
    <x v="136"/>
    <x v="0"/>
    <s v="38.9448686362,-77.0639158491"/>
    <s v="2D1"/>
    <n v="141888.04"/>
    <s v="others"/>
    <n v="25019056"/>
    <d v="2025-02-08T00:00:00"/>
    <s v=" 4:55:00 PM"/>
    <n v="-77.063915849099999"/>
    <s v="theft/other"/>
    <x v="34"/>
    <x v="0"/>
    <n v="203"/>
    <s v="001303"/>
    <n v="3"/>
    <m/>
    <m/>
    <x v="1"/>
    <n v="394459.18"/>
    <n v="2025"/>
    <s v="2/8/2025, 6:47:33 PM"/>
    <x v="47"/>
    <x v="0"/>
    <s v=" 6:47:33 PM"/>
    <n v="6"/>
    <s v="property|theft/other"/>
    <d v="2025-02-08T00:00:00"/>
    <s v=" 4:53:00 PM"/>
    <x v="75"/>
    <s v="theft/other"/>
    <x v="0"/>
    <s v="001303 1"/>
    <n v="0"/>
    <m/>
  </r>
  <r>
    <n v="2835"/>
    <s v="8F"/>
    <n v="38.875548976899999"/>
    <x v="1701"/>
    <x v="0"/>
    <s v="38.8755489769,-77.008216236"/>
    <s v="1D3"/>
    <n v="134191.07986596"/>
    <s v="others"/>
    <n v="25019445"/>
    <d v="2025-02-09T00:00:00"/>
    <s v=" 2:24:00 PM"/>
    <n v="-77.008216235999996"/>
    <s v="theft/other"/>
    <x v="17"/>
    <x v="2"/>
    <n v="106"/>
    <s v="007201"/>
    <n v="8"/>
    <s v="capitol riverfront"/>
    <m/>
    <x v="4"/>
    <s v="399287.0476452913"/>
    <n v="2025"/>
    <s v="2/9/2025, 2:35:39 PM"/>
    <x v="36"/>
    <x v="6"/>
    <s v=" 2:35:39 PM"/>
    <n v="6"/>
    <s v="property|theft/other"/>
    <d v="2025-02-09T00:00:00"/>
    <s v=" 12:17:00 PM"/>
    <x v="24"/>
    <s v="theft/other"/>
    <x v="0"/>
    <s v="007201 1"/>
    <n v="0"/>
    <m/>
  </r>
  <r>
    <n v="2836"/>
    <s v="5D"/>
    <n v="38.899615124599997"/>
    <x v="252"/>
    <x v="0"/>
    <s v="38.8996151246,-76.9803866148"/>
    <s v="5D3"/>
    <n v="136862.76"/>
    <s v="others"/>
    <n v="25019952"/>
    <d v="2025-02-10T00:00:00"/>
    <s v=" 2:10:00 PM"/>
    <n v="-76.980386614799997"/>
    <s v="theft/other"/>
    <x v="3"/>
    <x v="2"/>
    <n v="507"/>
    <s v="008904"/>
    <n v="5"/>
    <m/>
    <m/>
    <x v="0"/>
    <n v="401701.35"/>
    <n v="2025"/>
    <s v="2/10/2025, 2:14:28 PM"/>
    <x v="29"/>
    <x v="3"/>
    <s v=" 2:14:28 PM"/>
    <n v="6"/>
    <s v="property|theft/other"/>
    <d v="2025-02-10T00:00:00"/>
    <s v=" 1:54:00 PM"/>
    <x v="19"/>
    <s v="theft/other"/>
    <x v="0"/>
    <s v="008904 1"/>
    <n v="0"/>
    <m/>
  </r>
  <r>
    <n v="2837"/>
    <s v="5D"/>
    <n v="38.899207908299999"/>
    <x v="1702"/>
    <x v="0"/>
    <s v="38.8992079083,-76.9741683731"/>
    <s v="5D3"/>
    <n v="136817.69"/>
    <s v="others"/>
    <n v="25027076"/>
    <d v="2025-02-24T00:00:00"/>
    <s v=" 4:40:00 PM"/>
    <n v="-76.974168373099999"/>
    <s v="motor vehicle theft"/>
    <x v="3"/>
    <x v="0"/>
    <n v="507"/>
    <s v="008904"/>
    <n v="5"/>
    <m/>
    <m/>
    <x v="0"/>
    <n v="402240.76"/>
    <n v="2025"/>
    <s v="2/24/2025, 4:52:53 PM"/>
    <x v="45"/>
    <x v="3"/>
    <s v=" 4:52:53 PM"/>
    <n v="8"/>
    <s v="property|motor vehicle theft"/>
    <d v="2025-02-24T00:00:00"/>
    <s v=" 4:30:00 PM"/>
    <x v="19"/>
    <s v="motor vehicle theft"/>
    <x v="2"/>
    <s v="008904 1"/>
    <n v="0"/>
    <m/>
  </r>
  <r>
    <n v="2838"/>
    <s v="4D"/>
    <n v="38.948777546800002"/>
    <x v="1703"/>
    <x v="0"/>
    <s v="38.9487775468,-77.0208050917"/>
    <s v="4D2"/>
    <n v="142320.23000000001"/>
    <s v="others"/>
    <n v="25420426"/>
    <d v="2025-01-30T00:00:00"/>
    <s v=" 12:01:00 AM"/>
    <n v="-77.020805091699998"/>
    <s v="theft/other"/>
    <x v="15"/>
    <x v="0"/>
    <n v="407"/>
    <s v="002201"/>
    <n v="4"/>
    <m/>
    <m/>
    <x v="3"/>
    <n v="398196.52"/>
    <n v="2025"/>
    <s v="2/1/2025, 3:31:50 PM"/>
    <x v="43"/>
    <x v="0"/>
    <s v=" 3:31:50 PM"/>
    <n v="6"/>
    <s v="property|theft/other"/>
    <d v="2025-01-30T00:00:00"/>
    <s v=" 12:00:00 AM"/>
    <x v="61"/>
    <s v="theft/other"/>
    <x v="0"/>
    <s v="002201 1"/>
    <n v="0"/>
    <m/>
  </r>
  <r>
    <n v="2839"/>
    <s v="2B"/>
    <n v="38.9072434956"/>
    <x v="1704"/>
    <x v="0"/>
    <s v="38.9072434956,-77.0477224591"/>
    <s v="2D3"/>
    <n v="137710.47"/>
    <s v="others"/>
    <n v="25011228"/>
    <d v="2025-01-24T00:00:00"/>
    <s v=" 1:00:00 PM"/>
    <n v="-77.047722459100001"/>
    <s v="Burglary"/>
    <x v="5"/>
    <x v="2"/>
    <n v="208"/>
    <s v="005502"/>
    <n v="2"/>
    <m/>
    <m/>
    <x v="1"/>
    <n v="395860.79"/>
    <n v="2025"/>
    <s v="1/24/2025, 2:08:22 PM"/>
    <x v="39"/>
    <x v="2"/>
    <s v=" 2:08:22 PM"/>
    <n v="5"/>
    <s v="property|Burglary"/>
    <d v="2025-01-24T00:00:00"/>
    <s v=" 9:00:00 AM"/>
    <x v="22"/>
    <s v="Burglary"/>
    <x v="4"/>
    <s v="005502 2"/>
    <n v="0"/>
    <m/>
  </r>
  <r>
    <n v="2840"/>
    <s v="4A"/>
    <n v="38.965543025400002"/>
    <x v="443"/>
    <x v="0"/>
    <s v="38.9655430254,-77.0276542224"/>
    <s v="4D1"/>
    <n v="144181.51"/>
    <s v="others"/>
    <n v="25021278"/>
    <m/>
    <m/>
    <n v="-77.027654222400002"/>
    <s v="theft/other"/>
    <x v="7"/>
    <x v="2"/>
    <n v="402"/>
    <s v="001804"/>
    <n v="4"/>
    <m/>
    <m/>
    <x v="3"/>
    <n v="397603.37"/>
    <n v="2025"/>
    <s v="2/13/2025, 10:21:28 AM"/>
    <x v="38"/>
    <x v="5"/>
    <s v=" 10:21:28 AM"/>
    <n v="6"/>
    <s v="property|theft/other"/>
    <d v="2025-02-13T00:00:00"/>
    <s v=" 9:38:00 AM"/>
    <x v="7"/>
    <s v="theft/other"/>
    <x v="0"/>
    <s v="001804 2"/>
    <n v="-45701"/>
    <m/>
  </r>
  <r>
    <n v="2841"/>
    <s v="8C"/>
    <n v="38.851066942000003"/>
    <x v="1705"/>
    <x v="0"/>
    <s v="38.851066942,-76.9786333173"/>
    <s v="7D2"/>
    <n v="131473.57999999999"/>
    <s v="others"/>
    <n v="25022501"/>
    <d v="2025-02-15T00:00:00"/>
    <s v=" 3:35:00 PM"/>
    <n v="-76.978633317299995"/>
    <s v="motor vehicle theft"/>
    <x v="29"/>
    <x v="0"/>
    <n v="704"/>
    <s v="007404"/>
    <n v="8"/>
    <m/>
    <m/>
    <x v="6"/>
    <n v="401854.7"/>
    <n v="2025"/>
    <s v="2/15/2025, 9:54:17 PM"/>
    <x v="14"/>
    <x v="0"/>
    <s v=" 9:54:17 PM"/>
    <n v="8"/>
    <s v="property|motor vehicle theft"/>
    <d v="2025-02-15T00:00:00"/>
    <s v=" 1:58:00 PM"/>
    <x v="54"/>
    <s v="motor vehicle theft"/>
    <x v="2"/>
    <s v="007404 1"/>
    <n v="0"/>
    <m/>
  </r>
  <r>
    <n v="2842"/>
    <s v="1A"/>
    <n v="38.930600208100003"/>
    <x v="22"/>
    <x v="0"/>
    <s v="38.9306002081,-77.0318135912"/>
    <s v="3D1"/>
    <n v="140302.66"/>
    <s v="others"/>
    <n v="25002913"/>
    <d v="2025-01-07T00:00:00"/>
    <s v=" 10:08:00 AM"/>
    <n v="-77.031813591200006"/>
    <s v="theft/other"/>
    <x v="4"/>
    <x v="2"/>
    <n v="302"/>
    <s v="002900"/>
    <n v="1"/>
    <m/>
    <m/>
    <x v="2"/>
    <n v="397241.55"/>
    <n v="2025"/>
    <s v="1/7/2025, 10:08:39 AM"/>
    <x v="51"/>
    <x v="1"/>
    <s v=" 10:08:39 AM"/>
    <n v="6"/>
    <s v="property|theft/other"/>
    <d v="2025-01-07T00:00:00"/>
    <s v=" 9:14:00 AM"/>
    <x v="21"/>
    <s v="theft/other"/>
    <x v="0"/>
    <s v="002900 2"/>
    <n v="0"/>
    <m/>
  </r>
  <r>
    <n v="2843"/>
    <s v="6E"/>
    <n v="38.903738973000003"/>
    <x v="1706"/>
    <x v="0"/>
    <s v="38.903738973,-77.0131699214"/>
    <s v="1D1"/>
    <n v="137320.44"/>
    <s v="others"/>
    <n v="25003006"/>
    <d v="2025-01-05T00:00:00"/>
    <s v=" 5:00:00 PM"/>
    <n v="-77.013169921400007"/>
    <s v="theft f/auto"/>
    <x v="8"/>
    <x v="2"/>
    <n v="102"/>
    <s v="004704"/>
    <n v="6"/>
    <m/>
    <m/>
    <x v="4"/>
    <n v="398857.65"/>
    <n v="2025"/>
    <s v="1/7/2025, 2:27:49 PM"/>
    <x v="51"/>
    <x v="1"/>
    <s v=" 2:27:49 PM"/>
    <n v="7"/>
    <s v="property|theft f/auto"/>
    <d v="2025-01-04T00:00:00"/>
    <s v=" 9:00:00 PM"/>
    <x v="9"/>
    <s v="theft f/auto"/>
    <x v="1"/>
    <s v="004704 2"/>
    <n v="1"/>
    <m/>
  </r>
  <r>
    <n v="2844"/>
    <s v="4B"/>
    <n v="38.9705990378"/>
    <x v="1707"/>
    <x v="0"/>
    <s v="38.9705990378,-77.0198952171"/>
    <s v="4D1"/>
    <n v="144742.6"/>
    <s v="others"/>
    <n v="25004014"/>
    <d v="2025-01-06T00:00:00"/>
    <s v=" 3:00:00 PM"/>
    <n v="-77.0198952171"/>
    <s v="theft/other"/>
    <x v="7"/>
    <x v="1"/>
    <n v="401"/>
    <s v="001702"/>
    <n v="4"/>
    <m/>
    <m/>
    <x v="3"/>
    <n v="398275.92"/>
    <n v="2025"/>
    <s v="1/9/2025, 11:21:02 PM"/>
    <x v="20"/>
    <x v="5"/>
    <s v=" 11:21:02 PM"/>
    <n v="6"/>
    <s v="property|theft/other"/>
    <d v="2025-01-06T00:00:00"/>
    <s v=" 2:30:00 PM"/>
    <x v="12"/>
    <s v="theft/other"/>
    <x v="0"/>
    <s v="001702 1"/>
    <n v="0"/>
    <m/>
  </r>
  <r>
    <n v="2845"/>
    <s v="4B"/>
    <n v="38.965543025400002"/>
    <x v="443"/>
    <x v="0"/>
    <s v="38.9655430254,-77.0276542224"/>
    <s v="4D1"/>
    <n v="144181.51"/>
    <s v="others"/>
    <n v="25004855"/>
    <d v="2025-01-10T00:00:00"/>
    <s v=" 4:40:00 PM"/>
    <n v="-77.027654222400002"/>
    <s v="theft/other"/>
    <x v="7"/>
    <x v="2"/>
    <n v="402"/>
    <s v="001901"/>
    <n v="4"/>
    <m/>
    <m/>
    <x v="3"/>
    <n v="397603.37"/>
    <n v="2025"/>
    <s v="1/11/2025, 2:38:11 PM"/>
    <x v="42"/>
    <x v="0"/>
    <s v=" 2:38:11 PM"/>
    <n v="6"/>
    <s v="property|theft/other"/>
    <d v="2025-01-10T00:00:00"/>
    <s v=" 4:38:00 PM"/>
    <x v="33"/>
    <s v="theft/other"/>
    <x v="0"/>
    <s v="001901 3"/>
    <n v="0"/>
    <m/>
  </r>
  <r>
    <n v="2846"/>
    <s v="6E"/>
    <n v="38.905642400300003"/>
    <x v="913"/>
    <x v="0"/>
    <s v="38.9056424003,-77.007474088"/>
    <s v="5D1"/>
    <n v="137531.68"/>
    <s v="others"/>
    <n v="25005074"/>
    <d v="2025-01-12T00:00:00"/>
    <s v=" 12:05:00 AM"/>
    <n v="-77.007474087999995"/>
    <s v="theft/other"/>
    <x v="0"/>
    <x v="1"/>
    <n v="501"/>
    <s v="010601"/>
    <n v="6"/>
    <s v="noma"/>
    <m/>
    <x v="0"/>
    <n v="399351.72"/>
    <n v="2025"/>
    <s v="1/12/2025, 12:11:59 AM"/>
    <x v="46"/>
    <x v="6"/>
    <s v=" 12:11:59 AM"/>
    <n v="6"/>
    <s v="property|theft/other"/>
    <d v="2025-01-11T00:00:00"/>
    <s v=" 11:33:00 PM"/>
    <x v="0"/>
    <s v="theft/other"/>
    <x v="0"/>
    <s v="010601 1"/>
    <n v="1"/>
    <m/>
  </r>
  <r>
    <n v="2847"/>
    <s v="1A"/>
    <n v="38.929516886099996"/>
    <x v="11"/>
    <x v="0"/>
    <s v="38.9295168861,-77.0327298633"/>
    <s v="3D1"/>
    <n v="140182.43"/>
    <s v="others"/>
    <n v="25017925"/>
    <m/>
    <m/>
    <n v="-77.032729863300005"/>
    <s v="theft/other"/>
    <x v="4"/>
    <x v="2"/>
    <n v="302"/>
    <s v="002802"/>
    <n v="1"/>
    <m/>
    <m/>
    <x v="2"/>
    <n v="397162.06"/>
    <n v="2025"/>
    <s v="2/6/2025, 1:15:51 PM"/>
    <x v="6"/>
    <x v="5"/>
    <s v=" 1:15:51 PM"/>
    <n v="6"/>
    <s v="property|theft/other"/>
    <d v="2025-02-06T00:00:00"/>
    <s v=" 12:23:00 PM"/>
    <x v="11"/>
    <s v="theft/other"/>
    <x v="0"/>
    <s v="002802 1"/>
    <n v="-45694"/>
    <m/>
  </r>
  <r>
    <n v="2848"/>
    <s v="7F"/>
    <n v="38.885085367999999"/>
    <x v="1708"/>
    <x v="0"/>
    <s v="38.885085368,-76.9527702205"/>
    <s v="6D3"/>
    <n v="135250.72"/>
    <s v="others"/>
    <n v="25019460"/>
    <d v="2025-02-09T00:00:00"/>
    <s v=" 3:19:00 PM"/>
    <n v="-76.9527702205"/>
    <s v="motor vehicle theft"/>
    <x v="11"/>
    <x v="0"/>
    <n v="603"/>
    <s v="007703"/>
    <n v="7"/>
    <m/>
    <m/>
    <x v="5"/>
    <n v="404097.75"/>
    <n v="2025"/>
    <s v="2/9/2025, 6:31:46 PM"/>
    <x v="36"/>
    <x v="6"/>
    <s v=" 6:31:46 PM"/>
    <n v="8"/>
    <s v="property|motor vehicle theft"/>
    <d v="2025-02-09T00:00:00"/>
    <s v=" 1:46:00 PM"/>
    <x v="77"/>
    <s v="motor vehicle theft"/>
    <x v="2"/>
    <s v="007703 3"/>
    <n v="0"/>
    <m/>
  </r>
  <r>
    <n v="2849"/>
    <s v="7D"/>
    <n v="38.887064416800001"/>
    <x v="1709"/>
    <x v="0"/>
    <s v="38.8870644168,-76.9822160302"/>
    <s v="1D2"/>
    <n v="135469.5"/>
    <s v="others"/>
    <n v="25024774"/>
    <d v="2025-02-20T00:00:00"/>
    <s v=" 6:00:00 AM"/>
    <n v="-76.982216030199993"/>
    <s v="motor vehicle theft"/>
    <x v="22"/>
    <x v="2"/>
    <n v="107"/>
    <s v="006801"/>
    <n v="7"/>
    <m/>
    <m/>
    <x v="4"/>
    <n v="401542.93"/>
    <n v="2025"/>
    <s v="2/20/2025, 7:19:43 AM"/>
    <x v="24"/>
    <x v="5"/>
    <s v=" 7:19:43 AM"/>
    <n v="8"/>
    <s v="property|motor vehicle theft"/>
    <d v="2025-02-19T00:00:00"/>
    <s v=" 5:30:00 PM"/>
    <x v="43"/>
    <s v="motor vehicle theft"/>
    <x v="2"/>
    <s v="006801 2"/>
    <n v="1"/>
    <m/>
  </r>
  <r>
    <n v="2850"/>
    <s v="5C"/>
    <n v="38.918256240200002"/>
    <x v="1256"/>
    <x v="0"/>
    <s v="38.9182562402,-76.992579017"/>
    <s v="5D2"/>
    <n v="138931.92000000001"/>
    <s v="others"/>
    <n v="25026551"/>
    <d v="2025-02-23T00:00:00"/>
    <s v=" 5:05:00 PM"/>
    <n v="-76.992579016999997"/>
    <s v="theft/other"/>
    <x v="21"/>
    <x v="0"/>
    <n v="505"/>
    <s v="009102"/>
    <n v="5"/>
    <m/>
    <m/>
    <x v="0"/>
    <n v="400643.56"/>
    <n v="2025"/>
    <s v="2/23/2025, 5:31:12 PM"/>
    <x v="44"/>
    <x v="6"/>
    <s v=" 5:31:12 PM"/>
    <n v="6"/>
    <s v="property|theft/other"/>
    <d v="2025-02-23T00:00:00"/>
    <s v=" 4:24:00 PM"/>
    <x v="34"/>
    <s v="theft/other"/>
    <x v="0"/>
    <s v="009102 4"/>
    <n v="0"/>
    <m/>
  </r>
  <r>
    <n v="2851"/>
    <s v="5B"/>
    <n v="38.929984702699997"/>
    <x v="1710"/>
    <x v="0"/>
    <s v="38.9299847027,-76.9924501256"/>
    <s v="5D2"/>
    <n v="140233.88"/>
    <s v="others"/>
    <n v="25008472"/>
    <d v="2025-01-18T00:00:00"/>
    <s v=" 3:39:00 PM"/>
    <n v="-76.992450125600001"/>
    <s v="motor vehicle theft"/>
    <x v="21"/>
    <x v="0"/>
    <n v="504"/>
    <s v="009301"/>
    <n v="5"/>
    <m/>
    <m/>
    <x v="0"/>
    <n v="400654.63"/>
    <n v="2025"/>
    <s v="1/18/2025, 4:54:04 PM"/>
    <x v="1"/>
    <x v="0"/>
    <s v=" 4:54:04 PM"/>
    <n v="8"/>
    <s v="property|motor vehicle theft"/>
    <d v="2025-01-18T00:00:00"/>
    <s v=" 9:00:00 AM"/>
    <x v="131"/>
    <s v="motor vehicle theft"/>
    <x v="2"/>
    <s v="009301 2"/>
    <n v="0"/>
    <m/>
  </r>
  <r>
    <n v="2852"/>
    <s v="6A"/>
    <n v="38.896724798199998"/>
    <x v="206"/>
    <x v="0"/>
    <s v="38.8967247982,-76.9949619499"/>
    <s v="1D2"/>
    <n v="136541.74"/>
    <s v="others"/>
    <n v="25010001"/>
    <d v="2025-01-21T00:00:00"/>
    <s v=" 4:00:00 PM"/>
    <n v="-76.994961949900002"/>
    <s v="theft/other"/>
    <x v="0"/>
    <x v="1"/>
    <n v="104"/>
    <s v="008302"/>
    <n v="6"/>
    <m/>
    <m/>
    <x v="4"/>
    <n v="400437.04"/>
    <n v="2025"/>
    <s v="1/21/2025, 11:41:43 PM"/>
    <x v="34"/>
    <x v="1"/>
    <s v=" 11:41:43 PM"/>
    <n v="6"/>
    <s v="property|theft/other"/>
    <d v="2025-01-21T00:00:00"/>
    <s v=" 12:48:00 PM"/>
    <x v="83"/>
    <s v="theft/other"/>
    <x v="0"/>
    <s v="008302 1"/>
    <n v="0"/>
    <m/>
  </r>
  <r>
    <n v="2853"/>
    <s v="1A"/>
    <n v="38.929516886099996"/>
    <x v="11"/>
    <x v="0"/>
    <s v="38.9295168861,-77.0327298633"/>
    <s v="3D1"/>
    <n v="140182.43"/>
    <s v="others"/>
    <n v="25015577"/>
    <d v="2025-02-01T00:00:00"/>
    <s v=" 6:55:00 PM"/>
    <n v="-77.032729863300005"/>
    <s v="theft/other"/>
    <x v="4"/>
    <x v="0"/>
    <n v="302"/>
    <s v="002802"/>
    <n v="1"/>
    <m/>
    <m/>
    <x v="2"/>
    <n v="397162.06"/>
    <n v="2025"/>
    <s v="2/1/2025, 6:52:23 PM"/>
    <x v="43"/>
    <x v="0"/>
    <s v=" 6:52:23 PM"/>
    <n v="6"/>
    <s v="property|theft/other"/>
    <d v="2025-02-01T00:00:00"/>
    <s v=" 6:27:00 PM"/>
    <x v="11"/>
    <s v="theft/other"/>
    <x v="0"/>
    <s v="002802 1"/>
    <n v="0"/>
    <m/>
  </r>
  <r>
    <n v="2854"/>
    <s v="8E"/>
    <n v="38.845659577900001"/>
    <x v="283"/>
    <x v="0"/>
    <s v="38.8456595779,-76.9727714366"/>
    <s v="7D2"/>
    <n v="130873.46"/>
    <s v="others"/>
    <n v="25016633"/>
    <d v="2024-12-27T00:00:00"/>
    <s v=" 5:00:00 PM"/>
    <n v="-76.972771436599999"/>
    <s v="theft/other"/>
    <x v="29"/>
    <x v="0"/>
    <n v="704"/>
    <s v="007409"/>
    <n v="8"/>
    <m/>
    <m/>
    <x v="6"/>
    <n v="402363.71"/>
    <n v="2025"/>
    <s v="2/3/2025, 8:17:28 PM"/>
    <x v="12"/>
    <x v="3"/>
    <s v=" 8:17:28 PM"/>
    <n v="6"/>
    <s v="property|theft/other"/>
    <d v="2024-12-27T00:00:00"/>
    <s v=" 1:36:00 PM"/>
    <x v="85"/>
    <s v="theft/other"/>
    <x v="0"/>
    <s v="007409 2"/>
    <n v="0"/>
    <m/>
  </r>
  <r>
    <n v="2855"/>
    <s v="5A"/>
    <n v="38.952835547299998"/>
    <x v="984"/>
    <x v="0"/>
    <s v="38.9528355473,-77.0011685562"/>
    <s v="4D2"/>
    <n v="142770.5"/>
    <s v="others"/>
    <n v="25021303"/>
    <d v="2025-02-13T00:00:00"/>
    <s v=" 11:22:00 AM"/>
    <n v="-77.0011685562"/>
    <s v="theft/other"/>
    <x v="18"/>
    <x v="2"/>
    <n v="406"/>
    <s v="009508"/>
    <n v="5"/>
    <m/>
    <m/>
    <x v="3"/>
    <n v="399898.71"/>
    <n v="2025"/>
    <s v="2/13/2025, 2:03:33 PM"/>
    <x v="38"/>
    <x v="5"/>
    <s v=" 2:03:33 PM"/>
    <n v="6"/>
    <s v="property|theft/other"/>
    <d v="2025-02-13T00:00:00"/>
    <s v=" 10:25:00 AM"/>
    <x v="49"/>
    <s v="theft/other"/>
    <x v="0"/>
    <s v="009508 3"/>
    <n v="0"/>
    <m/>
  </r>
  <r>
    <n v="2856"/>
    <s v="1B"/>
    <n v="38.9172905414"/>
    <x v="1711"/>
    <x v="0"/>
    <s v="38.9172905414,-77.0181696082"/>
    <s v="3D2"/>
    <n v="138824.85"/>
    <s v="others"/>
    <n v="25026132"/>
    <d v="2025-02-22T00:00:00"/>
    <s v=" 12:30:00 PM"/>
    <n v="-77.018169608199997"/>
    <s v="motor vehicle theft"/>
    <x v="2"/>
    <x v="0"/>
    <n v="306"/>
    <s v="003400"/>
    <n v="1"/>
    <m/>
    <m/>
    <x v="2"/>
    <n v="398424.28"/>
    <n v="2025"/>
    <s v="2/22/2025, 6:27:31 PM"/>
    <x v="19"/>
    <x v="0"/>
    <s v=" 6:27:31 PM"/>
    <n v="8"/>
    <s v="property|motor vehicle theft"/>
    <d v="2025-02-21T00:00:00"/>
    <s v=" 10:00:00 PM"/>
    <x v="2"/>
    <s v="motor vehicle theft"/>
    <x v="2"/>
    <s v="003400 3"/>
    <n v="1"/>
    <m/>
  </r>
  <r>
    <n v="2857"/>
    <s v="8E"/>
    <n v="38.845659577900001"/>
    <x v="283"/>
    <x v="0"/>
    <s v="38.8456595779,-76.9727714366"/>
    <s v="7D2"/>
    <n v="130873.46"/>
    <s v="others"/>
    <n v="25001126"/>
    <d v="2025-01-03T00:00:00"/>
    <s v=" 9:06:00 AM"/>
    <n v="-76.972771436599999"/>
    <s v="motor vehicle theft"/>
    <x v="29"/>
    <x v="2"/>
    <n v="704"/>
    <s v="007409"/>
    <n v="8"/>
    <m/>
    <m/>
    <x v="6"/>
    <n v="402363.71"/>
    <n v="2025"/>
    <s v="1/3/2025, 9:29:20 AM"/>
    <x v="3"/>
    <x v="2"/>
    <s v=" 9:29:20 AM"/>
    <n v="8"/>
    <s v="property|motor vehicle theft"/>
    <d v="2025-01-03T00:00:00"/>
    <s v=" 7:59:00 AM"/>
    <x v="85"/>
    <s v="motor vehicle theft"/>
    <x v="2"/>
    <s v="007409 2"/>
    <n v="0"/>
    <m/>
  </r>
  <r>
    <n v="2858"/>
    <s v="1E"/>
    <n v="38.933329460099998"/>
    <x v="1207"/>
    <x v="1"/>
    <s v="38.9333294601,-77.0238453343"/>
    <s v="4D3"/>
    <n v="140605.42000000001"/>
    <s v="gun"/>
    <n v="25003457"/>
    <m/>
    <m/>
    <n v="-77.023845334300006"/>
    <s v="robbery"/>
    <x v="4"/>
    <x v="0"/>
    <n v="409"/>
    <s v="003200"/>
    <n v="1"/>
    <m/>
    <m/>
    <x v="3"/>
    <n v="397932.53"/>
    <n v="2025"/>
    <s v="1/8/2025, 7:47:20 PM"/>
    <x v="48"/>
    <x v="4"/>
    <s v=" 7:47:20 PM"/>
    <n v="4"/>
    <s v="violent|robbery"/>
    <d v="2025-01-08T00:00:00"/>
    <s v=" 2:56:00 PM"/>
    <x v="102"/>
    <s v="robbery"/>
    <x v="3"/>
    <s v="003200 2"/>
    <n v="-45665"/>
    <m/>
  </r>
  <r>
    <n v="2859"/>
    <s v="7D"/>
    <n v="38.898478736599998"/>
    <x v="1712"/>
    <x v="1"/>
    <s v="38.8984787366,-76.9755495477"/>
    <s v="5D3"/>
    <s v="136736.7131163224"/>
    <s v="gun"/>
    <n v="25007365"/>
    <d v="2025-01-16T00:00:00"/>
    <s v=" 3:00:00 PM"/>
    <n v="-76.975549547699998"/>
    <s v="Weapon Assasult"/>
    <x v="0"/>
    <x v="0"/>
    <n v="507"/>
    <s v="007903"/>
    <n v="7"/>
    <m/>
    <m/>
    <x v="0"/>
    <s v="402120.9719359212"/>
    <n v="2025"/>
    <s v="1/16/2025, 3:01:04 PM"/>
    <x v="54"/>
    <x v="5"/>
    <s v=" 3:01:04 PM"/>
    <n v="3"/>
    <s v="violent|Weapon Assasult"/>
    <d v="2025-01-16T00:00:00"/>
    <s v=" 12:09:00 PM"/>
    <x v="109"/>
    <s v="Weapon Assasult"/>
    <x v="5"/>
    <s v="007903 1"/>
    <n v="0"/>
    <m/>
  </r>
  <r>
    <n v="2860"/>
    <s v="3E"/>
    <n v="38.9564890953"/>
    <x v="538"/>
    <x v="0"/>
    <s v="38.9564890953,-77.083543312"/>
    <s v="2D1"/>
    <n v="143179.39000000001"/>
    <s v="others"/>
    <n v="25002295"/>
    <d v="2025-01-05T00:00:00"/>
    <s v=" 11:08:00 AM"/>
    <n v="-77.083543312000003"/>
    <s v="theft f/auto"/>
    <x v="23"/>
    <x v="2"/>
    <n v="202"/>
    <s v="001004"/>
    <n v="3"/>
    <s v="friendship heights"/>
    <m/>
    <x v="1"/>
    <n v="392758.87"/>
    <n v="2025"/>
    <s v="1/5/2025, 11:39:40 AM"/>
    <x v="49"/>
    <x v="6"/>
    <s v=" 11:39:40 AM"/>
    <n v="7"/>
    <s v="property|theft f/auto"/>
    <d v="2025-01-05T00:00:00"/>
    <s v=" 9:52:00 AM"/>
    <x v="111"/>
    <s v="theft f/auto"/>
    <x v="1"/>
    <s v="001004 1"/>
    <n v="0"/>
    <m/>
  </r>
  <r>
    <n v="2861"/>
    <s v="6C"/>
    <n v="38.900204561899997"/>
    <x v="83"/>
    <x v="0"/>
    <s v="38.9002045619,-76.998974449"/>
    <s v="1D2"/>
    <n v="136928.01"/>
    <s v="others"/>
    <n v="25003127"/>
    <d v="2025-01-07T00:00:00"/>
    <s v=" 5:00:00 PM"/>
    <n v="-76.998974449000002"/>
    <s v="theft/other"/>
    <x v="0"/>
    <x v="0"/>
    <n v="104"/>
    <s v="008301"/>
    <n v="6"/>
    <m/>
    <m/>
    <x v="4"/>
    <n v="400088.96"/>
    <n v="2025"/>
    <s v="1/7/2025, 8:25:58 PM"/>
    <x v="51"/>
    <x v="1"/>
    <s v=" 8:25:58 PM"/>
    <n v="6"/>
    <s v="property|theft/other"/>
    <d v="2025-01-07T00:00:00"/>
    <s v=" 4:30:00 PM"/>
    <x v="37"/>
    <s v="theft/other"/>
    <x v="0"/>
    <s v="008301 1"/>
    <n v="0"/>
    <m/>
  </r>
  <r>
    <n v="2862"/>
    <s v="7C"/>
    <n v="38.898790603499997"/>
    <x v="80"/>
    <x v="0"/>
    <s v="38.8987906035,-76.932711419"/>
    <s v="6D1"/>
    <n v="136773.20000000001"/>
    <s v="others"/>
    <n v="25007134"/>
    <d v="2025-01-15T00:00:00"/>
    <s v=" 9:36:00 PM"/>
    <n v="-76.932711419"/>
    <s v="theft/other"/>
    <x v="28"/>
    <x v="0"/>
    <n v="602"/>
    <s v="007804"/>
    <n v="7"/>
    <m/>
    <m/>
    <x v="5"/>
    <n v="405836.97"/>
    <n v="2025"/>
    <s v="1/15/2025, 10:29:47 PM"/>
    <x v="10"/>
    <x v="4"/>
    <s v=" 10:29:47 PM"/>
    <n v="6"/>
    <s v="property|theft/other"/>
    <d v="2025-01-15T00:00:00"/>
    <s v=" 9:31:00 PM"/>
    <x v="23"/>
    <s v="theft/other"/>
    <x v="0"/>
    <s v="007804 1"/>
    <n v="0"/>
    <m/>
  </r>
  <r>
    <n v="2863"/>
    <s v="6C"/>
    <n v="38.902514815799996"/>
    <x v="395"/>
    <x v="0"/>
    <s v="38.9025148158,-77.0028031789"/>
    <s v="5D1"/>
    <n v="137184.47"/>
    <s v="others"/>
    <n v="25007566"/>
    <d v="2025-01-16T00:00:00"/>
    <s v=" 6:10:00 PM"/>
    <n v="-77.002803178899995"/>
    <s v="motor vehicle theft"/>
    <x v="0"/>
    <x v="0"/>
    <n v="501"/>
    <s v="010602"/>
    <n v="6"/>
    <s v="noma"/>
    <m/>
    <x v="0"/>
    <n v="399756.85"/>
    <n v="2025"/>
    <s v="1/16/2025, 7:52:09 PM"/>
    <x v="54"/>
    <x v="5"/>
    <s v=" 7:52:09 PM"/>
    <n v="8"/>
    <s v="property|motor vehicle theft"/>
    <d v="2025-01-16T00:00:00"/>
    <s v=" 6:00:00 PM"/>
    <x v="0"/>
    <s v="motor vehicle theft"/>
    <x v="2"/>
    <s v="010602 4"/>
    <n v="0"/>
    <m/>
  </r>
  <r>
    <n v="2864"/>
    <s v="7C"/>
    <n v="38.898346677600003"/>
    <x v="1713"/>
    <x v="0"/>
    <s v="38.8983466776,-76.9244690225"/>
    <s v="6D1"/>
    <n v="136724.48000000001"/>
    <s v="others"/>
    <n v="25024298"/>
    <d v="2025-02-19T00:00:00"/>
    <s v=" 7:00:00 AM"/>
    <n v="-76.924469022500006"/>
    <s v="motor vehicle theft"/>
    <x v="28"/>
    <x v="2"/>
    <n v="608"/>
    <s v="007807"/>
    <n v="7"/>
    <m/>
    <m/>
    <x v="5"/>
    <n v="406552"/>
    <n v="2025"/>
    <s v="2/19/2025, 10:39:48 AM"/>
    <x v="23"/>
    <x v="4"/>
    <s v=" 10:39:48 AM"/>
    <n v="8"/>
    <s v="property|motor vehicle theft"/>
    <d v="2025-02-19T00:00:00"/>
    <s v=" 12:00:00 AM"/>
    <x v="87"/>
    <s v="motor vehicle theft"/>
    <x v="2"/>
    <s v="007807 2"/>
    <n v="0"/>
    <m/>
  </r>
  <r>
    <n v="2865"/>
    <s v="1A"/>
    <n v="38.929190031300003"/>
    <x v="899"/>
    <x v="0"/>
    <s v="38.9291900313,-77.0276258227"/>
    <s v="3D1"/>
    <n v="140146"/>
    <s v="others"/>
    <n v="25024892"/>
    <d v="2025-02-20T00:00:00"/>
    <s v=" 11:00:00 AM"/>
    <n v="-77.027625822700003"/>
    <s v="theft f/auto"/>
    <x v="4"/>
    <x v="2"/>
    <n v="302"/>
    <s v="003100"/>
    <n v="1"/>
    <m/>
    <m/>
    <x v="2"/>
    <n v="397604.61"/>
    <n v="2025"/>
    <s v="2/20/2025, 11:46:38 AM"/>
    <x v="24"/>
    <x v="5"/>
    <s v=" 11:46:38 AM"/>
    <n v="7"/>
    <s v="property|theft f/auto"/>
    <d v="2025-02-20T00:00:00"/>
    <s v=" 10:41:00 AM"/>
    <x v="89"/>
    <s v="theft f/auto"/>
    <x v="1"/>
    <s v="003100 1"/>
    <n v="0"/>
    <m/>
  </r>
  <r>
    <n v="2866"/>
    <s v="8C"/>
    <n v="38.847892490600003"/>
    <x v="1714"/>
    <x v="0"/>
    <s v="38.8478924906,-77.0010359451"/>
    <s v="7D2"/>
    <s v="131120.9769511109"/>
    <s v="others"/>
    <n v="25025008"/>
    <d v="2025-02-20T00:00:00"/>
    <s v=" 6:10:00 PM"/>
    <n v="-77.0010359451"/>
    <s v="motor vehicle theft"/>
    <x v="12"/>
    <x v="0"/>
    <n v="707"/>
    <s v="010400"/>
    <n v="8"/>
    <m/>
    <m/>
    <x v="6"/>
    <s v="399910.0724778695"/>
    <n v="2025"/>
    <s v="2/20/2025, 9:49:26 PM"/>
    <x v="24"/>
    <x v="5"/>
    <s v=" 9:49:26 PM"/>
    <n v="8"/>
    <s v="property|motor vehicle theft"/>
    <d v="2025-02-20T00:00:00"/>
    <s v=" 2:57:00 PM"/>
    <x v="127"/>
    <s v="motor vehicle theft"/>
    <x v="2"/>
    <s v="010400 3"/>
    <n v="0"/>
    <m/>
  </r>
  <r>
    <n v="2867"/>
    <s v="3D"/>
    <n v="38.9171987677"/>
    <x v="1715"/>
    <x v="0"/>
    <s v="38.9171987677,-77.0964040255"/>
    <s v="2D2"/>
    <n v="138818.92000000001"/>
    <s v="others"/>
    <n v="25025833"/>
    <d v="2025-02-22T00:00:00"/>
    <s v=" 3:28:00 AM"/>
    <n v="-77.096404025499993"/>
    <s v="Burglary"/>
    <x v="37"/>
    <x v="1"/>
    <n v="205"/>
    <s v="000804"/>
    <n v="3"/>
    <m/>
    <m/>
    <x v="1"/>
    <n v="391639.56"/>
    <n v="2025"/>
    <s v="2/22/2025, 5:21:27 AM"/>
    <x v="19"/>
    <x v="0"/>
    <s v=" 5:21:27 AM"/>
    <n v="5"/>
    <s v="property|Burglary"/>
    <d v="2025-02-22T00:00:00"/>
    <s v=" 3:22:00 AM"/>
    <x v="140"/>
    <s v="Burglary"/>
    <x v="4"/>
    <s v="000804 2"/>
    <n v="0"/>
    <m/>
  </r>
  <r>
    <n v="2868"/>
    <s v="1E"/>
    <n v="38.928581768999997"/>
    <x v="659"/>
    <x v="0"/>
    <s v="38.928581769,-77.0231621573"/>
    <s v="4D3"/>
    <n v="140078.37"/>
    <s v="others"/>
    <n v="25025846"/>
    <d v="2025-02-22T00:00:00"/>
    <s v=" 6:00:00 AM"/>
    <n v="-77.023162157300007"/>
    <s v="theft f/auto"/>
    <x v="4"/>
    <x v="2"/>
    <n v="409"/>
    <s v="003200"/>
    <n v="1"/>
    <m/>
    <m/>
    <x v="3"/>
    <n v="397991.63"/>
    <n v="2025"/>
    <s v="2/22/2025, 7:05:45 AM"/>
    <x v="19"/>
    <x v="0"/>
    <s v=" 7:05:45 AM"/>
    <n v="7"/>
    <s v="property|theft f/auto"/>
    <d v="2025-02-22T00:00:00"/>
    <s v=" 2:00:00 AM"/>
    <x v="89"/>
    <s v="theft f/auto"/>
    <x v="1"/>
    <s v="003200 4"/>
    <n v="0"/>
    <m/>
  </r>
  <r>
    <n v="2869"/>
    <s v="7D"/>
    <n v="38.902880233799998"/>
    <x v="1716"/>
    <x v="0"/>
    <s v="38.9028802338,-76.9499649287"/>
    <s v="6D1"/>
    <n v="137226.22"/>
    <s v="others"/>
    <n v="25026388"/>
    <d v="2025-02-23T00:00:00"/>
    <s v=" 10:12:00 AM"/>
    <n v="-76.949964928699998"/>
    <s v="motor vehicle theft"/>
    <x v="16"/>
    <x v="2"/>
    <n v="601"/>
    <s v="009602"/>
    <n v="7"/>
    <m/>
    <m/>
    <x v="5"/>
    <n v="404340.06"/>
    <n v="2025"/>
    <s v="2/23/2025, 10:12:08 AM"/>
    <x v="44"/>
    <x v="6"/>
    <s v=" 10:12:08 AM"/>
    <n v="8"/>
    <s v="property|motor vehicle theft"/>
    <d v="2025-02-23T00:00:00"/>
    <s v=" 9:33:00 AM"/>
    <x v="44"/>
    <s v="motor vehicle theft"/>
    <x v="2"/>
    <s v="009602 2"/>
    <n v="0"/>
    <m/>
  </r>
  <r>
    <n v="2870"/>
    <s v="8B"/>
    <n v="38.8566211702"/>
    <x v="1717"/>
    <x v="1"/>
    <s v="38.8566211702,-76.9676311098"/>
    <s v="7D1"/>
    <n v="132090.42000000001"/>
    <s v="gun"/>
    <n v="25021670"/>
    <d v="2025-02-13T00:00:00"/>
    <s v=" 9:58:00 PM"/>
    <n v="-76.967631109799996"/>
    <s v="Weapon Assasult"/>
    <x v="33"/>
    <x v="0"/>
    <n v="702"/>
    <s v="007502"/>
    <n v="8"/>
    <m/>
    <m/>
    <x v="6"/>
    <n v="402809.51"/>
    <n v="2025"/>
    <s v="2/13/2025, 10:16:10 PM"/>
    <x v="38"/>
    <x v="5"/>
    <s v=" 10:16:10 PM"/>
    <n v="3"/>
    <s v="violent|Weapon Assasult"/>
    <d v="2025-02-13T00:00:00"/>
    <s v=" 8:09:00 PM"/>
    <x v="112"/>
    <s v="Weapon Assasult"/>
    <x v="5"/>
    <s v="007502 2"/>
    <n v="0"/>
    <m/>
  </r>
  <r>
    <n v="2871"/>
    <s v="1D"/>
    <n v="38.9296959104"/>
    <x v="1718"/>
    <x v="0"/>
    <s v="38.9296959104,-77.0434237997"/>
    <s v="3D1"/>
    <n v="140202.69"/>
    <s v="others"/>
    <n v="25020250"/>
    <d v="2025-02-10T00:00:00"/>
    <s v=" 11:20:00 PM"/>
    <n v="-77.043423799699994"/>
    <s v="motor vehicle theft"/>
    <x v="4"/>
    <x v="1"/>
    <n v="302"/>
    <s v="002702"/>
    <n v="1"/>
    <m/>
    <m/>
    <x v="2"/>
    <n v="396234.82"/>
    <n v="2025"/>
    <s v="2/10/2025, 11:20:09 PM"/>
    <x v="29"/>
    <x v="3"/>
    <s v=" 11:20:09 PM"/>
    <n v="8"/>
    <s v="property|motor vehicle theft"/>
    <d v="2025-02-10T00:00:00"/>
    <s v=" 10:38:00 PM"/>
    <x v="11"/>
    <s v="motor vehicle theft"/>
    <x v="2"/>
    <s v="002702 2"/>
    <n v="0"/>
    <m/>
  </r>
  <r>
    <n v="2872"/>
    <s v="7E"/>
    <n v="38.877584303500001"/>
    <x v="994"/>
    <x v="0"/>
    <s v="38.8775843035,-76.9312615719"/>
    <s v="6D3"/>
    <n v="134419.23000000001"/>
    <s v="others"/>
    <n v="25021928"/>
    <d v="2025-02-14T00:00:00"/>
    <s v=" 1:34:00 PM"/>
    <n v="-76.931261571899995"/>
    <s v="theft/other"/>
    <x v="24"/>
    <x v="2"/>
    <n v="604"/>
    <s v="007707"/>
    <n v="7"/>
    <m/>
    <m/>
    <x v="5"/>
    <n v="405964.51"/>
    <n v="2025"/>
    <s v="2/14/2025, 1:44:26 PM"/>
    <x v="13"/>
    <x v="2"/>
    <s v=" 1:44:26 PM"/>
    <n v="6"/>
    <s v="property|theft/other"/>
    <d v="2025-02-14T00:00:00"/>
    <s v=" 12:47:00 PM"/>
    <x v="82"/>
    <s v="theft/other"/>
    <x v="0"/>
    <s v="007707 3"/>
    <n v="0"/>
    <m/>
  </r>
  <r>
    <n v="2873"/>
    <s v="5C"/>
    <n v="38.9245894783"/>
    <x v="240"/>
    <x v="0"/>
    <s v="38.9245894783,-76.9531331516"/>
    <s v="5D2"/>
    <n v="139635.98000000001"/>
    <s v="others"/>
    <n v="25023963"/>
    <d v="2025-02-18T00:00:00"/>
    <s v=" 2:00:00 PM"/>
    <n v="-76.953133151599999"/>
    <s v="motor vehicle theft"/>
    <x v="30"/>
    <x v="2"/>
    <n v="503"/>
    <s v="009000"/>
    <n v="5"/>
    <m/>
    <m/>
    <x v="0"/>
    <n v="404064.01"/>
    <n v="2025"/>
    <s v="2/18/2025, 2:41:43 PM"/>
    <x v="15"/>
    <x v="1"/>
    <s v=" 2:41:43 PM"/>
    <n v="8"/>
    <s v="property|motor vehicle theft"/>
    <d v="2025-02-18T00:00:00"/>
    <s v=" 1:03:00 PM"/>
    <x v="65"/>
    <s v="motor vehicle theft"/>
    <x v="2"/>
    <s v="009000 2"/>
    <n v="0"/>
    <m/>
  </r>
  <r>
    <n v="2874"/>
    <s v="5C"/>
    <n v="38.9279897766"/>
    <x v="1719"/>
    <x v="0"/>
    <s v="38.9279897766,-76.9589308366"/>
    <s v="5D2"/>
    <n v="140013.20000000001"/>
    <s v="others"/>
    <n v="25024003"/>
    <d v="2025-02-18T00:00:00"/>
    <s v=" 1:15:00 PM"/>
    <n v="-76.958930836600004"/>
    <s v="motor vehicle theft"/>
    <x v="30"/>
    <x v="0"/>
    <n v="503"/>
    <s v="009000"/>
    <n v="5"/>
    <m/>
    <m/>
    <x v="0"/>
    <n v="403561.1"/>
    <n v="2025"/>
    <s v="2/18/2025, 3:50:42 PM"/>
    <x v="15"/>
    <x v="1"/>
    <s v=" 3:50:42 PM"/>
    <n v="8"/>
    <s v="property|motor vehicle theft"/>
    <d v="2025-02-17T00:00:00"/>
    <s v=" 9:00:00 PM"/>
    <x v="65"/>
    <s v="motor vehicle theft"/>
    <x v="2"/>
    <s v="009000 1"/>
    <n v="1"/>
    <m/>
  </r>
  <r>
    <n v="2875"/>
    <s v="5C"/>
    <n v="38.916388431599998"/>
    <x v="329"/>
    <x v="1"/>
    <s v="38.9163884316,-76.9937520133"/>
    <s v="5D2"/>
    <n v="138724.57"/>
    <s v="others"/>
    <n v="25005787"/>
    <d v="2025-01-13T00:00:00"/>
    <s v=" 2:47:00 PM"/>
    <n v="-76.993752013299996"/>
    <s v="robbery"/>
    <x v="21"/>
    <x v="0"/>
    <n v="505"/>
    <s v="009102"/>
    <n v="5"/>
    <m/>
    <m/>
    <x v="0"/>
    <n v="400541.85"/>
    <n v="2025"/>
    <s v="1/13/2025, 3:17:40 PM"/>
    <x v="28"/>
    <x v="3"/>
    <s v=" 3:17:40 PM"/>
    <n v="4"/>
    <s v="violent|robbery"/>
    <d v="2025-01-13T00:00:00"/>
    <s v=" 12:42:00 PM"/>
    <x v="34"/>
    <s v="robbery"/>
    <x v="3"/>
    <s v="009102 3"/>
    <n v="0"/>
    <m/>
  </r>
  <r>
    <n v="2876"/>
    <s v="1B"/>
    <n v="38.919180126100002"/>
    <x v="1720"/>
    <x v="0"/>
    <s v="38.9191801261,-77.0254260409"/>
    <s v="3D2"/>
    <n v="139034.76"/>
    <s v="others"/>
    <n v="25000026"/>
    <d v="2025-01-01T00:00:00"/>
    <s v=" 1:49:00 AM"/>
    <n v="-77.025426040900001"/>
    <s v="theft/other"/>
    <x v="2"/>
    <x v="1"/>
    <n v="305"/>
    <s v="003500"/>
    <n v="1"/>
    <m/>
    <m/>
    <x v="2"/>
    <n v="397795.04"/>
    <n v="2025"/>
    <s v="1/4/2025, 12:40:39 AM"/>
    <x v="0"/>
    <x v="0"/>
    <s v=" 12:40:39 AM"/>
    <n v="6"/>
    <s v="property|theft/other"/>
    <d v="2024-12-31T00:00:00"/>
    <s v=" 11:26:00 PM"/>
    <x v="2"/>
    <s v="theft/other"/>
    <x v="0"/>
    <s v="003500 2"/>
    <n v="1"/>
    <m/>
  </r>
  <r>
    <n v="2877"/>
    <s v="1A"/>
    <n v="38.931888688100003"/>
    <x v="1670"/>
    <x v="0"/>
    <s v="38.9318886881,-77.0345909353"/>
    <s v="4D3"/>
    <n v="140445.78"/>
    <s v="others"/>
    <n v="25001025"/>
    <d v="2024-12-19T00:00:00"/>
    <s v=" 12:30:00 PM"/>
    <n v="-77.034590935300002"/>
    <s v="theft/other"/>
    <x v="4"/>
    <x v="1"/>
    <n v="408"/>
    <s v="002802"/>
    <n v="1"/>
    <m/>
    <m/>
    <x v="3"/>
    <n v="397000.79"/>
    <n v="2025"/>
    <s v="1/2/2025, 11:32:23 PM"/>
    <x v="21"/>
    <x v="5"/>
    <s v=" 11:32:23 PM"/>
    <n v="6"/>
    <s v="property|theft/other"/>
    <d v="2024-12-18T00:00:00"/>
    <s v=" 12:30:00 PM"/>
    <x v="21"/>
    <s v="theft/other"/>
    <x v="0"/>
    <s v="002802 1"/>
    <n v="1"/>
    <m/>
  </r>
  <r>
    <n v="2878"/>
    <s v="5D"/>
    <n v="38.903047004699999"/>
    <x v="1721"/>
    <x v="0"/>
    <s v="38.9030470047,-76.9881707619"/>
    <s v="5D3"/>
    <n v="137243.60999999999"/>
    <s v="others"/>
    <n v="25002904"/>
    <d v="2025-01-07T00:00:00"/>
    <s v=" 8:00:00 AM"/>
    <n v="-76.988170761899994"/>
    <s v="motor vehicle theft"/>
    <x v="3"/>
    <x v="2"/>
    <n v="506"/>
    <s v="008802"/>
    <n v="5"/>
    <m/>
    <m/>
    <x v="0"/>
    <n v="401026.07"/>
    <n v="2025"/>
    <s v="1/7/2025, 8:31:32 AM"/>
    <x v="51"/>
    <x v="1"/>
    <s v=" 8:31:32 AM"/>
    <n v="8"/>
    <s v="property|motor vehicle theft"/>
    <d v="2025-01-06T00:00:00"/>
    <s v=" 11:00:00 PM"/>
    <x v="92"/>
    <s v="motor vehicle theft"/>
    <x v="2"/>
    <s v="008802 3"/>
    <n v="1"/>
    <m/>
  </r>
  <r>
    <n v="2879"/>
    <s v="2B"/>
    <n v="38.912608989900001"/>
    <x v="1069"/>
    <x v="0"/>
    <s v="38.9126089899,-77.0374991945"/>
    <s v="3D3"/>
    <n v="138305.67000000001"/>
    <s v="others"/>
    <n v="25005690"/>
    <d v="2025-01-12T00:00:00"/>
    <s v=" 11:40:00 PM"/>
    <n v="-77.0374991945"/>
    <s v="theft/other"/>
    <x v="1"/>
    <x v="2"/>
    <n v="301"/>
    <s v="005302"/>
    <n v="2"/>
    <m/>
    <m/>
    <x v="2"/>
    <n v="396747.75"/>
    <n v="2025"/>
    <s v="1/13/2025, 11:13:17 AM"/>
    <x v="28"/>
    <x v="3"/>
    <s v=" 11:13:17 AM"/>
    <n v="6"/>
    <s v="property|theft/other"/>
    <d v="2025-01-12T00:00:00"/>
    <s v=" 11:30:00 PM"/>
    <x v="47"/>
    <s v="theft/other"/>
    <x v="0"/>
    <s v="005302 2"/>
    <n v="0"/>
    <m/>
  </r>
  <r>
    <n v="2880"/>
    <s v="5D"/>
    <n v="38.907415676900001"/>
    <x v="1722"/>
    <x v="0"/>
    <s v="38.9074156769,-76.9880018235"/>
    <s v="5D3"/>
    <n v="137728.57"/>
    <s v="others"/>
    <n v="25420068"/>
    <d v="2024-12-27T00:00:00"/>
    <s v=" 10:10:00 PM"/>
    <n v="-76.988001823499999"/>
    <s v="theft/other"/>
    <x v="3"/>
    <x v="0"/>
    <n v="506"/>
    <s v="008802"/>
    <n v="5"/>
    <m/>
    <m/>
    <x v="0"/>
    <n v="401040.66"/>
    <n v="2025"/>
    <s v="1/7/2025, 8:02:25 PM"/>
    <x v="51"/>
    <x v="1"/>
    <s v=" 8:02:25 PM"/>
    <n v="6"/>
    <s v="property|theft/other"/>
    <d v="2024-12-26T00:00:00"/>
    <s v=" 2:00:00 PM"/>
    <x v="92"/>
    <s v="theft/other"/>
    <x v="0"/>
    <s v="008802 4"/>
    <n v="1"/>
    <m/>
  </r>
  <r>
    <n v="2881"/>
    <s v="4A"/>
    <n v="38.984477036800001"/>
    <x v="433"/>
    <x v="0"/>
    <s v="38.9844770368,-77.0266059526"/>
    <s v="4D1"/>
    <n v="146283.34"/>
    <s v="others"/>
    <n v="25006212"/>
    <m/>
    <m/>
    <n v="-77.026605952599994"/>
    <s v="theft/other"/>
    <x v="6"/>
    <x v="2"/>
    <n v="401"/>
    <s v="001600"/>
    <n v="4"/>
    <m/>
    <m/>
    <x v="3"/>
    <n v="397694.83"/>
    <n v="2025"/>
    <s v="1/14/2025, 9:48:30 AM"/>
    <x v="8"/>
    <x v="1"/>
    <s v=" 9:48:30 AM"/>
    <n v="6"/>
    <s v="property|theft/other"/>
    <d v="2025-01-14T00:00:00"/>
    <s v=" 9:15:00 AM"/>
    <x v="6"/>
    <s v="theft/other"/>
    <x v="0"/>
    <s v="001600 1"/>
    <n v="-45671"/>
    <m/>
  </r>
  <r>
    <n v="2882"/>
    <s v="7D"/>
    <n v="38.899150231"/>
    <x v="1723"/>
    <x v="0"/>
    <s v="38.899150231,-76.9816673943"/>
    <s v="5D3"/>
    <n v="136811.13"/>
    <s v="others"/>
    <n v="25001724"/>
    <d v="2025-01-04T00:00:00"/>
    <s v=" 9:50:00 AM"/>
    <n v="-76.981667394300004"/>
    <s v="theft/other"/>
    <x v="0"/>
    <x v="2"/>
    <n v="507"/>
    <s v="007901"/>
    <n v="7"/>
    <m/>
    <m/>
    <x v="0"/>
    <n v="401590.26"/>
    <n v="2025"/>
    <s v="1/4/2025, 10:02:03 AM"/>
    <x v="0"/>
    <x v="0"/>
    <s v=" 10:02:03 AM"/>
    <n v="6"/>
    <s v="property|theft/other"/>
    <d v="2025-01-04T00:00:00"/>
    <s v=" 9:37:00 AM"/>
    <x v="120"/>
    <s v="theft/other"/>
    <x v="0"/>
    <s v="007901 4"/>
    <n v="0"/>
    <m/>
  </r>
  <r>
    <n v="2883"/>
    <s v="1E"/>
    <n v="38.919490726399999"/>
    <x v="474"/>
    <x v="0"/>
    <s v="38.9194907264,-77.0219009044"/>
    <s v="3D2"/>
    <n v="139069.16"/>
    <s v="others"/>
    <n v="25002283"/>
    <d v="2025-01-05T00:00:00"/>
    <s v=" 11:13:00 AM"/>
    <n v="-77.021900904399999"/>
    <s v="theft/other"/>
    <x v="2"/>
    <x v="2"/>
    <n v="306"/>
    <s v="003400"/>
    <n v="1"/>
    <m/>
    <m/>
    <x v="2"/>
    <n v="398100.75"/>
    <n v="2025"/>
    <s v="1/5/2025, 12:16:06 PM"/>
    <x v="49"/>
    <x v="6"/>
    <s v=" 12:16:06 PM"/>
    <n v="6"/>
    <s v="property|theft/other"/>
    <d v="2025-01-05T00:00:00"/>
    <s v=" 10:28:00 AM"/>
    <x v="2"/>
    <s v="theft/other"/>
    <x v="0"/>
    <s v="003400 2"/>
    <n v="0"/>
    <m/>
  </r>
  <r>
    <n v="2884"/>
    <s v="5E"/>
    <n v="38.910009882799997"/>
    <x v="1724"/>
    <x v="0"/>
    <s v="38.9100098828,-77.0121633739"/>
    <s v="3D2"/>
    <n v="138016.54999999999"/>
    <s v="others"/>
    <n v="25002833"/>
    <d v="2025-01-06T00:00:00"/>
    <s v=" 11:12:00 PM"/>
    <n v="-77.012163373899995"/>
    <s v="motor vehicle theft"/>
    <x v="9"/>
    <x v="1"/>
    <n v="308"/>
    <s v="004600"/>
    <n v="5"/>
    <m/>
    <m/>
    <x v="2"/>
    <n v="398945.05"/>
    <n v="2025"/>
    <s v="1/6/2025, 11:31:49 PM"/>
    <x v="4"/>
    <x v="3"/>
    <s v=" 11:31:49 PM"/>
    <n v="8"/>
    <s v="property|motor vehicle theft"/>
    <d v="2025-01-06T00:00:00"/>
    <s v=" 9:06:00 PM"/>
    <x v="10"/>
    <s v="motor vehicle theft"/>
    <x v="2"/>
    <s v="004600 2"/>
    <n v="0"/>
    <m/>
  </r>
  <r>
    <n v="2885"/>
    <s v="1E"/>
    <n v="38.929113055099997"/>
    <x v="1725"/>
    <x v="0"/>
    <s v="38.9291130551,-77.0213988342"/>
    <s v="4D3"/>
    <n v="140137.31"/>
    <s v="others"/>
    <n v="25003049"/>
    <m/>
    <m/>
    <n v="-77.021398834199999"/>
    <s v="motor vehicle theft"/>
    <x v="4"/>
    <x v="0"/>
    <n v="409"/>
    <s v="003200"/>
    <n v="1"/>
    <m/>
    <m/>
    <x v="3"/>
    <n v="398144.54"/>
    <n v="2025"/>
    <s v="1/7/2025, 4:27:14 PM"/>
    <x v="51"/>
    <x v="1"/>
    <s v=" 4:27:14 PM"/>
    <n v="8"/>
    <s v="property|motor vehicle theft"/>
    <d v="2025-01-07T00:00:00"/>
    <s v=" 3:24:00 PM"/>
    <x v="89"/>
    <s v="motor vehicle theft"/>
    <x v="2"/>
    <s v="003200 4"/>
    <n v="-45664"/>
    <m/>
  </r>
  <r>
    <n v="2886"/>
    <s v="5E"/>
    <n v="38.907642772400003"/>
    <x v="493"/>
    <x v="1"/>
    <s v="38.9076427724,-77.0090530223"/>
    <s v="3D2"/>
    <n v="137753.75"/>
    <s v="gun"/>
    <n v="25014484"/>
    <d v="2025-01-30T00:00:00"/>
    <s v=" 4:00:00 PM"/>
    <n v="-77.009053022299994"/>
    <s v="robbery"/>
    <x v="9"/>
    <x v="0"/>
    <n v="308"/>
    <s v="004600"/>
    <n v="5"/>
    <m/>
    <m/>
    <x v="2"/>
    <n v="399214.79"/>
    <n v="2025"/>
    <s v="1/30/2025, 8:51:59 PM"/>
    <x v="16"/>
    <x v="5"/>
    <s v=" 8:51:59 PM"/>
    <n v="4"/>
    <s v="violent|robbery"/>
    <d v="2025-01-30T00:00:00"/>
    <s v=" 3:55:00 PM"/>
    <x v="10"/>
    <s v="robbery"/>
    <x v="3"/>
    <s v="004600 1"/>
    <n v="0"/>
    <m/>
  </r>
  <r>
    <n v="2887"/>
    <s v="6E"/>
    <n v="38.9007970515"/>
    <x v="1726"/>
    <x v="0"/>
    <s v="38.9007970515,-77.0151746146"/>
    <s v="1D1"/>
    <n v="136993.89000000001"/>
    <s v="others"/>
    <n v="25018719"/>
    <d v="2025-02-07T00:00:00"/>
    <s v=" 10:58:00 PM"/>
    <n v="-77.015174614599999"/>
    <s v="motor vehicle theft"/>
    <x v="8"/>
    <x v="1"/>
    <n v="101"/>
    <s v="004702"/>
    <n v="6"/>
    <s v="mount vernon triangle cid"/>
    <m/>
    <x v="4"/>
    <n v="398683.71"/>
    <n v="2025"/>
    <s v="2/8/2025, 12:10:20 AM"/>
    <x v="47"/>
    <x v="0"/>
    <s v=" 12:10:20 AM"/>
    <n v="8"/>
    <s v="property|motor vehicle theft"/>
    <d v="2025-02-07T00:00:00"/>
    <s v=" 9:50:00 PM"/>
    <x v="9"/>
    <s v="motor vehicle theft"/>
    <x v="2"/>
    <s v="004702 2"/>
    <n v="0"/>
    <m/>
  </r>
  <r>
    <n v="2888"/>
    <s v="5D"/>
    <n v="38.900195103599998"/>
    <x v="544"/>
    <x v="0"/>
    <s v="38.9001951036,-76.9757043821"/>
    <s v="5D3"/>
    <n v="136927.24"/>
    <s v="others"/>
    <n v="25020803"/>
    <d v="2025-02-11T00:00:00"/>
    <s v=" 8:00:00 AM"/>
    <n v="-76.975704382100005"/>
    <s v="theft f/auto"/>
    <x v="3"/>
    <x v="2"/>
    <n v="507"/>
    <s v="008904"/>
    <n v="5"/>
    <m/>
    <m/>
    <x v="0"/>
    <n v="402107.49"/>
    <n v="2025"/>
    <s v="2/12/2025, 9:14:23 AM"/>
    <x v="41"/>
    <x v="4"/>
    <s v=" 9:14:23 AM"/>
    <n v="7"/>
    <s v="property|theft f/auto"/>
    <d v="2025-02-10T00:00:00"/>
    <s v=" 5:00:00 PM"/>
    <x v="19"/>
    <s v="theft f/auto"/>
    <x v="1"/>
    <s v="008904 1"/>
    <n v="1"/>
    <m/>
  </r>
  <r>
    <n v="2889"/>
    <s v="5D"/>
    <n v="38.907182965700002"/>
    <x v="79"/>
    <x v="0"/>
    <s v="38.9071829657,-76.9983926928"/>
    <s v="5D1"/>
    <n v="137702.67000000001"/>
    <s v="others"/>
    <n v="25007497"/>
    <d v="2025-01-16T00:00:00"/>
    <s v=" 5:47:00 PM"/>
    <n v="-76.998392692799996"/>
    <s v="motor vehicle theft"/>
    <x v="3"/>
    <x v="0"/>
    <n v="501"/>
    <s v="008803"/>
    <n v="5"/>
    <m/>
    <m/>
    <x v="0"/>
    <n v="400139.41"/>
    <n v="2025"/>
    <s v="1/16/2025, 10:00:00 PM"/>
    <x v="54"/>
    <x v="5"/>
    <s v=" 10:00:00 PM"/>
    <n v="8"/>
    <s v="property|motor vehicle theft"/>
    <d v="2025-01-16T00:00:00"/>
    <s v=" 5:16:00 PM"/>
    <x v="3"/>
    <s v="motor vehicle theft"/>
    <x v="2"/>
    <s v="008803 2"/>
    <n v="0"/>
    <m/>
  </r>
  <r>
    <n v="2890"/>
    <s v="6C"/>
    <n v="38.902514815799996"/>
    <x v="395"/>
    <x v="0"/>
    <s v="38.9025148158,-77.0028031789"/>
    <s v="5D1"/>
    <n v="137184.47"/>
    <s v="others"/>
    <n v="25007751"/>
    <d v="2025-01-17T00:00:00"/>
    <s v=" 10:17:00 AM"/>
    <n v="-77.002803178899995"/>
    <s v="motor vehicle theft"/>
    <x v="0"/>
    <x v="2"/>
    <n v="501"/>
    <s v="010602"/>
    <n v="6"/>
    <s v="noma"/>
    <m/>
    <x v="0"/>
    <n v="399756.85"/>
    <n v="2025"/>
    <s v="1/17/2025, 11:13:09 AM"/>
    <x v="26"/>
    <x v="2"/>
    <s v=" 11:13:09 AM"/>
    <n v="8"/>
    <s v="property|motor vehicle theft"/>
    <d v="2025-01-17T00:00:00"/>
    <s v=" 8:15:00 AM"/>
    <x v="0"/>
    <s v="motor vehicle theft"/>
    <x v="2"/>
    <s v="010602 4"/>
    <n v="0"/>
    <m/>
  </r>
  <r>
    <n v="2891"/>
    <s v="8B"/>
    <n v="38.861415182199998"/>
    <x v="1727"/>
    <x v="0"/>
    <s v="38.8614151822,-76.971748926"/>
    <s v="7D1"/>
    <s v="132622.4712885043"/>
    <s v="others"/>
    <n v="25009184"/>
    <d v="2025-01-20T00:00:00"/>
    <s v=" 9:48:00 AM"/>
    <n v="-76.971748926000004"/>
    <s v="motor vehicle theft"/>
    <x v="33"/>
    <x v="2"/>
    <n v="702"/>
    <s v="007502"/>
    <n v="8"/>
    <m/>
    <m/>
    <x v="6"/>
    <s v="402451.9328322283"/>
    <n v="2025"/>
    <s v="1/20/2025, 12:42:55 PM"/>
    <x v="40"/>
    <x v="3"/>
    <s v=" 12:42:55 PM"/>
    <n v="8"/>
    <s v="property|motor vehicle theft"/>
    <d v="2025-01-20T00:00:00"/>
    <s v=" 8:24:00 AM"/>
    <x v="112"/>
    <s v="motor vehicle theft"/>
    <x v="2"/>
    <s v="007502 1"/>
    <n v="0"/>
    <m/>
  </r>
  <r>
    <n v="2892"/>
    <s v="4C"/>
    <n v="38.9443189829"/>
    <x v="1728"/>
    <x v="0"/>
    <s v="38.9443189829,-77.014951095"/>
    <s v="4D2"/>
    <n v="141825.19"/>
    <s v="others"/>
    <n v="25009607"/>
    <d v="2025-01-21T00:00:00"/>
    <s v=" 9:00:00 AM"/>
    <n v="-77.014951095000001"/>
    <s v="motor vehicle theft"/>
    <x v="15"/>
    <x v="2"/>
    <n v="407"/>
    <s v="002301"/>
    <n v="4"/>
    <m/>
    <m/>
    <x v="3"/>
    <n v="398703.89"/>
    <n v="2025"/>
    <s v="1/21/2025, 9:09:58 AM"/>
    <x v="34"/>
    <x v="1"/>
    <s v=" 9:09:58 AM"/>
    <n v="8"/>
    <s v="property|motor vehicle theft"/>
    <d v="2025-01-21T00:00:00"/>
    <s v=" 8:11:00 AM"/>
    <x v="52"/>
    <s v="motor vehicle theft"/>
    <x v="2"/>
    <s v="002301 2"/>
    <n v="0"/>
    <m/>
  </r>
  <r>
    <n v="2893"/>
    <s v="2A"/>
    <n v="38.9068359607"/>
    <x v="1729"/>
    <x v="1"/>
    <s v="38.9068359607,-77.0488059406"/>
    <s v="2D3"/>
    <n v="137665.28"/>
    <s v="others"/>
    <n v="25012920"/>
    <d v="2025-01-27T00:00:00"/>
    <s v=" 3:00:00 AM"/>
    <n v="-77.048805940600005"/>
    <s v="sex abuse"/>
    <x v="5"/>
    <x v="0"/>
    <n v="208"/>
    <s v="005501"/>
    <n v="2"/>
    <m/>
    <m/>
    <x v="1"/>
    <n v="395766.79"/>
    <n v="2025"/>
    <s v="1/27/2025, 7:28:34 PM"/>
    <x v="37"/>
    <x v="3"/>
    <s v=" 7:28:34 PM"/>
    <n v="2"/>
    <s v="violent|sex abuse"/>
    <d v="2025-01-27T00:00:00"/>
    <s v=" 2:30:00 AM"/>
    <x v="99"/>
    <s v="sex abuse"/>
    <x v="7"/>
    <s v="005501 1"/>
    <n v="0"/>
    <m/>
  </r>
  <r>
    <n v="2894"/>
    <s v="2F"/>
    <n v="38.907243823899996"/>
    <x v="691"/>
    <x v="0"/>
    <s v="38.9072438239,-77.0332584101"/>
    <s v="2D3"/>
    <n v="137709.95000000001"/>
    <s v="others"/>
    <n v="25013827"/>
    <d v="2025-01-29T00:00:00"/>
    <s v=" 12:00:00 PM"/>
    <n v="-77.033258410100004"/>
    <s v="theft f/auto"/>
    <x v="27"/>
    <x v="1"/>
    <n v="208"/>
    <s v="005203"/>
    <n v="2"/>
    <m/>
    <m/>
    <x v="1"/>
    <n v="397115.33"/>
    <n v="2025"/>
    <s v="2/2/2025, 6:57:29 AM"/>
    <x v="30"/>
    <x v="6"/>
    <s v=" 6:57:29 AM"/>
    <n v="7"/>
    <s v="property|theft f/auto"/>
    <d v="2025-01-22T00:00:00"/>
    <s v=" 3:15:00 PM"/>
    <x v="1"/>
    <s v="theft f/auto"/>
    <x v="1"/>
    <s v="005203 1"/>
    <n v="7"/>
    <m/>
  </r>
  <r>
    <n v="2895"/>
    <s v="5D"/>
    <n v="38.900425436200003"/>
    <x v="614"/>
    <x v="0"/>
    <s v="38.9004254362,-76.9846678731"/>
    <s v="5D3"/>
    <n v="136952.64000000001"/>
    <s v="others"/>
    <n v="25017954"/>
    <d v="2025-02-06T00:00:00"/>
    <s v=" 2:24:00 PM"/>
    <n v="-76.984667873099994"/>
    <s v="theft/other"/>
    <x v="3"/>
    <x v="2"/>
    <n v="506"/>
    <s v="008802"/>
    <n v="5"/>
    <m/>
    <m/>
    <x v="0"/>
    <n v="401329.96"/>
    <n v="2025"/>
    <s v="2/6/2025, 2:30:19 PM"/>
    <x v="6"/>
    <x v="5"/>
    <s v=" 2:30:19 PM"/>
    <n v="6"/>
    <s v="property|theft/other"/>
    <d v="2025-02-06T00:00:00"/>
    <s v=" 12:12:00 PM"/>
    <x v="92"/>
    <s v="theft/other"/>
    <x v="0"/>
    <s v="008802 2"/>
    <n v="0"/>
    <m/>
  </r>
  <r>
    <n v="2896"/>
    <s v="7B"/>
    <n v="38.884424915700002"/>
    <x v="1730"/>
    <x v="0"/>
    <s v="38.8844249157,-76.9606130439"/>
    <s v="6D3"/>
    <n v="135177.08188287501"/>
    <s v="others"/>
    <n v="25024495"/>
    <d v="2025-02-19T00:00:00"/>
    <s v=" 2:56:00 PM"/>
    <n v="-76.960613043899997"/>
    <s v="theft/other"/>
    <x v="11"/>
    <x v="0"/>
    <n v="603"/>
    <s v="007708"/>
    <n v="7"/>
    <m/>
    <m/>
    <x v="5"/>
    <s v="403417.3226571242"/>
    <n v="2025"/>
    <s v="2/19/2025, 3:36:37 PM"/>
    <x v="23"/>
    <x v="4"/>
    <s v=" 3:36:37 PM"/>
    <n v="6"/>
    <s v="property|theft/other"/>
    <d v="2025-02-19T00:00:00"/>
    <s v=" 1:54:00 PM"/>
    <x v="40"/>
    <s v="theft/other"/>
    <x v="0"/>
    <s v="007708 2"/>
    <n v="0"/>
    <m/>
  </r>
  <r>
    <n v="2897"/>
    <s v="7D"/>
    <n v="38.900496294200003"/>
    <x v="280"/>
    <x v="0"/>
    <s v="38.9004962942,-76.9477740382"/>
    <s v="6D1"/>
    <n v="136961.69"/>
    <s v="others"/>
    <n v="25021533"/>
    <d v="2025-02-13T00:00:00"/>
    <s v=" 4:50:00 PM"/>
    <n v="-76.947774038199995"/>
    <s v="theft f/auto"/>
    <x v="16"/>
    <x v="0"/>
    <n v="601"/>
    <s v="009602"/>
    <n v="7"/>
    <m/>
    <m/>
    <x v="5"/>
    <n v="404530.25"/>
    <n v="2025"/>
    <s v="2/13/2025, 6:03:52 PM"/>
    <x v="38"/>
    <x v="5"/>
    <s v=" 6:03:52 PM"/>
    <n v="7"/>
    <s v="property|theft f/auto"/>
    <d v="2025-02-13T00:00:00"/>
    <s v=" 4:04:00 PM"/>
    <x v="44"/>
    <s v="theft f/auto"/>
    <x v="1"/>
    <s v="009602 3"/>
    <n v="0"/>
    <m/>
  </r>
  <r>
    <n v="2898"/>
    <s v="4A"/>
    <n v="38.971505176000001"/>
    <x v="1731"/>
    <x v="0"/>
    <s v="38.971505176,-77.0348939279"/>
    <s v="4D1"/>
    <n v="144843.57999999999"/>
    <s v="others"/>
    <n v="25022399"/>
    <d v="2025-02-14T00:00:00"/>
    <s v=" 5:50:00 PM"/>
    <n v="-77.034893927900001"/>
    <s v="theft/other"/>
    <x v="7"/>
    <x v="2"/>
    <n v="401"/>
    <s v="001803"/>
    <n v="4"/>
    <m/>
    <m/>
    <x v="3"/>
    <n v="396976.2"/>
    <n v="2025"/>
    <s v="2/15/2025, 10:50:19 AM"/>
    <x v="14"/>
    <x v="0"/>
    <s v=" 10:50:19 AM"/>
    <n v="6"/>
    <s v="property|theft/other"/>
    <d v="2025-02-14T00:00:00"/>
    <s v=" 5:41:00 PM"/>
    <x v="78"/>
    <s v="theft/other"/>
    <x v="0"/>
    <s v="001803 1"/>
    <n v="0"/>
    <m/>
  </r>
  <r>
    <n v="2899"/>
    <s v="7C"/>
    <n v="38.889759321299998"/>
    <x v="1732"/>
    <x v="0"/>
    <s v="38.8897593213,-76.9157241657"/>
    <s v="6D3"/>
    <n v="135771.88"/>
    <s v="others"/>
    <n v="25023465"/>
    <d v="2025-02-17T00:00:00"/>
    <s v=" 2:13:00 PM"/>
    <n v="-76.915724165699999"/>
    <s v="theft/other"/>
    <x v="24"/>
    <x v="0"/>
    <n v="604"/>
    <s v="009903"/>
    <n v="7"/>
    <m/>
    <m/>
    <x v="5"/>
    <n v="407311.46"/>
    <n v="2025"/>
    <s v="2/17/2025, 4:36:11 PM"/>
    <x v="7"/>
    <x v="3"/>
    <s v=" 4:36:11 PM"/>
    <n v="6"/>
    <s v="property|theft/other"/>
    <d v="2025-01-27T00:00:00"/>
    <s v=" 3:27:00 PM"/>
    <x v="115"/>
    <s v="theft/other"/>
    <x v="0"/>
    <s v="009903 1"/>
    <n v="21"/>
    <m/>
  </r>
  <r>
    <n v="2900"/>
    <s v="2C"/>
    <n v="38.899129705100002"/>
    <x v="834"/>
    <x v="0"/>
    <s v="38.8991297051,-77.0219165566"/>
    <s v="1D1"/>
    <n v="136808.92000000001"/>
    <s v="others"/>
    <n v="25023472"/>
    <d v="2025-02-17T00:00:00"/>
    <s v=" 4:04:00 PM"/>
    <n v="-77.021916556600004"/>
    <s v="theft/other"/>
    <x v="8"/>
    <x v="0"/>
    <n v="101"/>
    <s v="005801"/>
    <n v="2"/>
    <s v="downtown"/>
    <m/>
    <x v="4"/>
    <n v="398098.85"/>
    <n v="2025"/>
    <s v="2/17/2025, 8:08:42 PM"/>
    <x v="7"/>
    <x v="3"/>
    <s v=" 8:08:42 PM"/>
    <n v="6"/>
    <s v="property|theft/other"/>
    <d v="2025-02-17T00:00:00"/>
    <s v=" 3:21:00 PM"/>
    <x v="17"/>
    <s v="theft/other"/>
    <x v="0"/>
    <s v="005801 2"/>
    <n v="0"/>
    <m/>
  </r>
  <r>
    <n v="2901"/>
    <s v="3E"/>
    <n v="38.9564890953"/>
    <x v="538"/>
    <x v="0"/>
    <s v="38.9564890953,-77.083543312"/>
    <s v="2D1"/>
    <n v="143179.39000000001"/>
    <s v="others"/>
    <n v="25025859"/>
    <d v="2025-02-22T00:00:00"/>
    <s v=" 12:57:00 AM"/>
    <n v="-77.083543312000003"/>
    <s v="Burglary"/>
    <x v="23"/>
    <x v="2"/>
    <n v="202"/>
    <s v="001004"/>
    <n v="3"/>
    <s v="friendship heights"/>
    <m/>
    <x v="1"/>
    <n v="392758.87"/>
    <n v="2025"/>
    <s v="2/22/2025, 8:23:19 AM"/>
    <x v="19"/>
    <x v="0"/>
    <s v=" 8:23:19 AM"/>
    <n v="5"/>
    <s v="property|Burglary"/>
    <d v="2025-02-22T00:00:00"/>
    <s v=" 12:56:00 AM"/>
    <x v="111"/>
    <s v="Burglary"/>
    <x v="4"/>
    <s v="001004 1"/>
    <n v="0"/>
    <m/>
  </r>
  <r>
    <n v="2902"/>
    <s v="5C"/>
    <n v="38.920157010899999"/>
    <x v="463"/>
    <x v="0"/>
    <s v="38.9201570109,-76.9903059701"/>
    <s v="5D2"/>
    <n v="139142.94"/>
    <s v="gun"/>
    <n v="25026611"/>
    <d v="2025-02-23T00:00:00"/>
    <s v=" 7:45:00 PM"/>
    <n v="-76.990305970099996"/>
    <s v="theft/other"/>
    <x v="21"/>
    <x v="0"/>
    <n v="505"/>
    <s v="009102"/>
    <n v="5"/>
    <m/>
    <m/>
    <x v="0"/>
    <n v="400840.66"/>
    <n v="2025"/>
    <s v="2/23/2025, 7:45:49 PM"/>
    <x v="44"/>
    <x v="6"/>
    <s v=" 7:45:49 PM"/>
    <n v="6"/>
    <s v="property|theft/other"/>
    <d v="2025-02-23T00:00:00"/>
    <s v=" 6:57:00 PM"/>
    <x v="34"/>
    <s v="theft/other"/>
    <x v="0"/>
    <s v="009102 3"/>
    <n v="0"/>
    <m/>
  </r>
  <r>
    <n v="2903"/>
    <s v="1B"/>
    <n v="38.917000082400001"/>
    <x v="829"/>
    <x v="0"/>
    <s v="38.9170000824,-77.0307861136"/>
    <s v="3D2"/>
    <n v="138792.9"/>
    <s v="others"/>
    <n v="25004125"/>
    <d v="2025-01-09T00:00:00"/>
    <s v=" 11:00:00 PM"/>
    <n v="-77.030786113600001"/>
    <s v="theft/other"/>
    <x v="2"/>
    <x v="1"/>
    <n v="305"/>
    <s v="004401"/>
    <n v="1"/>
    <m/>
    <m/>
    <x v="2"/>
    <n v="397330.13"/>
    <n v="2025"/>
    <s v="1/10/2025, 12:10:16 AM"/>
    <x v="27"/>
    <x v="2"/>
    <s v=" 12:10:16 AM"/>
    <n v="6"/>
    <s v="property|theft/other"/>
    <d v="2025-01-09T00:00:00"/>
    <s v=" 10:40:00 PM"/>
    <x v="79"/>
    <s v="theft/other"/>
    <x v="0"/>
    <s v="004401 2"/>
    <n v="0"/>
    <m/>
  </r>
  <r>
    <n v="2904"/>
    <s v="2B"/>
    <n v="38.9096429011"/>
    <x v="115"/>
    <x v="0"/>
    <s v="38.9096429011,-77.0375066283"/>
    <s v="2D3"/>
    <n v="137976.41"/>
    <s v="others"/>
    <n v="25021792"/>
    <d v="2025-02-14T00:00:00"/>
    <s v=" 7:50:00 AM"/>
    <n v="-77.037506628299994"/>
    <s v="theft/other"/>
    <x v="1"/>
    <x v="2"/>
    <n v="208"/>
    <s v="005303"/>
    <n v="2"/>
    <m/>
    <m/>
    <x v="1"/>
    <n v="396746.97"/>
    <n v="2025"/>
    <s v="2/14/2025, 8:22:47 AM"/>
    <x v="13"/>
    <x v="2"/>
    <s v=" 8:22:47 AM"/>
    <n v="6"/>
    <s v="property|theft/other"/>
    <d v="2025-02-14T00:00:00"/>
    <s v=" 7:45:00 AM"/>
    <x v="47"/>
    <s v="theft/other"/>
    <x v="0"/>
    <s v="005303 2"/>
    <n v="0"/>
    <m/>
  </r>
  <r>
    <n v="2905"/>
    <s v="2A"/>
    <n v="38.8960181546"/>
    <x v="5"/>
    <x v="0"/>
    <s v="38.8960181546,-77.0473467599"/>
    <s v="2D3"/>
    <n v="136464.35"/>
    <s v="others"/>
    <n v="25027365"/>
    <d v="2025-02-25T00:00:00"/>
    <s v=" 7:19:00 AM"/>
    <n v="-77.047346759899995"/>
    <s v="theft/other"/>
    <x v="5"/>
    <x v="2"/>
    <n v="207"/>
    <s v="010800"/>
    <n v="2"/>
    <m/>
    <m/>
    <x v="1"/>
    <n v="395892.73"/>
    <n v="2025"/>
    <s v="2/25/2025, 7:50:02 AM"/>
    <x v="53"/>
    <x v="1"/>
    <s v=" 7:50:02 AM"/>
    <n v="6"/>
    <s v="property|theft/other"/>
    <d v="2025-02-25T00:00:00"/>
    <s v=" 7:15:00 AM"/>
    <x v="5"/>
    <s v="theft/other"/>
    <x v="0"/>
    <s v="010800 3"/>
    <n v="0"/>
    <m/>
  </r>
  <r>
    <n v="2906"/>
    <s v="8B"/>
    <n v="38.851561339299998"/>
    <x v="1733"/>
    <x v="0"/>
    <s v="38.8515613393,-76.9645846634"/>
    <s v="7D1"/>
    <s v="131528.8408554894"/>
    <s v="others"/>
    <n v="25003434"/>
    <d v="2025-01-03T00:00:00"/>
    <s v=" 1:00:00 PM"/>
    <n v="-76.964584663400004"/>
    <s v="theft f/auto"/>
    <x v="33"/>
    <x v="2"/>
    <n v="702"/>
    <s v="007502"/>
    <n v="8"/>
    <m/>
    <m/>
    <x v="6"/>
    <s v="403074.1491208057"/>
    <n v="2025"/>
    <s v="1/8/2025, 2:20:36 PM"/>
    <x v="48"/>
    <x v="4"/>
    <s v=" 2:20:36 PM"/>
    <n v="7"/>
    <s v="property|theft f/auto"/>
    <d v="2025-01-03T00:00:00"/>
    <s v=" 11:15:00 AM"/>
    <x v="74"/>
    <s v="theft f/auto"/>
    <x v="1"/>
    <s v="007502 3"/>
    <n v="0"/>
    <m/>
  </r>
  <r>
    <n v="2907"/>
    <s v="4B"/>
    <n v="38.974837866500003"/>
    <x v="294"/>
    <x v="0"/>
    <s v="38.9748378665,-77.014324859"/>
    <s v="4D1"/>
    <n v="145213.06"/>
    <s v="others"/>
    <n v="25005839"/>
    <d v="2025-01-13T00:00:00"/>
    <s v=" 3:30:00 PM"/>
    <n v="-77.014324858999998"/>
    <s v="theft/other"/>
    <x v="7"/>
    <x v="0"/>
    <n v="401"/>
    <s v="001702"/>
    <n v="4"/>
    <m/>
    <m/>
    <x v="3"/>
    <n v="398758.71"/>
    <n v="2025"/>
    <s v="1/13/2025, 10:16:45 PM"/>
    <x v="28"/>
    <x v="3"/>
    <s v=" 10:16:45 PM"/>
    <n v="6"/>
    <s v="property|theft/other"/>
    <d v="2025-01-13T00:00:00"/>
    <s v=" 2:31:00 PM"/>
    <x v="12"/>
    <s v="theft/other"/>
    <x v="0"/>
    <s v="001702 2"/>
    <n v="0"/>
    <m/>
  </r>
  <r>
    <n v="2908"/>
    <s v="6A"/>
    <n v="38.894783518899999"/>
    <x v="1734"/>
    <x v="0"/>
    <s v="38.8947835189,-76.990886823"/>
    <s v="1D2"/>
    <n v="136326.26999999999"/>
    <s v="others"/>
    <n v="25006727"/>
    <d v="2025-01-15T00:00:00"/>
    <s v=" 7:15:00 AM"/>
    <n v="-76.990886822999997"/>
    <s v="theft f/auto"/>
    <x v="0"/>
    <x v="2"/>
    <n v="108"/>
    <s v="008100"/>
    <n v="6"/>
    <m/>
    <m/>
    <x v="4"/>
    <n v="400790.57"/>
    <n v="2025"/>
    <s v="1/15/2025, 7:53:54 AM"/>
    <x v="10"/>
    <x v="4"/>
    <s v=" 7:53:54 AM"/>
    <n v="7"/>
    <s v="property|theft f/auto"/>
    <d v="2025-01-14T00:00:00"/>
    <s v=" 9:30:00 PM"/>
    <x v="41"/>
    <s v="theft f/auto"/>
    <x v="1"/>
    <s v="008100 2"/>
    <n v="1"/>
    <m/>
  </r>
  <r>
    <n v="2909"/>
    <s v="1C"/>
    <n v="38.921623044999997"/>
    <x v="345"/>
    <x v="0"/>
    <s v="38.921623045,-77.0423654641"/>
    <s v="3D3"/>
    <n v="139306.49"/>
    <s v="others"/>
    <n v="25001351"/>
    <d v="2025-01-03T00:00:00"/>
    <s v=" 3:35:00 PM"/>
    <n v="-77.042365464100001"/>
    <s v="theft f/auto"/>
    <x v="19"/>
    <x v="0"/>
    <n v="303"/>
    <s v="004002"/>
    <n v="1"/>
    <s v="adams morgan"/>
    <m/>
    <x v="2"/>
    <n v="396326.17"/>
    <n v="2025"/>
    <s v="1/3/2025, 9:11:38 PM"/>
    <x v="3"/>
    <x v="2"/>
    <s v=" 9:11:38 PM"/>
    <n v="7"/>
    <s v="property|theft f/auto"/>
    <d v="2025-01-03T00:00:00"/>
    <s v=" 3:25:00 PM"/>
    <x v="31"/>
    <s v="theft f/auto"/>
    <x v="1"/>
    <s v="004002 1"/>
    <n v="0"/>
    <m/>
  </r>
  <r>
    <n v="2910"/>
    <s v="4C"/>
    <n v="38.944379397799999"/>
    <x v="1735"/>
    <x v="0"/>
    <s v="38.9443793978,-77.0129432612"/>
    <s v="4D2"/>
    <n v="141831.87"/>
    <s v="others"/>
    <n v="25003811"/>
    <d v="2025-01-09T00:00:00"/>
    <s v=" 8:00:00 AM"/>
    <n v="-77.012943261199993"/>
    <s v="motor vehicle theft"/>
    <x v="15"/>
    <x v="2"/>
    <n v="407"/>
    <s v="002301"/>
    <n v="4"/>
    <m/>
    <m/>
    <x v="3"/>
    <n v="398877.95"/>
    <n v="2025"/>
    <s v="1/9/2025, 11:10:14 AM"/>
    <x v="20"/>
    <x v="5"/>
    <s v=" 11:10:14 AM"/>
    <n v="8"/>
    <s v="property|motor vehicle theft"/>
    <d v="2025-01-08T00:00:00"/>
    <s v=" 9:00:00 PM"/>
    <x v="52"/>
    <s v="motor vehicle theft"/>
    <x v="2"/>
    <s v="002301 2"/>
    <n v="1"/>
    <m/>
  </r>
  <r>
    <n v="2911"/>
    <s v="1E"/>
    <n v="38.919490726399999"/>
    <x v="474"/>
    <x v="0"/>
    <s v="38.9194907264,-77.0219009044"/>
    <s v="3D2"/>
    <n v="139069.16"/>
    <s v="others"/>
    <n v="25004740"/>
    <d v="2025-01-11T00:00:00"/>
    <s v=" 9:35:00 AM"/>
    <n v="-77.021900904399999"/>
    <s v="theft/other"/>
    <x v="2"/>
    <x v="2"/>
    <n v="306"/>
    <s v="003400"/>
    <n v="1"/>
    <m/>
    <m/>
    <x v="2"/>
    <n v="398100.75"/>
    <n v="2025"/>
    <s v="1/11/2025, 9:38:51 AM"/>
    <x v="42"/>
    <x v="0"/>
    <s v=" 9:38:51 AM"/>
    <n v="6"/>
    <s v="property|theft/other"/>
    <d v="2025-01-11T00:00:00"/>
    <s v=" 9:08:00 AM"/>
    <x v="2"/>
    <s v="theft/other"/>
    <x v="0"/>
    <s v="003400 2"/>
    <n v="0"/>
    <m/>
  </r>
  <r>
    <n v="2912"/>
    <s v="6A"/>
    <n v="38.890375220599999"/>
    <x v="1736"/>
    <x v="0"/>
    <s v="38.8903752206,-76.9902401654"/>
    <s v="1D2"/>
    <n v="135836.91999549"/>
    <s v="others"/>
    <n v="25005748"/>
    <d v="2025-01-13T00:00:00"/>
    <s v=" 11:55:00 AM"/>
    <n v="-76.990240165399996"/>
    <s v="theft f/auto"/>
    <x v="22"/>
    <x v="2"/>
    <n v="108"/>
    <s v="008100"/>
    <n v="6"/>
    <m/>
    <m/>
    <x v="4"/>
    <n v="400846.71999874001"/>
    <n v="2025"/>
    <s v="1/13/2025, 12:58:24 PM"/>
    <x v="28"/>
    <x v="3"/>
    <s v=" 12:58:24 PM"/>
    <n v="7"/>
    <s v="property|theft f/auto"/>
    <d v="2025-01-13T00:00:00"/>
    <s v=" 11:52:00 AM"/>
    <x v="113"/>
    <s v="theft f/auto"/>
    <x v="1"/>
    <s v="008100 3"/>
    <n v="0"/>
    <m/>
  </r>
  <r>
    <n v="2913"/>
    <s v="7C"/>
    <n v="38.903529577299999"/>
    <x v="1737"/>
    <x v="0"/>
    <s v="38.9035295773,-76.9291170059"/>
    <s v="6D1"/>
    <n v="137299.5"/>
    <s v="others"/>
    <n v="25000315"/>
    <d v="2025-01-01T00:00:00"/>
    <s v=" 3:11:00 PM"/>
    <n v="-76.929117005899997"/>
    <s v="theft/other"/>
    <x v="28"/>
    <x v="0"/>
    <n v="602"/>
    <s v="007806"/>
    <n v="7"/>
    <m/>
    <m/>
    <x v="5"/>
    <n v="406148.36"/>
    <n v="2025"/>
    <s v="1/1/2025, 9:25:37 PM"/>
    <x v="52"/>
    <x v="4"/>
    <s v=" 9:25:37 PM"/>
    <n v="6"/>
    <s v="property|theft/other"/>
    <d v="2025-01-01T00:00:00"/>
    <s v=" 2:43:00 PM"/>
    <x v="81"/>
    <s v="theft/other"/>
    <x v="0"/>
    <s v="007806 1"/>
    <n v="0"/>
    <m/>
  </r>
  <r>
    <n v="2914"/>
    <s v="5D"/>
    <n v="38.916477403599998"/>
    <x v="40"/>
    <x v="0"/>
    <s v="38.9164774036,-76.9827155922"/>
    <s v="5D3"/>
    <n v="138734.57"/>
    <s v="others"/>
    <n v="25009408"/>
    <d v="2025-01-20T00:00:00"/>
    <s v=" 6:38:00 PM"/>
    <n v="-76.982715592199995"/>
    <s v="theft/other"/>
    <x v="3"/>
    <x v="0"/>
    <n v="506"/>
    <s v="008803"/>
    <n v="5"/>
    <m/>
    <m/>
    <x v="0"/>
    <n v="401498.97"/>
    <n v="2025"/>
    <s v="1/20/2025, 6:56:06 PM"/>
    <x v="40"/>
    <x v="3"/>
    <s v=" 6:56:06 PM"/>
    <n v="6"/>
    <s v="property|theft/other"/>
    <d v="2025-01-20T00:00:00"/>
    <s v=" 6:00:00 PM"/>
    <x v="3"/>
    <s v="theft/other"/>
    <x v="0"/>
    <s v="008803 1"/>
    <n v="0"/>
    <m/>
  </r>
  <r>
    <n v="2915"/>
    <s v="2B"/>
    <n v="38.906063550500001"/>
    <x v="1738"/>
    <x v="0"/>
    <s v="38.9060635505,-77.04168338"/>
    <s v="2D3"/>
    <n v="137579.23000000001"/>
    <s v="others"/>
    <n v="25009464"/>
    <d v="2025-01-20T00:00:00"/>
    <s v=" 8:10:00 PM"/>
    <n v="-77.041683379999995"/>
    <s v="theft f/auto"/>
    <x v="1"/>
    <x v="0"/>
    <n v="208"/>
    <s v="010700"/>
    <n v="2"/>
    <s v="golden triangle"/>
    <m/>
    <x v="1"/>
    <n v="396384.53"/>
    <n v="2025"/>
    <s v="1/20/2025, 9:18:25 PM"/>
    <x v="40"/>
    <x v="3"/>
    <s v=" 9:18:25 PM"/>
    <n v="7"/>
    <s v="property|theft f/auto"/>
    <d v="2025-01-20T00:00:00"/>
    <s v=" 8:00:00 PM"/>
    <x v="1"/>
    <s v="theft f/auto"/>
    <x v="1"/>
    <s v="010700 2"/>
    <n v="0"/>
    <m/>
  </r>
  <r>
    <n v="2916"/>
    <s v="5A"/>
    <n v="38.950044557399998"/>
    <x v="502"/>
    <x v="0"/>
    <s v="38.9500445574,-76.996479933"/>
    <s v="4D2"/>
    <n v="142460.68"/>
    <s v="others"/>
    <n v="25014109"/>
    <d v="2025-01-29T00:00:00"/>
    <s v=" 10:21:00 PM"/>
    <n v="-76.996479933000003"/>
    <s v="motor vehicle theft"/>
    <x v="14"/>
    <x v="0"/>
    <n v="405"/>
    <s v="009509"/>
    <n v="5"/>
    <m/>
    <m/>
    <x v="3"/>
    <n v="400305.13"/>
    <n v="2025"/>
    <s v="1/29/2025, 10:36:22 PM"/>
    <x v="33"/>
    <x v="4"/>
    <s v=" 10:36:22 PM"/>
    <n v="8"/>
    <s v="property|motor vehicle theft"/>
    <d v="2025-01-29T00:00:00"/>
    <s v=" 9:30:00 PM"/>
    <x v="49"/>
    <s v="motor vehicle theft"/>
    <x v="2"/>
    <s v="009509 3"/>
    <n v="0"/>
    <m/>
  </r>
  <r>
    <n v="2917"/>
    <s v="5D"/>
    <n v="38.907738716200001"/>
    <x v="725"/>
    <x v="1"/>
    <s v="38.9077387162,-76.9848950453"/>
    <s v="5D3"/>
    <n v="137764.47"/>
    <s v="others"/>
    <n v="25008067"/>
    <d v="2025-01-17T00:00:00"/>
    <s v=" 8:29:00 PM"/>
    <n v="-76.984895045299993"/>
    <s v="robbery"/>
    <x v="3"/>
    <x v="0"/>
    <n v="506"/>
    <s v="008804"/>
    <n v="5"/>
    <m/>
    <m/>
    <x v="0"/>
    <n v="401310.12"/>
    <n v="2025"/>
    <s v="1/17/2025, 8:37:02 PM"/>
    <x v="26"/>
    <x v="2"/>
    <s v=" 8:37:02 PM"/>
    <n v="4"/>
    <s v="violent|robbery"/>
    <d v="2025-01-17T00:00:00"/>
    <s v=" 7:01:00 PM"/>
    <x v="100"/>
    <s v="robbery"/>
    <x v="3"/>
    <s v="008804 2"/>
    <n v="0"/>
    <m/>
  </r>
  <r>
    <n v="2918"/>
    <s v="7B"/>
    <n v="38.882838071199998"/>
    <x v="1532"/>
    <x v="0"/>
    <s v="38.8828380712,-76.9606318788"/>
    <s v="6D3"/>
    <s v="135000.9292427115"/>
    <s v="others"/>
    <n v="25006328"/>
    <d v="2025-01-14T00:00:00"/>
    <s v=" 1:26:00 PM"/>
    <n v="-76.960631878800001"/>
    <s v="theft/other"/>
    <x v="11"/>
    <x v="2"/>
    <n v="603"/>
    <s v="007708"/>
    <n v="7"/>
    <m/>
    <m/>
    <x v="5"/>
    <s v="403415.7644491228"/>
    <n v="2025"/>
    <s v="1/14/2025, 1:48:37 PM"/>
    <x v="8"/>
    <x v="1"/>
    <s v=" 1:48:37 PM"/>
    <n v="6"/>
    <s v="property|theft/other"/>
    <d v="2025-01-14T00:00:00"/>
    <s v=" 12:23:00 PM"/>
    <x v="40"/>
    <s v="theft/other"/>
    <x v="0"/>
    <s v="007708 2"/>
    <n v="0"/>
    <m/>
  </r>
  <r>
    <n v="2919"/>
    <s v="5D"/>
    <n v="38.916477403599998"/>
    <x v="40"/>
    <x v="0"/>
    <s v="38.9164774036,-76.9827155922"/>
    <s v="5D3"/>
    <n v="138734.57"/>
    <s v="others"/>
    <n v="25026417"/>
    <d v="2025-02-23T00:00:00"/>
    <s v=" 11:35:00 AM"/>
    <n v="-76.982715592199995"/>
    <s v="theft/other"/>
    <x v="3"/>
    <x v="2"/>
    <n v="506"/>
    <s v="008803"/>
    <n v="5"/>
    <m/>
    <m/>
    <x v="0"/>
    <n v="401498.97"/>
    <n v="2025"/>
    <s v="2/23/2025, 11:37:42 AM"/>
    <x v="44"/>
    <x v="6"/>
    <s v=" 11:37:42 AM"/>
    <n v="6"/>
    <s v="property|theft/other"/>
    <d v="2025-02-23T00:00:00"/>
    <s v=" 11:13:00 AM"/>
    <x v="3"/>
    <s v="theft/other"/>
    <x v="0"/>
    <s v="008803 1"/>
    <n v="0"/>
    <m/>
  </r>
  <r>
    <n v="2920"/>
    <s v="1A"/>
    <n v="38.925403095"/>
    <x v="1739"/>
    <x v="0"/>
    <s v="38.925403095,-77.0338696729"/>
    <s v="3D1"/>
    <n v="139725.79999999999"/>
    <s v="others"/>
    <n v="25001260"/>
    <d v="2025-01-03T00:00:00"/>
    <s v=" 1:12:00 PM"/>
    <n v="-77.033869672899996"/>
    <s v="theft f/auto"/>
    <x v="4"/>
    <x v="2"/>
    <n v="304"/>
    <s v="003702"/>
    <n v="1"/>
    <m/>
    <m/>
    <x v="2"/>
    <n v="397063.06"/>
    <n v="2025"/>
    <s v="1/3/2025, 1:11:28 PM"/>
    <x v="3"/>
    <x v="2"/>
    <s v=" 1:11:28 PM"/>
    <n v="7"/>
    <s v="property|theft f/auto"/>
    <d v="2025-01-03T00:00:00"/>
    <s v=" 12:36:00 PM"/>
    <x v="53"/>
    <s v="theft f/auto"/>
    <x v="1"/>
    <s v="003702 2"/>
    <n v="0"/>
    <m/>
  </r>
  <r>
    <n v="2921"/>
    <s v="4E"/>
    <n v="38.948827602599998"/>
    <x v="1740"/>
    <x v="1"/>
    <s v="38.9488276026,-77.0407619649"/>
    <s v="4D3"/>
    <n v="142326.37"/>
    <s v="others"/>
    <n v="25012937"/>
    <d v="2025-01-27T00:00:00"/>
    <s v=" 8:02:00 PM"/>
    <n v="-77.0407619649"/>
    <s v="robbery"/>
    <x v="15"/>
    <x v="0"/>
    <n v="404"/>
    <s v="002600"/>
    <n v="4"/>
    <m/>
    <m/>
    <x v="3"/>
    <n v="396466.57"/>
    <n v="2025"/>
    <s v="1/27/2025, 8:02:18 PM"/>
    <x v="37"/>
    <x v="3"/>
    <s v=" 8:02:18 PM"/>
    <n v="4"/>
    <s v="violent|robbery"/>
    <d v="2025-01-27T00:00:00"/>
    <s v=" 6:24:00 PM"/>
    <x v="137"/>
    <s v="robbery"/>
    <x v="3"/>
    <s v="002600 2"/>
    <n v="0"/>
    <m/>
  </r>
  <r>
    <n v="2922"/>
    <s v="2C"/>
    <n v="38.901934671200003"/>
    <x v="1435"/>
    <x v="0"/>
    <s v="38.9019346712,-77.0365436341"/>
    <s v="2D3"/>
    <n v="137120.70000000001"/>
    <s v="others"/>
    <n v="25009700"/>
    <d v="2025-01-20T00:00:00"/>
    <s v=" 7:10:00 PM"/>
    <n v="-77.036543634099999"/>
    <s v="theft/other"/>
    <x v="1"/>
    <x v="2"/>
    <n v="207"/>
    <s v="010100"/>
    <n v="2"/>
    <s v="downtown"/>
    <m/>
    <x v="1"/>
    <n v="396830.15"/>
    <n v="2025"/>
    <s v="1/21/2025, 12:58:31 PM"/>
    <x v="34"/>
    <x v="1"/>
    <s v=" 12:58:31 PM"/>
    <n v="6"/>
    <s v="property|theft/other"/>
    <d v="2025-01-20T00:00:00"/>
    <s v=" 7:00:00 PM"/>
    <x v="1"/>
    <s v="theft/other"/>
    <x v="0"/>
    <s v="010100 1"/>
    <n v="0"/>
    <m/>
  </r>
  <r>
    <n v="2923"/>
    <s v="7D"/>
    <n v="38.8875884634"/>
    <x v="1741"/>
    <x v="0"/>
    <s v="38.8875884634,-76.9781257186"/>
    <s v="1D2"/>
    <s v="135527.7503312004"/>
    <s v="others"/>
    <n v="25010697"/>
    <d v="2025-01-23T00:00:00"/>
    <s v=" 10:25:00 AM"/>
    <n v="-76.978125718599998"/>
    <s v="theft/other"/>
    <x v="22"/>
    <x v="2"/>
    <n v="107"/>
    <s v="006801"/>
    <n v="7"/>
    <m/>
    <m/>
    <x v="4"/>
    <s v="401897.7898237141"/>
    <n v="2025"/>
    <s v="1/23/2025, 12:44:40 PM"/>
    <x v="56"/>
    <x v="5"/>
    <s v=" 12:44:40 PM"/>
    <n v="6"/>
    <s v="property|theft/other"/>
    <d v="2025-01-23T00:00:00"/>
    <s v=" 9:40:00 AM"/>
    <x v="43"/>
    <s v="theft/other"/>
    <x v="0"/>
    <s v="006801 1"/>
    <n v="0"/>
    <m/>
  </r>
  <r>
    <n v="2924"/>
    <s v="2G"/>
    <n v="38.903553258700001"/>
    <x v="824"/>
    <x v="0"/>
    <s v="38.9035532587,-77.0219160712"/>
    <s v="3D2"/>
    <n v="137299.97"/>
    <s v="others"/>
    <n v="25002645"/>
    <m/>
    <m/>
    <n v="-77.021916071199996"/>
    <s v="Burglary"/>
    <x v="8"/>
    <x v="2"/>
    <n v="308"/>
    <s v="004802"/>
    <n v="2"/>
    <m/>
    <m/>
    <x v="2"/>
    <n v="398099.01"/>
    <n v="2025"/>
    <s v="1/6/2025, 8:58:16 AM"/>
    <x v="4"/>
    <x v="3"/>
    <s v=" 8:58:16 AM"/>
    <n v="5"/>
    <s v="property|Burglary"/>
    <d v="2025-01-06T00:00:00"/>
    <s v=" 2:05:00 AM"/>
    <x v="46"/>
    <s v="Burglary"/>
    <x v="4"/>
    <s v="004802 2"/>
    <n v="-45663"/>
    <m/>
  </r>
  <r>
    <n v="2925"/>
    <s v="5A"/>
    <n v="38.953148113099999"/>
    <x v="1443"/>
    <x v="0"/>
    <s v="38.9531481131,-76.9974849801"/>
    <s v="4D2"/>
    <n v="142805.20000000001"/>
    <s v="others"/>
    <n v="25005259"/>
    <d v="2025-01-12T00:00:00"/>
    <s v=" 11:00:00 AM"/>
    <n v="-76.997484980099998"/>
    <s v="theft f/auto"/>
    <x v="18"/>
    <x v="2"/>
    <n v="406"/>
    <s v="009508"/>
    <n v="5"/>
    <m/>
    <m/>
    <x v="3"/>
    <n v="400218"/>
    <n v="2025"/>
    <s v="1/12/2025, 12:12:25 PM"/>
    <x v="46"/>
    <x v="6"/>
    <s v=" 12:12:25 PM"/>
    <n v="7"/>
    <s v="property|theft f/auto"/>
    <d v="2025-01-11T00:00:00"/>
    <s v=" 7:00:00 PM"/>
    <x v="49"/>
    <s v="theft f/auto"/>
    <x v="1"/>
    <s v="009508 2"/>
    <n v="1"/>
    <m/>
  </r>
  <r>
    <n v="2926"/>
    <s v="8F"/>
    <n v="38.879284137100001"/>
    <x v="1742"/>
    <x v="0"/>
    <s v="38.8792841371,-77.0066682759"/>
    <s v="1D3"/>
    <n v="134605.70000000001"/>
    <s v="others"/>
    <n v="25006850"/>
    <d v="2025-01-11T00:00:00"/>
    <s v=" 9:30:00 AM"/>
    <n v="-77.006668275899997"/>
    <s v="theft f/auto"/>
    <x v="17"/>
    <x v="2"/>
    <n v="106"/>
    <s v="007202"/>
    <n v="6"/>
    <s v="capitol riverfront"/>
    <m/>
    <x v="4"/>
    <n v="399421.4"/>
    <n v="2025"/>
    <s v="1/15/2025, 1:30:27 PM"/>
    <x v="10"/>
    <x v="4"/>
    <s v=" 1:30:27 PM"/>
    <n v="7"/>
    <s v="property|theft f/auto"/>
    <d v="2025-01-10T00:00:00"/>
    <s v=" 4:00:00 PM"/>
    <x v="24"/>
    <s v="theft f/auto"/>
    <x v="1"/>
    <s v="007202 3"/>
    <n v="1"/>
    <m/>
  </r>
  <r>
    <n v="2927"/>
    <s v="1C"/>
    <n v="38.9189193829"/>
    <x v="1743"/>
    <x v="1"/>
    <s v="38.9189193829,-77.0488131722"/>
    <s v="3D3"/>
    <n v="139006.64000000001"/>
    <s v="others"/>
    <n v="25020930"/>
    <d v="2025-02-12T00:00:00"/>
    <s v=" 1:26:00 PM"/>
    <n v="-77.048813172199999"/>
    <s v="robbery"/>
    <x v="19"/>
    <x v="0"/>
    <n v="303"/>
    <s v="004001"/>
    <n v="1"/>
    <m/>
    <m/>
    <x v="2"/>
    <n v="395766.88"/>
    <n v="2025"/>
    <s v="2/12/2025, 3:52:28 PM"/>
    <x v="41"/>
    <x v="4"/>
    <s v=" 3:52:28 PM"/>
    <n v="4"/>
    <s v="violent|robbery"/>
    <d v="2025-02-12T00:00:00"/>
    <s v=" 1:22:00 PM"/>
    <x v="31"/>
    <s v="robbery"/>
    <x v="3"/>
    <s v="004001 3"/>
    <n v="0"/>
    <m/>
  </r>
  <r>
    <n v="2928"/>
    <s v="8D"/>
    <n v="38.832478502199997"/>
    <x v="454"/>
    <x v="0"/>
    <s v="38.8324785022,-77.0082575523"/>
    <s v="7D3"/>
    <n v="129409.95"/>
    <s v="others"/>
    <n v="25015755"/>
    <d v="2025-02-02T00:00:00"/>
    <s v=" 3:30:00 AM"/>
    <n v="-77.008257552299995"/>
    <s v="theft/other"/>
    <x v="12"/>
    <x v="1"/>
    <n v="708"/>
    <s v="009807"/>
    <n v="8"/>
    <m/>
    <m/>
    <x v="6"/>
    <n v="399283.03"/>
    <n v="2025"/>
    <s v="2/2/2025, 3:37:48 AM"/>
    <x v="30"/>
    <x v="6"/>
    <s v=" 3:37:48 AM"/>
    <n v="6"/>
    <s v="property|theft/other"/>
    <d v="2025-02-02T00:00:00"/>
    <s v=" 3:15:00 AM"/>
    <x v="15"/>
    <s v="theft/other"/>
    <x v="0"/>
    <s v="009807 1"/>
    <n v="0"/>
    <m/>
  </r>
  <r>
    <n v="2929"/>
    <s v="3A"/>
    <n v="38.934751413999997"/>
    <x v="189"/>
    <x v="0"/>
    <s v="38.934751414,-77.0732898841"/>
    <s v="2D2"/>
    <n v="140765.54999999999"/>
    <s v="others"/>
    <n v="25003875"/>
    <d v="2025-01-09T00:00:00"/>
    <s v=" 12:54:00 PM"/>
    <n v="-77.073289884100006"/>
    <s v="theft/other"/>
    <x v="35"/>
    <x v="2"/>
    <n v="204"/>
    <s v="001002"/>
    <n v="3"/>
    <m/>
    <m/>
    <x v="1"/>
    <n v="393645.65"/>
    <n v="2025"/>
    <s v="1/9/2025, 1:58:43 PM"/>
    <x v="20"/>
    <x v="5"/>
    <s v=" 1:58:43 PM"/>
    <n v="6"/>
    <s v="property|theft/other"/>
    <d v="2025-01-09T00:00:00"/>
    <s v=" 12:50:00 PM"/>
    <x v="90"/>
    <s v="theft/other"/>
    <x v="0"/>
    <s v="001002 4"/>
    <n v="0"/>
    <m/>
  </r>
  <r>
    <n v="2930"/>
    <s v="8C"/>
    <n v="38.846537727200001"/>
    <x v="654"/>
    <x v="0"/>
    <s v="38.8465377272,-76.9815533837"/>
    <s v="7D2"/>
    <n v="130970.75"/>
    <s v="others"/>
    <n v="25023064"/>
    <d v="2025-02-16T00:00:00"/>
    <s v=" 7:35:00 PM"/>
    <n v="-76.981553383700003"/>
    <s v="theft/other"/>
    <x v="29"/>
    <x v="0"/>
    <n v="704"/>
    <s v="007404"/>
    <n v="8"/>
    <m/>
    <m/>
    <x v="6"/>
    <n v="401601.33"/>
    <n v="2025"/>
    <s v="2/16/2025, 7:35:34 PM"/>
    <x v="35"/>
    <x v="6"/>
    <s v=" 7:35:34 PM"/>
    <n v="6"/>
    <s v="property|theft/other"/>
    <d v="2025-02-16T00:00:00"/>
    <s v=" 6:45:00 PM"/>
    <x v="54"/>
    <s v="theft/other"/>
    <x v="0"/>
    <s v="007404 2"/>
    <n v="0"/>
    <m/>
  </r>
  <r>
    <n v="2931"/>
    <s v="5C"/>
    <n v="38.917286421100002"/>
    <x v="903"/>
    <x v="0"/>
    <s v="38.9172864211,-76.9751125549"/>
    <s v="5D2"/>
    <n v="138824.53"/>
    <s v="gun"/>
    <n v="25023744"/>
    <d v="2025-02-18T00:00:00"/>
    <s v=" 5:00:00 AM"/>
    <n v="-76.975112554899994"/>
    <s v="theft/other"/>
    <x v="21"/>
    <x v="1"/>
    <n v="505"/>
    <s v="011100"/>
    <n v="5"/>
    <m/>
    <m/>
    <x v="0"/>
    <n v="402158.31"/>
    <n v="2025"/>
    <s v="2/18/2025, 5:01:13 AM"/>
    <x v="15"/>
    <x v="1"/>
    <s v=" 5:01:13 AM"/>
    <n v="6"/>
    <s v="property|theft/other"/>
    <d v="2025-02-18T00:00:00"/>
    <s v=" 4:23:00 AM"/>
    <x v="34"/>
    <s v="theft/other"/>
    <x v="0"/>
    <s v="011100 3"/>
    <n v="0"/>
    <m/>
  </r>
  <r>
    <n v="2932"/>
    <s v="2C"/>
    <n v="38.900844846399998"/>
    <x v="1038"/>
    <x v="0"/>
    <s v="38.9008448464,-77.0265055894"/>
    <s v="2D3"/>
    <n v="136999.42000000001"/>
    <s v="others"/>
    <n v="25025346"/>
    <d v="2025-02-21T00:00:00"/>
    <s v=" 10:07:00 AM"/>
    <n v="-77.026505589400003"/>
    <s v="theft/other"/>
    <x v="8"/>
    <x v="2"/>
    <n v="209"/>
    <s v="005802"/>
    <n v="2"/>
    <s v="downtown"/>
    <m/>
    <x v="1"/>
    <n v="397700.83"/>
    <n v="2025"/>
    <s v="2/21/2025, 10:37:16 AM"/>
    <x v="22"/>
    <x v="2"/>
    <s v=" 10:37:16 AM"/>
    <n v="6"/>
    <s v="property|theft/other"/>
    <d v="2025-02-21T00:00:00"/>
    <s v=" 10:06:00 AM"/>
    <x v="17"/>
    <s v="theft/other"/>
    <x v="0"/>
    <s v="005802 5"/>
    <n v="0"/>
    <m/>
  </r>
  <r>
    <n v="2933"/>
    <s v="4D"/>
    <n v="38.951938499699999"/>
    <x v="1744"/>
    <x v="1"/>
    <s v="38.9519384997,-77.0247627194"/>
    <s v="4D1"/>
    <n v="142671.21001782999"/>
    <s v="others"/>
    <n v="25012436"/>
    <d v="2025-01-26T00:00:00"/>
    <s v=" 6:40:00 PM"/>
    <n v="-77.024762719400002"/>
    <s v="robbery"/>
    <x v="15"/>
    <x v="0"/>
    <n v="403"/>
    <s v="002201"/>
    <n v="4"/>
    <m/>
    <m/>
    <x v="3"/>
    <n v="397853.55001195997"/>
    <n v="2025"/>
    <s v="1/26/2025, 9:14:25 PM"/>
    <x v="32"/>
    <x v="6"/>
    <s v=" 9:14:25 PM"/>
    <n v="4"/>
    <s v="violent|robbery"/>
    <d v="2025-01-26T00:00:00"/>
    <s v=" 6:30:00 PM"/>
    <x v="25"/>
    <s v="robbery"/>
    <x v="3"/>
    <s v="002201 3"/>
    <n v="0"/>
    <m/>
  </r>
  <r>
    <n v="2934"/>
    <s v="1E"/>
    <n v="38.930778947"/>
    <x v="1579"/>
    <x v="0"/>
    <s v="38.930778947,-77.0199541127"/>
    <s v="4D3"/>
    <n v="140322.21"/>
    <s v="others"/>
    <n v="25005780"/>
    <d v="2025-01-13T00:00:00"/>
    <s v=" 12:55:00 PM"/>
    <n v="-77.019954112700006"/>
    <s v="theft f/auto"/>
    <x v="4"/>
    <x v="2"/>
    <n v="409"/>
    <s v="003200"/>
    <n v="1"/>
    <m/>
    <m/>
    <x v="3"/>
    <n v="398269.85"/>
    <n v="2025"/>
    <s v="1/13/2025, 1:53:35 PM"/>
    <x v="28"/>
    <x v="3"/>
    <s v=" 1:53:35 PM"/>
    <n v="7"/>
    <s v="property|theft f/auto"/>
    <d v="2025-01-13T00:00:00"/>
    <s v=" 12:51:00 PM"/>
    <x v="89"/>
    <s v="theft f/auto"/>
    <x v="1"/>
    <s v="003200 3"/>
    <n v="0"/>
    <m/>
  </r>
  <r>
    <n v="2935"/>
    <s v="8B"/>
    <n v="38.857462915399999"/>
    <x v="1075"/>
    <x v="0"/>
    <s v="38.8574629154,-76.9905119003"/>
    <s v="7D1"/>
    <s v="132183.4044720969"/>
    <s v="others"/>
    <n v="25007567"/>
    <d v="2025-01-16T00:00:00"/>
    <s v=" 9:37:00 PM"/>
    <n v="-76.990511900300007"/>
    <s v="theft/other"/>
    <x v="25"/>
    <x v="1"/>
    <n v="703"/>
    <s v="007406"/>
    <n v="8"/>
    <m/>
    <m/>
    <x v="6"/>
    <s v="400823.5252147171"/>
    <n v="2025"/>
    <s v="1/19/2025, 6:31:07 AM"/>
    <x v="17"/>
    <x v="6"/>
    <s v=" 6:31:07 AM"/>
    <n v="6"/>
    <s v="property|theft/other"/>
    <d v="2025-01-16T00:00:00"/>
    <s v=" 7:15:00 PM"/>
    <x v="103"/>
    <s v="theft/other"/>
    <x v="0"/>
    <s v="007406 1"/>
    <n v="0"/>
    <m/>
  </r>
  <r>
    <n v="2936"/>
    <s v="2C"/>
    <n v="38.900922977199997"/>
    <x v="374"/>
    <x v="0"/>
    <s v="38.9009229772,-77.0275514697"/>
    <s v="2D3"/>
    <n v="137008.12"/>
    <s v="others"/>
    <n v="25009672"/>
    <d v="2025-01-21T00:00:00"/>
    <s v=" 10:54:00 AM"/>
    <n v="-77.027551469700001"/>
    <s v="theft/other"/>
    <x v="8"/>
    <x v="2"/>
    <n v="209"/>
    <s v="010100"/>
    <n v="2"/>
    <s v="downtown"/>
    <m/>
    <x v="1"/>
    <n v="397610.11"/>
    <n v="2025"/>
    <s v="1/21/2025, 11:29:32 AM"/>
    <x v="34"/>
    <x v="1"/>
    <s v=" 11:29:32 AM"/>
    <n v="6"/>
    <s v="property|theft/other"/>
    <d v="2025-01-21T00:00:00"/>
    <s v=" 10:51:00 AM"/>
    <x v="17"/>
    <s v="theft/other"/>
    <x v="0"/>
    <s v="010100 2"/>
    <n v="0"/>
    <m/>
  </r>
  <r>
    <n v="2937"/>
    <s v="7B"/>
    <n v="38.855505590699998"/>
    <x v="399"/>
    <x v="0"/>
    <s v="38.8555055907,-76.9639122512"/>
    <s v="6D2"/>
    <s v="131966.7037038958"/>
    <s v="others"/>
    <n v="25011648"/>
    <m/>
    <m/>
    <n v="-76.9639122512"/>
    <s v="theft f/auto"/>
    <x v="13"/>
    <x v="2"/>
    <n v="606"/>
    <s v="007603"/>
    <n v="7"/>
    <m/>
    <m/>
    <x v="5"/>
    <s v="403132.3432648598"/>
    <n v="2025"/>
    <s v="1/25/2025, 8:39:28 AM"/>
    <x v="18"/>
    <x v="0"/>
    <s v=" 8:39:28 AM"/>
    <n v="7"/>
    <s v="property|theft f/auto"/>
    <d v="2025-01-25T00:00:00"/>
    <s v=" 8:09:00 AM"/>
    <x v="95"/>
    <s v="theft f/auto"/>
    <x v="1"/>
    <s v="007603 4"/>
    <n v="-45682"/>
    <m/>
  </r>
  <r>
    <n v="2938"/>
    <s v="3E"/>
    <n v="38.949246645800002"/>
    <x v="144"/>
    <x v="0"/>
    <s v="38.9492466458,-77.0802982386"/>
    <s v="2D1"/>
    <n v="142375.16"/>
    <s v="others"/>
    <n v="25027125"/>
    <m/>
    <m/>
    <n v="-77.080298238599994"/>
    <s v="theft/other"/>
    <x v="23"/>
    <x v="0"/>
    <n v="202"/>
    <s v="001100"/>
    <n v="3"/>
    <m/>
    <m/>
    <x v="1"/>
    <n v="393039.43"/>
    <n v="2025"/>
    <s v="2/24/2025, 5:59:05 PM"/>
    <x v="45"/>
    <x v="3"/>
    <s v=" 5:59:05 PM"/>
    <n v="6"/>
    <s v="property|theft/other"/>
    <d v="2025-02-24T00:00:00"/>
    <s v=" 5:34:00 PM"/>
    <x v="38"/>
    <s v="theft/other"/>
    <x v="0"/>
    <s v="001100 4"/>
    <n v="-45712"/>
    <m/>
  </r>
  <r>
    <n v="2939"/>
    <s v="1C"/>
    <n v="38.920586260100002"/>
    <x v="1745"/>
    <x v="0"/>
    <s v="38.9205862601,-77.0462128018"/>
    <s v="3D3"/>
    <n v="139191.56"/>
    <s v="others"/>
    <n v="25028227"/>
    <d v="2025-02-26T00:00:00"/>
    <s v=" 6:02:00 PM"/>
    <n v="-77.046212801799996"/>
    <s v="theft/other"/>
    <x v="19"/>
    <x v="0"/>
    <n v="303"/>
    <s v="004001"/>
    <n v="1"/>
    <m/>
    <m/>
    <x v="2"/>
    <n v="395992.48"/>
    <n v="2025"/>
    <s v="2/26/2025, 9:12:35 PM"/>
    <x v="55"/>
    <x v="4"/>
    <s v=" 9:12:35 PM"/>
    <n v="6"/>
    <s v="property|theft/other"/>
    <d v="2025-02-26T00:00:00"/>
    <s v=" 5:24:00 PM"/>
    <x v="31"/>
    <s v="theft/other"/>
    <x v="0"/>
    <s v="004001 4"/>
    <n v="0"/>
    <m/>
  </r>
  <r>
    <n v="2940"/>
    <s v="4D"/>
    <n v="38.951669076599998"/>
    <x v="1746"/>
    <x v="0"/>
    <s v="38.9516690766,-77.015866216"/>
    <s v="4D2"/>
    <n v="142641.13"/>
    <s v="others"/>
    <n v="25420139"/>
    <d v="2025-01-08T00:00:00"/>
    <s v=" 11:33:00 AM"/>
    <n v="-77.015866216000006"/>
    <s v="theft/other"/>
    <x v="15"/>
    <x v="0"/>
    <n v="407"/>
    <s v="002202"/>
    <n v="4"/>
    <m/>
    <m/>
    <x v="3"/>
    <n v="398624.7"/>
    <n v="2025"/>
    <s v="1/13/2025, 3:01:24 PM"/>
    <x v="28"/>
    <x v="3"/>
    <s v=" 3:01:24 PM"/>
    <n v="6"/>
    <s v="property|theft/other"/>
    <d v="2025-01-08T00:00:00"/>
    <s v=" 11:30:00 AM"/>
    <x v="116"/>
    <s v="theft/other"/>
    <x v="0"/>
    <s v="002202 1"/>
    <n v="0"/>
    <m/>
  </r>
  <r>
    <n v="2941"/>
    <s v="4D"/>
    <n v="38.954614802400002"/>
    <x v="1747"/>
    <x v="1"/>
    <s v="38.9546148024,-77.0278071168"/>
    <s v="4D1"/>
    <n v="142968.38"/>
    <s v="gun"/>
    <n v="25010531"/>
    <d v="2025-01-23T00:00:00"/>
    <s v=" 12:30:00 AM"/>
    <n v="-77.027807116800005"/>
    <s v="robbery"/>
    <x v="15"/>
    <x v="1"/>
    <n v="403"/>
    <s v="002101"/>
    <n v="4"/>
    <m/>
    <m/>
    <x v="3"/>
    <n v="397589.75"/>
    <n v="2025"/>
    <s v="1/23/2025, 1:20:07 AM"/>
    <x v="56"/>
    <x v="5"/>
    <s v=" 1:20:07 AM"/>
    <n v="4"/>
    <s v="violent|robbery"/>
    <d v="2025-01-23T00:00:00"/>
    <s v=" 12:14:00 AM"/>
    <x v="25"/>
    <s v="robbery"/>
    <x v="3"/>
    <s v="002101 4"/>
    <n v="0"/>
    <m/>
  </r>
  <r>
    <n v="2942"/>
    <s v="7B"/>
    <n v="38.872944021199999"/>
    <x v="1748"/>
    <x v="0"/>
    <s v="38.8729440212,-76.9719281003"/>
    <s v="6D2"/>
    <n v="133902.25266569201"/>
    <s v="others"/>
    <n v="25004042"/>
    <d v="2025-01-09T00:00:00"/>
    <s v=" 7:15:00 PM"/>
    <n v="-76.971928100300005"/>
    <s v="theft/other"/>
    <x v="20"/>
    <x v="0"/>
    <n v="607"/>
    <s v="007601"/>
    <n v="7"/>
    <m/>
    <m/>
    <x v="5"/>
    <s v="402435.9886082136"/>
    <n v="2025"/>
    <s v="1/9/2025, 7:34:31 PM"/>
    <x v="20"/>
    <x v="5"/>
    <s v=" 7:34:31 PM"/>
    <n v="6"/>
    <s v="property|theft/other"/>
    <d v="2025-01-09T00:00:00"/>
    <s v=" 6:05:00 PM"/>
    <x v="123"/>
    <s v="theft/other"/>
    <x v="0"/>
    <s v="007601 1"/>
    <n v="0"/>
    <m/>
  </r>
  <r>
    <n v="2943"/>
    <s v="7F"/>
    <n v="38.885348790800002"/>
    <x v="328"/>
    <x v="0"/>
    <s v="38.8853487908,-76.9766966245"/>
    <s v="1D2"/>
    <n v="135279.16"/>
    <s v="others"/>
    <n v="25005893"/>
    <m/>
    <m/>
    <n v="-76.976696624499994"/>
    <s v="theft f/auto"/>
    <x v="22"/>
    <x v="0"/>
    <n v="107"/>
    <s v="006804"/>
    <n v="7"/>
    <m/>
    <m/>
    <x v="4"/>
    <n v="402021.84"/>
    <n v="2025"/>
    <s v="1/13/2025, 9:35:17 PM"/>
    <x v="28"/>
    <x v="3"/>
    <s v=" 9:35:17 PM"/>
    <n v="7"/>
    <s v="property|theft f/auto"/>
    <d v="2025-01-13T00:00:00"/>
    <s v=" 2:45:00 PM"/>
    <x v="109"/>
    <s v="theft f/auto"/>
    <x v="1"/>
    <s v="006804 1"/>
    <n v="-45670"/>
    <m/>
  </r>
  <r>
    <n v="2944"/>
    <s v="2C"/>
    <n v="38.9045261865"/>
    <x v="139"/>
    <x v="0"/>
    <s v="38.9045261865,-77.0326140595"/>
    <s v="2D3"/>
    <n v="137408.25"/>
    <s v="others"/>
    <n v="25006153"/>
    <d v="2025-01-14T00:00:00"/>
    <s v=" 5:45:00 AM"/>
    <n v="-77.032614059500006"/>
    <s v="theft/other"/>
    <x v="8"/>
    <x v="2"/>
    <n v="207"/>
    <s v="010100"/>
    <n v="2"/>
    <s v="downtown"/>
    <m/>
    <x v="1"/>
    <n v="397171.11"/>
    <n v="2025"/>
    <s v="1/14/2025, 7:10:29 AM"/>
    <x v="8"/>
    <x v="1"/>
    <s v=" 7:10:29 AM"/>
    <n v="6"/>
    <s v="property|theft/other"/>
    <d v="2025-01-14T00:00:00"/>
    <s v=" 5:31:00 AM"/>
    <x v="1"/>
    <s v="theft/other"/>
    <x v="0"/>
    <s v="010100 3"/>
    <n v="0"/>
    <m/>
  </r>
  <r>
    <n v="2945"/>
    <s v="7D"/>
    <n v="38.897914062600002"/>
    <x v="1189"/>
    <x v="0"/>
    <s v="38.8979140626,-76.9708314119"/>
    <s v="5D3"/>
    <n v="136674.15"/>
    <s v="others"/>
    <n v="25009220"/>
    <d v="2025-01-20T00:00:00"/>
    <s v=" 11:30:00 AM"/>
    <n v="-76.970831411899994"/>
    <s v="theft/other"/>
    <x v="0"/>
    <x v="2"/>
    <n v="507"/>
    <s v="007903"/>
    <n v="7"/>
    <m/>
    <m/>
    <x v="0"/>
    <n v="402530.27"/>
    <n v="2025"/>
    <s v="1/20/2025, 11:37:23 AM"/>
    <x v="40"/>
    <x v="3"/>
    <s v=" 11:37:23 AM"/>
    <n v="6"/>
    <s v="property|theft/other"/>
    <d v="2025-01-20T00:00:00"/>
    <s v=" 10:45:00 AM"/>
    <x v="109"/>
    <s v="theft/other"/>
    <x v="0"/>
    <s v="007903 1"/>
    <n v="0"/>
    <m/>
  </r>
  <r>
    <n v="2946"/>
    <s v="5F"/>
    <n v="38.916979284699998"/>
    <x v="1749"/>
    <x v="0"/>
    <s v="38.9169792847,-77.0078019476"/>
    <s v="5D1"/>
    <n v="138790.17000000001"/>
    <s v="others"/>
    <n v="25010195"/>
    <d v="2025-01-18T00:00:00"/>
    <s v=" 8:00:00 PM"/>
    <n v="-77.007801947600001"/>
    <s v="theft/other"/>
    <x v="9"/>
    <x v="2"/>
    <n v="502"/>
    <s v="008701"/>
    <n v="5"/>
    <m/>
    <m/>
    <x v="0"/>
    <n v="399323.39"/>
    <n v="2025"/>
    <s v="1/22/2025, 1:27:43 PM"/>
    <x v="25"/>
    <x v="4"/>
    <s v=" 1:27:43 PM"/>
    <n v="6"/>
    <s v="property|theft/other"/>
    <d v="2025-01-18T00:00:00"/>
    <s v=" 5:00:00 PM"/>
    <x v="67"/>
    <s v="theft/other"/>
    <x v="0"/>
    <s v="008701 2"/>
    <n v="0"/>
    <m/>
  </r>
  <r>
    <n v="2947"/>
    <s v="2C"/>
    <n v="38.905199041000003"/>
    <x v="364"/>
    <x v="0"/>
    <s v="38.905199041,-77.0408563583"/>
    <s v="2D3"/>
    <n v="137483.23000000001"/>
    <s v="others"/>
    <n v="25011214"/>
    <d v="2025-01-24T00:00:00"/>
    <s v=" 1:10:00 PM"/>
    <n v="-77.040856358300005"/>
    <s v="theft/other"/>
    <x v="1"/>
    <x v="2"/>
    <n v="207"/>
    <s v="010700"/>
    <n v="2"/>
    <s v="golden triangle"/>
    <m/>
    <x v="1"/>
    <n v="396456.22"/>
    <n v="2025"/>
    <s v="1/24/2025, 1:47:06 PM"/>
    <x v="39"/>
    <x v="2"/>
    <s v=" 1:47:06 PM"/>
    <n v="6"/>
    <s v="property|theft/other"/>
    <d v="2025-01-24T00:00:00"/>
    <s v=" 1:06:00 PM"/>
    <x v="1"/>
    <s v="theft/other"/>
    <x v="0"/>
    <s v="010700 1"/>
    <n v="0"/>
    <m/>
  </r>
  <r>
    <n v="2948"/>
    <s v="5F"/>
    <n v="38.913706044400001"/>
    <x v="1750"/>
    <x v="0"/>
    <s v="38.9137060444,-77.0035046676"/>
    <s v="5D1"/>
    <n v="138426.79"/>
    <s v="others"/>
    <n v="25005222"/>
    <d v="2025-01-12T00:00:00"/>
    <s v=" 10:30:00 AM"/>
    <n v="-77.003504667599998"/>
    <s v="theft f/auto"/>
    <x v="9"/>
    <x v="2"/>
    <n v="502"/>
    <s v="008702"/>
    <n v="5"/>
    <m/>
    <m/>
    <x v="0"/>
    <n v="399696.05"/>
    <n v="2025"/>
    <s v="1/12/2025, 10:39:52 AM"/>
    <x v="46"/>
    <x v="6"/>
    <s v=" 10:39:52 AM"/>
    <n v="7"/>
    <s v="property|theft f/auto"/>
    <d v="2025-01-12T00:00:00"/>
    <s v=" 1:30:00 AM"/>
    <x v="67"/>
    <s v="theft f/auto"/>
    <x v="1"/>
    <s v="008702 3"/>
    <n v="0"/>
    <m/>
  </r>
  <r>
    <n v="2949"/>
    <s v="6B"/>
    <n v="38.882918253200003"/>
    <x v="1751"/>
    <x v="0"/>
    <s v="38.8829182532,-77.0058861539"/>
    <s v="1D3"/>
    <n v="135009.10999999999"/>
    <s v="others"/>
    <n v="25014047"/>
    <d v="2025-01-29T00:00:00"/>
    <s v=" 8:08:00 PM"/>
    <n v="-77.005886153899993"/>
    <s v="theft/other"/>
    <x v="22"/>
    <x v="0"/>
    <n v="106"/>
    <s v="006500"/>
    <n v="6"/>
    <m/>
    <m/>
    <x v="4"/>
    <n v="399489.29"/>
    <n v="2025"/>
    <s v="1/29/2025, 7:59:08 PM"/>
    <x v="33"/>
    <x v="4"/>
    <s v=" 7:59:08 PM"/>
    <n v="6"/>
    <s v="property|theft/other"/>
    <d v="2025-01-29T00:00:00"/>
    <s v=" 7:28:00 PM"/>
    <x v="143"/>
    <s v="theft/other"/>
    <x v="0"/>
    <s v="006500 2"/>
    <n v="0"/>
    <m/>
  </r>
  <r>
    <n v="2950"/>
    <s v="2B"/>
    <n v="38.913719579999999"/>
    <x v="1752"/>
    <x v="0"/>
    <s v="38.91371958,-77.0365124293"/>
    <s v="3D3"/>
    <n v="138428.92000000001"/>
    <s v="others"/>
    <n v="25014580"/>
    <d v="2025-01-28T00:00:00"/>
    <s v=" 9:00:00 AM"/>
    <n v="-77.036512429300004"/>
    <s v="theft f/auto"/>
    <x v="1"/>
    <x v="0"/>
    <n v="301"/>
    <s v="005202"/>
    <n v="2"/>
    <m/>
    <m/>
    <x v="2"/>
    <n v="396833.38"/>
    <n v="2025"/>
    <s v="1/30/2025, 7:49:11 PM"/>
    <x v="16"/>
    <x v="5"/>
    <s v=" 7:49:11 PM"/>
    <n v="7"/>
    <s v="property|theft f/auto"/>
    <d v="2025-01-27T00:00:00"/>
    <s v=" 5:00:00 PM"/>
    <x v="71"/>
    <s v="theft f/auto"/>
    <x v="1"/>
    <s v="005202 2"/>
    <n v="1"/>
    <m/>
  </r>
  <r>
    <n v="2951"/>
    <s v="4E"/>
    <n v="38.955150995899999"/>
    <x v="1753"/>
    <x v="1"/>
    <s v="38.9551509959,-77.0341820426"/>
    <s v="4D1"/>
    <n v="143028.09"/>
    <s v="gun"/>
    <n v="25006047"/>
    <d v="2025-01-13T00:00:00"/>
    <s v=" 8:30:00 PM"/>
    <n v="-77.034182042599994"/>
    <s v="Weapon Assasult"/>
    <x v="15"/>
    <x v="0"/>
    <n v="403"/>
    <s v="002001"/>
    <n v="4"/>
    <m/>
    <m/>
    <x v="3"/>
    <n v="397037.21"/>
    <n v="2025"/>
    <s v="1/13/2025, 10:51:45 PM"/>
    <x v="28"/>
    <x v="3"/>
    <s v=" 10:51:45 PM"/>
    <n v="3"/>
    <s v="violent|Weapon Assasult"/>
    <d v="2025-01-13T00:00:00"/>
    <s v=" 8:20:00 PM"/>
    <x v="68"/>
    <s v="Weapon Assasult"/>
    <x v="5"/>
    <s v="002001 2"/>
    <n v="0"/>
    <m/>
  </r>
  <r>
    <n v="2952"/>
    <s v="8D"/>
    <n v="38.826457660999999"/>
    <x v="282"/>
    <x v="0"/>
    <s v="38.826457661,-77.003590328"/>
    <s v="7D3"/>
    <n v="128741.57"/>
    <s v="others"/>
    <n v="25003770"/>
    <d v="2025-01-07T00:00:00"/>
    <s v=" 3:45:00 AM"/>
    <n v="-77.003590328000001"/>
    <s v="Burglary"/>
    <x v="12"/>
    <x v="2"/>
    <n v="708"/>
    <s v="009810"/>
    <n v="8"/>
    <m/>
    <m/>
    <x v="6"/>
    <n v="399688.24"/>
    <n v="2025"/>
    <s v="1/9/2025, 11:49:55 AM"/>
    <x v="20"/>
    <x v="5"/>
    <s v=" 11:49:55 AM"/>
    <n v="5"/>
    <s v="property|Burglary"/>
    <d v="2025-01-07T00:00:00"/>
    <s v=" 3:42:00 AM"/>
    <x v="48"/>
    <s v="Burglary"/>
    <x v="4"/>
    <s v="009810 1"/>
    <n v="0"/>
    <m/>
  </r>
  <r>
    <n v="2953"/>
    <s v="4D"/>
    <n v="38.955344172099998"/>
    <x v="1060"/>
    <x v="0"/>
    <s v="38.9553441721,-77.0210507882"/>
    <s v="4D1"/>
    <n v="143049.19"/>
    <s v="others"/>
    <n v="25005801"/>
    <d v="2025-01-13T00:00:00"/>
    <s v=" 2:24:00 PM"/>
    <n v="-77.0210507882"/>
    <s v="theft f/auto"/>
    <x v="15"/>
    <x v="2"/>
    <n v="403"/>
    <s v="002101"/>
    <n v="4"/>
    <m/>
    <m/>
    <x v="3"/>
    <n v="398175.39"/>
    <n v="2025"/>
    <s v="1/14/2025, 11:28:04 AM"/>
    <x v="8"/>
    <x v="1"/>
    <s v=" 11:28:04 AM"/>
    <n v="7"/>
    <s v="property|theft f/auto"/>
    <d v="2025-01-13T00:00:00"/>
    <s v=" 1:55:00 PM"/>
    <x v="25"/>
    <s v="theft f/auto"/>
    <x v="1"/>
    <s v="002101 2"/>
    <n v="0"/>
    <m/>
  </r>
  <r>
    <n v="2954"/>
    <s v="2B"/>
    <n v="38.9096429011"/>
    <x v="115"/>
    <x v="0"/>
    <s v="38.9096429011,-77.0375066283"/>
    <s v="2D3"/>
    <n v="137976.41"/>
    <s v="others"/>
    <n v="25006717"/>
    <d v="2025-01-15T00:00:00"/>
    <s v=" 5:48:00 AM"/>
    <n v="-77.037506628299994"/>
    <s v="Burglary"/>
    <x v="1"/>
    <x v="2"/>
    <n v="208"/>
    <s v="005303"/>
    <n v="2"/>
    <m/>
    <m/>
    <x v="1"/>
    <n v="396746.97"/>
    <n v="2025"/>
    <s v="1/15/2025, 9:07:33 AM"/>
    <x v="10"/>
    <x v="4"/>
    <s v=" 9:07:33 AM"/>
    <n v="5"/>
    <s v="property|Burglary"/>
    <d v="2025-01-15T00:00:00"/>
    <s v=" 5:43:00 AM"/>
    <x v="47"/>
    <s v="Burglary"/>
    <x v="4"/>
    <s v="005303 2"/>
    <n v="0"/>
    <m/>
  </r>
  <r>
    <n v="2955"/>
    <s v="3F"/>
    <n v="38.9431541919"/>
    <x v="256"/>
    <x v="0"/>
    <s v="38.9431541919,-77.0617125934"/>
    <s v="2D1"/>
    <n v="141697.59"/>
    <s v="others"/>
    <n v="25010247"/>
    <m/>
    <m/>
    <n v="-77.061712593400003"/>
    <s v="theft/other"/>
    <x v="34"/>
    <x v="2"/>
    <n v="203"/>
    <s v="001303"/>
    <n v="3"/>
    <m/>
    <m/>
    <x v="1"/>
    <n v="394650.05"/>
    <n v="2025"/>
    <s v="1/22/2025, 1:54:08 PM"/>
    <x v="25"/>
    <x v="4"/>
    <s v=" 1:54:08 PM"/>
    <n v="6"/>
    <s v="property|theft/other"/>
    <d v="2025-01-22T00:00:00"/>
    <s v=" 12:48:00 PM"/>
    <x v="75"/>
    <s v="theft/other"/>
    <x v="0"/>
    <s v="001303 1"/>
    <n v="-45679"/>
    <m/>
  </r>
  <r>
    <n v="2956"/>
    <s v="5D"/>
    <n v="38.903763530799999"/>
    <x v="1754"/>
    <x v="0"/>
    <s v="38.9037635308,-76.9830625771"/>
    <s v="5D3"/>
    <n v="137323.22"/>
    <s v="others"/>
    <n v="25008061"/>
    <d v="2025-01-17T00:00:00"/>
    <s v=" 7:28:00 PM"/>
    <n v="-76.9830625771"/>
    <s v="motor vehicle theft"/>
    <x v="3"/>
    <x v="0"/>
    <n v="506"/>
    <s v="008802"/>
    <n v="5"/>
    <m/>
    <m/>
    <x v="0"/>
    <n v="401469.14"/>
    <n v="2025"/>
    <s v="1/17/2025, 8:40:28 PM"/>
    <x v="26"/>
    <x v="2"/>
    <s v=" 8:40:28 PM"/>
    <n v="8"/>
    <s v="property|motor vehicle theft"/>
    <d v="2025-01-17T00:00:00"/>
    <s v=" 7:00:00 PM"/>
    <x v="92"/>
    <s v="motor vehicle theft"/>
    <x v="2"/>
    <s v="008802 1"/>
    <n v="0"/>
    <m/>
  </r>
  <r>
    <n v="2957"/>
    <s v="4B"/>
    <n v="38.965543025400002"/>
    <x v="443"/>
    <x v="0"/>
    <s v="38.9655430254,-77.0276542224"/>
    <s v="4D1"/>
    <n v="144181.51"/>
    <s v="others"/>
    <n v="25011833"/>
    <d v="2025-01-25T00:00:00"/>
    <s v=" 4:54:00 PM"/>
    <n v="-77.027654222400002"/>
    <s v="theft/other"/>
    <x v="7"/>
    <x v="0"/>
    <n v="402"/>
    <s v="001901"/>
    <n v="4"/>
    <m/>
    <m/>
    <x v="3"/>
    <n v="397603.37"/>
    <n v="2025"/>
    <s v="1/25/2025, 10:39:37 PM"/>
    <x v="18"/>
    <x v="0"/>
    <s v=" 10:39:37 PM"/>
    <n v="6"/>
    <s v="property|theft/other"/>
    <d v="2025-01-25T00:00:00"/>
    <s v=" 3:58:00 PM"/>
    <x v="33"/>
    <s v="theft/other"/>
    <x v="0"/>
    <s v="001901 3"/>
    <n v="0"/>
    <m/>
  </r>
  <r>
    <n v="2958"/>
    <s v="4A"/>
    <n v="38.984477036800001"/>
    <x v="433"/>
    <x v="0"/>
    <s v="38.9844770368,-77.0266059526"/>
    <s v="4D1"/>
    <n v="146283.34"/>
    <s v="others"/>
    <n v="25000282"/>
    <d v="2025-01-01T00:00:00"/>
    <s v=" 1:20:00 PM"/>
    <n v="-77.026605952599994"/>
    <s v="theft/other"/>
    <x v="6"/>
    <x v="2"/>
    <n v="401"/>
    <s v="001600"/>
    <n v="4"/>
    <m/>
    <m/>
    <x v="3"/>
    <n v="397694.83"/>
    <n v="2025"/>
    <s v="1/1/2025, 1:34:59 PM"/>
    <x v="52"/>
    <x v="4"/>
    <s v=" 1:34:59 PM"/>
    <n v="6"/>
    <s v="property|theft/other"/>
    <d v="2025-01-01T00:00:00"/>
    <s v=" 12:58:00 PM"/>
    <x v="6"/>
    <s v="theft/other"/>
    <x v="0"/>
    <s v="001600 1"/>
    <n v="0"/>
    <m/>
  </r>
  <r>
    <n v="2959"/>
    <s v="8C"/>
    <n v="38.837981426100001"/>
    <x v="811"/>
    <x v="1"/>
    <s v="38.8379814261,-76.9974808582"/>
    <s v="7D2"/>
    <n v="130020.78255009001"/>
    <s v="others"/>
    <n v="25007496"/>
    <d v="2025-01-16T00:00:00"/>
    <s v=" 7:45:00 PM"/>
    <n v="-76.997480858200007"/>
    <s v="robbery"/>
    <x v="12"/>
    <x v="0"/>
    <n v="705"/>
    <s v="009804"/>
    <n v="8"/>
    <m/>
    <m/>
    <x v="6"/>
    <s v="400218.7100781559"/>
    <n v="2025"/>
    <s v="1/16/2025, 9:40:00 PM"/>
    <x v="54"/>
    <x v="5"/>
    <s v=" 9:40:00 PM"/>
    <n v="4"/>
    <s v="violent|robbery"/>
    <d v="2025-01-16T00:00:00"/>
    <s v=" 4:14:00 PM"/>
    <x v="119"/>
    <s v="robbery"/>
    <x v="3"/>
    <s v="009804 1"/>
    <n v="0"/>
    <m/>
  </r>
  <r>
    <n v="2960"/>
    <s v="1B"/>
    <n v="38.915727315799998"/>
    <x v="1755"/>
    <x v="0"/>
    <s v="38.9157273158,-77.0143570336"/>
    <s v="3D2"/>
    <n v="138651.26"/>
    <s v="others"/>
    <n v="25420140"/>
    <d v="2024-12-29T00:00:00"/>
    <s v=" 12:50:00 PM"/>
    <n v="-77.014357033600007"/>
    <s v="theft/other"/>
    <x v="2"/>
    <x v="0"/>
    <n v="306"/>
    <s v="003400"/>
    <n v="1"/>
    <m/>
    <m/>
    <x v="2"/>
    <n v="398754.89"/>
    <n v="2025"/>
    <s v="1/13/2025, 3:01:30 PM"/>
    <x v="28"/>
    <x v="3"/>
    <s v=" 3:01:30 PM"/>
    <n v="6"/>
    <s v="property|theft/other"/>
    <d v="2024-12-29T00:00:00"/>
    <s v=" 12:49:00 PM"/>
    <x v="125"/>
    <s v="theft/other"/>
    <x v="0"/>
    <s v="003400 3"/>
    <n v="0"/>
    <m/>
  </r>
  <r>
    <n v="2961"/>
    <s v="7C"/>
    <n v="38.906064583099997"/>
    <x v="1756"/>
    <x v="0"/>
    <s v="38.9060645831,-76.9280284383"/>
    <s v="6D1"/>
    <n v="137580.98000000001"/>
    <s v="others"/>
    <n v="25005773"/>
    <m/>
    <m/>
    <n v="-76.928028438300004"/>
    <s v="theft f/auto"/>
    <x v="28"/>
    <x v="2"/>
    <n v="602"/>
    <s v="007806"/>
    <n v="7"/>
    <m/>
    <m/>
    <x v="5"/>
    <n v="406242.56"/>
    <n v="2025"/>
    <s v="1/13/2025, 1:24:55 PM"/>
    <x v="28"/>
    <x v="3"/>
    <s v=" 1:24:55 PM"/>
    <n v="7"/>
    <s v="property|theft f/auto"/>
    <d v="2025-01-13T00:00:00"/>
    <s v=" 12:26:00 PM"/>
    <x v="81"/>
    <s v="theft f/auto"/>
    <x v="1"/>
    <s v="007806 1"/>
    <n v="-45670"/>
    <m/>
  </r>
  <r>
    <n v="2962"/>
    <s v="1C"/>
    <n v="38.923915200099998"/>
    <x v="1757"/>
    <x v="0"/>
    <s v="38.9239152001,-77.0390387886"/>
    <s v="3D3"/>
    <n v="139560.81"/>
    <s v="others"/>
    <n v="25006280"/>
    <m/>
    <m/>
    <n v="-77.039038788599996"/>
    <s v="theft/other"/>
    <x v="19"/>
    <x v="2"/>
    <n v="303"/>
    <s v="003802"/>
    <n v="1"/>
    <m/>
    <m/>
    <x v="2"/>
    <n v="396614.76"/>
    <n v="2025"/>
    <s v="1/14/2025, 12:13:37 PM"/>
    <x v="8"/>
    <x v="1"/>
    <s v=" 12:13:37 PM"/>
    <n v="6"/>
    <s v="property|theft/other"/>
    <d v="2025-01-14T00:00:00"/>
    <s v=" 9:39:00 AM"/>
    <x v="27"/>
    <s v="theft/other"/>
    <x v="0"/>
    <s v="003802 2"/>
    <n v="-45671"/>
    <m/>
  </r>
  <r>
    <n v="2963"/>
    <s v="4D"/>
    <n v="38.9569116411"/>
    <x v="1758"/>
    <x v="0"/>
    <s v="38.9569116411,-77.0223394016"/>
    <s v="4D1"/>
    <n v="143223.22"/>
    <s v="others"/>
    <n v="25009609"/>
    <d v="2025-01-21T00:00:00"/>
    <s v=" 8:30:00 AM"/>
    <n v="-77.022339401599993"/>
    <s v="motor vehicle theft"/>
    <x v="15"/>
    <x v="2"/>
    <n v="403"/>
    <s v="002101"/>
    <n v="4"/>
    <m/>
    <m/>
    <x v="3"/>
    <n v="398063.74"/>
    <n v="2025"/>
    <s v="1/21/2025, 2:43:56 PM"/>
    <x v="34"/>
    <x v="1"/>
    <s v=" 2:43:56 PM"/>
    <n v="8"/>
    <s v="property|motor vehicle theft"/>
    <d v="2025-01-20T00:00:00"/>
    <s v=" 12:22:00 AM"/>
    <x v="25"/>
    <s v="motor vehicle theft"/>
    <x v="2"/>
    <s v="002101 2"/>
    <n v="1"/>
    <m/>
  </r>
  <r>
    <n v="2964"/>
    <s v="6C"/>
    <n v="38.902514815799996"/>
    <x v="395"/>
    <x v="0"/>
    <s v="38.9025148158,-77.0028031789"/>
    <s v="5D1"/>
    <n v="137184.47"/>
    <s v="others"/>
    <n v="25010062"/>
    <d v="2025-01-22T00:00:00"/>
    <s v=" 6:00:00 AM"/>
    <n v="-77.002803178899995"/>
    <s v="motor vehicle theft"/>
    <x v="0"/>
    <x v="2"/>
    <n v="501"/>
    <s v="010602"/>
    <n v="6"/>
    <s v="noma"/>
    <m/>
    <x v="0"/>
    <n v="399756.85"/>
    <n v="2025"/>
    <s v="1/22/2025, 7:48:52 AM"/>
    <x v="25"/>
    <x v="4"/>
    <s v=" 7:48:52 AM"/>
    <n v="8"/>
    <s v="property|motor vehicle theft"/>
    <d v="2025-01-21T00:00:00"/>
    <s v=" 5:30:00 PM"/>
    <x v="0"/>
    <s v="motor vehicle theft"/>
    <x v="2"/>
    <s v="010602 4"/>
    <n v="1"/>
    <m/>
  </r>
  <r>
    <n v="2965"/>
    <s v="6E"/>
    <n v="38.906043993200001"/>
    <x v="365"/>
    <x v="0"/>
    <s v="38.9060439932,-77.0058844882"/>
    <s v="5D1"/>
    <n v="137576.25"/>
    <s v="others"/>
    <n v="25001962"/>
    <d v="2025-01-04T00:00:00"/>
    <s v=" 5:50:00 PM"/>
    <n v="-77.005884488199996"/>
    <s v="theft/other"/>
    <x v="0"/>
    <x v="0"/>
    <n v="501"/>
    <s v="010601"/>
    <n v="6"/>
    <s v="noma"/>
    <m/>
    <x v="0"/>
    <n v="399489.6"/>
    <n v="2025"/>
    <s v="1/4/2025, 5:59:20 PM"/>
    <x v="0"/>
    <x v="0"/>
    <s v=" 5:59:20 PM"/>
    <n v="6"/>
    <s v="property|theft/other"/>
    <d v="2025-01-04T00:00:00"/>
    <s v=" 5:13:00 PM"/>
    <x v="0"/>
    <s v="theft/other"/>
    <x v="0"/>
    <s v="010601 1"/>
    <n v="0"/>
    <m/>
  </r>
  <r>
    <n v="2966"/>
    <s v="2E"/>
    <n v="38.910490887500004"/>
    <x v="1759"/>
    <x v="0"/>
    <s v="38.9104908875,-77.0606050185"/>
    <s v="2D2"/>
    <n v="138071.62"/>
    <s v="others"/>
    <n v="25002018"/>
    <d v="2025-01-04T00:00:00"/>
    <s v=" 7:56:00 PM"/>
    <n v="-77.060605018499999"/>
    <s v="motor vehicle theft"/>
    <x v="32"/>
    <x v="0"/>
    <n v="206"/>
    <s v="000102"/>
    <n v="2"/>
    <m/>
    <m/>
    <x v="1"/>
    <n v="394743.66"/>
    <n v="2025"/>
    <s v="1/4/2025, 7:56:22 PM"/>
    <x v="0"/>
    <x v="0"/>
    <s v=" 7:56:22 PM"/>
    <n v="8"/>
    <s v="property|motor vehicle theft"/>
    <d v="2025-01-04T00:00:00"/>
    <s v=" 6:27:00 PM"/>
    <x v="124"/>
    <s v="motor vehicle theft"/>
    <x v="2"/>
    <s v="000102 2"/>
    <n v="0"/>
    <m/>
  </r>
  <r>
    <n v="2967"/>
    <s v="4A"/>
    <n v="38.984477036800001"/>
    <x v="433"/>
    <x v="0"/>
    <s v="38.9844770368,-77.0266059526"/>
    <s v="4D1"/>
    <n v="146283.34"/>
    <s v="others"/>
    <n v="25002252"/>
    <m/>
    <m/>
    <n v="-77.026605952599994"/>
    <s v="theft/other"/>
    <x v="6"/>
    <x v="2"/>
    <n v="401"/>
    <s v="001600"/>
    <n v="4"/>
    <m/>
    <m/>
    <x v="3"/>
    <n v="397694.83"/>
    <n v="2025"/>
    <s v="1/5/2025, 11:00:30 AM"/>
    <x v="49"/>
    <x v="6"/>
    <s v=" 11:00:30 AM"/>
    <n v="6"/>
    <s v="property|theft/other"/>
    <d v="2025-01-05T00:00:00"/>
    <s v=" 8:37:00 AM"/>
    <x v="6"/>
    <s v="theft/other"/>
    <x v="0"/>
    <s v="001600 1"/>
    <n v="-45662"/>
    <m/>
  </r>
  <r>
    <n v="2968"/>
    <s v="7B"/>
    <n v="38.868918652300003"/>
    <x v="69"/>
    <x v="0"/>
    <s v="38.8689186523,-76.9594761766"/>
    <s v="6D2"/>
    <s v="133455.8127292777"/>
    <s v="others"/>
    <n v="25006578"/>
    <d v="2025-01-14T00:00:00"/>
    <s v=" 7:51:00 PM"/>
    <n v="-76.959476176600006"/>
    <s v="theft/other"/>
    <x v="20"/>
    <x v="0"/>
    <n v="605"/>
    <s v="009901"/>
    <n v="7"/>
    <m/>
    <m/>
    <x v="5"/>
    <s v="403516.7245452165"/>
    <n v="2025"/>
    <s v="1/14/2025, 8:46:29 PM"/>
    <x v="8"/>
    <x v="1"/>
    <s v=" 8:46:29 PM"/>
    <n v="6"/>
    <s v="property|theft/other"/>
    <d v="2025-01-14T00:00:00"/>
    <s v=" 7:11:00 PM"/>
    <x v="30"/>
    <s v="theft/other"/>
    <x v="0"/>
    <s v="009901 2"/>
    <n v="0"/>
    <m/>
  </r>
  <r>
    <n v="2969"/>
    <s v="8D"/>
    <n v="38.837046634700002"/>
    <x v="1760"/>
    <x v="0"/>
    <s v="38.8370466347,-77.0028141532"/>
    <s v="7D2"/>
    <s v="129917.0150619937"/>
    <s v="others"/>
    <n v="25014750"/>
    <d v="2025-01-31T00:00:00"/>
    <s v=" 7:54:00 AM"/>
    <n v="-77.002814153200006"/>
    <s v="theft/other"/>
    <x v="12"/>
    <x v="2"/>
    <n v="707"/>
    <s v="009803"/>
    <n v="8"/>
    <m/>
    <m/>
    <x v="6"/>
    <s v="399755.6740457262"/>
    <n v="2025"/>
    <s v="2/1/2025, 10:21:56 AM"/>
    <x v="43"/>
    <x v="0"/>
    <s v=" 10:21:56 AM"/>
    <n v="6"/>
    <s v="property|theft/other"/>
    <d v="2025-01-31T00:00:00"/>
    <s v=" 7:21:00 AM"/>
    <x v="15"/>
    <s v="theft/other"/>
    <x v="0"/>
    <s v="009803 1"/>
    <n v="0"/>
    <m/>
  </r>
  <r>
    <n v="2970"/>
    <s v="7D"/>
    <n v="38.900496294200003"/>
    <x v="280"/>
    <x v="0"/>
    <s v="38.9004962942,-76.9477740382"/>
    <s v="6D1"/>
    <n v="136961.69"/>
    <s v="others"/>
    <n v="25016944"/>
    <d v="2025-02-03T00:00:00"/>
    <s v=" 8:00:00 AM"/>
    <n v="-76.947774038199995"/>
    <s v="theft f/auto"/>
    <x v="16"/>
    <x v="2"/>
    <n v="601"/>
    <s v="009602"/>
    <n v="7"/>
    <m/>
    <m/>
    <x v="5"/>
    <n v="404530.25"/>
    <n v="2025"/>
    <s v="2/4/2025, 1:30:02 PM"/>
    <x v="50"/>
    <x v="1"/>
    <s v=" 1:30:02 PM"/>
    <n v="7"/>
    <s v="property|theft f/auto"/>
    <d v="2025-02-01T00:00:00"/>
    <s v=" 6:30:00 PM"/>
    <x v="44"/>
    <s v="theft f/auto"/>
    <x v="1"/>
    <s v="009602 3"/>
    <n v="2"/>
    <m/>
  </r>
  <r>
    <n v="2971"/>
    <s v="5C"/>
    <n v="38.919845871600003"/>
    <x v="183"/>
    <x v="0"/>
    <s v="38.9198458716,-76.9528994141"/>
    <s v="5D2"/>
    <n v="139109.41"/>
    <s v="others"/>
    <n v="25019015"/>
    <d v="2025-02-08T00:00:00"/>
    <s v=" 4:10:00 PM"/>
    <n v="-76.952899414100003"/>
    <s v="theft/other"/>
    <x v="30"/>
    <x v="0"/>
    <n v="503"/>
    <s v="009000"/>
    <n v="5"/>
    <m/>
    <m/>
    <x v="0"/>
    <n v="404084.55"/>
    <n v="2025"/>
    <s v="2/8/2025, 4:15:17 PM"/>
    <x v="47"/>
    <x v="0"/>
    <s v=" 4:15:17 PM"/>
    <n v="6"/>
    <s v="property|theft/other"/>
    <d v="2025-02-08T00:00:00"/>
    <s v=" 3:03:00 PM"/>
    <x v="65"/>
    <s v="theft/other"/>
    <x v="0"/>
    <s v="009000 3"/>
    <n v="0"/>
    <m/>
  </r>
  <r>
    <n v="2972"/>
    <s v="1C"/>
    <n v="38.921848163600004"/>
    <x v="1761"/>
    <x v="0"/>
    <s v="38.9218481636,-77.0364897223"/>
    <s v="3D3"/>
    <n v="139331.26"/>
    <s v="others"/>
    <n v="25019393"/>
    <d v="2025-02-09T00:00:00"/>
    <s v=" 9:30:00 AM"/>
    <n v="-77.036489722300004"/>
    <s v="theft f/auto"/>
    <x v="19"/>
    <x v="2"/>
    <n v="303"/>
    <s v="003801"/>
    <n v="1"/>
    <m/>
    <m/>
    <x v="2"/>
    <n v="396835.71"/>
    <n v="2025"/>
    <s v="2/9/2025, 12:44:31 PM"/>
    <x v="36"/>
    <x v="6"/>
    <s v=" 12:44:31 PM"/>
    <n v="7"/>
    <s v="property|theft f/auto"/>
    <d v="2025-02-08T00:00:00"/>
    <s v=" 3:00:00 PM"/>
    <x v="121"/>
    <s v="theft f/auto"/>
    <x v="1"/>
    <s v="003801 1"/>
    <n v="1"/>
    <m/>
  </r>
  <r>
    <n v="2973"/>
    <s v="8D"/>
    <n v="38.829196508700001"/>
    <x v="1361"/>
    <x v="0"/>
    <s v="38.8291965087,-77.0067794608"/>
    <s v="7D3"/>
    <n v="129045.616085185"/>
    <s v="others"/>
    <n v="25020413"/>
    <d v="2025-02-11T00:00:00"/>
    <s v=" 8:00:00 AM"/>
    <n v="-77.006779460800004"/>
    <s v="motor vehicle theft"/>
    <x v="12"/>
    <x v="2"/>
    <n v="708"/>
    <s v="009810"/>
    <n v="8"/>
    <m/>
    <m/>
    <x v="6"/>
    <s v="399411.3396774067"/>
    <n v="2025"/>
    <s v="2/11/2025, 12:17:07 PM"/>
    <x v="31"/>
    <x v="1"/>
    <s v=" 12:17:07 PM"/>
    <n v="8"/>
    <s v="property|motor vehicle theft"/>
    <d v="2025-02-11T00:00:00"/>
    <s v=" 1:00:00 AM"/>
    <x v="96"/>
    <s v="motor vehicle theft"/>
    <x v="2"/>
    <s v="009810 2"/>
    <n v="0"/>
    <m/>
  </r>
  <r>
    <n v="2974"/>
    <s v="5B"/>
    <n v="38.945844216799998"/>
    <x v="1310"/>
    <x v="0"/>
    <s v="38.9458442168,-76.9783999229"/>
    <s v="5D2"/>
    <n v="141994.62"/>
    <s v="others"/>
    <n v="25018852"/>
    <d v="2025-02-08T00:00:00"/>
    <s v=" 11:59:00 AM"/>
    <n v="-76.978399922899996"/>
    <s v="Burglary"/>
    <x v="14"/>
    <x v="0"/>
    <n v="503"/>
    <s v="009400"/>
    <n v="5"/>
    <m/>
    <m/>
    <x v="0"/>
    <n v="401872.47"/>
    <n v="2025"/>
    <s v="2/8/2025, 4:05:43 PM"/>
    <x v="47"/>
    <x v="0"/>
    <s v=" 4:05:43 PM"/>
    <n v="5"/>
    <s v="property|Burglary"/>
    <d v="2025-02-08T00:00:00"/>
    <s v=" 7:45:00 AM"/>
    <x v="60"/>
    <s v="Burglary"/>
    <x v="4"/>
    <s v="009400 1"/>
    <n v="0"/>
    <m/>
  </r>
  <r>
    <n v="2975"/>
    <s v="7B"/>
    <n v="38.863051947599999"/>
    <x v="1762"/>
    <x v="0"/>
    <s v="38.8630519476,-76.951320638"/>
    <s v="6D2"/>
    <s v="132804.9112246736"/>
    <s v="others"/>
    <n v="25020815"/>
    <d v="2025-02-11T00:00:00"/>
    <s v=" 9:45:00 AM"/>
    <n v="-76.951320637999999"/>
    <s v="theft f/auto"/>
    <x v="13"/>
    <x v="2"/>
    <n v="606"/>
    <s v="007603"/>
    <n v="7"/>
    <m/>
    <m/>
    <x v="5"/>
    <s v="404224.8229138736"/>
    <n v="2025"/>
    <s v="2/12/2025, 11:28:59 AM"/>
    <x v="41"/>
    <x v="4"/>
    <s v=" 11:28:59 AM"/>
    <n v="7"/>
    <s v="property|theft f/auto"/>
    <d v="2025-02-10T00:00:00"/>
    <s v=" 3:45:00 PM"/>
    <x v="16"/>
    <s v="theft f/auto"/>
    <x v="1"/>
    <s v="007603 1"/>
    <n v="1"/>
    <m/>
  </r>
  <r>
    <n v="2976"/>
    <s v="1B"/>
    <n v="38.917558361200001"/>
    <x v="235"/>
    <x v="0"/>
    <s v="38.9175583612,-77.02498786"/>
    <s v="3D2"/>
    <n v="138854.72"/>
    <s v="others"/>
    <n v="25021459"/>
    <d v="2025-02-13T00:00:00"/>
    <s v=" 1:57:00 PM"/>
    <n v="-77.024987859999996"/>
    <s v="theft f/auto"/>
    <x v="2"/>
    <x v="0"/>
    <n v="305"/>
    <s v="004401"/>
    <n v="1"/>
    <m/>
    <m/>
    <x v="2"/>
    <n v="397832.99"/>
    <n v="2025"/>
    <s v="2/13/2025, 3:03:08 PM"/>
    <x v="38"/>
    <x v="5"/>
    <s v=" 3:03:08 PM"/>
    <n v="7"/>
    <s v="property|theft f/auto"/>
    <d v="2025-02-13T00:00:00"/>
    <s v=" 1:00:00 PM"/>
    <x v="101"/>
    <s v="theft f/auto"/>
    <x v="1"/>
    <s v="004401 3"/>
    <n v="0"/>
    <m/>
  </r>
  <r>
    <n v="2977"/>
    <s v="4A"/>
    <n v="38.981509908699998"/>
    <x v="1763"/>
    <x v="0"/>
    <s v="38.9815099087,-77.0388471341"/>
    <s v="4D1"/>
    <n v="145954.34"/>
    <s v="others"/>
    <n v="25025447"/>
    <d v="2025-02-21T00:00:00"/>
    <s v=" 2:28:00 PM"/>
    <n v="-77.038847134099996"/>
    <s v="theft f/auto"/>
    <x v="6"/>
    <x v="2"/>
    <n v="401"/>
    <s v="001600"/>
    <n v="4"/>
    <m/>
    <m/>
    <x v="3"/>
    <n v="396634.1"/>
    <n v="2025"/>
    <s v="2/21/2025, 2:47:33 PM"/>
    <x v="22"/>
    <x v="2"/>
    <s v=" 2:47:33 PM"/>
    <n v="7"/>
    <s v="property|theft f/auto"/>
    <d v="2025-02-21T00:00:00"/>
    <s v=" 1:26:00 PM"/>
    <x v="6"/>
    <s v="theft f/auto"/>
    <x v="1"/>
    <s v="001600 4"/>
    <n v="0"/>
    <m/>
  </r>
  <r>
    <n v="2978"/>
    <s v="5C"/>
    <n v="38.924656966299999"/>
    <x v="1764"/>
    <x v="0"/>
    <s v="38.9246569663,-76.964413194"/>
    <s v="5D2"/>
    <n v="139643.03"/>
    <s v="others"/>
    <n v="25027399"/>
    <d v="2025-02-25T00:00:00"/>
    <s v=" 8:40:00 AM"/>
    <n v="-76.964413194000002"/>
    <s v="motor vehicle theft"/>
    <x v="30"/>
    <x v="2"/>
    <n v="503"/>
    <s v="011100"/>
    <n v="5"/>
    <m/>
    <m/>
    <x v="0"/>
    <n v="403085.87"/>
    <n v="2025"/>
    <s v="2/25/2025, 10:19:40 AM"/>
    <x v="53"/>
    <x v="1"/>
    <s v=" 10:19:40 AM"/>
    <n v="8"/>
    <s v="property|motor vehicle theft"/>
    <d v="2025-02-25T00:00:00"/>
    <s v=" 8:34:00 AM"/>
    <x v="70"/>
    <s v="motor vehicle theft"/>
    <x v="2"/>
    <s v="011100 1"/>
    <n v="0"/>
    <m/>
  </r>
  <r>
    <n v="2979"/>
    <s v="5A"/>
    <n v="38.932807571799998"/>
    <x v="860"/>
    <x v="0"/>
    <s v="38.9328075718,-76.9970384286"/>
    <s v="4D2"/>
    <n v="140547.22"/>
    <s v="others"/>
    <n v="25012036"/>
    <d v="2025-01-25T00:00:00"/>
    <s v=" 6:00:00 PM"/>
    <n v="-76.997038428600007"/>
    <s v="theft f/auto"/>
    <x v="14"/>
    <x v="1"/>
    <n v="405"/>
    <s v="009511"/>
    <n v="5"/>
    <m/>
    <m/>
    <x v="3"/>
    <n v="400256.78"/>
    <n v="2025"/>
    <s v="1/26/2025, 1:30:58 AM"/>
    <x v="32"/>
    <x v="6"/>
    <s v=" 1:30:58 AM"/>
    <n v="7"/>
    <s v="property|theft f/auto"/>
    <d v="2025-01-25T00:00:00"/>
    <s v=" 2:05:00 PM"/>
    <x v="64"/>
    <s v="theft f/auto"/>
    <x v="1"/>
    <s v="009511 1"/>
    <n v="0"/>
    <m/>
  </r>
  <r>
    <n v="2980"/>
    <s v="5A"/>
    <n v="38.952835547299998"/>
    <x v="984"/>
    <x v="0"/>
    <s v="38.9528355473,-77.0011685562"/>
    <s v="4D2"/>
    <n v="142770.5"/>
    <s v="others"/>
    <n v="25013202"/>
    <d v="2025-01-28T00:00:00"/>
    <s v=" 11:03:00 AM"/>
    <n v="-77.0011685562"/>
    <s v="theft/other"/>
    <x v="18"/>
    <x v="2"/>
    <n v="406"/>
    <s v="009508"/>
    <n v="5"/>
    <m/>
    <m/>
    <x v="3"/>
    <n v="399898.71"/>
    <n v="2025"/>
    <s v="1/28/2025, 12:29:12 PM"/>
    <x v="2"/>
    <x v="1"/>
    <s v=" 12:29:12 PM"/>
    <n v="6"/>
    <s v="property|theft/other"/>
    <d v="2025-01-28T00:00:00"/>
    <s v=" 10:59:00 AM"/>
    <x v="49"/>
    <s v="theft/other"/>
    <x v="0"/>
    <s v="009508 3"/>
    <n v="0"/>
    <m/>
  </r>
  <r>
    <n v="2981"/>
    <s v="4E"/>
    <n v="38.946659403399998"/>
    <x v="1765"/>
    <x v="0"/>
    <s v="38.9466594034,-77.0327259674"/>
    <s v="4D3"/>
    <n v="142085.4"/>
    <s v="others"/>
    <n v="25014736"/>
    <d v="2025-01-31T00:00:00"/>
    <s v=" 5:50:00 AM"/>
    <n v="-77.032725967399998"/>
    <s v="Burglary"/>
    <x v="15"/>
    <x v="2"/>
    <n v="404"/>
    <s v="002501"/>
    <n v="4"/>
    <m/>
    <m/>
    <x v="3"/>
    <n v="397163.08"/>
    <n v="2025"/>
    <s v="1/31/2025, 9:07:05 AM"/>
    <x v="11"/>
    <x v="2"/>
    <s v=" 9:07:05 AM"/>
    <n v="5"/>
    <s v="property|Burglary"/>
    <d v="2025-01-31T00:00:00"/>
    <s v=" 2:50:00 AM"/>
    <x v="137"/>
    <s v="Burglary"/>
    <x v="4"/>
    <s v="002501 2"/>
    <n v="0"/>
    <m/>
  </r>
  <r>
    <n v="2982"/>
    <s v="3E"/>
    <n v="38.949246645800002"/>
    <x v="144"/>
    <x v="0"/>
    <s v="38.9492466458,-77.0802982386"/>
    <s v="2D1"/>
    <n v="142375.16"/>
    <s v="others"/>
    <n v="25017122"/>
    <m/>
    <m/>
    <n v="-77.080298238599994"/>
    <s v="theft/other"/>
    <x v="23"/>
    <x v="0"/>
    <n v="202"/>
    <s v="001100"/>
    <n v="3"/>
    <m/>
    <m/>
    <x v="1"/>
    <n v="393039.43"/>
    <n v="2025"/>
    <s v="2/4/2025, 6:49:26 PM"/>
    <x v="50"/>
    <x v="1"/>
    <s v=" 6:49:26 PM"/>
    <n v="6"/>
    <s v="property|theft/other"/>
    <d v="2025-02-04T00:00:00"/>
    <s v=" 5:56:00 PM"/>
    <x v="38"/>
    <s v="theft/other"/>
    <x v="0"/>
    <s v="001100 4"/>
    <n v="-45692"/>
    <m/>
  </r>
  <r>
    <n v="2983"/>
    <s v="5D"/>
    <n v="38.909404949399999"/>
    <x v="3"/>
    <x v="0"/>
    <s v="38.9094049494,-76.9975459006"/>
    <s v="5D1"/>
    <n v="137949.32999999999"/>
    <s v="others"/>
    <n v="25017723"/>
    <d v="2025-02-04T00:00:00"/>
    <s v=" 4:47:00 PM"/>
    <n v="-76.997545900600002"/>
    <s v="theft f/auto"/>
    <x v="3"/>
    <x v="1"/>
    <n v="501"/>
    <s v="008803"/>
    <n v="5"/>
    <m/>
    <m/>
    <x v="0"/>
    <n v="400212.85"/>
    <n v="2025"/>
    <s v="2/5/2025, 11:51:51 PM"/>
    <x v="5"/>
    <x v="4"/>
    <s v=" 11:51:51 PM"/>
    <n v="7"/>
    <s v="property|theft f/auto"/>
    <d v="2025-02-04T00:00:00"/>
    <s v=" 3:08:00 PM"/>
    <x v="3"/>
    <s v="theft f/auto"/>
    <x v="1"/>
    <s v="008803 2"/>
    <n v="0"/>
    <m/>
  </r>
  <r>
    <n v="2984"/>
    <s v="8D"/>
    <n v="38.821265240000002"/>
    <x v="1766"/>
    <x v="0"/>
    <s v="38.82126524,-77.0063424976"/>
    <s v="7D3"/>
    <n v="128165.19"/>
    <s v="others"/>
    <n v="25018320"/>
    <m/>
    <m/>
    <n v="-77.006342497600002"/>
    <s v="motor vehicle theft"/>
    <x v="12"/>
    <x v="2"/>
    <n v="708"/>
    <s v="010900"/>
    <n v="8"/>
    <m/>
    <m/>
    <x v="6"/>
    <n v="399449.22"/>
    <n v="2025"/>
    <s v="2/7/2025, 9:00:13 AM"/>
    <x v="9"/>
    <x v="2"/>
    <s v=" 9:00:13 AM"/>
    <n v="8"/>
    <s v="property|motor vehicle theft"/>
    <d v="2025-02-07T00:00:00"/>
    <s v=" 8:10:00 AM"/>
    <x v="96"/>
    <s v="motor vehicle theft"/>
    <x v="2"/>
    <s v="010900 2"/>
    <n v="-45695"/>
    <m/>
  </r>
  <r>
    <n v="2985"/>
    <s v="3A"/>
    <n v="38.932114868200003"/>
    <x v="1767"/>
    <x v="0"/>
    <s v="38.9321148682,-77.0752661882"/>
    <s v="2D2"/>
    <n v="140473.01"/>
    <s v="others"/>
    <n v="25018760"/>
    <d v="2025-02-07T00:00:00"/>
    <s v=" 11:30:00 PM"/>
    <n v="-77.075266188200004"/>
    <s v="motor vehicle theft"/>
    <x v="35"/>
    <x v="1"/>
    <n v="204"/>
    <s v="000704"/>
    <n v="3"/>
    <m/>
    <m/>
    <x v="1"/>
    <n v="393474.06"/>
    <n v="2025"/>
    <s v="2/8/2025, 12:45:36 AM"/>
    <x v="47"/>
    <x v="0"/>
    <s v=" 12:45:36 AM"/>
    <n v="8"/>
    <s v="property|motor vehicle theft"/>
    <d v="2025-02-07T00:00:00"/>
    <s v=" 10:15:00 PM"/>
    <x v="144"/>
    <s v="motor vehicle theft"/>
    <x v="2"/>
    <s v="000704 1"/>
    <n v="0"/>
    <m/>
  </r>
  <r>
    <n v="2986"/>
    <s v="1A"/>
    <n v="38.929516886099996"/>
    <x v="11"/>
    <x v="0"/>
    <s v="38.9295168861,-77.0327298633"/>
    <s v="3D1"/>
    <n v="140182.43"/>
    <s v="others"/>
    <n v="25009265"/>
    <d v="2025-01-20T00:00:00"/>
    <s v=" 12:19:00 PM"/>
    <n v="-77.032729863300005"/>
    <s v="theft/other"/>
    <x v="4"/>
    <x v="2"/>
    <n v="302"/>
    <s v="002802"/>
    <n v="1"/>
    <m/>
    <m/>
    <x v="2"/>
    <n v="397162.06"/>
    <n v="2025"/>
    <s v="1/20/2025, 1:06:54 PM"/>
    <x v="40"/>
    <x v="3"/>
    <s v=" 1:06:54 PM"/>
    <n v="6"/>
    <s v="property|theft/other"/>
    <d v="2025-01-20T00:00:00"/>
    <s v=" 12:10:00 PM"/>
    <x v="11"/>
    <s v="theft/other"/>
    <x v="0"/>
    <s v="002802 1"/>
    <n v="0"/>
    <m/>
  </r>
  <r>
    <n v="2987"/>
    <s v="5F"/>
    <n v="38.920932995199998"/>
    <x v="41"/>
    <x v="0"/>
    <s v="38.9209329952,-76.9971570051"/>
    <s v="5D1"/>
    <n v="139229.04"/>
    <s v="others"/>
    <n v="25008635"/>
    <d v="2025-01-18T00:00:00"/>
    <s v=" 11:30:00 PM"/>
    <n v="-76.997157005099993"/>
    <s v="theft f/auto"/>
    <x v="9"/>
    <x v="1"/>
    <n v="502"/>
    <s v="009204"/>
    <n v="5"/>
    <m/>
    <m/>
    <x v="0"/>
    <n v="400246.54"/>
    <n v="2025"/>
    <s v="1/19/2025, 12:15:19 AM"/>
    <x v="17"/>
    <x v="6"/>
    <s v=" 12:15:19 AM"/>
    <n v="7"/>
    <s v="property|theft f/auto"/>
    <d v="2025-01-18T00:00:00"/>
    <s v=" 7:30:00 PM"/>
    <x v="32"/>
    <s v="theft f/auto"/>
    <x v="1"/>
    <s v="009204 2"/>
    <n v="0"/>
    <m/>
  </r>
  <r>
    <n v="2988"/>
    <s v="2F"/>
    <n v="38.908038544900002"/>
    <x v="573"/>
    <x v="0"/>
    <s v="38.9080385449,-77.0319501832"/>
    <s v="2D3"/>
    <n v="137798.13"/>
    <s v="others"/>
    <n v="25008912"/>
    <d v="2025-01-19T00:00:00"/>
    <s v=" 2:46:00 PM"/>
    <n v="-77.031950183199996"/>
    <s v="theft/other"/>
    <x v="27"/>
    <x v="0"/>
    <n v="208"/>
    <s v="005203"/>
    <n v="2"/>
    <m/>
    <m/>
    <x v="1"/>
    <n v="397228.83"/>
    <n v="2025"/>
    <s v="1/19/2025, 4:00:03 PM"/>
    <x v="17"/>
    <x v="6"/>
    <s v=" 4:00:03 PM"/>
    <n v="6"/>
    <s v="property|theft/other"/>
    <d v="2025-01-19T00:00:00"/>
    <s v=" 2:44:00 PM"/>
    <x v="1"/>
    <s v="theft/other"/>
    <x v="0"/>
    <s v="005203 2"/>
    <n v="0"/>
    <m/>
  </r>
  <r>
    <n v="2989"/>
    <s v="2G"/>
    <n v="38.910382306899997"/>
    <x v="1768"/>
    <x v="0"/>
    <s v="38.9103823069,-77.0199015951"/>
    <s v="3D2"/>
    <n v="138058.01"/>
    <s v="others"/>
    <n v="25010082"/>
    <d v="2025-01-22T00:00:00"/>
    <s v=" 7:30:00 PM"/>
    <n v="-77.019901595099995"/>
    <s v="theft f/auto"/>
    <x v="27"/>
    <x v="2"/>
    <n v="308"/>
    <s v="004801"/>
    <n v="2"/>
    <m/>
    <m/>
    <x v="2"/>
    <n v="398273.91"/>
    <n v="2025"/>
    <s v="1/22/2025, 8:19:04 AM"/>
    <x v="25"/>
    <x v="4"/>
    <s v=" 8:19:04 AM"/>
    <n v="7"/>
    <s v="property|theft f/auto"/>
    <d v="2025-01-22T00:00:00"/>
    <s v=" 12:00:00 AM"/>
    <x v="46"/>
    <s v="theft f/auto"/>
    <x v="1"/>
    <s v="004801 1"/>
    <n v="0"/>
    <m/>
  </r>
  <r>
    <n v="2990"/>
    <s v="2E"/>
    <n v="38.905151092799997"/>
    <x v="119"/>
    <x v="0"/>
    <s v="38.9051510928,-77.0639958956"/>
    <s v="2D2"/>
    <n v="137479.06"/>
    <s v="others"/>
    <n v="25023642"/>
    <d v="2025-02-17T00:00:00"/>
    <s v=" 8:33:00 PM"/>
    <n v="-77.063995895600002"/>
    <s v="theft/other"/>
    <x v="32"/>
    <x v="0"/>
    <n v="206"/>
    <s v="000202"/>
    <n v="2"/>
    <m/>
    <m/>
    <x v="1"/>
    <n v="394449.15"/>
    <n v="2025"/>
    <s v="2/17/2025, 9:50:01 PM"/>
    <x v="7"/>
    <x v="3"/>
    <s v=" 9:50:01 PM"/>
    <n v="6"/>
    <s v="property|theft/other"/>
    <d v="2025-02-17T00:00:00"/>
    <s v=" 8:23:00 PM"/>
    <x v="69"/>
    <s v="theft/other"/>
    <x v="0"/>
    <s v="000202 4"/>
    <n v="0"/>
    <m/>
  </r>
  <r>
    <n v="2991"/>
    <s v="8A"/>
    <n v="38.862252748899998"/>
    <x v="57"/>
    <x v="0"/>
    <s v="38.8622527489,-76.9931812237"/>
    <s v="7D1"/>
    <n v="132715.09"/>
    <s v="others"/>
    <n v="25024113"/>
    <d v="2025-02-18T00:00:00"/>
    <s v=" 7:00:00 AM"/>
    <n v="-76.993181223700006"/>
    <s v="theft f/auto"/>
    <x v="25"/>
    <x v="0"/>
    <n v="703"/>
    <s v="007407"/>
    <n v="8"/>
    <s v="anacostia"/>
    <m/>
    <x v="6"/>
    <n v="400591.8"/>
    <n v="2025"/>
    <s v="2/18/2025, 6:38:12 PM"/>
    <x v="15"/>
    <x v="1"/>
    <s v=" 6:38:12 PM"/>
    <n v="7"/>
    <s v="property|theft f/auto"/>
    <d v="2025-02-17T00:00:00"/>
    <s v=" 10:30:00 PM"/>
    <x v="42"/>
    <s v="theft f/auto"/>
    <x v="1"/>
    <s v="007407 2"/>
    <n v="1"/>
    <m/>
  </r>
  <r>
    <n v="2992"/>
    <s v="8D"/>
    <n v="38.826457660999999"/>
    <x v="282"/>
    <x v="0"/>
    <s v="38.826457661,-77.003590328"/>
    <s v="7D3"/>
    <n v="128741.57"/>
    <s v="others"/>
    <n v="25026865"/>
    <d v="2025-02-24T00:00:00"/>
    <s v=" 11:54:00 AM"/>
    <n v="-77.003590328000001"/>
    <s v="Burglary"/>
    <x v="12"/>
    <x v="2"/>
    <n v="708"/>
    <s v="009810"/>
    <n v="8"/>
    <m/>
    <m/>
    <x v="6"/>
    <n v="399688.24"/>
    <n v="2025"/>
    <s v="2/25/2025, 7:42:44 AM"/>
    <x v="53"/>
    <x v="1"/>
    <s v=" 7:42:44 AM"/>
    <n v="5"/>
    <s v="property|Burglary"/>
    <d v="2025-02-24T00:00:00"/>
    <s v=" 9:20:00 AM"/>
    <x v="48"/>
    <s v="Burglary"/>
    <x v="4"/>
    <s v="009810 1"/>
    <n v="0"/>
    <m/>
  </r>
  <r>
    <n v="2993"/>
    <s v="6B"/>
    <n v="38.8827220712"/>
    <x v="1769"/>
    <x v="0"/>
    <s v="38.8827220712,-76.9943671905"/>
    <s v="1D3"/>
    <s v="134987.3309066989"/>
    <s v="others"/>
    <n v="25013775"/>
    <d v="2025-01-29T00:00:00"/>
    <s v=" 10:35:00 AM"/>
    <n v="-76.9943671905"/>
    <s v="theft f/auto"/>
    <x v="22"/>
    <x v="2"/>
    <n v="106"/>
    <s v="007000"/>
    <n v="6"/>
    <s v="capitol hill"/>
    <m/>
    <x v="4"/>
    <s v="400488.7300144065"/>
    <n v="2025"/>
    <s v="1/29/2025, 11:53:29 AM"/>
    <x v="33"/>
    <x v="4"/>
    <s v=" 11:53:29 AM"/>
    <n v="7"/>
    <s v="property|theft f/auto"/>
    <d v="2025-01-29T00:00:00"/>
    <s v=" 10:30:00 AM"/>
    <x v="36"/>
    <s v="theft f/auto"/>
    <x v="1"/>
    <s v="007000 2"/>
    <n v="0"/>
    <m/>
  </r>
  <r>
    <n v="2994"/>
    <s v="4B"/>
    <n v="38.961616413500003"/>
    <x v="1770"/>
    <x v="0"/>
    <s v="38.9616164135,-76.997230034"/>
    <s v="4D2"/>
    <n v="143745.26000283001"/>
    <s v="others"/>
    <n v="25015177"/>
    <d v="2025-01-31T00:00:00"/>
    <s v=" 10:45:00 PM"/>
    <n v="-76.997230033999998"/>
    <s v="motor vehicle theft"/>
    <x v="18"/>
    <x v="0"/>
    <n v="406"/>
    <m/>
    <n v="4"/>
    <m/>
    <m/>
    <x v="3"/>
    <n v="400240.07001417998"/>
    <n v="2025"/>
    <s v="1/31/2025, 10:55:22 PM"/>
    <x v="11"/>
    <x v="2"/>
    <s v=" 10:55:22 PM"/>
    <n v="8"/>
    <s v="property|motor vehicle theft"/>
    <d v="2025-01-31T00:00:00"/>
    <s v=" 9:51:00 PM"/>
    <x v="8"/>
    <s v="motor vehicle theft"/>
    <x v="2"/>
    <m/>
    <n v="0"/>
    <m/>
  </r>
  <r>
    <n v="2995"/>
    <s v="3F"/>
    <n v="38.950680740999999"/>
    <x v="1771"/>
    <x v="0"/>
    <s v="38.950680741,-77.0616375471"/>
    <s v="2D1"/>
    <n v="142533.1"/>
    <s v="others"/>
    <n v="25015496"/>
    <d v="2025-02-01T00:00:00"/>
    <s v=" 3:54:00 PM"/>
    <n v="-77.061637547100005"/>
    <s v="theft/other"/>
    <x v="34"/>
    <x v="0"/>
    <n v="203"/>
    <s v="001301"/>
    <n v="3"/>
    <m/>
    <m/>
    <x v="1"/>
    <n v="394657.12"/>
    <n v="2025"/>
    <s v="2/1/2025, 7:45:01 PM"/>
    <x v="43"/>
    <x v="0"/>
    <s v=" 7:45:01 PM"/>
    <n v="6"/>
    <s v="property|theft/other"/>
    <d v="2025-02-01T00:00:00"/>
    <s v=" 12:53:00 PM"/>
    <x v="132"/>
    <s v="theft/other"/>
    <x v="0"/>
    <s v="001301 1"/>
    <n v="0"/>
    <m/>
  </r>
  <r>
    <n v="2996"/>
    <s v="1E"/>
    <n v="38.933329460099998"/>
    <x v="1207"/>
    <x v="1"/>
    <s v="38.9333294601,-77.0238453343"/>
    <s v="4D3"/>
    <n v="140605.42000000001"/>
    <s v="others"/>
    <n v="25017034"/>
    <d v="2025-02-04T00:00:00"/>
    <s v=" 2:40:00 PM"/>
    <n v="-77.023845334300006"/>
    <s v="robbery"/>
    <x v="4"/>
    <x v="0"/>
    <n v="409"/>
    <s v="003200"/>
    <n v="1"/>
    <m/>
    <m/>
    <x v="3"/>
    <n v="397932.53"/>
    <n v="2025"/>
    <s v="2/4/2025, 4:38:07 PM"/>
    <x v="50"/>
    <x v="1"/>
    <s v=" 4:38:07 PM"/>
    <n v="4"/>
    <s v="violent|robbery"/>
    <d v="2025-02-04T00:00:00"/>
    <s v=" 2:35:00 PM"/>
    <x v="102"/>
    <s v="robbery"/>
    <x v="3"/>
    <s v="003200 2"/>
    <n v="0"/>
    <m/>
  </r>
  <r>
    <n v="2997"/>
    <s v="8D"/>
    <n v="38.8368603507"/>
    <x v="249"/>
    <x v="0"/>
    <s v="38.8368603507,-77.0069028318"/>
    <s v="7D2"/>
    <s v="129896.3551579745"/>
    <s v="others"/>
    <n v="25016247"/>
    <d v="2025-02-03T00:00:00"/>
    <s v=" 7:50:00 AM"/>
    <n v="-77.006902831800005"/>
    <s v="motor vehicle theft"/>
    <x v="12"/>
    <x v="2"/>
    <n v="707"/>
    <s v="009803"/>
    <n v="8"/>
    <m/>
    <m/>
    <x v="6"/>
    <s v="399400.6917093968"/>
    <n v="2025"/>
    <s v="2/3/2025, 9:25:53 AM"/>
    <x v="12"/>
    <x v="3"/>
    <s v=" 9:25:53 AM"/>
    <n v="8"/>
    <s v="property|motor vehicle theft"/>
    <d v="2025-02-02T00:00:00"/>
    <s v=" 11:00:00 PM"/>
    <x v="15"/>
    <s v="motor vehicle theft"/>
    <x v="2"/>
    <s v="009803 3"/>
    <n v="1"/>
    <m/>
  </r>
  <r>
    <n v="2998"/>
    <s v="8E"/>
    <n v="38.831629821299998"/>
    <x v="1604"/>
    <x v="0"/>
    <s v="38.8316298213,-76.9918312279"/>
    <s v="7D3"/>
    <n v="129315.74"/>
    <s v="others"/>
    <n v="25017829"/>
    <d v="2025-01-05T00:00:00"/>
    <s v=" 3:00:00 PM"/>
    <n v="-76.991831227899993"/>
    <s v="theft f/auto"/>
    <x v="12"/>
    <x v="2"/>
    <n v="706"/>
    <s v="009700"/>
    <n v="8"/>
    <m/>
    <m/>
    <x v="6"/>
    <n v="400709.27"/>
    <n v="2025"/>
    <s v="2/6/2025, 12:46:23 PM"/>
    <x v="6"/>
    <x v="5"/>
    <s v=" 12:46:23 PM"/>
    <n v="7"/>
    <s v="property|theft f/auto"/>
    <d v="2025-01-05T00:00:00"/>
    <s v=" 9:00:00 AM"/>
    <x v="48"/>
    <s v="theft f/auto"/>
    <x v="1"/>
    <s v="009700 1"/>
    <n v="0"/>
    <m/>
  </r>
  <r>
    <n v="2999"/>
    <s v="2F"/>
    <n v="38.907903232400002"/>
    <x v="1772"/>
    <x v="0"/>
    <s v="38.9079032324,-77.0306313817"/>
    <s v="3D3"/>
    <n v="137783.07"/>
    <s v="others"/>
    <n v="25025078"/>
    <d v="2025-02-20T00:00:00"/>
    <s v=" 12:00:00 PM"/>
    <n v="-77.030631381700005"/>
    <s v="theft/other"/>
    <x v="27"/>
    <x v="0"/>
    <n v="307"/>
    <s v="005003"/>
    <n v="2"/>
    <m/>
    <m/>
    <x v="2"/>
    <n v="397343.21"/>
    <n v="2025"/>
    <s v="2/20/2025, 9:06:54 PM"/>
    <x v="24"/>
    <x v="5"/>
    <s v=" 9:06:54 PM"/>
    <n v="6"/>
    <s v="property|theft/other"/>
    <d v="2025-02-20T00:00:00"/>
    <s v=" 9:00:00 AM"/>
    <x v="1"/>
    <s v="theft/other"/>
    <x v="0"/>
    <s v="005003 1"/>
    <n v="0"/>
    <m/>
  </r>
  <r>
    <n v="3000"/>
    <s v="5B"/>
    <n v="38.927062719699997"/>
    <x v="1773"/>
    <x v="1"/>
    <s v="38.9270627197,-76.9905618616"/>
    <s v="5D2"/>
    <n v="139909.53"/>
    <s v="others"/>
    <n v="25020951"/>
    <d v="2025-02-12T00:00:00"/>
    <s v=" 1:13:00 PM"/>
    <n v="-76.9905618616"/>
    <s v="robbery"/>
    <x v="21"/>
    <x v="0"/>
    <n v="504"/>
    <s v="009302"/>
    <n v="5"/>
    <m/>
    <m/>
    <x v="0"/>
    <n v="400818.39"/>
    <n v="2025"/>
    <s v="2/12/2025, 3:27:43 PM"/>
    <x v="41"/>
    <x v="4"/>
    <s v=" 3:27:43 PM"/>
    <n v="4"/>
    <s v="violent|robbery"/>
    <d v="2025-02-12T00:00:00"/>
    <s v=" 1:05:00 PM"/>
    <x v="131"/>
    <s v="robbery"/>
    <x v="3"/>
    <s v="009302 1"/>
    <n v="0"/>
    <m/>
  </r>
  <r>
    <n v="3001"/>
    <s v="5E"/>
    <n v="38.912602364800001"/>
    <x v="33"/>
    <x v="0"/>
    <s v="38.9126023648,-77.0106031994"/>
    <s v="3D2"/>
    <n v="138304.32000000001"/>
    <s v="others"/>
    <n v="25015947"/>
    <d v="2025-02-02T00:00:00"/>
    <s v=" 3:16:00 PM"/>
    <n v="-77.010603199399995"/>
    <s v="motor vehicle theft"/>
    <x v="9"/>
    <x v="0"/>
    <n v="308"/>
    <s v="003302"/>
    <n v="5"/>
    <m/>
    <m/>
    <x v="2"/>
    <n v="399080.4"/>
    <n v="2025"/>
    <s v="2/2/2025, 3:52:10 PM"/>
    <x v="30"/>
    <x v="6"/>
    <s v=" 3:52:10 PM"/>
    <n v="8"/>
    <s v="property|motor vehicle theft"/>
    <d v="2025-02-02T00:00:00"/>
    <s v=" 2:58:00 PM"/>
    <x v="10"/>
    <s v="motor vehicle theft"/>
    <x v="2"/>
    <s v="003302 2"/>
    <n v="0"/>
    <m/>
  </r>
  <r>
    <n v="3002"/>
    <s v="2G"/>
    <n v="38.907908843500003"/>
    <x v="292"/>
    <x v="0"/>
    <s v="38.9079088435,-77.0239664272"/>
    <s v="3D3"/>
    <n v="137783.51999999999"/>
    <s v="others"/>
    <n v="25018530"/>
    <d v="2025-02-07T00:00:00"/>
    <s v=" 4:16:00 PM"/>
    <n v="-77.023966427199994"/>
    <s v="motor vehicle theft"/>
    <x v="27"/>
    <x v="0"/>
    <n v="307"/>
    <s v="004902"/>
    <n v="2"/>
    <m/>
    <m/>
    <x v="2"/>
    <n v="397921.29"/>
    <n v="2025"/>
    <s v="2/7/2025, 5:46:56 PM"/>
    <x v="9"/>
    <x v="2"/>
    <s v=" 5:46:56 PM"/>
    <n v="8"/>
    <s v="property|motor vehicle theft"/>
    <d v="2025-02-07T00:00:00"/>
    <s v=" 1:36:00 PM"/>
    <x v="17"/>
    <s v="motor vehicle theft"/>
    <x v="2"/>
    <s v="004902 1"/>
    <n v="0"/>
    <m/>
  </r>
  <r>
    <n v="3003"/>
    <s v="7C"/>
    <n v="38.898790603499997"/>
    <x v="80"/>
    <x v="0"/>
    <s v="38.8987906035,-76.932711419"/>
    <s v="6D1"/>
    <n v="136773.20000000001"/>
    <s v="others"/>
    <n v="25025649"/>
    <d v="2025-02-21T00:00:00"/>
    <s v=" 7:56:00 PM"/>
    <n v="-76.932711419"/>
    <s v="theft/other"/>
    <x v="28"/>
    <x v="0"/>
    <n v="602"/>
    <s v="007804"/>
    <n v="7"/>
    <m/>
    <m/>
    <x v="5"/>
    <n v="405836.97"/>
    <n v="2025"/>
    <s v="2/21/2025, 8:16:03 PM"/>
    <x v="22"/>
    <x v="2"/>
    <s v=" 8:16:03 PM"/>
    <n v="6"/>
    <s v="property|theft/other"/>
    <d v="2025-02-21T00:00:00"/>
    <s v=" 7:48:00 PM"/>
    <x v="23"/>
    <s v="theft/other"/>
    <x v="0"/>
    <s v="007804 1"/>
    <n v="0"/>
    <m/>
  </r>
  <r>
    <n v="3004"/>
    <s v="5B"/>
    <n v="38.926042574100002"/>
    <x v="1774"/>
    <x v="0"/>
    <s v="38.9260425741,-76.9924342823"/>
    <s v="5D2"/>
    <n v="139796.26999999999"/>
    <s v="others"/>
    <n v="25021805"/>
    <d v="2025-02-14T00:00:00"/>
    <s v=" 8:10:00 AM"/>
    <n v="-76.992434282299996"/>
    <s v="Burglary"/>
    <x v="21"/>
    <x v="2"/>
    <n v="504"/>
    <s v="009302"/>
    <n v="5"/>
    <m/>
    <m/>
    <x v="0"/>
    <n v="400656.04"/>
    <n v="2025"/>
    <s v="2/14/2025, 9:08:19 AM"/>
    <x v="13"/>
    <x v="2"/>
    <s v=" 9:08:19 AM"/>
    <n v="5"/>
    <s v="property|Burglary"/>
    <d v="2025-02-14T00:00:00"/>
    <s v=" 8:07:00 AM"/>
    <x v="131"/>
    <s v="Burglary"/>
    <x v="4"/>
    <s v="009302 1"/>
    <n v="0"/>
    <m/>
  </r>
  <r>
    <n v="3005"/>
    <s v="7C"/>
    <n v="38.888330547800003"/>
    <x v="1348"/>
    <x v="0"/>
    <s v="38.8883305478,-76.9174277134"/>
    <s v="6D3"/>
    <n v="135613.14000000001"/>
    <s v="others"/>
    <n v="25005315"/>
    <d v="2025-01-12T00:00:00"/>
    <s v=" 2:00:00 PM"/>
    <n v="-76.917427713400002"/>
    <s v="motor vehicle theft"/>
    <x v="24"/>
    <x v="2"/>
    <n v="604"/>
    <s v="009903"/>
    <n v="7"/>
    <m/>
    <m/>
    <x v="5"/>
    <n v="407163.81"/>
    <n v="2025"/>
    <s v="1/12/2025, 2:51:04 PM"/>
    <x v="46"/>
    <x v="6"/>
    <s v=" 2:51:04 PM"/>
    <n v="8"/>
    <s v="property|motor vehicle theft"/>
    <d v="2025-01-11T00:00:00"/>
    <s v=" 9:00:00 PM"/>
    <x v="115"/>
    <s v="motor vehicle theft"/>
    <x v="2"/>
    <s v="009903 1"/>
    <n v="1"/>
    <m/>
  </r>
  <r>
    <n v="3006"/>
    <s v="5A"/>
    <n v="38.953713063899997"/>
    <x v="1775"/>
    <x v="0"/>
    <s v="38.9537130639,-76.9880055675"/>
    <s v="4D2"/>
    <n v="142867.98000000001"/>
    <s v="others"/>
    <n v="25005343"/>
    <d v="2025-01-12T00:00:00"/>
    <s v=" 3:57:00 PM"/>
    <n v="-76.988005567499997"/>
    <s v="theft f/auto"/>
    <x v="18"/>
    <x v="0"/>
    <n v="406"/>
    <s v="009508"/>
    <n v="5"/>
    <m/>
    <m/>
    <x v="3"/>
    <n v="401039.66"/>
    <n v="2025"/>
    <s v="1/12/2025, 4:07:48 PM"/>
    <x v="46"/>
    <x v="6"/>
    <s v=" 4:07:48 PM"/>
    <n v="7"/>
    <s v="property|theft f/auto"/>
    <d v="2025-01-12T00:00:00"/>
    <s v=" 3:30:00 PM"/>
    <x v="49"/>
    <s v="theft f/auto"/>
    <x v="1"/>
    <s v="009508 2"/>
    <n v="0"/>
    <m/>
  </r>
  <r>
    <n v="3007"/>
    <s v="5C"/>
    <n v="38.919845871600003"/>
    <x v="183"/>
    <x v="0"/>
    <s v="38.9198458716,-76.9528994141"/>
    <s v="5D2"/>
    <n v="139109.41"/>
    <s v="others"/>
    <n v="25007026"/>
    <d v="2025-01-15T00:00:00"/>
    <s v=" 5:25:00 PM"/>
    <n v="-76.952899414100003"/>
    <s v="theft/other"/>
    <x v="30"/>
    <x v="0"/>
    <n v="503"/>
    <s v="009000"/>
    <n v="5"/>
    <m/>
    <m/>
    <x v="0"/>
    <n v="404084.55"/>
    <n v="2025"/>
    <s v="1/15/2025, 5:26:54 PM"/>
    <x v="10"/>
    <x v="4"/>
    <s v=" 5:26:54 PM"/>
    <n v="6"/>
    <s v="property|theft/other"/>
    <d v="2025-01-15T00:00:00"/>
    <s v=" 4:45:00 PM"/>
    <x v="65"/>
    <s v="theft/other"/>
    <x v="0"/>
    <s v="009000 3"/>
    <n v="0"/>
    <m/>
  </r>
  <r>
    <n v="3008"/>
    <s v="8E"/>
    <n v="38.833670676799997"/>
    <x v="1776"/>
    <x v="0"/>
    <s v="38.8336706768,-76.9978918564"/>
    <s v="7D3"/>
    <s v="129542.2591256459"/>
    <s v="others"/>
    <n v="25008512"/>
    <d v="2025-01-18T00:00:00"/>
    <s v=" 4:17:00 PM"/>
    <n v="-76.997891856400003"/>
    <s v="motor vehicle theft"/>
    <x v="12"/>
    <x v="0"/>
    <n v="706"/>
    <s v="009801"/>
    <n v="8"/>
    <m/>
    <m/>
    <x v="6"/>
    <s v="400183.0385581228"/>
    <n v="2025"/>
    <s v="1/18/2025, 7:25:58 PM"/>
    <x v="1"/>
    <x v="0"/>
    <s v=" 7:25:58 PM"/>
    <n v="8"/>
    <s v="property|motor vehicle theft"/>
    <d v="2025-01-18T00:00:00"/>
    <s v=" 3:40:00 PM"/>
    <x v="51"/>
    <s v="motor vehicle theft"/>
    <x v="2"/>
    <s v="009801 1"/>
    <n v="0"/>
    <m/>
  </r>
  <r>
    <n v="3009"/>
    <s v="5C"/>
    <n v="38.921584705299999"/>
    <x v="59"/>
    <x v="0"/>
    <s v="38.9215847053,-76.9937555941"/>
    <s v="5D2"/>
    <n v="139301.4"/>
    <s v="others"/>
    <n v="25008823"/>
    <d v="2025-01-19T00:00:00"/>
    <s v=" 3:29:00 AM"/>
    <n v="-76.993755594099994"/>
    <s v="Burglary"/>
    <x v="21"/>
    <x v="2"/>
    <n v="505"/>
    <s v="009102"/>
    <n v="5"/>
    <m/>
    <m/>
    <x v="0"/>
    <n v="400541.5"/>
    <n v="2025"/>
    <s v="1/19/2025, 12:25:46 PM"/>
    <x v="17"/>
    <x v="6"/>
    <s v=" 12:25:46 PM"/>
    <n v="5"/>
    <s v="property|Burglary"/>
    <d v="2025-01-19T00:00:00"/>
    <s v=" 2:30:00 AM"/>
    <x v="34"/>
    <s v="Burglary"/>
    <x v="4"/>
    <s v="009102 4"/>
    <n v="0"/>
    <m/>
  </r>
  <r>
    <n v="3010"/>
    <s v="6B"/>
    <n v="38.887594891900001"/>
    <x v="1777"/>
    <x v="0"/>
    <s v="38.8875948919,-76.9973127844"/>
    <s v="1D2"/>
    <n v="135528.24"/>
    <s v="others"/>
    <n v="25010359"/>
    <d v="2025-01-22T00:00:00"/>
    <s v=" 4:30:00 PM"/>
    <n v="-76.997312784399995"/>
    <s v="motor vehicle theft"/>
    <x v="22"/>
    <x v="0"/>
    <n v="107"/>
    <s v="006600"/>
    <n v="6"/>
    <m/>
    <m/>
    <x v="4"/>
    <n v="400233.14"/>
    <n v="2025"/>
    <s v="1/22/2025, 5:10:20 PM"/>
    <x v="25"/>
    <x v="4"/>
    <s v=" 5:10:20 PM"/>
    <n v="8"/>
    <s v="property|motor vehicle theft"/>
    <d v="2025-01-17T00:00:00"/>
    <s v=" 4:19:00 PM"/>
    <x v="35"/>
    <s v="motor vehicle theft"/>
    <x v="2"/>
    <s v="006600 1"/>
    <n v="5"/>
    <m/>
  </r>
  <r>
    <n v="3011"/>
    <s v="8B"/>
    <n v="38.8531334276"/>
    <x v="1084"/>
    <x v="0"/>
    <s v="38.8531334276,-76.9640406795"/>
    <s v="7D1"/>
    <s v="131703.3722796514"/>
    <s v="others"/>
    <n v="25010823"/>
    <d v="2025-01-23T00:00:00"/>
    <s v=" 6:10:00 PM"/>
    <n v="-76.964040679500002"/>
    <s v="motor vehicle theft"/>
    <x v="33"/>
    <x v="0"/>
    <n v="702"/>
    <s v="007502"/>
    <n v="8"/>
    <m/>
    <m/>
    <x v="6"/>
    <s v="403121.2996808495"/>
    <n v="2025"/>
    <s v="1/23/2025, 9:35:26 PM"/>
    <x v="56"/>
    <x v="5"/>
    <s v=" 9:35:26 PM"/>
    <n v="8"/>
    <s v="property|motor vehicle theft"/>
    <d v="2025-01-23T00:00:00"/>
    <s v=" 5:04:00 PM"/>
    <x v="74"/>
    <s v="motor vehicle theft"/>
    <x v="2"/>
    <s v="007502 3"/>
    <n v="0"/>
    <m/>
  </r>
  <r>
    <n v="3012"/>
    <s v="7F"/>
    <n v="38.897142975599998"/>
    <x v="1778"/>
    <x v="0"/>
    <s v="38.8971429756,-76.9377517456"/>
    <s v="6D1"/>
    <n v="136589.99"/>
    <s v="others"/>
    <n v="25420028"/>
    <d v="2024-12-19T00:00:00"/>
    <s v=" 9:35:00 AM"/>
    <n v="-76.937751745599996"/>
    <s v="theft/other"/>
    <x v="16"/>
    <x v="0"/>
    <n v="602"/>
    <s v="007803"/>
    <n v="7"/>
    <m/>
    <m/>
    <x v="5"/>
    <n v="405399.87"/>
    <n v="2025"/>
    <s v="1/2/2025, 6:02:36 PM"/>
    <x v="21"/>
    <x v="5"/>
    <s v=" 6:02:36 PM"/>
    <n v="6"/>
    <s v="property|theft/other"/>
    <d v="2024-12-19T00:00:00"/>
    <s v=" 9:35:00 AM"/>
    <x v="23"/>
    <s v="theft/other"/>
    <x v="0"/>
    <s v="007803 2"/>
    <n v="0"/>
    <m/>
  </r>
  <r>
    <n v="3013"/>
    <s v="7C"/>
    <n v="38.894476682899999"/>
    <x v="1779"/>
    <x v="0"/>
    <s v="38.8944766829,-76.9170962977"/>
    <s v="6D1"/>
    <s v="136295.4350039128"/>
    <s v="others"/>
    <n v="25002048"/>
    <d v="2025-01-04T00:00:00"/>
    <s v=" 8:39:00 PM"/>
    <n v="-76.917096297699999"/>
    <s v="motor vehicle theft"/>
    <x v="28"/>
    <x v="2"/>
    <n v="608"/>
    <s v="007808"/>
    <n v="7"/>
    <m/>
    <m/>
    <x v="5"/>
    <s v="407191.9433646271"/>
    <n v="2025"/>
    <s v="1/5/2025, 7:55:25 AM"/>
    <x v="49"/>
    <x v="6"/>
    <s v=" 7:55:25 AM"/>
    <n v="8"/>
    <s v="property|motor vehicle theft"/>
    <d v="2025-01-04T00:00:00"/>
    <s v=" 3:00:00 PM"/>
    <x v="56"/>
    <s v="motor vehicle theft"/>
    <x v="2"/>
    <s v="007808 2"/>
    <n v="0"/>
    <m/>
  </r>
  <r>
    <n v="3014"/>
    <s v="4A"/>
    <n v="38.966131447899997"/>
    <x v="1780"/>
    <x v="0"/>
    <s v="38.9661314479,-77.0315534419"/>
    <s v="4D1"/>
    <n v="144246.94"/>
    <s v="others"/>
    <n v="25013662"/>
    <d v="2025-01-29T00:00:00"/>
    <s v=" 6:51:00 AM"/>
    <n v="-77.031553441900002"/>
    <s v="motor vehicle theft"/>
    <x v="7"/>
    <x v="2"/>
    <n v="402"/>
    <s v="001804"/>
    <n v="4"/>
    <m/>
    <m/>
    <x v="3"/>
    <n v="397265.47"/>
    <n v="2025"/>
    <s v="1/29/2025, 8:43:57 AM"/>
    <x v="33"/>
    <x v="4"/>
    <s v=" 8:43:57 AM"/>
    <n v="8"/>
    <s v="property|motor vehicle theft"/>
    <d v="2025-01-29T00:00:00"/>
    <s v=" 5:38:00 AM"/>
    <x v="7"/>
    <s v="motor vehicle theft"/>
    <x v="2"/>
    <s v="001804 3"/>
    <n v="0"/>
    <m/>
  </r>
  <r>
    <n v="3015"/>
    <s v="7C"/>
    <n v="38.8958051161"/>
    <x v="898"/>
    <x v="0"/>
    <s v="38.8958051161,-76.927694116"/>
    <s v="6D3"/>
    <n v="136442.12"/>
    <s v="others"/>
    <n v="25013755"/>
    <d v="2025-01-29T00:00:00"/>
    <s v=" 10:21:00 AM"/>
    <n v="-76.927694115999998"/>
    <s v="motor vehicle theft"/>
    <x v="28"/>
    <x v="2"/>
    <n v="604"/>
    <s v="007804"/>
    <n v="7"/>
    <m/>
    <m/>
    <x v="5"/>
    <n v="406272.46"/>
    <n v="2025"/>
    <s v="1/29/2025, 11:17:02 AM"/>
    <x v="33"/>
    <x v="4"/>
    <s v=" 11:17:02 AM"/>
    <n v="8"/>
    <s v="property|motor vehicle theft"/>
    <d v="2025-01-29T00:00:00"/>
    <s v=" 9:58:00 AM"/>
    <x v="134"/>
    <s v="motor vehicle theft"/>
    <x v="2"/>
    <s v="007804 2"/>
    <n v="0"/>
    <m/>
  </r>
  <r>
    <n v="3016"/>
    <s v="4C"/>
    <n v="38.941903482100003"/>
    <x v="510"/>
    <x v="0"/>
    <s v="38.9419034821,-77.024206709"/>
    <s v="4D2"/>
    <n v="141557.22"/>
    <s v="others"/>
    <n v="25014718"/>
    <d v="2025-01-31T00:00:00"/>
    <s v=" 4:30:00 AM"/>
    <n v="-77.024206708999998"/>
    <s v="Burglary"/>
    <x v="15"/>
    <x v="1"/>
    <n v="407"/>
    <s v="002400"/>
    <n v="4"/>
    <m/>
    <m/>
    <x v="3"/>
    <n v="397901.45"/>
    <n v="2025"/>
    <s v="1/31/2025, 4:57:43 AM"/>
    <x v="11"/>
    <x v="2"/>
    <s v=" 4:57:43 AM"/>
    <n v="5"/>
    <s v="property|Burglary"/>
    <d v="2025-01-31T00:00:00"/>
    <s v=" 4:14:00 AM"/>
    <x v="52"/>
    <s v="Burglary"/>
    <x v="4"/>
    <s v="002400 3"/>
    <n v="0"/>
    <m/>
  </r>
  <r>
    <n v="3017"/>
    <s v="3E"/>
    <n v="38.945126307000002"/>
    <x v="612"/>
    <x v="0"/>
    <s v="38.945126307,-77.0957816153"/>
    <s v="2D1"/>
    <n v="141919.06"/>
    <s v="others"/>
    <n v="25018860"/>
    <d v="2025-02-08T00:00:00"/>
    <s v=" 10:04:00 AM"/>
    <n v="-77.095781615299998"/>
    <s v="theft f/auto"/>
    <x v="23"/>
    <x v="2"/>
    <n v="202"/>
    <s v="001003"/>
    <n v="3"/>
    <m/>
    <m/>
    <x v="1"/>
    <n v="391696.79"/>
    <n v="2025"/>
    <s v="2/8/2025, 1:21:30 PM"/>
    <x v="47"/>
    <x v="0"/>
    <s v=" 1:21:30 PM"/>
    <n v="7"/>
    <s v="property|theft f/auto"/>
    <d v="2025-02-08T00:00:00"/>
    <s v=" 9:30:00 AM"/>
    <x v="58"/>
    <s v="theft f/auto"/>
    <x v="1"/>
    <s v="001003 3"/>
    <n v="0"/>
    <m/>
  </r>
  <r>
    <n v="3018"/>
    <s v="6D"/>
    <n v="38.877866606600001"/>
    <x v="281"/>
    <x v="0"/>
    <s v="38.8778666066,-77.0176347386"/>
    <s v="1D3"/>
    <n v="134448.47"/>
    <s v="others"/>
    <n v="25026687"/>
    <d v="2025-02-23T00:00:00"/>
    <s v=" 10:00:00 PM"/>
    <n v="-77.017634738599995"/>
    <s v="theft/other"/>
    <x v="10"/>
    <x v="0"/>
    <n v="105"/>
    <s v="010201"/>
    <n v="6"/>
    <s v="southwest"/>
    <m/>
    <x v="4"/>
    <n v="398469.82"/>
    <n v="2025"/>
    <s v="2/23/2025, 10:18:58 PM"/>
    <x v="44"/>
    <x v="6"/>
    <s v=" 10:18:58 PM"/>
    <n v="6"/>
    <s v="property|theft/other"/>
    <d v="2025-02-23T00:00:00"/>
    <s v=" 9:20:00 PM"/>
    <x v="13"/>
    <s v="theft/other"/>
    <x v="0"/>
    <s v="010201 1"/>
    <n v="0"/>
    <m/>
  </r>
  <r>
    <n v="3019"/>
    <s v="2F"/>
    <n v="38.908381579199997"/>
    <x v="997"/>
    <x v="0"/>
    <s v="38.9083815792,-77.0332543288"/>
    <s v="2D3"/>
    <n v="137836.25"/>
    <s v="others"/>
    <n v="25420175"/>
    <d v="2024-11-30T00:00:00"/>
    <s v=" 10:00:00 AM"/>
    <n v="-77.033254328799998"/>
    <s v="theft/other"/>
    <x v="27"/>
    <x v="0"/>
    <n v="208"/>
    <s v="005203"/>
    <n v="2"/>
    <m/>
    <m/>
    <x v="1"/>
    <n v="397115.73"/>
    <n v="2025"/>
    <s v="1/14/2025, 5:00:57 PM"/>
    <x v="8"/>
    <x v="1"/>
    <s v=" 5:00:57 PM"/>
    <n v="6"/>
    <s v="property|theft/other"/>
    <d v="2024-11-10T00:00:00"/>
    <s v=" 4:00:00 PM"/>
    <x v="71"/>
    <s v="theft/other"/>
    <x v="0"/>
    <s v="005203 2"/>
    <n v="20"/>
    <m/>
  </r>
  <r>
    <n v="3020"/>
    <s v="2C"/>
    <n v="38.9045261865"/>
    <x v="139"/>
    <x v="0"/>
    <s v="38.9045261865,-77.0326140595"/>
    <s v="2D3"/>
    <n v="137408.25"/>
    <s v="others"/>
    <n v="25022959"/>
    <d v="2025-02-16T00:00:00"/>
    <s v=" 3:05:00 PM"/>
    <n v="-77.032614059500006"/>
    <s v="theft/other"/>
    <x v="8"/>
    <x v="0"/>
    <n v="207"/>
    <s v="010100"/>
    <n v="2"/>
    <s v="downtown"/>
    <m/>
    <x v="1"/>
    <n v="397171.11"/>
    <n v="2025"/>
    <s v="2/16/2025, 3:53:00 PM"/>
    <x v="35"/>
    <x v="6"/>
    <s v=" 3:53:00 PM"/>
    <n v="6"/>
    <s v="property|theft/other"/>
    <d v="2025-02-16T00:00:00"/>
    <s v=" 2:00:00 PM"/>
    <x v="1"/>
    <s v="theft/other"/>
    <x v="0"/>
    <s v="010100 3"/>
    <n v="0"/>
    <m/>
  </r>
  <r>
    <n v="3021"/>
    <s v="7C"/>
    <n v="38.894476682899999"/>
    <x v="1779"/>
    <x v="0"/>
    <s v="38.8944766829,-76.9170962977"/>
    <s v="6D1"/>
    <s v="136295.4350039128"/>
    <s v="others"/>
    <n v="25024345"/>
    <d v="2025-02-18T00:00:00"/>
    <s v=" 5:15:00 PM"/>
    <n v="-76.917096297699999"/>
    <s v="theft/other"/>
    <x v="28"/>
    <x v="2"/>
    <n v="608"/>
    <s v="007808"/>
    <n v="7"/>
    <m/>
    <m/>
    <x v="5"/>
    <s v="407191.9433646271"/>
    <n v="2025"/>
    <s v="2/19/2025, 12:22:48 PM"/>
    <x v="23"/>
    <x v="4"/>
    <s v=" 12:22:48 PM"/>
    <n v="6"/>
    <s v="property|theft/other"/>
    <d v="2025-02-18T00:00:00"/>
    <s v=" 5:00:00 PM"/>
    <x v="56"/>
    <s v="theft/other"/>
    <x v="0"/>
    <s v="007808 2"/>
    <n v="0"/>
    <m/>
  </r>
  <r>
    <n v="3022"/>
    <s v="2G"/>
    <n v="38.906444624400002"/>
    <x v="490"/>
    <x v="0"/>
    <s v="38.9064446244,-77.023977695"/>
    <s v="3D3"/>
    <n v="137620.98000000001"/>
    <s v="others"/>
    <n v="25025251"/>
    <d v="2025-02-21T00:00:00"/>
    <s v=" 4:45:00 AM"/>
    <n v="-77.023977694999999"/>
    <s v="Burglary"/>
    <x v="27"/>
    <x v="1"/>
    <n v="307"/>
    <s v="004902"/>
    <n v="2"/>
    <s v="downtown"/>
    <m/>
    <x v="2"/>
    <n v="397920.27"/>
    <n v="2025"/>
    <s v="2/21/2025, 4:46:22 AM"/>
    <x v="22"/>
    <x v="2"/>
    <s v=" 4:46:22 AM"/>
    <n v="5"/>
    <s v="property|Burglary"/>
    <d v="2025-02-21T00:00:00"/>
    <s v=" 3:26:00 AM"/>
    <x v="17"/>
    <s v="Burglary"/>
    <x v="4"/>
    <s v="004902 2"/>
    <n v="0"/>
    <m/>
  </r>
  <r>
    <n v="3023"/>
    <s v="6D"/>
    <n v="38.879286452599999"/>
    <x v="1641"/>
    <x v="0"/>
    <s v="38.8792864526,-77.0140710307"/>
    <s v="1D1"/>
    <n v="134606.03"/>
    <s v="others"/>
    <n v="25027112"/>
    <d v="2025-02-24T00:00:00"/>
    <s v=" 5:33:00 PM"/>
    <n v="-77.014071030699995"/>
    <s v="motor vehicle theft"/>
    <x v="10"/>
    <x v="0"/>
    <n v="103"/>
    <s v="010500"/>
    <n v="6"/>
    <s v="southwest"/>
    <m/>
    <x v="4"/>
    <n v="398779.07"/>
    <n v="2025"/>
    <s v="2/24/2025, 10:26:52 PM"/>
    <x v="45"/>
    <x v="3"/>
    <s v=" 10:26:52 PM"/>
    <n v="8"/>
    <s v="property|motor vehicle theft"/>
    <d v="2025-02-24T00:00:00"/>
    <s v=" 4:39:00 PM"/>
    <x v="86"/>
    <s v="motor vehicle theft"/>
    <x v="2"/>
    <s v="010500 3"/>
    <n v="0"/>
    <m/>
  </r>
  <r>
    <n v="3024"/>
    <s v="5E"/>
    <n v="38.9131849045"/>
    <x v="1781"/>
    <x v="1"/>
    <s v="38.9131849045,-77.0175722139"/>
    <s v="3D2"/>
    <n v="138369.07999999999"/>
    <s v="gun"/>
    <n v="25010915"/>
    <d v="2025-01-23T00:00:00"/>
    <s v=" 10:15:00 PM"/>
    <n v="-77.017572213899996"/>
    <s v="robbery"/>
    <x v="9"/>
    <x v="0"/>
    <n v="308"/>
    <s v="004600"/>
    <n v="5"/>
    <m/>
    <m/>
    <x v="2"/>
    <n v="398476"/>
    <n v="2025"/>
    <s v="1/23/2025, 10:18:30 PM"/>
    <x v="56"/>
    <x v="5"/>
    <s v=" 10:18:30 PM"/>
    <n v="4"/>
    <s v="violent|robbery"/>
    <d v="2025-01-23T00:00:00"/>
    <s v=" 8:24:00 PM"/>
    <x v="10"/>
    <s v="robbery"/>
    <x v="3"/>
    <s v="004600 2"/>
    <n v="0"/>
    <m/>
  </r>
  <r>
    <n v="3025"/>
    <s v="6C"/>
    <n v="38.906178635000003"/>
    <x v="719"/>
    <x v="0"/>
    <s v="38.906178635,-76.9995017083"/>
    <s v="5D1"/>
    <n v="137591.18"/>
    <s v="others"/>
    <n v="25010912"/>
    <m/>
    <m/>
    <n v="-76.999501708300002"/>
    <s v="motor vehicle theft"/>
    <x v="0"/>
    <x v="0"/>
    <n v="501"/>
    <s v="010602"/>
    <n v="6"/>
    <m/>
    <m/>
    <x v="0"/>
    <n v="400043.22"/>
    <n v="2025"/>
    <s v="1/23/2025, 8:36:33 PM"/>
    <x v="56"/>
    <x v="5"/>
    <s v=" 8:36:33 PM"/>
    <n v="8"/>
    <s v="property|motor vehicle theft"/>
    <d v="2025-01-23T00:00:00"/>
    <s v=" 7:48:00 PM"/>
    <x v="37"/>
    <s v="motor vehicle theft"/>
    <x v="2"/>
    <s v="010602 4"/>
    <n v="-45680"/>
    <m/>
  </r>
  <r>
    <n v="3026"/>
    <s v="6B"/>
    <n v="38.880574562699998"/>
    <x v="170"/>
    <x v="0"/>
    <s v="38.8805745627,-76.9852027521"/>
    <s v="1D3"/>
    <n v="134749.03"/>
    <s v="others"/>
    <n v="25011627"/>
    <d v="2025-01-25T00:00:00"/>
    <s v=" 7:40:00 AM"/>
    <n v="-76.985202752099994"/>
    <s v="motor vehicle theft"/>
    <x v="22"/>
    <x v="2"/>
    <n v="106"/>
    <s v="006900"/>
    <n v="6"/>
    <m/>
    <m/>
    <x v="4"/>
    <n v="401283.92"/>
    <n v="2025"/>
    <s v="1/25/2025, 7:44:54 AM"/>
    <x v="18"/>
    <x v="0"/>
    <s v=" 7:44:54 AM"/>
    <n v="8"/>
    <s v="property|motor vehicle theft"/>
    <d v="2025-01-25T00:00:00"/>
    <s v=" 6:10:00 AM"/>
    <x v="84"/>
    <s v="motor vehicle theft"/>
    <x v="2"/>
    <s v="006900 2"/>
    <n v="0"/>
    <m/>
  </r>
  <r>
    <n v="3027"/>
    <s v="6E"/>
    <n v="38.907642772400003"/>
    <x v="493"/>
    <x v="0"/>
    <s v="38.9076427724,-77.0090530223"/>
    <s v="1D1"/>
    <n v="137753.75"/>
    <s v="others"/>
    <n v="25017923"/>
    <d v="2025-02-06T00:00:00"/>
    <s v=" 12:51:00 PM"/>
    <n v="-77.009053022299994"/>
    <s v="theft/other"/>
    <x v="8"/>
    <x v="0"/>
    <n v="102"/>
    <s v="004704"/>
    <n v="6"/>
    <m/>
    <m/>
    <x v="4"/>
    <n v="399214.79"/>
    <n v="2025"/>
    <s v="2/6/2025, 9:30:22 PM"/>
    <x v="6"/>
    <x v="5"/>
    <s v=" 9:30:22 PM"/>
    <n v="6"/>
    <s v="property|theft/other"/>
    <d v="2025-02-06T00:00:00"/>
    <s v=" 12:03:00 PM"/>
    <x v="9"/>
    <s v="theft/other"/>
    <x v="0"/>
    <s v="004704 2"/>
    <n v="0"/>
    <m/>
  </r>
  <r>
    <n v="3028"/>
    <s v="7E"/>
    <n v="38.8859088898"/>
    <x v="1782"/>
    <x v="0"/>
    <s v="38.8859088898,-76.9247239953"/>
    <s v="6D3"/>
    <s v="135343.7699790297"/>
    <s v="others"/>
    <n v="25005283"/>
    <m/>
    <m/>
    <n v="-76.924723995299999"/>
    <s v="theft/other"/>
    <x v="24"/>
    <x v="2"/>
    <n v="604"/>
    <s v="009905"/>
    <n v="7"/>
    <m/>
    <m/>
    <x v="5"/>
    <s v="406531.0206760137"/>
    <n v="2025"/>
    <s v="1/12/2025, 1:12:08 PM"/>
    <x v="46"/>
    <x v="6"/>
    <s v=" 1:12:08 PM"/>
    <n v="6"/>
    <s v="property|theft/other"/>
    <d v="2025-01-12T00:00:00"/>
    <s v=" 12:00:00 AM"/>
    <x v="115"/>
    <s v="theft/other"/>
    <x v="0"/>
    <s v="009905 1"/>
    <n v="-45669"/>
    <m/>
  </r>
  <r>
    <n v="3029"/>
    <s v="8A"/>
    <n v="38.8636056414"/>
    <x v="1783"/>
    <x v="0"/>
    <s v="38.8636056414,-76.9906950399"/>
    <s v="7D1"/>
    <n v="132865.29"/>
    <s v="others"/>
    <n v="25010219"/>
    <d v="2025-01-22T00:00:00"/>
    <s v=" 8:10:00 AM"/>
    <n v="-76.990695039900004"/>
    <s v="theft/other"/>
    <x v="26"/>
    <x v="2"/>
    <n v="701"/>
    <s v="007503"/>
    <n v="8"/>
    <s v="anacostia"/>
    <m/>
    <x v="6"/>
    <n v="400807.56"/>
    <n v="2025"/>
    <s v="1/22/2025, 2:27:31 PM"/>
    <x v="25"/>
    <x v="4"/>
    <s v=" 2:27:31 PM"/>
    <n v="6"/>
    <s v="property|theft/other"/>
    <d v="2025-01-22T00:00:00"/>
    <s v=" 8:00:00 AM"/>
    <x v="45"/>
    <s v="theft/other"/>
    <x v="0"/>
    <s v="007503 1"/>
    <n v="0"/>
    <m/>
  </r>
  <r>
    <n v="3030"/>
    <s v="6C"/>
    <n v="38.904686035399997"/>
    <x v="1784"/>
    <x v="0"/>
    <s v="38.9046860354,-77.0012983904"/>
    <s v="5D1"/>
    <n v="137425.49"/>
    <s v="others"/>
    <n v="25020745"/>
    <d v="2025-02-11T00:00:00"/>
    <s v=" 10:40:00 PM"/>
    <n v="-77.001298390399995"/>
    <s v="motor vehicle theft"/>
    <x v="0"/>
    <x v="1"/>
    <n v="501"/>
    <s v="010602"/>
    <n v="6"/>
    <m/>
    <m/>
    <x v="0"/>
    <n v="399887.38"/>
    <n v="2025"/>
    <s v="2/12/2025, 1:57:34 AM"/>
    <x v="41"/>
    <x v="4"/>
    <s v=" 1:57:34 AM"/>
    <n v="8"/>
    <s v="property|motor vehicle theft"/>
    <d v="2025-02-11T00:00:00"/>
    <s v=" 6:00:00 PM"/>
    <x v="0"/>
    <s v="motor vehicle theft"/>
    <x v="2"/>
    <s v="010602 4"/>
    <n v="0"/>
    <m/>
  </r>
  <r>
    <n v="3031"/>
    <s v="5B"/>
    <n v="38.926816921799997"/>
    <x v="1785"/>
    <x v="1"/>
    <s v="38.9268169218,-76.9849220265"/>
    <s v="5D2"/>
    <n v="139882.31"/>
    <s v="others"/>
    <n v="25008026"/>
    <d v="2025-01-17T00:00:00"/>
    <s v=" 6:32:00 PM"/>
    <n v="-76.984922026500001"/>
    <s v="robbery"/>
    <x v="21"/>
    <x v="0"/>
    <n v="504"/>
    <s v="009301"/>
    <n v="5"/>
    <m/>
    <m/>
    <x v="0"/>
    <n v="401307.43"/>
    <n v="2025"/>
    <s v="1/17/2025, 6:33:09 PM"/>
    <x v="26"/>
    <x v="2"/>
    <s v=" 6:33:09 PM"/>
    <n v="4"/>
    <s v="violent|robbery"/>
    <d v="2025-01-17T00:00:00"/>
    <s v=" 5:44:00 PM"/>
    <x v="131"/>
    <s v="robbery"/>
    <x v="3"/>
    <s v="009301 3"/>
    <n v="0"/>
    <m/>
  </r>
  <r>
    <n v="3032"/>
    <s v="6B"/>
    <n v="38.882545677300001"/>
    <x v="1291"/>
    <x v="0"/>
    <s v="38.8825456773,-76.9902425041"/>
    <s v="1D3"/>
    <n v="134967.78"/>
    <s v="gun"/>
    <n v="25009274"/>
    <d v="2025-01-20T00:00:00"/>
    <s v=" 1:49:00 PM"/>
    <n v="-76.990242504099996"/>
    <s v="Burglary"/>
    <x v="22"/>
    <x v="2"/>
    <n v="106"/>
    <s v="006900"/>
    <n v="6"/>
    <m/>
    <m/>
    <x v="4"/>
    <n v="400846.61"/>
    <n v="2025"/>
    <s v="1/20/2025, 1:10:36 PM"/>
    <x v="40"/>
    <x v="3"/>
    <s v=" 1:10:36 PM"/>
    <n v="5"/>
    <s v="property|Burglary"/>
    <d v="2025-01-20T00:00:00"/>
    <s v=" 12:50:00 PM"/>
    <x v="84"/>
    <s v="Burglary"/>
    <x v="4"/>
    <s v="006900 1"/>
    <n v="0"/>
    <m/>
  </r>
  <r>
    <n v="3033"/>
    <s v="5B"/>
    <n v="38.933936034699997"/>
    <x v="1786"/>
    <x v="0"/>
    <s v="38.9339360347,-76.9927491215"/>
    <s v="5D2"/>
    <n v="140672.51"/>
    <s v="others"/>
    <n v="25013148"/>
    <m/>
    <m/>
    <n v="-76.992749121499997"/>
    <s v="motor vehicle theft"/>
    <x v="21"/>
    <x v="2"/>
    <n v="504"/>
    <s v="009301"/>
    <n v="5"/>
    <m/>
    <m/>
    <x v="0"/>
    <n v="400628.67"/>
    <n v="2025"/>
    <s v="1/28/2025, 10:17:28 AM"/>
    <x v="2"/>
    <x v="1"/>
    <s v=" 10:17:28 AM"/>
    <n v="8"/>
    <s v="property|motor vehicle theft"/>
    <d v="2025-01-28T00:00:00"/>
    <s v=" 9:48:00 AM"/>
    <x v="64"/>
    <s v="motor vehicle theft"/>
    <x v="2"/>
    <s v="009301 2"/>
    <n v="-45685"/>
    <m/>
  </r>
  <r>
    <n v="3034"/>
    <s v="7B"/>
    <n v="38.868918652300003"/>
    <x v="69"/>
    <x v="0"/>
    <s v="38.8689186523,-76.9594761766"/>
    <s v="6D2"/>
    <s v="133455.8127292777"/>
    <s v="others"/>
    <n v="25013390"/>
    <d v="2025-01-28T00:00:00"/>
    <s v=" 4:30:00 PM"/>
    <n v="-76.959476176600006"/>
    <s v="theft/other"/>
    <x v="20"/>
    <x v="0"/>
    <n v="605"/>
    <s v="009901"/>
    <n v="7"/>
    <m/>
    <m/>
    <x v="5"/>
    <s v="403516.7245452165"/>
    <n v="2025"/>
    <s v="1/28/2025, 6:11:34 PM"/>
    <x v="2"/>
    <x v="1"/>
    <s v=" 6:11:34 PM"/>
    <n v="6"/>
    <s v="property|theft/other"/>
    <d v="2025-01-28T00:00:00"/>
    <s v=" 4:28:00 PM"/>
    <x v="30"/>
    <s v="theft/other"/>
    <x v="0"/>
    <s v="009901 2"/>
    <n v="0"/>
    <m/>
  </r>
  <r>
    <n v="3035"/>
    <s v="5D"/>
    <n v="38.912998131899997"/>
    <x v="1787"/>
    <x v="1"/>
    <s v="38.9129981319,-76.9847834712"/>
    <s v="5D3"/>
    <n v="138348.31"/>
    <s v="others"/>
    <n v="25001750"/>
    <d v="2025-01-04T00:00:00"/>
    <s v=" 10:23:00 AM"/>
    <n v="-76.984783471200004"/>
    <s v="Weapon Assasult"/>
    <x v="3"/>
    <x v="2"/>
    <n v="506"/>
    <s v="008803"/>
    <n v="5"/>
    <m/>
    <m/>
    <x v="0"/>
    <n v="401319.7"/>
    <n v="2025"/>
    <s v="1/4/2025, 10:54:22 AM"/>
    <x v="0"/>
    <x v="0"/>
    <s v=" 10:54:22 AM"/>
    <n v="3"/>
    <s v="violent|Weapon Assasult"/>
    <d v="2025-01-04T00:00:00"/>
    <s v=" 10:13:00 AM"/>
    <x v="3"/>
    <s v="Weapon Assasult"/>
    <x v="5"/>
    <s v="008803 1"/>
    <n v="0"/>
    <m/>
  </r>
  <r>
    <n v="3036"/>
    <s v="6E"/>
    <n v="38.902515781399998"/>
    <x v="1788"/>
    <x v="0"/>
    <s v="38.9025157814,-77.0074758356"/>
    <s v="1D1"/>
    <n v="137184.6"/>
    <s v="others"/>
    <n v="25000665"/>
    <d v="2025-01-02T00:00:00"/>
    <s v=" 12:05:00 PM"/>
    <n v="-77.007475835600005"/>
    <s v="theft/other"/>
    <x v="0"/>
    <x v="1"/>
    <n v="102"/>
    <s v="010603"/>
    <n v="6"/>
    <s v="noma"/>
    <m/>
    <x v="4"/>
    <n v="399351.54"/>
    <n v="2025"/>
    <s v="1/3/2025, 2:36:24 AM"/>
    <x v="3"/>
    <x v="2"/>
    <s v=" 2:36:24 AM"/>
    <n v="6"/>
    <s v="property|theft/other"/>
    <d v="2025-01-02T00:00:00"/>
    <s v=" 10:31:00 AM"/>
    <x v="0"/>
    <s v="theft/other"/>
    <x v="0"/>
    <s v="010603 1"/>
    <n v="0"/>
    <m/>
  </r>
  <r>
    <n v="3037"/>
    <s v="4B"/>
    <n v="38.965543025400002"/>
    <x v="443"/>
    <x v="0"/>
    <s v="38.9655430254,-77.0276542224"/>
    <s v="4D1"/>
    <n v="144181.51"/>
    <s v="gun"/>
    <n v="25000744"/>
    <d v="2025-01-02T00:00:00"/>
    <s v=" 1:15:00 PM"/>
    <n v="-77.027654222400002"/>
    <s v="theft/other"/>
    <x v="7"/>
    <x v="2"/>
    <n v="402"/>
    <s v="001901"/>
    <n v="4"/>
    <m/>
    <m/>
    <x v="3"/>
    <n v="397603.37"/>
    <n v="2025"/>
    <s v="1/2/2025, 1:35:31 PM"/>
    <x v="21"/>
    <x v="5"/>
    <s v=" 1:35:31 PM"/>
    <n v="6"/>
    <s v="property|theft/other"/>
    <d v="2025-01-02T00:00:00"/>
    <s v=" 12:18:00 PM"/>
    <x v="33"/>
    <s v="theft/other"/>
    <x v="0"/>
    <s v="001901 3"/>
    <n v="0"/>
    <m/>
  </r>
  <r>
    <n v="3038"/>
    <s v="6B"/>
    <n v="38.886925306499997"/>
    <x v="1789"/>
    <x v="0"/>
    <s v="38.8869253065,-76.9973274273"/>
    <s v="1D2"/>
    <s v="135453.9107791319"/>
    <s v="others"/>
    <n v="25001210"/>
    <m/>
    <m/>
    <n v="-76.997327427299993"/>
    <s v="theft f/auto"/>
    <x v="22"/>
    <x v="2"/>
    <n v="107"/>
    <s v="006600"/>
    <n v="6"/>
    <m/>
    <m/>
    <x v="4"/>
    <s v="400231.8717741681"/>
    <n v="2025"/>
    <s v="1/3/2025, 11:23:20 AM"/>
    <x v="3"/>
    <x v="2"/>
    <s v=" 11:23:20 AM"/>
    <n v="7"/>
    <s v="property|theft f/auto"/>
    <d v="2025-01-03T00:00:00"/>
    <s v=" 10:47:00 AM"/>
    <x v="35"/>
    <s v="theft f/auto"/>
    <x v="1"/>
    <s v="006600 2"/>
    <n v="-45660"/>
    <m/>
  </r>
  <r>
    <n v="3039"/>
    <s v="4A"/>
    <n v="38.9765474318"/>
    <x v="804"/>
    <x v="0"/>
    <s v="38.9765474318,-77.0278913819"/>
    <s v="4D1"/>
    <n v="145403.10999999999"/>
    <s v="gun"/>
    <n v="25002032"/>
    <d v="2025-01-04T00:00:00"/>
    <s v=" 8:19:00 PM"/>
    <n v="-77.027891381900005"/>
    <s v="theft/other"/>
    <x v="38"/>
    <x v="1"/>
    <n v="401"/>
    <s v="010300"/>
    <n v="4"/>
    <m/>
    <m/>
    <x v="3"/>
    <n v="397583.19"/>
    <n v="2025"/>
    <s v="1/4/2025, 11:02:23 PM"/>
    <x v="0"/>
    <x v="0"/>
    <s v=" 11:02:23 PM"/>
    <n v="6"/>
    <s v="property|theft/other"/>
    <d v="2025-01-04T00:00:00"/>
    <s v=" 7:39:00 PM"/>
    <x v="6"/>
    <s v="theft/other"/>
    <x v="0"/>
    <s v="010300 1"/>
    <n v="0"/>
    <m/>
  </r>
  <r>
    <n v="3040"/>
    <s v="1E"/>
    <n v="38.930691212500001"/>
    <x v="1210"/>
    <x v="0"/>
    <s v="38.9306912125,-77.0224041916"/>
    <s v="4D3"/>
    <n v="140312.51999999999"/>
    <s v="others"/>
    <n v="25009358"/>
    <d v="2025-01-20T00:00:00"/>
    <s v=" 3:15:00 PM"/>
    <n v="-77.022404191600003"/>
    <s v="theft/other"/>
    <x v="4"/>
    <x v="0"/>
    <n v="409"/>
    <s v="003200"/>
    <n v="1"/>
    <m/>
    <m/>
    <x v="3"/>
    <n v="398057.41"/>
    <n v="2025"/>
    <s v="1/20/2025, 4:16:31 PM"/>
    <x v="40"/>
    <x v="3"/>
    <s v=" 4:16:31 PM"/>
    <n v="6"/>
    <s v="property|theft/other"/>
    <d v="2025-01-20T00:00:00"/>
    <s v=" 2:30:00 PM"/>
    <x v="89"/>
    <s v="theft/other"/>
    <x v="0"/>
    <s v="003200 3"/>
    <n v="0"/>
    <m/>
  </r>
  <r>
    <n v="3041"/>
    <s v="6E"/>
    <n v="38.902520262400003"/>
    <x v="1096"/>
    <x v="0"/>
    <s v="38.9025202624,-77.0194173908"/>
    <s v="1D1"/>
    <n v="137185.25"/>
    <s v="others"/>
    <n v="25010329"/>
    <d v="2025-01-22T00:00:00"/>
    <s v=" 4:49:00 PM"/>
    <n v="-77.019417390800001"/>
    <s v="theft/other"/>
    <x v="8"/>
    <x v="2"/>
    <n v="101"/>
    <s v="004702"/>
    <n v="6"/>
    <s v="mount vernon triangle cid"/>
    <m/>
    <x v="4"/>
    <n v="398315.72"/>
    <n v="2025"/>
    <s v="1/23/2025, 12:16:34 PM"/>
    <x v="56"/>
    <x v="5"/>
    <s v=" 12:16:34 PM"/>
    <n v="6"/>
    <s v="property|theft/other"/>
    <d v="2025-01-22T00:00:00"/>
    <s v=" 3:30:00 PM"/>
    <x v="9"/>
    <s v="theft/other"/>
    <x v="0"/>
    <s v="004702 4"/>
    <n v="0"/>
    <m/>
  </r>
  <r>
    <n v="3042"/>
    <s v="6E"/>
    <n v="38.903731548700001"/>
    <x v="224"/>
    <x v="0"/>
    <s v="38.9037315487,-77.007475963"/>
    <s v="5D1"/>
    <n v="137319.56"/>
    <s v="others"/>
    <n v="25011794"/>
    <d v="2025-01-25T00:00:00"/>
    <s v=" 3:00:00 PM"/>
    <n v="-77.007475963000005"/>
    <s v="motor vehicle theft"/>
    <x v="0"/>
    <x v="0"/>
    <n v="501"/>
    <s v="010603"/>
    <n v="6"/>
    <s v="noma"/>
    <m/>
    <x v="0"/>
    <n v="399351.54"/>
    <n v="2025"/>
    <s v="1/25/2025, 3:17:42 PM"/>
    <x v="18"/>
    <x v="0"/>
    <s v=" 3:17:42 PM"/>
    <n v="8"/>
    <s v="property|motor vehicle theft"/>
    <d v="2025-01-25T00:00:00"/>
    <s v=" 2:45:00 PM"/>
    <x v="0"/>
    <s v="motor vehicle theft"/>
    <x v="2"/>
    <s v="010603 3"/>
    <n v="0"/>
    <m/>
  </r>
  <r>
    <n v="3043"/>
    <s v="4A"/>
    <n v="38.9626398718"/>
    <x v="1790"/>
    <x v="0"/>
    <s v="38.9626398718,-77.0334215664"/>
    <s v="4D1"/>
    <n v="143859.4"/>
    <s v="others"/>
    <n v="25012989"/>
    <d v="2025-01-27T00:00:00"/>
    <s v=" 2:30:00 PM"/>
    <n v="-77.033421566399994"/>
    <s v="theft/other"/>
    <x v="7"/>
    <x v="0"/>
    <n v="402"/>
    <s v="001803"/>
    <n v="4"/>
    <m/>
    <m/>
    <x v="3"/>
    <n v="397103.43"/>
    <n v="2025"/>
    <s v="1/27/2025, 8:56:35 PM"/>
    <x v="37"/>
    <x v="3"/>
    <s v=" 8:56:35 PM"/>
    <n v="6"/>
    <s v="property|theft/other"/>
    <d v="2025-01-27T00:00:00"/>
    <s v=" 1:06:00 PM"/>
    <x v="7"/>
    <s v="theft/other"/>
    <x v="0"/>
    <s v="001803 2"/>
    <n v="0"/>
    <m/>
  </r>
  <r>
    <n v="3044"/>
    <s v="6A"/>
    <n v="38.900202206599999"/>
    <x v="1018"/>
    <x v="0"/>
    <s v="38.9002022066,-76.993201229"/>
    <s v="1D2"/>
    <n v="136927.76999999999"/>
    <s v="others"/>
    <n v="25013324"/>
    <d v="2025-01-28T00:00:00"/>
    <s v=" 2:30:00 PM"/>
    <n v="-76.993201228999993"/>
    <s v="theft f/auto"/>
    <x v="0"/>
    <x v="0"/>
    <n v="104"/>
    <s v="008402"/>
    <n v="6"/>
    <m/>
    <m/>
    <x v="4"/>
    <n v="400589.75"/>
    <n v="2025"/>
    <s v="1/28/2025, 9:22:03 PM"/>
    <x v="2"/>
    <x v="1"/>
    <s v=" 9:22:03 PM"/>
    <n v="7"/>
    <s v="property|theft f/auto"/>
    <d v="2025-01-28T00:00:00"/>
    <s v=" 1:55:00 PM"/>
    <x v="55"/>
    <s v="theft f/auto"/>
    <x v="1"/>
    <s v="008402 2"/>
    <n v="0"/>
    <m/>
  </r>
  <r>
    <n v="3045"/>
    <s v="4A"/>
    <n v="38.968318881800002"/>
    <x v="1791"/>
    <x v="0"/>
    <s v="38.9683188818,-77.0348597117"/>
    <s v="4D1"/>
    <n v="144489.87"/>
    <s v="others"/>
    <n v="25014766"/>
    <d v="2025-01-31T00:00:00"/>
    <s v=" 8:59:00 AM"/>
    <n v="-77.034859711699994"/>
    <s v="motor vehicle theft"/>
    <x v="7"/>
    <x v="2"/>
    <n v="402"/>
    <s v="001803"/>
    <n v="4"/>
    <m/>
    <m/>
    <x v="3"/>
    <n v="396979.03"/>
    <n v="2025"/>
    <s v="1/31/2025, 9:33:52 AM"/>
    <x v="11"/>
    <x v="2"/>
    <s v=" 9:33:52 AM"/>
    <n v="8"/>
    <s v="property|motor vehicle theft"/>
    <d v="2025-01-31T00:00:00"/>
    <s v=" 8:16:00 AM"/>
    <x v="78"/>
    <s v="motor vehicle theft"/>
    <x v="2"/>
    <s v="001803 1"/>
    <n v="0"/>
    <m/>
  </r>
  <r>
    <n v="3046"/>
    <s v="8E"/>
    <n v="38.8296259388"/>
    <x v="645"/>
    <x v="1"/>
    <s v="38.8296259388,-76.9943909528"/>
    <s v="7D3"/>
    <s v="129093.2788052292"/>
    <s v="gun"/>
    <n v="25015773"/>
    <d v="2025-02-02T00:00:00"/>
    <s v=" 5:30:00 AM"/>
    <n v="-76.994390952800003"/>
    <s v="robbery"/>
    <x v="12"/>
    <x v="1"/>
    <n v="706"/>
    <s v="009700"/>
    <n v="8"/>
    <m/>
    <m/>
    <x v="6"/>
    <s v="400487.0304304049"/>
    <n v="2025"/>
    <s v="2/2/2025, 5:43:22 AM"/>
    <x v="30"/>
    <x v="6"/>
    <s v=" 5:43:22 AM"/>
    <n v="4"/>
    <s v="violent|robbery"/>
    <d v="2025-02-02T00:00:00"/>
    <s v=" 3:33:00 AM"/>
    <x v="48"/>
    <s v="robbery"/>
    <x v="3"/>
    <s v="009700 1"/>
    <n v="0"/>
    <m/>
  </r>
  <r>
    <n v="3047"/>
    <s v="5F"/>
    <n v="38.920932995199998"/>
    <x v="41"/>
    <x v="0"/>
    <s v="38.9209329952,-76.9971570051"/>
    <s v="5D1"/>
    <n v="139229.04"/>
    <s v="others"/>
    <n v="25000484"/>
    <d v="2025-01-01T00:00:00"/>
    <s v=" 10:28:00 PM"/>
    <n v="-76.997157005099993"/>
    <s v="theft f/auto"/>
    <x v="9"/>
    <x v="1"/>
    <n v="502"/>
    <s v="009204"/>
    <n v="5"/>
    <m/>
    <m/>
    <x v="0"/>
    <n v="400246.54"/>
    <n v="2025"/>
    <s v="1/2/2025, 12:57:43 AM"/>
    <x v="21"/>
    <x v="5"/>
    <s v=" 12:57:43 AM"/>
    <n v="7"/>
    <s v="property|theft f/auto"/>
    <d v="2025-01-01T00:00:00"/>
    <s v=" 9:14:00 PM"/>
    <x v="32"/>
    <s v="theft f/auto"/>
    <x v="1"/>
    <s v="009204 2"/>
    <n v="0"/>
    <m/>
  </r>
  <r>
    <n v="3048"/>
    <s v="4E"/>
    <n v="38.959280077800003"/>
    <x v="1462"/>
    <x v="0"/>
    <s v="38.9592800778,-77.0296945566"/>
    <s v="4D1"/>
    <n v="143486.32"/>
    <s v="others"/>
    <n v="25023248"/>
    <d v="2025-02-17T00:00:00"/>
    <s v=" 4:50:00 AM"/>
    <n v="-77.029694556600006"/>
    <s v="motor vehicle theft"/>
    <x v="15"/>
    <x v="1"/>
    <n v="403"/>
    <s v="002002"/>
    <n v="4"/>
    <m/>
    <m/>
    <x v="3"/>
    <n v="397426.32"/>
    <n v="2025"/>
    <s v="2/17/2025, 5:59:16 AM"/>
    <x v="7"/>
    <x v="3"/>
    <s v=" 5:59:16 AM"/>
    <n v="8"/>
    <s v="property|motor vehicle theft"/>
    <d v="2025-02-15T00:00:00"/>
    <s v=" 12:30:00 PM"/>
    <x v="20"/>
    <s v="motor vehicle theft"/>
    <x v="2"/>
    <s v="002002 2"/>
    <n v="2"/>
    <m/>
  </r>
  <r>
    <n v="3049"/>
    <s v="1B"/>
    <n v="38.9172905414"/>
    <x v="1711"/>
    <x v="0"/>
    <s v="38.9172905414,-77.0181696082"/>
    <s v="3D2"/>
    <n v="138824.85"/>
    <s v="others"/>
    <n v="25420488"/>
    <d v="2025-01-29T00:00:00"/>
    <s v=" 11:30:00 PM"/>
    <n v="-77.018169608199997"/>
    <s v="theft/other"/>
    <x v="2"/>
    <x v="2"/>
    <n v="306"/>
    <s v="003400"/>
    <n v="1"/>
    <m/>
    <m/>
    <x v="2"/>
    <n v="398424.28"/>
    <n v="2025"/>
    <s v="2/4/2025, 11:31:35 AM"/>
    <x v="50"/>
    <x v="1"/>
    <s v=" 11:31:35 AM"/>
    <n v="6"/>
    <s v="property|theft/other"/>
    <d v="2025-01-29T00:00:00"/>
    <s v=" 6:45:00 PM"/>
    <x v="2"/>
    <s v="theft/other"/>
    <x v="0"/>
    <s v="003400 3"/>
    <n v="0"/>
    <m/>
  </r>
  <r>
    <n v="3050"/>
    <s v="2E"/>
    <n v="38.908120650500003"/>
    <x v="1792"/>
    <x v="0"/>
    <s v="38.9081206505,-77.0558264448"/>
    <s v="2D2"/>
    <n v="137808.24"/>
    <s v="others"/>
    <n v="25023991"/>
    <d v="2025-02-18T00:00:00"/>
    <s v=" 1:30:00 PM"/>
    <n v="-77.055826444800005"/>
    <s v="theft f/auto"/>
    <x v="32"/>
    <x v="0"/>
    <n v="206"/>
    <s v="000101"/>
    <n v="2"/>
    <m/>
    <m/>
    <x v="1"/>
    <n v="395157.95"/>
    <n v="2025"/>
    <s v="2/18/2025, 4:19:55 PM"/>
    <x v="15"/>
    <x v="1"/>
    <s v=" 4:19:55 PM"/>
    <n v="7"/>
    <s v="property|theft f/auto"/>
    <d v="2025-02-18T00:00:00"/>
    <s v=" 1:15:00 PM"/>
    <x v="124"/>
    <s v="theft f/auto"/>
    <x v="1"/>
    <s v="000101 1"/>
    <n v="0"/>
    <m/>
  </r>
  <r>
    <n v="3051"/>
    <s v="1C"/>
    <n v="38.924310409299999"/>
    <x v="1793"/>
    <x v="0"/>
    <s v="38.9243104093,-77.0423604874"/>
    <s v="3D3"/>
    <n v="139604.81"/>
    <s v="others"/>
    <n v="25420663"/>
    <d v="2025-02-06T00:00:00"/>
    <s v=" 1:45:00 PM"/>
    <n v="-77.042360487400003"/>
    <s v="theft/other"/>
    <x v="19"/>
    <x v="2"/>
    <n v="303"/>
    <s v="003902"/>
    <n v="1"/>
    <s v="adams morgan"/>
    <m/>
    <x v="2"/>
    <n v="396326.74"/>
    <n v="2025"/>
    <s v="2/13/2025, 10:32:20 AM"/>
    <x v="38"/>
    <x v="5"/>
    <s v=" 10:32:20 AM"/>
    <n v="6"/>
    <s v="property|theft/other"/>
    <d v="2025-02-06T00:00:00"/>
    <s v=" 1:15:00 PM"/>
    <x v="27"/>
    <s v="theft/other"/>
    <x v="0"/>
    <s v="003902 2"/>
    <n v="0"/>
    <m/>
  </r>
  <r>
    <n v="3052"/>
    <s v="2B"/>
    <n v="38.913726852800004"/>
    <x v="1794"/>
    <x v="0"/>
    <s v="38.9137268528,-77.0434291817"/>
    <s v="2D3"/>
    <n v="138429.99"/>
    <s v="others"/>
    <n v="25420737"/>
    <d v="2025-02-16T00:00:00"/>
    <s v=" 1:50:00 PM"/>
    <n v="-77.043429181700006"/>
    <s v="theft/other"/>
    <x v="1"/>
    <x v="2"/>
    <n v="208"/>
    <s v="004202"/>
    <n v="2"/>
    <m/>
    <m/>
    <x v="1"/>
    <n v="396233.51"/>
    <n v="2025"/>
    <s v="2/20/2025, 9:31:02 AM"/>
    <x v="24"/>
    <x v="5"/>
    <s v=" 9:31:02 AM"/>
    <n v="6"/>
    <s v="property|theft/other"/>
    <d v="2025-02-16T00:00:00"/>
    <s v=" 1:46:00 PM"/>
    <x v="22"/>
    <s v="theft/other"/>
    <x v="0"/>
    <s v="004202 2"/>
    <n v="0"/>
    <m/>
  </r>
  <r>
    <n v="3053"/>
    <s v="6A"/>
    <n v="38.900198697900002"/>
    <x v="686"/>
    <x v="0"/>
    <s v="38.9001986979,-76.9869062421"/>
    <s v="1D2"/>
    <n v="136927.44"/>
    <s v="others"/>
    <n v="25005720"/>
    <d v="2024-12-24T00:00:00"/>
    <s v=" 5:30:00 PM"/>
    <n v="-76.986906242100005"/>
    <s v="theft/other"/>
    <x v="0"/>
    <x v="2"/>
    <n v="104"/>
    <s v="008410"/>
    <n v="6"/>
    <m/>
    <m/>
    <x v="4"/>
    <n v="401135.8"/>
    <n v="2025"/>
    <s v="1/13/2025, 1:30:48 PM"/>
    <x v="28"/>
    <x v="3"/>
    <s v=" 1:30:48 PM"/>
    <n v="6"/>
    <s v="property|theft/other"/>
    <d v="2024-12-24T00:00:00"/>
    <s v=" 3:50:00 PM"/>
    <x v="55"/>
    <s v="theft/other"/>
    <x v="0"/>
    <s v="008410 1"/>
    <n v="0"/>
    <m/>
  </r>
  <r>
    <n v="3054"/>
    <s v="6C"/>
    <n v="38.907235486899999"/>
    <x v="813"/>
    <x v="0"/>
    <s v="38.9072354869,-77.0014099257"/>
    <s v="5D1"/>
    <n v="137708.5"/>
    <s v="others"/>
    <n v="25015061"/>
    <d v="2025-01-31T00:00:00"/>
    <s v=" 4:20:00 PM"/>
    <n v="-77.001409925700003"/>
    <s v="theft f/auto"/>
    <x v="0"/>
    <x v="0"/>
    <n v="501"/>
    <s v="010602"/>
    <n v="6"/>
    <s v="noma"/>
    <m/>
    <x v="0"/>
    <n v="399877.71"/>
    <n v="2025"/>
    <s v="1/31/2025, 6:19:49 PM"/>
    <x v="11"/>
    <x v="2"/>
    <s v=" 6:19:49 PM"/>
    <n v="7"/>
    <s v="property|theft f/auto"/>
    <d v="2025-01-28T00:00:00"/>
    <s v=" 12:00:00 PM"/>
    <x v="0"/>
    <s v="theft f/auto"/>
    <x v="1"/>
    <s v="010602 4"/>
    <n v="3"/>
    <m/>
  </r>
  <r>
    <n v="3055"/>
    <s v="8E"/>
    <n v="38.841647290499999"/>
    <x v="1795"/>
    <x v="0"/>
    <s v="38.8416472905,-76.9872813232"/>
    <s v="7D2"/>
    <s v="130427.7926304677"/>
    <s v="others"/>
    <n v="25009653"/>
    <d v="2024-11-09T00:00:00"/>
    <s v=" 8:30:00 PM"/>
    <n v="-76.987281323199994"/>
    <s v="theft f/auto"/>
    <x v="29"/>
    <x v="2"/>
    <n v="705"/>
    <s v="007304"/>
    <n v="8"/>
    <m/>
    <m/>
    <x v="6"/>
    <s v="401104.1696629776"/>
    <n v="2025"/>
    <s v="1/21/2025, 1:17:26 PM"/>
    <x v="34"/>
    <x v="1"/>
    <s v=" 1:17:26 PM"/>
    <n v="7"/>
    <s v="property|theft f/auto"/>
    <d v="2024-09-09T00:00:00"/>
    <s v=" 10:00:00 PM"/>
    <x v="59"/>
    <s v="theft f/auto"/>
    <x v="1"/>
    <s v="007304 4"/>
    <n v="61"/>
    <m/>
  </r>
  <r>
    <n v="3056"/>
    <s v="1A"/>
    <n v="38.934486976000002"/>
    <x v="1796"/>
    <x v="0"/>
    <s v="38.934486976,-77.0261881147"/>
    <s v="4D3"/>
    <n v="140733.97"/>
    <s v="others"/>
    <n v="25025454"/>
    <d v="2025-02-21T00:00:00"/>
    <s v=" 2:21:00 PM"/>
    <n v="-77.026188114700005"/>
    <s v="theft f/auto"/>
    <x v="4"/>
    <x v="0"/>
    <n v="408"/>
    <s v="002900"/>
    <n v="1"/>
    <m/>
    <m/>
    <x v="3"/>
    <n v="397729.44"/>
    <n v="2025"/>
    <s v="2/21/2025, 10:23:14 PM"/>
    <x v="22"/>
    <x v="2"/>
    <s v=" 10:23:14 PM"/>
    <n v="7"/>
    <s v="property|theft f/auto"/>
    <d v="2025-02-21T00:00:00"/>
    <s v=" 1:50:00 PM"/>
    <x v="29"/>
    <s v="theft f/auto"/>
    <x v="1"/>
    <s v="002900 1"/>
    <n v="0"/>
    <m/>
  </r>
  <r>
    <n v="3057"/>
    <s v="4B"/>
    <n v="38.9802007312"/>
    <x v="1797"/>
    <x v="0"/>
    <s v="38.9802007312,-77.0223761332"/>
    <s v="4D1"/>
    <n v="145808.53"/>
    <s v="others"/>
    <n v="25027374"/>
    <m/>
    <m/>
    <n v="-77.022376133199998"/>
    <s v="motor vehicle theft"/>
    <x v="7"/>
    <x v="2"/>
    <n v="401"/>
    <s v="010300"/>
    <n v="4"/>
    <m/>
    <m/>
    <x v="3"/>
    <n v="398061.19"/>
    <n v="2025"/>
    <s v="2/25/2025, 8:13:06 AM"/>
    <x v="53"/>
    <x v="1"/>
    <s v=" 8:13:06 AM"/>
    <n v="8"/>
    <s v="property|motor vehicle theft"/>
    <d v="2025-02-25T00:00:00"/>
    <s v=" 7:40:00 AM"/>
    <x v="12"/>
    <s v="motor vehicle theft"/>
    <x v="2"/>
    <s v="010300 2"/>
    <n v="-45713"/>
    <m/>
  </r>
  <r>
    <n v="3058"/>
    <s v="4E"/>
    <n v="38.9572799858"/>
    <x v="1798"/>
    <x v="0"/>
    <s v="38.9572799858,-77.0310357604"/>
    <s v="4D1"/>
    <n v="143264.32999999999"/>
    <s v="others"/>
    <n v="25420256"/>
    <d v="2025-01-15T00:00:00"/>
    <s v=" 5:45:00 PM"/>
    <n v="-77.031035760400002"/>
    <s v="theft/other"/>
    <x v="15"/>
    <x v="0"/>
    <n v="403"/>
    <s v="002002"/>
    <n v="4"/>
    <m/>
    <m/>
    <x v="3"/>
    <n v="397310"/>
    <n v="2025"/>
    <s v="1/17/2025, 4:02:26 PM"/>
    <x v="26"/>
    <x v="2"/>
    <s v=" 4:02:26 PM"/>
    <n v="6"/>
    <s v="property|theft/other"/>
    <d v="2025-01-15T00:00:00"/>
    <s v=" 5:45:00 PM"/>
    <x v="20"/>
    <s v="theft/other"/>
    <x v="0"/>
    <s v="002002 2"/>
    <n v="0"/>
    <m/>
  </r>
  <r>
    <n v="3059"/>
    <s v="5C"/>
    <n v="38.925581791299997"/>
    <x v="491"/>
    <x v="0"/>
    <s v="38.9255817913,-76.982346196"/>
    <s v="5D2"/>
    <n v="139745.24"/>
    <s v="others"/>
    <n v="25017562"/>
    <d v="2025-02-05T00:00:00"/>
    <s v=" 5:14:00 PM"/>
    <n v="-76.982346195999995"/>
    <s v="motor vehicle theft"/>
    <x v="21"/>
    <x v="0"/>
    <n v="505"/>
    <s v="009102"/>
    <n v="5"/>
    <m/>
    <m/>
    <x v="0"/>
    <n v="401530.81"/>
    <n v="2025"/>
    <s v="2/5/2025, 5:25:37 PM"/>
    <x v="5"/>
    <x v="4"/>
    <s v=" 5:25:37 PM"/>
    <n v="8"/>
    <s v="property|motor vehicle theft"/>
    <d v="2025-02-05T00:00:00"/>
    <s v=" 3:53:00 PM"/>
    <x v="34"/>
    <s v="motor vehicle theft"/>
    <x v="2"/>
    <s v="009102 1"/>
    <n v="0"/>
    <m/>
  </r>
  <r>
    <n v="3060"/>
    <s v="1C"/>
    <n v="38.919349338799996"/>
    <x v="1799"/>
    <x v="0"/>
    <s v="38.9193493388,-77.040602704"/>
    <s v="3D3"/>
    <n v="139054.01999999999"/>
    <s v="others"/>
    <n v="25015132"/>
    <d v="2025-01-31T00:00:00"/>
    <s v=" 8:41:00 PM"/>
    <n v="-77.040602703999994"/>
    <s v="theft/other"/>
    <x v="19"/>
    <x v="0"/>
    <n v="303"/>
    <s v="003801"/>
    <n v="1"/>
    <m/>
    <m/>
    <x v="2"/>
    <n v="396478.92"/>
    <n v="2025"/>
    <s v="1/31/2025, 8:41:07 PM"/>
    <x v="11"/>
    <x v="2"/>
    <s v=" 8:41:07 PM"/>
    <n v="6"/>
    <s v="property|theft/other"/>
    <d v="2025-01-31T00:00:00"/>
    <s v=" 7:53:00 PM"/>
    <x v="121"/>
    <s v="theft/other"/>
    <x v="0"/>
    <s v="003801 2"/>
    <n v="0"/>
    <m/>
  </r>
  <r>
    <n v="3061"/>
    <s v="4B"/>
    <n v="38.958267887300003"/>
    <x v="683"/>
    <x v="0"/>
    <s v="38.9582678873,-77.0015123508"/>
    <s v="4D2"/>
    <n v="143373.54"/>
    <s v="others"/>
    <n v="25018642"/>
    <d v="2025-02-07T00:00:00"/>
    <s v=" 6:56:00 PM"/>
    <n v="-77.001512350799999"/>
    <s v="theft/other"/>
    <x v="18"/>
    <x v="0"/>
    <n v="406"/>
    <s v="009505"/>
    <n v="4"/>
    <m/>
    <m/>
    <x v="3"/>
    <n v="399868.92"/>
    <n v="2025"/>
    <s v="2/7/2025, 9:07:45 PM"/>
    <x v="9"/>
    <x v="2"/>
    <s v=" 9:07:45 PM"/>
    <n v="6"/>
    <s v="property|theft/other"/>
    <d v="2025-02-07T00:00:00"/>
    <s v=" 5:34:00 PM"/>
    <x v="8"/>
    <s v="theft/other"/>
    <x v="0"/>
    <s v="009505 3"/>
    <n v="0"/>
    <m/>
  </r>
  <r>
    <n v="3062"/>
    <s v="5F"/>
    <n v="38.932376244399997"/>
    <x v="1800"/>
    <x v="0"/>
    <s v="38.9323762444,-76.9943339731"/>
    <s v="5D1"/>
    <n v="140499.35"/>
    <s v="others"/>
    <n v="25024525"/>
    <d v="2025-02-19T00:00:00"/>
    <s v=" 10:15:00 AM"/>
    <n v="-76.994333973099998"/>
    <s v="theft f/auto"/>
    <x v="9"/>
    <x v="0"/>
    <n v="502"/>
    <s v="009201"/>
    <n v="5"/>
    <m/>
    <m/>
    <x v="0"/>
    <n v="400491.27"/>
    <n v="2025"/>
    <s v="2/19/2025, 5:54:18 PM"/>
    <x v="23"/>
    <x v="4"/>
    <s v=" 5:54:18 PM"/>
    <n v="7"/>
    <s v="property|theft f/auto"/>
    <d v="2025-02-19T00:00:00"/>
    <s v=" 9:30:00 AM"/>
    <x v="32"/>
    <s v="theft f/auto"/>
    <x v="1"/>
    <s v="009201 1"/>
    <n v="0"/>
    <m/>
  </r>
  <r>
    <n v="3063"/>
    <s v="5D"/>
    <n v="38.901076406199998"/>
    <x v="956"/>
    <x v="0"/>
    <s v="38.9010764062,-76.9848682115"/>
    <s v="5D3"/>
    <n v="137024.9"/>
    <s v="others"/>
    <n v="25011673"/>
    <d v="2025-01-25T00:00:00"/>
    <s v=" 9:59:00 AM"/>
    <n v="-76.9848682115"/>
    <s v="theft f/auto"/>
    <x v="3"/>
    <x v="2"/>
    <n v="506"/>
    <s v="008802"/>
    <n v="5"/>
    <m/>
    <m/>
    <x v="0"/>
    <n v="401312.57"/>
    <n v="2025"/>
    <s v="1/25/2025, 10:35:22 AM"/>
    <x v="18"/>
    <x v="0"/>
    <s v=" 10:35:22 AM"/>
    <n v="7"/>
    <s v="property|theft f/auto"/>
    <d v="2025-01-25T00:00:00"/>
    <s v=" 9:44:00 AM"/>
    <x v="92"/>
    <s v="theft f/auto"/>
    <x v="1"/>
    <s v="008802 2"/>
    <n v="0"/>
    <m/>
  </r>
  <r>
    <n v="3064"/>
    <s v="4C"/>
    <n v="38.937343480300001"/>
    <x v="191"/>
    <x v="0"/>
    <s v="38.9373434803,-77.0327301113"/>
    <s v="4D3"/>
    <n v="141051.25"/>
    <s v="others"/>
    <n v="25027816"/>
    <d v="2025-02-26T00:00:00"/>
    <s v=" 1:02:00 AM"/>
    <n v="-77.032730111299998"/>
    <s v="theft/other"/>
    <x v="15"/>
    <x v="1"/>
    <n v="404"/>
    <s v="002504"/>
    <n v="4"/>
    <m/>
    <m/>
    <x v="3"/>
    <n v="397162.35"/>
    <n v="2025"/>
    <s v="2/26/2025, 1:05:47 AM"/>
    <x v="55"/>
    <x v="4"/>
    <s v=" 1:05:47 AM"/>
    <n v="6"/>
    <s v="property|theft/other"/>
    <d v="2025-02-26T00:00:00"/>
    <s v=" 12:27:00 AM"/>
    <x v="91"/>
    <s v="theft/other"/>
    <x v="0"/>
    <s v="002504 1"/>
    <n v="0"/>
    <m/>
  </r>
  <r>
    <n v="3065"/>
    <s v="5A"/>
    <n v="38.931967131199997"/>
    <x v="1392"/>
    <x v="0"/>
    <s v="38.9319671312,-76.9991240412"/>
    <s v="4D2"/>
    <n v="140453.92000000001"/>
    <s v="others"/>
    <n v="25420495"/>
    <d v="2025-01-30T00:00:00"/>
    <s v=" 6:05:00 PM"/>
    <n v="-76.999124041200005"/>
    <s v="theft f/auto"/>
    <x v="14"/>
    <x v="0"/>
    <n v="405"/>
    <s v="009511"/>
    <n v="5"/>
    <m/>
    <m/>
    <x v="3"/>
    <n v="400075.95"/>
    <n v="2025"/>
    <s v="2/4/2025, 6:31:04 PM"/>
    <x v="50"/>
    <x v="1"/>
    <s v=" 6:31:04 PM"/>
    <n v="7"/>
    <s v="property|theft f/auto"/>
    <d v="2025-01-30T00:00:00"/>
    <s v=" 1:30:00 PM"/>
    <x v="64"/>
    <s v="theft f/auto"/>
    <x v="1"/>
    <s v="009511 1"/>
    <n v="0"/>
    <m/>
  </r>
  <r>
    <n v="3066"/>
    <s v="4B"/>
    <n v="38.9639913862"/>
    <x v="1801"/>
    <x v="0"/>
    <s v="38.9639913862,-77.0064100072"/>
    <s v="4D2"/>
    <n v="144008.92000000001"/>
    <s v="others"/>
    <n v="25011045"/>
    <d v="2025-01-24T00:00:00"/>
    <s v=" 7:30:00 PM"/>
    <n v="-77.006410007200003"/>
    <s v="motor vehicle theft"/>
    <x v="18"/>
    <x v="2"/>
    <n v="406"/>
    <s v="009505"/>
    <n v="4"/>
    <m/>
    <m/>
    <x v="3"/>
    <n v="399444.47"/>
    <n v="2025"/>
    <s v="1/24/2025, 7:09:23 AM"/>
    <x v="39"/>
    <x v="2"/>
    <s v=" 7:09:23 AM"/>
    <n v="8"/>
    <s v="property|motor vehicle theft"/>
    <d v="2025-01-23T00:00:00"/>
    <s v=" 7:00:00 PM"/>
    <x v="110"/>
    <s v="motor vehicle theft"/>
    <x v="2"/>
    <s v="009505 2"/>
    <n v="1"/>
    <m/>
  </r>
  <r>
    <n v="3067"/>
    <s v="2E"/>
    <n v="38.907622528200001"/>
    <x v="1802"/>
    <x v="0"/>
    <s v="38.9076225282,-77.0623399508"/>
    <s v="2D2"/>
    <n v="137753.31"/>
    <s v="others"/>
    <n v="25011291"/>
    <d v="2025-01-24T00:00:00"/>
    <s v=" 3:30:00 PM"/>
    <n v="-77.062339950799995"/>
    <s v="theft/other"/>
    <x v="32"/>
    <x v="0"/>
    <n v="206"/>
    <s v="000102"/>
    <n v="2"/>
    <s v="georgetown"/>
    <m/>
    <x v="1"/>
    <n v="394592.97"/>
    <n v="2025"/>
    <s v="1/24/2025, 8:55:46 PM"/>
    <x v="39"/>
    <x v="2"/>
    <s v=" 8:55:46 PM"/>
    <n v="6"/>
    <s v="property|theft/other"/>
    <d v="2025-01-24T00:00:00"/>
    <s v=" 3:15:00 PM"/>
    <x v="124"/>
    <s v="theft/other"/>
    <x v="0"/>
    <s v="000102 3"/>
    <n v="0"/>
    <m/>
  </r>
  <r>
    <n v="3068"/>
    <s v="8E"/>
    <n v="38.822044565100001"/>
    <x v="1803"/>
    <x v="1"/>
    <s v="38.8220445651,-77.0002806448"/>
    <s v="7D3"/>
    <s v="128251.6811084482"/>
    <s v="gun"/>
    <n v="25013516"/>
    <d v="2025-01-28T00:00:00"/>
    <s v=" 8:00:00 PM"/>
    <n v="-77.0002806448"/>
    <s v="robbery"/>
    <x v="12"/>
    <x v="0"/>
    <n v="708"/>
    <s v="009811"/>
    <n v="8"/>
    <m/>
    <m/>
    <x v="6"/>
    <s v="399975.6291819303"/>
    <n v="2025"/>
    <s v="1/28/2025, 8:57:39 PM"/>
    <x v="2"/>
    <x v="1"/>
    <s v=" 8:57:39 PM"/>
    <n v="4"/>
    <s v="violent|robbery"/>
    <d v="2025-01-28T00:00:00"/>
    <s v=" 7:12:00 PM"/>
    <x v="48"/>
    <s v="robbery"/>
    <x v="3"/>
    <s v="009811 1"/>
    <n v="0"/>
    <m/>
  </r>
  <r>
    <n v="3069"/>
    <s v="5D"/>
    <n v="38.912047770400001"/>
    <x v="1804"/>
    <x v="1"/>
    <s v="38.9120477704,-76.9863912061"/>
    <s v="5D3"/>
    <n v="138242.79"/>
    <s v="knife"/>
    <n v="25018918"/>
    <d v="2025-02-08T00:00:00"/>
    <s v=" 12:00:00 PM"/>
    <n v="-76.986391206099995"/>
    <s v="robbery"/>
    <x v="3"/>
    <x v="2"/>
    <n v="506"/>
    <s v="008803"/>
    <n v="5"/>
    <m/>
    <m/>
    <x v="0"/>
    <n v="401180.28"/>
    <n v="2025"/>
    <s v="2/8/2025, 1:56:20 PM"/>
    <x v="47"/>
    <x v="0"/>
    <s v=" 1:56:20 PM"/>
    <n v="4"/>
    <s v="violent|robbery"/>
    <d v="2025-02-08T00:00:00"/>
    <s v=" 10:00:00 AM"/>
    <x v="3"/>
    <s v="robbery"/>
    <x v="3"/>
    <s v="008803 1"/>
    <n v="0"/>
    <m/>
  </r>
  <r>
    <n v="3070"/>
    <s v="1E"/>
    <n v="38.923261157200002"/>
    <x v="263"/>
    <x v="1"/>
    <s v="38.9232611572,-77.022392747"/>
    <s v="3D1"/>
    <n v="139487.72"/>
    <s v="gun"/>
    <n v="25007930"/>
    <d v="2025-01-17T00:00:00"/>
    <s v=" 4:00:00 PM"/>
    <n v="-77.022392746999998"/>
    <s v="robbery"/>
    <x v="4"/>
    <x v="0"/>
    <n v="304"/>
    <s v="003500"/>
    <n v="1"/>
    <m/>
    <m/>
    <x v="2"/>
    <n v="398058.2"/>
    <n v="2025"/>
    <s v="1/17/2025, 4:08:37 PM"/>
    <x v="26"/>
    <x v="2"/>
    <s v=" 4:08:37 PM"/>
    <n v="4"/>
    <s v="violent|robbery"/>
    <d v="2025-01-17T00:00:00"/>
    <s v=" 3:13:00 PM"/>
    <x v="2"/>
    <s v="robbery"/>
    <x v="3"/>
    <s v="003500 3"/>
    <n v="0"/>
    <m/>
  </r>
  <r>
    <n v="3071"/>
    <s v="2G"/>
    <n v="38.910384288400003"/>
    <x v="729"/>
    <x v="0"/>
    <s v="38.9103842884,-77.0219169019"/>
    <s v="3D3"/>
    <n v="138058.26999999999"/>
    <s v="others"/>
    <n v="25013984"/>
    <d v="2025-01-29T00:00:00"/>
    <s v=" 5:49:00 PM"/>
    <n v="-77.021916901899999"/>
    <s v="theft/other"/>
    <x v="27"/>
    <x v="0"/>
    <n v="307"/>
    <s v="004901"/>
    <n v="2"/>
    <m/>
    <m/>
    <x v="2"/>
    <n v="398099.12"/>
    <n v="2025"/>
    <s v="1/29/2025, 6:32:34 PM"/>
    <x v="33"/>
    <x v="4"/>
    <s v=" 6:32:34 PM"/>
    <n v="6"/>
    <s v="property|theft/other"/>
    <d v="2025-01-29T00:00:00"/>
    <s v=" 5:36:00 PM"/>
    <x v="46"/>
    <s v="theft/other"/>
    <x v="0"/>
    <s v="004901 2"/>
    <n v="0"/>
    <m/>
  </r>
  <r>
    <n v="3072"/>
    <s v="3A"/>
    <n v="38.935838846899998"/>
    <x v="886"/>
    <x v="0"/>
    <s v="38.9358388469,-77.0830611003"/>
    <s v="2D2"/>
    <n v="140886.99"/>
    <s v="others"/>
    <n v="25016004"/>
    <d v="2025-02-02T00:00:00"/>
    <s v=" 5:05:00 PM"/>
    <n v="-77.0830611003"/>
    <s v="theft f/auto"/>
    <x v="35"/>
    <x v="0"/>
    <n v="204"/>
    <s v="001002"/>
    <n v="3"/>
    <m/>
    <m/>
    <x v="1"/>
    <n v="392798.58"/>
    <n v="2025"/>
    <s v="2/2/2025, 5:05:38 PM"/>
    <x v="30"/>
    <x v="6"/>
    <s v=" 5:05:38 PM"/>
    <n v="7"/>
    <s v="property|theft f/auto"/>
    <d v="2025-01-31T00:00:00"/>
    <s v=" 12:40:00 PM"/>
    <x v="138"/>
    <s v="theft f/auto"/>
    <x v="1"/>
    <s v="001002 1"/>
    <n v="2"/>
    <m/>
  </r>
  <r>
    <n v="3073"/>
    <s v="5B"/>
    <n v="38.926505370100003"/>
    <x v="1805"/>
    <x v="0"/>
    <s v="38.9265053701,-76.9930592935"/>
    <s v="5D2"/>
    <n v="139847.64000000001"/>
    <s v="others"/>
    <n v="25018185"/>
    <d v="2025-02-09T00:00:00"/>
    <s v=" 1:00:00 AM"/>
    <n v="-76.993059293499996"/>
    <s v="motor vehicle theft"/>
    <x v="21"/>
    <x v="0"/>
    <n v="504"/>
    <s v="009302"/>
    <n v="5"/>
    <m/>
    <m/>
    <x v="0"/>
    <n v="400601.84"/>
    <n v="2025"/>
    <s v="2/6/2025, 10:47:38 PM"/>
    <x v="6"/>
    <x v="5"/>
    <s v=" 10:47:38 PM"/>
    <n v="8"/>
    <s v="property|motor vehicle theft"/>
    <d v="2025-02-06T00:00:00"/>
    <s v=" 10:10:00 PM"/>
    <x v="131"/>
    <s v="motor vehicle theft"/>
    <x v="2"/>
    <s v="009302 1"/>
    <n v="3"/>
    <m/>
  </r>
  <r>
    <n v="3074"/>
    <s v="2B"/>
    <n v="38.9085692365"/>
    <x v="1806"/>
    <x v="0"/>
    <s v="38.9085692365,-77.0461969451"/>
    <s v="2D3"/>
    <n v="137857.57"/>
    <s v="others"/>
    <n v="25002820"/>
    <d v="2024-12-27T00:00:00"/>
    <s v=" 9:00:00 AM"/>
    <n v="-77.046196945099993"/>
    <s v="theft f/auto"/>
    <x v="1"/>
    <x v="0"/>
    <n v="208"/>
    <s v="005502"/>
    <n v="2"/>
    <m/>
    <m/>
    <x v="1"/>
    <n v="395993.18"/>
    <n v="2025"/>
    <s v="1/6/2025, 9:08:21 PM"/>
    <x v="4"/>
    <x v="3"/>
    <s v=" 9:08:21 PM"/>
    <n v="7"/>
    <s v="property|theft f/auto"/>
    <d v="2024-12-27T00:00:00"/>
    <s v=" 12:30:00 AM"/>
    <x v="22"/>
    <s v="theft f/auto"/>
    <x v="1"/>
    <s v="005502 3"/>
    <n v="0"/>
    <m/>
  </r>
  <r>
    <n v="3075"/>
    <s v="2C"/>
    <n v="38.898854618500003"/>
    <x v="1807"/>
    <x v="0"/>
    <s v="38.8988546185,-77.0319509116"/>
    <s v="2D3"/>
    <n v="136778.64000000001"/>
    <s v="others"/>
    <n v="25005721"/>
    <d v="2025-01-13T00:00:00"/>
    <s v=" 11:24:00 AM"/>
    <n v="-77.031950911600006"/>
    <s v="theft/other"/>
    <x v="8"/>
    <x v="2"/>
    <n v="209"/>
    <s v="005802"/>
    <n v="2"/>
    <s v="downtown"/>
    <m/>
    <x v="1"/>
    <n v="397228.41"/>
    <n v="2025"/>
    <s v="1/13/2025, 12:03:22 PM"/>
    <x v="28"/>
    <x v="3"/>
    <s v=" 12:03:22 PM"/>
    <n v="6"/>
    <s v="property|theft/other"/>
    <d v="2025-01-13T00:00:00"/>
    <s v=" 11:22:00 AM"/>
    <x v="17"/>
    <s v="theft/other"/>
    <x v="0"/>
    <s v="005802 2"/>
    <n v="0"/>
    <m/>
  </r>
  <r>
    <n v="3076"/>
    <s v="6C"/>
    <n v="38.902514815799996"/>
    <x v="395"/>
    <x v="0"/>
    <s v="38.9025148158,-77.0028031789"/>
    <s v="5D1"/>
    <n v="137184.47"/>
    <s v="others"/>
    <n v="25006748"/>
    <d v="2025-01-15T00:00:00"/>
    <s v=" 10:05:00 AM"/>
    <n v="-77.002803178899995"/>
    <s v="Burglary"/>
    <x v="0"/>
    <x v="2"/>
    <n v="501"/>
    <s v="010602"/>
    <n v="6"/>
    <s v="noma"/>
    <m/>
    <x v="0"/>
    <n v="399756.85"/>
    <n v="2025"/>
    <s v="1/15/2025, 1:08:48 PM"/>
    <x v="10"/>
    <x v="4"/>
    <s v=" 1:08:48 PM"/>
    <n v="5"/>
    <s v="property|Burglary"/>
    <d v="2025-01-15T00:00:00"/>
    <s v=" 6:59:00 AM"/>
    <x v="0"/>
    <s v="Burglary"/>
    <x v="4"/>
    <s v="010602 4"/>
    <n v="0"/>
    <m/>
  </r>
  <r>
    <n v="3077"/>
    <s v="1D"/>
    <n v="38.929689537800002"/>
    <x v="1808"/>
    <x v="0"/>
    <s v="38.9296895378,-77.0400803808"/>
    <s v="3D1"/>
    <n v="140201.85"/>
    <s v="others"/>
    <n v="25420228"/>
    <d v="2024-12-30T00:00:00"/>
    <s v=" 3:20:00 PM"/>
    <n v="-77.040080380800006"/>
    <s v="theft/other"/>
    <x v="4"/>
    <x v="2"/>
    <n v="302"/>
    <s v="002702"/>
    <n v="1"/>
    <m/>
    <m/>
    <x v="2"/>
    <n v="396524.72"/>
    <n v="2025"/>
    <s v="1/16/2025, 12:01:05 PM"/>
    <x v="54"/>
    <x v="5"/>
    <s v=" 12:01:05 PM"/>
    <n v="6"/>
    <s v="property|theft/other"/>
    <d v="2024-12-30T00:00:00"/>
    <s v=" 3:15:00 PM"/>
    <x v="11"/>
    <s v="theft/other"/>
    <x v="0"/>
    <s v="002702 3"/>
    <n v="0"/>
    <m/>
  </r>
  <r>
    <n v="3078"/>
    <s v="6E"/>
    <n v="38.904209893100003"/>
    <x v="356"/>
    <x v="1"/>
    <s v="38.9042098931,-77.0058857204"/>
    <s v="5D1"/>
    <n v="137372.65"/>
    <s v="others"/>
    <n v="25012434"/>
    <d v="2025-01-26T00:00:00"/>
    <s v=" 9:01:00 PM"/>
    <n v="-77.005885720400002"/>
    <s v="robbery"/>
    <x v="0"/>
    <x v="0"/>
    <n v="501"/>
    <s v="010603"/>
    <n v="6"/>
    <s v="noma"/>
    <m/>
    <x v="0"/>
    <n v="399489.48"/>
    <n v="2025"/>
    <s v="1/26/2025, 9:03:43 PM"/>
    <x v="32"/>
    <x v="6"/>
    <s v=" 9:03:43 PM"/>
    <n v="4"/>
    <s v="violent|robbery"/>
    <d v="2025-01-26T00:00:00"/>
    <s v=" 8:10:00 PM"/>
    <x v="0"/>
    <s v="robbery"/>
    <x v="3"/>
    <s v="010603 3"/>
    <n v="0"/>
    <m/>
  </r>
  <r>
    <n v="3079"/>
    <s v="5D"/>
    <n v="38.914213782399997"/>
    <x v="60"/>
    <x v="0"/>
    <s v="38.9142137824,-76.9860296578"/>
    <s v="5D3"/>
    <n v="138483.24"/>
    <s v="others"/>
    <n v="25018717"/>
    <d v="2025-02-07T00:00:00"/>
    <s v=" 3:00:00 PM"/>
    <n v="-76.986029657800003"/>
    <s v="theft f/auto"/>
    <x v="3"/>
    <x v="0"/>
    <n v="506"/>
    <s v="008803"/>
    <n v="5"/>
    <m/>
    <m/>
    <x v="0"/>
    <n v="401211.6"/>
    <n v="2025"/>
    <s v="2/7/2025, 10:20:51 PM"/>
    <x v="9"/>
    <x v="2"/>
    <s v=" 10:20:51 PM"/>
    <n v="7"/>
    <s v="property|theft f/auto"/>
    <d v="2025-02-07T00:00:00"/>
    <s v=" 2:00:00 PM"/>
    <x v="3"/>
    <s v="theft f/auto"/>
    <x v="1"/>
    <s v="008803 1"/>
    <n v="0"/>
    <m/>
  </r>
  <r>
    <n v="3080"/>
    <s v="2C"/>
    <n v="38.897832870199998"/>
    <x v="160"/>
    <x v="0"/>
    <s v="38.8978328702,-77.0270341747"/>
    <s v="2D3"/>
    <n v="136665.07999999999"/>
    <s v="others"/>
    <n v="25018506"/>
    <d v="2025-02-07T00:00:00"/>
    <s v=" 2:30:00 PM"/>
    <n v="-77.027034174700006"/>
    <s v="theft/other"/>
    <x v="8"/>
    <x v="0"/>
    <n v="209"/>
    <s v="005802"/>
    <n v="2"/>
    <s v="downtown"/>
    <m/>
    <x v="1"/>
    <n v="397654.88"/>
    <n v="2025"/>
    <s v="2/7/2025, 3:17:09 PM"/>
    <x v="9"/>
    <x v="2"/>
    <s v=" 3:17:09 PM"/>
    <n v="6"/>
    <s v="property|theft/other"/>
    <d v="2025-02-07T00:00:00"/>
    <s v=" 2:19:00 PM"/>
    <x v="17"/>
    <s v="theft/other"/>
    <x v="0"/>
    <s v="005802 1"/>
    <n v="0"/>
    <m/>
  </r>
  <r>
    <n v="3081"/>
    <s v="5F"/>
    <n v="38.920932995199998"/>
    <x v="41"/>
    <x v="0"/>
    <s v="38.9209329952,-76.9971570051"/>
    <s v="5D1"/>
    <n v="139229.04"/>
    <s v="others"/>
    <n v="25021040"/>
    <d v="2025-02-12T00:00:00"/>
    <s v=" 5:00:00 PM"/>
    <n v="-76.997157005099993"/>
    <s v="theft f/auto"/>
    <x v="9"/>
    <x v="0"/>
    <n v="502"/>
    <s v="009204"/>
    <n v="5"/>
    <m/>
    <m/>
    <x v="0"/>
    <n v="400246.54"/>
    <n v="2025"/>
    <s v="2/12/2025, 6:14:08 PM"/>
    <x v="41"/>
    <x v="4"/>
    <s v=" 6:14:08 PM"/>
    <n v="7"/>
    <s v="property|theft f/auto"/>
    <d v="2025-02-12T00:00:00"/>
    <s v=" 4:00:00 PM"/>
    <x v="32"/>
    <s v="theft f/auto"/>
    <x v="1"/>
    <s v="009204 2"/>
    <n v="0"/>
    <m/>
  </r>
  <r>
    <n v="3082"/>
    <s v="3E"/>
    <n v="38.955955576000001"/>
    <x v="1809"/>
    <x v="0"/>
    <s v="38.955955576,-77.0847389839"/>
    <s v="2D1"/>
    <n v="143120.26"/>
    <s v="others"/>
    <n v="25021412"/>
    <d v="2025-02-13T00:00:00"/>
    <s v=" 1:27:00 PM"/>
    <n v="-77.084738983899996"/>
    <s v="theft f/auto"/>
    <x v="23"/>
    <x v="0"/>
    <n v="202"/>
    <s v="001004"/>
    <n v="3"/>
    <m/>
    <m/>
    <x v="1"/>
    <n v="392655.18"/>
    <n v="2025"/>
    <s v="2/13/2025, 4:23:49 PM"/>
    <x v="38"/>
    <x v="5"/>
    <s v=" 4:23:49 PM"/>
    <n v="7"/>
    <s v="property|theft f/auto"/>
    <d v="2025-02-13T00:00:00"/>
    <s v=" 1:03:00 PM"/>
    <x v="111"/>
    <s v="theft f/auto"/>
    <x v="1"/>
    <s v="001004 1"/>
    <n v="0"/>
    <m/>
  </r>
  <r>
    <n v="3083"/>
    <s v="2C"/>
    <n v="38.9045261865"/>
    <x v="139"/>
    <x v="0"/>
    <s v="38.9045261865,-77.0326140595"/>
    <s v="2D3"/>
    <n v="137408.25"/>
    <s v="others"/>
    <n v="25021463"/>
    <d v="2025-02-13T00:00:00"/>
    <s v=" 2:20:00 PM"/>
    <n v="-77.032614059500006"/>
    <s v="theft/other"/>
    <x v="8"/>
    <x v="0"/>
    <n v="207"/>
    <s v="010100"/>
    <n v="2"/>
    <s v="downtown"/>
    <m/>
    <x v="1"/>
    <n v="397171.11"/>
    <n v="2025"/>
    <s v="2/13/2025, 4:55:42 PM"/>
    <x v="38"/>
    <x v="5"/>
    <s v=" 4:55:42 PM"/>
    <n v="6"/>
    <s v="property|theft/other"/>
    <d v="2025-02-13T00:00:00"/>
    <s v=" 2:10:00 PM"/>
    <x v="1"/>
    <s v="theft/other"/>
    <x v="0"/>
    <s v="010100 3"/>
    <n v="0"/>
    <m/>
  </r>
  <r>
    <n v="3084"/>
    <s v="2C"/>
    <n v="38.9056471946"/>
    <x v="1810"/>
    <x v="0"/>
    <s v="38.9056471946,-77.0270372515"/>
    <s v="2D3"/>
    <n v="137532.53295706"/>
    <s v="others"/>
    <n v="25000261"/>
    <d v="2025-01-01T00:00:00"/>
    <s v=" 11:09:00 AM"/>
    <n v="-77.027037251500005"/>
    <s v="theft/other"/>
    <x v="8"/>
    <x v="2"/>
    <n v="209"/>
    <s v="005802"/>
    <n v="2"/>
    <s v="downtown"/>
    <m/>
    <x v="1"/>
    <n v="397654.87001178"/>
    <n v="2025"/>
    <s v="1/1/2025, 12:15:30 PM"/>
    <x v="52"/>
    <x v="4"/>
    <s v=" 12:15:30 PM"/>
    <n v="6"/>
    <s v="property|theft/other"/>
    <d v="2025-01-01T00:00:00"/>
    <s v=" 11:00:00 AM"/>
    <x v="17"/>
    <s v="theft/other"/>
    <x v="0"/>
    <s v="005802 1"/>
    <n v="0"/>
    <m/>
  </r>
  <r>
    <n v="3085"/>
    <s v="8A"/>
    <n v="38.869159375800002"/>
    <x v="516"/>
    <x v="0"/>
    <s v="38.8691593758,-76.9807720244"/>
    <s v="6D2"/>
    <n v="133481.93"/>
    <s v="others"/>
    <n v="25021449"/>
    <d v="2025-02-13T00:00:00"/>
    <s v=" 2:27:00 PM"/>
    <n v="-76.980772024399997"/>
    <s v="Burglary"/>
    <x v="20"/>
    <x v="0"/>
    <n v="607"/>
    <s v="007601"/>
    <n v="8"/>
    <m/>
    <m/>
    <x v="5"/>
    <n v="401668.63"/>
    <n v="2025"/>
    <s v="2/13/2025, 3:23:05 PM"/>
    <x v="38"/>
    <x v="5"/>
    <s v=" 3:23:05 PM"/>
    <n v="5"/>
    <s v="property|Burglary"/>
    <d v="2025-02-13T00:00:00"/>
    <s v=" 1:57:00 PM"/>
    <x v="108"/>
    <s v="Burglary"/>
    <x v="4"/>
    <s v="007601 4"/>
    <n v="0"/>
    <m/>
  </r>
  <r>
    <n v="3086"/>
    <s v="2G"/>
    <n v="38.909107986800002"/>
    <x v="942"/>
    <x v="0"/>
    <s v="38.9091079868,-77.0219144344"/>
    <s v="3D3"/>
    <n v="137916.59"/>
    <s v="others"/>
    <n v="25021677"/>
    <d v="2025-02-13T00:00:00"/>
    <s v=" 9:48:00 PM"/>
    <n v="-77.021914434400003"/>
    <s v="theft/other"/>
    <x v="27"/>
    <x v="0"/>
    <n v="307"/>
    <s v="004901"/>
    <n v="2"/>
    <m/>
    <m/>
    <x v="2"/>
    <n v="398099.3"/>
    <n v="2025"/>
    <s v="2/13/2025, 10:34:54 PM"/>
    <x v="38"/>
    <x v="5"/>
    <s v=" 10:34:54 PM"/>
    <n v="6"/>
    <s v="property|theft/other"/>
    <d v="2025-02-13T00:00:00"/>
    <s v=" 8:41:00 PM"/>
    <x v="46"/>
    <s v="theft/other"/>
    <x v="0"/>
    <s v="004901 2"/>
    <n v="0"/>
    <m/>
  </r>
  <r>
    <n v="3087"/>
    <s v="3/4G"/>
    <n v="38.9686159209"/>
    <x v="1811"/>
    <x v="0"/>
    <s v="38.9686159209,-77.0551305884"/>
    <s v="2D1"/>
    <n v="144523.71"/>
    <s v="others"/>
    <n v="25023419"/>
    <d v="2025-02-17T00:00:00"/>
    <s v=" 1:57:00 PM"/>
    <n v="-77.055130588400004"/>
    <s v="theft f/auto"/>
    <x v="31"/>
    <x v="2"/>
    <n v="201"/>
    <s v="001500"/>
    <n v="4"/>
    <m/>
    <m/>
    <x v="1"/>
    <n v="395222.36"/>
    <n v="2025"/>
    <s v="2/17/2025, 1:57:38 PM"/>
    <x v="7"/>
    <x v="3"/>
    <s v=" 1:57:38 PM"/>
    <n v="7"/>
    <s v="property|theft f/auto"/>
    <d v="2025-02-17T00:00:00"/>
    <s v=" 1:27:00 PM"/>
    <x v="66"/>
    <s v="theft f/auto"/>
    <x v="1"/>
    <s v="001500 1"/>
    <n v="0"/>
    <m/>
  </r>
  <r>
    <n v="3088"/>
    <s v="8A"/>
    <n v="38.864282559199999"/>
    <x v="1812"/>
    <x v="0"/>
    <s v="38.8642825592,-76.9863683968"/>
    <s v="7D1"/>
    <n v="132940.48000000001"/>
    <s v="others"/>
    <n v="25027589"/>
    <d v="2025-02-25T00:00:00"/>
    <s v=" 4:03:00 PM"/>
    <n v="-76.986368396800003"/>
    <s v="theft/other"/>
    <x v="26"/>
    <x v="0"/>
    <n v="701"/>
    <s v="007503"/>
    <n v="8"/>
    <m/>
    <m/>
    <x v="6"/>
    <n v="401183.05"/>
    <n v="2025"/>
    <s v="2/25/2025, 4:23:38 PM"/>
    <x v="53"/>
    <x v="1"/>
    <s v=" 4:23:38 PM"/>
    <n v="6"/>
    <s v="property|theft/other"/>
    <d v="2025-02-25T00:00:00"/>
    <s v=" 3:38:00 PM"/>
    <x v="45"/>
    <s v="theft/other"/>
    <x v="0"/>
    <s v="007503 2"/>
    <n v="0"/>
    <m/>
  </r>
  <r>
    <n v="3089"/>
    <s v="5F"/>
    <n v="38.920932995199998"/>
    <x v="41"/>
    <x v="0"/>
    <s v="38.9209329952,-76.9971570051"/>
    <s v="5D1"/>
    <n v="139229.04"/>
    <s v="others"/>
    <n v="25024073"/>
    <d v="2025-02-18T00:00:00"/>
    <s v=" 5:00:00 PM"/>
    <n v="-76.997157005099993"/>
    <s v="motor vehicle theft"/>
    <x v="9"/>
    <x v="0"/>
    <n v="502"/>
    <s v="009204"/>
    <n v="5"/>
    <m/>
    <m/>
    <x v="0"/>
    <n v="400246.54"/>
    <n v="2025"/>
    <s v="2/18/2025, 8:09:00 PM"/>
    <x v="15"/>
    <x v="1"/>
    <s v=" 8:09:00 PM"/>
    <n v="8"/>
    <s v="property|motor vehicle theft"/>
    <d v="2025-02-18T00:00:00"/>
    <s v=" 2:00:00 PM"/>
    <x v="32"/>
    <s v="motor vehicle theft"/>
    <x v="2"/>
    <s v="009204 2"/>
    <n v="0"/>
    <m/>
  </r>
  <r>
    <n v="3090"/>
    <s v="2D"/>
    <n v="38.916423662200003"/>
    <x v="1813"/>
    <x v="0"/>
    <s v="38.9164236622,-77.0478518668"/>
    <s v="2D3"/>
    <n v="138729.54999999999"/>
    <s v="others"/>
    <n v="25027628"/>
    <d v="2025-02-23T00:00:00"/>
    <s v=" 10:00:00 AM"/>
    <n v="-77.047851866800002"/>
    <s v="theft/other"/>
    <x v="19"/>
    <x v="0"/>
    <n v="208"/>
    <s v="004100"/>
    <n v="2"/>
    <m/>
    <m/>
    <x v="1"/>
    <n v="395850.1"/>
    <n v="2025"/>
    <s v="2/25/2025, 5:22:51 PM"/>
    <x v="53"/>
    <x v="1"/>
    <s v=" 5:22:51 PM"/>
    <n v="6"/>
    <s v="property|theft/other"/>
    <d v="2024-12-02T00:00:00"/>
    <s v=" 10:00:00 AM"/>
    <x v="76"/>
    <s v="theft/other"/>
    <x v="0"/>
    <s v="004100 1"/>
    <n v="83"/>
    <m/>
  </r>
  <r>
    <n v="3091"/>
    <s v="1B"/>
    <n v="38.917558034599999"/>
    <x v="1814"/>
    <x v="0"/>
    <s v="38.9175580346,-77.0365009032"/>
    <s v="3D3"/>
    <n v="138855.01999999999"/>
    <s v="others"/>
    <n v="25420232"/>
    <d v="2025-01-05T00:00:00"/>
    <s v=" 2:10:00 PM"/>
    <n v="-77.036500903199993"/>
    <s v="theft/other"/>
    <x v="1"/>
    <x v="0"/>
    <n v="301"/>
    <s v="004300"/>
    <n v="1"/>
    <m/>
    <m/>
    <x v="2"/>
    <n v="396834.55"/>
    <n v="2025"/>
    <s v="1/16/2025, 6:01:30 PM"/>
    <x v="54"/>
    <x v="5"/>
    <s v=" 6:01:30 PM"/>
    <n v="6"/>
    <s v="property|theft/other"/>
    <d v="2025-01-05T00:00:00"/>
    <s v=" 1:30:00 PM"/>
    <x v="79"/>
    <s v="theft/other"/>
    <x v="0"/>
    <s v="004300 3"/>
    <n v="0"/>
    <m/>
  </r>
  <r>
    <n v="3092"/>
    <s v="5D"/>
    <n v="38.915145305999999"/>
    <x v="1815"/>
    <x v="0"/>
    <s v="38.915145306,-76.9865571175"/>
    <s v="5D3"/>
    <n v="138586.64000000001"/>
    <s v="others"/>
    <n v="25420045"/>
    <d v="2024-11-06T00:00:00"/>
    <s v=" 11:59:00 PM"/>
    <n v="-76.986557117499999"/>
    <s v="theft/other"/>
    <x v="3"/>
    <x v="2"/>
    <n v="506"/>
    <s v="008803"/>
    <n v="5"/>
    <m/>
    <m/>
    <x v="0"/>
    <n v="401165.84"/>
    <n v="2025"/>
    <s v="1/4/2025, 1:02:20 PM"/>
    <x v="0"/>
    <x v="0"/>
    <s v=" 1:02:20 PM"/>
    <n v="6"/>
    <s v="property|theft/other"/>
    <d v="2024-11-04T00:00:00"/>
    <s v=" 12:00:00 AM"/>
    <x v="3"/>
    <s v="theft/other"/>
    <x v="0"/>
    <s v="008803 1"/>
    <n v="2"/>
    <m/>
  </r>
  <r>
    <n v="3093"/>
    <s v="4E"/>
    <n v="38.952907411200002"/>
    <x v="1816"/>
    <x v="1"/>
    <s v="38.9529074112,-77.0347448829"/>
    <s v="4D1"/>
    <n v="142779.05001793001"/>
    <s v="others"/>
    <n v="25010443"/>
    <d v="2025-01-22T00:00:00"/>
    <s v=" 7:02:00 PM"/>
    <n v="-77.0347448829"/>
    <s v="robbery"/>
    <x v="15"/>
    <x v="0"/>
    <n v="403"/>
    <s v="002002"/>
    <n v="4"/>
    <m/>
    <m/>
    <x v="3"/>
    <n v="396988.33001116"/>
    <n v="2025"/>
    <s v="1/22/2025, 9:08:04 PM"/>
    <x v="25"/>
    <x v="4"/>
    <s v=" 9:08:04 PM"/>
    <n v="4"/>
    <s v="violent|robbery"/>
    <d v="2025-01-22T00:00:00"/>
    <s v=" 7:00:00 PM"/>
    <x v="20"/>
    <s v="robbery"/>
    <x v="3"/>
    <s v="002002 1"/>
    <n v="0"/>
    <m/>
  </r>
  <r>
    <n v="3094"/>
    <s v="4A"/>
    <n v="38.965124904200003"/>
    <x v="1817"/>
    <x v="0"/>
    <s v="38.9651249042,-77.0363844924"/>
    <s v="4D1"/>
    <n v="144135.35999999999"/>
    <s v="others"/>
    <n v="24199388"/>
    <d v="2024-12-26T00:00:00"/>
    <s v=" 9:42:00 AM"/>
    <n v="-77.036384492400003"/>
    <s v="theft f/auto"/>
    <x v="7"/>
    <x v="2"/>
    <n v="402"/>
    <s v="001803"/>
    <n v="4"/>
    <m/>
    <m/>
    <x v="3"/>
    <n v="396846.75"/>
    <n v="2025"/>
    <s v="1/26/2025, 8:18:21 AM"/>
    <x v="32"/>
    <x v="6"/>
    <s v=" 8:18:21 AM"/>
    <n v="7"/>
    <s v="property|theft f/auto"/>
    <d v="2024-12-26T00:00:00"/>
    <s v=" 8:48:00 AM"/>
    <x v="7"/>
    <s v="theft f/auto"/>
    <x v="1"/>
    <s v="001803 2"/>
    <n v="0"/>
    <m/>
  </r>
  <r>
    <n v="3095"/>
    <s v="7C"/>
    <n v="38.894808301499999"/>
    <x v="1818"/>
    <x v="0"/>
    <s v="38.8948083015,-76.9247798576"/>
    <s v="6D1"/>
    <n v="136331.67000000001"/>
    <s v="others"/>
    <n v="25000465"/>
    <d v="2025-01-01T00:00:00"/>
    <s v=" 9:10:00 PM"/>
    <n v="-76.924779857600001"/>
    <s v="motor vehicle theft"/>
    <x v="28"/>
    <x v="0"/>
    <n v="608"/>
    <s v="007808"/>
    <n v="7"/>
    <m/>
    <m/>
    <x v="5"/>
    <n v="406525.36"/>
    <n v="2025"/>
    <s v="1/1/2025, 9:25:58 PM"/>
    <x v="52"/>
    <x v="4"/>
    <s v=" 9:25:58 PM"/>
    <n v="8"/>
    <s v="property|motor vehicle theft"/>
    <d v="2025-01-01T00:00:00"/>
    <s v=" 8:36:00 PM"/>
    <x v="56"/>
    <s v="motor vehicle theft"/>
    <x v="2"/>
    <s v="007808 1"/>
    <n v="0"/>
    <m/>
  </r>
  <r>
    <n v="3096"/>
    <s v="1C"/>
    <n v="38.915409677600003"/>
    <x v="658"/>
    <x v="0"/>
    <s v="38.9154096776,-77.046302846"/>
    <s v="3D3"/>
    <n v="138616.92000000001"/>
    <s v="others"/>
    <n v="25003294"/>
    <d v="2025-01-08T00:00:00"/>
    <s v=" 8:45:00 AM"/>
    <n v="-77.046302846000003"/>
    <s v="theft/other"/>
    <x v="19"/>
    <x v="2"/>
    <n v="303"/>
    <s v="004002"/>
    <n v="1"/>
    <s v="dupont circle"/>
    <m/>
    <x v="2"/>
    <n v="395984.38"/>
    <n v="2025"/>
    <s v="1/8/2025, 9:53:11 AM"/>
    <x v="48"/>
    <x v="4"/>
    <s v=" 9:53:11 AM"/>
    <n v="6"/>
    <s v="property|theft/other"/>
    <d v="2025-01-08T00:00:00"/>
    <s v=" 8:35:00 AM"/>
    <x v="31"/>
    <s v="theft/other"/>
    <x v="0"/>
    <s v="004002 3"/>
    <n v="0"/>
    <m/>
  </r>
  <r>
    <n v="3097"/>
    <s v="5D"/>
    <n v="38.909404949399999"/>
    <x v="3"/>
    <x v="0"/>
    <s v="38.9094049494,-76.9975459006"/>
    <s v="5D1"/>
    <n v="137949.32999999999"/>
    <s v="others"/>
    <n v="25003983"/>
    <d v="2025-01-09T00:00:00"/>
    <s v=" 4:00:00 PM"/>
    <n v="-76.997545900600002"/>
    <s v="theft f/auto"/>
    <x v="3"/>
    <x v="0"/>
    <n v="501"/>
    <s v="008803"/>
    <n v="5"/>
    <m/>
    <m/>
    <x v="0"/>
    <n v="400212.85"/>
    <n v="2025"/>
    <s v="1/9/2025, 5:37:51 PM"/>
    <x v="20"/>
    <x v="5"/>
    <s v=" 5:37:51 PM"/>
    <n v="7"/>
    <s v="property|theft f/auto"/>
    <d v="2025-01-09T00:00:00"/>
    <s v=" 3:00:00 PM"/>
    <x v="3"/>
    <s v="theft f/auto"/>
    <x v="1"/>
    <s v="008803 2"/>
    <n v="0"/>
    <m/>
  </r>
  <r>
    <n v="3098"/>
    <s v="5A"/>
    <n v="38.938286969899998"/>
    <x v="706"/>
    <x v="0"/>
    <s v="38.9382869699,-77.0025387178"/>
    <s v="4D2"/>
    <n v="141155.48000000001"/>
    <s v="others"/>
    <n v="25004988"/>
    <d v="2025-01-11T00:00:00"/>
    <s v=" 7:27:00 PM"/>
    <n v="-77.002538717799993"/>
    <s v="theft f/auto"/>
    <x v="14"/>
    <x v="0"/>
    <n v="405"/>
    <s v="009511"/>
    <n v="5"/>
    <m/>
    <m/>
    <x v="3"/>
    <n v="399779.9"/>
    <n v="2025"/>
    <s v="1/11/2025, 7:27:31 PM"/>
    <x v="42"/>
    <x v="0"/>
    <s v=" 7:27:31 PM"/>
    <n v="7"/>
    <s v="property|theft f/auto"/>
    <d v="2025-01-10T00:00:00"/>
    <s v=" 12:30:00 PM"/>
    <x v="64"/>
    <s v="theft f/auto"/>
    <x v="1"/>
    <s v="009511 1"/>
    <n v="1"/>
    <m/>
  </r>
  <r>
    <n v="3099"/>
    <s v="2C"/>
    <n v="38.897348637500002"/>
    <x v="699"/>
    <x v="0"/>
    <s v="38.8973486375,-77.0275620781"/>
    <s v="2D3"/>
    <n v="136611.34"/>
    <s v="others"/>
    <n v="25007215"/>
    <d v="2025-01-16T00:00:00"/>
    <s v=" 7:29:00 AM"/>
    <n v="-77.027562078100004"/>
    <s v="theft/other"/>
    <x v="8"/>
    <x v="2"/>
    <n v="209"/>
    <s v="005802"/>
    <n v="2"/>
    <s v="downtown"/>
    <m/>
    <x v="1"/>
    <n v="397609.07"/>
    <n v="2025"/>
    <s v="1/16/2025, 7:37:43 AM"/>
    <x v="54"/>
    <x v="5"/>
    <s v=" 7:37:43 AM"/>
    <n v="6"/>
    <s v="property|theft/other"/>
    <d v="2025-01-16T00:00:00"/>
    <s v=" 7:06:00 AM"/>
    <x v="17"/>
    <s v="theft/other"/>
    <x v="0"/>
    <s v="005802 1"/>
    <n v="0"/>
    <m/>
  </r>
  <r>
    <n v="3100"/>
    <s v="1D"/>
    <n v="38.932958202400002"/>
    <x v="1819"/>
    <x v="0"/>
    <s v="38.9329582024,-77.0373605376"/>
    <s v="3D1"/>
    <n v="140564.6"/>
    <s v="others"/>
    <n v="25420180"/>
    <d v="2025-01-11T00:00:00"/>
    <s v=" 2:37:00 PM"/>
    <n v="-77.037360537599994"/>
    <s v="theft/other"/>
    <x v="4"/>
    <x v="0"/>
    <n v="302"/>
    <s v="002703"/>
    <n v="1"/>
    <m/>
    <m/>
    <x v="2"/>
    <n v="396760.7"/>
    <n v="2025"/>
    <s v="1/14/2025, 5:30:46 PM"/>
    <x v="8"/>
    <x v="1"/>
    <s v=" 5:30:46 PM"/>
    <n v="6"/>
    <s v="property|theft/other"/>
    <d v="2025-01-11T00:00:00"/>
    <s v=" 2:35:00 PM"/>
    <x v="4"/>
    <s v="theft/other"/>
    <x v="0"/>
    <s v="002703 2"/>
    <n v="0"/>
    <m/>
  </r>
  <r>
    <n v="3101"/>
    <s v="3F"/>
    <n v="38.947314406099999"/>
    <x v="202"/>
    <x v="0"/>
    <s v="38.9473144061,-77.0653443342"/>
    <s v="2D1"/>
    <n v="142159.63"/>
    <s v="others"/>
    <n v="25025875"/>
    <d v="2025-02-22T00:00:00"/>
    <s v=" 9:00:00 AM"/>
    <n v="-77.065344334200006"/>
    <s v="theft f/auto"/>
    <x v="34"/>
    <x v="2"/>
    <n v="203"/>
    <s v="001200"/>
    <n v="3"/>
    <m/>
    <m/>
    <x v="1"/>
    <n v="394335.54"/>
    <n v="2025"/>
    <s v="2/22/2025, 9:31:25 AM"/>
    <x v="19"/>
    <x v="0"/>
    <s v=" 9:31:25 AM"/>
    <n v="7"/>
    <s v="property|theft f/auto"/>
    <d v="2025-02-22T00:00:00"/>
    <s v=" 8:24:00 AM"/>
    <x v="94"/>
    <s v="theft f/auto"/>
    <x v="1"/>
    <s v="001200 3"/>
    <n v="0"/>
    <m/>
  </r>
  <r>
    <n v="3102"/>
    <s v="6C"/>
    <n v="38.905645944600003"/>
    <x v="117"/>
    <x v="0"/>
    <s v="38.9056459446,-77.0025500075"/>
    <s v="5D1"/>
    <n v="137532.04999999999"/>
    <s v="others"/>
    <n v="25026026"/>
    <d v="2025-02-22T00:00:00"/>
    <s v=" 2:53:00 PM"/>
    <n v="-77.002550007500005"/>
    <s v="theft/other"/>
    <x v="0"/>
    <x v="0"/>
    <n v="501"/>
    <s v="010602"/>
    <n v="6"/>
    <s v="noma"/>
    <m/>
    <x v="0"/>
    <n v="399778.82"/>
    <n v="2025"/>
    <s v="2/22/2025, 3:57:17 PM"/>
    <x v="19"/>
    <x v="0"/>
    <s v=" 3:57:17 PM"/>
    <n v="6"/>
    <s v="property|theft/other"/>
    <d v="2025-02-22T00:00:00"/>
    <s v=" 2:40:00 PM"/>
    <x v="0"/>
    <s v="theft/other"/>
    <x v="0"/>
    <s v="010602 4"/>
    <n v="0"/>
    <m/>
  </r>
  <r>
    <n v="3103"/>
    <s v="6D"/>
    <n v="38.876573625399999"/>
    <x v="1820"/>
    <x v="0"/>
    <s v="38.8765736254,-77.0214415074"/>
    <s v="1D1"/>
    <n v="134305.01"/>
    <s v="others"/>
    <n v="25026153"/>
    <d v="2025-02-18T00:00:00"/>
    <s v=" 8:06:00 AM"/>
    <n v="-77.021441507399999"/>
    <s v="theft/other"/>
    <x v="10"/>
    <x v="0"/>
    <n v="103"/>
    <s v="010202"/>
    <n v="6"/>
    <s v="southwest"/>
    <m/>
    <x v="4"/>
    <n v="398139.47"/>
    <n v="2025"/>
    <s v="2/22/2025, 7:21:33 PM"/>
    <x v="19"/>
    <x v="0"/>
    <s v=" 7:21:33 PM"/>
    <n v="6"/>
    <s v="property|theft/other"/>
    <d v="2025-02-18T00:00:00"/>
    <s v=" 8:05:00 AM"/>
    <x v="13"/>
    <s v="theft/other"/>
    <x v="0"/>
    <s v="010202 5"/>
    <n v="0"/>
    <m/>
  </r>
  <r>
    <n v="3104"/>
    <s v="8A"/>
    <n v="38.864394908400001"/>
    <x v="982"/>
    <x v="0"/>
    <s v="38.8643949084,-76.9758712003"/>
    <s v="6D2"/>
    <n v="132953.14000000001"/>
    <s v="others"/>
    <n v="25026802"/>
    <d v="2025-02-24T00:00:00"/>
    <s v=" 9:03:00 AM"/>
    <n v="-76.975871200300006"/>
    <s v="motor vehicle theft"/>
    <x v="20"/>
    <x v="2"/>
    <n v="607"/>
    <s v="007605"/>
    <n v="8"/>
    <m/>
    <m/>
    <x v="5"/>
    <n v="402094.07"/>
    <n v="2025"/>
    <s v="2/24/2025, 11:01:00 AM"/>
    <x v="45"/>
    <x v="3"/>
    <s v=" 11:01:00 AM"/>
    <n v="8"/>
    <s v="property|motor vehicle theft"/>
    <d v="2025-02-24T00:00:00"/>
    <s v=" 7:16:00 AM"/>
    <x v="28"/>
    <s v="motor vehicle theft"/>
    <x v="2"/>
    <s v="007605 3"/>
    <n v="0"/>
    <m/>
  </r>
  <r>
    <n v="3105"/>
    <s v="4A"/>
    <n v="38.973069037099997"/>
    <x v="1493"/>
    <x v="0"/>
    <s v="38.9730690371,-77.0288269542"/>
    <s v="4D1"/>
    <n v="145017"/>
    <s v="others"/>
    <n v="25420154"/>
    <d v="2025-01-07T00:00:00"/>
    <s v=" 11:13:00 PM"/>
    <n v="-77.028826954199999"/>
    <s v="theft/other"/>
    <x v="38"/>
    <x v="0"/>
    <n v="401"/>
    <s v="010300"/>
    <n v="4"/>
    <m/>
    <m/>
    <x v="3"/>
    <n v="397502"/>
    <n v="2025"/>
    <s v="1/13/2025, 4:31:18 PM"/>
    <x v="28"/>
    <x v="3"/>
    <s v=" 4:31:18 PM"/>
    <n v="6"/>
    <s v="property|theft/other"/>
    <d v="2025-01-04T00:00:00"/>
    <s v=" 6:18:00 PM"/>
    <x v="6"/>
    <s v="theft/other"/>
    <x v="0"/>
    <s v="010300 1"/>
    <n v="3"/>
    <m/>
  </r>
  <r>
    <n v="3106"/>
    <s v="6C"/>
    <n v="38.901918495300002"/>
    <x v="1821"/>
    <x v="0"/>
    <s v="38.9019184953,-76.9995080788"/>
    <s v="5D1"/>
    <n v="137118.26999999999"/>
    <s v="others"/>
    <n v="25420665"/>
    <d v="2025-01-30T00:00:00"/>
    <s v=" 1:00:00 PM"/>
    <n v="-76.999508078800005"/>
    <s v="theft/other"/>
    <x v="0"/>
    <x v="2"/>
    <n v="501"/>
    <s v="010602"/>
    <n v="6"/>
    <m/>
    <m/>
    <x v="0"/>
    <n v="400042.67"/>
    <n v="2025"/>
    <s v="2/13/2025, 10:31:56 AM"/>
    <x v="38"/>
    <x v="5"/>
    <s v=" 10:31:56 AM"/>
    <n v="6"/>
    <s v="property|theft/other"/>
    <d v="2025-01-30T00:00:00"/>
    <s v=" 12:00:00 PM"/>
    <x v="37"/>
    <s v="theft/other"/>
    <x v="0"/>
    <s v="010602 3"/>
    <n v="0"/>
    <m/>
  </r>
  <r>
    <n v="3107"/>
    <s v="2F"/>
    <n v="38.914462211699998"/>
    <x v="1822"/>
    <x v="0"/>
    <s v="38.9144622117,-77.0319532915"/>
    <s v="3D3"/>
    <n v="138511.21"/>
    <s v="others"/>
    <n v="25000347"/>
    <d v="2025-01-01T00:00:00"/>
    <s v=" 4:33:00 PM"/>
    <n v="-77.031953291500002"/>
    <s v="theft/other"/>
    <x v="2"/>
    <x v="0"/>
    <n v="301"/>
    <s v="004300"/>
    <n v="2"/>
    <m/>
    <m/>
    <x v="2"/>
    <n v="397228.81"/>
    <n v="2025"/>
    <s v="1/1/2025, 6:52:08 PM"/>
    <x v="52"/>
    <x v="4"/>
    <s v=" 6:52:08 PM"/>
    <n v="6"/>
    <s v="property|theft/other"/>
    <d v="2025-01-01T00:00:00"/>
    <s v=" 4:10:00 PM"/>
    <x v="122"/>
    <s v="theft/other"/>
    <x v="0"/>
    <s v="004300 4"/>
    <n v="0"/>
    <m/>
  </r>
  <r>
    <n v="3108"/>
    <s v="2C"/>
    <n v="38.903132062600001"/>
    <x v="231"/>
    <x v="0"/>
    <s v="38.9031320626,-77.0365410195"/>
    <s v="2D3"/>
    <n v="137253.62"/>
    <s v="others"/>
    <n v="25004270"/>
    <d v="2025-01-10T00:00:00"/>
    <s v=" 10:40:00 AM"/>
    <n v="-77.036541019500007"/>
    <s v="theft/other"/>
    <x v="1"/>
    <x v="2"/>
    <n v="207"/>
    <s v="010100"/>
    <n v="2"/>
    <s v="downtown"/>
    <m/>
    <x v="1"/>
    <n v="396830.43"/>
    <n v="2025"/>
    <s v="1/10/2025, 11:56:07 AM"/>
    <x v="27"/>
    <x v="2"/>
    <s v=" 11:56:07 AM"/>
    <n v="6"/>
    <s v="property|theft/other"/>
    <d v="2025-01-10T00:00:00"/>
    <s v=" 10:30:00 AM"/>
    <x v="1"/>
    <s v="theft/other"/>
    <x v="0"/>
    <s v="010100 1"/>
    <n v="0"/>
    <m/>
  </r>
  <r>
    <n v="3109"/>
    <s v="5B"/>
    <n v="38.934021320799999"/>
    <x v="1287"/>
    <x v="0"/>
    <s v="38.9340213208,-76.9911175566"/>
    <s v="5D2"/>
    <n v="140681.99"/>
    <s v="others"/>
    <n v="25013114"/>
    <d v="2025-01-28T00:00:00"/>
    <s v=" 8:30:00 AM"/>
    <n v="-76.991117556600003"/>
    <s v="theft/other"/>
    <x v="21"/>
    <x v="2"/>
    <n v="504"/>
    <s v="009301"/>
    <n v="5"/>
    <m/>
    <m/>
    <x v="0"/>
    <n v="400770.13"/>
    <n v="2025"/>
    <s v="1/28/2025, 8:29:26 AM"/>
    <x v="2"/>
    <x v="1"/>
    <s v=" 8:29:26 AM"/>
    <n v="6"/>
    <s v="property|theft/other"/>
    <d v="2025-01-28T00:00:00"/>
    <s v=" 8:07:00 AM"/>
    <x v="64"/>
    <s v="theft/other"/>
    <x v="0"/>
    <s v="009301 2"/>
    <n v="0"/>
    <m/>
  </r>
  <r>
    <n v="3110"/>
    <s v="6D"/>
    <n v="38.864285421799998"/>
    <x v="317"/>
    <x v="0"/>
    <s v="38.8642854218,-77.0121833503"/>
    <s v="1D3"/>
    <n v="132940.78"/>
    <s v="others"/>
    <n v="25017884"/>
    <d v="2025-02-06T00:00:00"/>
    <s v=" 9:45:00 AM"/>
    <n v="-77.012183350300006"/>
    <s v="motor vehicle theft"/>
    <x v="10"/>
    <x v="2"/>
    <n v="105"/>
    <s v="006400"/>
    <n v="6"/>
    <s v="capitol riverfront"/>
    <m/>
    <x v="4"/>
    <n v="398942.64"/>
    <n v="2025"/>
    <s v="2/6/2025, 11:36:15 AM"/>
    <x v="6"/>
    <x v="5"/>
    <s v=" 11:36:15 AM"/>
    <n v="8"/>
    <s v="property|motor vehicle theft"/>
    <d v="2025-02-05T00:00:00"/>
    <s v=" 11:00:00 PM"/>
    <x v="63"/>
    <s v="motor vehicle theft"/>
    <x v="2"/>
    <s v="006400 2"/>
    <n v="1"/>
    <m/>
  </r>
  <r>
    <n v="3111"/>
    <s v="6D"/>
    <n v="38.876990845599998"/>
    <x v="950"/>
    <x v="0"/>
    <s v="38.8769908456,-77.0106496527"/>
    <s v="1D3"/>
    <n v="134351.16"/>
    <s v="others"/>
    <n v="25018019"/>
    <d v="2025-02-06T00:00:00"/>
    <s v=" 3:45:00 PM"/>
    <n v="-77.010649652699996"/>
    <s v="theft f/auto"/>
    <x v="10"/>
    <x v="0"/>
    <n v="105"/>
    <s v="010500"/>
    <n v="6"/>
    <s v="southwest"/>
    <m/>
    <x v="4"/>
    <n v="399075.91"/>
    <n v="2025"/>
    <s v="2/6/2025, 4:18:13 PM"/>
    <x v="6"/>
    <x v="5"/>
    <s v=" 4:18:13 PM"/>
    <n v="7"/>
    <s v="property|theft f/auto"/>
    <d v="2025-02-06T00:00:00"/>
    <s v=" 3:25:00 PM"/>
    <x v="86"/>
    <s v="theft f/auto"/>
    <x v="1"/>
    <s v="010500 5"/>
    <n v="0"/>
    <m/>
  </r>
  <r>
    <n v="3112"/>
    <s v="2F"/>
    <n v="38.909651575600002"/>
    <x v="312"/>
    <x v="0"/>
    <s v="38.9096515756,-77.0332543444"/>
    <s v="2D3"/>
    <n v="137977.23000000001"/>
    <s v="others"/>
    <n v="25019771"/>
    <d v="2025-02-10T00:00:00"/>
    <s v=" 7:40:00 AM"/>
    <n v="-77.033254344400007"/>
    <s v="theft/other"/>
    <x v="27"/>
    <x v="2"/>
    <n v="208"/>
    <s v="005203"/>
    <n v="2"/>
    <m/>
    <m/>
    <x v="1"/>
    <n v="397115.78"/>
    <n v="2025"/>
    <s v="2/10/2025, 7:51:24 AM"/>
    <x v="29"/>
    <x v="3"/>
    <s v=" 7:51:24 AM"/>
    <n v="6"/>
    <s v="property|theft/other"/>
    <d v="2025-02-10T00:00:00"/>
    <s v=" 7:30:00 AM"/>
    <x v="71"/>
    <s v="theft/other"/>
    <x v="0"/>
    <s v="005203 2"/>
    <n v="0"/>
    <m/>
  </r>
  <r>
    <n v="3113"/>
    <s v="7C"/>
    <n v="38.908533105399997"/>
    <x v="1823"/>
    <x v="1"/>
    <s v="38.9085331054,-76.9305784597"/>
    <s v="6D1"/>
    <n v="137854.83474935999"/>
    <s v="others"/>
    <n v="25021170"/>
    <m/>
    <m/>
    <n v="-76.930578459700001"/>
    <s v="sex abuse"/>
    <x v="28"/>
    <x v="1"/>
    <n v="602"/>
    <s v="007806"/>
    <n v="7"/>
    <m/>
    <m/>
    <x v="5"/>
    <s v="406021.1717795406"/>
    <n v="2025"/>
    <s v="2/13/2025, 2:28:00 AM"/>
    <x v="38"/>
    <x v="5"/>
    <s v=" 2:28:00 AM"/>
    <n v="2"/>
    <s v="violent|sex abuse"/>
    <d v="2025-02-12T00:00:00"/>
    <s v=" 10:30:00 PM"/>
    <x v="81"/>
    <s v="sex abuse"/>
    <x v="7"/>
    <s v="007806 1"/>
    <n v="-45700"/>
    <m/>
  </r>
  <r>
    <n v="3114"/>
    <s v="5E"/>
    <n v="38.928319631500003"/>
    <x v="1824"/>
    <x v="0"/>
    <s v="38.9283196315,-77.0071545854"/>
    <s v="4D2"/>
    <n v="140049.04"/>
    <s v="others"/>
    <n v="25021240"/>
    <d v="2025-02-13T00:00:00"/>
    <s v=" 9:10:00 AM"/>
    <n v="-77.007154585400002"/>
    <s v="motor vehicle theft"/>
    <x v="9"/>
    <x v="2"/>
    <n v="405"/>
    <s v="002302"/>
    <n v="5"/>
    <m/>
    <m/>
    <x v="3"/>
    <n v="399379.63"/>
    <n v="2025"/>
    <s v="2/13/2025, 11:48:52 AM"/>
    <x v="38"/>
    <x v="5"/>
    <s v=" 11:48:52 AM"/>
    <n v="8"/>
    <s v="property|motor vehicle theft"/>
    <d v="2025-02-13T00:00:00"/>
    <s v=" 8:16:00 AM"/>
    <x v="26"/>
    <s v="motor vehicle theft"/>
    <x v="2"/>
    <s v="002302 2"/>
    <n v="0"/>
    <m/>
  </r>
  <r>
    <n v="3115"/>
    <s v="3F"/>
    <n v="38.945384994400001"/>
    <x v="1825"/>
    <x v="0"/>
    <s v="38.9453849944,-77.0548665699"/>
    <s v="2D1"/>
    <n v="141944.85"/>
    <s v="others"/>
    <n v="25023921"/>
    <d v="2025-02-17T00:00:00"/>
    <s v=" 3:00:00 PM"/>
    <n v="-77.0548665699"/>
    <s v="theft f/auto"/>
    <x v="34"/>
    <x v="2"/>
    <n v="203"/>
    <s v="001303"/>
    <n v="3"/>
    <m/>
    <m/>
    <x v="1"/>
    <n v="395243.69"/>
    <n v="2025"/>
    <s v="2/18/2025, 1:47:25 PM"/>
    <x v="15"/>
    <x v="1"/>
    <s v=" 1:47:25 PM"/>
    <n v="7"/>
    <s v="property|theft f/auto"/>
    <d v="2025-02-17T00:00:00"/>
    <s v=" 8:00:00 AM"/>
    <x v="75"/>
    <s v="theft f/auto"/>
    <x v="1"/>
    <s v="001303 3"/>
    <n v="0"/>
    <m/>
  </r>
  <r>
    <n v="3116"/>
    <s v="1A"/>
    <n v="38.928171804000002"/>
    <x v="688"/>
    <x v="0"/>
    <s v="38.928171804,-77.0325902763"/>
    <s v="3D1"/>
    <n v="140033.10999999999"/>
    <s v="others"/>
    <n v="25024812"/>
    <d v="2025-02-20T00:00:00"/>
    <s v=" 9:49:00 AM"/>
    <n v="-77.032590276299999"/>
    <s v="theft/other"/>
    <x v="4"/>
    <x v="2"/>
    <n v="302"/>
    <s v="002802"/>
    <n v="1"/>
    <m/>
    <m/>
    <x v="2"/>
    <n v="397174.11"/>
    <n v="2025"/>
    <s v="2/20/2025, 9:48:54 AM"/>
    <x v="24"/>
    <x v="5"/>
    <s v=" 9:48:54 AM"/>
    <n v="6"/>
    <s v="property|theft/other"/>
    <d v="2025-02-20T00:00:00"/>
    <s v=" 8:50:00 AM"/>
    <x v="53"/>
    <s v="theft/other"/>
    <x v="0"/>
    <s v="002802 3"/>
    <n v="0"/>
    <m/>
  </r>
  <r>
    <n v="3117"/>
    <s v="1E"/>
    <n v="38.927423423599997"/>
    <x v="1826"/>
    <x v="0"/>
    <s v="38.9274234236,-77.0229925974"/>
    <s v="3D1"/>
    <n v="139949.78"/>
    <s v="others"/>
    <n v="25008741"/>
    <d v="2025-01-19T00:00:00"/>
    <s v=" 7:00:00 AM"/>
    <n v="-77.022992597400005"/>
    <s v="theft/other"/>
    <x v="4"/>
    <x v="2"/>
    <n v="304"/>
    <s v="003100"/>
    <n v="1"/>
    <m/>
    <m/>
    <x v="2"/>
    <n v="398006.3"/>
    <n v="2025"/>
    <s v="1/19/2025, 8:15:42 AM"/>
    <x v="17"/>
    <x v="6"/>
    <s v=" 8:15:42 AM"/>
    <n v="6"/>
    <s v="property|theft/other"/>
    <d v="2025-01-19T00:00:00"/>
    <s v=" 6:50:00 AM"/>
    <x v="2"/>
    <s v="theft/other"/>
    <x v="0"/>
    <s v="003100 1"/>
    <n v="0"/>
    <m/>
  </r>
  <r>
    <n v="3118"/>
    <s v="6C"/>
    <n v="38.900204836699999"/>
    <x v="1827"/>
    <x v="0"/>
    <s v="38.9002048367,-77.0000388501"/>
    <s v="1D2"/>
    <n v="136928.04"/>
    <s v="others"/>
    <n v="25011457"/>
    <d v="2025-01-24T00:00:00"/>
    <s v=" 6:45:00 PM"/>
    <n v="-77.000038850099997"/>
    <s v="motor vehicle theft"/>
    <x v="0"/>
    <x v="0"/>
    <n v="104"/>
    <s v="010602"/>
    <n v="6"/>
    <m/>
    <m/>
    <x v="4"/>
    <n v="399996.63"/>
    <n v="2025"/>
    <s v="1/24/2025, 9:02:25 PM"/>
    <x v="39"/>
    <x v="2"/>
    <s v=" 9:02:25 PM"/>
    <n v="8"/>
    <s v="property|motor vehicle theft"/>
    <d v="2025-01-24T00:00:00"/>
    <s v=" 6:30:00 PM"/>
    <x v="37"/>
    <s v="motor vehicle theft"/>
    <x v="2"/>
    <s v="010602 3"/>
    <n v="0"/>
    <m/>
  </r>
  <r>
    <n v="3119"/>
    <s v="5C"/>
    <n v="38.922216604600003"/>
    <x v="134"/>
    <x v="1"/>
    <s v="38.9222166046,-76.9931402028"/>
    <s v="5D2"/>
    <n v="139371.54999999999"/>
    <s v="gun"/>
    <n v="25014533"/>
    <m/>
    <m/>
    <n v="-76.993140202800006"/>
    <s v="robbery"/>
    <x v="21"/>
    <x v="0"/>
    <n v="505"/>
    <s v="009102"/>
    <n v="5"/>
    <m/>
    <m/>
    <x v="0"/>
    <n v="400594.86"/>
    <n v="2025"/>
    <s v="1/30/2025, 6:25:27 PM"/>
    <x v="16"/>
    <x v="5"/>
    <s v=" 6:25:27 PM"/>
    <n v="4"/>
    <s v="violent|robbery"/>
    <d v="2025-01-30T00:00:00"/>
    <s v=" 5:30:00 PM"/>
    <x v="34"/>
    <s v="robbery"/>
    <x v="3"/>
    <s v="009102 4"/>
    <n v="-45687"/>
    <m/>
  </r>
  <r>
    <n v="3120"/>
    <s v="5C"/>
    <n v="38.921287527300002"/>
    <x v="192"/>
    <x v="0"/>
    <s v="38.9212875273,-76.9771594074"/>
    <s v="5D2"/>
    <n v="139268.64000000001"/>
    <s v="others"/>
    <n v="25019361"/>
    <d v="2025-02-09T00:00:00"/>
    <s v=" 11:05:00 AM"/>
    <n v="-76.977159407399995"/>
    <s v="theft/other"/>
    <x v="21"/>
    <x v="2"/>
    <n v="505"/>
    <s v="011100"/>
    <n v="5"/>
    <m/>
    <m/>
    <x v="0"/>
    <n v="401980.69"/>
    <n v="2025"/>
    <s v="2/9/2025, 11:07:32 AM"/>
    <x v="36"/>
    <x v="6"/>
    <s v=" 11:07:32 AM"/>
    <n v="6"/>
    <s v="property|theft/other"/>
    <d v="2025-02-05T00:00:00"/>
    <s v=" 6:45:00 PM"/>
    <x v="34"/>
    <s v="theft/other"/>
    <x v="0"/>
    <s v="011100 3"/>
    <n v="4"/>
    <m/>
  </r>
  <r>
    <n v="3121"/>
    <s v="4A"/>
    <n v="38.988510732899996"/>
    <x v="1828"/>
    <x v="0"/>
    <s v="38.9885107329,-77.0316679285"/>
    <s v="4D1"/>
    <n v="146731.26"/>
    <s v="others"/>
    <n v="25021784"/>
    <d v="2025-02-14T00:00:00"/>
    <s v=" 7:30:00 AM"/>
    <n v="-77.031667928499999"/>
    <s v="motor vehicle theft"/>
    <x v="6"/>
    <x v="2"/>
    <n v="401"/>
    <s v="001600"/>
    <n v="4"/>
    <m/>
    <m/>
    <x v="3"/>
    <n v="397256.41"/>
    <n v="2025"/>
    <s v="2/14/2025, 7:41:43 AM"/>
    <x v="13"/>
    <x v="2"/>
    <s v=" 7:41:43 AM"/>
    <n v="8"/>
    <s v="property|motor vehicle theft"/>
    <d v="2025-02-14T00:00:00"/>
    <s v=" 7:12:00 AM"/>
    <x v="6"/>
    <s v="motor vehicle theft"/>
    <x v="2"/>
    <s v="001600 1"/>
    <n v="0"/>
    <m/>
  </r>
  <r>
    <n v="3122"/>
    <s v="5A"/>
    <n v="38.946749146099997"/>
    <x v="1829"/>
    <x v="0"/>
    <s v="38.9467491461,-76.9881873891"/>
    <s v="4D2"/>
    <n v="142094.92000000001"/>
    <s v="others"/>
    <n v="25024078"/>
    <d v="2025-02-18T00:00:00"/>
    <s v=" 1:42:00 PM"/>
    <n v="-76.988187389100005"/>
    <s v="theft/other"/>
    <x v="14"/>
    <x v="0"/>
    <n v="405"/>
    <s v="009503"/>
    <n v="5"/>
    <m/>
    <m/>
    <x v="3"/>
    <n v="401024"/>
    <n v="2025"/>
    <s v="2/18/2025, 5:40:17 PM"/>
    <x v="15"/>
    <x v="1"/>
    <s v=" 5:40:17 PM"/>
    <n v="6"/>
    <s v="property|theft/other"/>
    <d v="2025-02-18T00:00:00"/>
    <s v=" 12:58:00 PM"/>
    <x v="18"/>
    <s v="theft/other"/>
    <x v="0"/>
    <s v="009503 1"/>
    <n v="0"/>
    <m/>
  </r>
  <r>
    <n v="3123"/>
    <s v="8F"/>
    <n v="38.875558847400001"/>
    <x v="1352"/>
    <x v="0"/>
    <s v="38.8755588474,-77.0074620773"/>
    <s v="1D3"/>
    <n v="134192.16994596101"/>
    <s v="others"/>
    <n v="25002448"/>
    <d v="2025-01-05T00:00:00"/>
    <s v=" 6:07:00 PM"/>
    <n v="-77.007462077300005"/>
    <s v="theft f/auto"/>
    <x v="17"/>
    <x v="1"/>
    <n v="106"/>
    <s v="007201"/>
    <n v="8"/>
    <s v="capitol riverfront"/>
    <m/>
    <x v="4"/>
    <s v="399352.4887973521"/>
    <n v="2025"/>
    <s v="1/7/2025, 6:56:48 AM"/>
    <x v="51"/>
    <x v="1"/>
    <s v=" 6:56:48 AM"/>
    <n v="7"/>
    <s v="property|theft f/auto"/>
    <d v="2025-01-05T00:00:00"/>
    <s v=" 5:50:00 PM"/>
    <x v="24"/>
    <s v="theft f/auto"/>
    <x v="1"/>
    <s v="007201 1"/>
    <n v="0"/>
    <m/>
  </r>
  <r>
    <n v="3124"/>
    <s v="1A"/>
    <n v="38.929516886099996"/>
    <x v="11"/>
    <x v="0"/>
    <s v="38.9295168861,-77.0327298633"/>
    <s v="3D1"/>
    <n v="140182.43"/>
    <s v="others"/>
    <n v="25026536"/>
    <m/>
    <m/>
    <n v="-77.032729863300005"/>
    <s v="theft/other"/>
    <x v="4"/>
    <x v="0"/>
    <n v="302"/>
    <s v="002802"/>
    <n v="1"/>
    <m/>
    <m/>
    <x v="2"/>
    <n v="397162.06"/>
    <n v="2025"/>
    <s v="2/23/2025, 5:05:13 PM"/>
    <x v="44"/>
    <x v="6"/>
    <s v=" 5:05:13 PM"/>
    <n v="6"/>
    <s v="property|theft/other"/>
    <d v="2025-02-23T00:00:00"/>
    <s v=" 4:27:00 PM"/>
    <x v="11"/>
    <s v="theft/other"/>
    <x v="0"/>
    <s v="002802 1"/>
    <n v="-45711"/>
    <m/>
  </r>
  <r>
    <n v="3125"/>
    <s v="3C"/>
    <n v="38.934824280599997"/>
    <x v="311"/>
    <x v="0"/>
    <s v="38.9348242806,-77.0580805327"/>
    <s v="2D1"/>
    <n v="140772.69"/>
    <s v="others"/>
    <n v="25420008"/>
    <d v="2024-12-25T00:00:00"/>
    <s v=" 11:14:00 AM"/>
    <n v="-77.058080532700004"/>
    <s v="theft/other"/>
    <x v="36"/>
    <x v="2"/>
    <n v="203"/>
    <s v="000600"/>
    <n v="3"/>
    <m/>
    <m/>
    <x v="1"/>
    <n v="394964.33"/>
    <n v="2025"/>
    <s v="1/2/2025, 11:02:02 AM"/>
    <x v="21"/>
    <x v="5"/>
    <s v=" 11:02:02 AM"/>
    <n v="6"/>
    <s v="property|theft/other"/>
    <d v="2024-12-25T00:00:00"/>
    <s v=" 11:10:00 AM"/>
    <x v="136"/>
    <s v="theft/other"/>
    <x v="0"/>
    <s v="000600 2"/>
    <n v="0"/>
    <m/>
  </r>
  <r>
    <n v="3126"/>
    <s v="2F"/>
    <n v="38.913193609799997"/>
    <x v="1830"/>
    <x v="0"/>
    <s v="38.9131936098,-77.0275416816"/>
    <s v="3D3"/>
    <n v="138370.26"/>
    <s v="others"/>
    <n v="25420083"/>
    <d v="2024-12-31T00:00:00"/>
    <s v=" 5:23:00 PM"/>
    <n v="-77.027541681599999"/>
    <s v="theft/other"/>
    <x v="27"/>
    <x v="0"/>
    <n v="307"/>
    <s v="005001"/>
    <n v="2"/>
    <m/>
    <m/>
    <x v="2"/>
    <n v="397611.37"/>
    <n v="2025"/>
    <s v="1/8/2025, 8:31:05 PM"/>
    <x v="48"/>
    <x v="4"/>
    <s v=" 8:31:05 PM"/>
    <n v="6"/>
    <s v="property|theft/other"/>
    <d v="2024-12-31T00:00:00"/>
    <s v=" 5:21:00 PM"/>
    <x v="71"/>
    <s v="theft/other"/>
    <x v="0"/>
    <s v="005001 1"/>
    <n v="0"/>
    <m/>
  </r>
  <r>
    <n v="3127"/>
    <s v="6C"/>
    <n v="38.902512322600003"/>
    <x v="1396"/>
    <x v="0"/>
    <s v="38.9025123226,-76.9989762604"/>
    <s v="5D1"/>
    <n v="137184.19"/>
    <s v="others"/>
    <n v="25420756"/>
    <d v="2025-01-31T00:00:00"/>
    <s v=" 8:00:00 AM"/>
    <n v="-76.998976260399999"/>
    <s v="theft f/auto"/>
    <x v="0"/>
    <x v="2"/>
    <n v="501"/>
    <s v="010602"/>
    <n v="6"/>
    <m/>
    <m/>
    <x v="0"/>
    <n v="400088.8"/>
    <n v="2025"/>
    <s v="2/22/2025, 7:31:56 AM"/>
    <x v="19"/>
    <x v="0"/>
    <s v=" 7:31:56 AM"/>
    <n v="7"/>
    <s v="property|theft f/auto"/>
    <d v="2025-01-31T00:00:00"/>
    <s v=" 12:01:00 AM"/>
    <x v="37"/>
    <s v="theft f/auto"/>
    <x v="1"/>
    <s v="010602 4"/>
    <n v="0"/>
    <m/>
  </r>
  <r>
    <n v="3128"/>
    <s v="5E"/>
    <n v="38.917262511700002"/>
    <x v="1831"/>
    <x v="0"/>
    <s v="38.9172625117,-77.0077252976"/>
    <s v="5D1"/>
    <n v="138821.60999999999"/>
    <s v="others"/>
    <n v="25022443"/>
    <d v="2025-02-15T00:00:00"/>
    <s v=" 11:40:00 AM"/>
    <n v="-77.007725297600004"/>
    <s v="motor vehicle theft"/>
    <x v="9"/>
    <x v="2"/>
    <n v="502"/>
    <s v="009203"/>
    <n v="5"/>
    <m/>
    <m/>
    <x v="0"/>
    <n v="399330.04"/>
    <n v="2025"/>
    <s v="2/15/2025, 1:50:58 PM"/>
    <x v="14"/>
    <x v="0"/>
    <s v=" 1:50:58 PM"/>
    <n v="8"/>
    <s v="property|motor vehicle theft"/>
    <d v="2025-02-14T00:00:00"/>
    <s v=" 9:00:00 PM"/>
    <x v="130"/>
    <s v="motor vehicle theft"/>
    <x v="2"/>
    <s v="009203 2"/>
    <n v="1"/>
    <m/>
  </r>
  <r>
    <n v="3129"/>
    <s v="3B"/>
    <n v="38.933760769300001"/>
    <x v="1253"/>
    <x v="0"/>
    <s v="38.9337607693,-77.0859841914"/>
    <s v="2D2"/>
    <n v="140656.54"/>
    <s v="others"/>
    <n v="25025407"/>
    <d v="2025-02-21T00:00:00"/>
    <s v=" 12:08:00 PM"/>
    <n v="-77.085984191400001"/>
    <s v="theft/other"/>
    <x v="35"/>
    <x v="2"/>
    <n v="205"/>
    <s v="000803"/>
    <n v="3"/>
    <m/>
    <m/>
    <x v="1"/>
    <n v="392544.93"/>
    <n v="2025"/>
    <s v="2/21/2025, 1:13:27 PM"/>
    <x v="22"/>
    <x v="2"/>
    <s v=" 1:13:27 PM"/>
    <n v="6"/>
    <s v="property|theft/other"/>
    <d v="2025-02-21T00:00:00"/>
    <s v=" 12:05:00 PM"/>
    <x v="138"/>
    <s v="theft/other"/>
    <x v="0"/>
    <s v="000803 2"/>
    <n v="0"/>
    <m/>
  </r>
  <r>
    <n v="3130"/>
    <s v="5E"/>
    <n v="38.907902200300001"/>
    <x v="1832"/>
    <x v="0"/>
    <s v="38.9079022003,-77.0121662427"/>
    <s v="3D2"/>
    <n v="137782.57999999999"/>
    <s v="others"/>
    <n v="25018630"/>
    <d v="2025-02-07T00:00:00"/>
    <s v=" 7:00:00 AM"/>
    <n v="-77.012166242700005"/>
    <s v="theft f/auto"/>
    <x v="9"/>
    <x v="0"/>
    <n v="308"/>
    <s v="004600"/>
    <n v="5"/>
    <m/>
    <m/>
    <x v="2"/>
    <n v="398944.77"/>
    <n v="2025"/>
    <s v="2/7/2025, 6:44:08 PM"/>
    <x v="9"/>
    <x v="2"/>
    <s v=" 6:44:08 PM"/>
    <n v="7"/>
    <s v="property|theft f/auto"/>
    <d v="2025-02-05T00:00:00"/>
    <s v=" 6:00:00 PM"/>
    <x v="10"/>
    <s v="theft f/auto"/>
    <x v="1"/>
    <s v="004600 1"/>
    <n v="2"/>
    <m/>
  </r>
  <r>
    <n v="3131"/>
    <s v="5E"/>
    <n v="38.909104634599998"/>
    <x v="1833"/>
    <x v="1"/>
    <s v="38.9091046346,-77.0121617206"/>
    <s v="3D2"/>
    <n v="137916.06"/>
    <s v="gun"/>
    <n v="25019641"/>
    <m/>
    <m/>
    <n v="-77.012161720600005"/>
    <s v="robbery"/>
    <x v="9"/>
    <x v="0"/>
    <n v="308"/>
    <s v="004600"/>
    <n v="5"/>
    <m/>
    <m/>
    <x v="2"/>
    <n v="398945.18"/>
    <n v="2025"/>
    <s v="2/9/2025, 10:33:18 PM"/>
    <x v="36"/>
    <x v="6"/>
    <s v=" 10:33:18 PM"/>
    <n v="4"/>
    <s v="violent|robbery"/>
    <d v="2025-02-09T00:00:00"/>
    <s v=" 8:53:00 PM"/>
    <x v="10"/>
    <s v="robbery"/>
    <x v="3"/>
    <s v="004600 1"/>
    <n v="-45697"/>
    <m/>
  </r>
  <r>
    <n v="3132"/>
    <s v="5C"/>
    <n v="38.922216604600003"/>
    <x v="134"/>
    <x v="0"/>
    <s v="38.9222166046,-76.9931402028"/>
    <s v="5D2"/>
    <n v="139371.54999999999"/>
    <s v="others"/>
    <n v="25020481"/>
    <d v="2025-02-11T00:00:00"/>
    <s v=" 11:35:00 AM"/>
    <n v="-76.993140202800006"/>
    <s v="motor vehicle theft"/>
    <x v="21"/>
    <x v="2"/>
    <n v="505"/>
    <s v="009102"/>
    <n v="5"/>
    <m/>
    <m/>
    <x v="0"/>
    <n v="400594.86"/>
    <n v="2025"/>
    <s v="2/11/2025, 1:49:00 PM"/>
    <x v="31"/>
    <x v="1"/>
    <s v=" 1:49:00 PM"/>
    <n v="8"/>
    <s v="property|motor vehicle theft"/>
    <d v="2025-02-11T00:00:00"/>
    <s v=" 11:25:00 AM"/>
    <x v="34"/>
    <s v="motor vehicle theft"/>
    <x v="2"/>
    <s v="009102 4"/>
    <n v="0"/>
    <m/>
  </r>
  <r>
    <n v="3133"/>
    <s v="7B"/>
    <n v="38.875113897399999"/>
    <x v="1834"/>
    <x v="0"/>
    <s v="38.8751138974,-76.9687403825"/>
    <s v="6D2"/>
    <s v="134143.2150979156"/>
    <s v="others"/>
    <n v="25025319"/>
    <d v="2025-02-21T00:00:00"/>
    <s v=" 10:00:00 AM"/>
    <n v="-76.968740382500002"/>
    <s v="motor vehicle theft"/>
    <x v="20"/>
    <x v="2"/>
    <n v="605"/>
    <s v="007709"/>
    <n v="7"/>
    <m/>
    <m/>
    <x v="5"/>
    <s v="402712.5259524701"/>
    <n v="2025"/>
    <s v="2/21/2025, 9:45:44 AM"/>
    <x v="22"/>
    <x v="2"/>
    <s v=" 9:45:44 AM"/>
    <n v="8"/>
    <s v="property|motor vehicle theft"/>
    <d v="2025-02-21T00:00:00"/>
    <s v=" 8:58:00 AM"/>
    <x v="123"/>
    <s v="motor vehicle theft"/>
    <x v="2"/>
    <s v="007709 1"/>
    <n v="0"/>
    <m/>
  </r>
  <r>
    <n v="3134"/>
    <s v="2G"/>
    <n v="38.907904002499997"/>
    <x v="1258"/>
    <x v="0"/>
    <s v="38.9079040025,-77.0189313904"/>
    <s v="3D2"/>
    <n v="137782.88"/>
    <s v="others"/>
    <n v="25025559"/>
    <d v="2025-02-21T00:00:00"/>
    <s v=" 5:27:00 PM"/>
    <n v="-77.018931390399999"/>
    <s v="motor vehicle theft"/>
    <x v="27"/>
    <x v="0"/>
    <n v="308"/>
    <s v="004802"/>
    <n v="2"/>
    <m/>
    <m/>
    <x v="2"/>
    <n v="398358"/>
    <n v="2025"/>
    <s v="2/21/2025, 9:05:20 PM"/>
    <x v="22"/>
    <x v="2"/>
    <s v=" 9:05:20 PM"/>
    <n v="8"/>
    <s v="property|motor vehicle theft"/>
    <d v="2025-02-21T00:00:00"/>
    <s v=" 12:02:00 AM"/>
    <x v="46"/>
    <s v="motor vehicle theft"/>
    <x v="2"/>
    <s v="004802 1"/>
    <n v="0"/>
    <m/>
  </r>
  <r>
    <n v="3135"/>
    <s v="1B"/>
    <n v="38.9195164096"/>
    <x v="1306"/>
    <x v="1"/>
    <s v="38.9195164096,-77.0163371523"/>
    <s v="3D2"/>
    <n v="139071.91"/>
    <s v="gun"/>
    <n v="25028347"/>
    <d v="2025-02-26T00:00:00"/>
    <s v=" 10:00:00 PM"/>
    <n v="-77.016337152299997"/>
    <s v="Weapon Assasult"/>
    <x v="2"/>
    <x v="0"/>
    <n v="306"/>
    <s v="003400"/>
    <n v="1"/>
    <m/>
    <m/>
    <x v="2"/>
    <n v="398583.24"/>
    <n v="2025"/>
    <s v="2/26/2025, 10:09:15 PM"/>
    <x v="55"/>
    <x v="4"/>
    <s v=" 10:09:15 PM"/>
    <n v="3"/>
    <s v="violent|Weapon Assasult"/>
    <d v="2025-02-26T00:00:00"/>
    <s v=" 9:07:00 PM"/>
    <x v="125"/>
    <s v="Weapon Assasult"/>
    <x v="5"/>
    <s v="003400 1"/>
    <n v="0"/>
    <m/>
  </r>
  <r>
    <n v="3136"/>
    <s v="7D"/>
    <n v="38.896305355599999"/>
    <x v="215"/>
    <x v="0"/>
    <s v="38.8963053556,-76.9561517906"/>
    <s v="6D3"/>
    <n v="136496.07999999999"/>
    <s v="others"/>
    <n v="25027545"/>
    <d v="2025-02-25T00:00:00"/>
    <s v=" 3:20:00 PM"/>
    <n v="-76.956151790600003"/>
    <s v="theft/other"/>
    <x v="11"/>
    <x v="2"/>
    <n v="603"/>
    <s v="009604"/>
    <n v="7"/>
    <m/>
    <m/>
    <x v="5"/>
    <n v="403803.76"/>
    <n v="2025"/>
    <s v="2/25/2025, 2:27:40 PM"/>
    <x v="53"/>
    <x v="1"/>
    <s v=" 2:27:40 PM"/>
    <n v="6"/>
    <s v="property|theft/other"/>
    <d v="2025-02-25T00:00:00"/>
    <s v=" 1:47:00 PM"/>
    <x v="98"/>
    <s v="theft/other"/>
    <x v="0"/>
    <s v="009604 2"/>
    <n v="0"/>
    <m/>
  </r>
  <r>
    <n v="3137"/>
    <s v="7B"/>
    <n v="38.8594171847"/>
    <x v="1835"/>
    <x v="0"/>
    <s v="38.8594171847,-76.9556604318"/>
    <s v="6D2"/>
    <n v="132401.23426429901"/>
    <s v="others"/>
    <n v="25420794"/>
    <d v="2025-02-22T00:00:00"/>
    <s v=" 4:30:00 PM"/>
    <n v="-76.955660431799998"/>
    <s v="theft/other"/>
    <x v="13"/>
    <x v="1"/>
    <n v="606"/>
    <s v="007603"/>
    <n v="7"/>
    <m/>
    <m/>
    <x v="5"/>
    <s v="403848.3734735242"/>
    <n v="2025"/>
    <s v="2/26/2025, 5:32:09 AM"/>
    <x v="55"/>
    <x v="4"/>
    <s v=" 5:32:09 AM"/>
    <n v="6"/>
    <s v="property|theft/other"/>
    <d v="2025-02-21T00:00:00"/>
    <s v=" 8:30:00 PM"/>
    <x v="16"/>
    <s v="theft/other"/>
    <x v="0"/>
    <s v="007603 3"/>
    <n v="1"/>
    <m/>
  </r>
  <r>
    <n v="3138"/>
    <s v="1E"/>
    <n v="38.919945713099999"/>
    <x v="1520"/>
    <x v="0"/>
    <s v="38.9199457131,-77.0229641255"/>
    <s v="3D2"/>
    <n v="139119.69"/>
    <s v="others"/>
    <n v="25003579"/>
    <d v="2025-01-08T00:00:00"/>
    <s v=" 7:50:00 PM"/>
    <n v="-77.022964125499996"/>
    <s v="motor vehicle theft"/>
    <x v="2"/>
    <x v="0"/>
    <n v="305"/>
    <s v="003500"/>
    <n v="1"/>
    <m/>
    <m/>
    <x v="2"/>
    <n v="398008.56"/>
    <n v="2025"/>
    <s v="1/8/2025, 8:26:06 PM"/>
    <x v="48"/>
    <x v="4"/>
    <s v=" 8:26:06 PM"/>
    <n v="8"/>
    <s v="property|motor vehicle theft"/>
    <d v="2025-01-08T00:00:00"/>
    <s v=" 7:47:00 PM"/>
    <x v="2"/>
    <s v="motor vehicle theft"/>
    <x v="2"/>
    <s v="003500 3"/>
    <n v="0"/>
    <m/>
  </r>
  <r>
    <n v="3139"/>
    <s v="7C"/>
    <n v="38.903281874800001"/>
    <x v="1836"/>
    <x v="1"/>
    <s v="38.9032818748,-76.9251108586"/>
    <s v="6D1"/>
    <s v="137272.2804768194"/>
    <s v="knife"/>
    <n v="25005115"/>
    <d v="2025-01-11T00:00:00"/>
    <s v=" 11:50:00 PM"/>
    <n v="-76.925110858599993"/>
    <s v="sex abuse"/>
    <x v="28"/>
    <x v="1"/>
    <n v="608"/>
    <s v="007809"/>
    <n v="7"/>
    <m/>
    <m/>
    <x v="5"/>
    <s v="406495.8739559811"/>
    <n v="2025"/>
    <s v="1/12/2025, 4:49:25 AM"/>
    <x v="46"/>
    <x v="6"/>
    <s v=" 4:49:25 AM"/>
    <n v="2"/>
    <s v="violent|sex abuse"/>
    <d v="2025-01-11T00:00:00"/>
    <s v=" 11:30:00 PM"/>
    <x v="105"/>
    <s v="sex abuse"/>
    <x v="7"/>
    <s v="007809 1"/>
    <n v="0"/>
    <m/>
  </r>
  <r>
    <n v="3140"/>
    <s v="5F"/>
    <n v="38.916636760499998"/>
    <x v="1837"/>
    <x v="1"/>
    <s v="38.9166367605,-77.0020312802"/>
    <s v="5D1"/>
    <n v="138752.12"/>
    <s v="gun"/>
    <n v="25011522"/>
    <d v="2025-01-25T00:00:00"/>
    <s v=" 12:52:00 AM"/>
    <n v="-77.002031280200001"/>
    <s v="robbery"/>
    <x v="9"/>
    <x v="1"/>
    <n v="502"/>
    <s v="008702"/>
    <n v="5"/>
    <m/>
    <m/>
    <x v="0"/>
    <n v="399823.84"/>
    <n v="2025"/>
    <s v="1/25/2025, 12:52:42 AM"/>
    <x v="18"/>
    <x v="0"/>
    <s v=" 12:52:42 AM"/>
    <n v="4"/>
    <s v="violent|robbery"/>
    <d v="2025-01-24T00:00:00"/>
    <s v=" 11:11:00 PM"/>
    <x v="67"/>
    <s v="robbery"/>
    <x v="3"/>
    <s v="008702 1"/>
    <n v="1"/>
    <m/>
  </r>
  <r>
    <n v="3141"/>
    <s v="7D"/>
    <n v="38.904643165700001"/>
    <x v="1838"/>
    <x v="0"/>
    <s v="38.9046431657,-76.9424470226"/>
    <s v="6D1"/>
    <s v="137422.3039329586"/>
    <s v="others"/>
    <n v="25007586"/>
    <m/>
    <m/>
    <n v="-76.942447022600007"/>
    <s v="theft/other"/>
    <x v="42"/>
    <x v="0"/>
    <n v="601"/>
    <s v="009601"/>
    <n v="7"/>
    <m/>
    <m/>
    <x v="5"/>
    <s v="404992.0424025856"/>
    <n v="2025"/>
    <s v="1/16/2025, 9:10:57 PM"/>
    <x v="54"/>
    <x v="5"/>
    <s v=" 9:10:57 PM"/>
    <n v="6"/>
    <s v="property|theft/other"/>
    <d v="2025-01-16T00:00:00"/>
    <s v=" 8:41:00 PM"/>
    <x v="80"/>
    <s v="theft/other"/>
    <x v="0"/>
    <s v="009601 1"/>
    <n v="-45673"/>
    <m/>
  </r>
  <r>
    <n v="3142"/>
    <s v="5C"/>
    <n v="38.926428480600002"/>
    <x v="529"/>
    <x v="0"/>
    <s v="38.9264284806,-76.9636287941"/>
    <s v="5D2"/>
    <n v="139839.71"/>
    <s v="others"/>
    <n v="25012486"/>
    <d v="2025-01-27T00:00:00"/>
    <s v=" 12:32:00 AM"/>
    <n v="-76.963628794100003"/>
    <s v="theft/other"/>
    <x v="30"/>
    <x v="1"/>
    <n v="503"/>
    <s v="011100"/>
    <n v="5"/>
    <m/>
    <m/>
    <x v="0"/>
    <n v="403153.81"/>
    <n v="2025"/>
    <s v="1/27/2025, 1:50:20 AM"/>
    <x v="37"/>
    <x v="3"/>
    <s v=" 1:50:20 AM"/>
    <n v="6"/>
    <s v="property|theft/other"/>
    <d v="2025-01-26T00:00:00"/>
    <s v=" 9:35:00 PM"/>
    <x v="70"/>
    <s v="theft/other"/>
    <x v="0"/>
    <s v="011100 1"/>
    <n v="1"/>
    <m/>
  </r>
  <r>
    <n v="3143"/>
    <s v="1A"/>
    <n v="38.929516886099996"/>
    <x v="11"/>
    <x v="0"/>
    <s v="38.9295168861,-77.0327298633"/>
    <s v="3D1"/>
    <n v="140182.43"/>
    <s v="others"/>
    <n v="25016064"/>
    <m/>
    <m/>
    <n v="-77.032729863300005"/>
    <s v="theft/other"/>
    <x v="4"/>
    <x v="0"/>
    <n v="302"/>
    <s v="002802"/>
    <n v="1"/>
    <m/>
    <m/>
    <x v="2"/>
    <n v="397162.06"/>
    <n v="2025"/>
    <s v="2/2/2025, 7:52:09 PM"/>
    <x v="30"/>
    <x v="6"/>
    <s v=" 7:52:09 PM"/>
    <n v="6"/>
    <s v="property|theft/other"/>
    <d v="2025-02-02T00:00:00"/>
    <s v=" 7:00:00 PM"/>
    <x v="11"/>
    <s v="theft/other"/>
    <x v="0"/>
    <s v="002802 1"/>
    <n v="-45690"/>
    <m/>
  </r>
  <r>
    <n v="3144"/>
    <s v="4C"/>
    <n v="38.938148386999998"/>
    <x v="590"/>
    <x v="0"/>
    <s v="38.938148387,-77.024583415"/>
    <s v="4D3"/>
    <n v="141140.38"/>
    <s v="others"/>
    <n v="25017384"/>
    <d v="2025-02-05T00:00:00"/>
    <s v=" 8:00:00 AM"/>
    <n v="-77.024583414999995"/>
    <s v="motor vehicle theft"/>
    <x v="15"/>
    <x v="2"/>
    <n v="404"/>
    <s v="002503"/>
    <n v="4"/>
    <m/>
    <m/>
    <x v="3"/>
    <n v="397868.68"/>
    <n v="2025"/>
    <s v="2/5/2025, 11:02:44 AM"/>
    <x v="5"/>
    <x v="4"/>
    <s v=" 11:02:44 AM"/>
    <n v="8"/>
    <s v="property|motor vehicle theft"/>
    <d v="2025-02-05T00:00:00"/>
    <s v=" 4:00:00 AM"/>
    <x v="117"/>
    <s v="motor vehicle theft"/>
    <x v="2"/>
    <s v="002503 2"/>
    <n v="0"/>
    <m/>
  </r>
  <r>
    <n v="3145"/>
    <s v="2A"/>
    <n v="38.905850897599997"/>
    <x v="1548"/>
    <x v="0"/>
    <s v="38.9058508976,-77.0488063042"/>
    <s v="2D3"/>
    <n v="137555.93"/>
    <s v="others"/>
    <n v="25007781"/>
    <d v="2025-01-17T00:00:00"/>
    <s v=" 9:47:00 AM"/>
    <n v="-77.048806304199999"/>
    <s v="theft/other"/>
    <x v="5"/>
    <x v="2"/>
    <n v="208"/>
    <s v="005501"/>
    <n v="2"/>
    <m/>
    <m/>
    <x v="1"/>
    <n v="395766.7"/>
    <n v="2025"/>
    <s v="1/17/2025, 10:58:43 AM"/>
    <x v="26"/>
    <x v="2"/>
    <s v=" 10:58:43 AM"/>
    <n v="6"/>
    <s v="property|theft/other"/>
    <d v="2025-01-17T00:00:00"/>
    <s v=" 9:45:00 AM"/>
    <x v="99"/>
    <s v="theft/other"/>
    <x v="0"/>
    <s v="005501 1"/>
    <n v="0"/>
    <m/>
  </r>
  <r>
    <n v="3146"/>
    <s v="4B"/>
    <n v="38.983278593199998"/>
    <x v="1839"/>
    <x v="1"/>
    <s v="38.9832785932,-77.0265659172"/>
    <s v="4D1"/>
    <n v="146150.29999999999"/>
    <s v="others"/>
    <n v="25004530"/>
    <d v="2025-01-10T00:00:00"/>
    <s v=" 8:48:00 PM"/>
    <n v="-77.026565917200003"/>
    <s v="robbery"/>
    <x v="7"/>
    <x v="0"/>
    <n v="401"/>
    <s v="010300"/>
    <n v="4"/>
    <m/>
    <m/>
    <x v="3"/>
    <n v="397698.26"/>
    <n v="2025"/>
    <s v="1/10/2025, 8:28:52 PM"/>
    <x v="27"/>
    <x v="2"/>
    <s v=" 8:28:52 PM"/>
    <n v="4"/>
    <s v="violent|robbery"/>
    <d v="2025-01-10T00:00:00"/>
    <s v=" 7:40:00 PM"/>
    <x v="12"/>
    <s v="robbery"/>
    <x v="3"/>
    <s v="010300 2"/>
    <n v="0"/>
    <m/>
  </r>
  <r>
    <n v="3147"/>
    <s v="8F"/>
    <n v="38.879286377500001"/>
    <x v="26"/>
    <x v="0"/>
    <s v="38.8792863775,-77.0082611251"/>
    <s v="1D3"/>
    <n v="134605.96"/>
    <s v="others"/>
    <n v="25021386"/>
    <d v="2025-02-13T00:00:00"/>
    <s v=" 12:40:00 PM"/>
    <n v="-77.008261125100006"/>
    <s v="theft/other"/>
    <x v="17"/>
    <x v="2"/>
    <n v="106"/>
    <s v="007202"/>
    <n v="6"/>
    <s v="capitol riverfront"/>
    <m/>
    <x v="4"/>
    <n v="399283.19"/>
    <n v="2025"/>
    <s v="2/13/2025, 12:50:00 PM"/>
    <x v="38"/>
    <x v="5"/>
    <s v=" 12:50:00 PM"/>
    <n v="6"/>
    <s v="property|theft/other"/>
    <d v="2025-02-13T00:00:00"/>
    <s v=" 12:23:00 PM"/>
    <x v="24"/>
    <s v="theft/other"/>
    <x v="0"/>
    <s v="007202 2"/>
    <n v="0"/>
    <m/>
  </r>
  <r>
    <n v="3148"/>
    <s v="6C"/>
    <n v="38.900203364200003"/>
    <x v="65"/>
    <x v="0"/>
    <s v="38.9002033642,-76.9973048161"/>
    <s v="1D2"/>
    <n v="136927.88"/>
    <s v="others"/>
    <n v="25003846"/>
    <d v="2025-01-09T00:00:00"/>
    <s v=" 12:20:00 PM"/>
    <n v="-76.997304816099998"/>
    <s v="theft/other"/>
    <x v="0"/>
    <x v="2"/>
    <n v="104"/>
    <s v="008302"/>
    <n v="6"/>
    <m/>
    <m/>
    <x v="4"/>
    <n v="400233.79"/>
    <n v="2025"/>
    <s v="1/9/2025, 1:11:49 PM"/>
    <x v="20"/>
    <x v="5"/>
    <s v=" 1:11:49 PM"/>
    <n v="6"/>
    <s v="property|theft/other"/>
    <d v="2025-01-09T00:00:00"/>
    <s v=" 11:47:00 AM"/>
    <x v="37"/>
    <s v="theft/other"/>
    <x v="0"/>
    <s v="008302 2"/>
    <n v="0"/>
    <m/>
  </r>
  <r>
    <n v="3149"/>
    <s v="1D"/>
    <n v="38.927795690799996"/>
    <x v="1241"/>
    <x v="0"/>
    <s v="38.9277956908,-77.0429532621"/>
    <s v="3D1"/>
    <n v="139991.73000000001"/>
    <s v="others"/>
    <n v="25004414"/>
    <d v="2025-01-10T00:00:00"/>
    <s v=" 7:00:00 PM"/>
    <n v="-77.042953262099999"/>
    <s v="theft/other"/>
    <x v="4"/>
    <x v="0"/>
    <n v="302"/>
    <s v="002702"/>
    <n v="1"/>
    <m/>
    <m/>
    <x v="2"/>
    <n v="396275.52"/>
    <n v="2025"/>
    <s v="1/10/2025, 5:59:31 PM"/>
    <x v="27"/>
    <x v="2"/>
    <s v=" 5:59:31 PM"/>
    <n v="6"/>
    <s v="property|theft/other"/>
    <d v="2025-01-09T00:00:00"/>
    <s v=" 1:00:00 PM"/>
    <x v="11"/>
    <s v="theft/other"/>
    <x v="0"/>
    <s v="002702 4"/>
    <n v="1"/>
    <m/>
  </r>
  <r>
    <n v="3150"/>
    <s v="5C"/>
    <n v="38.918527500899998"/>
    <x v="314"/>
    <x v="0"/>
    <s v="38.9185275009,-76.9586040722"/>
    <s v="5D2"/>
    <n v="138962.82"/>
    <s v="others"/>
    <n v="25025780"/>
    <d v="2025-02-22T00:00:00"/>
    <s v=" 1:48:00 AM"/>
    <n v="-76.958604072200004"/>
    <s v="theft f/auto"/>
    <x v="30"/>
    <x v="1"/>
    <n v="503"/>
    <s v="011100"/>
    <n v="5"/>
    <m/>
    <m/>
    <x v="0"/>
    <n v="403589.91"/>
    <n v="2025"/>
    <s v="2/22/2025, 1:48:43 AM"/>
    <x v="19"/>
    <x v="0"/>
    <s v=" 1:48:43 AM"/>
    <n v="7"/>
    <s v="property|theft f/auto"/>
    <d v="2025-02-22T00:00:00"/>
    <s v=" 12:18:00 AM"/>
    <x v="70"/>
    <s v="theft f/auto"/>
    <x v="1"/>
    <s v="011100 1"/>
    <n v="0"/>
    <m/>
  </r>
  <r>
    <n v="3151"/>
    <s v="1B"/>
    <n v="38.916692583299998"/>
    <x v="1840"/>
    <x v="1"/>
    <s v="38.9166925833,-77.0180739801"/>
    <s v="3D2"/>
    <n v="138758.47"/>
    <s v="gun"/>
    <n v="25008529"/>
    <d v="2025-01-18T00:00:00"/>
    <s v=" 6:48:00 PM"/>
    <n v="-77.018073980099999"/>
    <s v="robbery"/>
    <x v="2"/>
    <x v="0"/>
    <n v="306"/>
    <s v="003400"/>
    <n v="1"/>
    <m/>
    <m/>
    <x v="2"/>
    <n v="398432.56"/>
    <n v="2025"/>
    <s v="1/18/2025, 7:48:04 PM"/>
    <x v="1"/>
    <x v="0"/>
    <s v=" 7:48:04 PM"/>
    <n v="4"/>
    <s v="violent|robbery"/>
    <d v="2025-01-18T00:00:00"/>
    <s v=" 6:46:00 PM"/>
    <x v="2"/>
    <s v="robbery"/>
    <x v="3"/>
    <s v="003400 3"/>
    <n v="0"/>
    <m/>
  </r>
  <r>
    <n v="3152"/>
    <s v="2C"/>
    <n v="38.902525037799997"/>
    <x v="1841"/>
    <x v="1"/>
    <s v="38.9025250378,-77.0375258276"/>
    <s v="2D3"/>
    <n v="137186.26999999999"/>
    <s v="gun"/>
    <n v="25016220"/>
    <d v="2025-02-03T00:00:00"/>
    <s v=" 6:12:00 AM"/>
    <n v="-77.037525827600007"/>
    <s v="Weapon Assasult"/>
    <x v="1"/>
    <x v="1"/>
    <n v="207"/>
    <s v="010700"/>
    <n v="2"/>
    <s v="golden triangle"/>
    <m/>
    <x v="1"/>
    <n v="396744.98"/>
    <n v="2025"/>
    <s v="2/3/2025, 6:57:53 AM"/>
    <x v="12"/>
    <x v="3"/>
    <s v=" 6:57:53 AM"/>
    <n v="3"/>
    <s v="violent|Weapon Assasult"/>
    <d v="2025-02-03T00:00:00"/>
    <s v=" 4:56:00 AM"/>
    <x v="1"/>
    <s v="Weapon Assasult"/>
    <x v="5"/>
    <s v="010700 1"/>
    <n v="0"/>
    <m/>
  </r>
  <r>
    <n v="3153"/>
    <s v="5F"/>
    <n v="38.918985216700001"/>
    <x v="1842"/>
    <x v="0"/>
    <s v="38.9189852167,-77.0027718847"/>
    <s v="5D1"/>
    <n v="139012.82"/>
    <s v="others"/>
    <n v="25002533"/>
    <d v="2025-01-03T00:00:00"/>
    <s v=" 12:06:00 PM"/>
    <n v="-77.002771884699996"/>
    <s v="theft/other"/>
    <x v="9"/>
    <x v="0"/>
    <n v="502"/>
    <s v="009203"/>
    <n v="5"/>
    <m/>
    <m/>
    <x v="0"/>
    <n v="399759.62"/>
    <n v="2025"/>
    <s v="1/5/2025, 10:26:04 PM"/>
    <x v="49"/>
    <x v="6"/>
    <s v=" 10:26:04 PM"/>
    <n v="6"/>
    <s v="property|theft/other"/>
    <d v="2024-12-19T00:00:00"/>
    <s v=" 10:48:00 AM"/>
    <x v="32"/>
    <s v="theft/other"/>
    <x v="0"/>
    <s v="009203 2"/>
    <n v="15"/>
    <m/>
  </r>
  <r>
    <n v="3154"/>
    <s v="7D"/>
    <n v="38.901757756800002"/>
    <x v="1843"/>
    <x v="0"/>
    <s v="38.9017577568,-76.9486368283"/>
    <s v="6D1"/>
    <n v="137101.68"/>
    <s v="others"/>
    <n v="25003027"/>
    <d v="2025-01-07T00:00:00"/>
    <s v=" 3:44:00 PM"/>
    <n v="-76.948636828299996"/>
    <s v="motor vehicle theft"/>
    <x v="16"/>
    <x v="0"/>
    <n v="601"/>
    <s v="009602"/>
    <n v="7"/>
    <m/>
    <m/>
    <x v="5"/>
    <n v="404455.33"/>
    <n v="2025"/>
    <s v="1/7/2025, 5:06:04 PM"/>
    <x v="51"/>
    <x v="1"/>
    <s v=" 5:06:04 PM"/>
    <n v="8"/>
    <s v="property|motor vehicle theft"/>
    <d v="2025-01-07T00:00:00"/>
    <s v=" 2:56:00 PM"/>
    <x v="44"/>
    <s v="motor vehicle theft"/>
    <x v="2"/>
    <s v="009602 2"/>
    <n v="0"/>
    <m/>
  </r>
  <r>
    <n v="3155"/>
    <s v="3F"/>
    <n v="38.955361852599999"/>
    <x v="600"/>
    <x v="0"/>
    <s v="38.9553618526,-77.0700218345"/>
    <s v="2D1"/>
    <n v="143053.26999999999"/>
    <s v="others"/>
    <n v="25007525"/>
    <d v="2025-01-16T00:00:00"/>
    <s v=" 6:03:00 PM"/>
    <n v="-77.070021834499997"/>
    <s v="theft/other"/>
    <x v="31"/>
    <x v="0"/>
    <n v="203"/>
    <s v="001402"/>
    <n v="3"/>
    <m/>
    <m/>
    <x v="1"/>
    <n v="393930.75"/>
    <n v="2025"/>
    <s v="1/16/2025, 7:25:48 PM"/>
    <x v="54"/>
    <x v="5"/>
    <s v=" 7:25:48 PM"/>
    <n v="6"/>
    <s v="property|theft/other"/>
    <d v="2025-01-16T00:00:00"/>
    <s v=" 5:59:00 PM"/>
    <x v="132"/>
    <s v="theft/other"/>
    <x v="0"/>
    <s v="001402 3"/>
    <n v="0"/>
    <m/>
  </r>
  <r>
    <n v="3156"/>
    <s v="5D"/>
    <n v="38.909404949399999"/>
    <x v="3"/>
    <x v="0"/>
    <s v="38.9094049494,-76.9975459006"/>
    <s v="5D1"/>
    <n v="137949.32999999999"/>
    <s v="others"/>
    <n v="25006516"/>
    <d v="2025-01-14T00:00:00"/>
    <s v=" 3:00:00 PM"/>
    <n v="-76.997545900600002"/>
    <s v="theft f/auto"/>
    <x v="3"/>
    <x v="0"/>
    <n v="501"/>
    <s v="008803"/>
    <n v="5"/>
    <m/>
    <m/>
    <x v="0"/>
    <n v="400212.85"/>
    <n v="2025"/>
    <s v="1/14/2025, 7:41:13 PM"/>
    <x v="8"/>
    <x v="1"/>
    <s v=" 7:41:13 PM"/>
    <n v="7"/>
    <s v="property|theft f/auto"/>
    <d v="2025-01-14T00:00:00"/>
    <s v=" 12:15:00 PM"/>
    <x v="3"/>
    <s v="theft f/auto"/>
    <x v="1"/>
    <s v="008803 2"/>
    <n v="0"/>
    <m/>
  </r>
  <r>
    <n v="3157"/>
    <s v="7F"/>
    <n v="38.884837809399997"/>
    <x v="926"/>
    <x v="0"/>
    <s v="38.8848378094,-76.949555782"/>
    <s v="6D3"/>
    <n v="135223.38828291799"/>
    <s v="others"/>
    <n v="25022971"/>
    <d v="2025-02-10T00:00:00"/>
    <s v=" 5:00:00 PM"/>
    <n v="-76.949555782000004"/>
    <s v="theft/other"/>
    <x v="11"/>
    <x v="0"/>
    <n v="603"/>
    <s v="007703"/>
    <n v="7"/>
    <m/>
    <m/>
    <x v="5"/>
    <s v="404376.6562580145"/>
    <n v="2025"/>
    <s v="2/16/2025, 3:58:25 PM"/>
    <x v="35"/>
    <x v="6"/>
    <s v=" 3:58:25 PM"/>
    <n v="6"/>
    <s v="property|theft/other"/>
    <d v="2025-02-09T00:00:00"/>
    <s v=" 10:00:00 PM"/>
    <x v="77"/>
    <s v="theft/other"/>
    <x v="0"/>
    <s v="007703 3"/>
    <n v="1"/>
    <m/>
  </r>
  <r>
    <n v="3158"/>
    <s v="8F"/>
    <n v="38.8759392734"/>
    <x v="297"/>
    <x v="0"/>
    <s v="38.8759392734,-77.0058665631"/>
    <s v="1D3"/>
    <n v="134234.39000000001"/>
    <s v="others"/>
    <n v="25000968"/>
    <d v="2025-01-02T00:00:00"/>
    <s v=" 9:23:00 PM"/>
    <n v="-77.0058665631"/>
    <s v="motor vehicle theft"/>
    <x v="17"/>
    <x v="0"/>
    <n v="106"/>
    <s v="007201"/>
    <n v="8"/>
    <s v="capitol riverfront"/>
    <m/>
    <x v="4"/>
    <n v="399490.94"/>
    <n v="2025"/>
    <s v="1/2/2025, 9:37:06 PM"/>
    <x v="21"/>
    <x v="5"/>
    <s v=" 9:37:06 PM"/>
    <n v="8"/>
    <s v="property|motor vehicle theft"/>
    <d v="2025-01-02T00:00:00"/>
    <s v=" 7:57:00 PM"/>
    <x v="24"/>
    <s v="motor vehicle theft"/>
    <x v="2"/>
    <s v="007201 1"/>
    <n v="0"/>
    <m/>
  </r>
  <r>
    <n v="3159"/>
    <s v="5E"/>
    <n v="38.911466230099997"/>
    <x v="1844"/>
    <x v="1"/>
    <s v="38.9114662301,-77.0106365829"/>
    <s v="3D2"/>
    <n v="138178.20000000001"/>
    <s v="gun"/>
    <n v="25000496"/>
    <d v="2025-01-01T00:00:00"/>
    <s v=" 10:59:00 PM"/>
    <n v="-77.010636582900005"/>
    <s v="robbery"/>
    <x v="9"/>
    <x v="1"/>
    <n v="308"/>
    <s v="004600"/>
    <n v="5"/>
    <m/>
    <m/>
    <x v="2"/>
    <n v="399077.49"/>
    <n v="2025"/>
    <s v="1/1/2025, 11:28:32 PM"/>
    <x v="52"/>
    <x v="4"/>
    <s v=" 11:28:32 PM"/>
    <n v="4"/>
    <s v="violent|robbery"/>
    <d v="2025-01-01T00:00:00"/>
    <s v=" 10:28:00 PM"/>
    <x v="10"/>
    <s v="robbery"/>
    <x v="3"/>
    <s v="004600 1"/>
    <n v="0"/>
    <m/>
  </r>
  <r>
    <n v="3160"/>
    <s v="3C"/>
    <n v="38.924199812200001"/>
    <x v="201"/>
    <x v="0"/>
    <s v="38.9241998122,-77.0519031245"/>
    <s v="2D2"/>
    <n v="139592.95999999999"/>
    <s v="others"/>
    <n v="25007721"/>
    <d v="2025-01-17T00:00:00"/>
    <s v=" 7:44:00 AM"/>
    <n v="-77.051903124500001"/>
    <s v="theft/other"/>
    <x v="36"/>
    <x v="2"/>
    <n v="204"/>
    <s v="000501"/>
    <n v="3"/>
    <m/>
    <m/>
    <x v="1"/>
    <n v="395499.25"/>
    <n v="2025"/>
    <s v="1/17/2025, 8:15:45 AM"/>
    <x v="26"/>
    <x v="2"/>
    <s v=" 8:15:45 AM"/>
    <n v="6"/>
    <s v="property|theft/other"/>
    <d v="2025-01-17T00:00:00"/>
    <s v=" 7:41:00 AM"/>
    <x v="93"/>
    <s v="theft/other"/>
    <x v="0"/>
    <s v="000501 1"/>
    <n v="0"/>
    <m/>
  </r>
  <r>
    <n v="3161"/>
    <s v="6C"/>
    <n v="38.897203940700003"/>
    <x v="596"/>
    <x v="0"/>
    <s v="38.8972039407,-77.0083879302"/>
    <s v="1D1"/>
    <n v="136594.95000000001"/>
    <s v="others"/>
    <n v="25013740"/>
    <d v="2025-01-28T00:00:00"/>
    <s v=" 7:30:00 PM"/>
    <n v="-77.008387930200001"/>
    <s v="motor vehicle theft"/>
    <x v="0"/>
    <x v="2"/>
    <n v="102"/>
    <s v="010603"/>
    <n v="6"/>
    <s v="capitol hill"/>
    <m/>
    <x v="4"/>
    <n v="399272.37"/>
    <n v="2025"/>
    <s v="1/29/2025, 12:04:24 PM"/>
    <x v="33"/>
    <x v="4"/>
    <s v=" 12:04:24 PM"/>
    <n v="8"/>
    <s v="property|motor vehicle theft"/>
    <d v="2025-01-28T00:00:00"/>
    <s v=" 7:20:00 PM"/>
    <x v="0"/>
    <s v="motor vehicle theft"/>
    <x v="2"/>
    <s v="010603 1"/>
    <n v="0"/>
    <m/>
  </r>
  <r>
    <n v="3162"/>
    <s v="4B"/>
    <n v="38.959818352399999"/>
    <x v="1000"/>
    <x v="0"/>
    <s v="38.9598183524,-76.9967163227"/>
    <s v="4D2"/>
    <n v="143545.66"/>
    <s v="others"/>
    <n v="25007990"/>
    <d v="2025-01-17T00:00:00"/>
    <s v=" 5:17:00 PM"/>
    <n v="-76.996716322699996"/>
    <s v="motor vehicle theft"/>
    <x v="18"/>
    <x v="0"/>
    <n v="406"/>
    <s v="009507"/>
    <n v="4"/>
    <m/>
    <m/>
    <x v="3"/>
    <n v="400284.6"/>
    <n v="2025"/>
    <s v="1/17/2025, 5:17:37 PM"/>
    <x v="26"/>
    <x v="2"/>
    <s v=" 5:17:37 PM"/>
    <n v="8"/>
    <s v="property|motor vehicle theft"/>
    <d v="2025-01-13T00:00:00"/>
    <s v=" 12:00:00 PM"/>
    <x v="8"/>
    <s v="motor vehicle theft"/>
    <x v="2"/>
    <s v="009507 1"/>
    <n v="4"/>
    <m/>
  </r>
  <r>
    <n v="3163"/>
    <s v="5F"/>
    <n v="38.916996335999997"/>
    <x v="1845"/>
    <x v="0"/>
    <s v="38.916996336,-77.0058177053"/>
    <s v="5D1"/>
    <n v="138792.04999999999"/>
    <s v="others"/>
    <n v="25020339"/>
    <d v="2025-02-11T00:00:00"/>
    <s v=" 8:35:00 AM"/>
    <n v="-77.005817705300004"/>
    <s v="motor vehicle theft"/>
    <x v="9"/>
    <x v="2"/>
    <n v="502"/>
    <s v="008701"/>
    <n v="5"/>
    <m/>
    <m/>
    <x v="0"/>
    <n v="399495.47"/>
    <n v="2025"/>
    <s v="2/11/2025, 8:34:47 AM"/>
    <x v="31"/>
    <x v="1"/>
    <s v=" 8:34:47 AM"/>
    <n v="8"/>
    <s v="property|motor vehicle theft"/>
    <d v="2025-02-10T00:00:00"/>
    <s v=" 8:00:00 PM"/>
    <x v="67"/>
    <s v="motor vehicle theft"/>
    <x v="2"/>
    <s v="008701 2"/>
    <n v="1"/>
    <m/>
  </r>
  <r>
    <n v="3164"/>
    <s v="5A"/>
    <n v="38.944445353699997"/>
    <x v="1846"/>
    <x v="0"/>
    <s v="38.9444453537,-77.0061320927"/>
    <s v="4D2"/>
    <n v="141839.13"/>
    <s v="others"/>
    <n v="25017022"/>
    <d v="2025-02-04T00:00:00"/>
    <s v=" 4:09:00 PM"/>
    <n v="-77.0061320927"/>
    <s v="theft f/auto"/>
    <x v="18"/>
    <x v="0"/>
    <n v="405"/>
    <s v="009510"/>
    <n v="5"/>
    <m/>
    <m/>
    <x v="3"/>
    <n v="399468.41"/>
    <n v="2025"/>
    <s v="2/4/2025, 8:25:24 PM"/>
    <x v="50"/>
    <x v="1"/>
    <s v=" 8:25:24 PM"/>
    <n v="7"/>
    <s v="property|theft f/auto"/>
    <d v="2025-02-04T00:00:00"/>
    <s v=" 2:07:00 PM"/>
    <x v="26"/>
    <s v="theft f/auto"/>
    <x v="1"/>
    <s v="009510 2"/>
    <n v="0"/>
    <m/>
  </r>
  <r>
    <n v="3165"/>
    <s v="6E"/>
    <n v="38.900759376099998"/>
    <x v="284"/>
    <x v="0"/>
    <s v="38.9007593761,-77.0131109228"/>
    <s v="1D1"/>
    <n v="136989.68"/>
    <s v="others"/>
    <n v="25011503"/>
    <d v="2025-01-22T00:00:00"/>
    <s v=" 8:00:00 AM"/>
    <n v="-77.013110922799996"/>
    <s v="theft f/auto"/>
    <x v="8"/>
    <x v="0"/>
    <n v="102"/>
    <s v="004702"/>
    <n v="6"/>
    <s v="noma"/>
    <m/>
    <x v="4"/>
    <n v="398862.72"/>
    <n v="2025"/>
    <s v="1/24/2025, 10:52:30 PM"/>
    <x v="39"/>
    <x v="2"/>
    <s v=" 10:52:30 PM"/>
    <n v="7"/>
    <s v="property|theft f/auto"/>
    <d v="2025-01-13T00:00:00"/>
    <s v=" 5:00:00 PM"/>
    <x v="9"/>
    <s v="theft f/auto"/>
    <x v="1"/>
    <s v="004702 1"/>
    <n v="9"/>
    <m/>
  </r>
  <r>
    <n v="3166"/>
    <s v="1A"/>
    <n v="38.926415067400001"/>
    <x v="1847"/>
    <x v="0"/>
    <s v="38.9264150674,-77.0339452299"/>
    <s v="3D1"/>
    <n v="139838.14000000001"/>
    <s v="others"/>
    <n v="25004417"/>
    <d v="2025-01-10T00:00:00"/>
    <s v=" 4:49:00 PM"/>
    <n v="-77.033945229899999"/>
    <s v="motor vehicle theft"/>
    <x v="4"/>
    <x v="0"/>
    <n v="302"/>
    <s v="002802"/>
    <n v="1"/>
    <m/>
    <m/>
    <x v="2"/>
    <n v="397056.55"/>
    <n v="2025"/>
    <s v="1/10/2025, 8:56:37 PM"/>
    <x v="27"/>
    <x v="2"/>
    <s v=" 8:56:37 PM"/>
    <n v="8"/>
    <s v="property|motor vehicle theft"/>
    <d v="2025-01-10T00:00:00"/>
    <s v=" 3:35:00 PM"/>
    <x v="53"/>
    <s v="motor vehicle theft"/>
    <x v="2"/>
    <s v="002802 2"/>
    <n v="0"/>
    <m/>
  </r>
  <r>
    <n v="3167"/>
    <s v="8C"/>
    <n v="38.839758418400002"/>
    <x v="1848"/>
    <x v="0"/>
    <s v="38.8397584184,-77.0047042826"/>
    <s v="7D2"/>
    <n v="130218.048406273"/>
    <s v="others"/>
    <n v="25026882"/>
    <d v="2025-02-24T00:00:00"/>
    <s v=" 11:53:00 AM"/>
    <n v="-77.004704282600002"/>
    <s v="theft f/auto"/>
    <x v="12"/>
    <x v="2"/>
    <n v="707"/>
    <s v="010400"/>
    <n v="8"/>
    <m/>
    <m/>
    <x v="6"/>
    <s v="399591.5877415739"/>
    <n v="2025"/>
    <s v="2/24/2025, 12:01:53 PM"/>
    <x v="45"/>
    <x v="3"/>
    <s v=" 12:01:53 PM"/>
    <n v="7"/>
    <s v="property|theft f/auto"/>
    <d v="2025-02-24T00:00:00"/>
    <s v=" 10:02:00 AM"/>
    <x v="15"/>
    <s v="theft f/auto"/>
    <x v="1"/>
    <s v="010400 1"/>
    <n v="0"/>
    <m/>
  </r>
  <r>
    <n v="3168"/>
    <s v="5C"/>
    <n v="38.919697424299997"/>
    <x v="1849"/>
    <x v="0"/>
    <s v="38.9196974243,-76.9705258"/>
    <s v="5D2"/>
    <n v="139092.29"/>
    <s v="others"/>
    <n v="25019249"/>
    <d v="2025-02-09T00:00:00"/>
    <s v=" 1:30:00 AM"/>
    <n v="-76.970525800000004"/>
    <s v="theft/other"/>
    <x v="21"/>
    <x v="1"/>
    <n v="503"/>
    <s v="011100"/>
    <n v="5"/>
    <m/>
    <m/>
    <x v="0"/>
    <n v="402556"/>
    <n v="2025"/>
    <s v="2/9/2025, 3:12:38 AM"/>
    <x v="36"/>
    <x v="6"/>
    <s v=" 3:12:38 AM"/>
    <n v="6"/>
    <s v="property|theft/other"/>
    <d v="2025-02-08T00:00:00"/>
    <s v=" 9:00:00 PM"/>
    <x v="70"/>
    <s v="theft/other"/>
    <x v="0"/>
    <s v="011100 1"/>
    <n v="1"/>
    <m/>
  </r>
  <r>
    <n v="3169"/>
    <s v="6B"/>
    <n v="38.883234231300001"/>
    <x v="1850"/>
    <x v="0"/>
    <s v="38.8832342313,-77.0047051194"/>
    <s v="1D3"/>
    <s v="135044.1800587517"/>
    <s v="others"/>
    <n v="25420728"/>
    <d v="2025-02-18T00:00:00"/>
    <s v=" 1:23:00 PM"/>
    <n v="-77.004705119400001"/>
    <s v="theft/other"/>
    <x v="22"/>
    <x v="1"/>
    <n v="106"/>
    <s v="006500"/>
    <n v="6"/>
    <m/>
    <m/>
    <x v="4"/>
    <s v="399591.7638375741"/>
    <n v="2025"/>
    <s v="2/19/2025, 6:02:46 AM"/>
    <x v="23"/>
    <x v="4"/>
    <s v=" 6:02:46 AM"/>
    <n v="6"/>
    <s v="property|theft/other"/>
    <d v="2025-02-18T00:00:00"/>
    <s v=" 1:22:00 PM"/>
    <x v="143"/>
    <s v="theft/other"/>
    <x v="0"/>
    <s v="006500 2"/>
    <n v="0"/>
    <m/>
  </r>
  <r>
    <n v="3170"/>
    <s v="3F"/>
    <n v="38.9527019967"/>
    <x v="1851"/>
    <x v="0"/>
    <s v="38.9527019967,-77.0684738781"/>
    <s v="2D1"/>
    <n v="142757.9"/>
    <s v="others"/>
    <n v="25016744"/>
    <d v="2025-02-04T00:00:00"/>
    <s v=" 2:58:00 AM"/>
    <n v="-77.068473878099994"/>
    <s v="theft/other"/>
    <x v="34"/>
    <x v="1"/>
    <n v="203"/>
    <s v="001200"/>
    <n v="3"/>
    <m/>
    <m/>
    <x v="1"/>
    <n v="394064.7"/>
    <n v="2025"/>
    <s v="2/4/2025, 3:40:24 AM"/>
    <x v="50"/>
    <x v="1"/>
    <s v=" 3:40:24 AM"/>
    <n v="6"/>
    <s v="property|theft/other"/>
    <d v="2025-02-04T00:00:00"/>
    <s v=" 2:05:00 AM"/>
    <x v="94"/>
    <s v="theft/other"/>
    <x v="0"/>
    <s v="001200 1"/>
    <n v="0"/>
    <m/>
  </r>
  <r>
    <n v="3171"/>
    <s v="2F"/>
    <n v="38.914092951999997"/>
    <x v="1852"/>
    <x v="0"/>
    <s v="38.914092952,-77.0338998156"/>
    <s v="3D3"/>
    <n v="138470.28"/>
    <s v="others"/>
    <n v="25420727"/>
    <d v="2025-02-16T00:00:00"/>
    <s v=" 11:40:00 AM"/>
    <n v="-77.033899815599995"/>
    <s v="theft/other"/>
    <x v="2"/>
    <x v="1"/>
    <n v="301"/>
    <s v="004300"/>
    <n v="2"/>
    <m/>
    <m/>
    <x v="2"/>
    <n v="397059.98"/>
    <n v="2025"/>
    <s v="2/19/2025, 6:02:33 AM"/>
    <x v="23"/>
    <x v="4"/>
    <s v=" 6:02:33 AM"/>
    <n v="6"/>
    <s v="property|theft/other"/>
    <d v="2025-02-16T00:00:00"/>
    <s v=" 11:30:00 AM"/>
    <x v="122"/>
    <s v="theft/other"/>
    <x v="0"/>
    <s v="004300 4"/>
    <n v="0"/>
    <m/>
  </r>
  <r>
    <n v="3172"/>
    <s v="8C"/>
    <n v="38.8494166901"/>
    <x v="1853"/>
    <x v="0"/>
    <s v="38.8494166901,-76.9761048208"/>
    <s v="7D2"/>
    <s v="131290.4447912682"/>
    <s v="others"/>
    <n v="25001104"/>
    <d v="2025-01-03T00:00:00"/>
    <s v=" 7:50:00 AM"/>
    <n v="-76.976104820800003"/>
    <s v="motor vehicle theft"/>
    <x v="29"/>
    <x v="2"/>
    <n v="704"/>
    <s v="007403"/>
    <n v="8"/>
    <m/>
    <m/>
    <x v="6"/>
    <s v="402074.2299518779"/>
    <n v="2025"/>
    <s v="1/3/2025, 7:49:49 AM"/>
    <x v="3"/>
    <x v="2"/>
    <s v=" 7:49:49 AM"/>
    <n v="8"/>
    <s v="property|motor vehicle theft"/>
    <d v="2025-01-03T00:00:00"/>
    <s v=" 7:05:00 AM"/>
    <x v="85"/>
    <s v="motor vehicle theft"/>
    <x v="2"/>
    <s v="007403 1"/>
    <n v="0"/>
    <m/>
  </r>
  <r>
    <n v="3173"/>
    <s v="6D"/>
    <n v="38.880281379700001"/>
    <x v="166"/>
    <x v="0"/>
    <s v="38.8802813797,-77.0151865019"/>
    <s v="1D1"/>
    <n v="134716.49"/>
    <s v="others"/>
    <n v="25001715"/>
    <d v="2025-01-04T00:00:00"/>
    <s v=" 9:20:00 AM"/>
    <n v="-77.015186501900004"/>
    <s v="theft f/auto"/>
    <x v="10"/>
    <x v="2"/>
    <n v="103"/>
    <s v="010500"/>
    <n v="6"/>
    <s v="southwest"/>
    <m/>
    <x v="4"/>
    <n v="398682.3"/>
    <n v="2025"/>
    <s v="1/4/2025, 9:23:55 AM"/>
    <x v="0"/>
    <x v="0"/>
    <s v=" 9:23:55 AM"/>
    <n v="7"/>
    <s v="property|theft f/auto"/>
    <d v="2025-01-04T00:00:00"/>
    <s v=" 8:51:00 AM"/>
    <x v="86"/>
    <s v="theft f/auto"/>
    <x v="1"/>
    <s v="010500 2"/>
    <n v="0"/>
    <m/>
  </r>
  <r>
    <n v="3174"/>
    <s v="7F"/>
    <n v="38.892680040199998"/>
    <x v="1854"/>
    <x v="1"/>
    <s v="38.8926800402,-76.9509711286"/>
    <s v="6D3"/>
    <n v="136093.87"/>
    <s v="knife"/>
    <n v="25000103"/>
    <d v="2025-01-01T00:00:00"/>
    <s v=" 2:58:00 AM"/>
    <n v="-76.950971128600003"/>
    <s v="robbery"/>
    <x v="11"/>
    <x v="1"/>
    <n v="603"/>
    <s v="009603"/>
    <n v="7"/>
    <m/>
    <m/>
    <x v="5"/>
    <n v="404253.39"/>
    <n v="2025"/>
    <s v="1/1/2025, 3:10:09 AM"/>
    <x v="52"/>
    <x v="4"/>
    <s v=" 3:10:09 AM"/>
    <n v="4"/>
    <s v="violent|robbery"/>
    <d v="2025-01-01T00:00:00"/>
    <s v=" 12:45:00 AM"/>
    <x v="14"/>
    <s v="robbery"/>
    <x v="3"/>
    <s v="009603 3"/>
    <n v="0"/>
    <m/>
  </r>
  <r>
    <n v="3175"/>
    <s v="5C"/>
    <n v="38.922216604600003"/>
    <x v="134"/>
    <x v="0"/>
    <s v="38.9222166046,-76.9931402028"/>
    <s v="5D2"/>
    <n v="139371.54999999999"/>
    <s v="others"/>
    <n v="25009386"/>
    <d v="2025-01-20T00:00:00"/>
    <s v=" 3:50:00 PM"/>
    <n v="-76.993140202800006"/>
    <s v="theft f/auto"/>
    <x v="21"/>
    <x v="0"/>
    <n v="505"/>
    <s v="009102"/>
    <n v="5"/>
    <m/>
    <m/>
    <x v="0"/>
    <n v="400594.86"/>
    <n v="2025"/>
    <s v="1/20/2025, 5:30:00 PM"/>
    <x v="40"/>
    <x v="3"/>
    <s v=" 5:30:00 PM"/>
    <n v="7"/>
    <s v="property|theft f/auto"/>
    <d v="2025-01-20T00:00:00"/>
    <s v=" 7:00:00 AM"/>
    <x v="34"/>
    <s v="theft f/auto"/>
    <x v="1"/>
    <s v="009102 4"/>
    <n v="0"/>
    <m/>
  </r>
  <r>
    <n v="3176"/>
    <s v="2G"/>
    <n v="38.904909088099998"/>
    <x v="1855"/>
    <x v="0"/>
    <s v="38.9049090881,-77.0189244852"/>
    <s v="3D2"/>
    <n v="137450.42000000001"/>
    <s v="others"/>
    <n v="25014040"/>
    <d v="2025-01-29T00:00:00"/>
    <s v=" 7:00:00 PM"/>
    <n v="-77.018924485200003"/>
    <s v="theft f/auto"/>
    <x v="8"/>
    <x v="0"/>
    <n v="308"/>
    <s v="004802"/>
    <n v="2"/>
    <m/>
    <m/>
    <x v="2"/>
    <n v="398358.53"/>
    <n v="2025"/>
    <s v="1/29/2025, 8:02:33 PM"/>
    <x v="33"/>
    <x v="4"/>
    <s v=" 8:02:33 PM"/>
    <n v="7"/>
    <s v="property|theft f/auto"/>
    <d v="2025-01-29T00:00:00"/>
    <s v=" 3:40:00 PM"/>
    <x v="46"/>
    <s v="theft f/auto"/>
    <x v="1"/>
    <s v="004802 1"/>
    <n v="0"/>
    <m/>
  </r>
  <r>
    <n v="3177"/>
    <s v="6E"/>
    <n v="38.904684603699998"/>
    <x v="672"/>
    <x v="0"/>
    <s v="38.9046846037,-77.0112134026"/>
    <s v="1D1"/>
    <n v="137425.39000000001"/>
    <s v="others"/>
    <n v="25026115"/>
    <d v="2025-02-22T00:00:00"/>
    <s v=" 5:28:00 PM"/>
    <n v="-77.011213402600006"/>
    <s v="theft/other"/>
    <x v="8"/>
    <x v="0"/>
    <n v="102"/>
    <s v="004704"/>
    <n v="6"/>
    <m/>
    <m/>
    <x v="4"/>
    <n v="399027.37"/>
    <n v="2025"/>
    <s v="2/22/2025, 5:51:06 PM"/>
    <x v="19"/>
    <x v="0"/>
    <s v=" 5:51:06 PM"/>
    <n v="6"/>
    <s v="property|theft/other"/>
    <d v="2025-02-22T00:00:00"/>
    <s v=" 5:06:00 PM"/>
    <x v="9"/>
    <s v="theft/other"/>
    <x v="0"/>
    <s v="004704 1"/>
    <n v="0"/>
    <m/>
  </r>
  <r>
    <n v="3178"/>
    <s v="5B"/>
    <n v="38.934021320799999"/>
    <x v="1287"/>
    <x v="0"/>
    <s v="38.9340213208,-76.9911175566"/>
    <s v="5D2"/>
    <n v="140681.99"/>
    <s v="others"/>
    <n v="25014483"/>
    <d v="2025-01-30T00:00:00"/>
    <s v=" 4:44:00 PM"/>
    <n v="-76.991117556600003"/>
    <s v="motor vehicle theft"/>
    <x v="21"/>
    <x v="0"/>
    <n v="504"/>
    <s v="009301"/>
    <n v="5"/>
    <m/>
    <m/>
    <x v="0"/>
    <n v="400770.13"/>
    <n v="2025"/>
    <s v="1/30/2025, 5:44:01 PM"/>
    <x v="16"/>
    <x v="5"/>
    <s v=" 5:44:01 PM"/>
    <n v="8"/>
    <s v="property|motor vehicle theft"/>
    <d v="2025-01-30T00:00:00"/>
    <s v=" 4:00:00 PM"/>
    <x v="64"/>
    <s v="motor vehicle theft"/>
    <x v="2"/>
    <s v="009301 2"/>
    <n v="0"/>
    <m/>
  </r>
  <r>
    <n v="3179"/>
    <s v="5D"/>
    <n v="38.901546800600002"/>
    <x v="197"/>
    <x v="0"/>
    <s v="38.9015468006,-76.9799376272"/>
    <s v="5D3"/>
    <n v="137077.20000000001"/>
    <s v="others"/>
    <n v="25004854"/>
    <d v="2025-01-11T00:00:00"/>
    <s v=" 3:01:00 PM"/>
    <n v="-76.979937627200002"/>
    <s v="motor vehicle theft"/>
    <x v="3"/>
    <x v="0"/>
    <n v="507"/>
    <s v="008904"/>
    <n v="5"/>
    <m/>
    <m/>
    <x v="0"/>
    <n v="401740.25"/>
    <n v="2025"/>
    <s v="1/11/2025, 3:59:00 PM"/>
    <x v="42"/>
    <x v="0"/>
    <s v=" 3:59:00 PM"/>
    <n v="8"/>
    <s v="property|motor vehicle theft"/>
    <d v="2025-01-11T00:00:00"/>
    <s v=" 2:01:00 PM"/>
    <x v="19"/>
    <s v="motor vehicle theft"/>
    <x v="2"/>
    <s v="008904 1"/>
    <n v="0"/>
    <m/>
  </r>
  <r>
    <n v="3180"/>
    <s v="4A"/>
    <n v="38.982746088500001"/>
    <x v="1856"/>
    <x v="0"/>
    <s v="38.9827460885,-77.0296836769"/>
    <s v="4D1"/>
    <n v="146091.26999999999"/>
    <s v="others"/>
    <n v="25016864"/>
    <d v="2025-01-21T00:00:00"/>
    <s v=" 11:00:00 PM"/>
    <n v="-77.029683676900007"/>
    <s v="theft/other"/>
    <x v="6"/>
    <x v="2"/>
    <n v="401"/>
    <s v="001600"/>
    <n v="4"/>
    <m/>
    <m/>
    <x v="3"/>
    <n v="397428.11"/>
    <n v="2025"/>
    <s v="2/4/2025, 11:13:44 AM"/>
    <x v="50"/>
    <x v="1"/>
    <s v=" 11:13:44 AM"/>
    <n v="6"/>
    <s v="property|theft/other"/>
    <d v="2025-01-21T00:00:00"/>
    <s v=" 12:00:00 AM"/>
    <x v="6"/>
    <s v="theft/other"/>
    <x v="0"/>
    <s v="001600 3"/>
    <n v="0"/>
    <m/>
  </r>
  <r>
    <n v="3181"/>
    <s v="1A"/>
    <n v="38.929862490399998"/>
    <x v="1254"/>
    <x v="0"/>
    <s v="38.9298624904,-77.0347562585"/>
    <s v="3D1"/>
    <n v="140220.85999999999"/>
    <s v="others"/>
    <n v="25023995"/>
    <d v="2025-02-18T00:00:00"/>
    <s v=" 3:50:00 PM"/>
    <n v="-77.034756258499996"/>
    <s v="theft f/auto"/>
    <x v="4"/>
    <x v="0"/>
    <n v="302"/>
    <s v="002802"/>
    <n v="1"/>
    <m/>
    <m/>
    <x v="2"/>
    <n v="396986.37"/>
    <n v="2025"/>
    <s v="2/18/2025, 4:02:02 PM"/>
    <x v="15"/>
    <x v="1"/>
    <s v=" 4:02:02 PM"/>
    <n v="7"/>
    <s v="property|theft f/auto"/>
    <d v="2025-02-18T00:00:00"/>
    <s v=" 2:17:00 PM"/>
    <x v="11"/>
    <s v="theft f/auto"/>
    <x v="1"/>
    <s v="002802 1"/>
    <n v="0"/>
    <m/>
  </r>
  <r>
    <n v="3182"/>
    <s v="5D"/>
    <n v="38.904204551600003"/>
    <x v="1857"/>
    <x v="1"/>
    <s v="38.9042045516,-76.9908923061"/>
    <s v="5D3"/>
    <n v="137372.07999999999"/>
    <s v="gun"/>
    <n v="25016782"/>
    <d v="2025-02-04T00:00:00"/>
    <s v=" 7:45:00 AM"/>
    <n v="-76.990892306099994"/>
    <s v="robbery"/>
    <x v="3"/>
    <x v="2"/>
    <n v="506"/>
    <s v="008802"/>
    <n v="5"/>
    <m/>
    <m/>
    <x v="0"/>
    <n v="400789.99"/>
    <n v="2025"/>
    <s v="2/4/2025, 8:08:32 AM"/>
    <x v="50"/>
    <x v="1"/>
    <s v=" 8:08:32 AM"/>
    <n v="4"/>
    <s v="violent|robbery"/>
    <d v="2025-02-04T00:00:00"/>
    <s v=" 7:25:00 AM"/>
    <x v="92"/>
    <s v="robbery"/>
    <x v="3"/>
    <s v="008802 3"/>
    <n v="0"/>
    <m/>
  </r>
  <r>
    <n v="3183"/>
    <s v="8F"/>
    <n v="38.879286377500001"/>
    <x v="26"/>
    <x v="0"/>
    <s v="38.8792863775,-77.0082611251"/>
    <s v="1D3"/>
    <n v="134605.96"/>
    <s v="others"/>
    <n v="25007681"/>
    <m/>
    <m/>
    <n v="-77.008261125100006"/>
    <s v="theft f/auto"/>
    <x v="17"/>
    <x v="1"/>
    <n v="106"/>
    <s v="007202"/>
    <n v="6"/>
    <s v="capitol riverfront"/>
    <m/>
    <x v="4"/>
    <n v="399283.19"/>
    <n v="2025"/>
    <s v="1/17/2025, 4:46:59 AM"/>
    <x v="26"/>
    <x v="2"/>
    <s v=" 4:46:59 AM"/>
    <n v="7"/>
    <s v="property|theft f/auto"/>
    <d v="2025-01-17T00:00:00"/>
    <s v=" 2:02:00 AM"/>
    <x v="24"/>
    <s v="theft f/auto"/>
    <x v="1"/>
    <s v="007202 3"/>
    <n v="-45674"/>
    <m/>
  </r>
  <r>
    <n v="3184"/>
    <s v="5D"/>
    <n v="38.906599757899997"/>
    <x v="1858"/>
    <x v="1"/>
    <s v="38.9065997579,-76.9860803791"/>
    <s v="5D3"/>
    <n v="137638.01999999999"/>
    <s v="knife"/>
    <n v="25025870"/>
    <m/>
    <m/>
    <n v="-76.986080379100002"/>
    <s v="Weapon Assasult"/>
    <x v="3"/>
    <x v="2"/>
    <n v="506"/>
    <s v="008804"/>
    <n v="5"/>
    <m/>
    <m/>
    <x v="0"/>
    <n v="401207.33"/>
    <n v="2025"/>
    <s v="2/22/2025, 10:09:13 AM"/>
    <x v="19"/>
    <x v="0"/>
    <s v=" 10:09:13 AM"/>
    <n v="3"/>
    <s v="violent|Weapon Assasult"/>
    <d v="2025-02-22T00:00:00"/>
    <s v=" 8:10:00 AM"/>
    <x v="100"/>
    <s v="Weapon Assasult"/>
    <x v="5"/>
    <s v="008804 1"/>
    <n v="-45710"/>
    <m/>
  </r>
  <r>
    <n v="3185"/>
    <s v="5C"/>
    <n v="38.921584705299999"/>
    <x v="59"/>
    <x v="0"/>
    <s v="38.9215847053,-76.9937555941"/>
    <s v="5D2"/>
    <n v="139301.4"/>
    <s v="others"/>
    <n v="25024876"/>
    <m/>
    <m/>
    <n v="-76.993755594099994"/>
    <s v="theft/other"/>
    <x v="21"/>
    <x v="2"/>
    <n v="505"/>
    <s v="009102"/>
    <n v="5"/>
    <m/>
    <m/>
    <x v="0"/>
    <n v="400541.5"/>
    <n v="2025"/>
    <s v="2/20/2025, 11:23:10 AM"/>
    <x v="24"/>
    <x v="5"/>
    <s v=" 11:23:10 AM"/>
    <n v="6"/>
    <s v="property|theft/other"/>
    <d v="2025-02-20T00:00:00"/>
    <s v=" 10:38:00 AM"/>
    <x v="34"/>
    <s v="theft/other"/>
    <x v="0"/>
    <s v="009102 4"/>
    <n v="-45708"/>
    <m/>
  </r>
  <r>
    <n v="3186"/>
    <s v="6D"/>
    <n v="38.905643380999997"/>
    <x v="1859"/>
    <x v="0"/>
    <s v="38.905643381,-77.0209076861"/>
    <s v="3D2"/>
    <n v="137531.97"/>
    <s v="others"/>
    <n v="25016842"/>
    <d v="2025-02-04T00:00:00"/>
    <s v=" 10:35:00 AM"/>
    <n v="-77.020907686100003"/>
    <s v="motor vehicle theft"/>
    <x v="10"/>
    <x v="2"/>
    <n v="308"/>
    <s v="011002"/>
    <n v="6"/>
    <s v="southwest"/>
    <m/>
    <x v="2"/>
    <n v="398186.53"/>
    <n v="2025"/>
    <s v="2/4/2025, 1:23:50 PM"/>
    <x v="50"/>
    <x v="1"/>
    <s v=" 1:23:50 PM"/>
    <n v="8"/>
    <s v="property|motor vehicle theft"/>
    <d v="2025-02-04T00:00:00"/>
    <s v=" 9:48:00 AM"/>
    <x v="63"/>
    <s v="motor vehicle theft"/>
    <x v="2"/>
    <s v="011002 2"/>
    <n v="0"/>
    <m/>
  </r>
  <r>
    <n v="3187"/>
    <s v="4B"/>
    <n v="38.975807670800002"/>
    <x v="1860"/>
    <x v="0"/>
    <s v="38.9758076708,-77.022004305"/>
    <s v="4D1"/>
    <n v="145320.85"/>
    <s v="others"/>
    <n v="25007887"/>
    <d v="2025-01-17T00:00:00"/>
    <s v=" 2:00:00 PM"/>
    <n v="-77.022004304999996"/>
    <s v="motor vehicle theft"/>
    <x v="7"/>
    <x v="2"/>
    <n v="401"/>
    <s v="010300"/>
    <n v="4"/>
    <m/>
    <m/>
    <x v="3"/>
    <n v="398093.29"/>
    <n v="2025"/>
    <s v="1/17/2025, 2:54:00 PM"/>
    <x v="26"/>
    <x v="2"/>
    <s v=" 2:54:00 PM"/>
    <n v="8"/>
    <s v="property|motor vehicle theft"/>
    <d v="2025-01-17T00:00:00"/>
    <s v=" 10:00:00 AM"/>
    <x v="12"/>
    <s v="motor vehicle theft"/>
    <x v="2"/>
    <s v="010300 3"/>
    <n v="0"/>
    <m/>
  </r>
  <r>
    <n v="3188"/>
    <s v="5C"/>
    <n v="38.921584705299999"/>
    <x v="59"/>
    <x v="0"/>
    <s v="38.9215847053,-76.9937555941"/>
    <s v="5D2"/>
    <n v="139301.4"/>
    <s v="others"/>
    <n v="25011092"/>
    <d v="2025-01-24T00:00:00"/>
    <s v=" 9:35:00 AM"/>
    <n v="-76.993755594099994"/>
    <s v="theft/other"/>
    <x v="21"/>
    <x v="2"/>
    <n v="505"/>
    <s v="009102"/>
    <n v="5"/>
    <m/>
    <m/>
    <x v="0"/>
    <n v="400541.5"/>
    <n v="2025"/>
    <s v="1/24/2025, 9:34:50 AM"/>
    <x v="39"/>
    <x v="2"/>
    <s v=" 9:34:50 AM"/>
    <n v="6"/>
    <s v="property|theft/other"/>
    <d v="2025-01-24T00:00:00"/>
    <s v=" 8:00:00 AM"/>
    <x v="34"/>
    <s v="theft/other"/>
    <x v="0"/>
    <s v="009102 4"/>
    <n v="0"/>
    <m/>
  </r>
  <r>
    <n v="3189"/>
    <s v="1A"/>
    <n v="38.929516886099996"/>
    <x v="11"/>
    <x v="0"/>
    <s v="38.9295168861,-77.0327298633"/>
    <s v="3D1"/>
    <n v="140182.43"/>
    <s v="others"/>
    <n v="25017548"/>
    <d v="2025-02-05T00:00:00"/>
    <s v=" 4:30:00 PM"/>
    <n v="-77.032729863300005"/>
    <s v="theft/other"/>
    <x v="4"/>
    <x v="0"/>
    <n v="302"/>
    <s v="002802"/>
    <n v="1"/>
    <m/>
    <m/>
    <x v="2"/>
    <n v="397162.06"/>
    <n v="2025"/>
    <s v="2/5/2025, 4:48:32 PM"/>
    <x v="5"/>
    <x v="4"/>
    <s v=" 4:48:32 PM"/>
    <n v="6"/>
    <s v="property|theft/other"/>
    <d v="2025-02-05T00:00:00"/>
    <s v=" 1:35:00 PM"/>
    <x v="11"/>
    <s v="theft/other"/>
    <x v="0"/>
    <s v="002802 1"/>
    <n v="0"/>
    <m/>
  </r>
  <r>
    <n v="3190"/>
    <s v="5C"/>
    <n v="38.918256240200002"/>
    <x v="1256"/>
    <x v="0"/>
    <s v="38.9182562402,-76.992579017"/>
    <s v="5D2"/>
    <n v="138931.92000000001"/>
    <s v="others"/>
    <n v="25022626"/>
    <d v="2025-02-15T00:00:00"/>
    <s v=" 8:36:00 PM"/>
    <n v="-76.992579016999997"/>
    <s v="theft/other"/>
    <x v="21"/>
    <x v="0"/>
    <n v="505"/>
    <s v="009102"/>
    <n v="5"/>
    <m/>
    <m/>
    <x v="0"/>
    <n v="400643.56"/>
    <n v="2025"/>
    <s v="2/15/2025, 8:58:35 PM"/>
    <x v="14"/>
    <x v="0"/>
    <s v=" 8:58:35 PM"/>
    <n v="6"/>
    <s v="property|theft/other"/>
    <d v="2025-02-15T00:00:00"/>
    <s v=" 8:08:00 PM"/>
    <x v="34"/>
    <s v="theft/other"/>
    <x v="0"/>
    <s v="009102 4"/>
    <n v="0"/>
    <m/>
  </r>
  <r>
    <n v="3191"/>
    <s v="1E"/>
    <n v="38.935497241100002"/>
    <x v="1211"/>
    <x v="0"/>
    <s v="38.9354972411,-77.0241705089"/>
    <s v="4D3"/>
    <n v="140846.07"/>
    <s v="others"/>
    <n v="25006805"/>
    <d v="2025-01-15T00:00:00"/>
    <s v=" 10:34:00 AM"/>
    <n v="-77.024170508899999"/>
    <s v="theft/other"/>
    <x v="4"/>
    <x v="2"/>
    <n v="409"/>
    <s v="003100"/>
    <n v="1"/>
    <m/>
    <m/>
    <x v="3"/>
    <n v="397904.4"/>
    <n v="2025"/>
    <s v="1/15/2025, 10:54:31 AM"/>
    <x v="10"/>
    <x v="4"/>
    <s v=" 10:54:31 AM"/>
    <n v="6"/>
    <s v="property|theft/other"/>
    <d v="2025-01-15T00:00:00"/>
    <s v=" 10:31:00 AM"/>
    <x v="102"/>
    <s v="theft/other"/>
    <x v="0"/>
    <s v="003100 2"/>
    <n v="0"/>
    <m/>
  </r>
  <r>
    <n v="3192"/>
    <s v="7C"/>
    <n v="38.9084644522"/>
    <x v="148"/>
    <x v="0"/>
    <s v="38.9084644522,-76.9371627351"/>
    <s v="6D1"/>
    <n v="137846.79999999999"/>
    <s v="others"/>
    <n v="25025286"/>
    <d v="2025-02-21T00:00:00"/>
    <s v=" 8:33:00 AM"/>
    <n v="-76.937162735100003"/>
    <s v="theft f/auto"/>
    <x v="28"/>
    <x v="2"/>
    <n v="602"/>
    <s v="009601"/>
    <n v="7"/>
    <m/>
    <m/>
    <x v="5"/>
    <n v="405450.1"/>
    <n v="2025"/>
    <s v="2/21/2025, 8:32:57 AM"/>
    <x v="22"/>
    <x v="2"/>
    <s v=" 8:32:57 AM"/>
    <n v="7"/>
    <s v="property|theft f/auto"/>
    <d v="2025-02-21T00:00:00"/>
    <s v=" 7:57:00 AM"/>
    <x v="80"/>
    <s v="theft f/auto"/>
    <x v="1"/>
    <s v="009601 1"/>
    <n v="0"/>
    <m/>
  </r>
  <r>
    <n v="3193"/>
    <s v="3C"/>
    <n v="38.924199812200001"/>
    <x v="201"/>
    <x v="0"/>
    <s v="38.9241998122,-77.0519031245"/>
    <s v="2D2"/>
    <n v="139592.95999999999"/>
    <s v="others"/>
    <n v="25011165"/>
    <d v="2025-01-24T00:00:00"/>
    <s v=" 12:56:00 PM"/>
    <n v="-77.051903124500001"/>
    <s v="theft/other"/>
    <x v="36"/>
    <x v="0"/>
    <n v="204"/>
    <s v="000501"/>
    <n v="3"/>
    <m/>
    <m/>
    <x v="1"/>
    <n v="395499.25"/>
    <n v="2025"/>
    <s v="1/24/2025, 5:28:18 PM"/>
    <x v="39"/>
    <x v="2"/>
    <s v=" 5:28:18 PM"/>
    <n v="6"/>
    <s v="property|theft/other"/>
    <d v="2025-01-24T00:00:00"/>
    <s v=" 12:50:00 PM"/>
    <x v="93"/>
    <s v="theft/other"/>
    <x v="0"/>
    <s v="000501 1"/>
    <n v="0"/>
    <m/>
  </r>
  <r>
    <n v="3194"/>
    <s v="6D"/>
    <n v="38.871394060199997"/>
    <x v="1124"/>
    <x v="0"/>
    <s v="38.8713940602,-77.00907343"/>
    <s v="1D3"/>
    <n v="133729.85999999999"/>
    <s v="others"/>
    <n v="25012939"/>
    <d v="2025-01-27T00:00:00"/>
    <s v=" 7:30:00 PM"/>
    <n v="-77.009073430000001"/>
    <s v="theft f/auto"/>
    <x v="10"/>
    <x v="0"/>
    <n v="105"/>
    <s v="006400"/>
    <n v="6"/>
    <s v="capitol riverfront"/>
    <m/>
    <x v="4"/>
    <n v="399212.62"/>
    <n v="2025"/>
    <s v="1/27/2025, 7:30:16 PM"/>
    <x v="37"/>
    <x v="3"/>
    <s v=" 7:30:16 PM"/>
    <n v="7"/>
    <s v="property|theft f/auto"/>
    <d v="2025-01-26T00:00:00"/>
    <s v=" 9:30:00 AM"/>
    <x v="63"/>
    <s v="theft f/auto"/>
    <x v="1"/>
    <s v="006400 2"/>
    <n v="1"/>
    <m/>
  </r>
  <r>
    <n v="3195"/>
    <s v="4B"/>
    <n v="38.960500803499997"/>
    <x v="1861"/>
    <x v="0"/>
    <s v="38.9605008035,-77.0037619579"/>
    <s v="4D2"/>
    <n v="143621.42000000001"/>
    <s v="others"/>
    <n v="25021808"/>
    <m/>
    <m/>
    <n v="-77.003761957899997"/>
    <s v="motor vehicle theft"/>
    <x v="18"/>
    <x v="2"/>
    <n v="406"/>
    <s v="009505"/>
    <n v="4"/>
    <m/>
    <m/>
    <x v="3"/>
    <n v="399673.95"/>
    <n v="2025"/>
    <s v="2/14/2025, 9:46:07 AM"/>
    <x v="13"/>
    <x v="2"/>
    <s v=" 9:46:07 AM"/>
    <n v="8"/>
    <s v="property|motor vehicle theft"/>
    <d v="2025-02-14T00:00:00"/>
    <s v=" 8:14:00 AM"/>
    <x v="8"/>
    <s v="motor vehicle theft"/>
    <x v="2"/>
    <s v="009505 3"/>
    <n v="-45702"/>
    <m/>
  </r>
  <r>
    <n v="3196"/>
    <s v="2F"/>
    <n v="38.909651575600002"/>
    <x v="312"/>
    <x v="0"/>
    <s v="38.9096515756,-77.0332543444"/>
    <s v="2D3"/>
    <n v="137977.23000000001"/>
    <s v="others"/>
    <n v="25018308"/>
    <d v="2025-02-07T00:00:00"/>
    <s v=" 7:53:00 AM"/>
    <n v="-77.033254344400007"/>
    <s v="theft/other"/>
    <x v="27"/>
    <x v="2"/>
    <n v="208"/>
    <s v="005203"/>
    <n v="2"/>
    <m/>
    <m/>
    <x v="1"/>
    <n v="397115.78"/>
    <n v="2025"/>
    <s v="2/7/2025, 8:24:27 AM"/>
    <x v="9"/>
    <x v="2"/>
    <s v=" 8:24:27 AM"/>
    <n v="6"/>
    <s v="property|theft/other"/>
    <d v="2025-02-07T00:00:00"/>
    <s v=" 7:50:00 AM"/>
    <x v="71"/>
    <s v="theft/other"/>
    <x v="0"/>
    <s v="005203 2"/>
    <n v="0"/>
    <m/>
  </r>
  <r>
    <n v="3197"/>
    <s v="5F"/>
    <n v="38.915564702300003"/>
    <x v="315"/>
    <x v="0"/>
    <s v="38.9155647023,-77.0063850147"/>
    <s v="5D1"/>
    <n v="138633.13"/>
    <s v="others"/>
    <n v="25001079"/>
    <d v="2025-01-03T00:00:00"/>
    <s v=" 4:00:00 AM"/>
    <n v="-77.006385014700001"/>
    <s v="theft f/auto"/>
    <x v="9"/>
    <x v="1"/>
    <n v="502"/>
    <s v="008701"/>
    <n v="5"/>
    <m/>
    <m/>
    <x v="0"/>
    <n v="399446.26"/>
    <n v="2025"/>
    <s v="1/3/2025, 4:50:40 AM"/>
    <x v="3"/>
    <x v="2"/>
    <s v=" 4:50:40 AM"/>
    <n v="7"/>
    <s v="property|theft f/auto"/>
    <d v="2025-01-02T00:00:00"/>
    <s v=" 10:30:00 PM"/>
    <x v="67"/>
    <s v="theft f/auto"/>
    <x v="1"/>
    <s v="008701 2"/>
    <n v="1"/>
    <m/>
  </r>
  <r>
    <n v="3198"/>
    <s v="7F"/>
    <n v="38.889778231599998"/>
    <x v="742"/>
    <x v="0"/>
    <s v="38.8897782316,-76.9413941594"/>
    <s v="6D3"/>
    <s v="135772.2363474273"/>
    <s v="others"/>
    <n v="25004259"/>
    <d v="2025-01-10T00:00:00"/>
    <s v=" 12:00:00 AM"/>
    <n v="-76.941394159400005"/>
    <s v="theft f/auto"/>
    <x v="11"/>
    <x v="2"/>
    <n v="603"/>
    <s v="009603"/>
    <n v="7"/>
    <m/>
    <m/>
    <x v="5"/>
    <s v="405084.4252186713"/>
    <n v="2025"/>
    <s v="1/10/2025, 11:09:21 AM"/>
    <x v="27"/>
    <x v="2"/>
    <s v=" 11:09:21 AM"/>
    <n v="7"/>
    <s v="property|theft f/auto"/>
    <d v="2024-12-25T00:00:00"/>
    <s v=" 7:00:00 AM"/>
    <x v="14"/>
    <s v="theft f/auto"/>
    <x v="1"/>
    <s v="009603 1"/>
    <n v="16"/>
    <m/>
  </r>
  <r>
    <n v="3199"/>
    <s v="6D"/>
    <n v="38.880024950600003"/>
    <x v="1290"/>
    <x v="0"/>
    <s v="38.8800249506,-77.0244972367"/>
    <s v="1D1"/>
    <n v="134688.20000000001"/>
    <s v="others"/>
    <n v="25020022"/>
    <d v="2025-02-10T00:00:00"/>
    <s v=" 3:58:00 PM"/>
    <n v="-77.0244972367"/>
    <s v="theft/other"/>
    <x v="10"/>
    <x v="0"/>
    <n v="103"/>
    <s v="010202"/>
    <n v="6"/>
    <s v="southwest"/>
    <m/>
    <x v="4"/>
    <n v="397874.42"/>
    <n v="2025"/>
    <s v="2/10/2025, 10:21:31 PM"/>
    <x v="29"/>
    <x v="3"/>
    <s v=" 10:21:31 PM"/>
    <n v="6"/>
    <s v="property|theft/other"/>
    <d v="2025-02-10T00:00:00"/>
    <s v=" 2:56:00 PM"/>
    <x v="13"/>
    <s v="theft/other"/>
    <x v="0"/>
    <s v="010202 5"/>
    <n v="0"/>
    <m/>
  </r>
  <r>
    <n v="3200"/>
    <s v="7D"/>
    <n v="38.8947782133"/>
    <x v="1862"/>
    <x v="1"/>
    <s v="38.8947782133,-76.9785592459"/>
    <s v="5D3"/>
    <n v="136325.85999999999"/>
    <s v="gun"/>
    <n v="25007124"/>
    <d v="2025-01-15T00:00:00"/>
    <s v=" 9:32:00 PM"/>
    <n v="-76.978559245900001"/>
    <s v="robbery"/>
    <x v="0"/>
    <x v="0"/>
    <n v="507"/>
    <s v="007901"/>
    <n v="7"/>
    <m/>
    <m/>
    <x v="0"/>
    <n v="401859.99"/>
    <n v="2025"/>
    <s v="1/15/2025, 9:32:04 PM"/>
    <x v="10"/>
    <x v="4"/>
    <s v=" 9:32:04 PM"/>
    <n v="4"/>
    <s v="violent|robbery"/>
    <d v="2025-01-15T00:00:00"/>
    <s v=" 7:40:00 PM"/>
    <x v="120"/>
    <s v="robbery"/>
    <x v="3"/>
    <s v="007901 2"/>
    <n v="0"/>
    <m/>
  </r>
  <r>
    <n v="3201"/>
    <s v="1C"/>
    <n v="38.921417280900002"/>
    <x v="1863"/>
    <x v="0"/>
    <s v="38.9214172809,-77.0475529729"/>
    <s v="3D3"/>
    <n v="139283.87"/>
    <s v="others"/>
    <n v="25013535"/>
    <d v="2025-01-27T00:00:00"/>
    <s v=" 6:15:00 AM"/>
    <n v="-77.047552972899993"/>
    <s v="theft f/auto"/>
    <x v="19"/>
    <x v="0"/>
    <n v="303"/>
    <s v="004001"/>
    <n v="1"/>
    <m/>
    <m/>
    <x v="2"/>
    <n v="395876.31"/>
    <n v="2025"/>
    <s v="1/28/2025, 9:19:03 PM"/>
    <x v="2"/>
    <x v="1"/>
    <s v=" 9:19:03 PM"/>
    <n v="7"/>
    <s v="property|theft f/auto"/>
    <d v="2025-01-26T00:00:00"/>
    <s v=" 2:30:00 PM"/>
    <x v="31"/>
    <s v="theft f/auto"/>
    <x v="1"/>
    <s v="004001 4"/>
    <n v="1"/>
    <m/>
  </r>
  <r>
    <n v="3202"/>
    <s v="5F"/>
    <n v="38.920932995199998"/>
    <x v="41"/>
    <x v="0"/>
    <s v="38.9209329952,-76.9971570051"/>
    <s v="5D1"/>
    <n v="139229.04"/>
    <s v="others"/>
    <n v="25016942"/>
    <d v="2025-02-04T00:00:00"/>
    <s v=" 1:40:00 PM"/>
    <n v="-76.997157005099993"/>
    <s v="motor vehicle theft"/>
    <x v="9"/>
    <x v="2"/>
    <n v="502"/>
    <s v="009204"/>
    <n v="5"/>
    <m/>
    <m/>
    <x v="0"/>
    <n v="400246.54"/>
    <n v="2025"/>
    <s v="2/4/2025, 1:37:37 PM"/>
    <x v="50"/>
    <x v="1"/>
    <s v=" 1:37:37 PM"/>
    <n v="8"/>
    <s v="property|motor vehicle theft"/>
    <d v="2025-02-04T00:00:00"/>
    <s v=" 1:13:00 PM"/>
    <x v="32"/>
    <s v="motor vehicle theft"/>
    <x v="2"/>
    <s v="009204 2"/>
    <n v="0"/>
    <m/>
  </r>
  <r>
    <n v="3203"/>
    <s v="1A"/>
    <n v="38.928743354399998"/>
    <x v="910"/>
    <x v="0"/>
    <s v="38.9287433544,-77.033639334"/>
    <s v="3D1"/>
    <n v="140096.59"/>
    <s v="others"/>
    <n v="25003244"/>
    <d v="2025-01-08T00:00:00"/>
    <s v=" 5:00:00 AM"/>
    <n v="-77.033639334"/>
    <s v="motor vehicle theft"/>
    <x v="4"/>
    <x v="1"/>
    <n v="302"/>
    <s v="002802"/>
    <n v="1"/>
    <m/>
    <m/>
    <x v="2"/>
    <n v="397083.17"/>
    <n v="2025"/>
    <s v="1/8/2025, 6:15:00 AM"/>
    <x v="48"/>
    <x v="4"/>
    <s v=" 6:15:00 AM"/>
    <n v="8"/>
    <s v="property|motor vehicle theft"/>
    <d v="2025-01-08T00:00:00"/>
    <s v=" 4:43:00 AM"/>
    <x v="53"/>
    <s v="motor vehicle theft"/>
    <x v="2"/>
    <s v="002802 3"/>
    <n v="0"/>
    <m/>
  </r>
  <r>
    <n v="3204"/>
    <s v="6E"/>
    <n v="38.907238227999997"/>
    <x v="12"/>
    <x v="0"/>
    <s v="38.907238228,-77.0074918952"/>
    <s v="5D1"/>
    <n v="137708.82999999999"/>
    <s v="others"/>
    <n v="25004603"/>
    <d v="2025-01-11T00:00:00"/>
    <s v=" 12:17:00 AM"/>
    <n v="-77.007491895200005"/>
    <s v="motor vehicle theft"/>
    <x v="0"/>
    <x v="1"/>
    <n v="501"/>
    <s v="010601"/>
    <n v="6"/>
    <s v="noma"/>
    <m/>
    <x v="0"/>
    <n v="399350.19"/>
    <n v="2025"/>
    <s v="1/11/2025, 12:32:20 AM"/>
    <x v="42"/>
    <x v="0"/>
    <s v=" 12:32:20 AM"/>
    <n v="8"/>
    <s v="property|motor vehicle theft"/>
    <d v="2025-01-10T00:00:00"/>
    <s v=" 10:44:00 PM"/>
    <x v="0"/>
    <s v="motor vehicle theft"/>
    <x v="2"/>
    <s v="010601 1"/>
    <n v="1"/>
    <m/>
  </r>
  <r>
    <n v="3205"/>
    <s v="5F"/>
    <n v="38.915921631499998"/>
    <x v="1864"/>
    <x v="0"/>
    <s v="38.9159216315,-77.0075743299"/>
    <s v="5D1"/>
    <n v="138672.76"/>
    <s v="others"/>
    <n v="25011471"/>
    <d v="2025-01-24T00:00:00"/>
    <s v=" 9:23:00 PM"/>
    <n v="-77.007574329899995"/>
    <s v="theft/other"/>
    <x v="9"/>
    <x v="0"/>
    <n v="502"/>
    <s v="008701"/>
    <n v="5"/>
    <m/>
    <m/>
    <x v="0"/>
    <n v="399343.12"/>
    <n v="2025"/>
    <s v="1/24/2025, 9:54:18 PM"/>
    <x v="39"/>
    <x v="2"/>
    <s v=" 9:54:18 PM"/>
    <n v="6"/>
    <s v="property|theft/other"/>
    <d v="2025-01-24T00:00:00"/>
    <s v=" 8:49:00 PM"/>
    <x v="67"/>
    <s v="theft/other"/>
    <x v="0"/>
    <s v="008701 2"/>
    <n v="0"/>
    <m/>
  </r>
  <r>
    <n v="3206"/>
    <s v="7B"/>
    <n v="38.873826192999999"/>
    <x v="1865"/>
    <x v="1"/>
    <s v="38.873826193,-76.9714185091"/>
    <s v="6D2"/>
    <n v="134000.19407378"/>
    <s v="gun"/>
    <n v="25024897"/>
    <d v="2025-02-20T00:00:00"/>
    <s v=" 12:51:00 PM"/>
    <n v="-76.971418509100005"/>
    <s v="robbery"/>
    <x v="20"/>
    <x v="2"/>
    <n v="605"/>
    <s v="007709"/>
    <n v="7"/>
    <m/>
    <m/>
    <x v="5"/>
    <n v="402480.17862426001"/>
    <n v="2025"/>
    <s v="2/20/2025, 12:50:53 PM"/>
    <x v="24"/>
    <x v="5"/>
    <s v=" 12:50:53 PM"/>
    <n v="4"/>
    <s v="violent|robbery"/>
    <d v="2025-02-20T00:00:00"/>
    <s v=" 11:07:00 AM"/>
    <x v="123"/>
    <s v="robbery"/>
    <x v="3"/>
    <s v="007709 1"/>
    <n v="0"/>
    <m/>
  </r>
  <r>
    <n v="3207"/>
    <s v="8A"/>
    <n v="38.871382090600001"/>
    <x v="1866"/>
    <x v="1"/>
    <s v="38.8713820906,-76.9790069418"/>
    <s v="6D2"/>
    <s v="133728.7016255309"/>
    <s v="gun"/>
    <n v="25004882"/>
    <m/>
    <m/>
    <n v="-76.979006941799994"/>
    <s v="Weapon Assasult"/>
    <x v="20"/>
    <x v="0"/>
    <n v="607"/>
    <s v="007601"/>
    <n v="8"/>
    <m/>
    <m/>
    <x v="5"/>
    <s v="401821.7495356435"/>
    <n v="2025"/>
    <s v="1/11/2025, 4:29:32 PM"/>
    <x v="42"/>
    <x v="0"/>
    <s v=" 4:29:32 PM"/>
    <n v="3"/>
    <s v="violent|Weapon Assasult"/>
    <d v="2025-01-11T00:00:00"/>
    <s v=" 2:53:00 PM"/>
    <x v="108"/>
    <s v="Weapon Assasult"/>
    <x v="5"/>
    <s v="007601 3"/>
    <n v="-45668"/>
    <m/>
  </r>
  <r>
    <n v="3208"/>
    <s v="6A"/>
    <n v="38.899549616599998"/>
    <x v="1867"/>
    <x v="0"/>
    <s v="38.8995496166,-76.9892726231"/>
    <s v="1D2"/>
    <n v="136855.35999999999"/>
    <s v="others"/>
    <n v="25021225"/>
    <d v="2025-02-13T00:00:00"/>
    <s v=" 7:40:00 AM"/>
    <n v="-76.989272623100007"/>
    <s v="theft f/auto"/>
    <x v="0"/>
    <x v="2"/>
    <n v="104"/>
    <s v="008402"/>
    <n v="6"/>
    <m/>
    <m/>
    <x v="4"/>
    <n v="400930.54"/>
    <n v="2025"/>
    <s v="2/13/2025, 8:04:14 AM"/>
    <x v="38"/>
    <x v="5"/>
    <s v=" 8:04:14 AM"/>
    <n v="7"/>
    <s v="property|theft f/auto"/>
    <d v="2025-02-12T00:00:00"/>
    <s v=" 6:00:00 PM"/>
    <x v="55"/>
    <s v="theft f/auto"/>
    <x v="1"/>
    <s v="008402 1"/>
    <n v="1"/>
    <m/>
  </r>
  <r>
    <n v="3209"/>
    <s v="1A"/>
    <n v="38.929516886099996"/>
    <x v="11"/>
    <x v="0"/>
    <s v="38.9295168861,-77.0327298633"/>
    <s v="3D1"/>
    <n v="140182.43"/>
    <s v="others"/>
    <n v="25005941"/>
    <d v="2025-01-13T00:00:00"/>
    <s v=" 5:50:00 PM"/>
    <n v="-77.032729863300005"/>
    <s v="theft/other"/>
    <x v="4"/>
    <x v="0"/>
    <n v="302"/>
    <s v="002802"/>
    <n v="1"/>
    <m/>
    <m/>
    <x v="2"/>
    <n v="397162.06"/>
    <n v="2025"/>
    <s v="1/13/2025, 6:10:31 PM"/>
    <x v="28"/>
    <x v="3"/>
    <s v=" 6:10:31 PM"/>
    <n v="6"/>
    <s v="property|theft/other"/>
    <d v="2025-01-13T00:00:00"/>
    <s v=" 5:13:00 PM"/>
    <x v="11"/>
    <s v="theft/other"/>
    <x v="0"/>
    <s v="002802 1"/>
    <n v="0"/>
    <m/>
  </r>
  <r>
    <n v="3210"/>
    <s v="7C"/>
    <n v="38.901526122699998"/>
    <x v="1868"/>
    <x v="0"/>
    <s v="38.9015261227,-76.9204484545"/>
    <s v="6D1"/>
    <n v="137077.72"/>
    <s v="others"/>
    <n v="25000256"/>
    <d v="2025-01-01T00:00:00"/>
    <s v=" 11:27:00 AM"/>
    <n v="-76.920448454500004"/>
    <s v="theft f/auto"/>
    <x v="28"/>
    <x v="2"/>
    <n v="608"/>
    <s v="007807"/>
    <n v="7"/>
    <m/>
    <m/>
    <x v="5"/>
    <n v="406900.46"/>
    <n v="2025"/>
    <s v="1/1/2025, 11:33:37 AM"/>
    <x v="52"/>
    <x v="4"/>
    <s v=" 11:33:37 AM"/>
    <n v="7"/>
    <s v="property|theft f/auto"/>
    <d v="2025-01-01T00:00:00"/>
    <s v=" 11:00:00 AM"/>
    <x v="87"/>
    <s v="theft f/auto"/>
    <x v="1"/>
    <s v="007807 2"/>
    <n v="0"/>
    <m/>
  </r>
  <r>
    <n v="3211"/>
    <s v="4B"/>
    <n v="38.977785237600003"/>
    <x v="78"/>
    <x v="0"/>
    <s v="38.9777852376,-77.0178265772"/>
    <s v="4D1"/>
    <n v="145540.29999999999"/>
    <s v="others"/>
    <n v="25025311"/>
    <d v="2025-02-19T00:00:00"/>
    <s v=" 2:45:00 PM"/>
    <n v="-77.017826577199997"/>
    <s v="theft f/auto"/>
    <x v="7"/>
    <x v="2"/>
    <n v="401"/>
    <s v="001702"/>
    <n v="4"/>
    <m/>
    <m/>
    <x v="3"/>
    <n v="398455.34"/>
    <n v="2025"/>
    <s v="2/21/2025, 12:40:00 PM"/>
    <x v="22"/>
    <x v="2"/>
    <s v=" 12:40:00 PM"/>
    <n v="7"/>
    <s v="property|theft f/auto"/>
    <d v="2025-02-18T00:00:00"/>
    <s v=" 7:00:00 PM"/>
    <x v="12"/>
    <s v="theft f/auto"/>
    <x v="1"/>
    <s v="001702 2"/>
    <n v="1"/>
    <m/>
  </r>
  <r>
    <n v="3212"/>
    <s v="7B"/>
    <n v="38.865869938400003"/>
    <x v="1869"/>
    <x v="0"/>
    <s v="38.8658699384,-76.9457764548"/>
    <s v="6D2"/>
    <n v="133118"/>
    <s v="others"/>
    <n v="25013106"/>
    <d v="2025-01-28T00:00:00"/>
    <s v=" 9:04:00 AM"/>
    <n v="-76.945776454799997"/>
    <s v="motor vehicle theft"/>
    <x v="20"/>
    <x v="2"/>
    <n v="605"/>
    <s v="009902"/>
    <n v="7"/>
    <m/>
    <m/>
    <x v="5"/>
    <n v="404705.81"/>
    <n v="2025"/>
    <s v="1/28/2025, 2:27:25 PM"/>
    <x v="2"/>
    <x v="1"/>
    <s v=" 2:27:25 PM"/>
    <n v="8"/>
    <s v="property|motor vehicle theft"/>
    <d v="2025-01-28T00:00:00"/>
    <s v=" 8:11:00 AM"/>
    <x v="16"/>
    <s v="motor vehicle theft"/>
    <x v="2"/>
    <s v="009902 2"/>
    <n v="0"/>
    <m/>
  </r>
  <r>
    <n v="3213"/>
    <s v="2F"/>
    <n v="38.906441042700003"/>
    <x v="674"/>
    <x v="0"/>
    <s v="38.9064410427,-77.0259833194"/>
    <s v="3D3"/>
    <n v="137620.63"/>
    <s v="others"/>
    <n v="25018129"/>
    <d v="2025-02-06T00:00:00"/>
    <s v=" 8:00:00 PM"/>
    <n v="-77.025983319399998"/>
    <s v="theft/other"/>
    <x v="27"/>
    <x v="0"/>
    <n v="307"/>
    <s v="004902"/>
    <n v="2"/>
    <m/>
    <m/>
    <x v="2"/>
    <n v="397746.31"/>
    <n v="2025"/>
    <s v="2/6/2025, 8:20:28 PM"/>
    <x v="6"/>
    <x v="5"/>
    <s v=" 8:20:28 PM"/>
    <n v="6"/>
    <s v="property|theft/other"/>
    <d v="2025-02-06T00:00:00"/>
    <s v=" 6:15:00 PM"/>
    <x v="17"/>
    <s v="theft/other"/>
    <x v="0"/>
    <s v="004902 2"/>
    <n v="0"/>
    <m/>
  </r>
  <r>
    <n v="3214"/>
    <s v="8F"/>
    <n v="38.879284137100001"/>
    <x v="1742"/>
    <x v="0"/>
    <s v="38.8792841371,-77.0066682759"/>
    <s v="1D3"/>
    <n v="134605.70000000001"/>
    <s v="gun"/>
    <n v="25018143"/>
    <d v="2025-02-06T00:00:00"/>
    <s v=" 8:13:00 PM"/>
    <n v="-77.006668275899997"/>
    <s v="motor vehicle theft"/>
    <x v="17"/>
    <x v="0"/>
    <n v="106"/>
    <s v="007202"/>
    <n v="6"/>
    <s v="capitol riverfront"/>
    <m/>
    <x v="4"/>
    <n v="399421.4"/>
    <n v="2025"/>
    <s v="2/6/2025, 9:13:59 PM"/>
    <x v="6"/>
    <x v="5"/>
    <s v=" 9:13:59 PM"/>
    <n v="8"/>
    <s v="property|motor vehicle theft"/>
    <d v="2025-02-06T00:00:00"/>
    <s v=" 8:11:00 PM"/>
    <x v="24"/>
    <s v="motor vehicle theft"/>
    <x v="2"/>
    <s v="007202 3"/>
    <n v="0"/>
    <m/>
  </r>
  <r>
    <n v="3215"/>
    <s v="6D"/>
    <n v="38.878947176899999"/>
    <x v="1870"/>
    <x v="0"/>
    <s v="38.8789471769,-77.0222972449"/>
    <s v="1D1"/>
    <n v="134568.51"/>
    <s v="others"/>
    <n v="25021537"/>
    <d v="2025-02-13T00:00:00"/>
    <s v=" 5:01:00 PM"/>
    <n v="-77.022297244900003"/>
    <s v="theft/other"/>
    <x v="10"/>
    <x v="0"/>
    <n v="103"/>
    <s v="010202"/>
    <n v="6"/>
    <s v="southwest"/>
    <m/>
    <x v="4"/>
    <n v="398065.28"/>
    <n v="2025"/>
    <s v="2/13/2025, 5:07:16 PM"/>
    <x v="38"/>
    <x v="5"/>
    <s v=" 5:07:16 PM"/>
    <n v="6"/>
    <s v="property|theft/other"/>
    <d v="2025-02-13T00:00:00"/>
    <s v=" 3:26:00 PM"/>
    <x v="13"/>
    <s v="theft/other"/>
    <x v="0"/>
    <s v="010202 5"/>
    <n v="0"/>
    <m/>
  </r>
  <r>
    <n v="3216"/>
    <s v="5B"/>
    <n v="38.940723358299998"/>
    <x v="1871"/>
    <x v="0"/>
    <s v="38.9407233583,-76.9931253878"/>
    <s v="4D2"/>
    <n v="141425.96"/>
    <s v="others"/>
    <n v="25021913"/>
    <d v="2025-02-14T00:00:00"/>
    <s v=" 8:30:00 AM"/>
    <n v="-76.993125387800006"/>
    <s v="motor vehicle theft"/>
    <x v="14"/>
    <x v="2"/>
    <n v="405"/>
    <s v="009504"/>
    <n v="5"/>
    <m/>
    <m/>
    <x v="3"/>
    <n v="400595.99"/>
    <n v="2025"/>
    <s v="2/14/2025, 2:48:57 PM"/>
    <x v="13"/>
    <x v="2"/>
    <s v=" 2:48:57 PM"/>
    <n v="8"/>
    <s v="property|motor vehicle theft"/>
    <d v="2025-02-13T00:00:00"/>
    <s v=" 8:45:00 PM"/>
    <x v="64"/>
    <s v="motor vehicle theft"/>
    <x v="2"/>
    <s v="009504 1"/>
    <n v="1"/>
    <m/>
  </r>
  <r>
    <n v="3217"/>
    <s v="6E"/>
    <n v="38.906841231999998"/>
    <x v="1872"/>
    <x v="0"/>
    <s v="38.906841232,-77.0058854763"/>
    <s v="5D1"/>
    <n v="137664.75"/>
    <s v="others"/>
    <n v="25007614"/>
    <d v="2025-01-16T00:00:00"/>
    <s v=" 10:35:00 PM"/>
    <n v="-77.005885476299994"/>
    <s v="theft f/auto"/>
    <x v="0"/>
    <x v="0"/>
    <n v="501"/>
    <s v="010601"/>
    <n v="6"/>
    <s v="noma"/>
    <m/>
    <x v="0"/>
    <n v="399489.52"/>
    <n v="2025"/>
    <s v="1/16/2025, 10:42:37 PM"/>
    <x v="54"/>
    <x v="5"/>
    <s v=" 10:42:37 PM"/>
    <n v="7"/>
    <s v="property|theft f/auto"/>
    <d v="2025-01-16T00:00:00"/>
    <s v=" 10:01:00 PM"/>
    <x v="0"/>
    <s v="theft f/auto"/>
    <x v="1"/>
    <s v="010601 1"/>
    <n v="0"/>
    <m/>
  </r>
  <r>
    <n v="3218"/>
    <s v="7B"/>
    <n v="38.855505590699998"/>
    <x v="399"/>
    <x v="0"/>
    <s v="38.8555055907,-76.9639122512"/>
    <s v="6D2"/>
    <s v="131966.7037038958"/>
    <s v="others"/>
    <n v="25013904"/>
    <d v="2025-01-29T00:00:00"/>
    <s v=" 4:00:00 PM"/>
    <n v="-76.9639122512"/>
    <s v="theft f/auto"/>
    <x v="13"/>
    <x v="0"/>
    <n v="606"/>
    <s v="007603"/>
    <n v="7"/>
    <m/>
    <m/>
    <x v="5"/>
    <s v="403132.3432648598"/>
    <n v="2025"/>
    <s v="1/29/2025, 4:19:23 PM"/>
    <x v="33"/>
    <x v="4"/>
    <s v=" 4:19:23 PM"/>
    <n v="7"/>
    <s v="property|theft f/auto"/>
    <d v="2025-01-29T00:00:00"/>
    <s v=" 3:02:00 PM"/>
    <x v="95"/>
    <s v="theft f/auto"/>
    <x v="1"/>
    <s v="007603 4"/>
    <n v="0"/>
    <m/>
  </r>
  <r>
    <n v="3219"/>
    <s v="1B"/>
    <n v="38.922428357800001"/>
    <x v="1873"/>
    <x v="0"/>
    <s v="38.9224283578,-77.0288731372"/>
    <s v="3D1"/>
    <n v="139395.43"/>
    <s v="others"/>
    <n v="25011330"/>
    <d v="2025-01-24T00:00:00"/>
    <s v=" 4:50:00 PM"/>
    <n v="-77.028873137199994"/>
    <s v="theft/other"/>
    <x v="4"/>
    <x v="0"/>
    <n v="304"/>
    <s v="003600"/>
    <n v="1"/>
    <m/>
    <m/>
    <x v="2"/>
    <n v="397496.22"/>
    <n v="2025"/>
    <s v="1/24/2025, 5:21:23 PM"/>
    <x v="39"/>
    <x v="2"/>
    <s v=" 5:21:23 PM"/>
    <n v="6"/>
    <s v="property|theft/other"/>
    <d v="2025-01-24T00:00:00"/>
    <s v=" 4:48:00 PM"/>
    <x v="129"/>
    <s v="theft/other"/>
    <x v="0"/>
    <s v="003600 3"/>
    <n v="0"/>
    <m/>
  </r>
  <r>
    <n v="3220"/>
    <s v="4C"/>
    <n v="38.944527706499997"/>
    <x v="1874"/>
    <x v="0"/>
    <s v="38.9445277065,-77.0262009161"/>
    <s v="4D2"/>
    <n v="141848.57999999999"/>
    <s v="others"/>
    <n v="25420176"/>
    <d v="2025-01-10T00:00:00"/>
    <s v=" 4:00:00 PM"/>
    <n v="-77.026200916099995"/>
    <s v="theft/other"/>
    <x v="15"/>
    <x v="0"/>
    <n v="407"/>
    <s v="002400"/>
    <n v="4"/>
    <m/>
    <m/>
    <x v="3"/>
    <n v="397728.65"/>
    <n v="2025"/>
    <s v="1/14/2025, 5:00:49 PM"/>
    <x v="8"/>
    <x v="1"/>
    <s v=" 5:00:49 PM"/>
    <n v="6"/>
    <s v="property|theft/other"/>
    <d v="2025-01-10T00:00:00"/>
    <s v=" 3:30:00 PM"/>
    <x v="52"/>
    <s v="theft/other"/>
    <x v="0"/>
    <s v="002400 2"/>
    <n v="0"/>
    <m/>
  </r>
  <r>
    <n v="3221"/>
    <s v="6E"/>
    <n v="38.905642400300003"/>
    <x v="913"/>
    <x v="0"/>
    <s v="38.9056424003,-77.007474088"/>
    <s v="5D1"/>
    <n v="137531.68"/>
    <s v="others"/>
    <n v="25420129"/>
    <d v="2025-01-08T00:00:00"/>
    <s v=" 2:00:00 AM"/>
    <n v="-77.007474087999995"/>
    <s v="theft/other"/>
    <x v="0"/>
    <x v="1"/>
    <n v="501"/>
    <s v="010603"/>
    <n v="6"/>
    <s v="noma"/>
    <m/>
    <x v="0"/>
    <n v="399351.72"/>
    <n v="2025"/>
    <s v="1/13/2025, 7:00:56 AM"/>
    <x v="28"/>
    <x v="3"/>
    <s v=" 7:00:56 AM"/>
    <n v="6"/>
    <s v="property|theft/other"/>
    <d v="2025-01-08T00:00:00"/>
    <s v=" 2:00:00 AM"/>
    <x v="0"/>
    <s v="theft/other"/>
    <x v="0"/>
    <s v="010603 2"/>
    <n v="0"/>
    <m/>
  </r>
  <r>
    <n v="3222"/>
    <s v="1A"/>
    <n v="38.9337178197"/>
    <x v="1875"/>
    <x v="1"/>
    <s v="38.9337178197,-77.032730177"/>
    <s v="4D3"/>
    <n v="140648.76999999999"/>
    <s v="gun"/>
    <n v="25013015"/>
    <d v="2025-01-27T00:00:00"/>
    <s v=" 10:00:00 PM"/>
    <n v="-77.032730177000005"/>
    <s v="robbery"/>
    <x v="4"/>
    <x v="0"/>
    <n v="408"/>
    <s v="002900"/>
    <n v="1"/>
    <m/>
    <m/>
    <x v="3"/>
    <n v="397162.2"/>
    <n v="2025"/>
    <s v="1/27/2025, 10:41:27 PM"/>
    <x v="37"/>
    <x v="3"/>
    <s v=" 10:41:27 PM"/>
    <n v="4"/>
    <s v="violent|robbery"/>
    <d v="2025-01-27T00:00:00"/>
    <s v=" 8:10:00 PM"/>
    <x v="21"/>
    <s v="robbery"/>
    <x v="3"/>
    <s v="002900 2"/>
    <n v="0"/>
    <m/>
  </r>
  <r>
    <n v="3223"/>
    <s v="3/4G"/>
    <n v="38.963998312800001"/>
    <x v="1876"/>
    <x v="0"/>
    <s v="38.9639983128,-77.0669959124"/>
    <s v="2D1"/>
    <n v="144011.79999999999"/>
    <s v="others"/>
    <n v="25025547"/>
    <d v="2025-02-21T00:00:00"/>
    <s v=" 5:18:00 PM"/>
    <n v="-77.066995912400003"/>
    <s v="theft f/auto"/>
    <x v="31"/>
    <x v="0"/>
    <n v="201"/>
    <s v="001401"/>
    <n v="4"/>
    <m/>
    <m/>
    <x v="1"/>
    <n v="394193.73"/>
    <n v="2025"/>
    <s v="2/21/2025, 6:14:48 PM"/>
    <x v="22"/>
    <x v="2"/>
    <s v=" 6:14:48 PM"/>
    <n v="7"/>
    <s v="property|theft f/auto"/>
    <d v="2025-02-21T00:00:00"/>
    <s v=" 3:57:00 PM"/>
    <x v="118"/>
    <s v="theft f/auto"/>
    <x v="1"/>
    <s v="001401 1"/>
    <n v="0"/>
    <m/>
  </r>
  <r>
    <n v="3224"/>
    <s v="6E"/>
    <n v="38.899993799999997"/>
    <x v="1877"/>
    <x v="1"/>
    <s v="38.8999938,-77.0156764965"/>
    <s v="1D1"/>
    <n v="136904.73000000001"/>
    <s v="gun"/>
    <n v="25021405"/>
    <d v="2025-02-13T00:00:00"/>
    <s v=" 11:50:00 AM"/>
    <n v="-77.015676496500006"/>
    <s v="robbery"/>
    <x v="8"/>
    <x v="2"/>
    <n v="101"/>
    <s v="005900"/>
    <n v="6"/>
    <s v="downtown"/>
    <m/>
    <x v="4"/>
    <n v="398640.16"/>
    <n v="2025"/>
    <s v="2/13/2025, 1:58:51 PM"/>
    <x v="38"/>
    <x v="5"/>
    <s v=" 1:58:51 PM"/>
    <n v="4"/>
    <s v="violent|robbery"/>
    <d v="2025-02-13T00:00:00"/>
    <s v=" 11:45:00 AM"/>
    <x v="72"/>
    <s v="robbery"/>
    <x v="3"/>
    <s v="005900 2"/>
    <n v="0"/>
    <m/>
  </r>
  <r>
    <n v="3225"/>
    <s v="1E"/>
    <n v="38.918391869600001"/>
    <x v="1878"/>
    <x v="0"/>
    <s v="38.9183918696,-77.0229493266"/>
    <s v="3D2"/>
    <n v="138947.20000000001"/>
    <s v="others"/>
    <n v="25009187"/>
    <d v="2025-01-20T00:00:00"/>
    <s v=" 9:47:00 AM"/>
    <n v="-77.022949326599999"/>
    <s v="motor vehicle theft"/>
    <x v="2"/>
    <x v="2"/>
    <n v="305"/>
    <s v="003500"/>
    <n v="1"/>
    <m/>
    <m/>
    <x v="2"/>
    <n v="398009.8"/>
    <n v="2025"/>
    <s v="1/20/2025, 9:47:17 AM"/>
    <x v="40"/>
    <x v="3"/>
    <s v=" 9:47:17 AM"/>
    <n v="8"/>
    <s v="property|motor vehicle theft"/>
    <d v="2025-01-20T00:00:00"/>
    <s v=" 9:16:00 AM"/>
    <x v="2"/>
    <s v="motor vehicle theft"/>
    <x v="2"/>
    <s v="003500 3"/>
    <n v="0"/>
    <m/>
  </r>
  <r>
    <n v="3226"/>
    <s v="1B"/>
    <n v="38.916561475599998"/>
    <x v="1879"/>
    <x v="0"/>
    <s v="38.9165614756,-77.0194239811"/>
    <s v="3D2"/>
    <n v="138743.94"/>
    <s v="others"/>
    <n v="25025659"/>
    <d v="2025-02-21T00:00:00"/>
    <s v=" 9:10:00 PM"/>
    <n v="-77.019423981100005"/>
    <s v="theft/other"/>
    <x v="2"/>
    <x v="0"/>
    <n v="306"/>
    <s v="003400"/>
    <n v="1"/>
    <m/>
    <m/>
    <x v="2"/>
    <n v="398315.48"/>
    <n v="2025"/>
    <s v="2/21/2025, 9:19:25 PM"/>
    <x v="22"/>
    <x v="2"/>
    <s v=" 9:19:25 PM"/>
    <n v="6"/>
    <s v="property|theft/other"/>
    <d v="2025-02-21T00:00:00"/>
    <s v=" 8:00:00 PM"/>
    <x v="2"/>
    <s v="theft/other"/>
    <x v="0"/>
    <s v="003400 3"/>
    <n v="0"/>
    <m/>
  </r>
  <r>
    <n v="3227"/>
    <s v="4A"/>
    <n v="38.969451873600001"/>
    <x v="142"/>
    <x v="0"/>
    <s v="38.9694518736,-77.027308864"/>
    <s v="4D1"/>
    <n v="144615.42000000001"/>
    <s v="others"/>
    <n v="25019907"/>
    <d v="2025-02-10T00:00:00"/>
    <s v=" 12:29:00 PM"/>
    <n v="-77.027308864000005"/>
    <s v="theft/other"/>
    <x v="7"/>
    <x v="0"/>
    <n v="402"/>
    <s v="001804"/>
    <n v="4"/>
    <m/>
    <m/>
    <x v="3"/>
    <n v="397633.43"/>
    <n v="2025"/>
    <s v="2/10/2025, 7:08:42 PM"/>
    <x v="29"/>
    <x v="3"/>
    <s v=" 7:08:42 PM"/>
    <n v="6"/>
    <s v="property|theft/other"/>
    <d v="2025-02-10T00:00:00"/>
    <s v=" 11:40:00 AM"/>
    <x v="78"/>
    <s v="theft/other"/>
    <x v="0"/>
    <s v="001804 2"/>
    <n v="0"/>
    <m/>
  </r>
  <r>
    <n v="3228"/>
    <s v="3C"/>
    <n v="38.924199812200001"/>
    <x v="201"/>
    <x v="0"/>
    <s v="38.9241998122,-77.0519031245"/>
    <s v="2D2"/>
    <n v="139592.95999999999"/>
    <s v="others"/>
    <n v="25022901"/>
    <d v="2025-02-16T00:00:00"/>
    <s v=" 12:35:00 PM"/>
    <n v="-77.051903124500001"/>
    <s v="theft/other"/>
    <x v="36"/>
    <x v="2"/>
    <n v="204"/>
    <s v="000501"/>
    <n v="3"/>
    <m/>
    <m/>
    <x v="1"/>
    <n v="395499.25"/>
    <n v="2025"/>
    <s v="2/16/2025, 2:07:13 PM"/>
    <x v="35"/>
    <x v="6"/>
    <s v=" 2:07:13 PM"/>
    <n v="6"/>
    <s v="property|theft/other"/>
    <d v="2025-02-16T00:00:00"/>
    <s v=" 12:34:00 PM"/>
    <x v="93"/>
    <s v="theft/other"/>
    <x v="0"/>
    <s v="000501 1"/>
    <n v="0"/>
    <m/>
  </r>
  <r>
    <n v="3229"/>
    <s v="1A"/>
    <n v="38.928171804000002"/>
    <x v="688"/>
    <x v="0"/>
    <s v="38.928171804,-77.0325902763"/>
    <s v="3D1"/>
    <n v="140033.10999999999"/>
    <s v="others"/>
    <n v="25023561"/>
    <m/>
    <m/>
    <n v="-77.032590276299999"/>
    <s v="theft/other"/>
    <x v="4"/>
    <x v="0"/>
    <n v="302"/>
    <s v="002802"/>
    <n v="1"/>
    <m/>
    <m/>
    <x v="2"/>
    <n v="397174.11"/>
    <n v="2025"/>
    <s v="2/17/2025, 5:54:05 PM"/>
    <x v="7"/>
    <x v="3"/>
    <s v=" 5:54:05 PM"/>
    <n v="6"/>
    <s v="property|theft/other"/>
    <d v="2025-02-17T00:00:00"/>
    <s v=" 5:39:00 PM"/>
    <x v="53"/>
    <s v="theft/other"/>
    <x v="0"/>
    <s v="002802 3"/>
    <n v="-45705"/>
    <m/>
  </r>
  <r>
    <n v="3230"/>
    <s v="8A"/>
    <n v="38.862252748899998"/>
    <x v="57"/>
    <x v="0"/>
    <s v="38.8622527489,-76.9931812237"/>
    <s v="7D1"/>
    <n v="132715.09"/>
    <s v="others"/>
    <n v="25023847"/>
    <d v="2025-02-16T00:00:00"/>
    <s v=" 5:06:00 AM"/>
    <n v="-76.993181223700006"/>
    <s v="theft f/auto"/>
    <x v="25"/>
    <x v="2"/>
    <n v="703"/>
    <s v="007407"/>
    <n v="8"/>
    <s v="anacostia"/>
    <m/>
    <x v="6"/>
    <n v="400591.8"/>
    <n v="2025"/>
    <s v="2/18/2025, 2:07:54 PM"/>
    <x v="15"/>
    <x v="1"/>
    <s v=" 2:07:54 PM"/>
    <n v="7"/>
    <s v="property|theft f/auto"/>
    <d v="2025-02-16T00:00:00"/>
    <s v=" 4:58:00 AM"/>
    <x v="42"/>
    <s v="theft f/auto"/>
    <x v="1"/>
    <s v="007407 2"/>
    <n v="0"/>
    <m/>
  </r>
  <r>
    <n v="3231"/>
    <s v="5C"/>
    <n v="38.925581791299997"/>
    <x v="491"/>
    <x v="1"/>
    <s v="38.9255817913,-76.982346196"/>
    <s v="5D2"/>
    <n v="139745.24"/>
    <s v="others"/>
    <n v="25022335"/>
    <d v="2025-02-15T00:00:00"/>
    <s v=" 6:50:00 AM"/>
    <n v="-76.982346195999995"/>
    <s v="robbery"/>
    <x v="21"/>
    <x v="2"/>
    <n v="505"/>
    <s v="009102"/>
    <n v="5"/>
    <m/>
    <m/>
    <x v="0"/>
    <n v="401530.81"/>
    <n v="2025"/>
    <s v="2/15/2025, 8:04:11 AM"/>
    <x v="14"/>
    <x v="0"/>
    <s v=" 8:04:11 AM"/>
    <n v="4"/>
    <s v="violent|robbery"/>
    <d v="2025-02-15T00:00:00"/>
    <s v=" 6:45:00 AM"/>
    <x v="34"/>
    <s v="robbery"/>
    <x v="3"/>
    <s v="009102 1"/>
    <n v="0"/>
    <m/>
  </r>
  <r>
    <n v="3232"/>
    <s v="2C"/>
    <n v="38.905199041000003"/>
    <x v="364"/>
    <x v="0"/>
    <s v="38.905199041,-77.0408563583"/>
    <s v="2D3"/>
    <n v="137483.23000000001"/>
    <s v="others"/>
    <n v="25027150"/>
    <m/>
    <m/>
    <n v="-77.040856358300005"/>
    <s v="theft/other"/>
    <x v="1"/>
    <x v="0"/>
    <n v="207"/>
    <s v="010700"/>
    <n v="2"/>
    <s v="golden triangle"/>
    <m/>
    <x v="1"/>
    <n v="396456.22"/>
    <n v="2025"/>
    <s v="2/24/2025, 6:57:30 PM"/>
    <x v="45"/>
    <x v="3"/>
    <s v=" 6:57:30 PM"/>
    <n v="6"/>
    <s v="property|theft/other"/>
    <d v="2025-02-24T00:00:00"/>
    <s v=" 12:00:00 AM"/>
    <x v="1"/>
    <s v="theft/other"/>
    <x v="0"/>
    <s v="010700 1"/>
    <n v="-45712"/>
    <m/>
  </r>
  <r>
    <n v="3233"/>
    <s v="7C"/>
    <n v="38.898348375600001"/>
    <x v="1880"/>
    <x v="0"/>
    <s v="38.8983483756,-76.9265671039"/>
    <s v="6D1"/>
    <n v="136724.51999999999"/>
    <s v="others"/>
    <n v="25027432"/>
    <d v="2025-02-24T00:00:00"/>
    <s v=" 5:00:00 PM"/>
    <n v="-76.926567103899998"/>
    <s v="theft f/auto"/>
    <x v="28"/>
    <x v="2"/>
    <n v="602"/>
    <s v="007804"/>
    <n v="7"/>
    <m/>
    <m/>
    <x v="5"/>
    <n v="406370"/>
    <n v="2025"/>
    <s v="2/25/2025, 10:42:04 AM"/>
    <x v="53"/>
    <x v="1"/>
    <s v=" 10:42:04 AM"/>
    <n v="7"/>
    <s v="property|theft f/auto"/>
    <d v="2025-02-23T00:00:00"/>
    <s v=" 8:00:00 PM"/>
    <x v="134"/>
    <s v="theft f/auto"/>
    <x v="1"/>
    <s v="007804 2"/>
    <n v="1"/>
    <m/>
  </r>
  <r>
    <n v="3234"/>
    <s v="7C"/>
    <n v="38.906636200000001"/>
    <x v="1881"/>
    <x v="0"/>
    <s v="38.9066362,-76.9285874653"/>
    <s v="6D1"/>
    <s v="137644.3960291647"/>
    <s v="others"/>
    <n v="25006563"/>
    <d v="2025-01-14T00:00:00"/>
    <s v=" 7:52:00 PM"/>
    <n v="-76.928587465299998"/>
    <s v="motor vehicle theft"/>
    <x v="28"/>
    <x v="0"/>
    <n v="602"/>
    <s v="007806"/>
    <n v="7"/>
    <m/>
    <m/>
    <x v="5"/>
    <n v="406194.02233970101"/>
    <n v="2025"/>
    <s v="1/14/2025, 7:40:58 PM"/>
    <x v="8"/>
    <x v="1"/>
    <s v=" 7:40:58 PM"/>
    <n v="8"/>
    <s v="property|motor vehicle theft"/>
    <d v="2025-01-14T00:00:00"/>
    <s v=" 6:36:00 PM"/>
    <x v="81"/>
    <s v="motor vehicle theft"/>
    <x v="2"/>
    <s v="007806 1"/>
    <n v="0"/>
    <m/>
  </r>
  <r>
    <n v="3235"/>
    <s v="2F"/>
    <n v="38.905646824100003"/>
    <x v="1882"/>
    <x v="0"/>
    <s v="38.9056468241,-77.0288514716"/>
    <s v="3D3"/>
    <n v="137532.54"/>
    <s v="others"/>
    <n v="25002379"/>
    <d v="2025-01-05T00:00:00"/>
    <s v=" 3:00:00 PM"/>
    <n v="-77.028851471600007"/>
    <s v="motor vehicle theft"/>
    <x v="8"/>
    <x v="0"/>
    <n v="307"/>
    <s v="005004"/>
    <n v="2"/>
    <m/>
    <m/>
    <x v="2"/>
    <n v="397497.51"/>
    <n v="2025"/>
    <s v="1/5/2025, 4:08:01 PM"/>
    <x v="49"/>
    <x v="6"/>
    <s v=" 4:08:01 PM"/>
    <n v="8"/>
    <s v="property|motor vehicle theft"/>
    <d v="2024-12-18T00:00:00"/>
    <s v=" 8:21:00 AM"/>
    <x v="1"/>
    <s v="motor vehicle theft"/>
    <x v="2"/>
    <s v="005004 3"/>
    <n v="18"/>
    <m/>
  </r>
  <r>
    <n v="3236"/>
    <s v="1B"/>
    <n v="38.921555727200001"/>
    <x v="965"/>
    <x v="0"/>
    <s v="38.9215557272,-77.033572058"/>
    <s v="3D1"/>
    <n v="139298.70000000001"/>
    <s v="others"/>
    <n v="25006030"/>
    <d v="2025-01-13T00:00:00"/>
    <s v=" 8:18:00 PM"/>
    <n v="-77.033572058000004"/>
    <s v="theft f/auto"/>
    <x v="4"/>
    <x v="0"/>
    <n v="304"/>
    <s v="003701"/>
    <n v="1"/>
    <m/>
    <m/>
    <x v="2"/>
    <n v="397088.71"/>
    <n v="2025"/>
    <s v="1/13/2025, 8:20:54 PM"/>
    <x v="28"/>
    <x v="3"/>
    <s v=" 8:20:54 PM"/>
    <n v="7"/>
    <s v="property|theft f/auto"/>
    <d v="2025-01-13T00:00:00"/>
    <s v=" 5:30:00 PM"/>
    <x v="129"/>
    <s v="theft f/auto"/>
    <x v="1"/>
    <s v="003701 2"/>
    <n v="0"/>
    <m/>
  </r>
  <r>
    <n v="3237"/>
    <s v="3C"/>
    <n v="38.924199812200001"/>
    <x v="201"/>
    <x v="0"/>
    <s v="38.9241998122,-77.0519031245"/>
    <s v="2D2"/>
    <n v="139592.95999999999"/>
    <s v="others"/>
    <n v="25003002"/>
    <d v="2025-01-07T00:00:00"/>
    <s v=" 2:27:00 PM"/>
    <n v="-77.051903124500001"/>
    <s v="theft/other"/>
    <x v="36"/>
    <x v="0"/>
    <n v="204"/>
    <s v="000501"/>
    <n v="3"/>
    <m/>
    <m/>
    <x v="1"/>
    <n v="395499.25"/>
    <n v="2025"/>
    <s v="1/7/2025, 3:11:43 PM"/>
    <x v="51"/>
    <x v="1"/>
    <s v=" 3:11:43 PM"/>
    <n v="6"/>
    <s v="property|theft/other"/>
    <d v="2025-01-07T00:00:00"/>
    <s v=" 1:46:00 PM"/>
    <x v="93"/>
    <s v="theft/other"/>
    <x v="0"/>
    <s v="000501 1"/>
    <n v="0"/>
    <m/>
  </r>
  <r>
    <n v="3238"/>
    <s v="7D"/>
    <n v="38.898657825400001"/>
    <x v="1883"/>
    <x v="0"/>
    <s v="38.8986578254,-76.9827954181"/>
    <s v="5D3"/>
    <n v="136756.45000000001"/>
    <s v="others"/>
    <n v="25009822"/>
    <d v="2025-01-21T00:00:00"/>
    <s v=" 3:30:00 PM"/>
    <n v="-76.982795418099997"/>
    <s v="motor vehicle theft"/>
    <x v="0"/>
    <x v="0"/>
    <n v="507"/>
    <s v="007901"/>
    <n v="7"/>
    <m/>
    <m/>
    <x v="0"/>
    <n v="401492.42"/>
    <n v="2025"/>
    <s v="1/21/2025, 4:50:40 PM"/>
    <x v="34"/>
    <x v="1"/>
    <s v=" 4:50:40 PM"/>
    <n v="8"/>
    <s v="property|motor vehicle theft"/>
    <d v="2025-01-21T00:00:00"/>
    <s v=" 7:00:00 AM"/>
    <x v="120"/>
    <s v="motor vehicle theft"/>
    <x v="2"/>
    <s v="007901 4"/>
    <n v="0"/>
    <m/>
  </r>
  <r>
    <n v="3239"/>
    <s v="3D"/>
    <n v="38.929438773900003"/>
    <x v="1884"/>
    <x v="0"/>
    <s v="38.9294387739,-77.1063347672"/>
    <s v="2D2"/>
    <n v="140178.62"/>
    <s v="others"/>
    <n v="25024004"/>
    <d v="2025-02-18T00:00:00"/>
    <s v=" 3:00:00 PM"/>
    <n v="-77.106334767199996"/>
    <s v="theft f/auto"/>
    <x v="37"/>
    <x v="0"/>
    <n v="205"/>
    <s v="000904"/>
    <n v="3"/>
    <m/>
    <m/>
    <x v="1"/>
    <n v="390779.92"/>
    <n v="2025"/>
    <s v="2/18/2025, 3:55:57 PM"/>
    <x v="15"/>
    <x v="1"/>
    <s v=" 3:55:57 PM"/>
    <n v="7"/>
    <s v="property|theft f/auto"/>
    <d v="2025-02-18T00:00:00"/>
    <s v=" 9:00:00 AM"/>
    <x v="140"/>
    <s v="theft f/auto"/>
    <x v="1"/>
    <s v="000904 1"/>
    <n v="0"/>
    <m/>
  </r>
  <r>
    <n v="3240"/>
    <s v="1A"/>
    <n v="38.927921845199997"/>
    <x v="617"/>
    <x v="0"/>
    <s v="38.9279218452,-77.0364793371"/>
    <s v="3D1"/>
    <n v="140005.49"/>
    <s v="others"/>
    <n v="25013835"/>
    <d v="2025-01-29T00:00:00"/>
    <s v=" 1:29:00 PM"/>
    <n v="-77.036479337100005"/>
    <s v="theft f/auto"/>
    <x v="4"/>
    <x v="2"/>
    <n v="302"/>
    <s v="002802"/>
    <n v="1"/>
    <m/>
    <m/>
    <x v="2"/>
    <n v="396836.88"/>
    <n v="2025"/>
    <s v="1/29/2025, 2:37:00 PM"/>
    <x v="33"/>
    <x v="4"/>
    <s v=" 2:37:00 PM"/>
    <n v="7"/>
    <s v="property|theft f/auto"/>
    <d v="2025-01-29T00:00:00"/>
    <s v=" 12:24:00 PM"/>
    <x v="11"/>
    <s v="theft f/auto"/>
    <x v="1"/>
    <s v="002802 3"/>
    <n v="0"/>
    <m/>
  </r>
  <r>
    <n v="3241"/>
    <s v="2C"/>
    <n v="38.9045261865"/>
    <x v="139"/>
    <x v="0"/>
    <s v="38.9045261865,-77.0326140595"/>
    <s v="2D3"/>
    <n v="137408.25"/>
    <s v="others"/>
    <n v="25013610"/>
    <d v="2025-01-29T00:00:00"/>
    <s v=" 12:55:00 AM"/>
    <n v="-77.032614059500006"/>
    <s v="theft/other"/>
    <x v="8"/>
    <x v="1"/>
    <n v="207"/>
    <s v="010100"/>
    <n v="2"/>
    <s v="downtown"/>
    <m/>
    <x v="1"/>
    <n v="397171.11"/>
    <n v="2025"/>
    <s v="1/29/2025, 1:33:07 AM"/>
    <x v="33"/>
    <x v="4"/>
    <s v=" 1:33:07 AM"/>
    <n v="6"/>
    <s v="property|theft/other"/>
    <d v="2025-01-29T00:00:00"/>
    <s v=" 12:18:00 AM"/>
    <x v="1"/>
    <s v="theft/other"/>
    <x v="0"/>
    <s v="010100 3"/>
    <n v="0"/>
    <m/>
  </r>
  <r>
    <n v="3242"/>
    <s v="8C"/>
    <n v="38.842493615000002"/>
    <x v="1885"/>
    <x v="1"/>
    <s v="38.842493615,-76.9984471747"/>
    <s v="7D2"/>
    <s v="130521.6647265548"/>
    <s v="gun"/>
    <n v="25009890"/>
    <d v="2025-01-21T00:00:00"/>
    <s v=" 7:00:00 PM"/>
    <n v="-76.998447174700004"/>
    <s v="robbery"/>
    <x v="12"/>
    <x v="0"/>
    <n v="705"/>
    <s v="009804"/>
    <n v="8"/>
    <m/>
    <m/>
    <x v="6"/>
    <n v="400134.80665407801"/>
    <n v="2025"/>
    <s v="1/21/2025, 7:04:34 PM"/>
    <x v="34"/>
    <x v="1"/>
    <s v=" 7:04:34 PM"/>
    <n v="4"/>
    <s v="violent|robbery"/>
    <d v="2025-01-21T00:00:00"/>
    <s v=" 4:49:00 PM"/>
    <x v="119"/>
    <s v="robbery"/>
    <x v="3"/>
    <s v="009804 1"/>
    <n v="0"/>
    <m/>
  </r>
  <r>
    <n v="3243"/>
    <s v="5E"/>
    <n v="38.919174799499999"/>
    <x v="1886"/>
    <x v="0"/>
    <s v="38.9191747995,-77.012844822"/>
    <s v="3D2"/>
    <n v="139033.94"/>
    <s v="others"/>
    <n v="25023927"/>
    <d v="2025-02-18T00:00:00"/>
    <s v=" 1:00:00 PM"/>
    <n v="-77.012844822000005"/>
    <s v="theft f/auto"/>
    <x v="9"/>
    <x v="2"/>
    <n v="306"/>
    <s v="003301"/>
    <n v="5"/>
    <m/>
    <m/>
    <x v="2"/>
    <n v="398886.09"/>
    <n v="2025"/>
    <s v="2/18/2025, 1:18:59 PM"/>
    <x v="15"/>
    <x v="1"/>
    <s v=" 1:18:59 PM"/>
    <n v="7"/>
    <s v="property|theft f/auto"/>
    <d v="2025-02-17T00:00:00"/>
    <s v=" 12:31:00 PM"/>
    <x v="130"/>
    <s v="theft f/auto"/>
    <x v="1"/>
    <s v="003301 3"/>
    <n v="1"/>
    <m/>
  </r>
  <r>
    <n v="3244"/>
    <s v="5D"/>
    <n v="38.902169915499996"/>
    <x v="1887"/>
    <x v="0"/>
    <s v="38.9021699155,-76.9757037095"/>
    <s v="5D3"/>
    <n v="137146.46"/>
    <s v="others"/>
    <n v="25017215"/>
    <d v="2025-02-02T00:00:00"/>
    <s v=" 9:00:00 AM"/>
    <n v="-76.975703709499996"/>
    <s v="theft/other"/>
    <x v="3"/>
    <x v="0"/>
    <n v="507"/>
    <s v="008904"/>
    <n v="5"/>
    <m/>
    <m/>
    <x v="0"/>
    <n v="402107.49"/>
    <n v="2025"/>
    <s v="2/4/2025, 9:50:10 PM"/>
    <x v="50"/>
    <x v="1"/>
    <s v=" 9:50:10 PM"/>
    <n v="6"/>
    <s v="property|theft/other"/>
    <d v="2025-01-30T00:00:00"/>
    <s v=" 7:46:00 PM"/>
    <x v="19"/>
    <s v="theft/other"/>
    <x v="0"/>
    <s v="008904 2"/>
    <n v="3"/>
    <m/>
  </r>
  <r>
    <n v="3245"/>
    <s v="5A"/>
    <n v="38.936772951499997"/>
    <x v="1888"/>
    <x v="0"/>
    <s v="38.9367729515,-77.0022501951"/>
    <s v="4D2"/>
    <n v="140987.41"/>
    <s v="others"/>
    <n v="25021212"/>
    <d v="2025-02-13T00:00:00"/>
    <s v=" 8:23:00 AM"/>
    <n v="-77.002250195100004"/>
    <s v="motor vehicle theft"/>
    <x v="14"/>
    <x v="2"/>
    <n v="405"/>
    <s v="009511"/>
    <n v="5"/>
    <m/>
    <m/>
    <x v="3"/>
    <n v="399804.91"/>
    <n v="2025"/>
    <s v="2/13/2025, 9:57:53 AM"/>
    <x v="38"/>
    <x v="5"/>
    <s v=" 9:57:53 AM"/>
    <n v="8"/>
    <s v="property|motor vehicle theft"/>
    <d v="2025-02-13T00:00:00"/>
    <s v=" 6:45:00 AM"/>
    <x v="64"/>
    <s v="motor vehicle theft"/>
    <x v="2"/>
    <s v="009511 1"/>
    <n v="0"/>
    <m/>
  </r>
  <r>
    <n v="3246"/>
    <s v="4B"/>
    <n v="38.975807670800002"/>
    <x v="1860"/>
    <x v="0"/>
    <s v="38.9758076708,-77.022004305"/>
    <s v="4D1"/>
    <n v="145320.85"/>
    <s v="others"/>
    <n v="25022338"/>
    <d v="2025-02-15T00:00:00"/>
    <s v=" 7:32:00 AM"/>
    <n v="-77.022004304999996"/>
    <s v="motor vehicle theft"/>
    <x v="7"/>
    <x v="2"/>
    <n v="401"/>
    <s v="010300"/>
    <n v="4"/>
    <m/>
    <m/>
    <x v="3"/>
    <n v="398093.29"/>
    <n v="2025"/>
    <s v="2/15/2025, 8:54:30 AM"/>
    <x v="14"/>
    <x v="0"/>
    <s v=" 8:54:30 AM"/>
    <n v="8"/>
    <s v="property|motor vehicle theft"/>
    <d v="2025-02-14T00:00:00"/>
    <s v=" 11:00:00 PM"/>
    <x v="12"/>
    <s v="motor vehicle theft"/>
    <x v="2"/>
    <s v="010300 3"/>
    <n v="1"/>
    <m/>
  </r>
  <r>
    <n v="3247"/>
    <s v="8D"/>
    <n v="38.826053416900002"/>
    <x v="1889"/>
    <x v="0"/>
    <s v="38.8260534169,-77.010642982"/>
    <s v="7D3"/>
    <s v="128696.7439568613"/>
    <s v="others"/>
    <n v="25021227"/>
    <d v="2025-02-12T00:00:00"/>
    <s v=" 6:32:00 PM"/>
    <n v="-77.010642981999993"/>
    <s v="theft/other"/>
    <x v="12"/>
    <x v="2"/>
    <n v="708"/>
    <s v="009807"/>
    <n v="8"/>
    <m/>
    <m/>
    <x v="6"/>
    <s v="399075.8295970953"/>
    <n v="2025"/>
    <s v="2/13/2025, 8:23:34 AM"/>
    <x v="38"/>
    <x v="5"/>
    <s v=" 8:23:34 AM"/>
    <n v="6"/>
    <s v="property|theft/other"/>
    <d v="2025-02-12T00:00:00"/>
    <s v=" 6:29:00 PM"/>
    <x v="96"/>
    <s v="theft/other"/>
    <x v="0"/>
    <s v="009807 2"/>
    <n v="0"/>
    <m/>
  </r>
  <r>
    <n v="3248"/>
    <s v="1A"/>
    <n v="38.929516886099996"/>
    <x v="11"/>
    <x v="0"/>
    <s v="38.9295168861,-77.0327298633"/>
    <s v="3D1"/>
    <n v="140182.43"/>
    <s v="others"/>
    <n v="25020883"/>
    <d v="2025-02-12T00:00:00"/>
    <s v=" 1:00:00 PM"/>
    <n v="-77.032729863300005"/>
    <s v="theft/other"/>
    <x v="4"/>
    <x v="2"/>
    <n v="302"/>
    <s v="002802"/>
    <n v="1"/>
    <m/>
    <m/>
    <x v="2"/>
    <n v="397162.06"/>
    <n v="2025"/>
    <s v="2/12/2025, 1:18:28 PM"/>
    <x v="41"/>
    <x v="4"/>
    <s v=" 1:18:28 PM"/>
    <n v="6"/>
    <s v="property|theft/other"/>
    <d v="2025-02-12T00:00:00"/>
    <s v=" 12:07:00 PM"/>
    <x v="11"/>
    <s v="theft/other"/>
    <x v="0"/>
    <s v="002802 1"/>
    <n v="0"/>
    <m/>
  </r>
  <r>
    <n v="3249"/>
    <s v="1A"/>
    <n v="38.928171804000002"/>
    <x v="688"/>
    <x v="0"/>
    <s v="38.928171804,-77.0325902763"/>
    <s v="3D1"/>
    <n v="140033.10999999999"/>
    <s v="others"/>
    <n v="25025439"/>
    <d v="2025-02-21T00:00:00"/>
    <s v=" 12:05:00 PM"/>
    <n v="-77.032590276299999"/>
    <s v="theft/other"/>
    <x v="4"/>
    <x v="2"/>
    <n v="302"/>
    <s v="002802"/>
    <n v="1"/>
    <m/>
    <m/>
    <x v="2"/>
    <n v="397174.11"/>
    <n v="2025"/>
    <s v="2/22/2025, 9:42:01 AM"/>
    <x v="19"/>
    <x v="0"/>
    <s v=" 9:42:01 AM"/>
    <n v="6"/>
    <s v="property|theft/other"/>
    <d v="2025-02-21T00:00:00"/>
    <s v=" 12:00:00 PM"/>
    <x v="53"/>
    <s v="theft/other"/>
    <x v="0"/>
    <s v="002802 3"/>
    <n v="0"/>
    <m/>
  </r>
  <r>
    <n v="3250"/>
    <s v="8F"/>
    <n v="38.8799885639"/>
    <x v="1890"/>
    <x v="0"/>
    <s v="38.8799885639,-77.0013056386"/>
    <s v="1D3"/>
    <s v="134683.8764104173"/>
    <s v="others"/>
    <n v="25007326"/>
    <d v="2025-01-14T00:00:00"/>
    <s v=" 10:00:00 PM"/>
    <n v="-77.001305638600002"/>
    <s v="theft/other"/>
    <x v="17"/>
    <x v="2"/>
    <n v="106"/>
    <s v="007203"/>
    <n v="8"/>
    <s v="capitol riverfront"/>
    <m/>
    <x v="4"/>
    <s v="399886.7120938478"/>
    <n v="2025"/>
    <s v="1/16/2025, 1:06:29 PM"/>
    <x v="54"/>
    <x v="5"/>
    <s v=" 1:06:29 PM"/>
    <n v="6"/>
    <s v="property|theft/other"/>
    <d v="2025-01-14T00:00:00"/>
    <s v=" 10:00:00 AM"/>
    <x v="24"/>
    <s v="theft/other"/>
    <x v="0"/>
    <s v="007203 4"/>
    <n v="0"/>
    <m/>
  </r>
  <r>
    <n v="3251"/>
    <s v="4A"/>
    <n v="38.966710338200002"/>
    <x v="1453"/>
    <x v="0"/>
    <s v="38.9667103382,-77.0275516322"/>
    <s v="4D1"/>
    <n v="144311.09"/>
    <s v="others"/>
    <n v="25009343"/>
    <m/>
    <m/>
    <n v="-77.027551632200002"/>
    <s v="theft f/auto"/>
    <x v="7"/>
    <x v="0"/>
    <n v="402"/>
    <s v="001804"/>
    <n v="4"/>
    <m/>
    <m/>
    <x v="3"/>
    <n v="397612.3"/>
    <n v="2025"/>
    <s v="1/20/2025, 3:47:19 PM"/>
    <x v="40"/>
    <x v="3"/>
    <s v=" 3:47:19 PM"/>
    <n v="7"/>
    <s v="property|theft f/auto"/>
    <d v="2025-01-20T00:00:00"/>
    <s v=" 12:00:00 AM"/>
    <x v="7"/>
    <s v="theft f/auto"/>
    <x v="1"/>
    <s v="001804 2"/>
    <n v="-45677"/>
    <m/>
  </r>
  <r>
    <n v="3252"/>
    <s v="5D"/>
    <n v="38.909404949399999"/>
    <x v="3"/>
    <x v="0"/>
    <s v="38.9094049494,-76.9975459006"/>
    <s v="5D1"/>
    <n v="137949.32999999999"/>
    <s v="others"/>
    <n v="25021809"/>
    <d v="2025-02-11T00:00:00"/>
    <s v=" 1:30:00 PM"/>
    <n v="-76.997545900600002"/>
    <s v="theft f/auto"/>
    <x v="3"/>
    <x v="2"/>
    <n v="501"/>
    <s v="008803"/>
    <n v="5"/>
    <m/>
    <m/>
    <x v="0"/>
    <n v="400212.85"/>
    <n v="2025"/>
    <s v="2/14/2025, 9:33:21 AM"/>
    <x v="13"/>
    <x v="2"/>
    <s v=" 9:33:21 AM"/>
    <n v="7"/>
    <s v="property|theft f/auto"/>
    <d v="2025-02-11T00:00:00"/>
    <s v=" 12:30:00 PM"/>
    <x v="3"/>
    <s v="theft f/auto"/>
    <x v="1"/>
    <s v="008803 2"/>
    <n v="0"/>
    <m/>
  </r>
  <r>
    <n v="3253"/>
    <s v="1B"/>
    <n v="38.915112505000003"/>
    <x v="408"/>
    <x v="0"/>
    <s v="38.915112505,-77.0156964238"/>
    <s v="3D2"/>
    <n v="138583.03"/>
    <s v="others"/>
    <n v="25019426"/>
    <d v="2025-02-09T00:00:00"/>
    <s v=" 1:58:00 PM"/>
    <n v="-77.015696423799994"/>
    <s v="theft/other"/>
    <x v="2"/>
    <x v="2"/>
    <n v="306"/>
    <s v="003400"/>
    <n v="1"/>
    <m/>
    <m/>
    <x v="2"/>
    <n v="398638.72"/>
    <n v="2025"/>
    <s v="2/9/2025, 1:58:35 PM"/>
    <x v="36"/>
    <x v="6"/>
    <s v=" 1:58:35 PM"/>
    <n v="6"/>
    <s v="property|theft/other"/>
    <d v="2025-02-09T00:00:00"/>
    <s v=" 1:15:00 PM"/>
    <x v="125"/>
    <s v="theft/other"/>
    <x v="0"/>
    <s v="003400 3"/>
    <n v="0"/>
    <m/>
  </r>
  <r>
    <n v="3254"/>
    <s v="1C"/>
    <n v="38.925634910699998"/>
    <x v="1891"/>
    <x v="0"/>
    <s v="38.9256349107,-77.0402992921"/>
    <s v="3D3"/>
    <n v="139751.76"/>
    <s v="others"/>
    <n v="25001883"/>
    <d v="2025-01-04T00:00:00"/>
    <s v=" 3:20:00 PM"/>
    <n v="-77.040299292100002"/>
    <s v="theft/other"/>
    <x v="19"/>
    <x v="0"/>
    <n v="303"/>
    <s v="003901"/>
    <n v="1"/>
    <m/>
    <m/>
    <x v="2"/>
    <n v="396505.54"/>
    <n v="2025"/>
    <s v="1/4/2025, 3:50:13 PM"/>
    <x v="0"/>
    <x v="0"/>
    <s v=" 3:50:13 PM"/>
    <n v="6"/>
    <s v="property|theft/other"/>
    <d v="2025-01-04T00:00:00"/>
    <s v=" 1:39:00 PM"/>
    <x v="27"/>
    <s v="theft/other"/>
    <x v="0"/>
    <s v="003901 2"/>
    <n v="0"/>
    <m/>
  </r>
  <r>
    <n v="3255"/>
    <s v="5F"/>
    <n v="38.911488330499999"/>
    <x v="481"/>
    <x v="0"/>
    <s v="38.9114883305,-77.0046838521"/>
    <s v="5D1"/>
    <n v="138180.60999999999"/>
    <s v="others"/>
    <n v="25017743"/>
    <d v="2025-02-05T00:00:00"/>
    <s v=" 9:30:00 PM"/>
    <n v="-77.004683852100001"/>
    <s v="theft f/auto"/>
    <x v="9"/>
    <x v="1"/>
    <n v="502"/>
    <s v="008702"/>
    <n v="5"/>
    <s v="noma"/>
    <m/>
    <x v="0"/>
    <n v="399593.77"/>
    <n v="2025"/>
    <s v="2/5/2025, 11:23:25 PM"/>
    <x v="5"/>
    <x v="4"/>
    <s v=" 11:23:25 PM"/>
    <n v="7"/>
    <s v="property|theft f/auto"/>
    <d v="2025-02-05T00:00:00"/>
    <s v=" 9:00:00 PM"/>
    <x v="67"/>
    <s v="theft f/auto"/>
    <x v="1"/>
    <s v="008702 2"/>
    <n v="0"/>
    <m/>
  </r>
  <r>
    <n v="3256"/>
    <s v="6B"/>
    <n v="38.882723661199996"/>
    <x v="1892"/>
    <x v="0"/>
    <s v="38.8827236612,-76.9955773014"/>
    <s v="1D3"/>
    <s v="134987.5016266991"/>
    <s v="others"/>
    <n v="25015518"/>
    <d v="2025-02-01T00:00:00"/>
    <s v=" 4:51:00 PM"/>
    <n v="-76.995577301400004"/>
    <s v="motor vehicle theft"/>
    <x v="22"/>
    <x v="0"/>
    <n v="106"/>
    <s v="007000"/>
    <n v="6"/>
    <s v="capitol hill"/>
    <m/>
    <x v="4"/>
    <s v="400383.7348783091"/>
    <n v="2025"/>
    <s v="2/1/2025, 4:54:57 PM"/>
    <x v="43"/>
    <x v="0"/>
    <s v=" 4:54:57 PM"/>
    <n v="8"/>
    <s v="property|motor vehicle theft"/>
    <d v="2025-02-01T00:00:00"/>
    <s v=" 4:10:00 PM"/>
    <x v="36"/>
    <s v="motor vehicle theft"/>
    <x v="2"/>
    <s v="007000 2"/>
    <n v="0"/>
    <m/>
  </r>
  <r>
    <n v="3257"/>
    <s v="5E"/>
    <n v="38.918643562600003"/>
    <x v="1893"/>
    <x v="0"/>
    <s v="38.9186435626,-77.0121511243"/>
    <s v="3D2"/>
    <n v="138974.96"/>
    <s v="others"/>
    <n v="25023471"/>
    <d v="2025-02-17T00:00:00"/>
    <s v=" 4:07:00 PM"/>
    <n v="-77.012151124300004"/>
    <s v="motor vehicle theft"/>
    <x v="9"/>
    <x v="0"/>
    <n v="306"/>
    <s v="003301"/>
    <n v="5"/>
    <m/>
    <m/>
    <x v="2"/>
    <n v="398946.24"/>
    <n v="2025"/>
    <s v="2/17/2025, 3:42:03 PM"/>
    <x v="7"/>
    <x v="3"/>
    <s v=" 3:42:03 PM"/>
    <n v="8"/>
    <s v="property|motor vehicle theft"/>
    <d v="2025-02-17T00:00:00"/>
    <s v=" 2:01:00 PM"/>
    <x v="130"/>
    <s v="motor vehicle theft"/>
    <x v="2"/>
    <s v="003301 1"/>
    <n v="0"/>
    <m/>
  </r>
  <r>
    <n v="3258"/>
    <s v="4D"/>
    <n v="38.958071433800001"/>
    <x v="1894"/>
    <x v="0"/>
    <s v="38.9580714338,-77.01996533"/>
    <s v="4D1"/>
    <n v="143351.92000000001"/>
    <s v="others"/>
    <n v="25000868"/>
    <d v="2025-01-02T00:00:00"/>
    <s v=" 3:35:00 PM"/>
    <n v="-77.019965330000005"/>
    <s v="theft f/auto"/>
    <x v="15"/>
    <x v="0"/>
    <n v="403"/>
    <s v="002102"/>
    <n v="4"/>
    <m/>
    <m/>
    <x v="3"/>
    <n v="398269.54"/>
    <n v="2025"/>
    <s v="1/2/2025, 5:30:44 PM"/>
    <x v="21"/>
    <x v="5"/>
    <s v=" 5:30:44 PM"/>
    <n v="7"/>
    <s v="property|theft f/auto"/>
    <d v="2025-01-02T00:00:00"/>
    <s v=" 3:15:00 PM"/>
    <x v="50"/>
    <s v="theft f/auto"/>
    <x v="1"/>
    <s v="002102 1"/>
    <n v="0"/>
    <m/>
  </r>
  <r>
    <n v="3259"/>
    <s v="2E"/>
    <n v="38.905185410999998"/>
    <x v="1418"/>
    <x v="0"/>
    <s v="38.905185411,-77.0619979449"/>
    <s v="2D2"/>
    <n v="137482.75"/>
    <s v="others"/>
    <n v="25006075"/>
    <d v="2025-01-13T00:00:00"/>
    <s v=" 7:40:00 PM"/>
    <n v="-77.0619979449"/>
    <s v="theft/other"/>
    <x v="32"/>
    <x v="0"/>
    <n v="206"/>
    <s v="000102"/>
    <n v="2"/>
    <s v="georgetown"/>
    <m/>
    <x v="1"/>
    <n v="394622.45"/>
    <n v="2025"/>
    <s v="1/13/2025, 10:50:48 PM"/>
    <x v="28"/>
    <x v="3"/>
    <s v=" 10:50:48 PM"/>
    <n v="6"/>
    <s v="property|theft/other"/>
    <d v="2025-01-13T00:00:00"/>
    <s v=" 5:40:00 PM"/>
    <x v="124"/>
    <s v="theft/other"/>
    <x v="0"/>
    <s v="000102 3"/>
    <n v="0"/>
    <m/>
  </r>
  <r>
    <n v="3260"/>
    <s v="7F"/>
    <n v="38.888785359000003"/>
    <x v="1895"/>
    <x v="0"/>
    <s v="38.888785359,-76.9567843736"/>
    <s v="6D3"/>
    <s v="135661.2751313243"/>
    <s v="others"/>
    <n v="25007281"/>
    <d v="2025-01-16T00:00:00"/>
    <s v=" 10:00:00 AM"/>
    <n v="-76.956784373600001"/>
    <s v="theft f/auto"/>
    <x v="11"/>
    <x v="2"/>
    <n v="603"/>
    <s v="007708"/>
    <n v="7"/>
    <m/>
    <m/>
    <x v="5"/>
    <s v="403749.2796494323"/>
    <n v="2025"/>
    <s v="1/16/2025, 12:15:51 PM"/>
    <x v="54"/>
    <x v="5"/>
    <s v=" 12:15:51 PM"/>
    <n v="7"/>
    <s v="property|theft f/auto"/>
    <d v="2025-01-16T00:00:00"/>
    <s v=" 9:50:00 AM"/>
    <x v="40"/>
    <s v="theft f/auto"/>
    <x v="1"/>
    <s v="007708 1"/>
    <n v="0"/>
    <m/>
  </r>
  <r>
    <n v="3261"/>
    <s v="7D"/>
    <n v="38.906373761300003"/>
    <x v="1896"/>
    <x v="0"/>
    <s v="38.9063737613,-76.941074829"/>
    <s v="6D1"/>
    <n v="137614.49"/>
    <s v="others"/>
    <n v="25027748"/>
    <m/>
    <m/>
    <n v="-76.941074829000002"/>
    <s v="theft/other"/>
    <x v="42"/>
    <x v="0"/>
    <n v="601"/>
    <s v="009601"/>
    <n v="7"/>
    <m/>
    <m/>
    <x v="5"/>
    <n v="405110.94"/>
    <n v="2025"/>
    <s v="2/25/2025, 8:55:41 PM"/>
    <x v="53"/>
    <x v="1"/>
    <s v=" 8:55:41 PM"/>
    <n v="6"/>
    <s v="property|theft/other"/>
    <d v="2025-02-25T00:00:00"/>
    <s v=" 7:54:00 PM"/>
    <x v="80"/>
    <s v="theft/other"/>
    <x v="0"/>
    <s v="009601 1"/>
    <n v="-45713"/>
    <m/>
  </r>
  <r>
    <n v="3262"/>
    <s v="5D"/>
    <n v="38.909404949399999"/>
    <x v="3"/>
    <x v="0"/>
    <s v="38.9094049494,-76.9975459006"/>
    <s v="5D1"/>
    <n v="137949.32999999999"/>
    <s v="others"/>
    <n v="25420111"/>
    <d v="2025-01-04T00:00:00"/>
    <s v=" 3:30:00 PM"/>
    <n v="-76.997545900600002"/>
    <s v="theft f/auto"/>
    <x v="3"/>
    <x v="0"/>
    <n v="501"/>
    <s v="008803"/>
    <n v="5"/>
    <m/>
    <m/>
    <x v="0"/>
    <n v="400212.85"/>
    <n v="2025"/>
    <s v="1/10/2025, 9:00:55 PM"/>
    <x v="27"/>
    <x v="2"/>
    <s v=" 9:00:55 PM"/>
    <n v="7"/>
    <s v="property|theft f/auto"/>
    <d v="2025-01-04T00:00:00"/>
    <s v=" 1:30:00 PM"/>
    <x v="3"/>
    <s v="theft f/auto"/>
    <x v="1"/>
    <s v="008803 2"/>
    <n v="0"/>
    <m/>
  </r>
  <r>
    <n v="3263"/>
    <s v="8F"/>
    <n v="38.877525743500001"/>
    <x v="370"/>
    <x v="0"/>
    <s v="38.8775257435,-76.997854457"/>
    <s v="1D3"/>
    <s v="134410.4860101636"/>
    <s v="others"/>
    <n v="25011929"/>
    <d v="2025-01-24T00:00:00"/>
    <s v=" 8:00:00 AM"/>
    <n v="-76.997854457000003"/>
    <s v="theft f/auto"/>
    <x v="17"/>
    <x v="0"/>
    <n v="106"/>
    <s v="007203"/>
    <n v="8"/>
    <s v="capitol riverfront"/>
    <m/>
    <x v="4"/>
    <s v="400186.1713261257"/>
    <n v="2025"/>
    <s v="1/25/2025, 10:17:29 PM"/>
    <x v="18"/>
    <x v="0"/>
    <s v=" 10:17:29 PM"/>
    <n v="7"/>
    <s v="property|theft f/auto"/>
    <d v="2025-01-14T00:00:00"/>
    <s v=" 4:00:00 PM"/>
    <x v="24"/>
    <s v="theft f/auto"/>
    <x v="1"/>
    <s v="007203 2"/>
    <n v="10"/>
    <m/>
  </r>
  <r>
    <n v="3264"/>
    <s v="6A"/>
    <n v="38.899698345200001"/>
    <x v="1897"/>
    <x v="0"/>
    <s v="38.8996983452,-76.9844679008"/>
    <s v="1D2"/>
    <n v="136871.93"/>
    <s v="others"/>
    <n v="25014772"/>
    <d v="2025-02-07T00:00:00"/>
    <s v=" 8:32:00 AM"/>
    <n v="-76.984467900799999"/>
    <s v="theft f/auto"/>
    <x v="0"/>
    <x v="2"/>
    <n v="104"/>
    <s v="008402"/>
    <n v="6"/>
    <m/>
    <m/>
    <x v="4"/>
    <n v="401347.32"/>
    <n v="2025"/>
    <s v="1/31/2025, 9:13:11 AM"/>
    <x v="11"/>
    <x v="2"/>
    <s v=" 9:13:11 AM"/>
    <n v="7"/>
    <s v="property|theft f/auto"/>
    <d v="2025-01-30T00:00:00"/>
    <s v=" 8:56:00 PM"/>
    <x v="55"/>
    <s v="theft f/auto"/>
    <x v="1"/>
    <s v="008402 1"/>
    <n v="8"/>
    <m/>
  </r>
  <r>
    <n v="3265"/>
    <s v="8D"/>
    <n v="38.830806301199999"/>
    <x v="31"/>
    <x v="1"/>
    <s v="38.8308063012,-77.0076745977"/>
    <s v="7D3"/>
    <n v="129224.32000000001"/>
    <s v="gun"/>
    <n v="25012314"/>
    <m/>
    <m/>
    <n v="-77.007674597700003"/>
    <s v="Homicide"/>
    <x v="12"/>
    <x v="1"/>
    <n v="708"/>
    <s v="009807"/>
    <n v="8"/>
    <m/>
    <m/>
    <x v="6"/>
    <n v="399333.63"/>
    <n v="2025"/>
    <s v="1/26/2025, 12:00:00 AM"/>
    <x v="32"/>
    <x v="6"/>
    <s v=" 12:00:00 AM"/>
    <n v="1"/>
    <s v="violent|Homicide"/>
    <d v="2025-01-26T00:00:00"/>
    <s v=" 2:29:00 PM"/>
    <x v="15"/>
    <s v="Homicide"/>
    <x v="6"/>
    <s v="009807 1"/>
    <n v="-45683"/>
    <m/>
  </r>
  <r>
    <n v="3266"/>
    <s v="7D"/>
    <n v="38.892006080100003"/>
    <x v="1898"/>
    <x v="1"/>
    <s v="38.8920060801,-76.9767400965"/>
    <s v="1D2"/>
    <n v="136018.17000000001"/>
    <s v="others"/>
    <n v="25000858"/>
    <d v="2025-01-02T00:00:00"/>
    <s v=" 6:10:00 PM"/>
    <n v="-76.976740096499995"/>
    <s v="robbery"/>
    <x v="0"/>
    <x v="0"/>
    <n v="108"/>
    <s v="008002"/>
    <n v="7"/>
    <m/>
    <m/>
    <x v="4"/>
    <n v="402017.88"/>
    <n v="2025"/>
    <s v="1/2/2025, 6:23:54 PM"/>
    <x v="21"/>
    <x v="5"/>
    <s v=" 6:23:54 PM"/>
    <n v="4"/>
    <s v="violent|robbery"/>
    <d v="2025-01-02T00:00:00"/>
    <s v=" 4:04:00 PM"/>
    <x v="113"/>
    <s v="robbery"/>
    <x v="3"/>
    <s v="008002 1"/>
    <n v="0"/>
    <m/>
  </r>
  <r>
    <n v="3267"/>
    <s v="2G"/>
    <n v="38.903553258700001"/>
    <x v="824"/>
    <x v="0"/>
    <s v="38.9035532587,-77.0219160712"/>
    <s v="3D2"/>
    <n v="137299.97"/>
    <s v="others"/>
    <n v="25011070"/>
    <d v="2025-01-24T00:00:00"/>
    <s v=" 2:57:00 AM"/>
    <n v="-77.021916071199996"/>
    <s v="Burglary"/>
    <x v="8"/>
    <x v="2"/>
    <n v="308"/>
    <s v="004802"/>
    <n v="2"/>
    <m/>
    <m/>
    <x v="2"/>
    <n v="398099.01"/>
    <n v="2025"/>
    <s v="1/24/2025, 8:38:54 AM"/>
    <x v="39"/>
    <x v="2"/>
    <s v=" 8:38:54 AM"/>
    <n v="5"/>
    <s v="property|Burglary"/>
    <d v="2025-01-24T00:00:00"/>
    <s v=" 2:56:00 AM"/>
    <x v="46"/>
    <s v="Burglary"/>
    <x v="4"/>
    <s v="004802 2"/>
    <n v="0"/>
    <m/>
  </r>
  <r>
    <n v="3268"/>
    <s v="6A"/>
    <n v="38.901899351700003"/>
    <x v="1899"/>
    <x v="0"/>
    <s v="38.9018993517,-76.9902451599"/>
    <s v="1D2"/>
    <n v="137116.19"/>
    <s v="others"/>
    <n v="25006849"/>
    <d v="2025-01-15T00:00:00"/>
    <s v=" 3:00:00 AM"/>
    <n v="-76.990245159899999"/>
    <s v="theft/other"/>
    <x v="0"/>
    <x v="2"/>
    <n v="104"/>
    <s v="008410"/>
    <n v="6"/>
    <m/>
    <m/>
    <x v="4"/>
    <n v="400846.15"/>
    <n v="2025"/>
    <s v="1/15/2025, 12:30:08 PM"/>
    <x v="10"/>
    <x v="4"/>
    <s v=" 12:30:08 PM"/>
    <n v="6"/>
    <s v="property|theft/other"/>
    <d v="2025-01-15T00:00:00"/>
    <s v=" 2:30:00 AM"/>
    <x v="55"/>
    <s v="theft/other"/>
    <x v="0"/>
    <s v="008410 1"/>
    <n v="0"/>
    <m/>
  </r>
  <r>
    <n v="3269"/>
    <s v="6E"/>
    <n v="38.905642400300003"/>
    <x v="913"/>
    <x v="0"/>
    <s v="38.9056424003,-77.007474088"/>
    <s v="5D1"/>
    <n v="137531.68"/>
    <s v="others"/>
    <n v="25026096"/>
    <d v="2025-02-22T00:00:00"/>
    <s v=" 5:00:00 PM"/>
    <n v="-77.007474087999995"/>
    <s v="Burglary"/>
    <x v="0"/>
    <x v="0"/>
    <n v="501"/>
    <s v="010601"/>
    <n v="6"/>
    <s v="noma"/>
    <m/>
    <x v="0"/>
    <n v="399351.72"/>
    <n v="2025"/>
    <s v="2/22/2025, 4:58:51 PM"/>
    <x v="19"/>
    <x v="0"/>
    <s v=" 4:58:51 PM"/>
    <n v="5"/>
    <s v="property|Burglary"/>
    <d v="2025-02-22T00:00:00"/>
    <s v=" 4:21:00 PM"/>
    <x v="0"/>
    <s v="Burglary"/>
    <x v="4"/>
    <s v="010601 1"/>
    <n v="0"/>
    <m/>
  </r>
  <r>
    <n v="3270"/>
    <s v="4A"/>
    <n v="38.97328692"/>
    <x v="1900"/>
    <x v="0"/>
    <s v="38.97328692,-77.0330144647"/>
    <s v="4D1"/>
    <n v="145041.31"/>
    <s v="others"/>
    <n v="25010827"/>
    <d v="2025-01-23T00:00:00"/>
    <s v=" 5:28:00 PM"/>
    <n v="-77.033014464700003"/>
    <s v="theft f/auto"/>
    <x v="38"/>
    <x v="1"/>
    <n v="401"/>
    <s v="010300"/>
    <n v="4"/>
    <m/>
    <m/>
    <x v="3"/>
    <n v="397139.14"/>
    <n v="2025"/>
    <s v="1/23/2025, 11:01:54 PM"/>
    <x v="56"/>
    <x v="5"/>
    <s v=" 11:01:54 PM"/>
    <n v="7"/>
    <s v="property|theft f/auto"/>
    <d v="2025-01-23T00:00:00"/>
    <s v=" 4:24:00 PM"/>
    <x v="6"/>
    <s v="theft f/auto"/>
    <x v="1"/>
    <s v="010300 1"/>
    <n v="0"/>
    <m/>
  </r>
  <r>
    <n v="3271"/>
    <s v="8E"/>
    <n v="38.844773189599998"/>
    <x v="1901"/>
    <x v="1"/>
    <s v="38.8447731896,-76.9784234859"/>
    <s v="7D2"/>
    <s v="130774.9335587898"/>
    <s v="gun"/>
    <n v="25019195"/>
    <d v="2025-02-08T00:00:00"/>
    <s v=" 11:40:00 PM"/>
    <n v="-76.978423485899995"/>
    <s v="robbery"/>
    <x v="29"/>
    <x v="1"/>
    <n v="704"/>
    <s v="007409"/>
    <n v="8"/>
    <m/>
    <m/>
    <x v="6"/>
    <s v="401873.0791996911"/>
    <n v="2025"/>
    <s v="2/8/2025, 11:39:36 PM"/>
    <x v="47"/>
    <x v="0"/>
    <s v=" 11:39:36 PM"/>
    <n v="4"/>
    <s v="violent|robbery"/>
    <d v="2025-02-08T00:00:00"/>
    <s v=" 10:37:00 PM"/>
    <x v="85"/>
    <s v="robbery"/>
    <x v="3"/>
    <s v="007409 3"/>
    <n v="0"/>
    <m/>
  </r>
  <r>
    <n v="3272"/>
    <s v="5B"/>
    <n v="38.932052990800003"/>
    <x v="1902"/>
    <x v="0"/>
    <s v="38.9320529908,-76.9699372191"/>
    <s v="5D2"/>
    <n v="140463.88"/>
    <s v="others"/>
    <n v="25013561"/>
    <d v="2025-01-28T00:00:00"/>
    <s v=" 8:50:00 PM"/>
    <n v="-76.969937219100004"/>
    <s v="motor vehicle theft"/>
    <x v="30"/>
    <x v="0"/>
    <n v="503"/>
    <s v="009400"/>
    <n v="5"/>
    <m/>
    <m/>
    <x v="0"/>
    <n v="402606.59"/>
    <n v="2025"/>
    <s v="1/28/2025, 10:39:52 PM"/>
    <x v="2"/>
    <x v="1"/>
    <s v=" 10:39:52 PM"/>
    <n v="8"/>
    <s v="property|motor vehicle theft"/>
    <d v="2025-01-28T00:00:00"/>
    <s v=" 8:40:00 PM"/>
    <x v="70"/>
    <s v="motor vehicle theft"/>
    <x v="2"/>
    <s v="009400 3"/>
    <n v="0"/>
    <m/>
  </r>
  <r>
    <n v="3273"/>
    <s v="4B"/>
    <n v="38.969922871599998"/>
    <x v="348"/>
    <x v="0"/>
    <s v="38.9699228716,-77.0170969293"/>
    <s v="4D1"/>
    <n v="144667.49"/>
    <s v="others"/>
    <n v="25013770"/>
    <d v="2025-01-24T00:00:00"/>
    <s v=" 10:10:00 AM"/>
    <n v="-77.017096929299996"/>
    <s v="theft f/auto"/>
    <x v="7"/>
    <x v="2"/>
    <n v="402"/>
    <s v="001902"/>
    <n v="4"/>
    <m/>
    <m/>
    <x v="3"/>
    <n v="398518.4"/>
    <n v="2025"/>
    <s v="1/29/2025, 11:05:44 AM"/>
    <x v="33"/>
    <x v="4"/>
    <s v=" 11:05:44 AM"/>
    <n v="7"/>
    <s v="property|theft f/auto"/>
    <d v="2025-01-24T00:00:00"/>
    <s v=" 10:00:00 AM"/>
    <x v="33"/>
    <s v="theft f/auto"/>
    <x v="1"/>
    <s v="001902 2"/>
    <n v="0"/>
    <m/>
  </r>
  <r>
    <n v="3274"/>
    <s v="8B"/>
    <n v="38.854564430300002"/>
    <x v="1225"/>
    <x v="0"/>
    <s v="38.8545644303,-76.9705725705"/>
    <s v="7D1"/>
    <s v="131862.0207277986"/>
    <s v="others"/>
    <n v="25018104"/>
    <d v="2025-02-06T00:00:00"/>
    <s v=" 7:25:00 PM"/>
    <n v="-76.970572570499996"/>
    <s v="motor vehicle theft"/>
    <x v="33"/>
    <x v="0"/>
    <n v="702"/>
    <s v="007408"/>
    <n v="8"/>
    <m/>
    <m/>
    <x v="6"/>
    <s v="402554.2747843233"/>
    <n v="2025"/>
    <s v="2/6/2025, 8:58:01 PM"/>
    <x v="6"/>
    <x v="5"/>
    <s v=" 8:58:01 PM"/>
    <n v="8"/>
    <s v="property|motor vehicle theft"/>
    <d v="2025-02-06T00:00:00"/>
    <s v=" 5:36:00 PM"/>
    <x v="74"/>
    <s v="motor vehicle theft"/>
    <x v="2"/>
    <s v="007408 2"/>
    <n v="0"/>
    <m/>
  </r>
  <r>
    <n v="3275"/>
    <s v="5C"/>
    <n v="38.920157010899999"/>
    <x v="463"/>
    <x v="0"/>
    <s v="38.9201570109,-76.9903059701"/>
    <s v="5D2"/>
    <n v="139142.94"/>
    <s v="others"/>
    <n v="25023514"/>
    <d v="2025-02-17T00:00:00"/>
    <s v=" 5:10:00 PM"/>
    <n v="-76.990305970099996"/>
    <s v="theft/other"/>
    <x v="21"/>
    <x v="0"/>
    <n v="505"/>
    <s v="009102"/>
    <n v="5"/>
    <m/>
    <m/>
    <x v="0"/>
    <n v="400840.66"/>
    <n v="2025"/>
    <s v="2/17/2025, 10:43:45 PM"/>
    <x v="7"/>
    <x v="3"/>
    <s v=" 10:43:45 PM"/>
    <n v="6"/>
    <s v="property|theft/other"/>
    <d v="2025-02-17T00:00:00"/>
    <s v=" 4:20:00 PM"/>
    <x v="34"/>
    <s v="theft/other"/>
    <x v="0"/>
    <s v="009102 4"/>
    <n v="0"/>
    <m/>
  </r>
  <r>
    <n v="3276"/>
    <s v="2G"/>
    <n v="38.907237203900003"/>
    <x v="1903"/>
    <x v="0"/>
    <s v="38.9072372039,-77.0189374382"/>
    <s v="3D2"/>
    <n v="137708.86002922"/>
    <s v="others"/>
    <n v="25023747"/>
    <d v="2025-02-18T00:00:00"/>
    <s v=" 5:19:00 AM"/>
    <n v="-77.018937438199998"/>
    <s v="theft f/auto"/>
    <x v="27"/>
    <x v="1"/>
    <n v="308"/>
    <s v="004802"/>
    <n v="2"/>
    <m/>
    <m/>
    <x v="2"/>
    <n v="398357.46009243"/>
    <n v="2025"/>
    <s v="2/18/2025, 5:21:09 AM"/>
    <x v="15"/>
    <x v="1"/>
    <s v=" 5:21:09 AM"/>
    <n v="7"/>
    <s v="property|theft f/auto"/>
    <d v="2025-02-18T00:00:00"/>
    <s v=" 4:40:00 AM"/>
    <x v="46"/>
    <s v="theft f/auto"/>
    <x v="1"/>
    <s v="004802 2"/>
    <n v="0"/>
    <m/>
  </r>
  <r>
    <n v="3277"/>
    <s v="4D"/>
    <n v="38.948572895399998"/>
    <x v="1904"/>
    <x v="0"/>
    <s v="38.9485728954,-77.0161389312"/>
    <s v="4D2"/>
    <n v="142297.43"/>
    <s v="others"/>
    <n v="25023962"/>
    <d v="2025-02-18T00:00:00"/>
    <s v=" 2:47:00 PM"/>
    <n v="-77.016138931200004"/>
    <s v="theft f/auto"/>
    <x v="15"/>
    <x v="0"/>
    <n v="407"/>
    <s v="002202"/>
    <n v="4"/>
    <m/>
    <m/>
    <x v="3"/>
    <n v="398601"/>
    <n v="2025"/>
    <s v="2/19/2025, 9:22:22 PM"/>
    <x v="23"/>
    <x v="4"/>
    <s v=" 9:22:22 PM"/>
    <n v="7"/>
    <s v="property|theft f/auto"/>
    <d v="2025-02-18T00:00:00"/>
    <s v=" 1:45:00 PM"/>
    <x v="61"/>
    <s v="theft f/auto"/>
    <x v="1"/>
    <s v="002202 2"/>
    <n v="0"/>
    <m/>
  </r>
  <r>
    <n v="3278"/>
    <s v="8D"/>
    <n v="38.827397431500003"/>
    <x v="533"/>
    <x v="1"/>
    <s v="38.8273974315,-77.0125871582"/>
    <s v="7D3"/>
    <n v="128845.96"/>
    <s v="gun"/>
    <n v="25023509"/>
    <d v="2025-02-17T00:00:00"/>
    <s v=" 5:07:00 PM"/>
    <n v="-77.012587158200006"/>
    <s v="Weapon Assasult"/>
    <x v="12"/>
    <x v="0"/>
    <n v="708"/>
    <s v="009807"/>
    <n v="8"/>
    <m/>
    <m/>
    <x v="6"/>
    <n v="398907.03"/>
    <n v="2025"/>
    <s v="2/17/2025, 5:05:17 PM"/>
    <x v="7"/>
    <x v="3"/>
    <s v=" 5:05:17 PM"/>
    <n v="3"/>
    <s v="violent|Weapon Assasult"/>
    <d v="2025-02-17T00:00:00"/>
    <s v=" 2:53:00 PM"/>
    <x v="96"/>
    <s v="Weapon Assasult"/>
    <x v="5"/>
    <s v="009807 3"/>
    <n v="0"/>
    <m/>
  </r>
  <r>
    <n v="3279"/>
    <s v="6A"/>
    <n v="38.900200025099998"/>
    <x v="1905"/>
    <x v="0"/>
    <s v="38.9002000251,-76.9915256017"/>
    <s v="1D2"/>
    <n v="136927.53999650001"/>
    <s v="others"/>
    <n v="25022961"/>
    <d v="2025-02-16T00:00:00"/>
    <s v=" 3:22:00 PM"/>
    <n v="-76.991525601700005"/>
    <s v="theft f/auto"/>
    <x v="0"/>
    <x v="0"/>
    <n v="104"/>
    <s v="008410"/>
    <n v="6"/>
    <m/>
    <m/>
    <x v="4"/>
    <n v="400735.09999864001"/>
    <n v="2025"/>
    <s v="2/16/2025, 5:41:51 PM"/>
    <x v="35"/>
    <x v="6"/>
    <s v=" 5:41:51 PM"/>
    <n v="7"/>
    <s v="property|theft f/auto"/>
    <d v="2025-02-16T00:00:00"/>
    <s v=" 2:13:00 PM"/>
    <x v="55"/>
    <s v="theft f/auto"/>
    <x v="1"/>
    <s v="008410 1"/>
    <n v="0"/>
    <m/>
  </r>
  <r>
    <n v="3280"/>
    <s v="6E"/>
    <n v="38.902520263699998"/>
    <x v="582"/>
    <x v="0"/>
    <s v="38.9025202637,-77.0182926605"/>
    <s v="1D1"/>
    <n v="137185.23000000001"/>
    <s v="others"/>
    <n v="25003181"/>
    <d v="2025-01-07T00:00:00"/>
    <s v=" 1:00:00 PM"/>
    <n v="-77.018292660499995"/>
    <s v="theft f/auto"/>
    <x v="8"/>
    <x v="1"/>
    <n v="101"/>
    <s v="004703"/>
    <n v="6"/>
    <s v="mount vernon triangle cid"/>
    <m/>
    <x v="4"/>
    <n v="398413.28"/>
    <n v="2025"/>
    <s v="1/7/2025, 11:01:40 PM"/>
    <x v="51"/>
    <x v="1"/>
    <s v=" 11:01:40 PM"/>
    <n v="7"/>
    <s v="property|theft f/auto"/>
    <d v="2025-01-05T00:00:00"/>
    <s v=" 11:00:00 AM"/>
    <x v="9"/>
    <s v="theft f/auto"/>
    <x v="1"/>
    <s v="004703 2"/>
    <n v="2"/>
    <m/>
  </r>
  <r>
    <n v="3281"/>
    <s v="6E"/>
    <n v="38.9078254892"/>
    <x v="550"/>
    <x v="0"/>
    <s v="38.9078254892,-77.0035141787"/>
    <s v="5D1"/>
    <n v="137774"/>
    <s v="others"/>
    <n v="25024379"/>
    <d v="2025-02-19T00:00:00"/>
    <s v=" 10:50:00 AM"/>
    <n v="-77.003514178700001"/>
    <s v="theft/other"/>
    <x v="0"/>
    <x v="2"/>
    <n v="501"/>
    <s v="010601"/>
    <n v="6"/>
    <s v="noma"/>
    <m/>
    <x v="0"/>
    <n v="399695.2"/>
    <n v="2025"/>
    <s v="2/19/2025, 11:02:19 AM"/>
    <x v="23"/>
    <x v="4"/>
    <s v=" 11:02:19 AM"/>
    <n v="6"/>
    <s v="property|theft/other"/>
    <d v="2025-02-19T00:00:00"/>
    <s v=" 10:03:00 AM"/>
    <x v="0"/>
    <s v="theft/other"/>
    <x v="0"/>
    <s v="010601 2"/>
    <n v="0"/>
    <m/>
  </r>
  <r>
    <n v="3282"/>
    <s v="8E"/>
    <n v="38.832734042699997"/>
    <x v="1906"/>
    <x v="0"/>
    <s v="38.8327340427,-76.9865272588"/>
    <s v="7D3"/>
    <s v="129438.3706135495"/>
    <s v="others"/>
    <n v="25008328"/>
    <d v="2025-01-18T00:00:00"/>
    <s v=" 11:31:00 AM"/>
    <n v="-76.986527258799995"/>
    <s v="Burglary"/>
    <x v="12"/>
    <x v="0"/>
    <n v="706"/>
    <s v="009700"/>
    <n v="8"/>
    <m/>
    <m/>
    <x v="6"/>
    <s v="401169.7796470385"/>
    <n v="2025"/>
    <s v="1/18/2025, 3:36:32 PM"/>
    <x v="1"/>
    <x v="0"/>
    <s v=" 3:36:32 PM"/>
    <n v="5"/>
    <s v="property|Burglary"/>
    <d v="2025-01-18T00:00:00"/>
    <s v=" 9:25:00 AM"/>
    <x v="51"/>
    <s v="Burglary"/>
    <x v="4"/>
    <s v="009700 2"/>
    <n v="0"/>
    <m/>
  </r>
  <r>
    <n v="3283"/>
    <s v="3E"/>
    <n v="38.950373401900002"/>
    <x v="1907"/>
    <x v="0"/>
    <s v="38.9503734019,-77.0805590756"/>
    <s v="2D1"/>
    <n v="142500.26"/>
    <s v="others"/>
    <n v="25008432"/>
    <d v="2025-01-17T00:00:00"/>
    <s v=" 2:05:00 PM"/>
    <n v="-77.080559075599993"/>
    <s v="theft f/auto"/>
    <x v="23"/>
    <x v="0"/>
    <n v="202"/>
    <s v="001004"/>
    <n v="3"/>
    <m/>
    <m/>
    <x v="1"/>
    <n v="393016.93"/>
    <n v="2025"/>
    <s v="1/18/2025, 3:38:32 PM"/>
    <x v="1"/>
    <x v="0"/>
    <s v=" 3:38:32 PM"/>
    <n v="7"/>
    <s v="property|theft f/auto"/>
    <d v="2025-01-17T00:00:00"/>
    <s v=" 2:00:00 PM"/>
    <x v="111"/>
    <s v="theft f/auto"/>
    <x v="1"/>
    <s v="001004 2"/>
    <n v="0"/>
    <m/>
  </r>
  <r>
    <n v="3284"/>
    <s v="7B"/>
    <n v="38.872933793199998"/>
    <x v="1908"/>
    <x v="1"/>
    <s v="38.8729337932,-76.9655949998"/>
    <s v="6D2"/>
    <s v="133901.3053376911"/>
    <s v="gun"/>
    <n v="25005421"/>
    <d v="2025-01-12T00:00:00"/>
    <s v=" 6:20:00 PM"/>
    <n v="-76.965594999800004"/>
    <s v="robbery"/>
    <x v="20"/>
    <x v="0"/>
    <n v="605"/>
    <s v="007709"/>
    <n v="7"/>
    <m/>
    <m/>
    <x v="5"/>
    <s v="402985.5549767235"/>
    <n v="2025"/>
    <s v="1/12/2025, 6:35:08 PM"/>
    <x v="46"/>
    <x v="6"/>
    <s v=" 6:35:08 PM"/>
    <n v="4"/>
    <s v="violent|robbery"/>
    <d v="2025-01-12T00:00:00"/>
    <s v=" 5:26:00 PM"/>
    <x v="123"/>
    <s v="robbery"/>
    <x v="3"/>
    <s v="007709 2"/>
    <n v="0"/>
    <m/>
  </r>
  <r>
    <n v="3285"/>
    <s v="7C"/>
    <n v="38.897517413199999"/>
    <x v="1909"/>
    <x v="1"/>
    <s v="38.8975174132,-76.9425988565"/>
    <s v="6D1"/>
    <n v="136631.27999623001"/>
    <s v="others"/>
    <n v="25011915"/>
    <d v="2025-01-25T00:00:00"/>
    <s v=" 10:08:00 PM"/>
    <n v="-76.942598856499998"/>
    <s v="Weapon Assasult"/>
    <x v="16"/>
    <x v="0"/>
    <n v="602"/>
    <s v="007803"/>
    <n v="7"/>
    <m/>
    <m/>
    <x v="5"/>
    <n v="404979.36998656997"/>
    <n v="2025"/>
    <s v="1/25/2025, 10:22:30 PM"/>
    <x v="18"/>
    <x v="0"/>
    <s v=" 10:22:30 PM"/>
    <n v="3"/>
    <s v="violent|Weapon Assasult"/>
    <d v="2025-01-25T00:00:00"/>
    <s v=" 6:32:00 PM"/>
    <x v="57"/>
    <s v="Weapon Assasult"/>
    <x v="5"/>
    <s v="007803 4"/>
    <n v="0"/>
    <m/>
  </r>
  <r>
    <n v="3286"/>
    <s v="6B"/>
    <n v="38.8802726913"/>
    <x v="1910"/>
    <x v="1"/>
    <s v="38.8802726913,-76.9915334967"/>
    <s v="1D3"/>
    <s v="134715.4499784466"/>
    <s v="gun"/>
    <n v="25013052"/>
    <d v="2025-01-28T00:00:00"/>
    <s v=" 12:37:00 AM"/>
    <n v="-76.991533496700001"/>
    <s v="robbery"/>
    <x v="22"/>
    <x v="1"/>
    <n v="106"/>
    <s v="007100"/>
    <n v="6"/>
    <s v="capitol hill"/>
    <m/>
    <x v="4"/>
    <s v="400734.6203186347"/>
    <n v="2025"/>
    <s v="1/28/2025, 1:12:14 AM"/>
    <x v="2"/>
    <x v="1"/>
    <s v=" 1:12:14 AM"/>
    <n v="4"/>
    <s v="violent|robbery"/>
    <d v="2025-01-28T00:00:00"/>
    <s v=" 12:32:00 AM"/>
    <x v="84"/>
    <s v="robbery"/>
    <x v="3"/>
    <s v="007100 2"/>
    <n v="0"/>
    <m/>
  </r>
  <r>
    <n v="3287"/>
    <s v="4A"/>
    <n v="38.969451873600001"/>
    <x v="142"/>
    <x v="0"/>
    <s v="38.9694518736,-77.027308864"/>
    <s v="4D1"/>
    <n v="144615.42000000001"/>
    <s v="others"/>
    <n v="25008792"/>
    <d v="2025-01-19T00:00:00"/>
    <s v=" 12:11:00 PM"/>
    <n v="-77.027308864000005"/>
    <s v="motor vehicle theft"/>
    <x v="7"/>
    <x v="0"/>
    <n v="402"/>
    <s v="001804"/>
    <n v="4"/>
    <m/>
    <m/>
    <x v="3"/>
    <n v="397633.43"/>
    <n v="2025"/>
    <s v="1/19/2025, 3:20:44 PM"/>
    <x v="17"/>
    <x v="6"/>
    <s v=" 3:20:44 PM"/>
    <n v="8"/>
    <s v="property|motor vehicle theft"/>
    <d v="2025-01-19T00:00:00"/>
    <s v=" 9:58:00 AM"/>
    <x v="78"/>
    <s v="motor vehicle theft"/>
    <x v="2"/>
    <s v="001804 2"/>
    <n v="0"/>
    <m/>
  </r>
  <r>
    <n v="3288"/>
    <s v="5D"/>
    <n v="38.908480357899997"/>
    <x v="718"/>
    <x v="0"/>
    <s v="38.9084803579,-76.9995602624"/>
    <s v="5D1"/>
    <n v="137846.69"/>
    <s v="others"/>
    <n v="25014065"/>
    <d v="2025-01-29T00:00:00"/>
    <s v=" 8:29:00 PM"/>
    <n v="-76.999560262399996"/>
    <s v="motor vehicle theft"/>
    <x v="3"/>
    <x v="0"/>
    <n v="501"/>
    <s v="008803"/>
    <n v="5"/>
    <m/>
    <m/>
    <x v="0"/>
    <n v="400038.14"/>
    <n v="2025"/>
    <s v="1/29/2025, 8:29:13 PM"/>
    <x v="33"/>
    <x v="4"/>
    <s v=" 8:29:13 PM"/>
    <n v="8"/>
    <s v="property|motor vehicle theft"/>
    <d v="2025-01-29T00:00:00"/>
    <s v=" 6:51:00 PM"/>
    <x v="3"/>
    <s v="motor vehicle theft"/>
    <x v="2"/>
    <s v="008803 2"/>
    <n v="0"/>
    <m/>
  </r>
  <r>
    <n v="3289"/>
    <s v="2F"/>
    <n v="38.910017566800001"/>
    <x v="1500"/>
    <x v="0"/>
    <s v="38.9100175668,-77.034557038"/>
    <s v="2D3"/>
    <n v="138017.9"/>
    <s v="others"/>
    <n v="25025149"/>
    <d v="2025-02-20T00:00:00"/>
    <s v=" 8:37:00 PM"/>
    <n v="-77.034557038000003"/>
    <s v="theft/other"/>
    <x v="27"/>
    <x v="0"/>
    <n v="208"/>
    <s v="005202"/>
    <n v="2"/>
    <m/>
    <m/>
    <x v="1"/>
    <n v="397002.81"/>
    <n v="2025"/>
    <s v="2/20/2025, 10:23:25 PM"/>
    <x v="24"/>
    <x v="5"/>
    <s v=" 10:23:25 PM"/>
    <n v="6"/>
    <s v="property|theft/other"/>
    <d v="2025-02-20T00:00:00"/>
    <s v=" 7:07:00 PM"/>
    <x v="71"/>
    <s v="theft/other"/>
    <x v="0"/>
    <s v="005202 1"/>
    <n v="0"/>
    <m/>
  </r>
  <r>
    <n v="3290"/>
    <s v="1B"/>
    <n v="38.922428357800001"/>
    <x v="1873"/>
    <x v="0"/>
    <s v="38.9224283578,-77.0288731372"/>
    <s v="3D1"/>
    <n v="139395.43"/>
    <s v="others"/>
    <n v="25027795"/>
    <d v="2025-02-23T00:00:00"/>
    <s v=" 3:00:00 PM"/>
    <n v="-77.028873137199994"/>
    <s v="theft/other"/>
    <x v="4"/>
    <x v="1"/>
    <n v="304"/>
    <s v="003600"/>
    <n v="1"/>
    <m/>
    <m/>
    <x v="2"/>
    <n v="397496.22"/>
    <n v="2025"/>
    <s v="2/25/2025, 11:01:29 PM"/>
    <x v="53"/>
    <x v="1"/>
    <s v=" 11:01:29 PM"/>
    <n v="6"/>
    <s v="property|theft/other"/>
    <d v="2025-02-23T00:00:00"/>
    <s v=" 11:36:00 AM"/>
    <x v="129"/>
    <s v="theft/other"/>
    <x v="0"/>
    <s v="003600 3"/>
    <n v="0"/>
    <m/>
  </r>
  <r>
    <n v="3291"/>
    <s v="5F"/>
    <n v="38.920932995199998"/>
    <x v="41"/>
    <x v="0"/>
    <s v="38.9209329952,-76.9971570051"/>
    <s v="5D1"/>
    <n v="139229.04"/>
    <s v="others"/>
    <n v="25009975"/>
    <d v="2025-01-21T00:00:00"/>
    <s v=" 10:18:00 PM"/>
    <n v="-76.997157005099993"/>
    <s v="theft f/auto"/>
    <x v="9"/>
    <x v="1"/>
    <n v="502"/>
    <s v="009204"/>
    <n v="5"/>
    <m/>
    <m/>
    <x v="0"/>
    <n v="400246.54"/>
    <n v="2025"/>
    <s v="1/21/2025, 11:52:46 PM"/>
    <x v="34"/>
    <x v="1"/>
    <s v=" 11:52:46 PM"/>
    <n v="7"/>
    <s v="property|theft f/auto"/>
    <d v="2025-01-21T00:00:00"/>
    <s v=" 9:44:00 PM"/>
    <x v="32"/>
    <s v="theft f/auto"/>
    <x v="1"/>
    <s v="009204 2"/>
    <n v="0"/>
    <m/>
  </r>
  <r>
    <n v="3292"/>
    <s v="5D"/>
    <n v="38.909404949399999"/>
    <x v="3"/>
    <x v="0"/>
    <s v="38.9094049494,-76.9975459006"/>
    <s v="5D1"/>
    <n v="137949.32999999999"/>
    <s v="others"/>
    <n v="25003032"/>
    <d v="2025-01-07T00:00:00"/>
    <s v=" 3:59:00 PM"/>
    <n v="-76.997545900600002"/>
    <s v="theft f/auto"/>
    <x v="3"/>
    <x v="0"/>
    <n v="501"/>
    <s v="008803"/>
    <n v="5"/>
    <m/>
    <m/>
    <x v="0"/>
    <n v="400212.85"/>
    <n v="2025"/>
    <s v="1/7/2025, 4:57:46 PM"/>
    <x v="51"/>
    <x v="1"/>
    <s v=" 4:57:46 PM"/>
    <n v="7"/>
    <s v="property|theft f/auto"/>
    <d v="2025-01-07T00:00:00"/>
    <s v=" 3:06:00 PM"/>
    <x v="3"/>
    <s v="theft f/auto"/>
    <x v="1"/>
    <s v="008803 2"/>
    <n v="0"/>
    <m/>
  </r>
  <r>
    <n v="3293"/>
    <s v="2C"/>
    <n v="38.8972756593"/>
    <x v="1911"/>
    <x v="0"/>
    <s v="38.8972756593,-77.0219158674"/>
    <s v="1D1"/>
    <n v="136603.10610820001"/>
    <s v="others"/>
    <n v="25004508"/>
    <d v="2025-01-10T00:00:00"/>
    <s v=" 7:45:00 PM"/>
    <n v="-77.021915867399997"/>
    <s v="theft/other"/>
    <x v="8"/>
    <x v="2"/>
    <n v="101"/>
    <s v="005801"/>
    <n v="2"/>
    <s v="downtown"/>
    <m/>
    <x v="4"/>
    <n v="398098.86038019002"/>
    <n v="2025"/>
    <s v="1/11/2025, 1:57:31 PM"/>
    <x v="42"/>
    <x v="0"/>
    <s v=" 1:57:31 PM"/>
    <n v="6"/>
    <s v="property|theft/other"/>
    <d v="2025-01-10T00:00:00"/>
    <s v=" 7:00:00 PM"/>
    <x v="17"/>
    <s v="theft/other"/>
    <x v="0"/>
    <s v="005801 2"/>
    <n v="0"/>
    <m/>
  </r>
  <r>
    <n v="3294"/>
    <s v="1B"/>
    <n v="38.915112505000003"/>
    <x v="408"/>
    <x v="0"/>
    <s v="38.915112505,-77.0156964238"/>
    <s v="3D2"/>
    <n v="138583.03"/>
    <s v="others"/>
    <n v="25420593"/>
    <d v="2025-02-03T00:00:00"/>
    <s v=" 11:30:00 AM"/>
    <n v="-77.015696423799994"/>
    <s v="theft/other"/>
    <x v="2"/>
    <x v="0"/>
    <n v="306"/>
    <s v="003400"/>
    <n v="1"/>
    <m/>
    <m/>
    <x v="2"/>
    <n v="398638.72"/>
    <n v="2025"/>
    <s v="2/8/2025, 7:31:36 PM"/>
    <x v="47"/>
    <x v="0"/>
    <s v=" 7:31:36 PM"/>
    <n v="6"/>
    <s v="property|theft/other"/>
    <d v="2025-02-01T00:00:00"/>
    <s v=" 11:00:00 AM"/>
    <x v="125"/>
    <s v="theft/other"/>
    <x v="0"/>
    <s v="003400 3"/>
    <n v="2"/>
    <m/>
  </r>
  <r>
    <n v="3295"/>
    <s v="4B"/>
    <n v="38.969456277799999"/>
    <x v="1912"/>
    <x v="0"/>
    <s v="38.9694562778,-77.0072685706"/>
    <s v="4D2"/>
    <n v="144615.57999999999"/>
    <s v="others"/>
    <n v="25001166"/>
    <d v="2025-01-03T00:00:00"/>
    <s v=" 10:00:00 AM"/>
    <n v="-77.007268570600004"/>
    <s v="motor vehicle theft"/>
    <x v="18"/>
    <x v="2"/>
    <n v="406"/>
    <s v="009505"/>
    <n v="4"/>
    <m/>
    <m/>
    <x v="3"/>
    <n v="399370.11"/>
    <n v="2025"/>
    <s v="1/3/2025, 9:54:57 AM"/>
    <x v="3"/>
    <x v="2"/>
    <s v=" 9:54:57 AM"/>
    <n v="8"/>
    <s v="property|motor vehicle theft"/>
    <d v="2025-01-03T00:00:00"/>
    <s v=" 8:45:00 AM"/>
    <x v="110"/>
    <s v="motor vehicle theft"/>
    <x v="2"/>
    <s v="009505 2"/>
    <n v="0"/>
    <m/>
  </r>
  <r>
    <n v="3296"/>
    <s v="6B"/>
    <n v="38.885134303199997"/>
    <x v="425"/>
    <x v="0"/>
    <s v="38.8851343032,-76.9973154556"/>
    <s v="1D2"/>
    <s v="135255.0955789474"/>
    <s v="others"/>
    <n v="25003379"/>
    <d v="2025-01-08T00:00:00"/>
    <s v=" 12:17:00 PM"/>
    <n v="-76.997315455600003"/>
    <s v="theft/other"/>
    <x v="22"/>
    <x v="2"/>
    <n v="107"/>
    <s v="006600"/>
    <n v="6"/>
    <s v="capitol hill"/>
    <m/>
    <x v="4"/>
    <s v="400232.9162861691"/>
    <n v="2025"/>
    <s v="1/8/2025, 12:20:35 PM"/>
    <x v="48"/>
    <x v="4"/>
    <s v=" 12:20:35 PM"/>
    <n v="6"/>
    <s v="property|theft/other"/>
    <d v="2025-01-08T00:00:00"/>
    <s v=" 11:36:00 AM"/>
    <x v="35"/>
    <s v="theft/other"/>
    <x v="0"/>
    <s v="006600 2"/>
    <n v="0"/>
    <m/>
  </r>
  <r>
    <n v="3297"/>
    <s v="7D"/>
    <n v="38.899615124599997"/>
    <x v="252"/>
    <x v="1"/>
    <s v="38.8996151246,-76.9803866148"/>
    <s v="5D3"/>
    <n v="136862.76"/>
    <s v="gun"/>
    <n v="25026753"/>
    <d v="2025-02-24T00:00:00"/>
    <s v=" 6:20:00 AM"/>
    <n v="-76.980386614799997"/>
    <s v="Homicide"/>
    <x v="0"/>
    <x v="1"/>
    <n v="507"/>
    <s v="007901"/>
    <n v="7"/>
    <m/>
    <m/>
    <x v="0"/>
    <n v="401701.35"/>
    <n v="2025"/>
    <s v="2/24/2025, 12:00:00 AM"/>
    <x v="45"/>
    <x v="3"/>
    <s v=" 12:00:00 AM"/>
    <n v="1"/>
    <s v="violent|Homicide"/>
    <d v="2025-02-24T00:00:00"/>
    <s v=" 12:03:00 AM"/>
    <x v="120"/>
    <s v="Homicide"/>
    <x v="6"/>
    <s v="007901 4"/>
    <n v="0"/>
    <m/>
  </r>
  <r>
    <n v="3298"/>
    <s v="4C"/>
    <n v="38.937078276199998"/>
    <x v="1413"/>
    <x v="0"/>
    <s v="38.9370782762,-77.0327302201"/>
    <s v="4D3"/>
    <n v="141021.81001630001"/>
    <s v="others"/>
    <n v="25023705"/>
    <d v="2025-02-18T00:00:00"/>
    <s v=" 12:30:00 AM"/>
    <n v="-77.032730220100007"/>
    <s v="motor vehicle theft"/>
    <x v="4"/>
    <x v="1"/>
    <n v="408"/>
    <s v="002504"/>
    <n v="1"/>
    <m/>
    <m/>
    <x v="3"/>
    <n v="397162.33001132001"/>
    <n v="2025"/>
    <s v="2/18/2025, 1:13:44 AM"/>
    <x v="15"/>
    <x v="1"/>
    <s v=" 1:13:44 AM"/>
    <n v="8"/>
    <s v="property|motor vehicle theft"/>
    <d v="2025-02-18T00:00:00"/>
    <s v=" 12:20:00 AM"/>
    <x v="117"/>
    <s v="motor vehicle theft"/>
    <x v="2"/>
    <s v="002504 2"/>
    <n v="0"/>
    <m/>
  </r>
  <r>
    <n v="3299"/>
    <s v="6E"/>
    <n v="38.900759376099998"/>
    <x v="284"/>
    <x v="0"/>
    <s v="38.9007593761,-77.0131109228"/>
    <s v="1D1"/>
    <n v="136989.68"/>
    <s v="others"/>
    <n v="25009619"/>
    <d v="2025-01-20T00:00:00"/>
    <s v=" 12:30:00 PM"/>
    <n v="-77.013110922799996"/>
    <s v="motor vehicle theft"/>
    <x v="8"/>
    <x v="2"/>
    <n v="102"/>
    <s v="004702"/>
    <n v="6"/>
    <s v="noma"/>
    <m/>
    <x v="4"/>
    <n v="398862.72"/>
    <n v="2025"/>
    <s v="1/21/2025, 9:43:13 AM"/>
    <x v="34"/>
    <x v="1"/>
    <s v=" 9:43:13 AM"/>
    <n v="8"/>
    <s v="property|motor vehicle theft"/>
    <d v="2025-01-16T00:00:00"/>
    <s v=" 12:00:00 PM"/>
    <x v="9"/>
    <s v="motor vehicle theft"/>
    <x v="2"/>
    <s v="004702 1"/>
    <n v="4"/>
    <m/>
  </r>
  <r>
    <n v="3300"/>
    <s v="4D"/>
    <n v="38.956899228399998"/>
    <x v="1913"/>
    <x v="0"/>
    <s v="38.9568992284,-77.0155528708"/>
    <s v="4D1"/>
    <n v="143221.72"/>
    <s v="others"/>
    <n v="25010886"/>
    <d v="2025-01-23T00:00:00"/>
    <s v=" 7:10:00 PM"/>
    <n v="-77.015552870799993"/>
    <s v="theft f/auto"/>
    <x v="15"/>
    <x v="0"/>
    <n v="403"/>
    <s v="002102"/>
    <n v="4"/>
    <m/>
    <m/>
    <x v="3"/>
    <n v="398651.96"/>
    <n v="2025"/>
    <s v="1/23/2025, 7:20:30 PM"/>
    <x v="56"/>
    <x v="5"/>
    <s v=" 7:20:30 PM"/>
    <n v="7"/>
    <s v="property|theft f/auto"/>
    <d v="2025-01-23T00:00:00"/>
    <s v=" 6:31:00 PM"/>
    <x v="116"/>
    <s v="theft f/auto"/>
    <x v="1"/>
    <s v="002102 4"/>
    <n v="0"/>
    <m/>
  </r>
  <r>
    <n v="3301"/>
    <s v="5E"/>
    <n v="38.907236161999997"/>
    <x v="1627"/>
    <x v="0"/>
    <s v="38.907236162,-77.0108574312"/>
    <s v="3D2"/>
    <n v="137708.63"/>
    <s v="others"/>
    <n v="25007772"/>
    <d v="2025-01-17T00:00:00"/>
    <s v=" 9:59:00 AM"/>
    <n v="-77.010857431199994"/>
    <s v="theft f/auto"/>
    <x v="9"/>
    <x v="2"/>
    <n v="308"/>
    <s v="004600"/>
    <n v="5"/>
    <m/>
    <m/>
    <x v="2"/>
    <n v="399058.28"/>
    <n v="2025"/>
    <s v="1/17/2025, 10:00:58 AM"/>
    <x v="26"/>
    <x v="2"/>
    <s v=" 10:00:58 AM"/>
    <n v="7"/>
    <s v="property|theft f/auto"/>
    <d v="2025-01-17T00:00:00"/>
    <s v=" 9:57:00 AM"/>
    <x v="10"/>
    <s v="theft f/auto"/>
    <x v="1"/>
    <s v="004600 1"/>
    <n v="0"/>
    <m/>
  </r>
  <r>
    <n v="3302"/>
    <s v="7F"/>
    <n v="38.893349480600001"/>
    <x v="466"/>
    <x v="0"/>
    <s v="38.8933494806,-76.9469648801"/>
    <s v="6D3"/>
    <s v="136168.3774357949"/>
    <s v="others"/>
    <n v="25011848"/>
    <d v="2025-01-25T00:00:00"/>
    <s v=" 4:55:00 PM"/>
    <n v="-76.946964880099998"/>
    <s v="motor vehicle theft"/>
    <x v="11"/>
    <x v="0"/>
    <n v="603"/>
    <s v="009603"/>
    <n v="7"/>
    <m/>
    <m/>
    <x v="5"/>
    <s v="404600.8999062226"/>
    <n v="2025"/>
    <s v="1/25/2025, 4:55:51 PM"/>
    <x v="18"/>
    <x v="0"/>
    <s v=" 4:55:51 PM"/>
    <n v="8"/>
    <s v="property|motor vehicle theft"/>
    <d v="2025-01-25T00:00:00"/>
    <s v=" 4:45:00 PM"/>
    <x v="14"/>
    <s v="motor vehicle theft"/>
    <x v="2"/>
    <s v="009603 2"/>
    <n v="0"/>
    <m/>
  </r>
  <r>
    <n v="3303"/>
    <s v="5C"/>
    <n v="38.917137214199997"/>
    <x v="857"/>
    <x v="0"/>
    <s v="38.9171372142,-76.9651340569"/>
    <s v="5D2"/>
    <n v="138808.25"/>
    <s v="others"/>
    <n v="25021307"/>
    <d v="2025-02-13T00:00:00"/>
    <s v=" 11:12:00 AM"/>
    <n v="-76.965134056899998"/>
    <s v="motor vehicle theft"/>
    <x v="3"/>
    <x v="2"/>
    <n v="503"/>
    <s v="011100"/>
    <n v="5"/>
    <m/>
    <m/>
    <x v="0"/>
    <n v="403023.68"/>
    <n v="2025"/>
    <s v="2/13/2025, 11:25:38 AM"/>
    <x v="38"/>
    <x v="5"/>
    <s v=" 11:25:38 AM"/>
    <n v="8"/>
    <s v="property|motor vehicle theft"/>
    <d v="2025-02-13T00:00:00"/>
    <s v=" 10:20:00 AM"/>
    <x v="34"/>
    <s v="motor vehicle theft"/>
    <x v="2"/>
    <s v="011100 3"/>
    <n v="0"/>
    <m/>
  </r>
  <r>
    <n v="3304"/>
    <s v="1E"/>
    <n v="38.918391869600001"/>
    <x v="1878"/>
    <x v="0"/>
    <s v="38.9183918696,-77.0229493266"/>
    <s v="3D2"/>
    <n v="138947.20000000001"/>
    <s v="others"/>
    <n v="25420288"/>
    <d v="2025-01-18T00:00:00"/>
    <s v=" 2:06:00 AM"/>
    <n v="-77.022949326599999"/>
    <s v="theft f/auto"/>
    <x v="2"/>
    <x v="0"/>
    <n v="305"/>
    <s v="003500"/>
    <n v="1"/>
    <m/>
    <m/>
    <x v="2"/>
    <n v="398009.8"/>
    <n v="2025"/>
    <s v="1/18/2025, 7:31:13 PM"/>
    <x v="1"/>
    <x v="0"/>
    <s v=" 7:31:13 PM"/>
    <n v="7"/>
    <s v="property|theft f/auto"/>
    <d v="2025-01-18T00:00:00"/>
    <s v=" 2:05:00 AM"/>
    <x v="2"/>
    <s v="theft f/auto"/>
    <x v="1"/>
    <s v="003500 3"/>
    <n v="0"/>
    <m/>
  </r>
  <r>
    <n v="3305"/>
    <s v="7D"/>
    <n v="38.898301588499997"/>
    <x v="1914"/>
    <x v="0"/>
    <s v="38.8983015885,-76.9807654375"/>
    <s v="5D3"/>
    <n v="136716.94"/>
    <s v="others"/>
    <n v="25007559"/>
    <d v="2025-01-16T00:00:00"/>
    <s v=" 3:00:00 PM"/>
    <n v="-76.980765437499997"/>
    <s v="Burglary"/>
    <x v="0"/>
    <x v="0"/>
    <n v="507"/>
    <s v="007901"/>
    <n v="7"/>
    <m/>
    <m/>
    <x v="0"/>
    <n v="401668.52"/>
    <n v="2025"/>
    <s v="1/16/2025, 7:42:18 PM"/>
    <x v="54"/>
    <x v="5"/>
    <s v=" 7:42:18 PM"/>
    <n v="5"/>
    <s v="property|Burglary"/>
    <d v="2025-01-16T00:00:00"/>
    <s v=" 7:00:00 AM"/>
    <x v="120"/>
    <s v="Burglary"/>
    <x v="4"/>
    <s v="007901 4"/>
    <n v="0"/>
    <m/>
  </r>
  <r>
    <n v="3306"/>
    <s v="1D"/>
    <n v="38.934752332400002"/>
    <x v="1915"/>
    <x v="0"/>
    <s v="38.9347523324,-77.032732728"/>
    <s v="4D3"/>
    <n v="140763.60999999999"/>
    <s v="others"/>
    <n v="25011133"/>
    <d v="2025-01-22T00:00:00"/>
    <s v=" 7:00:00 AM"/>
    <n v="-77.032732727999999"/>
    <s v="theft/other"/>
    <x v="4"/>
    <x v="2"/>
    <n v="408"/>
    <s v="002801"/>
    <n v="1"/>
    <m/>
    <m/>
    <x v="3"/>
    <n v="397162.02"/>
    <n v="2025"/>
    <s v="1/24/2025, 1:28:08 PM"/>
    <x v="39"/>
    <x v="2"/>
    <s v=" 1:28:08 PM"/>
    <n v="6"/>
    <s v="property|theft/other"/>
    <d v="2025-01-21T00:00:00"/>
    <s v=" 11:00:00 PM"/>
    <x v="21"/>
    <s v="theft/other"/>
    <x v="0"/>
    <s v="002801 2"/>
    <n v="1"/>
    <m/>
  </r>
  <r>
    <n v="3307"/>
    <s v="4C"/>
    <n v="38.941341656900001"/>
    <x v="1168"/>
    <x v="0"/>
    <s v="38.9413416569,-77.0253783465"/>
    <s v="4D3"/>
    <n v="141494.88"/>
    <s v="others"/>
    <n v="25018090"/>
    <d v="2025-02-06T00:00:00"/>
    <s v=" 6:38:00 PM"/>
    <n v="-77.025378346500005"/>
    <s v="theft/other"/>
    <x v="15"/>
    <x v="1"/>
    <n v="404"/>
    <s v="002503"/>
    <n v="4"/>
    <m/>
    <m/>
    <x v="3"/>
    <n v="397799.86"/>
    <n v="2025"/>
    <s v="2/6/2025, 11:07:42 PM"/>
    <x v="6"/>
    <x v="5"/>
    <s v=" 11:07:42 PM"/>
    <n v="6"/>
    <s v="property|theft/other"/>
    <d v="2025-02-06T00:00:00"/>
    <s v=" 5:19:00 PM"/>
    <x v="117"/>
    <s v="theft/other"/>
    <x v="0"/>
    <s v="002503 1"/>
    <n v="0"/>
    <m/>
  </r>
  <r>
    <n v="3308"/>
    <s v="7B"/>
    <n v="38.8645299147"/>
    <x v="1916"/>
    <x v="0"/>
    <s v="38.8645299147,-76.9487186974"/>
    <s v="6D2"/>
    <n v="132969.1"/>
    <s v="others"/>
    <n v="25024809"/>
    <d v="2025-02-20T00:00:00"/>
    <s v=" 10:15:00 AM"/>
    <n v="-76.948718697399997"/>
    <s v="theft f/auto"/>
    <x v="13"/>
    <x v="2"/>
    <n v="606"/>
    <s v="007603"/>
    <n v="7"/>
    <m/>
    <m/>
    <x v="5"/>
    <n v="404450.55"/>
    <n v="2025"/>
    <s v="2/20/2025, 2:17:46 PM"/>
    <x v="24"/>
    <x v="5"/>
    <s v=" 2:17:46 PM"/>
    <n v="7"/>
    <s v="property|theft f/auto"/>
    <d v="2025-02-20T00:00:00"/>
    <s v=" 9:15:00 AM"/>
    <x v="16"/>
    <s v="theft f/auto"/>
    <x v="1"/>
    <s v="007603 1"/>
    <n v="0"/>
    <m/>
  </r>
  <r>
    <n v="3309"/>
    <s v="5D"/>
    <n v="38.901418094299999"/>
    <x v="1917"/>
    <x v="1"/>
    <s v="38.9014180943,-76.9762203236"/>
    <s v="5D3"/>
    <n v="137062.99"/>
    <s v="gun"/>
    <n v="25012552"/>
    <d v="2025-01-27T00:00:00"/>
    <s v=" 4:30:00 AM"/>
    <n v="-76.976220323600003"/>
    <s v="Weapon Assasult"/>
    <x v="3"/>
    <x v="1"/>
    <n v="507"/>
    <s v="008904"/>
    <n v="5"/>
    <m/>
    <m/>
    <x v="0"/>
    <n v="402062.7"/>
    <n v="2025"/>
    <s v="1/27/2025, 5:06:39 AM"/>
    <x v="37"/>
    <x v="3"/>
    <s v=" 5:06:39 AM"/>
    <n v="3"/>
    <s v="violent|Weapon Assasult"/>
    <d v="2025-01-27T00:00:00"/>
    <s v=" 4:20:00 AM"/>
    <x v="19"/>
    <s v="Weapon Assasult"/>
    <x v="5"/>
    <s v="008904 2"/>
    <n v="0"/>
    <m/>
  </r>
  <r>
    <n v="3310"/>
    <s v="5D"/>
    <n v="38.913829415099997"/>
    <x v="1918"/>
    <x v="0"/>
    <s v="38.9138294151,-76.9847364803"/>
    <s v="5D3"/>
    <n v="138440.59"/>
    <s v="others"/>
    <n v="25006695"/>
    <d v="2025-01-15T00:00:00"/>
    <s v=" 2:10:00 AM"/>
    <n v="-76.9847364803"/>
    <s v="theft f/auto"/>
    <x v="3"/>
    <x v="1"/>
    <n v="506"/>
    <s v="008803"/>
    <n v="5"/>
    <m/>
    <m/>
    <x v="0"/>
    <n v="401323.76"/>
    <n v="2025"/>
    <s v="1/15/2025, 3:43:05 AM"/>
    <x v="10"/>
    <x v="4"/>
    <s v=" 3:43:05 AM"/>
    <n v="7"/>
    <s v="property|theft f/auto"/>
    <d v="2025-01-14T00:00:00"/>
    <s v=" 5:30:00 PM"/>
    <x v="3"/>
    <s v="theft f/auto"/>
    <x v="1"/>
    <s v="008803 1"/>
    <n v="1"/>
    <m/>
  </r>
  <r>
    <n v="3311"/>
    <s v="8C"/>
    <n v="38.848528548200001"/>
    <x v="1919"/>
    <x v="0"/>
    <s v="38.8485285482,-77.0037506428"/>
    <s v="7D2"/>
    <n v="131191.59"/>
    <s v="others"/>
    <n v="25020733"/>
    <d v="2025-02-11T00:00:00"/>
    <s v=" 11:49:00 PM"/>
    <n v="-77.0037506428"/>
    <s v="motor vehicle theft"/>
    <x v="12"/>
    <x v="1"/>
    <n v="707"/>
    <s v="010400"/>
    <n v="8"/>
    <m/>
    <m/>
    <x v="6"/>
    <n v="399674.42"/>
    <n v="2025"/>
    <s v="2/12/2025, 5:40:46 AM"/>
    <x v="41"/>
    <x v="4"/>
    <s v=" 5:40:46 AM"/>
    <n v="8"/>
    <s v="property|motor vehicle theft"/>
    <d v="2025-02-11T00:00:00"/>
    <s v=" 10:41:00 PM"/>
    <x v="127"/>
    <s v="motor vehicle theft"/>
    <x v="2"/>
    <s v="010400 2"/>
    <n v="0"/>
    <m/>
  </r>
  <r>
    <n v="3312"/>
    <s v="5B"/>
    <n v="38.934097771899999"/>
    <x v="1644"/>
    <x v="0"/>
    <s v="38.9340977719,-76.977957819"/>
    <s v="5D2"/>
    <n v="140690.67000000001"/>
    <s v="others"/>
    <n v="25018172"/>
    <d v="2025-02-01T00:00:00"/>
    <s v=" 12:00:00 PM"/>
    <n v="-76.977957818999997"/>
    <s v="theft/other"/>
    <x v="21"/>
    <x v="0"/>
    <n v="504"/>
    <s v="009400"/>
    <n v="5"/>
    <m/>
    <m/>
    <x v="0"/>
    <n v="401911.11"/>
    <n v="2025"/>
    <s v="2/6/2025, 9:57:54 PM"/>
    <x v="6"/>
    <x v="5"/>
    <s v=" 9:57:54 PM"/>
    <n v="6"/>
    <s v="property|theft/other"/>
    <d v="2025-01-31T00:00:00"/>
    <s v=" 11:00:00 AM"/>
    <x v="60"/>
    <s v="theft/other"/>
    <x v="0"/>
    <s v="009400 2"/>
    <n v="1"/>
    <m/>
  </r>
  <r>
    <n v="3313"/>
    <s v="5C"/>
    <n v="38.922216604600003"/>
    <x v="134"/>
    <x v="0"/>
    <s v="38.9222166046,-76.9931402028"/>
    <s v="5D2"/>
    <n v="139371.54999999999"/>
    <s v="others"/>
    <n v="25001018"/>
    <d v="2025-01-02T00:00:00"/>
    <s v=" 11:00:00 PM"/>
    <n v="-76.993140202800006"/>
    <s v="motor vehicle theft"/>
    <x v="21"/>
    <x v="1"/>
    <n v="505"/>
    <s v="009102"/>
    <n v="5"/>
    <m/>
    <m/>
    <x v="0"/>
    <n v="400594.86"/>
    <n v="2025"/>
    <s v="1/2/2025, 11:17:06 PM"/>
    <x v="21"/>
    <x v="5"/>
    <s v=" 11:17:06 PM"/>
    <n v="8"/>
    <s v="property|motor vehicle theft"/>
    <d v="2025-01-02T00:00:00"/>
    <s v=" 10:43:00 PM"/>
    <x v="34"/>
    <s v="motor vehicle theft"/>
    <x v="2"/>
    <s v="009102 4"/>
    <n v="0"/>
    <m/>
  </r>
  <r>
    <n v="3314"/>
    <s v="1A"/>
    <n v="38.929516886099996"/>
    <x v="11"/>
    <x v="0"/>
    <s v="38.9295168861,-77.0327298633"/>
    <s v="3D1"/>
    <n v="140182.43"/>
    <s v="others"/>
    <n v="25024448"/>
    <d v="2025-02-19T00:00:00"/>
    <s v=" 1:19:00 PM"/>
    <n v="-77.032729863300005"/>
    <s v="theft/other"/>
    <x v="4"/>
    <x v="2"/>
    <n v="302"/>
    <s v="002802"/>
    <n v="1"/>
    <m/>
    <m/>
    <x v="2"/>
    <n v="397162.06"/>
    <n v="2025"/>
    <s v="2/19/2025, 1:20:00 PM"/>
    <x v="23"/>
    <x v="4"/>
    <s v=" 1:20:00 PM"/>
    <n v="6"/>
    <s v="property|theft/other"/>
    <d v="2025-02-19T00:00:00"/>
    <s v=" 12:36:00 PM"/>
    <x v="11"/>
    <s v="theft/other"/>
    <x v="0"/>
    <s v="002802 1"/>
    <n v="0"/>
    <m/>
  </r>
  <r>
    <n v="3315"/>
    <s v="5F"/>
    <n v="38.912230445600002"/>
    <x v="637"/>
    <x v="0"/>
    <s v="38.9122304456,-77.004475666"/>
    <s v="5D1"/>
    <n v="138262.99"/>
    <s v="others"/>
    <n v="25025242"/>
    <m/>
    <m/>
    <n v="-77.004475666000005"/>
    <s v="Burglary"/>
    <x v="9"/>
    <x v="1"/>
    <n v="502"/>
    <s v="008702"/>
    <n v="5"/>
    <s v="noma"/>
    <m/>
    <x v="0"/>
    <n v="399611.83"/>
    <n v="2025"/>
    <s v="2/21/2025, 3:34:10 AM"/>
    <x v="22"/>
    <x v="2"/>
    <s v=" 3:34:10 AM"/>
    <n v="5"/>
    <s v="property|Burglary"/>
    <d v="2025-02-21T00:00:00"/>
    <s v=" 2:20:00 AM"/>
    <x v="67"/>
    <s v="Burglary"/>
    <x v="4"/>
    <s v="008702 2"/>
    <n v="-45709"/>
    <m/>
  </r>
  <r>
    <n v="3316"/>
    <s v="1B"/>
    <n v="38.916285231899998"/>
    <x v="721"/>
    <x v="0"/>
    <s v="38.9162852319,-77.0280813651"/>
    <s v="3D2"/>
    <n v="138713.47"/>
    <s v="others"/>
    <n v="25420421"/>
    <d v="2025-01-29T00:00:00"/>
    <s v=" 6:45:00 PM"/>
    <n v="-77.028081365099993"/>
    <s v="theft/other"/>
    <x v="2"/>
    <x v="0"/>
    <n v="305"/>
    <s v="004402"/>
    <n v="1"/>
    <m/>
    <m/>
    <x v="2"/>
    <n v="397564.67"/>
    <n v="2025"/>
    <s v="1/31/2025, 9:01:27 PM"/>
    <x v="11"/>
    <x v="2"/>
    <s v=" 9:01:27 PM"/>
    <n v="6"/>
    <s v="property|theft/other"/>
    <d v="2025-01-29T00:00:00"/>
    <s v=" 12:55:00 PM"/>
    <x v="79"/>
    <s v="theft/other"/>
    <x v="0"/>
    <s v="004402 1"/>
    <n v="0"/>
    <m/>
  </r>
  <r>
    <n v="3317"/>
    <s v="5E"/>
    <n v="38.907642772400003"/>
    <x v="493"/>
    <x v="0"/>
    <s v="38.9076427724,-77.0090530223"/>
    <s v="3D2"/>
    <n v="137753.75"/>
    <s v="others"/>
    <n v="25026649"/>
    <d v="2025-02-23T00:00:00"/>
    <s v=" 8:10:00 PM"/>
    <n v="-77.009053022299994"/>
    <s v="motor vehicle theft"/>
    <x v="9"/>
    <x v="0"/>
    <n v="308"/>
    <s v="004600"/>
    <n v="5"/>
    <m/>
    <m/>
    <x v="2"/>
    <n v="399214.79"/>
    <n v="2025"/>
    <s v="2/23/2025, 9:11:41 PM"/>
    <x v="44"/>
    <x v="6"/>
    <s v=" 9:11:41 PM"/>
    <n v="8"/>
    <s v="property|motor vehicle theft"/>
    <d v="2025-02-22T00:00:00"/>
    <s v=" 1:30:00 PM"/>
    <x v="10"/>
    <s v="motor vehicle theft"/>
    <x v="2"/>
    <s v="004600 1"/>
    <n v="1"/>
    <m/>
  </r>
  <r>
    <n v="3318"/>
    <s v="5A"/>
    <n v="38.952551338299997"/>
    <x v="1420"/>
    <x v="0"/>
    <s v="38.9525513383,-76.9990331099"/>
    <s v="4D2"/>
    <n v="142738.95000000001"/>
    <s v="others"/>
    <n v="25001816"/>
    <d v="2025-01-04T00:00:00"/>
    <s v=" 1:24:00 PM"/>
    <n v="-76.999033109899997"/>
    <s v="theft f/auto"/>
    <x v="18"/>
    <x v="2"/>
    <n v="406"/>
    <s v="009508"/>
    <n v="5"/>
    <m/>
    <m/>
    <x v="3"/>
    <n v="400083.81"/>
    <n v="2025"/>
    <s v="1/4/2025, 1:52:44 PM"/>
    <x v="0"/>
    <x v="0"/>
    <s v=" 1:52:44 PM"/>
    <n v="7"/>
    <s v="property|theft f/auto"/>
    <d v="2025-01-04T00:00:00"/>
    <s v=" 12:08:00 PM"/>
    <x v="49"/>
    <s v="theft f/auto"/>
    <x v="1"/>
    <s v="009508 4"/>
    <n v="0"/>
    <m/>
  </r>
  <r>
    <n v="3319"/>
    <s v="1B"/>
    <n v="38.917000082400001"/>
    <x v="829"/>
    <x v="0"/>
    <s v="38.9170000824,-77.0307861136"/>
    <s v="3D2"/>
    <n v="138792.9"/>
    <s v="others"/>
    <n v="25025680"/>
    <d v="2025-02-21T00:00:00"/>
    <s v=" 9:07:00 PM"/>
    <n v="-77.030786113600001"/>
    <s v="theft/other"/>
    <x v="2"/>
    <x v="0"/>
    <n v="305"/>
    <s v="004401"/>
    <n v="1"/>
    <m/>
    <m/>
    <x v="2"/>
    <n v="397330.13"/>
    <n v="2025"/>
    <s v="2/21/2025, 9:13:08 PM"/>
    <x v="22"/>
    <x v="2"/>
    <s v=" 9:13:08 PM"/>
    <n v="6"/>
    <s v="property|theft/other"/>
    <d v="2025-02-21T00:00:00"/>
    <s v=" 9:06:00 PM"/>
    <x v="79"/>
    <s v="theft/other"/>
    <x v="0"/>
    <s v="004401 2"/>
    <n v="0"/>
    <m/>
  </r>
  <r>
    <n v="3320"/>
    <s v="5E"/>
    <n v="38.916997255200002"/>
    <x v="1330"/>
    <x v="0"/>
    <s v="38.9169972552,-77.0106664658"/>
    <s v="3D2"/>
    <n v="138792.19"/>
    <s v="others"/>
    <n v="25007836"/>
    <d v="2025-01-17T00:00:00"/>
    <s v=" 12:24:00 PM"/>
    <n v="-77.0106664658"/>
    <s v="Burglary"/>
    <x v="9"/>
    <x v="2"/>
    <n v="306"/>
    <s v="003301"/>
    <n v="5"/>
    <m/>
    <m/>
    <x v="2"/>
    <n v="399074.97"/>
    <n v="2025"/>
    <s v="1/17/2025, 12:30:12 PM"/>
    <x v="26"/>
    <x v="2"/>
    <s v=" 12:30:12 PM"/>
    <n v="5"/>
    <s v="property|Burglary"/>
    <d v="2025-01-17T00:00:00"/>
    <s v=" 11:39:00 AM"/>
    <x v="130"/>
    <s v="Burglary"/>
    <x v="4"/>
    <s v="003301 2"/>
    <n v="0"/>
    <m/>
  </r>
  <r>
    <n v="3321"/>
    <s v="5C"/>
    <n v="38.926428480600002"/>
    <x v="529"/>
    <x v="0"/>
    <s v="38.9264284806,-76.9636287941"/>
    <s v="5D2"/>
    <n v="139839.71"/>
    <s v="others"/>
    <n v="25010049"/>
    <d v="2025-01-22T00:00:00"/>
    <s v=" 3:45:00 AM"/>
    <n v="-76.963628794100003"/>
    <s v="Burglary"/>
    <x v="30"/>
    <x v="1"/>
    <n v="503"/>
    <s v="011100"/>
    <n v="5"/>
    <m/>
    <m/>
    <x v="0"/>
    <n v="403153.81"/>
    <n v="2025"/>
    <s v="1/22/2025, 3:50:47 AM"/>
    <x v="25"/>
    <x v="4"/>
    <s v=" 3:50:47 AM"/>
    <n v="5"/>
    <s v="property|Burglary"/>
    <d v="2025-01-22T00:00:00"/>
    <s v=" 2:30:00 AM"/>
    <x v="70"/>
    <s v="Burglary"/>
    <x v="4"/>
    <s v="011100 1"/>
    <n v="0"/>
    <m/>
  </r>
  <r>
    <n v="3322"/>
    <s v="7F"/>
    <n v="38.895638843900002"/>
    <x v="1920"/>
    <x v="1"/>
    <s v="38.8956388439,-76.9519688894"/>
    <s v="6D1"/>
    <s v="136422.2745240305"/>
    <s v="gun"/>
    <n v="25014681"/>
    <d v="2025-01-31T00:00:00"/>
    <s v=" 1:55:00 AM"/>
    <n v="-76.951968889400007"/>
    <s v="Weapon Assasult"/>
    <x v="16"/>
    <x v="1"/>
    <n v="602"/>
    <s v="007803"/>
    <n v="7"/>
    <m/>
    <m/>
    <x v="5"/>
    <s v="404166.6586898196"/>
    <n v="2025"/>
    <s v="1/31/2025, 2:18:39 AM"/>
    <x v="11"/>
    <x v="2"/>
    <s v=" 2:18:39 AM"/>
    <n v="3"/>
    <s v="violent|Weapon Assasult"/>
    <d v="2025-01-31T00:00:00"/>
    <s v=" 12:45:00 AM"/>
    <x v="57"/>
    <s v="Weapon Assasult"/>
    <x v="5"/>
    <s v="007803 1"/>
    <n v="0"/>
    <m/>
  </r>
  <r>
    <n v="3323"/>
    <s v="8F"/>
    <n v="38.877004402300003"/>
    <x v="653"/>
    <x v="0"/>
    <s v="38.8770044023,-77.004353141"/>
    <s v="1D3"/>
    <n v="134352.62"/>
    <s v="others"/>
    <n v="25013734"/>
    <m/>
    <m/>
    <n v="-77.004353140999996"/>
    <s v="theft/other"/>
    <x v="17"/>
    <x v="2"/>
    <n v="106"/>
    <s v="007203"/>
    <n v="8"/>
    <s v="capitol riverfront"/>
    <m/>
    <x v="4"/>
    <n v="399622.27"/>
    <n v="2025"/>
    <s v="1/29/2025, 9:55:43 AM"/>
    <x v="33"/>
    <x v="4"/>
    <s v=" 9:55:43 AM"/>
    <n v="6"/>
    <s v="property|theft/other"/>
    <d v="2025-01-29T00:00:00"/>
    <s v=" 9:54:00 AM"/>
    <x v="24"/>
    <s v="theft/other"/>
    <x v="0"/>
    <s v="007203 1"/>
    <n v="-45686"/>
    <m/>
  </r>
  <r>
    <n v="3324"/>
    <s v="5C"/>
    <n v="38.917286421100002"/>
    <x v="903"/>
    <x v="1"/>
    <s v="38.9172864211,-76.9751125549"/>
    <s v="5D2"/>
    <n v="138824.53"/>
    <s v="gun"/>
    <n v="25015759"/>
    <d v="2025-02-02T00:00:00"/>
    <s v=" 3:05:00 AM"/>
    <n v="-76.975112554899994"/>
    <s v="robbery"/>
    <x v="21"/>
    <x v="1"/>
    <n v="505"/>
    <s v="011100"/>
    <n v="5"/>
    <m/>
    <m/>
    <x v="0"/>
    <n v="402158.31"/>
    <n v="2025"/>
    <s v="2/2/2025, 4:12:40 AM"/>
    <x v="30"/>
    <x v="6"/>
    <s v=" 4:12:40 AM"/>
    <n v="4"/>
    <s v="violent|robbery"/>
    <d v="2025-02-02T00:00:00"/>
    <s v=" 3:00:00 AM"/>
    <x v="34"/>
    <s v="robbery"/>
    <x v="3"/>
    <s v="011100 3"/>
    <n v="0"/>
    <m/>
  </r>
  <r>
    <n v="3325"/>
    <s v="4C"/>
    <n v="38.943870521100003"/>
    <x v="1921"/>
    <x v="0"/>
    <s v="38.9438705211,-77.0120894422"/>
    <s v="4D2"/>
    <n v="141775.37"/>
    <s v="others"/>
    <n v="25013032"/>
    <d v="2025-01-28T00:00:00"/>
    <s v=" 12:01:00 AM"/>
    <n v="-77.012089442199994"/>
    <s v="motor vehicle theft"/>
    <x v="15"/>
    <x v="1"/>
    <n v="407"/>
    <s v="002301"/>
    <n v="4"/>
    <m/>
    <m/>
    <x v="3"/>
    <n v="398951.96"/>
    <n v="2025"/>
    <s v="1/28/2025, 12:00:45 AM"/>
    <x v="2"/>
    <x v="1"/>
    <s v=" 12:00:45 AM"/>
    <n v="8"/>
    <s v="property|motor vehicle theft"/>
    <d v="2025-01-27T00:00:00"/>
    <s v=" 11:05:00 PM"/>
    <x v="52"/>
    <s v="motor vehicle theft"/>
    <x v="2"/>
    <s v="002301 2"/>
    <n v="1"/>
    <m/>
  </r>
  <r>
    <n v="3326"/>
    <s v="2C"/>
    <n v="38.900341599900003"/>
    <x v="1922"/>
    <x v="0"/>
    <s v="38.9003415999,-77.0219151997"/>
    <s v="1D1"/>
    <n v="136943.45000000001"/>
    <s v="others"/>
    <n v="25014707"/>
    <d v="2025-01-31T00:00:00"/>
    <s v=" 4:30:00 AM"/>
    <n v="-77.021915199700004"/>
    <s v="Burglary"/>
    <x v="8"/>
    <x v="1"/>
    <n v="101"/>
    <s v="005802"/>
    <n v="2"/>
    <s v="downtown"/>
    <m/>
    <x v="4"/>
    <n v="398099"/>
    <n v="2025"/>
    <s v="1/31/2025, 4:40:33 AM"/>
    <x v="11"/>
    <x v="2"/>
    <s v=" 4:40:33 AM"/>
    <n v="5"/>
    <s v="property|Burglary"/>
    <d v="2025-01-31T00:00:00"/>
    <s v=" 2:30:00 AM"/>
    <x v="17"/>
    <s v="Burglary"/>
    <x v="4"/>
    <s v="005802 5"/>
    <n v="0"/>
    <m/>
  </r>
  <r>
    <n v="3327"/>
    <s v="3/4G"/>
    <n v="38.967611588499999"/>
    <x v="1923"/>
    <x v="0"/>
    <s v="38.9676115885,-77.0733394859"/>
    <s v="2D1"/>
    <n v="144413.32999999999"/>
    <s v="others"/>
    <n v="25014916"/>
    <d v="2025-01-31T00:00:00"/>
    <s v=" 1:30:00 PM"/>
    <n v="-77.073339485899993"/>
    <s v="theft f/auto"/>
    <x v="31"/>
    <x v="2"/>
    <n v="201"/>
    <s v="001401"/>
    <n v="3"/>
    <m/>
    <m/>
    <x v="1"/>
    <n v="393644.28"/>
    <n v="2025"/>
    <s v="1/31/2025, 1:36:54 PM"/>
    <x v="11"/>
    <x v="2"/>
    <s v=" 1:36:54 PM"/>
    <n v="7"/>
    <s v="property|theft f/auto"/>
    <d v="2025-01-30T00:00:00"/>
    <s v=" 3:30:00 PM"/>
    <x v="133"/>
    <s v="theft f/auto"/>
    <x v="1"/>
    <s v="001401 2"/>
    <n v="1"/>
    <m/>
  </r>
  <r>
    <n v="3328"/>
    <s v="7D"/>
    <n v="38.9056197552"/>
    <x v="1313"/>
    <x v="0"/>
    <s v="38.9056197552,-76.942641047"/>
    <s v="6D1"/>
    <s v="137530.7026850592"/>
    <s v="others"/>
    <n v="25019792"/>
    <d v="2025-02-10T00:00:00"/>
    <s v=" 8:48:00 AM"/>
    <n v="-76.942641046999995"/>
    <s v="motor vehicle theft"/>
    <x v="42"/>
    <x v="2"/>
    <n v="601"/>
    <s v="009601"/>
    <n v="7"/>
    <m/>
    <m/>
    <x v="5"/>
    <s v="404975.1449625699"/>
    <n v="2025"/>
    <s v="2/10/2025, 8:48:01 AM"/>
    <x v="29"/>
    <x v="3"/>
    <s v=" 8:48:01 AM"/>
    <n v="8"/>
    <s v="property|motor vehicle theft"/>
    <d v="2025-02-10T00:00:00"/>
    <s v=" 7:57:00 AM"/>
    <x v="80"/>
    <s v="motor vehicle theft"/>
    <x v="2"/>
    <s v="009601 1"/>
    <n v="0"/>
    <m/>
  </r>
  <r>
    <n v="3329"/>
    <s v="1E"/>
    <n v="38.9222917098"/>
    <x v="1924"/>
    <x v="0"/>
    <s v="38.9222917098,-77.0253421609"/>
    <s v="3D1"/>
    <n v="139380.17000000001"/>
    <s v="others"/>
    <n v="25026561"/>
    <d v="2025-02-23T00:00:00"/>
    <s v=" 2:00:00 PM"/>
    <n v="-77.025342160899996"/>
    <s v="theft/other"/>
    <x v="4"/>
    <x v="0"/>
    <n v="304"/>
    <s v="003500"/>
    <n v="1"/>
    <m/>
    <m/>
    <x v="2"/>
    <n v="397802.41"/>
    <n v="2025"/>
    <s v="2/23/2025, 6:32:59 PM"/>
    <x v="44"/>
    <x v="6"/>
    <s v=" 6:32:59 PM"/>
    <n v="6"/>
    <s v="property|theft/other"/>
    <d v="2025-02-23T00:00:00"/>
    <s v=" 1:40:00 PM"/>
    <x v="2"/>
    <s v="theft/other"/>
    <x v="0"/>
    <s v="003500 2"/>
    <n v="0"/>
    <m/>
  </r>
  <r>
    <n v="3330"/>
    <s v="8E"/>
    <n v="38.831965608499999"/>
    <x v="1925"/>
    <x v="0"/>
    <s v="38.8319656085,-76.9904302523"/>
    <s v="7D3"/>
    <s v="129353.0264534703"/>
    <s v="others"/>
    <n v="25027536"/>
    <d v="2025-02-25T00:00:00"/>
    <s v=" 2:05:00 PM"/>
    <n v="-76.990430252300001"/>
    <s v="theft/other"/>
    <x v="12"/>
    <x v="2"/>
    <n v="706"/>
    <s v="009700"/>
    <n v="8"/>
    <m/>
    <m/>
    <x v="6"/>
    <n v="400830.908606724"/>
    <n v="2025"/>
    <s v="2/25/2025, 2:20:43 PM"/>
    <x v="53"/>
    <x v="1"/>
    <s v=" 2:20:43 PM"/>
    <n v="6"/>
    <s v="property|theft/other"/>
    <d v="2025-02-25T00:00:00"/>
    <s v=" 1:22:00 PM"/>
    <x v="51"/>
    <s v="theft/other"/>
    <x v="0"/>
    <s v="009700 2"/>
    <n v="0"/>
    <m/>
  </r>
  <r>
    <n v="3331"/>
    <s v="1E"/>
    <n v="38.930828016100001"/>
    <x v="1926"/>
    <x v="0"/>
    <s v="38.9308280161,-77.0234877766"/>
    <s v="4D3"/>
    <n v="140327.73000000001"/>
    <s v="others"/>
    <n v="25003761"/>
    <d v="2025-01-09T00:00:00"/>
    <s v=" 8:00:00 AM"/>
    <n v="-77.023487776600007"/>
    <s v="theft f/auto"/>
    <x v="4"/>
    <x v="2"/>
    <n v="409"/>
    <s v="003100"/>
    <n v="1"/>
    <m/>
    <m/>
    <x v="3"/>
    <n v="397963.46"/>
    <n v="2025"/>
    <s v="1/9/2025, 8:43:59 AM"/>
    <x v="20"/>
    <x v="5"/>
    <s v=" 8:43:59 AM"/>
    <n v="7"/>
    <s v="property|theft f/auto"/>
    <d v="2025-01-08T00:00:00"/>
    <s v=" 2:00:00 PM"/>
    <x v="89"/>
    <s v="theft f/auto"/>
    <x v="1"/>
    <s v="003100 2"/>
    <n v="1"/>
    <m/>
  </r>
  <r>
    <n v="3332"/>
    <s v="1A"/>
    <n v="38.929516886099996"/>
    <x v="11"/>
    <x v="0"/>
    <s v="38.9295168861,-77.0327298633"/>
    <s v="3D1"/>
    <n v="140182.43"/>
    <s v="others"/>
    <n v="25007403"/>
    <d v="2025-01-16T00:00:00"/>
    <s v=" 2:30:00 PM"/>
    <n v="-77.032729863300005"/>
    <s v="theft/other"/>
    <x v="4"/>
    <x v="2"/>
    <n v="302"/>
    <s v="002802"/>
    <n v="1"/>
    <m/>
    <m/>
    <x v="2"/>
    <n v="397162.06"/>
    <n v="2025"/>
    <s v="1/16/2025, 2:33:09 PM"/>
    <x v="54"/>
    <x v="5"/>
    <s v=" 2:33:09 PM"/>
    <n v="6"/>
    <s v="property|theft/other"/>
    <d v="2025-01-16T00:00:00"/>
    <s v=" 2:00:00 PM"/>
    <x v="11"/>
    <s v="theft/other"/>
    <x v="0"/>
    <s v="002802 1"/>
    <n v="0"/>
    <m/>
  </r>
  <r>
    <n v="3333"/>
    <s v="4B"/>
    <n v="38.969279362000002"/>
    <x v="43"/>
    <x v="0"/>
    <s v="38.969279362,-77.025737247"/>
    <s v="4D1"/>
    <n v="144596.23000000001"/>
    <s v="others"/>
    <n v="25007913"/>
    <d v="2025-01-17T00:00:00"/>
    <s v=" 3:37:00 PM"/>
    <n v="-77.025737246999995"/>
    <s v="theft f/auto"/>
    <x v="7"/>
    <x v="0"/>
    <n v="402"/>
    <s v="001901"/>
    <n v="4"/>
    <m/>
    <m/>
    <x v="3"/>
    <n v="397769.62"/>
    <n v="2025"/>
    <s v="1/17/2025, 4:34:21 PM"/>
    <x v="26"/>
    <x v="2"/>
    <s v=" 4:34:21 PM"/>
    <n v="7"/>
    <s v="property|theft f/auto"/>
    <d v="2025-01-17T00:00:00"/>
    <s v=" 2:54:00 PM"/>
    <x v="33"/>
    <s v="theft f/auto"/>
    <x v="1"/>
    <s v="001901 4"/>
    <n v="0"/>
    <m/>
  </r>
  <r>
    <n v="3334"/>
    <s v="3C"/>
    <n v="38.924199812200001"/>
    <x v="201"/>
    <x v="0"/>
    <s v="38.9241998122,-77.0519031245"/>
    <s v="2D2"/>
    <n v="139592.95999999999"/>
    <s v="others"/>
    <n v="25012306"/>
    <d v="2025-01-26T00:00:00"/>
    <s v=" 3:04:00 PM"/>
    <n v="-77.051903124500001"/>
    <s v="theft/other"/>
    <x v="36"/>
    <x v="0"/>
    <n v="204"/>
    <s v="000501"/>
    <n v="3"/>
    <m/>
    <m/>
    <x v="1"/>
    <n v="395499.25"/>
    <n v="2025"/>
    <s v="1/26/2025, 3:39:32 PM"/>
    <x v="32"/>
    <x v="6"/>
    <s v=" 3:39:32 PM"/>
    <n v="6"/>
    <s v="property|theft/other"/>
    <d v="2025-01-26T00:00:00"/>
    <s v=" 2:54:00 PM"/>
    <x v="93"/>
    <s v="theft/other"/>
    <x v="0"/>
    <s v="000501 1"/>
    <n v="0"/>
    <m/>
  </r>
  <r>
    <n v="3335"/>
    <s v="4B"/>
    <n v="38.965543025400002"/>
    <x v="443"/>
    <x v="0"/>
    <s v="38.9655430254,-77.0276542224"/>
    <s v="4D1"/>
    <n v="144181.51"/>
    <s v="others"/>
    <n v="25006912"/>
    <d v="2025-01-15T00:00:00"/>
    <s v=" 2:27:00 PM"/>
    <n v="-77.027654222400002"/>
    <s v="theft/other"/>
    <x v="7"/>
    <x v="2"/>
    <n v="402"/>
    <s v="001901"/>
    <n v="4"/>
    <m/>
    <m/>
    <x v="3"/>
    <n v="397603.37"/>
    <n v="2025"/>
    <s v="1/15/2025, 2:27:25 PM"/>
    <x v="10"/>
    <x v="4"/>
    <s v=" 2:27:25 PM"/>
    <n v="6"/>
    <s v="property|theft/other"/>
    <d v="2025-01-15T00:00:00"/>
    <s v=" 2:04:00 PM"/>
    <x v="33"/>
    <s v="theft/other"/>
    <x v="0"/>
    <s v="001901 3"/>
    <n v="0"/>
    <m/>
  </r>
  <r>
    <n v="3336"/>
    <s v="4C"/>
    <n v="38.938141683600001"/>
    <x v="1257"/>
    <x v="0"/>
    <s v="38.9381416836,-77.0286995647"/>
    <s v="4D3"/>
    <n v="141139.74"/>
    <s v="others"/>
    <n v="25007257"/>
    <d v="2025-01-16T00:00:00"/>
    <s v=" 8:30:00 AM"/>
    <n v="-77.028699564700005"/>
    <s v="theft f/auto"/>
    <x v="15"/>
    <x v="2"/>
    <n v="404"/>
    <s v="002503"/>
    <n v="4"/>
    <m/>
    <m/>
    <x v="3"/>
    <n v="397511.82"/>
    <n v="2025"/>
    <s v="1/16/2025, 10:50:40 AM"/>
    <x v="54"/>
    <x v="5"/>
    <s v=" 10:50:40 AM"/>
    <n v="7"/>
    <s v="property|theft f/auto"/>
    <d v="2025-01-16T00:00:00"/>
    <s v=" 7:14:00 AM"/>
    <x v="117"/>
    <s v="theft f/auto"/>
    <x v="1"/>
    <s v="002503 2"/>
    <n v="0"/>
    <m/>
  </r>
  <r>
    <n v="3337"/>
    <s v="1A"/>
    <n v="38.935927825699999"/>
    <x v="1927"/>
    <x v="1"/>
    <s v="38.9359278257,-77.0327319989"/>
    <s v="4D3"/>
    <n v="140894.1"/>
    <s v="gun"/>
    <n v="25000508"/>
    <d v="2025-01-01T00:00:00"/>
    <s v=" 11:19:00 PM"/>
    <n v="-77.032731998900005"/>
    <s v="robbery"/>
    <x v="4"/>
    <x v="1"/>
    <n v="408"/>
    <s v="002900"/>
    <n v="1"/>
    <m/>
    <m/>
    <x v="3"/>
    <n v="397162.13"/>
    <n v="2025"/>
    <s v="1/1/2025, 11:19:21 PM"/>
    <x v="52"/>
    <x v="4"/>
    <s v=" 11:19:21 PM"/>
    <n v="4"/>
    <s v="violent|robbery"/>
    <d v="2025-01-01T00:00:00"/>
    <s v=" 10:14:00 PM"/>
    <x v="21"/>
    <s v="robbery"/>
    <x v="3"/>
    <s v="002900 2"/>
    <n v="0"/>
    <m/>
  </r>
  <r>
    <n v="3338"/>
    <s v="2C"/>
    <n v="38.897832870199998"/>
    <x v="160"/>
    <x v="0"/>
    <s v="38.8978328702,-77.0270341747"/>
    <s v="2D3"/>
    <n v="136665.07999999999"/>
    <s v="others"/>
    <n v="25002981"/>
    <d v="2025-01-07T00:00:00"/>
    <s v=" 1:15:00 PM"/>
    <n v="-77.027034174700006"/>
    <s v="theft/other"/>
    <x v="8"/>
    <x v="2"/>
    <n v="209"/>
    <s v="005802"/>
    <n v="2"/>
    <s v="downtown"/>
    <m/>
    <x v="1"/>
    <n v="397654.88"/>
    <n v="2025"/>
    <s v="1/7/2025, 1:45:21 PM"/>
    <x v="51"/>
    <x v="1"/>
    <s v=" 1:45:21 PM"/>
    <n v="6"/>
    <s v="property|theft/other"/>
    <d v="2025-01-07T00:00:00"/>
    <s v=" 1:00:00 PM"/>
    <x v="17"/>
    <s v="theft/other"/>
    <x v="0"/>
    <s v="005802 1"/>
    <n v="0"/>
    <m/>
  </r>
  <r>
    <n v="3339"/>
    <s v="5C"/>
    <n v="38.919845871600003"/>
    <x v="183"/>
    <x v="0"/>
    <s v="38.9198458716,-76.9528994141"/>
    <s v="5D2"/>
    <n v="139109.41"/>
    <s v="others"/>
    <n v="25001076"/>
    <d v="2025-01-03T00:00:00"/>
    <s v=" 4:00:00 AM"/>
    <n v="-76.952899414100003"/>
    <s v="Burglary"/>
    <x v="30"/>
    <x v="1"/>
    <n v="503"/>
    <s v="009000"/>
    <n v="5"/>
    <m/>
    <m/>
    <x v="0"/>
    <n v="404084.55"/>
    <n v="2025"/>
    <s v="1/3/2025, 4:11:59 AM"/>
    <x v="3"/>
    <x v="2"/>
    <s v=" 4:11:59 AM"/>
    <n v="5"/>
    <s v="property|Burglary"/>
    <d v="2025-01-03T00:00:00"/>
    <s v=" 3:27:00 AM"/>
    <x v="65"/>
    <s v="Burglary"/>
    <x v="4"/>
    <s v="009000 3"/>
    <n v="0"/>
    <m/>
  </r>
  <r>
    <n v="3340"/>
    <s v="1B"/>
    <n v="38.917236461999998"/>
    <x v="2"/>
    <x v="0"/>
    <s v="38.917236462,-77.0229457261"/>
    <s v="3D2"/>
    <n v="138818.94"/>
    <s v="others"/>
    <n v="25004353"/>
    <d v="2025-01-10T00:00:00"/>
    <s v=" 2:26:00 PM"/>
    <n v="-77.022945726100005"/>
    <s v="theft/other"/>
    <x v="2"/>
    <x v="2"/>
    <n v="305"/>
    <s v="003500"/>
    <n v="1"/>
    <m/>
    <m/>
    <x v="2"/>
    <n v="398010.08"/>
    <n v="2025"/>
    <s v="1/10/2025, 2:46:03 PM"/>
    <x v="27"/>
    <x v="2"/>
    <s v=" 2:46:03 PM"/>
    <n v="6"/>
    <s v="property|theft/other"/>
    <d v="2025-01-10T00:00:00"/>
    <s v=" 1:57:00 PM"/>
    <x v="2"/>
    <s v="theft/other"/>
    <x v="0"/>
    <s v="003500 3"/>
    <n v="0"/>
    <m/>
  </r>
  <r>
    <n v="3341"/>
    <s v="2E"/>
    <n v="38.903698436799999"/>
    <x v="1928"/>
    <x v="0"/>
    <s v="38.9036984368,-77.06277646"/>
    <s v="2D2"/>
    <n v="137317.73000000001"/>
    <s v="others"/>
    <n v="25020226"/>
    <d v="2025-02-10T00:00:00"/>
    <s v=" 7:00:00 PM"/>
    <n v="-77.062776459999995"/>
    <s v="theft f/auto"/>
    <x v="32"/>
    <x v="0"/>
    <n v="206"/>
    <s v="000202"/>
    <n v="2"/>
    <s v="georgetown"/>
    <m/>
    <x v="1"/>
    <n v="394554.81"/>
    <n v="2025"/>
    <s v="2/10/2025, 9:27:02 PM"/>
    <x v="29"/>
    <x v="3"/>
    <s v=" 9:27:02 PM"/>
    <n v="7"/>
    <s v="property|theft f/auto"/>
    <d v="2025-02-10T00:00:00"/>
    <s v=" 5:45:00 PM"/>
    <x v="69"/>
    <s v="theft f/auto"/>
    <x v="1"/>
    <s v="000202 4"/>
    <n v="0"/>
    <m/>
  </r>
  <r>
    <n v="3342"/>
    <s v="2A"/>
    <n v="38.905850897599997"/>
    <x v="1548"/>
    <x v="0"/>
    <s v="38.9058508976,-77.0488063042"/>
    <s v="2D3"/>
    <n v="137555.93"/>
    <s v="others"/>
    <n v="25016597"/>
    <d v="2025-01-26T00:00:00"/>
    <s v=" 2:45:00 PM"/>
    <n v="-77.048806304199999"/>
    <s v="theft/other"/>
    <x v="5"/>
    <x v="0"/>
    <n v="208"/>
    <s v="005501"/>
    <n v="2"/>
    <m/>
    <m/>
    <x v="1"/>
    <n v="395766.7"/>
    <n v="2025"/>
    <s v="2/3/2025, 6:46:18 PM"/>
    <x v="12"/>
    <x v="3"/>
    <s v=" 6:46:18 PM"/>
    <n v="6"/>
    <s v="property|theft/other"/>
    <d v="2025-01-26T00:00:00"/>
    <s v=" 2:35:00 PM"/>
    <x v="99"/>
    <s v="theft/other"/>
    <x v="0"/>
    <s v="005501 1"/>
    <n v="0"/>
    <m/>
  </r>
  <r>
    <n v="3343"/>
    <s v="8E"/>
    <n v="38.832904036499997"/>
    <x v="1929"/>
    <x v="0"/>
    <s v="38.8329040365,-76.9901952811"/>
    <s v="7D3"/>
    <n v="129457.200469567"/>
    <s v="others"/>
    <n v="25001982"/>
    <d v="2025-01-04T00:00:00"/>
    <s v=" 6:37:00 PM"/>
    <n v="-76.9901952811"/>
    <s v="motor vehicle theft"/>
    <x v="12"/>
    <x v="0"/>
    <n v="706"/>
    <s v="009801"/>
    <n v="8"/>
    <m/>
    <m/>
    <x v="6"/>
    <n v="400851.299166743"/>
    <n v="2025"/>
    <s v="1/4/2025, 9:25:18 PM"/>
    <x v="0"/>
    <x v="0"/>
    <s v=" 9:25:18 PM"/>
    <n v="8"/>
    <s v="property|motor vehicle theft"/>
    <d v="2025-01-04T00:00:00"/>
    <s v=" 5:24:00 PM"/>
    <x v="51"/>
    <s v="motor vehicle theft"/>
    <x v="2"/>
    <s v="009801 1"/>
    <n v="0"/>
    <m/>
  </r>
  <r>
    <n v="3344"/>
    <s v="5D"/>
    <n v="38.903713688300002"/>
    <x v="1930"/>
    <x v="0"/>
    <s v="38.9037136883,-76.9795230188"/>
    <s v="5D3"/>
    <n v="137317.75"/>
    <s v="others"/>
    <n v="25002401"/>
    <d v="2025-01-05T00:00:00"/>
    <s v=" 4:36:00 PM"/>
    <n v="-76.979523018799995"/>
    <s v="theft f/auto"/>
    <x v="3"/>
    <x v="0"/>
    <n v="507"/>
    <s v="008903"/>
    <n v="5"/>
    <m/>
    <m/>
    <x v="0"/>
    <n v="401776.16"/>
    <n v="2025"/>
    <s v="1/5/2025, 4:36:13 PM"/>
    <x v="49"/>
    <x v="6"/>
    <s v=" 4:36:13 PM"/>
    <n v="7"/>
    <s v="property|theft f/auto"/>
    <d v="2025-01-04T00:00:00"/>
    <s v=" 5:00:00 PM"/>
    <x v="100"/>
    <s v="theft f/auto"/>
    <x v="1"/>
    <s v="008903 3"/>
    <n v="1"/>
    <m/>
  </r>
  <r>
    <n v="3345"/>
    <s v="8D"/>
    <n v="38.832626261000001"/>
    <x v="1557"/>
    <x v="0"/>
    <s v="38.832626261,-77.006517879"/>
    <s v="7D2"/>
    <n v="129426.34"/>
    <s v="others"/>
    <n v="25002491"/>
    <d v="2025-01-05T00:00:00"/>
    <s v=" 8:50:00 PM"/>
    <n v="-77.006517879"/>
    <s v="theft/other"/>
    <x v="12"/>
    <x v="0"/>
    <n v="707"/>
    <s v="009803"/>
    <n v="8"/>
    <m/>
    <m/>
    <x v="6"/>
    <n v="399434.08"/>
    <n v="2025"/>
    <s v="1/5/2025, 10:04:06 PM"/>
    <x v="49"/>
    <x v="6"/>
    <s v=" 10:04:06 PM"/>
    <n v="6"/>
    <s v="property|theft/other"/>
    <d v="2025-01-05T00:00:00"/>
    <s v=" 7:06:00 PM"/>
    <x v="15"/>
    <s v="theft/other"/>
    <x v="0"/>
    <s v="009803 2"/>
    <n v="0"/>
    <m/>
  </r>
  <r>
    <n v="3346"/>
    <s v="2B"/>
    <n v="38.915573861399999"/>
    <x v="1931"/>
    <x v="0"/>
    <s v="38.9155738614,-77.0400687581"/>
    <s v="3D3"/>
    <n v="138634.89000000001"/>
    <s v="others"/>
    <n v="25021962"/>
    <d v="2025-02-14T00:00:00"/>
    <s v=" 3:09:00 PM"/>
    <n v="-77.040068758100006"/>
    <s v="motor vehicle theft"/>
    <x v="1"/>
    <x v="0"/>
    <n v="301"/>
    <s v="004201"/>
    <n v="2"/>
    <m/>
    <m/>
    <x v="2"/>
    <n v="396525.04"/>
    <n v="2025"/>
    <s v="2/14/2025, 8:49:48 PM"/>
    <x v="13"/>
    <x v="2"/>
    <s v=" 8:49:48 PM"/>
    <n v="8"/>
    <s v="property|motor vehicle theft"/>
    <d v="2025-02-14T00:00:00"/>
    <s v=" 2:18:00 PM"/>
    <x v="122"/>
    <s v="motor vehicle theft"/>
    <x v="2"/>
    <s v="004201 3"/>
    <n v="0"/>
    <m/>
  </r>
  <r>
    <n v="3347"/>
    <s v="2C"/>
    <n v="38.897832870199998"/>
    <x v="160"/>
    <x v="0"/>
    <s v="38.8978328702,-77.0270341747"/>
    <s v="2D3"/>
    <n v="136665.07999999999"/>
    <s v="others"/>
    <n v="25016502"/>
    <d v="2025-02-03T00:00:00"/>
    <s v=" 3:03:00 PM"/>
    <n v="-77.027034174700006"/>
    <s v="theft/other"/>
    <x v="8"/>
    <x v="0"/>
    <n v="209"/>
    <s v="005802"/>
    <n v="2"/>
    <s v="downtown"/>
    <m/>
    <x v="1"/>
    <n v="397654.88"/>
    <n v="2025"/>
    <s v="2/3/2025, 4:49:07 PM"/>
    <x v="12"/>
    <x v="3"/>
    <s v=" 4:49:07 PM"/>
    <n v="6"/>
    <s v="property|theft/other"/>
    <d v="2025-02-03T00:00:00"/>
    <s v=" 3:01:00 PM"/>
    <x v="17"/>
    <s v="theft/other"/>
    <x v="0"/>
    <s v="005802 1"/>
    <n v="0"/>
    <m/>
  </r>
  <r>
    <n v="3348"/>
    <s v="5C"/>
    <n v="38.932326164000003"/>
    <x v="1932"/>
    <x v="0"/>
    <s v="38.932326164,-76.9620316364"/>
    <s v="5D2"/>
    <n v="140494.46"/>
    <s v="others"/>
    <n v="25019589"/>
    <d v="2025-02-08T00:00:00"/>
    <s v=" 10:00:00 PM"/>
    <n v="-76.962031636399999"/>
    <s v="motor vehicle theft"/>
    <x v="30"/>
    <x v="0"/>
    <n v="503"/>
    <s v="011100"/>
    <n v="5"/>
    <m/>
    <m/>
    <x v="0"/>
    <n v="403292.03"/>
    <n v="2025"/>
    <s v="2/9/2025, 9:42:45 PM"/>
    <x v="36"/>
    <x v="6"/>
    <s v=" 9:42:45 PM"/>
    <n v="8"/>
    <s v="property|motor vehicle theft"/>
    <d v="2025-02-08T00:00:00"/>
    <s v=" 7:00:00 PM"/>
    <x v="70"/>
    <s v="motor vehicle theft"/>
    <x v="2"/>
    <s v="011100 1"/>
    <n v="0"/>
    <m/>
  </r>
  <r>
    <n v="3349"/>
    <s v="2G"/>
    <n v="38.915635463199997"/>
    <x v="1454"/>
    <x v="0"/>
    <s v="38.9156354632,-77.0207396148"/>
    <s v="3D2"/>
    <n v="138641.17000000001"/>
    <s v="others"/>
    <n v="25420500"/>
    <d v="2025-01-27T00:00:00"/>
    <s v=" 8:00:00 AM"/>
    <n v="-77.020739614799993"/>
    <s v="theft f/auto"/>
    <x v="2"/>
    <x v="0"/>
    <n v="306"/>
    <s v="004801"/>
    <n v="2"/>
    <m/>
    <m/>
    <x v="2"/>
    <n v="398201.36"/>
    <n v="2025"/>
    <s v="2/4/2025, 8:01:57 PM"/>
    <x v="50"/>
    <x v="1"/>
    <s v=" 8:01:57 PM"/>
    <n v="7"/>
    <s v="property|theft f/auto"/>
    <d v="2025-01-27T00:00:00"/>
    <s v=" 1:00:00 AM"/>
    <x v="73"/>
    <s v="theft f/auto"/>
    <x v="1"/>
    <s v="004801 2"/>
    <n v="0"/>
    <m/>
  </r>
  <r>
    <n v="3350"/>
    <s v="5B"/>
    <n v="38.922972809199997"/>
    <x v="171"/>
    <x v="0"/>
    <s v="38.9229728092,-76.9924282654"/>
    <s v="5D2"/>
    <n v="139455.5"/>
    <s v="others"/>
    <n v="25420631"/>
    <d v="2025-01-21T00:00:00"/>
    <s v=" 2:55:00 PM"/>
    <n v="-76.992428265399994"/>
    <s v="theft/other"/>
    <x v="21"/>
    <x v="2"/>
    <n v="504"/>
    <s v="009302"/>
    <n v="5"/>
    <m/>
    <m/>
    <x v="0"/>
    <n v="400656.59"/>
    <n v="2025"/>
    <s v="2/11/2025, 10:01:21 AM"/>
    <x v="31"/>
    <x v="1"/>
    <s v=" 10:01:21 AM"/>
    <n v="6"/>
    <s v="property|theft/other"/>
    <d v="2025-01-21T00:00:00"/>
    <s v=" 2:55:00 PM"/>
    <x v="32"/>
    <s v="theft/other"/>
    <x v="0"/>
    <s v="009302 1"/>
    <n v="0"/>
    <m/>
  </r>
  <r>
    <n v="3351"/>
    <s v="1B"/>
    <n v="38.917236461999998"/>
    <x v="2"/>
    <x v="0"/>
    <s v="38.917236462,-77.0229457261"/>
    <s v="3D2"/>
    <n v="138818.94"/>
    <s v="others"/>
    <n v="25001781"/>
    <d v="2025-01-04T00:00:00"/>
    <s v=" 12:10:00 PM"/>
    <n v="-77.022945726100005"/>
    <s v="theft/other"/>
    <x v="2"/>
    <x v="0"/>
    <n v="305"/>
    <s v="003500"/>
    <n v="1"/>
    <m/>
    <m/>
    <x v="2"/>
    <n v="398010.08"/>
    <n v="2025"/>
    <s v="1/4/2025, 4:52:44 PM"/>
    <x v="0"/>
    <x v="0"/>
    <s v=" 4:52:44 PM"/>
    <n v="6"/>
    <s v="property|theft/other"/>
    <d v="2025-01-04T00:00:00"/>
    <s v=" 11:33:00 AM"/>
    <x v="2"/>
    <s v="theft/other"/>
    <x v="0"/>
    <s v="003500 3"/>
    <n v="0"/>
    <m/>
  </r>
  <r>
    <n v="3352"/>
    <s v="1A"/>
    <n v="38.929516886099996"/>
    <x v="11"/>
    <x v="0"/>
    <s v="38.9295168861,-77.0327298633"/>
    <s v="3D1"/>
    <n v="140182.43"/>
    <s v="others"/>
    <n v="25004736"/>
    <d v="2025-01-11T00:00:00"/>
    <s v=" 10:05:00 AM"/>
    <n v="-77.032729863300005"/>
    <s v="theft/other"/>
    <x v="4"/>
    <x v="2"/>
    <n v="302"/>
    <s v="002802"/>
    <n v="1"/>
    <m/>
    <m/>
    <x v="2"/>
    <n v="397162.06"/>
    <n v="2025"/>
    <s v="1/11/2025, 10:04:33 AM"/>
    <x v="42"/>
    <x v="0"/>
    <s v=" 10:04:33 AM"/>
    <n v="6"/>
    <s v="property|theft/other"/>
    <d v="2025-01-11T00:00:00"/>
    <s v=" 9:09:00 AM"/>
    <x v="11"/>
    <s v="theft/other"/>
    <x v="0"/>
    <s v="002802 1"/>
    <n v="0"/>
    <m/>
  </r>
  <r>
    <n v="3353"/>
    <s v="2E"/>
    <n v="38.908470685600001"/>
    <x v="1933"/>
    <x v="0"/>
    <s v="38.9084706856,-77.060238276"/>
    <s v="2D2"/>
    <n v="137847.34"/>
    <s v="others"/>
    <n v="25005909"/>
    <d v="2025-01-11T00:00:00"/>
    <s v=" 6:33:00 AM"/>
    <n v="-77.060238276000007"/>
    <s v="theft/other"/>
    <x v="32"/>
    <x v="0"/>
    <n v="206"/>
    <s v="000102"/>
    <n v="2"/>
    <m/>
    <m/>
    <x v="1"/>
    <n v="394775.32"/>
    <n v="2025"/>
    <s v="1/13/2025, 4:52:16 PM"/>
    <x v="28"/>
    <x v="3"/>
    <s v=" 4:52:16 PM"/>
    <n v="6"/>
    <s v="property|theft/other"/>
    <d v="2025-01-11T00:00:00"/>
    <s v=" 6:32:00 AM"/>
    <x v="124"/>
    <s v="theft/other"/>
    <x v="0"/>
    <s v="000102 2"/>
    <n v="0"/>
    <m/>
  </r>
  <r>
    <n v="3354"/>
    <s v="5A"/>
    <n v="38.953454035599997"/>
    <x v="993"/>
    <x v="0"/>
    <s v="38.9534540356,-76.9867930894"/>
    <s v="4D2"/>
    <n v="142839.24"/>
    <s v="others"/>
    <n v="25008253"/>
    <d v="2025-01-18T00:00:00"/>
    <s v=" 7:13:00 AM"/>
    <n v="-76.986793089399995"/>
    <s v="motor vehicle theft"/>
    <x v="18"/>
    <x v="2"/>
    <n v="406"/>
    <s v="009508"/>
    <n v="5"/>
    <m/>
    <m/>
    <x v="3"/>
    <n v="401144.76"/>
    <n v="2025"/>
    <s v="1/18/2025, 7:22:43 AM"/>
    <x v="1"/>
    <x v="0"/>
    <s v=" 7:22:43 AM"/>
    <n v="8"/>
    <s v="property|motor vehicle theft"/>
    <d v="2025-01-18T00:00:00"/>
    <s v=" 6:44:00 AM"/>
    <x v="49"/>
    <s v="motor vehicle theft"/>
    <x v="2"/>
    <s v="009508 2"/>
    <n v="0"/>
    <m/>
  </r>
  <r>
    <n v="3355"/>
    <s v="8F"/>
    <n v="38.8759392734"/>
    <x v="297"/>
    <x v="0"/>
    <s v="38.8759392734,-77.0058665631"/>
    <s v="1D3"/>
    <n v="134234.39000000001"/>
    <s v="others"/>
    <n v="25017147"/>
    <d v="2025-02-04T00:00:00"/>
    <s v=" 7:21:00 PM"/>
    <n v="-77.0058665631"/>
    <s v="motor vehicle theft"/>
    <x v="17"/>
    <x v="0"/>
    <n v="106"/>
    <s v="007201"/>
    <n v="8"/>
    <s v="capitol riverfront"/>
    <m/>
    <x v="4"/>
    <n v="399490.94"/>
    <n v="2025"/>
    <s v="2/4/2025, 8:24:30 PM"/>
    <x v="50"/>
    <x v="1"/>
    <s v=" 8:24:30 PM"/>
    <n v="8"/>
    <s v="property|motor vehicle theft"/>
    <d v="2025-02-04T00:00:00"/>
    <s v=" 6:45:00 PM"/>
    <x v="24"/>
    <s v="motor vehicle theft"/>
    <x v="2"/>
    <s v="007201 1"/>
    <n v="0"/>
    <m/>
  </r>
  <r>
    <n v="3356"/>
    <s v="7C"/>
    <n v="38.899063310000003"/>
    <x v="1934"/>
    <x v="0"/>
    <s v="38.89906331,-76.9408941838"/>
    <s v="6D1"/>
    <s v="136802.9812123838"/>
    <s v="others"/>
    <n v="25003843"/>
    <d v="2025-01-09T00:00:00"/>
    <s v=" 12:25:00 PM"/>
    <n v="-76.940894183799998"/>
    <s v="motor vehicle theft"/>
    <x v="16"/>
    <x v="2"/>
    <n v="602"/>
    <s v="007803"/>
    <n v="7"/>
    <m/>
    <m/>
    <x v="5"/>
    <s v="405127.1338907109"/>
    <n v="2025"/>
    <s v="1/9/2025, 1:03:55 PM"/>
    <x v="20"/>
    <x v="5"/>
    <s v=" 1:03:55 PM"/>
    <n v="8"/>
    <s v="property|motor vehicle theft"/>
    <d v="2025-01-09T00:00:00"/>
    <s v=" 11:28:00 AM"/>
    <x v="57"/>
    <s v="motor vehicle theft"/>
    <x v="2"/>
    <s v="007803 1"/>
    <n v="0"/>
    <m/>
  </r>
  <r>
    <n v="3357"/>
    <s v="4C"/>
    <n v="38.940277387000002"/>
    <x v="326"/>
    <x v="0"/>
    <s v="38.940277387,-77.0251020575"/>
    <s v="4D3"/>
    <n v="141376.73000000001"/>
    <s v="others"/>
    <n v="25006891"/>
    <d v="2025-01-15T00:00:00"/>
    <s v=" 1:24:00 PM"/>
    <n v="-77.025102057500007"/>
    <s v="theft/other"/>
    <x v="15"/>
    <x v="2"/>
    <n v="404"/>
    <s v="002503"/>
    <n v="4"/>
    <m/>
    <m/>
    <x v="3"/>
    <n v="397823.78"/>
    <n v="2025"/>
    <s v="1/15/2025, 2:00:42 PM"/>
    <x v="10"/>
    <x v="4"/>
    <s v=" 2:00:42 PM"/>
    <n v="6"/>
    <s v="property|theft/other"/>
    <d v="2025-01-15T00:00:00"/>
    <s v=" 1:23:00 PM"/>
    <x v="117"/>
    <s v="theft/other"/>
    <x v="0"/>
    <s v="002503 1"/>
    <n v="0"/>
    <m/>
  </r>
  <r>
    <n v="3358"/>
    <s v="5D"/>
    <n v="38.905182687699998"/>
    <x v="1570"/>
    <x v="0"/>
    <s v="38.9051826877,-76.9800878655"/>
    <s v="5D3"/>
    <n v="137480.81"/>
    <s v="others"/>
    <n v="25026819"/>
    <d v="2025-02-24T00:00:00"/>
    <s v=" 10:30:00 AM"/>
    <n v="-76.980087865499996"/>
    <s v="Burglary"/>
    <x v="3"/>
    <x v="2"/>
    <n v="507"/>
    <s v="008903"/>
    <n v="5"/>
    <m/>
    <m/>
    <x v="0"/>
    <n v="401727.13"/>
    <n v="2025"/>
    <s v="2/24/2025, 10:28:16 AM"/>
    <x v="45"/>
    <x v="3"/>
    <s v=" 10:28:16 AM"/>
    <n v="5"/>
    <s v="property|Burglary"/>
    <d v="2025-02-24T00:00:00"/>
    <s v=" 8:21:00 AM"/>
    <x v="100"/>
    <s v="Burglary"/>
    <x v="4"/>
    <s v="008903 3"/>
    <n v="0"/>
    <m/>
  </r>
  <r>
    <n v="3359"/>
    <s v="7C"/>
    <n v="38.9036422597"/>
    <x v="1935"/>
    <x v="0"/>
    <s v="38.9036422597,-76.9256198676"/>
    <s v="6D1"/>
    <n v="137312.25"/>
    <s v="others"/>
    <n v="25002072"/>
    <d v="2025-01-04T00:00:00"/>
    <s v=" 10:10:00 PM"/>
    <n v="-76.925619867600005"/>
    <s v="motor vehicle theft"/>
    <x v="28"/>
    <x v="0"/>
    <n v="602"/>
    <s v="007806"/>
    <n v="7"/>
    <m/>
    <m/>
    <x v="5"/>
    <n v="406451.69"/>
    <n v="2025"/>
    <s v="1/4/2025, 10:14:29 PM"/>
    <x v="0"/>
    <x v="0"/>
    <s v=" 10:14:29 PM"/>
    <n v="8"/>
    <s v="property|motor vehicle theft"/>
    <d v="2025-01-04T00:00:00"/>
    <s v=" 9:05:00 PM"/>
    <x v="81"/>
    <s v="motor vehicle theft"/>
    <x v="2"/>
    <s v="007806 1"/>
    <n v="0"/>
    <m/>
  </r>
  <r>
    <n v="3360"/>
    <s v="3A"/>
    <n v="38.934751413999997"/>
    <x v="189"/>
    <x v="0"/>
    <s v="38.934751414,-77.0732898841"/>
    <s v="2D2"/>
    <n v="140765.54999999999"/>
    <s v="others"/>
    <n v="25026103"/>
    <d v="2025-02-22T00:00:00"/>
    <s v=" 5:00:00 PM"/>
    <n v="-77.073289884100006"/>
    <s v="theft/other"/>
    <x v="35"/>
    <x v="0"/>
    <n v="204"/>
    <s v="001002"/>
    <n v="3"/>
    <m/>
    <m/>
    <x v="1"/>
    <n v="393645.65"/>
    <n v="2025"/>
    <s v="2/22/2025, 5:21:22 PM"/>
    <x v="19"/>
    <x v="0"/>
    <s v=" 5:21:22 PM"/>
    <n v="6"/>
    <s v="property|theft/other"/>
    <d v="2025-02-22T00:00:00"/>
    <s v=" 4:30:00 PM"/>
    <x v="90"/>
    <s v="theft/other"/>
    <x v="0"/>
    <s v="001002 4"/>
    <n v="0"/>
    <m/>
  </r>
  <r>
    <n v="3361"/>
    <s v="1B"/>
    <n v="38.918648564100003"/>
    <x v="407"/>
    <x v="0"/>
    <s v="38.9186485641,-77.0319518232"/>
    <s v="3D2"/>
    <n v="138975.93"/>
    <s v="others"/>
    <n v="25008133"/>
    <d v="2025-01-17T00:00:00"/>
    <s v=" 10:45:00 PM"/>
    <n v="-77.031951823200004"/>
    <s v="theft f/auto"/>
    <x v="2"/>
    <x v="1"/>
    <n v="305"/>
    <s v="004401"/>
    <n v="1"/>
    <m/>
    <m/>
    <x v="2"/>
    <n v="397229.1"/>
    <n v="2025"/>
    <s v="1/18/2025, 12:52:37 AM"/>
    <x v="1"/>
    <x v="0"/>
    <s v=" 12:52:37 AM"/>
    <n v="7"/>
    <s v="property|theft f/auto"/>
    <d v="2025-01-17T00:00:00"/>
    <s v=" 10:20:00 PM"/>
    <x v="79"/>
    <s v="theft f/auto"/>
    <x v="1"/>
    <s v="004401 2"/>
    <n v="0"/>
    <m/>
  </r>
  <r>
    <n v="3362"/>
    <s v="1C"/>
    <n v="38.926468821900002"/>
    <x v="1936"/>
    <x v="0"/>
    <s v="38.9264688219,-77.038392523"/>
    <s v="3D3"/>
    <n v="139844.26"/>
    <s v="others"/>
    <n v="25420429"/>
    <d v="2025-01-22T00:00:00"/>
    <s v=" 11:35:00 PM"/>
    <n v="-77.038392522999999"/>
    <s v="theft/other"/>
    <x v="19"/>
    <x v="0"/>
    <n v="303"/>
    <s v="003901"/>
    <n v="1"/>
    <m/>
    <m/>
    <x v="2"/>
    <n v="396670.92"/>
    <n v="2025"/>
    <s v="2/1/2025, 6:31:25 PM"/>
    <x v="43"/>
    <x v="0"/>
    <s v=" 6:31:25 PM"/>
    <n v="6"/>
    <s v="property|theft/other"/>
    <d v="2024-11-03T00:00:00"/>
    <s v=" 10:00:00 PM"/>
    <x v="27"/>
    <s v="theft/other"/>
    <x v="0"/>
    <s v="003901 1"/>
    <n v="80"/>
    <m/>
  </r>
  <r>
    <n v="3363"/>
    <s v="5D"/>
    <n v="38.907067850200001"/>
    <x v="1937"/>
    <x v="0"/>
    <s v="38.9070678502,-76.985492061"/>
    <s v="5D3"/>
    <n v="137689.99"/>
    <s v="others"/>
    <n v="25420675"/>
    <d v="2025-02-13T00:00:00"/>
    <s v=" 12:00:00 PM"/>
    <n v="-76.985492061000002"/>
    <s v="theft f/auto"/>
    <x v="3"/>
    <x v="2"/>
    <n v="506"/>
    <s v="008804"/>
    <n v="5"/>
    <m/>
    <m/>
    <x v="0"/>
    <n v="401258.35"/>
    <n v="2025"/>
    <s v="2/13/2025, 2:32:01 PM"/>
    <x v="38"/>
    <x v="5"/>
    <s v=" 2:32:01 PM"/>
    <n v="7"/>
    <s v="property|theft f/auto"/>
    <d v="2025-02-13T00:00:00"/>
    <s v=" 11:00:00 AM"/>
    <x v="100"/>
    <s v="theft f/auto"/>
    <x v="1"/>
    <s v="008804 1"/>
    <n v="0"/>
    <m/>
  </r>
  <r>
    <n v="3364"/>
    <s v="2C"/>
    <n v="38.897832870199998"/>
    <x v="160"/>
    <x v="0"/>
    <s v="38.8978328702,-77.0270341747"/>
    <s v="2D3"/>
    <n v="136665.07999999999"/>
    <s v="others"/>
    <n v="25019053"/>
    <d v="2025-02-08T00:00:00"/>
    <s v=" 6:00:00 PM"/>
    <n v="-77.027034174700006"/>
    <s v="theft/other"/>
    <x v="8"/>
    <x v="0"/>
    <n v="209"/>
    <s v="005802"/>
    <n v="2"/>
    <s v="downtown"/>
    <m/>
    <x v="1"/>
    <n v="397654.88"/>
    <n v="2025"/>
    <s v="2/8/2025, 5:39:05 PM"/>
    <x v="47"/>
    <x v="0"/>
    <s v=" 5:39:05 PM"/>
    <n v="6"/>
    <s v="property|theft/other"/>
    <d v="2025-02-08T00:00:00"/>
    <s v=" 4:58:00 PM"/>
    <x v="17"/>
    <s v="theft/other"/>
    <x v="0"/>
    <s v="005802 1"/>
    <n v="0"/>
    <m/>
  </r>
  <r>
    <n v="3365"/>
    <s v="2C"/>
    <n v="38.8961315333"/>
    <x v="1938"/>
    <x v="0"/>
    <s v="38.8961315333,-77.0224363358"/>
    <s v="1D1"/>
    <n v="136476.10999999999"/>
    <s v="others"/>
    <n v="25019369"/>
    <d v="2025-02-08T00:00:00"/>
    <s v=" 10:05:00 PM"/>
    <n v="-77.022436335799995"/>
    <s v="theft f/auto"/>
    <x v="8"/>
    <x v="2"/>
    <n v="102"/>
    <s v="005802"/>
    <n v="2"/>
    <s v="downtown"/>
    <m/>
    <x v="4"/>
    <n v="398053.68"/>
    <n v="2025"/>
    <s v="2/9/2025, 11:36:07 AM"/>
    <x v="36"/>
    <x v="6"/>
    <s v=" 11:36:07 AM"/>
    <n v="7"/>
    <s v="property|theft f/auto"/>
    <d v="2025-02-08T00:00:00"/>
    <s v=" 6:45:00 PM"/>
    <x v="72"/>
    <s v="theft f/auto"/>
    <x v="1"/>
    <s v="005802 4"/>
    <n v="0"/>
    <m/>
  </r>
  <r>
    <n v="3366"/>
    <s v="6B"/>
    <n v="38.882545677300001"/>
    <x v="1291"/>
    <x v="1"/>
    <s v="38.8825456773,-76.9902425041"/>
    <s v="1D3"/>
    <n v="134967.78"/>
    <s v="gun"/>
    <n v="25015761"/>
    <d v="2025-02-02T00:00:00"/>
    <s v=" 4:20:00 AM"/>
    <n v="-76.990242504099996"/>
    <s v="robbery"/>
    <x v="22"/>
    <x v="1"/>
    <n v="106"/>
    <s v="006900"/>
    <n v="6"/>
    <m/>
    <m/>
    <x v="4"/>
    <n v="400846.61"/>
    <n v="2025"/>
    <s v="2/2/2025, 4:13:18 AM"/>
    <x v="30"/>
    <x v="6"/>
    <s v=" 4:13:18 AM"/>
    <n v="4"/>
    <s v="violent|robbery"/>
    <d v="2025-02-02T00:00:00"/>
    <s v=" 2:59:00 AM"/>
    <x v="84"/>
    <s v="robbery"/>
    <x v="3"/>
    <s v="006900 1"/>
    <n v="0"/>
    <m/>
  </r>
  <r>
    <n v="3367"/>
    <s v="1C"/>
    <n v="38.918739546200001"/>
    <x v="1939"/>
    <x v="0"/>
    <s v="38.9187395462,-77.0431685152"/>
    <s v="3D3"/>
    <n v="138986.43"/>
    <s v="others"/>
    <n v="25420374"/>
    <d v="2025-01-05T00:00:00"/>
    <s v=" 8:00:00 AM"/>
    <n v="-77.043168515199994"/>
    <s v="theft/other"/>
    <x v="19"/>
    <x v="2"/>
    <n v="303"/>
    <s v="004002"/>
    <n v="1"/>
    <s v="adams morgan"/>
    <m/>
    <x v="2"/>
    <n v="396256.38"/>
    <n v="2025"/>
    <s v="1/29/2025, 10:31:27 AM"/>
    <x v="33"/>
    <x v="4"/>
    <s v=" 10:31:27 AM"/>
    <n v="6"/>
    <s v="property|theft/other"/>
    <d v="2025-01-04T00:00:00"/>
    <s v=" 11:45:00 PM"/>
    <x v="31"/>
    <s v="theft/other"/>
    <x v="0"/>
    <s v="004002 2"/>
    <n v="1"/>
    <m/>
  </r>
  <r>
    <n v="3368"/>
    <s v="5C"/>
    <n v="38.920157010899999"/>
    <x v="463"/>
    <x v="0"/>
    <s v="38.9201570109,-76.9903059701"/>
    <s v="5D2"/>
    <n v="139142.94"/>
    <s v="others"/>
    <n v="25025469"/>
    <d v="2025-02-20T00:00:00"/>
    <s v=" 2:00:00 PM"/>
    <n v="-76.990305970099996"/>
    <s v="theft f/auto"/>
    <x v="21"/>
    <x v="2"/>
    <n v="505"/>
    <s v="009102"/>
    <n v="5"/>
    <m/>
    <m/>
    <x v="0"/>
    <n v="400840.66"/>
    <n v="2025"/>
    <s v="2/21/2025, 2:35:34 PM"/>
    <x v="22"/>
    <x v="2"/>
    <s v=" 2:35:34 PM"/>
    <n v="7"/>
    <s v="property|theft f/auto"/>
    <d v="2025-02-20T00:00:00"/>
    <s v=" 1:00:00 PM"/>
    <x v="34"/>
    <s v="theft f/auto"/>
    <x v="1"/>
    <s v="009102 4"/>
    <n v="0"/>
    <m/>
  </r>
  <r>
    <n v="3369"/>
    <s v="1B"/>
    <n v="38.916868373200003"/>
    <x v="1940"/>
    <x v="0"/>
    <s v="38.9168683732,-77.0234418984"/>
    <s v="3D2"/>
    <n v="138778.09"/>
    <s v="others"/>
    <n v="25019422"/>
    <d v="2025-02-08T00:00:00"/>
    <s v=" 1:00:00 AM"/>
    <n v="-77.023441898399994"/>
    <s v="theft/other"/>
    <x v="2"/>
    <x v="1"/>
    <n v="305"/>
    <s v="003500"/>
    <n v="1"/>
    <m/>
    <m/>
    <x v="2"/>
    <n v="397967.04"/>
    <n v="2025"/>
    <s v="2/10/2025, 6:46:58 AM"/>
    <x v="29"/>
    <x v="3"/>
    <s v=" 6:46:58 AM"/>
    <n v="6"/>
    <s v="property|theft/other"/>
    <d v="2025-02-08T00:00:00"/>
    <s v=" 12:30:00 AM"/>
    <x v="2"/>
    <s v="theft/other"/>
    <x v="0"/>
    <s v="003500 3"/>
    <n v="0"/>
    <m/>
  </r>
  <r>
    <n v="3370"/>
    <s v="5D"/>
    <n v="38.904756695000003"/>
    <x v="1941"/>
    <x v="0"/>
    <s v="38.904756695,-76.9741682083"/>
    <s v="5D3"/>
    <n v="137433.65"/>
    <s v="others"/>
    <n v="25019592"/>
    <d v="2025-02-09T00:00:00"/>
    <s v=" 5:45:00 PM"/>
    <n v="-76.9741682083"/>
    <s v="motor vehicle theft"/>
    <x v="3"/>
    <x v="0"/>
    <n v="507"/>
    <s v="008903"/>
    <n v="5"/>
    <m/>
    <m/>
    <x v="0"/>
    <n v="402240.6"/>
    <n v="2025"/>
    <s v="2/9/2025, 7:54:56 PM"/>
    <x v="36"/>
    <x v="6"/>
    <s v=" 7:54:56 PM"/>
    <n v="8"/>
    <s v="property|motor vehicle theft"/>
    <d v="2025-02-08T00:00:00"/>
    <s v=" 10:15:00 PM"/>
    <x v="100"/>
    <s v="motor vehicle theft"/>
    <x v="2"/>
    <s v="008903 1"/>
    <n v="1"/>
    <m/>
  </r>
  <r>
    <n v="3371"/>
    <s v="7D"/>
    <n v="38.900870197400003"/>
    <x v="104"/>
    <x v="0"/>
    <s v="38.9008701974,-76.9459178177"/>
    <s v="6D1"/>
    <n v="137003.29"/>
    <s v="others"/>
    <n v="25026838"/>
    <d v="2025-02-24T00:00:00"/>
    <s v=" 8:00:00 AM"/>
    <n v="-76.945917817700007"/>
    <s v="theft f/auto"/>
    <x v="16"/>
    <x v="2"/>
    <n v="601"/>
    <s v="009602"/>
    <n v="7"/>
    <m/>
    <m/>
    <x v="5"/>
    <n v="404691.24"/>
    <n v="2025"/>
    <s v="2/24/2025, 10:24:38 AM"/>
    <x v="45"/>
    <x v="3"/>
    <s v=" 10:24:38 AM"/>
    <n v="7"/>
    <s v="property|theft f/auto"/>
    <d v="2025-02-23T00:00:00"/>
    <s v=" 12:00:00 PM"/>
    <x v="44"/>
    <s v="theft f/auto"/>
    <x v="1"/>
    <s v="009602 2"/>
    <n v="1"/>
    <m/>
  </r>
  <r>
    <n v="3372"/>
    <s v="6E"/>
    <n v="38.897203940700003"/>
    <x v="596"/>
    <x v="0"/>
    <s v="38.8972039407,-77.0083879302"/>
    <s v="1D1"/>
    <n v="136594.95000000001"/>
    <s v="others"/>
    <n v="25420323"/>
    <d v="2024-12-29T00:00:00"/>
    <s v=" 11:52:00 PM"/>
    <n v="-77.008387930200001"/>
    <s v="theft f/auto"/>
    <x v="0"/>
    <x v="2"/>
    <n v="102"/>
    <s v="010603"/>
    <n v="6"/>
    <s v="noma"/>
    <m/>
    <x v="4"/>
    <n v="399272.37"/>
    <n v="2025"/>
    <s v="1/23/2025, 2:31:15 PM"/>
    <x v="56"/>
    <x v="5"/>
    <s v=" 2:31:15 PM"/>
    <n v="7"/>
    <s v="property|theft f/auto"/>
    <d v="2024-12-29T00:00:00"/>
    <s v=" 11:47:00 PM"/>
    <x v="0"/>
    <s v="theft f/auto"/>
    <x v="1"/>
    <s v="010603 1"/>
    <n v="0"/>
    <m/>
  </r>
  <r>
    <n v="3373"/>
    <s v="1E"/>
    <n v="38.9222917098"/>
    <x v="1924"/>
    <x v="0"/>
    <s v="38.9222917098,-77.0253421609"/>
    <s v="3D1"/>
    <n v="139380.17000000001"/>
    <s v="others"/>
    <n v="25021727"/>
    <d v="2025-02-14T00:00:00"/>
    <s v=" 12:47:00 AM"/>
    <n v="-77.025342160899996"/>
    <s v="theft/other"/>
    <x v="4"/>
    <x v="1"/>
    <n v="304"/>
    <s v="003500"/>
    <n v="1"/>
    <m/>
    <m/>
    <x v="2"/>
    <n v="397802.41"/>
    <n v="2025"/>
    <s v="2/14/2025, 12:45:49 AM"/>
    <x v="13"/>
    <x v="2"/>
    <s v=" 12:45:49 AM"/>
    <n v="6"/>
    <s v="property|theft/other"/>
    <d v="2025-02-13T00:00:00"/>
    <s v=" 11:57:00 PM"/>
    <x v="2"/>
    <s v="theft/other"/>
    <x v="0"/>
    <s v="003500 2"/>
    <n v="1"/>
    <m/>
  </r>
  <r>
    <n v="3374"/>
    <s v="6E"/>
    <n v="38.906043993200001"/>
    <x v="365"/>
    <x v="0"/>
    <s v="38.9060439932,-77.0058844882"/>
    <s v="5D1"/>
    <n v="137576.25"/>
    <s v="others"/>
    <n v="25007000"/>
    <d v="2025-01-15T00:00:00"/>
    <s v=" 3:40:00 PM"/>
    <n v="-77.005884488199996"/>
    <s v="theft/other"/>
    <x v="0"/>
    <x v="0"/>
    <n v="501"/>
    <s v="010601"/>
    <n v="6"/>
    <s v="noma"/>
    <m/>
    <x v="0"/>
    <n v="399489.6"/>
    <n v="2025"/>
    <s v="1/15/2025, 5:41:18 PM"/>
    <x v="10"/>
    <x v="4"/>
    <s v=" 5:41:18 PM"/>
    <n v="6"/>
    <s v="property|theft/other"/>
    <d v="2025-01-15T00:00:00"/>
    <s v=" 3:35:00 PM"/>
    <x v="0"/>
    <s v="theft/other"/>
    <x v="0"/>
    <s v="010601 2"/>
    <n v="0"/>
    <m/>
  </r>
  <r>
    <n v="3375"/>
    <s v="5D"/>
    <n v="38.904705026999999"/>
    <x v="1942"/>
    <x v="0"/>
    <s v="38.904705027,-76.9803957066"/>
    <s v="5D3"/>
    <n v="137427.78"/>
    <s v="others"/>
    <n v="25017730"/>
    <d v="2025-02-05T00:00:00"/>
    <s v=" 11:00:00 PM"/>
    <n v="-76.980395706600007"/>
    <s v="theft f/auto"/>
    <x v="3"/>
    <x v="1"/>
    <n v="507"/>
    <s v="008903"/>
    <n v="5"/>
    <m/>
    <m/>
    <x v="0"/>
    <n v="401700.44"/>
    <n v="2025"/>
    <s v="2/5/2025, 11:25:17 PM"/>
    <x v="5"/>
    <x v="4"/>
    <s v=" 11:25:17 PM"/>
    <n v="7"/>
    <s v="property|theft f/auto"/>
    <d v="2025-02-05T00:00:00"/>
    <s v=" 9:44:00 PM"/>
    <x v="100"/>
    <s v="theft f/auto"/>
    <x v="1"/>
    <s v="008903 3"/>
    <n v="0"/>
    <m/>
  </r>
  <r>
    <n v="3376"/>
    <s v="2G"/>
    <n v="38.904164757099998"/>
    <x v="389"/>
    <x v="0"/>
    <s v="38.9041647571,-77.0249997696"/>
    <s v="3D3"/>
    <n v="137367.92000000001"/>
    <s v="others"/>
    <n v="25001563"/>
    <d v="2025-01-03T00:00:00"/>
    <s v=" 10:30:00 PM"/>
    <n v="-77.024999769600001"/>
    <s v="theft f/auto"/>
    <x v="8"/>
    <x v="1"/>
    <n v="307"/>
    <s v="004902"/>
    <n v="2"/>
    <m/>
    <m/>
    <x v="2"/>
    <n v="397831.55"/>
    <n v="2025"/>
    <s v="1/3/2025, 11:54:01 PM"/>
    <x v="3"/>
    <x v="2"/>
    <s v=" 11:54:01 PM"/>
    <n v="7"/>
    <s v="property|theft f/auto"/>
    <d v="2025-01-03T00:00:00"/>
    <s v=" 3:53:00 PM"/>
    <x v="17"/>
    <s v="theft f/auto"/>
    <x v="1"/>
    <s v="004902 3"/>
    <n v="0"/>
    <m/>
  </r>
  <r>
    <n v="3377"/>
    <s v="5B"/>
    <n v="38.934590790199998"/>
    <x v="1943"/>
    <x v="0"/>
    <s v="38.9345907902,-76.9681610993"/>
    <s v="5D2"/>
    <n v="140745.65"/>
    <s v="others"/>
    <n v="25021119"/>
    <d v="2025-02-12T00:00:00"/>
    <s v=" 11:30:00 AM"/>
    <n v="-76.968161099300005"/>
    <s v="theft f/auto"/>
    <x v="30"/>
    <x v="0"/>
    <n v="503"/>
    <s v="009400"/>
    <n v="5"/>
    <m/>
    <m/>
    <x v="0"/>
    <n v="402760.49"/>
    <n v="2025"/>
    <s v="2/12/2025, 8:58:44 PM"/>
    <x v="41"/>
    <x v="4"/>
    <s v=" 8:58:44 PM"/>
    <n v="7"/>
    <s v="property|theft f/auto"/>
    <d v="2025-02-12T00:00:00"/>
    <s v=" 2:00:00 AM"/>
    <x v="60"/>
    <s v="theft f/auto"/>
    <x v="1"/>
    <s v="009400 3"/>
    <n v="0"/>
    <m/>
  </r>
  <r>
    <n v="3378"/>
    <s v="3/4G"/>
    <n v="38.9635453402"/>
    <x v="1043"/>
    <x v="0"/>
    <s v="38.9635453402,-77.0747845341"/>
    <s v="2D1"/>
    <n v="143962.04"/>
    <s v="others"/>
    <n v="25024415"/>
    <d v="2025-02-03T00:00:00"/>
    <s v=" 3:30:00 PM"/>
    <n v="-77.074784534100004"/>
    <s v="theft f/auto"/>
    <x v="31"/>
    <x v="2"/>
    <n v="201"/>
    <s v="001100"/>
    <n v="3"/>
    <m/>
    <m/>
    <x v="1"/>
    <n v="393518.68"/>
    <n v="2025"/>
    <s v="2/19/2025, 1:12:59 PM"/>
    <x v="23"/>
    <x v="4"/>
    <s v=" 1:12:59 PM"/>
    <n v="7"/>
    <s v="property|theft f/auto"/>
    <d v="2025-02-03T00:00:00"/>
    <s v=" 1:00:00 PM"/>
    <x v="38"/>
    <s v="theft f/auto"/>
    <x v="1"/>
    <s v="001100 1"/>
    <n v="0"/>
    <m/>
  </r>
  <r>
    <n v="3379"/>
    <s v="2E"/>
    <n v="38.905196826400001"/>
    <x v="1102"/>
    <x v="0"/>
    <s v="38.9051968264,-77.0606731533"/>
    <s v="2D2"/>
    <n v="137483.94"/>
    <s v="others"/>
    <n v="25024507"/>
    <d v="2025-02-19T00:00:00"/>
    <s v=" 3:00:00 PM"/>
    <n v="-77.060673153300002"/>
    <s v="theft/other"/>
    <x v="32"/>
    <x v="0"/>
    <n v="206"/>
    <s v="000102"/>
    <n v="2"/>
    <s v="georgetown"/>
    <m/>
    <x v="1"/>
    <n v="394737.36"/>
    <n v="2025"/>
    <s v="2/19/2025, 3:13:32 PM"/>
    <x v="23"/>
    <x v="4"/>
    <s v=" 3:13:32 PM"/>
    <n v="6"/>
    <s v="property|theft/other"/>
    <d v="2025-02-19T00:00:00"/>
    <s v=" 2:40:00 PM"/>
    <x v="124"/>
    <s v="theft/other"/>
    <x v="0"/>
    <s v="000102 3"/>
    <n v="0"/>
    <m/>
  </r>
  <r>
    <n v="3380"/>
    <s v="8F"/>
    <n v="38.879286377500001"/>
    <x v="26"/>
    <x v="0"/>
    <s v="38.8792863775,-77.0082611251"/>
    <s v="1D3"/>
    <n v="134605.96"/>
    <s v="others"/>
    <n v="25002970"/>
    <m/>
    <m/>
    <n v="-77.008261125100006"/>
    <s v="theft/other"/>
    <x v="17"/>
    <x v="2"/>
    <n v="106"/>
    <s v="007202"/>
    <n v="6"/>
    <s v="capitol riverfront"/>
    <m/>
    <x v="4"/>
    <n v="399283.19"/>
    <n v="2025"/>
    <s v="1/7/2025, 1:35:16 PM"/>
    <x v="51"/>
    <x v="1"/>
    <s v=" 1:35:16 PM"/>
    <n v="6"/>
    <s v="property|theft/other"/>
    <d v="2025-01-07T00:00:00"/>
    <s v=" 12:11:00 PM"/>
    <x v="24"/>
    <s v="theft/other"/>
    <x v="0"/>
    <s v="007202 2"/>
    <n v="-45664"/>
    <m/>
  </r>
  <r>
    <n v="3381"/>
    <s v="1A"/>
    <n v="38.929516886099996"/>
    <x v="11"/>
    <x v="0"/>
    <s v="38.9295168861,-77.0327298633"/>
    <s v="3D1"/>
    <n v="140182.43"/>
    <s v="others"/>
    <n v="25003566"/>
    <d v="2025-01-08T00:00:00"/>
    <s v=" 7:30:00 PM"/>
    <n v="-77.032729863300005"/>
    <s v="theft/other"/>
    <x v="4"/>
    <x v="0"/>
    <n v="302"/>
    <s v="002802"/>
    <n v="1"/>
    <m/>
    <m/>
    <x v="2"/>
    <n v="397162.06"/>
    <n v="2025"/>
    <s v="1/8/2025, 7:34:25 PM"/>
    <x v="48"/>
    <x v="4"/>
    <s v=" 7:34:25 PM"/>
    <n v="6"/>
    <s v="property|theft/other"/>
    <d v="2025-01-08T00:00:00"/>
    <s v=" 6:10:00 PM"/>
    <x v="11"/>
    <s v="theft/other"/>
    <x v="0"/>
    <s v="002802 1"/>
    <n v="0"/>
    <m/>
  </r>
  <r>
    <n v="3382"/>
    <s v="7B"/>
    <n v="38.863721414300002"/>
    <x v="17"/>
    <x v="0"/>
    <s v="38.8637214143,-76.9503981978"/>
    <s v="6D2"/>
    <n v="132879.26999999999"/>
    <s v="others"/>
    <n v="25008311"/>
    <d v="2025-01-18T00:00:00"/>
    <s v=" 10:53:00 AM"/>
    <n v="-76.950398197799998"/>
    <s v="motor vehicle theft"/>
    <x v="13"/>
    <x v="2"/>
    <n v="606"/>
    <s v="007603"/>
    <n v="7"/>
    <m/>
    <m/>
    <x v="5"/>
    <n v="404304.84"/>
    <n v="2025"/>
    <s v="1/18/2025, 10:52:56 AM"/>
    <x v="1"/>
    <x v="0"/>
    <s v=" 10:52:56 AM"/>
    <n v="8"/>
    <s v="property|motor vehicle theft"/>
    <d v="2025-01-18T00:00:00"/>
    <s v=" 10:14:00 AM"/>
    <x v="16"/>
    <s v="motor vehicle theft"/>
    <x v="2"/>
    <s v="007603 1"/>
    <n v="0"/>
    <m/>
  </r>
  <r>
    <n v="3383"/>
    <s v="5B"/>
    <n v="38.941583039000001"/>
    <x v="1944"/>
    <x v="0"/>
    <s v="38.941583039,-76.9869991105"/>
    <s v="5D2"/>
    <n v="141521.45000000001"/>
    <s v="others"/>
    <n v="25022909"/>
    <d v="2025-02-16T00:00:00"/>
    <s v=" 1:23:00 PM"/>
    <n v="-76.986999110499994"/>
    <s v="motor vehicle theft"/>
    <x v="14"/>
    <x v="2"/>
    <n v="504"/>
    <s v="009503"/>
    <n v="5"/>
    <m/>
    <m/>
    <x v="0"/>
    <n v="401127.09"/>
    <n v="2025"/>
    <s v="2/16/2025, 1:29:35 PM"/>
    <x v="35"/>
    <x v="6"/>
    <s v=" 1:29:35 PM"/>
    <n v="8"/>
    <s v="property|motor vehicle theft"/>
    <d v="2025-02-16T00:00:00"/>
    <s v=" 12:21:00 PM"/>
    <x v="18"/>
    <s v="motor vehicle theft"/>
    <x v="2"/>
    <s v="009503 3"/>
    <n v="0"/>
    <m/>
  </r>
  <r>
    <n v="3384"/>
    <s v="2E"/>
    <n v="38.905151092799997"/>
    <x v="119"/>
    <x v="0"/>
    <s v="38.9051510928,-77.0639958956"/>
    <s v="2D2"/>
    <n v="137479.06"/>
    <s v="others"/>
    <n v="25010890"/>
    <d v="2025-01-23T00:00:00"/>
    <s v=" 6:37:00 PM"/>
    <n v="-77.063995895600002"/>
    <s v="theft/other"/>
    <x v="32"/>
    <x v="0"/>
    <n v="206"/>
    <s v="000202"/>
    <n v="2"/>
    <s v="georgetown"/>
    <m/>
    <x v="1"/>
    <n v="394449.15"/>
    <n v="2025"/>
    <s v="1/23/2025, 7:37:20 PM"/>
    <x v="56"/>
    <x v="5"/>
    <s v=" 7:37:20 PM"/>
    <n v="6"/>
    <s v="property|theft/other"/>
    <d v="2025-01-23T00:00:00"/>
    <s v=" 6:32:00 PM"/>
    <x v="69"/>
    <s v="theft/other"/>
    <x v="0"/>
    <s v="000202 4"/>
    <n v="0"/>
    <m/>
  </r>
  <r>
    <n v="3385"/>
    <s v="6E"/>
    <n v="38.903732650400002"/>
    <x v="768"/>
    <x v="0"/>
    <s v="38.9037326504,-77.0096520234"/>
    <s v="1D1"/>
    <n v="137319.70000000001"/>
    <s v="others"/>
    <n v="25001807"/>
    <d v="2025-01-04T00:00:00"/>
    <s v=" 1:24:00 PM"/>
    <n v="-77.009652023399994"/>
    <s v="theft f/auto"/>
    <x v="8"/>
    <x v="2"/>
    <n v="102"/>
    <s v="004704"/>
    <n v="6"/>
    <m/>
    <m/>
    <x v="4"/>
    <n v="399162.79"/>
    <n v="2025"/>
    <s v="1/25/2025, 7:30:34 AM"/>
    <x v="18"/>
    <x v="0"/>
    <s v=" 7:30:34 AM"/>
    <n v="7"/>
    <s v="property|theft f/auto"/>
    <d v="2025-01-04T00:00:00"/>
    <s v=" 12:23:00 PM"/>
    <x v="9"/>
    <s v="theft f/auto"/>
    <x v="1"/>
    <s v="004704 1"/>
    <n v="0"/>
    <m/>
  </r>
  <r>
    <n v="3386"/>
    <s v="3A"/>
    <n v="38.934751413999997"/>
    <x v="189"/>
    <x v="0"/>
    <s v="38.934751414,-77.0732898841"/>
    <s v="2D2"/>
    <n v="140765.54999999999"/>
    <s v="others"/>
    <n v="25002321"/>
    <d v="2025-01-05T00:00:00"/>
    <s v=" 12:45:00 PM"/>
    <n v="-77.073289884100006"/>
    <s v="theft/other"/>
    <x v="35"/>
    <x v="2"/>
    <n v="204"/>
    <s v="001002"/>
    <n v="3"/>
    <m/>
    <m/>
    <x v="1"/>
    <n v="393645.65"/>
    <n v="2025"/>
    <s v="1/5/2025, 12:59:36 PM"/>
    <x v="49"/>
    <x v="6"/>
    <s v=" 12:59:36 PM"/>
    <n v="6"/>
    <s v="property|theft/other"/>
    <d v="2025-01-05T00:00:00"/>
    <s v=" 12:14:00 PM"/>
    <x v="90"/>
    <s v="theft/other"/>
    <x v="0"/>
    <s v="001002 4"/>
    <n v="0"/>
    <m/>
  </r>
  <r>
    <n v="3387"/>
    <s v="2C"/>
    <n v="38.9045261865"/>
    <x v="139"/>
    <x v="0"/>
    <s v="38.9045261865,-77.0326140595"/>
    <s v="2D3"/>
    <n v="137408.25"/>
    <s v="others"/>
    <n v="25004429"/>
    <d v="2025-01-10T00:00:00"/>
    <s v=" 5:07:00 PM"/>
    <n v="-77.032614059500006"/>
    <s v="theft/other"/>
    <x v="8"/>
    <x v="1"/>
    <n v="207"/>
    <s v="010100"/>
    <n v="2"/>
    <s v="downtown"/>
    <m/>
    <x v="1"/>
    <n v="397171.11"/>
    <n v="2025"/>
    <s v="1/11/2025, 12:25:15 AM"/>
    <x v="42"/>
    <x v="0"/>
    <s v=" 12:25:15 AM"/>
    <n v="6"/>
    <s v="property|theft/other"/>
    <d v="2025-01-10T00:00:00"/>
    <s v=" 4:02:00 PM"/>
    <x v="1"/>
    <s v="theft/other"/>
    <x v="0"/>
    <s v="010100 3"/>
    <n v="0"/>
    <m/>
  </r>
  <r>
    <n v="3388"/>
    <s v="1B"/>
    <n v="38.917236461999998"/>
    <x v="2"/>
    <x v="0"/>
    <s v="38.917236462,-77.0229457261"/>
    <s v="3D2"/>
    <n v="138818.94"/>
    <s v="others"/>
    <n v="25027389"/>
    <m/>
    <m/>
    <n v="-77.022945726100005"/>
    <s v="theft/other"/>
    <x v="2"/>
    <x v="2"/>
    <n v="305"/>
    <s v="003500"/>
    <n v="1"/>
    <m/>
    <m/>
    <x v="2"/>
    <n v="398010.08"/>
    <n v="2025"/>
    <s v="2/25/2025, 9:09:33 AM"/>
    <x v="53"/>
    <x v="1"/>
    <s v=" 9:09:33 AM"/>
    <n v="6"/>
    <s v="property|theft/other"/>
    <d v="2025-02-25T00:00:00"/>
    <s v=" 8:52:00 AM"/>
    <x v="2"/>
    <s v="theft/other"/>
    <x v="0"/>
    <s v="003500 3"/>
    <n v="-45713"/>
    <m/>
  </r>
  <r>
    <n v="3389"/>
    <s v="6A"/>
    <n v="38.895677097700002"/>
    <x v="1945"/>
    <x v="0"/>
    <s v="38.8956770977,-76.9943564846"/>
    <s v="1D2"/>
    <n v="136425.44"/>
    <s v="others"/>
    <n v="25027650"/>
    <d v="2025-02-25T00:00:00"/>
    <s v=" 5:35:00 PM"/>
    <n v="-76.994356484600004"/>
    <s v="theft f/auto"/>
    <x v="0"/>
    <x v="0"/>
    <n v="108"/>
    <s v="008100"/>
    <n v="6"/>
    <m/>
    <m/>
    <x v="4"/>
    <n v="400489.57"/>
    <n v="2025"/>
    <s v="2/25/2025, 6:19:29 PM"/>
    <x v="53"/>
    <x v="1"/>
    <s v=" 6:19:29 PM"/>
    <n v="7"/>
    <s v="property|theft f/auto"/>
    <d v="2025-02-13T00:00:00"/>
    <s v=" 9:00:00 AM"/>
    <x v="41"/>
    <s v="theft f/auto"/>
    <x v="1"/>
    <s v="008100 1"/>
    <n v="12"/>
    <m/>
  </r>
  <r>
    <n v="3390"/>
    <s v="1A"/>
    <n v="38.929654639600002"/>
    <x v="1665"/>
    <x v="0"/>
    <s v="38.9296546396,-77.031355425"/>
    <s v="3D1"/>
    <n v="140197.68"/>
    <s v="others"/>
    <n v="25003320"/>
    <d v="2025-01-03T00:00:00"/>
    <s v=" 7:30:00 AM"/>
    <n v="-77.031355425000001"/>
    <s v="theft f/auto"/>
    <x v="4"/>
    <x v="2"/>
    <n v="302"/>
    <s v="003000"/>
    <n v="1"/>
    <m/>
    <m/>
    <x v="2"/>
    <n v="397281.24"/>
    <n v="2025"/>
    <s v="1/8/2025, 10:45:26 AM"/>
    <x v="48"/>
    <x v="4"/>
    <s v=" 10:45:26 AM"/>
    <n v="7"/>
    <s v="property|theft f/auto"/>
    <d v="2025-01-02T00:00:00"/>
    <s v=" 11:00:00 PM"/>
    <x v="11"/>
    <s v="theft f/auto"/>
    <x v="1"/>
    <s v="003000 1"/>
    <n v="1"/>
    <m/>
  </r>
  <r>
    <n v="3391"/>
    <s v="4D"/>
    <n v="38.950604998099998"/>
    <x v="1946"/>
    <x v="0"/>
    <s v="38.9506049981,-77.0239305989"/>
    <s v="4D2"/>
    <n v="142523.16"/>
    <s v="others"/>
    <n v="25000749"/>
    <d v="2025-01-02T00:00:00"/>
    <s v=" 1:55:00 PM"/>
    <n v="-77.023930598899994"/>
    <s v="motor vehicle theft"/>
    <x v="15"/>
    <x v="0"/>
    <n v="407"/>
    <s v="002201"/>
    <n v="4"/>
    <m/>
    <m/>
    <x v="3"/>
    <n v="397925.64"/>
    <n v="2025"/>
    <s v="1/2/2025, 5:09:17 PM"/>
    <x v="21"/>
    <x v="5"/>
    <s v=" 5:09:17 PM"/>
    <n v="8"/>
    <s v="property|motor vehicle theft"/>
    <d v="2025-01-02T00:00:00"/>
    <s v=" 12:34:00 PM"/>
    <x v="61"/>
    <s v="motor vehicle theft"/>
    <x v="2"/>
    <s v="002201 3"/>
    <n v="0"/>
    <m/>
  </r>
  <r>
    <n v="3392"/>
    <s v="1A"/>
    <n v="38.926252017300001"/>
    <x v="1947"/>
    <x v="0"/>
    <s v="38.9262520173,-77.0270380294"/>
    <s v="3D1"/>
    <n v="139819.84"/>
    <s v="others"/>
    <n v="25001417"/>
    <d v="2025-01-03T00:00:00"/>
    <s v=" 5:50:00 PM"/>
    <n v="-77.027038029400003"/>
    <s v="motor vehicle theft"/>
    <x v="4"/>
    <x v="0"/>
    <n v="304"/>
    <s v="003500"/>
    <n v="1"/>
    <m/>
    <m/>
    <x v="2"/>
    <n v="397655.48"/>
    <n v="2025"/>
    <s v="1/3/2025, 5:44:43 PM"/>
    <x v="3"/>
    <x v="2"/>
    <s v=" 5:44:43 PM"/>
    <n v="8"/>
    <s v="property|motor vehicle theft"/>
    <d v="2025-01-03T00:00:00"/>
    <s v=" 4:50:00 PM"/>
    <x v="2"/>
    <s v="motor vehicle theft"/>
    <x v="2"/>
    <s v="003500 1"/>
    <n v="0"/>
    <m/>
  </r>
  <r>
    <n v="3393"/>
    <s v="6E"/>
    <n v="38.902520725000002"/>
    <x v="545"/>
    <x v="0"/>
    <s v="38.902520725,-77.0209124198"/>
    <s v="1D1"/>
    <n v="137185.32999999999"/>
    <s v="others"/>
    <n v="25001311"/>
    <d v="2025-01-03T00:00:00"/>
    <s v=" 2:55:00 PM"/>
    <n v="-77.020912419799998"/>
    <s v="theft/other"/>
    <x v="8"/>
    <x v="0"/>
    <n v="101"/>
    <s v="004703"/>
    <n v="6"/>
    <s v="mount vernon triangle cid"/>
    <m/>
    <x v="4"/>
    <n v="398186.04"/>
    <n v="2025"/>
    <s v="1/3/2025, 3:41:49 PM"/>
    <x v="3"/>
    <x v="2"/>
    <s v=" 3:41:49 PM"/>
    <n v="6"/>
    <s v="property|theft/other"/>
    <d v="2025-01-03T00:00:00"/>
    <s v=" 2:05:00 PM"/>
    <x v="46"/>
    <s v="theft/other"/>
    <x v="0"/>
    <s v="004703 2"/>
    <n v="0"/>
    <m/>
  </r>
  <r>
    <n v="3394"/>
    <s v="2C"/>
    <n v="38.897825847500002"/>
    <x v="890"/>
    <x v="0"/>
    <s v="38.8978258475,-77.0296189448"/>
    <s v="2D3"/>
    <n v="136664.37"/>
    <s v="others"/>
    <n v="25021512"/>
    <d v="2025-02-13T00:00:00"/>
    <s v=" 4:41:00 PM"/>
    <n v="-77.029618944800006"/>
    <s v="theft/other"/>
    <x v="8"/>
    <x v="0"/>
    <n v="209"/>
    <s v="005802"/>
    <n v="2"/>
    <s v="downtown"/>
    <m/>
    <x v="1"/>
    <n v="397430.66"/>
    <n v="2025"/>
    <s v="2/14/2025, 5:26:57 PM"/>
    <x v="13"/>
    <x v="2"/>
    <s v=" 5:26:57 PM"/>
    <n v="6"/>
    <s v="property|theft/other"/>
    <d v="2025-02-13T00:00:00"/>
    <s v=" 4:00:00 PM"/>
    <x v="17"/>
    <s v="theft/other"/>
    <x v="0"/>
    <s v="005802 1"/>
    <n v="0"/>
    <m/>
  </r>
  <r>
    <n v="3395"/>
    <s v="5A"/>
    <n v="38.9407226087"/>
    <x v="1948"/>
    <x v="1"/>
    <s v="38.9407226087,-76.9942578723"/>
    <s v="4D2"/>
    <n v="141425.87"/>
    <s v="knife"/>
    <n v="25007689"/>
    <d v="2025-01-17T00:00:00"/>
    <s v=" 12:52:00 AM"/>
    <n v="-76.994257872299997"/>
    <s v="Weapon Assasult"/>
    <x v="14"/>
    <x v="1"/>
    <n v="405"/>
    <s v="009504"/>
    <n v="5"/>
    <m/>
    <m/>
    <x v="3"/>
    <n v="400497.81"/>
    <n v="2025"/>
    <s v="1/17/2025, 3:48:33 AM"/>
    <x v="26"/>
    <x v="2"/>
    <s v=" 3:48:33 AM"/>
    <n v="3"/>
    <s v="violent|Weapon Assasult"/>
    <d v="2025-01-17T00:00:00"/>
    <s v=" 12:47:00 AM"/>
    <x v="18"/>
    <s v="Weapon Assasult"/>
    <x v="5"/>
    <s v="009504 2"/>
    <n v="0"/>
    <m/>
  </r>
  <r>
    <n v="3396"/>
    <s v="8F"/>
    <n v="38.876482097599997"/>
    <x v="1949"/>
    <x v="0"/>
    <s v="38.8764820976,-77.0062852889"/>
    <s v="1D3"/>
    <n v="134294.65"/>
    <s v="others"/>
    <n v="25420428"/>
    <d v="2025-01-27T00:00:00"/>
    <s v=" 6:40:00 AM"/>
    <n v="-77.006285288900003"/>
    <s v="theft f/auto"/>
    <x v="17"/>
    <x v="0"/>
    <n v="106"/>
    <s v="007202"/>
    <n v="6"/>
    <s v="capitol riverfront"/>
    <m/>
    <x v="4"/>
    <n v="399454.61"/>
    <n v="2025"/>
    <s v="2/1/2025, 6:01:09 PM"/>
    <x v="43"/>
    <x v="0"/>
    <s v=" 6:01:09 PM"/>
    <n v="7"/>
    <s v="property|theft f/auto"/>
    <d v="2025-01-27T00:00:00"/>
    <s v=" 4:00:00 AM"/>
    <x v="24"/>
    <s v="theft f/auto"/>
    <x v="1"/>
    <s v="007202 1"/>
    <n v="0"/>
    <m/>
  </r>
  <r>
    <n v="3397"/>
    <s v="6B"/>
    <n v="38.8825199578"/>
    <x v="1950"/>
    <x v="0"/>
    <s v="38.8825199578,-76.9908868125"/>
    <s v="1D3"/>
    <s v="134964.9191626781"/>
    <s v="others"/>
    <n v="25003411"/>
    <d v="2025-01-08T00:00:00"/>
    <s v=" 12:45:00 PM"/>
    <n v="-76.990886812499994"/>
    <s v="theft/other"/>
    <x v="22"/>
    <x v="2"/>
    <n v="106"/>
    <s v="007100"/>
    <n v="6"/>
    <s v="capitol hill"/>
    <m/>
    <x v="4"/>
    <s v="400790.7068146867"/>
    <n v="2025"/>
    <s v="1/8/2025, 2:40:39 PM"/>
    <x v="48"/>
    <x v="4"/>
    <s v=" 2:40:39 PM"/>
    <n v="6"/>
    <s v="property|theft/other"/>
    <d v="2025-01-08T00:00:00"/>
    <s v=" 12:30:00 PM"/>
    <x v="84"/>
    <s v="theft/other"/>
    <x v="0"/>
    <s v="007100 2"/>
    <n v="0"/>
    <m/>
  </r>
  <r>
    <n v="3398"/>
    <s v="1B"/>
    <n v="38.917236461999998"/>
    <x v="2"/>
    <x v="0"/>
    <s v="38.917236462,-77.0229457261"/>
    <s v="3D2"/>
    <n v="138818.94"/>
    <s v="others"/>
    <n v="25005031"/>
    <m/>
    <m/>
    <n v="-77.022945726100005"/>
    <s v="theft/other"/>
    <x v="2"/>
    <x v="0"/>
    <n v="305"/>
    <s v="003500"/>
    <n v="1"/>
    <m/>
    <m/>
    <x v="2"/>
    <n v="398010.08"/>
    <n v="2025"/>
    <s v="1/11/2025, 9:36:18 PM"/>
    <x v="42"/>
    <x v="0"/>
    <s v=" 9:36:18 PM"/>
    <n v="6"/>
    <s v="property|theft/other"/>
    <d v="2025-01-11T00:00:00"/>
    <s v=" 8:48:00 PM"/>
    <x v="2"/>
    <s v="theft/other"/>
    <x v="0"/>
    <s v="003500 3"/>
    <n v="-45668"/>
    <m/>
  </r>
  <r>
    <n v="3399"/>
    <s v="8F"/>
    <n v="38.875684481900002"/>
    <x v="1951"/>
    <x v="0"/>
    <s v="38.8756844819,-77.0005455587"/>
    <s v="1D3"/>
    <n v="134206.09"/>
    <s v="others"/>
    <n v="25008085"/>
    <d v="2025-01-17T00:00:00"/>
    <s v=" 7:30:00 PM"/>
    <n v="-77.000545558699997"/>
    <s v="motor vehicle theft"/>
    <x v="17"/>
    <x v="0"/>
    <n v="106"/>
    <s v="007201"/>
    <n v="8"/>
    <s v="capitol riverfront"/>
    <m/>
    <x v="4"/>
    <n v="399952.66"/>
    <n v="2025"/>
    <s v="1/17/2025, 9:02:31 PM"/>
    <x v="26"/>
    <x v="2"/>
    <s v=" 9:02:31 PM"/>
    <n v="8"/>
    <s v="property|motor vehicle theft"/>
    <d v="2025-01-17T00:00:00"/>
    <s v=" 7:15:00 PM"/>
    <x v="24"/>
    <s v="motor vehicle theft"/>
    <x v="2"/>
    <s v="007201 2"/>
    <n v="0"/>
    <m/>
  </r>
  <r>
    <n v="3400"/>
    <s v="6D"/>
    <n v="38.8809864129"/>
    <x v="77"/>
    <x v="0"/>
    <s v="38.8809864129,-77.02576752"/>
    <s v="1D1"/>
    <n v="134794.96"/>
    <s v="others"/>
    <n v="25001117"/>
    <d v="2025-01-03T00:00:00"/>
    <s v=" 7:00:00 AM"/>
    <n v="-77.025767520000002"/>
    <s v="theft f/auto"/>
    <x v="10"/>
    <x v="2"/>
    <n v="103"/>
    <s v="010202"/>
    <n v="6"/>
    <s v="southwest"/>
    <m/>
    <x v="4"/>
    <n v="397764.23"/>
    <n v="2025"/>
    <s v="1/3/2025, 8:41:28 AM"/>
    <x v="3"/>
    <x v="2"/>
    <s v=" 8:41:28 AM"/>
    <n v="7"/>
    <s v="property|theft f/auto"/>
    <d v="2025-01-03T00:00:00"/>
    <s v=" 12:00:00 AM"/>
    <x v="13"/>
    <s v="theft f/auto"/>
    <x v="1"/>
    <s v="010202 5"/>
    <n v="0"/>
    <m/>
  </r>
  <r>
    <n v="3401"/>
    <s v="6A"/>
    <n v="38.900198697900002"/>
    <x v="686"/>
    <x v="0"/>
    <s v="38.9001986979,-76.9869062421"/>
    <s v="1D2"/>
    <n v="136927.44"/>
    <s v="others"/>
    <n v="25008116"/>
    <d v="2025-01-17T00:00:00"/>
    <s v=" 11:15:00 PM"/>
    <n v="-76.986906242100005"/>
    <s v="theft f/auto"/>
    <x v="0"/>
    <x v="1"/>
    <n v="104"/>
    <s v="008410"/>
    <n v="6"/>
    <m/>
    <m/>
    <x v="4"/>
    <n v="401135.8"/>
    <n v="2025"/>
    <s v="1/18/2025, 2:46:16 AM"/>
    <x v="1"/>
    <x v="0"/>
    <s v=" 2:46:16 AM"/>
    <n v="7"/>
    <s v="property|theft f/auto"/>
    <d v="2025-01-17T00:00:00"/>
    <s v=" 10:16:00 PM"/>
    <x v="55"/>
    <s v="theft f/auto"/>
    <x v="1"/>
    <s v="008410 1"/>
    <n v="0"/>
    <m/>
  </r>
  <r>
    <n v="3402"/>
    <s v="4B"/>
    <n v="38.965543025400002"/>
    <x v="443"/>
    <x v="1"/>
    <s v="38.9655430254,-77.0276542224"/>
    <s v="4D1"/>
    <n v="144181.51"/>
    <s v="knife"/>
    <n v="25019537"/>
    <d v="2025-02-09T00:00:00"/>
    <s v=" 5:15:00 PM"/>
    <n v="-77.027654222400002"/>
    <s v="Weapon Assasult"/>
    <x v="7"/>
    <x v="0"/>
    <n v="402"/>
    <s v="001901"/>
    <n v="4"/>
    <m/>
    <m/>
    <x v="3"/>
    <n v="397603.37"/>
    <n v="2025"/>
    <s v="2/9/2025, 10:14:40 PM"/>
    <x v="36"/>
    <x v="6"/>
    <s v=" 10:14:40 PM"/>
    <n v="3"/>
    <s v="violent|Weapon Assasult"/>
    <d v="2025-02-09T00:00:00"/>
    <s v=" 4:49:00 PM"/>
    <x v="33"/>
    <s v="Weapon Assasult"/>
    <x v="5"/>
    <s v="001901 3"/>
    <n v="0"/>
    <m/>
  </r>
  <r>
    <n v="3403"/>
    <s v="7C"/>
    <n v="38.898790603499997"/>
    <x v="80"/>
    <x v="0"/>
    <s v="38.8987906035,-76.932711419"/>
    <s v="6D1"/>
    <n v="136773.20000000001"/>
    <s v="others"/>
    <n v="25012062"/>
    <d v="2025-01-26T00:00:00"/>
    <s v=" 2:00:00 AM"/>
    <n v="-76.932711419"/>
    <s v="theft/other"/>
    <x v="28"/>
    <x v="1"/>
    <n v="602"/>
    <s v="007804"/>
    <n v="7"/>
    <m/>
    <m/>
    <x v="5"/>
    <n v="405836.97"/>
    <n v="2025"/>
    <s v="1/26/2025, 2:48:02 AM"/>
    <x v="32"/>
    <x v="6"/>
    <s v=" 2:48:02 AM"/>
    <n v="6"/>
    <s v="property|theft/other"/>
    <d v="2025-01-26T00:00:00"/>
    <s v=" 1:40:00 AM"/>
    <x v="23"/>
    <s v="theft/other"/>
    <x v="0"/>
    <s v="007804 1"/>
    <n v="0"/>
    <m/>
  </r>
  <r>
    <n v="3404"/>
    <s v="5B"/>
    <n v="38.934587063099997"/>
    <x v="138"/>
    <x v="0"/>
    <s v="38.9345870631,-76.9797291419"/>
    <s v="5D2"/>
    <n v="140744.95000000001"/>
    <s v="others"/>
    <n v="25012076"/>
    <d v="2025-01-26T00:00:00"/>
    <s v=" 3:05:00 AM"/>
    <n v="-76.979729141899995"/>
    <s v="motor vehicle theft"/>
    <x v="21"/>
    <x v="1"/>
    <n v="504"/>
    <s v="009301"/>
    <n v="5"/>
    <m/>
    <m/>
    <x v="0"/>
    <n v="401757.52"/>
    <n v="2025"/>
    <s v="1/26/2025, 3:41:23 AM"/>
    <x v="32"/>
    <x v="6"/>
    <s v=" 3:41:23 AM"/>
    <n v="8"/>
    <s v="property|motor vehicle theft"/>
    <d v="2025-01-26T00:00:00"/>
    <s v=" 2:23:00 AM"/>
    <x v="64"/>
    <s v="motor vehicle theft"/>
    <x v="2"/>
    <s v="009301 1"/>
    <n v="0"/>
    <m/>
  </r>
  <r>
    <n v="3405"/>
    <s v="7F"/>
    <n v="38.893349480600001"/>
    <x v="466"/>
    <x v="0"/>
    <s v="38.8933494806,-76.9469648801"/>
    <s v="6D3"/>
    <s v="136168.3774357949"/>
    <s v="others"/>
    <n v="25012390"/>
    <d v="2025-01-26T00:00:00"/>
    <s v=" 7:07:00 PM"/>
    <n v="-76.946964880099998"/>
    <s v="theft/other"/>
    <x v="11"/>
    <x v="0"/>
    <n v="603"/>
    <s v="009603"/>
    <n v="7"/>
    <m/>
    <m/>
    <x v="5"/>
    <s v="404600.8999062226"/>
    <n v="2025"/>
    <s v="1/26/2025, 9:45:25 PM"/>
    <x v="32"/>
    <x v="6"/>
    <s v=" 9:45:25 PM"/>
    <n v="6"/>
    <s v="property|theft/other"/>
    <d v="2025-01-26T00:00:00"/>
    <s v=" 6:06:00 PM"/>
    <x v="14"/>
    <s v="theft/other"/>
    <x v="0"/>
    <s v="009603 2"/>
    <n v="0"/>
    <m/>
  </r>
  <r>
    <n v="3406"/>
    <s v="4A"/>
    <n v="38.968804438399999"/>
    <x v="1952"/>
    <x v="0"/>
    <s v="38.9688044384,-77.0273644662"/>
    <s v="4D1"/>
    <n v="144543.54999999999"/>
    <s v="others"/>
    <n v="25014816"/>
    <m/>
    <m/>
    <n v="-77.027364466199998"/>
    <s v="Burglary"/>
    <x v="7"/>
    <x v="2"/>
    <n v="402"/>
    <s v="001804"/>
    <n v="4"/>
    <m/>
    <m/>
    <x v="3"/>
    <n v="397628.59"/>
    <n v="2025"/>
    <s v="1/31/2025, 10:45:42 AM"/>
    <x v="11"/>
    <x v="2"/>
    <s v=" 10:45:42 AM"/>
    <n v="5"/>
    <s v="property|Burglary"/>
    <d v="2025-01-31T00:00:00"/>
    <s v=" 12:00:00 AM"/>
    <x v="78"/>
    <s v="Burglary"/>
    <x v="4"/>
    <s v="001804 2"/>
    <n v="-45688"/>
    <m/>
  </r>
  <r>
    <n v="3407"/>
    <s v="5B"/>
    <n v="38.937779167999999"/>
    <x v="107"/>
    <x v="0"/>
    <s v="38.937779168,-76.9904250303"/>
    <s v="5D2"/>
    <n v="141099.15"/>
    <s v="others"/>
    <n v="25017926"/>
    <d v="2025-02-06T00:00:00"/>
    <s v=" 12:29:00 PM"/>
    <n v="-76.990425030300003"/>
    <s v="motor vehicle theft"/>
    <x v="14"/>
    <x v="2"/>
    <n v="504"/>
    <s v="009504"/>
    <n v="5"/>
    <m/>
    <m/>
    <x v="0"/>
    <n v="400830.13"/>
    <n v="2025"/>
    <s v="2/6/2025, 1:20:31 PM"/>
    <x v="6"/>
    <x v="5"/>
    <s v=" 1:20:31 PM"/>
    <n v="8"/>
    <s v="property|motor vehicle theft"/>
    <d v="2025-02-06T00:00:00"/>
    <s v=" 11:30:00 AM"/>
    <x v="64"/>
    <s v="motor vehicle theft"/>
    <x v="2"/>
    <s v="009504 1"/>
    <n v="0"/>
    <m/>
  </r>
  <r>
    <n v="3408"/>
    <s v="5D"/>
    <n v="38.899615124599997"/>
    <x v="252"/>
    <x v="0"/>
    <s v="38.8996151246,-76.9803866148"/>
    <s v="5D3"/>
    <n v="136862.76"/>
    <s v="others"/>
    <n v="25018906"/>
    <d v="2025-02-08T00:00:00"/>
    <s v=" 11:30:00 AM"/>
    <n v="-76.980386614799997"/>
    <s v="theft/other"/>
    <x v="3"/>
    <x v="2"/>
    <n v="507"/>
    <s v="008904"/>
    <n v="5"/>
    <m/>
    <m/>
    <x v="0"/>
    <n v="401701.35"/>
    <n v="2025"/>
    <s v="2/8/2025, 11:48:26 AM"/>
    <x v="47"/>
    <x v="0"/>
    <s v=" 11:48:26 AM"/>
    <n v="6"/>
    <s v="property|theft/other"/>
    <d v="2025-02-08T00:00:00"/>
    <s v=" 10:53:00 AM"/>
    <x v="19"/>
    <s v="theft/other"/>
    <x v="0"/>
    <s v="008904 1"/>
    <n v="0"/>
    <m/>
  </r>
  <r>
    <n v="3409"/>
    <s v="6D"/>
    <n v="38.870745970599998"/>
    <x v="1398"/>
    <x v="0"/>
    <s v="38.8707459706,-77.0114127266"/>
    <s v="1D3"/>
    <n v="133657.94"/>
    <s v="others"/>
    <n v="25019810"/>
    <d v="2025-02-10T00:00:00"/>
    <s v=" 9:00:00 AM"/>
    <n v="-77.0114127266"/>
    <s v="theft f/auto"/>
    <x v="10"/>
    <x v="2"/>
    <n v="105"/>
    <s v="006400"/>
    <n v="6"/>
    <m/>
    <m/>
    <x v="4"/>
    <n v="399009.61"/>
    <n v="2025"/>
    <s v="2/10/2025, 9:56:01 AM"/>
    <x v="29"/>
    <x v="3"/>
    <s v=" 9:56:01 AM"/>
    <n v="7"/>
    <s v="property|theft f/auto"/>
    <d v="2025-02-09T00:00:00"/>
    <s v=" 3:30:00 PM"/>
    <x v="63"/>
    <s v="theft f/auto"/>
    <x v="1"/>
    <s v="006400 2"/>
    <n v="1"/>
    <m/>
  </r>
  <r>
    <n v="3410"/>
    <s v="5B"/>
    <n v="38.934021320799999"/>
    <x v="1287"/>
    <x v="0"/>
    <s v="38.9340213208,-76.9911175566"/>
    <s v="5D2"/>
    <n v="140681.99"/>
    <s v="others"/>
    <n v="25021577"/>
    <d v="2025-02-13T00:00:00"/>
    <s v=" 5:31:00 PM"/>
    <n v="-76.991117556600003"/>
    <s v="theft/other"/>
    <x v="21"/>
    <x v="1"/>
    <n v="504"/>
    <s v="009301"/>
    <n v="5"/>
    <m/>
    <m/>
    <x v="0"/>
    <n v="400770.13"/>
    <n v="2025"/>
    <s v="2/14/2025, 3:55:12 AM"/>
    <x v="13"/>
    <x v="2"/>
    <s v=" 3:55:12 AM"/>
    <n v="6"/>
    <s v="property|theft/other"/>
    <d v="2025-02-13T00:00:00"/>
    <s v=" 4:55:00 PM"/>
    <x v="64"/>
    <s v="theft/other"/>
    <x v="0"/>
    <s v="009301 2"/>
    <n v="0"/>
    <m/>
  </r>
  <r>
    <n v="3411"/>
    <s v="5F"/>
    <n v="38.920932995199998"/>
    <x v="41"/>
    <x v="0"/>
    <s v="38.9209329952,-76.9971570051"/>
    <s v="5D1"/>
    <n v="139229.04"/>
    <s v="others"/>
    <n v="25021509"/>
    <d v="2025-02-13T00:00:00"/>
    <s v=" 4:08:00 PM"/>
    <n v="-76.997157005099993"/>
    <s v="theft f/auto"/>
    <x v="9"/>
    <x v="0"/>
    <n v="502"/>
    <s v="009204"/>
    <n v="5"/>
    <m/>
    <m/>
    <x v="0"/>
    <n v="400246.54"/>
    <n v="2025"/>
    <s v="2/13/2025, 4:59:46 PM"/>
    <x v="38"/>
    <x v="5"/>
    <s v=" 4:59:46 PM"/>
    <n v="7"/>
    <s v="property|theft f/auto"/>
    <d v="2025-02-13T00:00:00"/>
    <s v=" 3:15:00 PM"/>
    <x v="32"/>
    <s v="theft f/auto"/>
    <x v="1"/>
    <s v="009204 2"/>
    <n v="0"/>
    <m/>
  </r>
  <r>
    <n v="3412"/>
    <s v="4A"/>
    <n v="38.963667251399997"/>
    <x v="1953"/>
    <x v="0"/>
    <s v="38.9636672514,-77.0308411183"/>
    <s v="4D1"/>
    <n v="143973.37"/>
    <s v="others"/>
    <n v="25023301"/>
    <d v="2025-02-17T00:00:00"/>
    <s v=" 9:30:00 AM"/>
    <n v="-77.030841118300003"/>
    <s v="theft f/auto"/>
    <x v="7"/>
    <x v="2"/>
    <n v="402"/>
    <s v="001804"/>
    <n v="4"/>
    <m/>
    <m/>
    <x v="3"/>
    <n v="397327.11"/>
    <n v="2025"/>
    <s v="2/17/2025, 2:10:48 PM"/>
    <x v="7"/>
    <x v="3"/>
    <s v=" 2:10:48 PM"/>
    <n v="7"/>
    <s v="property|theft f/auto"/>
    <d v="2025-02-16T00:00:00"/>
    <s v=" 8:00:00 PM"/>
    <x v="7"/>
    <s v="theft f/auto"/>
    <x v="1"/>
    <s v="001804 3"/>
    <n v="1"/>
    <m/>
  </r>
  <r>
    <n v="3413"/>
    <s v="5C"/>
    <n v="38.919694623399998"/>
    <x v="1954"/>
    <x v="0"/>
    <s v="38.9196946234,-76.9787963353"/>
    <s v="5D2"/>
    <n v="139091.78"/>
    <s v="others"/>
    <n v="25024332"/>
    <d v="2025-02-19T00:00:00"/>
    <s v=" 9:30:00 AM"/>
    <n v="-76.978796335300004"/>
    <s v="theft/other"/>
    <x v="21"/>
    <x v="2"/>
    <n v="505"/>
    <s v="009102"/>
    <n v="5"/>
    <m/>
    <m/>
    <x v="0"/>
    <n v="401838.78"/>
    <n v="2025"/>
    <s v="2/19/2025, 9:36:39 AM"/>
    <x v="23"/>
    <x v="4"/>
    <s v=" 9:36:39 AM"/>
    <n v="6"/>
    <s v="property|theft/other"/>
    <d v="2025-02-19T00:00:00"/>
    <s v=" 8:45:00 AM"/>
    <x v="34"/>
    <s v="theft/other"/>
    <x v="0"/>
    <s v="009102 3"/>
    <n v="0"/>
    <m/>
  </r>
  <r>
    <n v="3414"/>
    <s v="5C"/>
    <n v="38.920804856099998"/>
    <x v="1955"/>
    <x v="0"/>
    <s v="38.9208048561,-76.9696202304"/>
    <s v="5D2"/>
    <n v="139215.25"/>
    <s v="others"/>
    <n v="25024805"/>
    <d v="2025-01-31T00:00:00"/>
    <s v=" 2:00:00 PM"/>
    <n v="-76.969620230399997"/>
    <s v="theft f/auto"/>
    <x v="30"/>
    <x v="2"/>
    <n v="503"/>
    <s v="011100"/>
    <n v="5"/>
    <m/>
    <m/>
    <x v="0"/>
    <n v="402634.49"/>
    <n v="2025"/>
    <s v="2/20/2025, 9:08:07 AM"/>
    <x v="24"/>
    <x v="5"/>
    <s v=" 9:08:07 AM"/>
    <n v="7"/>
    <s v="property|theft f/auto"/>
    <d v="2025-01-26T00:00:00"/>
    <s v=" 11:50:00 AM"/>
    <x v="70"/>
    <s v="theft f/auto"/>
    <x v="1"/>
    <s v="011100 1"/>
    <n v="5"/>
    <m/>
  </r>
  <r>
    <n v="3415"/>
    <s v="5C"/>
    <n v="38.930634728900003"/>
    <x v="1020"/>
    <x v="0"/>
    <s v="38.9306347289,-76.9729088708"/>
    <s v="5D2"/>
    <n v="140306.35999999999"/>
    <s v="others"/>
    <n v="25024990"/>
    <d v="2025-02-19T00:00:00"/>
    <s v=" 1:20:00 PM"/>
    <n v="-76.972908870799998"/>
    <s v="theft/other"/>
    <x v="21"/>
    <x v="0"/>
    <n v="503"/>
    <s v="011100"/>
    <n v="5"/>
    <m/>
    <m/>
    <x v="0"/>
    <n v="402348.98"/>
    <n v="2025"/>
    <s v="2/20/2025, 5:52:28 PM"/>
    <x v="24"/>
    <x v="5"/>
    <s v=" 5:52:28 PM"/>
    <n v="6"/>
    <s v="property|theft/other"/>
    <d v="2025-02-19T00:00:00"/>
    <s v=" 1:10:00 PM"/>
    <x v="70"/>
    <s v="theft/other"/>
    <x v="0"/>
    <s v="011100 2"/>
    <n v="0"/>
    <m/>
  </r>
  <r>
    <n v="3416"/>
    <s v="5D"/>
    <n v="38.907539878999998"/>
    <x v="51"/>
    <x v="1"/>
    <s v="38.907539879,-77.001404167"/>
    <s v="5D1"/>
    <n v="137742.29"/>
    <s v="others"/>
    <n v="25027260"/>
    <d v="2024-04-15T00:00:00"/>
    <s v=" 7:02:00 PM"/>
    <n v="-77.001404167000004"/>
    <s v="sex abuse"/>
    <x v="3"/>
    <x v="0"/>
    <n v="501"/>
    <s v="008803"/>
    <n v="5"/>
    <m/>
    <m/>
    <x v="0"/>
    <n v="399878.21"/>
    <n v="2025"/>
    <s v="2/24/2025, 10:47:32 PM"/>
    <x v="45"/>
    <x v="3"/>
    <s v=" 10:47:32 PM"/>
    <n v="2"/>
    <s v="violent|sex abuse"/>
    <d v="2024-04-15T00:00:00"/>
    <s v=" 7:00:00 PM"/>
    <x v="3"/>
    <s v="sex abuse"/>
    <x v="7"/>
    <s v="008803 2"/>
    <n v="0"/>
    <m/>
  </r>
  <r>
    <n v="3417"/>
    <s v="2G"/>
    <n v="38.911718063000002"/>
    <x v="1488"/>
    <x v="0"/>
    <s v="38.911718063,-77.0219184648"/>
    <s v="3D2"/>
    <n v="138206.32999999999"/>
    <s v="others"/>
    <n v="25023393"/>
    <m/>
    <m/>
    <n v="-77.021918464799995"/>
    <s v="motor vehicle theft"/>
    <x v="27"/>
    <x v="2"/>
    <n v="308"/>
    <s v="004801"/>
    <n v="2"/>
    <m/>
    <m/>
    <x v="2"/>
    <n v="398099.02"/>
    <n v="2025"/>
    <s v="2/17/2025, 1:11:00 PM"/>
    <x v="7"/>
    <x v="3"/>
    <s v=" 1:11:00 PM"/>
    <n v="8"/>
    <s v="property|motor vehicle theft"/>
    <d v="2025-02-15T00:00:00"/>
    <s v=" 11:00:00 PM"/>
    <x v="46"/>
    <s v="motor vehicle theft"/>
    <x v="2"/>
    <s v="004801 1"/>
    <n v="-45703"/>
    <m/>
  </r>
  <r>
    <n v="3418"/>
    <s v="4A"/>
    <n v="38.989501039300002"/>
    <x v="1956"/>
    <x v="0"/>
    <s v="38.9895010393,-77.0379122639"/>
    <s v="4D1"/>
    <n v="146841.4"/>
    <s v="others"/>
    <n v="25027532"/>
    <d v="2025-02-25T00:00:00"/>
    <s v=" 12:30:00 PM"/>
    <n v="-77.037912263899997"/>
    <s v="theft f/auto"/>
    <x v="6"/>
    <x v="2"/>
    <n v="401"/>
    <s v="001600"/>
    <n v="4"/>
    <m/>
    <m/>
    <x v="3"/>
    <n v="396715.47"/>
    <n v="2025"/>
    <s v="2/25/2025, 1:52:21 PM"/>
    <x v="53"/>
    <x v="1"/>
    <s v=" 1:52:21 PM"/>
    <n v="7"/>
    <s v="property|theft f/auto"/>
    <d v="2025-02-25T00:00:00"/>
    <s v=" 10:30:00 AM"/>
    <x v="6"/>
    <s v="theft f/auto"/>
    <x v="1"/>
    <s v="001600 4"/>
    <n v="0"/>
    <m/>
  </r>
  <r>
    <n v="3419"/>
    <s v="8B"/>
    <n v="38.8566211702"/>
    <x v="1717"/>
    <x v="1"/>
    <s v="38.8566211702,-76.9676311098"/>
    <s v="7D1"/>
    <n v="132090.42000000001"/>
    <s v="gun"/>
    <n v="25008653"/>
    <m/>
    <m/>
    <n v="-76.967631109799996"/>
    <s v="Weapon Assasult"/>
    <x v="33"/>
    <x v="1"/>
    <n v="702"/>
    <s v="007502"/>
    <n v="8"/>
    <m/>
    <m/>
    <x v="6"/>
    <n v="402809.51"/>
    <n v="2025"/>
    <s v="1/19/2025, 3:29:42 AM"/>
    <x v="17"/>
    <x v="6"/>
    <s v=" 3:29:42 AM"/>
    <n v="3"/>
    <s v="violent|Weapon Assasult"/>
    <d v="2025-01-19T00:00:00"/>
    <s v=" 12:16:00 AM"/>
    <x v="112"/>
    <s v="Weapon Assasult"/>
    <x v="5"/>
    <s v="007502 2"/>
    <n v="-45676"/>
    <m/>
  </r>
  <r>
    <n v="3420"/>
    <s v="4D"/>
    <n v="38.951758810500003"/>
    <x v="1957"/>
    <x v="0"/>
    <s v="38.9517588105,-77.0128371958"/>
    <s v="4D2"/>
    <n v="142651.04999999999"/>
    <s v="others"/>
    <n v="25010116"/>
    <d v="2025-01-22T00:00:00"/>
    <s v=" 8:55:00 AM"/>
    <n v="-77.012837195800003"/>
    <s v="theft f/auto"/>
    <x v="18"/>
    <x v="2"/>
    <n v="407"/>
    <s v="002202"/>
    <n v="4"/>
    <m/>
    <m/>
    <x v="3"/>
    <n v="398887.26"/>
    <n v="2025"/>
    <s v="1/22/2025, 9:43:06 AM"/>
    <x v="25"/>
    <x v="4"/>
    <s v=" 9:43:06 AM"/>
    <n v="7"/>
    <s v="property|theft f/auto"/>
    <d v="2025-01-21T00:00:00"/>
    <s v=" 9:00:00 PM"/>
    <x v="116"/>
    <s v="theft f/auto"/>
    <x v="1"/>
    <s v="002202 1"/>
    <n v="1"/>
    <m/>
  </r>
  <r>
    <n v="3421"/>
    <s v="7F"/>
    <n v="38.886004955600001"/>
    <x v="1958"/>
    <x v="0"/>
    <s v="38.8860049556,-76.9475216238"/>
    <s v="6D3"/>
    <n v="135353.04999999999"/>
    <s v="others"/>
    <n v="25018840"/>
    <d v="2025-02-08T00:00:00"/>
    <s v=" 9:01:00 AM"/>
    <n v="-76.9475216238"/>
    <s v="motor vehicle theft"/>
    <x v="11"/>
    <x v="2"/>
    <n v="603"/>
    <s v="007703"/>
    <n v="7"/>
    <m/>
    <m/>
    <x v="5"/>
    <n v="404553.07"/>
    <n v="2025"/>
    <s v="2/8/2025, 9:06:03 AM"/>
    <x v="47"/>
    <x v="0"/>
    <s v=" 9:06:03 AM"/>
    <n v="8"/>
    <s v="property|motor vehicle theft"/>
    <d v="2025-02-08T00:00:00"/>
    <s v=" 8:22:00 AM"/>
    <x v="39"/>
    <s v="motor vehicle theft"/>
    <x v="2"/>
    <s v="007703 2"/>
    <n v="0"/>
    <m/>
  </r>
  <r>
    <n v="3422"/>
    <s v="7C"/>
    <n v="38.894324813499999"/>
    <x v="1117"/>
    <x v="0"/>
    <s v="38.8943248135,-76.9117440124"/>
    <s v="6D1"/>
    <s v="136279.0115798976"/>
    <s v="others"/>
    <n v="25008233"/>
    <d v="2025-01-18T00:00:00"/>
    <s v=" 2:10:00 AM"/>
    <n v="-76.911744012400007"/>
    <s v="theft/other"/>
    <x v="28"/>
    <x v="1"/>
    <n v="608"/>
    <s v="007808"/>
    <n v="7"/>
    <m/>
    <m/>
    <x v="5"/>
    <n v="407656.27331705799"/>
    <n v="2025"/>
    <s v="1/18/2025, 5:11:21 AM"/>
    <x v="1"/>
    <x v="0"/>
    <s v=" 5:11:21 AM"/>
    <n v="6"/>
    <s v="property|theft/other"/>
    <d v="2025-01-18T00:00:00"/>
    <s v=" 2:00:00 AM"/>
    <x v="56"/>
    <s v="theft/other"/>
    <x v="0"/>
    <s v="007808 2"/>
    <n v="0"/>
    <m/>
  </r>
  <r>
    <n v="3423"/>
    <s v="7F"/>
    <n v="38.893282537899999"/>
    <x v="1959"/>
    <x v="0"/>
    <s v="38.8932825379,-76.9525411678"/>
    <s v="6D3"/>
    <n v="136160.68"/>
    <s v="others"/>
    <n v="25021772"/>
    <d v="2025-02-14T00:00:00"/>
    <s v=" 7:12:00 AM"/>
    <n v="-76.952541167800007"/>
    <s v="motor vehicle theft"/>
    <x v="11"/>
    <x v="2"/>
    <n v="603"/>
    <s v="009603"/>
    <n v="7"/>
    <m/>
    <m/>
    <x v="5"/>
    <n v="404117.15"/>
    <n v="2025"/>
    <s v="2/14/2025, 2:13:46 PM"/>
    <x v="13"/>
    <x v="2"/>
    <s v=" 2:13:46 PM"/>
    <n v="8"/>
    <s v="property|motor vehicle theft"/>
    <d v="2025-02-14T00:00:00"/>
    <s v=" 6:14:00 AM"/>
    <x v="14"/>
    <s v="motor vehicle theft"/>
    <x v="2"/>
    <s v="009603 3"/>
    <n v="0"/>
    <m/>
  </r>
  <r>
    <n v="3424"/>
    <s v="4B"/>
    <n v="38.974837866500003"/>
    <x v="294"/>
    <x v="0"/>
    <s v="38.9748378665,-77.014324859"/>
    <s v="4D1"/>
    <n v="145213.06"/>
    <s v="others"/>
    <n v="25023467"/>
    <m/>
    <m/>
    <n v="-77.014324858999998"/>
    <s v="theft f/auto"/>
    <x v="7"/>
    <x v="0"/>
    <n v="401"/>
    <s v="001702"/>
    <n v="4"/>
    <m/>
    <m/>
    <x v="3"/>
    <n v="398758.71"/>
    <n v="2025"/>
    <s v="2/17/2025, 3:32:21 PM"/>
    <x v="7"/>
    <x v="3"/>
    <s v=" 3:32:21 PM"/>
    <n v="7"/>
    <s v="property|theft f/auto"/>
    <d v="2025-02-17T00:00:00"/>
    <s v=" 2:05:00 PM"/>
    <x v="12"/>
    <s v="theft f/auto"/>
    <x v="1"/>
    <s v="001702 2"/>
    <n v="-45705"/>
    <m/>
  </r>
  <r>
    <n v="3425"/>
    <s v="7E"/>
    <n v="38.876703541099999"/>
    <x v="1960"/>
    <x v="0"/>
    <s v="38.8767035411,-76.9422166234"/>
    <s v="6D2"/>
    <n v="134320.79999999999"/>
    <s v="others"/>
    <n v="25019959"/>
    <d v="2025-02-10T00:00:00"/>
    <s v=" 2:54:00 PM"/>
    <n v="-76.9422166234"/>
    <s v="theft/other"/>
    <x v="24"/>
    <x v="2"/>
    <n v="605"/>
    <s v="007707"/>
    <n v="7"/>
    <m/>
    <m/>
    <x v="5"/>
    <n v="405013.99"/>
    <n v="2025"/>
    <s v="2/10/2025, 2:56:36 PM"/>
    <x v="29"/>
    <x v="3"/>
    <s v=" 2:56:36 PM"/>
    <n v="6"/>
    <s v="property|theft/other"/>
    <d v="2025-02-10T00:00:00"/>
    <s v=" 1:54:00 PM"/>
    <x v="82"/>
    <s v="theft/other"/>
    <x v="0"/>
    <s v="007707 1"/>
    <n v="0"/>
    <m/>
  </r>
  <r>
    <n v="3426"/>
    <s v="3C"/>
    <n v="38.937332619700001"/>
    <x v="1961"/>
    <x v="0"/>
    <s v="38.9373326197,-77.06751158"/>
    <s v="2D1"/>
    <n v="141051.70000000001"/>
    <s v="others"/>
    <n v="25023947"/>
    <d v="2025-02-18T00:00:00"/>
    <s v=" 1:55:00 PM"/>
    <n v="-77.067511580000001"/>
    <s v="theft f/auto"/>
    <x v="36"/>
    <x v="2"/>
    <n v="203"/>
    <s v="000600"/>
    <n v="3"/>
    <m/>
    <m/>
    <x v="1"/>
    <n v="394146.85"/>
    <n v="2025"/>
    <s v="2/18/2025, 2:45:07 PM"/>
    <x v="15"/>
    <x v="1"/>
    <s v=" 2:45:07 PM"/>
    <n v="7"/>
    <s v="property|theft f/auto"/>
    <d v="2025-02-18T00:00:00"/>
    <s v=" 12:46:00 PM"/>
    <x v="136"/>
    <s v="theft f/auto"/>
    <x v="1"/>
    <s v="000600 4"/>
    <n v="0"/>
    <m/>
  </r>
  <r>
    <n v="3427"/>
    <s v="5C"/>
    <n v="38.9279897766"/>
    <x v="1719"/>
    <x v="0"/>
    <s v="38.9279897766,-76.9589308366"/>
    <s v="5D2"/>
    <n v="140013.20000000001"/>
    <s v="others"/>
    <n v="25024709"/>
    <d v="2025-02-19T00:00:00"/>
    <s v=" 10:45:00 PM"/>
    <n v="-76.958930836600004"/>
    <s v="motor vehicle theft"/>
    <x v="30"/>
    <x v="0"/>
    <n v="503"/>
    <s v="009000"/>
    <n v="5"/>
    <m/>
    <m/>
    <x v="0"/>
    <n v="403561.1"/>
    <n v="2025"/>
    <s v="2/19/2025, 11:00:30 PM"/>
    <x v="23"/>
    <x v="4"/>
    <s v=" 11:00:30 PM"/>
    <n v="8"/>
    <s v="property|motor vehicle theft"/>
    <d v="2025-02-19T00:00:00"/>
    <s v=" 5:00:00 PM"/>
    <x v="65"/>
    <s v="motor vehicle theft"/>
    <x v="2"/>
    <s v="009000 1"/>
    <n v="0"/>
    <m/>
  </r>
  <r>
    <n v="3428"/>
    <s v="5D"/>
    <n v="38.914213782399997"/>
    <x v="60"/>
    <x v="0"/>
    <s v="38.9142137824,-76.9860296578"/>
    <s v="5D3"/>
    <n v="138483.24"/>
    <s v="others"/>
    <n v="25025802"/>
    <d v="2025-02-22T00:00:00"/>
    <s v=" 2:00:00 AM"/>
    <n v="-76.986029657800003"/>
    <s v="motor vehicle theft"/>
    <x v="3"/>
    <x v="1"/>
    <n v="506"/>
    <s v="008803"/>
    <n v="5"/>
    <m/>
    <m/>
    <x v="0"/>
    <n v="401211.6"/>
    <n v="2025"/>
    <s v="2/22/2025, 3:06:32 AM"/>
    <x v="19"/>
    <x v="0"/>
    <s v=" 3:06:32 AM"/>
    <n v="8"/>
    <s v="property|motor vehicle theft"/>
    <d v="2025-02-21T00:00:00"/>
    <s v=" 11:33:00 PM"/>
    <x v="3"/>
    <s v="motor vehicle theft"/>
    <x v="2"/>
    <s v="008803 1"/>
    <n v="1"/>
    <m/>
  </r>
  <r>
    <n v="3429"/>
    <s v="3E"/>
    <n v="38.948791612500003"/>
    <x v="447"/>
    <x v="0"/>
    <s v="38.9487916125,-77.0787458915"/>
    <s v="2D1"/>
    <n v="142324.53"/>
    <s v="others"/>
    <n v="25015850"/>
    <d v="2025-02-02T00:00:00"/>
    <s v=" 11:24:00 AM"/>
    <n v="-77.078745891500006"/>
    <s v="theft/other"/>
    <x v="23"/>
    <x v="2"/>
    <n v="202"/>
    <s v="001100"/>
    <n v="3"/>
    <m/>
    <m/>
    <x v="1"/>
    <n v="393173.95"/>
    <n v="2025"/>
    <s v="2/2/2025, 11:26:08 AM"/>
    <x v="30"/>
    <x v="6"/>
    <s v=" 11:26:08 AM"/>
    <n v="6"/>
    <s v="property|theft/other"/>
    <d v="2025-02-02T00:00:00"/>
    <s v=" 10:37:00 AM"/>
    <x v="38"/>
    <s v="theft/other"/>
    <x v="0"/>
    <s v="001100 4"/>
    <n v="0"/>
    <m/>
  </r>
  <r>
    <n v="3430"/>
    <s v="7D"/>
    <n v="38.8999196635"/>
    <x v="154"/>
    <x v="0"/>
    <s v="38.8999196635,-76.9521789174"/>
    <s v="6D1"/>
    <n v="136897.47"/>
    <s v="others"/>
    <n v="25016306"/>
    <d v="2025-02-03T00:00:00"/>
    <s v=" 10:30:00 AM"/>
    <n v="-76.952178917400005"/>
    <s v="motor vehicle theft"/>
    <x v="16"/>
    <x v="2"/>
    <n v="601"/>
    <s v="009602"/>
    <n v="7"/>
    <m/>
    <m/>
    <x v="5"/>
    <n v="404148.19"/>
    <n v="2025"/>
    <s v="2/3/2025, 10:39:45 AM"/>
    <x v="12"/>
    <x v="3"/>
    <s v=" 10:39:45 AM"/>
    <n v="8"/>
    <s v="property|motor vehicle theft"/>
    <d v="2025-02-03T00:00:00"/>
    <s v=" 8:40:00 AM"/>
    <x v="44"/>
    <s v="motor vehicle theft"/>
    <x v="2"/>
    <s v="009602 3"/>
    <n v="0"/>
    <m/>
  </r>
  <r>
    <n v="3431"/>
    <s v="5D"/>
    <n v="38.914213782399997"/>
    <x v="60"/>
    <x v="0"/>
    <s v="38.9142137824,-76.9860296578"/>
    <s v="5D3"/>
    <n v="138483.24"/>
    <s v="others"/>
    <n v="25017654"/>
    <d v="2025-02-05T00:00:00"/>
    <s v=" 6:25:00 PM"/>
    <n v="-76.986029657800003"/>
    <s v="theft f/auto"/>
    <x v="3"/>
    <x v="0"/>
    <n v="506"/>
    <s v="008803"/>
    <n v="5"/>
    <m/>
    <m/>
    <x v="0"/>
    <n v="401211.6"/>
    <n v="2025"/>
    <s v="2/5/2025, 7:38:49 PM"/>
    <x v="5"/>
    <x v="4"/>
    <s v=" 7:38:49 PM"/>
    <n v="7"/>
    <s v="property|theft f/auto"/>
    <d v="2025-02-05T00:00:00"/>
    <s v=" 6:10:00 PM"/>
    <x v="3"/>
    <s v="theft f/auto"/>
    <x v="1"/>
    <s v="008803 1"/>
    <n v="0"/>
    <m/>
  </r>
  <r>
    <n v="3432"/>
    <s v="5B"/>
    <n v="38.9301066771"/>
    <x v="1962"/>
    <x v="0"/>
    <s v="38.9301066771,-76.9801642893"/>
    <s v="5D2"/>
    <n v="140247.57999999999"/>
    <s v="others"/>
    <n v="25017871"/>
    <d v="2025-02-06T00:00:00"/>
    <s v=" 9:45:00 AM"/>
    <n v="-76.980164289300006"/>
    <s v="motor vehicle theft"/>
    <x v="21"/>
    <x v="2"/>
    <n v="504"/>
    <s v="009301"/>
    <n v="5"/>
    <m/>
    <m/>
    <x v="0"/>
    <n v="401719.9"/>
    <n v="2025"/>
    <s v="2/6/2025, 10:56:10 AM"/>
    <x v="6"/>
    <x v="5"/>
    <s v=" 10:56:10 AM"/>
    <n v="8"/>
    <s v="property|motor vehicle theft"/>
    <d v="2025-02-05T00:00:00"/>
    <s v=" 11:00:00 PM"/>
    <x v="107"/>
    <s v="motor vehicle theft"/>
    <x v="2"/>
    <s v="009301 1"/>
    <n v="1"/>
    <m/>
  </r>
  <r>
    <n v="3433"/>
    <s v="6B"/>
    <n v="38.889803578799999"/>
    <x v="53"/>
    <x v="0"/>
    <s v="38.8898035788,-76.9932000299"/>
    <s v="1D2"/>
    <n v="135773.44"/>
    <s v="others"/>
    <n v="25006281"/>
    <d v="2025-01-14T00:00:00"/>
    <s v=" 11:33:00 AM"/>
    <n v="-76.993200029899995"/>
    <s v="theft f/auto"/>
    <x v="22"/>
    <x v="2"/>
    <n v="107"/>
    <s v="006700"/>
    <n v="6"/>
    <m/>
    <m/>
    <x v="4"/>
    <n v="400589.94"/>
    <n v="2025"/>
    <s v="1/14/2025, 11:33:53 AM"/>
    <x v="8"/>
    <x v="1"/>
    <s v=" 11:33:53 AM"/>
    <n v="7"/>
    <s v="property|theft f/auto"/>
    <d v="2025-01-14T00:00:00"/>
    <s v=" 11:14:00 AM"/>
    <x v="62"/>
    <s v="theft f/auto"/>
    <x v="1"/>
    <s v="006700 3"/>
    <n v="0"/>
    <m/>
  </r>
  <r>
    <n v="3434"/>
    <s v="1E"/>
    <n v="38.935497241100002"/>
    <x v="1211"/>
    <x v="0"/>
    <s v="38.9354972411,-77.0241705089"/>
    <s v="4D3"/>
    <n v="140846.07"/>
    <s v="others"/>
    <n v="25007754"/>
    <d v="2025-01-17T00:00:00"/>
    <s v=" 9:37:00 AM"/>
    <n v="-77.024170508899999"/>
    <s v="theft/other"/>
    <x v="4"/>
    <x v="2"/>
    <n v="409"/>
    <s v="003100"/>
    <n v="1"/>
    <m/>
    <m/>
    <x v="3"/>
    <n v="397904.4"/>
    <n v="2025"/>
    <s v="1/17/2025, 11:18:33 AM"/>
    <x v="26"/>
    <x v="2"/>
    <s v=" 11:18:33 AM"/>
    <n v="6"/>
    <s v="property|theft/other"/>
    <d v="2025-01-17T00:00:00"/>
    <s v=" 8:54:00 AM"/>
    <x v="102"/>
    <s v="theft/other"/>
    <x v="0"/>
    <s v="003100 2"/>
    <n v="0"/>
    <m/>
  </r>
  <r>
    <n v="3435"/>
    <s v="5D"/>
    <n v="38.902281198899999"/>
    <x v="1594"/>
    <x v="1"/>
    <s v="38.9022811989,-76.9849861237"/>
    <s v="5D3"/>
    <n v="137158.64000000001"/>
    <s v="gun"/>
    <n v="25027190"/>
    <d v="2025-02-24T00:00:00"/>
    <s v=" 6:51:00 PM"/>
    <n v="-76.984986123699997"/>
    <s v="Weapon Assasult"/>
    <x v="3"/>
    <x v="0"/>
    <n v="506"/>
    <s v="008802"/>
    <n v="5"/>
    <m/>
    <m/>
    <x v="0"/>
    <n v="401302.32"/>
    <n v="2025"/>
    <s v="2/24/2025, 9:03:57 PM"/>
    <x v="45"/>
    <x v="3"/>
    <s v=" 9:03:57 PM"/>
    <n v="3"/>
    <s v="violent|Weapon Assasult"/>
    <d v="2025-02-24T00:00:00"/>
    <s v=" 6:50:00 PM"/>
    <x v="92"/>
    <s v="Weapon Assasult"/>
    <x v="5"/>
    <s v="008802 2"/>
    <n v="0"/>
    <m/>
  </r>
  <r>
    <n v="3436"/>
    <s v="6E"/>
    <n v="38.9046900373"/>
    <x v="1460"/>
    <x v="0"/>
    <s v="38.9046900373,-77.0074772164"/>
    <s v="5D1"/>
    <n v="137425.96"/>
    <s v="others"/>
    <n v="25011131"/>
    <d v="2025-01-24T00:00:00"/>
    <s v=" 11:13:00 AM"/>
    <n v="-77.007477216400005"/>
    <s v="motor vehicle theft"/>
    <x v="0"/>
    <x v="2"/>
    <n v="501"/>
    <s v="010603"/>
    <n v="6"/>
    <s v="noma"/>
    <m/>
    <x v="0"/>
    <n v="399351.44"/>
    <n v="2025"/>
    <s v="1/24/2025, 11:31:50 AM"/>
    <x v="39"/>
    <x v="2"/>
    <s v=" 11:31:50 AM"/>
    <n v="8"/>
    <s v="property|motor vehicle theft"/>
    <d v="2025-01-24T00:00:00"/>
    <s v=" 10:32:00 AM"/>
    <x v="0"/>
    <s v="motor vehicle theft"/>
    <x v="2"/>
    <s v="010603 3"/>
    <n v="0"/>
    <m/>
  </r>
  <r>
    <n v="3437"/>
    <s v="2C"/>
    <n v="38.903140293500002"/>
    <x v="366"/>
    <x v="1"/>
    <s v="38.9031402935,-77.0334212419"/>
    <s v="2D3"/>
    <n v="137254.43"/>
    <s v="gun"/>
    <n v="25015244"/>
    <d v="2025-02-01T00:00:00"/>
    <s v=" 3:39:00 AM"/>
    <n v="-77.033421241900001"/>
    <s v="robbery"/>
    <x v="8"/>
    <x v="1"/>
    <n v="207"/>
    <s v="010100"/>
    <n v="2"/>
    <s v="downtown"/>
    <m/>
    <x v="1"/>
    <n v="397101.04"/>
    <n v="2025"/>
    <s v="2/1/2025, 4:37:25 AM"/>
    <x v="43"/>
    <x v="0"/>
    <s v=" 4:37:25 AM"/>
    <n v="4"/>
    <s v="violent|robbery"/>
    <d v="2025-02-01T00:00:00"/>
    <s v=" 12:46:00 AM"/>
    <x v="17"/>
    <s v="robbery"/>
    <x v="3"/>
    <s v="010100 1"/>
    <n v="0"/>
    <m/>
  </r>
  <r>
    <n v="3438"/>
    <s v="5F"/>
    <n v="38.917779138299998"/>
    <x v="1963"/>
    <x v="0"/>
    <s v="38.9177791383,-77.0062360009"/>
    <s v="5D1"/>
    <n v="138878.95000000001"/>
    <s v="others"/>
    <n v="25000642"/>
    <d v="2024-12-29T00:00:00"/>
    <s v=" 8:00:00 AM"/>
    <n v="-77.006236000900003"/>
    <s v="theft/other"/>
    <x v="9"/>
    <x v="2"/>
    <n v="502"/>
    <s v="009203"/>
    <n v="5"/>
    <m/>
    <m/>
    <x v="0"/>
    <n v="399459.2"/>
    <n v="2025"/>
    <s v="1/2/2025, 10:36:14 AM"/>
    <x v="21"/>
    <x v="5"/>
    <s v=" 10:36:14 AM"/>
    <n v="6"/>
    <s v="property|theft/other"/>
    <d v="2024-12-29T00:00:00"/>
    <s v=" 7:58:00 AM"/>
    <x v="32"/>
    <s v="theft/other"/>
    <x v="0"/>
    <s v="009203 2"/>
    <n v="0"/>
    <m/>
  </r>
  <r>
    <n v="3439"/>
    <s v="3B"/>
    <n v="38.919594646699998"/>
    <x v="1964"/>
    <x v="0"/>
    <s v="38.9195946467,-77.0721390447"/>
    <s v="2D2"/>
    <n v="139082.94"/>
    <s v="others"/>
    <n v="25001364"/>
    <d v="2025-01-03T00:00:00"/>
    <s v=" 4:00:00 PM"/>
    <n v="-77.072139044699995"/>
    <s v="motor vehicle theft"/>
    <x v="35"/>
    <x v="0"/>
    <n v="204"/>
    <s v="000300"/>
    <n v="3"/>
    <m/>
    <m/>
    <x v="1"/>
    <n v="393744.1"/>
    <n v="2025"/>
    <s v="1/3/2025, 4:22:05 PM"/>
    <x v="3"/>
    <x v="2"/>
    <s v=" 4:22:05 PM"/>
    <n v="8"/>
    <s v="property|motor vehicle theft"/>
    <d v="2025-01-02T00:00:00"/>
    <s v=" 5:00:00 PM"/>
    <x v="135"/>
    <s v="motor vehicle theft"/>
    <x v="2"/>
    <s v="000300 1"/>
    <n v="1"/>
    <m/>
  </r>
  <r>
    <n v="3440"/>
    <s v="5F"/>
    <n v="38.919941033000001"/>
    <x v="1031"/>
    <x v="0"/>
    <s v="38.919941033,-77.0000472788"/>
    <s v="5D1"/>
    <n v="139118.92000000001"/>
    <s v="others"/>
    <n v="25001599"/>
    <d v="2025-01-02T00:00:00"/>
    <s v=" 12:20:00 AM"/>
    <n v="-77.000047278799997"/>
    <s v="motor vehicle theft"/>
    <x v="9"/>
    <x v="1"/>
    <n v="502"/>
    <s v="009204"/>
    <n v="5"/>
    <m/>
    <m/>
    <x v="0"/>
    <n v="399995.9"/>
    <n v="2025"/>
    <s v="1/4/2025, 12:37:19 AM"/>
    <x v="0"/>
    <x v="0"/>
    <s v=" 12:37:19 AM"/>
    <n v="8"/>
    <s v="property|motor vehicle theft"/>
    <d v="2025-01-02T00:00:00"/>
    <s v=" 12:15:00 AM"/>
    <x v="32"/>
    <s v="motor vehicle theft"/>
    <x v="2"/>
    <s v="009204 2"/>
    <n v="0"/>
    <m/>
  </r>
  <r>
    <n v="3441"/>
    <s v="7C"/>
    <n v="38.899742687600003"/>
    <x v="1965"/>
    <x v="0"/>
    <s v="38.8997426876,-76.9258890481"/>
    <s v="6D1"/>
    <s v="136879.3472604547"/>
    <s v="others"/>
    <n v="25001765"/>
    <d v="2025-01-04T00:00:00"/>
    <s v=" 11:22:00 AM"/>
    <n v="-76.925889048100004"/>
    <s v="theft/other"/>
    <x v="28"/>
    <x v="2"/>
    <n v="602"/>
    <s v="007804"/>
    <n v="7"/>
    <m/>
    <m/>
    <x v="5"/>
    <s v="406428.6928679188"/>
    <n v="2025"/>
    <s v="1/4/2025, 11:26:36 AM"/>
    <x v="0"/>
    <x v="0"/>
    <s v=" 11:26:36 AM"/>
    <n v="6"/>
    <s v="property|theft/other"/>
    <d v="2025-01-04T00:00:00"/>
    <s v=" 11:20:00 AM"/>
    <x v="134"/>
    <s v="theft/other"/>
    <x v="0"/>
    <s v="007804 1"/>
    <n v="0"/>
    <m/>
  </r>
  <r>
    <n v="3442"/>
    <s v="1B"/>
    <n v="38.919973128099997"/>
    <x v="1966"/>
    <x v="0"/>
    <s v="38.9199731281,-77.0270359948"/>
    <s v="3D2"/>
    <n v="139122.82999999999"/>
    <s v="others"/>
    <n v="25015474"/>
    <d v="2024-12-25T00:00:00"/>
    <s v=" 8:00:00 PM"/>
    <n v="-77.027035994800002"/>
    <s v="theft/other"/>
    <x v="2"/>
    <x v="0"/>
    <n v="305"/>
    <s v="004401"/>
    <n v="1"/>
    <m/>
    <m/>
    <x v="2"/>
    <n v="397655.45"/>
    <n v="2025"/>
    <s v="2/1/2025, 4:27:26 PM"/>
    <x v="43"/>
    <x v="0"/>
    <s v=" 4:27:26 PM"/>
    <n v="6"/>
    <s v="property|theft/other"/>
    <d v="2024-12-21T00:00:00"/>
    <s v=" 12:05:00 PM"/>
    <x v="79"/>
    <s v="theft/other"/>
    <x v="0"/>
    <s v="004401 1"/>
    <n v="4"/>
    <m/>
  </r>
  <r>
    <n v="3443"/>
    <s v="5D"/>
    <n v="38.9037140513"/>
    <x v="619"/>
    <x v="0"/>
    <s v="38.9037140513,-76.9785339635"/>
    <s v="5D3"/>
    <n v="137317.81"/>
    <s v="others"/>
    <n v="25016388"/>
    <d v="2025-02-03T00:00:00"/>
    <s v=" 1:57:00 PM"/>
    <n v="-76.978533963499999"/>
    <s v="motor vehicle theft"/>
    <x v="3"/>
    <x v="2"/>
    <n v="507"/>
    <s v="008903"/>
    <n v="5"/>
    <m/>
    <m/>
    <x v="0"/>
    <n v="401861.95"/>
    <n v="2025"/>
    <s v="2/3/2025, 2:25:31 PM"/>
    <x v="12"/>
    <x v="3"/>
    <s v=" 2:25:31 PM"/>
    <n v="8"/>
    <s v="property|motor vehicle theft"/>
    <d v="2025-02-03T00:00:00"/>
    <s v=" 8:00:00 AM"/>
    <x v="100"/>
    <s v="motor vehicle theft"/>
    <x v="2"/>
    <s v="008903 2"/>
    <n v="0"/>
    <m/>
  </r>
  <r>
    <n v="3444"/>
    <s v="1A"/>
    <n v="38.924753497099999"/>
    <x v="245"/>
    <x v="0"/>
    <s v="38.9247534971,-77.0309768591"/>
    <s v="3D1"/>
    <n v="139653.6"/>
    <s v="others"/>
    <n v="25017903"/>
    <d v="2025-02-04T00:00:00"/>
    <s v=" 7:21:00 AM"/>
    <n v="-77.030976859099994"/>
    <s v="theft/other"/>
    <x v="4"/>
    <x v="2"/>
    <n v="304"/>
    <s v="003600"/>
    <n v="1"/>
    <m/>
    <m/>
    <x v="2"/>
    <n v="397313.88"/>
    <n v="2025"/>
    <s v="2/6/2025, 1:40:29 PM"/>
    <x v="6"/>
    <x v="5"/>
    <s v=" 1:40:29 PM"/>
    <n v="6"/>
    <s v="property|theft/other"/>
    <d v="2025-01-15T00:00:00"/>
    <s v=" 7:00:00 AM"/>
    <x v="53"/>
    <s v="theft/other"/>
    <x v="0"/>
    <s v="003600 2"/>
    <n v="20"/>
    <m/>
  </r>
  <r>
    <n v="3445"/>
    <s v="2E"/>
    <n v="38.911916984100003"/>
    <x v="1967"/>
    <x v="0"/>
    <s v="38.9119169841,-77.0601090515"/>
    <s v="2D2"/>
    <n v="138229.9"/>
    <s v="others"/>
    <n v="25420477"/>
    <d v="2025-01-24T00:00:00"/>
    <s v=" 7:53:00 PM"/>
    <n v="-77.060109051500007"/>
    <s v="theft/other"/>
    <x v="32"/>
    <x v="2"/>
    <n v="206"/>
    <s v="000102"/>
    <n v="2"/>
    <m/>
    <m/>
    <x v="1"/>
    <n v="394786.78"/>
    <n v="2025"/>
    <s v="2/4/2025, 8:31:28 AM"/>
    <x v="50"/>
    <x v="1"/>
    <s v=" 8:31:28 AM"/>
    <n v="6"/>
    <s v="property|theft/other"/>
    <d v="2025-01-24T00:00:00"/>
    <s v=" 7:52:00 PM"/>
    <x v="124"/>
    <s v="theft/other"/>
    <x v="0"/>
    <s v="000102 1"/>
    <n v="0"/>
    <m/>
  </r>
  <r>
    <n v="3446"/>
    <s v="3E"/>
    <n v="38.945126307000002"/>
    <x v="612"/>
    <x v="0"/>
    <s v="38.945126307,-77.0957816153"/>
    <s v="2D1"/>
    <n v="141919.06"/>
    <s v="others"/>
    <n v="25022683"/>
    <d v="2025-02-15T00:00:00"/>
    <s v=" 2:30:00 PM"/>
    <n v="-77.095781615299998"/>
    <s v="theft f/auto"/>
    <x v="23"/>
    <x v="1"/>
    <n v="202"/>
    <s v="001003"/>
    <n v="3"/>
    <m/>
    <m/>
    <x v="1"/>
    <n v="391696.79"/>
    <n v="2025"/>
    <s v="2/15/2025, 11:30:37 PM"/>
    <x v="14"/>
    <x v="0"/>
    <s v=" 11:30:37 PM"/>
    <n v="7"/>
    <s v="property|theft f/auto"/>
    <d v="2025-02-15T00:00:00"/>
    <s v=" 1:30:00 PM"/>
    <x v="58"/>
    <s v="theft f/auto"/>
    <x v="1"/>
    <s v="001003 3"/>
    <n v="0"/>
    <m/>
  </r>
  <r>
    <n v="3447"/>
    <s v="1B"/>
    <n v="38.917236461999998"/>
    <x v="2"/>
    <x v="0"/>
    <s v="38.917236462,-77.0229457261"/>
    <s v="3D2"/>
    <n v="138818.94"/>
    <s v="others"/>
    <n v="25023422"/>
    <d v="2025-02-17T00:00:00"/>
    <s v=" 1:30:00 PM"/>
    <n v="-77.022945726100005"/>
    <s v="theft/other"/>
    <x v="2"/>
    <x v="2"/>
    <n v="305"/>
    <s v="003500"/>
    <n v="1"/>
    <m/>
    <m/>
    <x v="2"/>
    <n v="398010.08"/>
    <n v="2025"/>
    <s v="2/17/2025, 2:01:39 PM"/>
    <x v="7"/>
    <x v="3"/>
    <s v=" 2:01:39 PM"/>
    <n v="6"/>
    <s v="property|theft/other"/>
    <d v="2025-02-17T00:00:00"/>
    <s v=" 1:28:00 PM"/>
    <x v="2"/>
    <s v="theft/other"/>
    <x v="0"/>
    <s v="003500 3"/>
    <n v="0"/>
    <m/>
  </r>
  <r>
    <n v="3448"/>
    <s v="1B"/>
    <n v="38.918115274400002"/>
    <x v="1416"/>
    <x v="0"/>
    <s v="38.9181152744,-77.0390564851"/>
    <s v="3D3"/>
    <n v="138916.97"/>
    <s v="others"/>
    <n v="25420354"/>
    <d v="2025-01-23T00:00:00"/>
    <s v=" 5:20:00 PM"/>
    <n v="-77.039056485100005"/>
    <s v="theft/other"/>
    <x v="1"/>
    <x v="2"/>
    <n v="301"/>
    <s v="004201"/>
    <n v="1"/>
    <m/>
    <m/>
    <x v="2"/>
    <n v="396612.95"/>
    <n v="2025"/>
    <s v="1/28/2025, 8:31:22 AM"/>
    <x v="2"/>
    <x v="1"/>
    <s v=" 8:31:22 AM"/>
    <n v="6"/>
    <s v="property|theft/other"/>
    <d v="2025-01-23T00:00:00"/>
    <s v=" 5:15:00 PM"/>
    <x v="121"/>
    <s v="theft/other"/>
    <x v="0"/>
    <s v="004201 2"/>
    <n v="0"/>
    <m/>
  </r>
  <r>
    <n v="3449"/>
    <s v="5E"/>
    <n v="38.911861872599999"/>
    <x v="10"/>
    <x v="0"/>
    <s v="38.9118618726,-77.0161674052"/>
    <s v="3D2"/>
    <n v="138222.19"/>
    <s v="others"/>
    <n v="25420775"/>
    <d v="2025-02-23T00:00:00"/>
    <s v=" 7:15:00 PM"/>
    <n v="-77.016167405199994"/>
    <s v="theft/other"/>
    <x v="9"/>
    <x v="2"/>
    <n v="308"/>
    <s v="004600"/>
    <n v="5"/>
    <m/>
    <m/>
    <x v="2"/>
    <n v="398597.81"/>
    <n v="2025"/>
    <s v="2/25/2025, 10:30:49 AM"/>
    <x v="53"/>
    <x v="1"/>
    <s v=" 10:30:49 AM"/>
    <n v="6"/>
    <s v="property|theft/other"/>
    <d v="2025-02-23T00:00:00"/>
    <s v=" 7:15:00 PM"/>
    <x v="10"/>
    <s v="theft/other"/>
    <x v="0"/>
    <s v="004600 2"/>
    <n v="0"/>
    <m/>
  </r>
  <r>
    <n v="3450"/>
    <s v="7D"/>
    <n v="38.890931459000001"/>
    <x v="1968"/>
    <x v="0"/>
    <s v="38.890931459,-76.9829309913"/>
    <s v="1D2"/>
    <n v="135898.76"/>
    <s v="others"/>
    <n v="25013879"/>
    <d v="2025-01-29T00:00:00"/>
    <s v=" 3:16:00 PM"/>
    <n v="-76.982930991299995"/>
    <s v="motor vehicle theft"/>
    <x v="22"/>
    <x v="0"/>
    <n v="108"/>
    <s v="008002"/>
    <n v="7"/>
    <m/>
    <m/>
    <x v="4"/>
    <n v="401480.82"/>
    <n v="2025"/>
    <s v="1/29/2025, 8:48:49 PM"/>
    <x v="33"/>
    <x v="4"/>
    <s v=" 8:48:49 PM"/>
    <n v="8"/>
    <s v="property|motor vehicle theft"/>
    <d v="2025-01-29T00:00:00"/>
    <s v=" 12:48:00 PM"/>
    <x v="113"/>
    <s v="motor vehicle theft"/>
    <x v="2"/>
    <s v="008002 1"/>
    <n v="0"/>
    <m/>
  </r>
  <r>
    <n v="3451"/>
    <s v="1E"/>
    <n v="38.928581768999997"/>
    <x v="659"/>
    <x v="0"/>
    <s v="38.928581769,-77.0231621573"/>
    <s v="4D3"/>
    <n v="140078.37"/>
    <s v="others"/>
    <n v="25005377"/>
    <d v="2025-01-12T00:00:00"/>
    <s v=" 4:45:00 PM"/>
    <n v="-77.023162157300007"/>
    <s v="theft/other"/>
    <x v="4"/>
    <x v="0"/>
    <n v="409"/>
    <s v="003200"/>
    <n v="1"/>
    <m/>
    <m/>
    <x v="3"/>
    <n v="397991.63"/>
    <n v="2025"/>
    <s v="1/12/2025, 8:13:21 PM"/>
    <x v="46"/>
    <x v="6"/>
    <s v=" 8:13:21 PM"/>
    <n v="6"/>
    <s v="property|theft/other"/>
    <d v="2025-01-12T00:00:00"/>
    <s v=" 4:12:00 PM"/>
    <x v="89"/>
    <s v="theft/other"/>
    <x v="0"/>
    <s v="003200 4"/>
    <n v="0"/>
    <m/>
  </r>
  <r>
    <n v="3452"/>
    <s v="2E"/>
    <n v="38.9052457859"/>
    <x v="581"/>
    <x v="0"/>
    <s v="38.9052457859,-77.0575593157"/>
    <s v="2D2"/>
    <n v="137489.20000000001"/>
    <s v="others"/>
    <n v="25007471"/>
    <d v="2025-01-16T00:00:00"/>
    <s v=" 4:25:00 PM"/>
    <n v="-77.057559315700004"/>
    <s v="theft/other"/>
    <x v="32"/>
    <x v="0"/>
    <n v="206"/>
    <s v="000102"/>
    <n v="2"/>
    <s v="georgetown"/>
    <m/>
    <x v="1"/>
    <n v="395007.45"/>
    <n v="2025"/>
    <s v="1/16/2025, 5:12:04 PM"/>
    <x v="54"/>
    <x v="5"/>
    <s v=" 5:12:04 PM"/>
    <n v="6"/>
    <s v="property|theft/other"/>
    <d v="2025-01-16T00:00:00"/>
    <s v=" 4:20:00 PM"/>
    <x v="124"/>
    <s v="theft/other"/>
    <x v="0"/>
    <s v="000102 3"/>
    <n v="0"/>
    <m/>
  </r>
  <r>
    <n v="3453"/>
    <s v="6E"/>
    <n v="38.9037338029"/>
    <x v="176"/>
    <x v="0"/>
    <s v="38.9037338029,-77.0175499408"/>
    <s v="1D1"/>
    <n v="137319.93"/>
    <s v="others"/>
    <n v="25008532"/>
    <d v="2025-01-18T00:00:00"/>
    <s v=" 8:29:00 PM"/>
    <n v="-77.017549940799995"/>
    <s v="theft f/auto"/>
    <x v="8"/>
    <x v="0"/>
    <n v="101"/>
    <s v="004703"/>
    <n v="6"/>
    <s v="mount vernon triangle cid"/>
    <m/>
    <x v="4"/>
    <n v="398477.73"/>
    <n v="2025"/>
    <s v="1/18/2025, 10:36:30 PM"/>
    <x v="1"/>
    <x v="0"/>
    <s v=" 10:36:30 PM"/>
    <n v="7"/>
    <s v="property|theft f/auto"/>
    <d v="2025-01-18T00:00:00"/>
    <s v=" 6:33:00 PM"/>
    <x v="9"/>
    <s v="theft f/auto"/>
    <x v="1"/>
    <s v="004703 1"/>
    <n v="0"/>
    <m/>
  </r>
  <r>
    <n v="3454"/>
    <s v="8F"/>
    <n v="38.876479909899999"/>
    <x v="1204"/>
    <x v="0"/>
    <s v="38.8764799099,-77.0000496478"/>
    <s v="1D3"/>
    <s v="134294.3883780559"/>
    <s v="others"/>
    <n v="25009943"/>
    <d v="2025-01-21T00:00:00"/>
    <s v=" 8:58:00 PM"/>
    <n v="-77.000049647799997"/>
    <s v="theft/other"/>
    <x v="17"/>
    <x v="0"/>
    <n v="106"/>
    <s v="007201"/>
    <n v="8"/>
    <s v="capitol riverfront"/>
    <m/>
    <x v="4"/>
    <n v="399995.69193394901"/>
    <n v="2025"/>
    <s v="1/21/2025, 9:55:25 PM"/>
    <x v="34"/>
    <x v="1"/>
    <s v=" 9:55:25 PM"/>
    <n v="6"/>
    <s v="property|theft/other"/>
    <d v="2025-01-21T00:00:00"/>
    <s v=" 7:54:00 PM"/>
    <x v="24"/>
    <s v="theft/other"/>
    <x v="0"/>
    <s v="007201 2"/>
    <n v="0"/>
    <m/>
  </r>
  <r>
    <n v="3455"/>
    <s v="5B"/>
    <n v="38.924040562400002"/>
    <x v="1969"/>
    <x v="0"/>
    <s v="38.9240405624,-76.9872217642"/>
    <s v="5D2"/>
    <n v="139574.07999999999"/>
    <s v="others"/>
    <n v="25011752"/>
    <d v="2025-01-25T00:00:00"/>
    <s v=" 1:35:00 PM"/>
    <n v="-76.987221764200001"/>
    <s v="arson"/>
    <x v="21"/>
    <x v="0"/>
    <n v="504"/>
    <s v="009302"/>
    <n v="5"/>
    <m/>
    <m/>
    <x v="0"/>
    <n v="401108.06"/>
    <n v="2025"/>
    <s v="1/25/2025, 3:56:23 PM"/>
    <x v="18"/>
    <x v="0"/>
    <s v=" 3:56:23 PM"/>
    <n v="9"/>
    <s v="property|arson"/>
    <d v="2025-01-25T00:00:00"/>
    <s v=" 12:48:00 PM"/>
    <x v="131"/>
    <s v="arson"/>
    <x v="8"/>
    <s v="009302 1"/>
    <n v="0"/>
    <m/>
  </r>
  <r>
    <n v="3456"/>
    <s v="2B"/>
    <n v="38.912608989900001"/>
    <x v="1069"/>
    <x v="0"/>
    <s v="38.9126089899,-77.0374991945"/>
    <s v="3D3"/>
    <n v="138305.67000000001"/>
    <s v="others"/>
    <n v="25011812"/>
    <d v="2025-01-25T00:00:00"/>
    <s v=" 5:03:00 AM"/>
    <n v="-77.0374991945"/>
    <s v="Burglary"/>
    <x v="1"/>
    <x v="0"/>
    <n v="301"/>
    <s v="005302"/>
    <n v="2"/>
    <m/>
    <m/>
    <x v="2"/>
    <n v="396747.75"/>
    <n v="2025"/>
    <s v="1/25/2025, 4:34:07 PM"/>
    <x v="18"/>
    <x v="0"/>
    <s v=" 4:34:07 PM"/>
    <n v="5"/>
    <s v="property|Burglary"/>
    <d v="2025-01-25T00:00:00"/>
    <s v=" 5:01:00 AM"/>
    <x v="47"/>
    <s v="Burglary"/>
    <x v="4"/>
    <s v="005302 2"/>
    <n v="0"/>
    <m/>
  </r>
  <r>
    <n v="3457"/>
    <s v="8D"/>
    <n v="38.832478502199997"/>
    <x v="454"/>
    <x v="0"/>
    <s v="38.8324785022,-77.0082575523"/>
    <s v="7D3"/>
    <n v="129409.95"/>
    <s v="others"/>
    <n v="25020808"/>
    <d v="2025-02-12T00:00:00"/>
    <s v=" 10:23:00 AM"/>
    <n v="-77.008257552299995"/>
    <s v="Burglary"/>
    <x v="12"/>
    <x v="2"/>
    <n v="708"/>
    <s v="009807"/>
    <n v="8"/>
    <m/>
    <m/>
    <x v="6"/>
    <n v="399283.03"/>
    <n v="2025"/>
    <s v="2/12/2025, 10:19:41 AM"/>
    <x v="41"/>
    <x v="4"/>
    <s v=" 10:19:41 AM"/>
    <n v="5"/>
    <s v="property|Burglary"/>
    <d v="2025-02-12T00:00:00"/>
    <s v=" 7:30:00 AM"/>
    <x v="15"/>
    <s v="Burglary"/>
    <x v="4"/>
    <s v="009807 1"/>
    <n v="0"/>
    <m/>
  </r>
  <r>
    <n v="3458"/>
    <s v="5E"/>
    <n v="38.9312267245"/>
    <x v="67"/>
    <x v="0"/>
    <s v="38.9312267245,-77.013912434"/>
    <s v="4D2"/>
    <n v="140371.82"/>
    <s v="others"/>
    <n v="25021364"/>
    <d v="2025-02-13T00:00:00"/>
    <s v=" 11:00:00 AM"/>
    <n v="-77.013912434000005"/>
    <s v="motor vehicle theft"/>
    <x v="9"/>
    <x v="0"/>
    <n v="405"/>
    <s v="002302"/>
    <n v="5"/>
    <m/>
    <m/>
    <x v="3"/>
    <n v="398793.71"/>
    <n v="2025"/>
    <s v="2/13/2025, 8:29:38 PM"/>
    <x v="38"/>
    <x v="5"/>
    <s v=" 8:29:38 PM"/>
    <n v="8"/>
    <s v="property|motor vehicle theft"/>
    <d v="2025-02-12T00:00:00"/>
    <s v=" 9:00:00 PM"/>
    <x v="26"/>
    <s v="motor vehicle theft"/>
    <x v="2"/>
    <s v="002302 1"/>
    <n v="1"/>
    <m/>
  </r>
  <r>
    <n v="3459"/>
    <s v="4C"/>
    <n v="38.938677842700002"/>
    <x v="1970"/>
    <x v="0"/>
    <s v="38.9386778427,-77.031216943"/>
    <s v="4D3"/>
    <n v="141199.32999999999"/>
    <s v="others"/>
    <n v="25003217"/>
    <d v="2025-01-08T00:00:00"/>
    <s v=" 1:51:00 AM"/>
    <n v="-77.031216943000004"/>
    <s v="Burglary"/>
    <x v="15"/>
    <x v="1"/>
    <n v="404"/>
    <s v="002504"/>
    <n v="4"/>
    <m/>
    <m/>
    <x v="3"/>
    <n v="397293.59"/>
    <n v="2025"/>
    <s v="1/8/2025, 2:14:24 AM"/>
    <x v="48"/>
    <x v="4"/>
    <s v=" 2:14:24 AM"/>
    <n v="5"/>
    <s v="property|Burglary"/>
    <d v="2025-01-07T00:00:00"/>
    <s v=" 11:43:00 PM"/>
    <x v="117"/>
    <s v="Burglary"/>
    <x v="4"/>
    <s v="002504 1"/>
    <n v="1"/>
    <m/>
  </r>
  <r>
    <n v="3460"/>
    <s v="8B"/>
    <n v="38.8566211702"/>
    <x v="1717"/>
    <x v="0"/>
    <s v="38.8566211702,-76.9676311098"/>
    <s v="7D1"/>
    <n v="132090.42000000001"/>
    <s v="others"/>
    <n v="25014216"/>
    <d v="2025-01-30T00:00:00"/>
    <s v=" 7:36:00 AM"/>
    <n v="-76.967631109799996"/>
    <s v="theft/other"/>
    <x v="33"/>
    <x v="2"/>
    <n v="702"/>
    <s v="007502"/>
    <n v="8"/>
    <m/>
    <m/>
    <x v="6"/>
    <n v="402809.51"/>
    <n v="2025"/>
    <s v="1/30/2025, 9:09:33 AM"/>
    <x v="16"/>
    <x v="5"/>
    <s v=" 9:09:33 AM"/>
    <n v="6"/>
    <s v="property|theft/other"/>
    <d v="2025-01-22T00:00:00"/>
    <s v=" 11:59:00 AM"/>
    <x v="112"/>
    <s v="theft/other"/>
    <x v="0"/>
    <s v="007502 2"/>
    <n v="8"/>
    <m/>
  </r>
  <r>
    <n v="3461"/>
    <s v="5D"/>
    <n v="38.912047770400001"/>
    <x v="1804"/>
    <x v="0"/>
    <s v="38.9120477704,-76.9863912061"/>
    <s v="5D3"/>
    <n v="138242.79"/>
    <s v="others"/>
    <n v="25014977"/>
    <d v="2025-01-31T00:00:00"/>
    <s v=" 1:00:00 PM"/>
    <n v="-76.986391206099995"/>
    <s v="motor vehicle theft"/>
    <x v="3"/>
    <x v="0"/>
    <n v="506"/>
    <s v="008803"/>
    <n v="5"/>
    <m/>
    <m/>
    <x v="0"/>
    <n v="401180.28"/>
    <n v="2025"/>
    <s v="1/31/2025, 3:37:29 PM"/>
    <x v="11"/>
    <x v="2"/>
    <s v=" 3:37:29 PM"/>
    <n v="8"/>
    <s v="property|motor vehicle theft"/>
    <d v="2025-01-31T00:00:00"/>
    <s v=" 11:00:00 AM"/>
    <x v="3"/>
    <s v="motor vehicle theft"/>
    <x v="2"/>
    <s v="008803 1"/>
    <n v="0"/>
    <m/>
  </r>
  <r>
    <n v="3462"/>
    <s v="7B"/>
    <n v="38.882405702200003"/>
    <x v="1971"/>
    <x v="0"/>
    <s v="38.8824057022,-76.95837101"/>
    <s v="6D3"/>
    <n v="134953.01999999999"/>
    <s v="others"/>
    <n v="25001932"/>
    <d v="2025-01-04T00:00:00"/>
    <s v=" 4:30:00 PM"/>
    <n v="-76.958371009999993"/>
    <s v="motor vehicle theft"/>
    <x v="11"/>
    <x v="0"/>
    <n v="603"/>
    <s v="007708"/>
    <n v="7"/>
    <m/>
    <m/>
    <x v="5"/>
    <n v="403611.95"/>
    <n v="2025"/>
    <s v="1/4/2025, 4:54:32 PM"/>
    <x v="0"/>
    <x v="0"/>
    <s v=" 4:54:32 PM"/>
    <n v="8"/>
    <s v="property|motor vehicle theft"/>
    <d v="2025-01-04T00:00:00"/>
    <s v=" 3:30:00 PM"/>
    <x v="40"/>
    <s v="motor vehicle theft"/>
    <x v="2"/>
    <s v="007708 2"/>
    <n v="0"/>
    <m/>
  </r>
  <r>
    <n v="3463"/>
    <s v="2C"/>
    <n v="38.900867161999997"/>
    <x v="1972"/>
    <x v="0"/>
    <s v="38.900867162,-77.0249844341"/>
    <s v="2D3"/>
    <n v="137001.85999999999"/>
    <s v="others"/>
    <n v="25024060"/>
    <d v="2025-02-18T00:00:00"/>
    <s v=" 5:00:00 PM"/>
    <n v="-77.024984434100006"/>
    <s v="theft/other"/>
    <x v="8"/>
    <x v="0"/>
    <n v="209"/>
    <s v="005802"/>
    <n v="2"/>
    <s v="downtown"/>
    <m/>
    <x v="1"/>
    <n v="397832.78"/>
    <n v="2025"/>
    <s v="2/18/2025, 5:20:24 PM"/>
    <x v="15"/>
    <x v="1"/>
    <s v=" 5:20:24 PM"/>
    <n v="6"/>
    <s v="property|theft/other"/>
    <d v="2025-02-15T00:00:00"/>
    <s v=" 12:19:00 PM"/>
    <x v="17"/>
    <s v="theft/other"/>
    <x v="0"/>
    <s v="005802 5"/>
    <n v="3"/>
    <m/>
  </r>
  <r>
    <n v="3464"/>
    <s v="7C"/>
    <n v="38.900520910300003"/>
    <x v="130"/>
    <x v="0"/>
    <s v="38.9005209103,-76.9434529605"/>
    <s v="6D1"/>
    <s v="136964.6458845339"/>
    <s v="others"/>
    <n v="25027985"/>
    <d v="2025-02-26T00:00:00"/>
    <s v=" 11:05:00 AM"/>
    <n v="-76.943452960499997"/>
    <s v="theft/other"/>
    <x v="16"/>
    <x v="2"/>
    <n v="602"/>
    <s v="007803"/>
    <n v="7"/>
    <m/>
    <m/>
    <x v="5"/>
    <s v="404905.0726105049"/>
    <n v="2025"/>
    <s v="2/26/2025, 11:33:28 AM"/>
    <x v="55"/>
    <x v="4"/>
    <s v=" 11:33:28 AM"/>
    <n v="6"/>
    <s v="property|theft/other"/>
    <d v="2025-02-26T00:00:00"/>
    <s v=" 10:41:00 AM"/>
    <x v="57"/>
    <s v="theft/other"/>
    <x v="0"/>
    <s v="007803 1"/>
    <n v="0"/>
    <m/>
  </r>
  <r>
    <n v="3465"/>
    <s v="7E"/>
    <n v="38.880892995700002"/>
    <x v="1973"/>
    <x v="0"/>
    <s v="38.8808929957,-76.9292984244"/>
    <s v="6D3"/>
    <n v="134786.65"/>
    <s v="others"/>
    <n v="25420387"/>
    <d v="2025-01-26T00:00:00"/>
    <s v=" 2:16:00 PM"/>
    <n v="-76.929298424400002"/>
    <s v="theft/other"/>
    <x v="24"/>
    <x v="0"/>
    <n v="604"/>
    <s v="009904"/>
    <n v="7"/>
    <m/>
    <m/>
    <x v="5"/>
    <n v="406134.57"/>
    <n v="2025"/>
    <s v="1/29/2025, 9:02:12 PM"/>
    <x v="33"/>
    <x v="4"/>
    <s v=" 9:02:12 PM"/>
    <n v="6"/>
    <s v="property|theft/other"/>
    <d v="2025-01-26T00:00:00"/>
    <s v=" 2:16:00 PM"/>
    <x v="106"/>
    <s v="theft/other"/>
    <x v="0"/>
    <s v="009904 3"/>
    <n v="0"/>
    <m/>
  </r>
  <r>
    <n v="3466"/>
    <s v="3E"/>
    <n v="38.948791612500003"/>
    <x v="447"/>
    <x v="0"/>
    <s v="38.9487916125,-77.0787458915"/>
    <s v="2D1"/>
    <n v="142324.53"/>
    <s v="others"/>
    <n v="25420792"/>
    <d v="2025-02-22T00:00:00"/>
    <s v=" 2:26:00 PM"/>
    <n v="-77.078745891500006"/>
    <s v="theft/other"/>
    <x v="23"/>
    <x v="1"/>
    <n v="202"/>
    <s v="001100"/>
    <n v="3"/>
    <m/>
    <m/>
    <x v="1"/>
    <n v="393173.95"/>
    <n v="2025"/>
    <s v="2/26/2025, 5:32:18 AM"/>
    <x v="55"/>
    <x v="4"/>
    <s v=" 5:32:18 AM"/>
    <n v="6"/>
    <s v="property|theft/other"/>
    <d v="2025-02-21T00:00:00"/>
    <s v=" 3:07:00 AM"/>
    <x v="38"/>
    <s v="theft/other"/>
    <x v="0"/>
    <s v="001100 4"/>
    <n v="1"/>
    <m/>
  </r>
  <r>
    <n v="3467"/>
    <s v="2C"/>
    <n v="38.903132062600001"/>
    <x v="231"/>
    <x v="0"/>
    <s v="38.9031320626,-77.0365410195"/>
    <s v="2D3"/>
    <n v="137253.62"/>
    <s v="others"/>
    <n v="25022528"/>
    <d v="2025-02-15T00:00:00"/>
    <s v=" 1:49:00 PM"/>
    <n v="-77.036541019500007"/>
    <s v="theft/other"/>
    <x v="1"/>
    <x v="1"/>
    <n v="207"/>
    <s v="010100"/>
    <n v="2"/>
    <s v="downtown"/>
    <m/>
    <x v="1"/>
    <n v="396830.43"/>
    <n v="2025"/>
    <s v="2/15/2025, 11:23:00 PM"/>
    <x v="14"/>
    <x v="0"/>
    <s v=" 11:23:00 PM"/>
    <n v="6"/>
    <s v="property|theft/other"/>
    <d v="2025-02-15T00:00:00"/>
    <s v=" 1:39:00 PM"/>
    <x v="1"/>
    <s v="theft/other"/>
    <x v="0"/>
    <s v="010100 1"/>
    <n v="0"/>
    <m/>
  </r>
  <r>
    <n v="3468"/>
    <s v="1C"/>
    <n v="38.921623044999997"/>
    <x v="345"/>
    <x v="0"/>
    <s v="38.921623045,-77.0423654641"/>
    <s v="3D3"/>
    <n v="139306.49"/>
    <s v="others"/>
    <n v="25025812"/>
    <d v="2025-02-22T00:00:00"/>
    <s v=" 3:39:00 AM"/>
    <n v="-77.042365464100001"/>
    <s v="motor vehicle theft"/>
    <x v="19"/>
    <x v="1"/>
    <n v="303"/>
    <s v="004002"/>
    <n v="1"/>
    <s v="adams morgan"/>
    <m/>
    <x v="2"/>
    <n v="396326.17"/>
    <n v="2025"/>
    <s v="2/22/2025, 3:43:32 AM"/>
    <x v="19"/>
    <x v="0"/>
    <s v=" 3:43:32 AM"/>
    <n v="8"/>
    <s v="property|motor vehicle theft"/>
    <d v="2025-02-22T00:00:00"/>
    <s v=" 3:05:00 AM"/>
    <x v="31"/>
    <s v="motor vehicle theft"/>
    <x v="2"/>
    <s v="004002 1"/>
    <n v="0"/>
    <m/>
  </r>
  <r>
    <n v="3469"/>
    <s v="5C"/>
    <n v="38.917286421100002"/>
    <x v="903"/>
    <x v="0"/>
    <s v="38.9172864211,-76.9751125549"/>
    <s v="5D2"/>
    <n v="138824.53"/>
    <s v="others"/>
    <n v="25027164"/>
    <d v="2025-02-24T00:00:00"/>
    <s v=" 6:56:00 PM"/>
    <n v="-76.975112554899994"/>
    <s v="theft/other"/>
    <x v="21"/>
    <x v="0"/>
    <n v="505"/>
    <s v="011100"/>
    <n v="5"/>
    <m/>
    <m/>
    <x v="0"/>
    <n v="402158.31"/>
    <n v="2025"/>
    <s v="2/24/2025, 8:20:11 PM"/>
    <x v="45"/>
    <x v="3"/>
    <s v=" 8:20:11 PM"/>
    <n v="6"/>
    <s v="property|theft/other"/>
    <d v="2025-02-24T00:00:00"/>
    <s v=" 6:16:00 PM"/>
    <x v="34"/>
    <s v="theft/other"/>
    <x v="0"/>
    <s v="011100 3"/>
    <n v="0"/>
    <m/>
  </r>
  <r>
    <n v="3470"/>
    <s v="5E"/>
    <n v="38.9166415511"/>
    <x v="1974"/>
    <x v="0"/>
    <s v="38.9166415511,-77.0121542424"/>
    <s v="3D2"/>
    <n v="138752.72"/>
    <s v="others"/>
    <n v="25420344"/>
    <d v="2025-01-23T00:00:00"/>
    <s v=" 11:51:00 AM"/>
    <n v="-77.012154242400001"/>
    <s v="theft/other"/>
    <x v="9"/>
    <x v="2"/>
    <n v="306"/>
    <s v="003301"/>
    <n v="5"/>
    <m/>
    <m/>
    <x v="2"/>
    <n v="398945.94"/>
    <n v="2025"/>
    <s v="1/27/2025, 8:02:06 AM"/>
    <x v="37"/>
    <x v="3"/>
    <s v=" 8:02:06 AM"/>
    <n v="6"/>
    <s v="property|theft/other"/>
    <d v="2025-01-23T00:00:00"/>
    <s v=" 11:50:00 AM"/>
    <x v="130"/>
    <s v="theft/other"/>
    <x v="0"/>
    <s v="003301 2"/>
    <n v="0"/>
    <m/>
  </r>
  <r>
    <n v="3471"/>
    <s v="5E"/>
    <n v="38.917554032600002"/>
    <x v="1975"/>
    <x v="0"/>
    <s v="38.9175540326,-77.0135406584"/>
    <s v="3D2"/>
    <n v="138854.03"/>
    <s v="others"/>
    <n v="25420525"/>
    <d v="2025-01-30T00:00:00"/>
    <s v=" 6:30:00 PM"/>
    <n v="-77.013540658400004"/>
    <s v="theft/other"/>
    <x v="9"/>
    <x v="2"/>
    <n v="306"/>
    <s v="003301"/>
    <n v="5"/>
    <m/>
    <m/>
    <x v="2"/>
    <n v="398825.72"/>
    <n v="2025"/>
    <s v="2/5/2025, 8:31:08 AM"/>
    <x v="5"/>
    <x v="4"/>
    <s v=" 8:31:08 AM"/>
    <n v="6"/>
    <s v="property|theft/other"/>
    <d v="2025-01-30T00:00:00"/>
    <s v=" 5:45:00 PM"/>
    <x v="130"/>
    <s v="theft/other"/>
    <x v="0"/>
    <s v="003301 2"/>
    <n v="0"/>
    <m/>
  </r>
  <r>
    <n v="3472"/>
    <s v="5A"/>
    <n v="38.952835547299998"/>
    <x v="984"/>
    <x v="0"/>
    <s v="38.9528355473,-77.0011685562"/>
    <s v="4D2"/>
    <n v="142770.5"/>
    <s v="others"/>
    <n v="25005640"/>
    <d v="2025-01-13T00:00:00"/>
    <s v=" 9:55:00 AM"/>
    <n v="-77.0011685562"/>
    <s v="theft f/auto"/>
    <x v="18"/>
    <x v="2"/>
    <n v="406"/>
    <s v="009508"/>
    <n v="5"/>
    <m/>
    <m/>
    <x v="3"/>
    <n v="399898.71"/>
    <n v="2025"/>
    <s v="1/13/2025, 11:21:55 AM"/>
    <x v="28"/>
    <x v="3"/>
    <s v=" 11:21:55 AM"/>
    <n v="7"/>
    <s v="property|theft f/auto"/>
    <d v="2025-01-10T00:00:00"/>
    <s v=" 6:00:00 PM"/>
    <x v="49"/>
    <s v="theft f/auto"/>
    <x v="1"/>
    <s v="009508 3"/>
    <n v="3"/>
    <m/>
  </r>
  <r>
    <n v="3473"/>
    <s v="5A"/>
    <n v="38.949320825500003"/>
    <x v="1976"/>
    <x v="0"/>
    <s v="38.9493208255,-76.9925041435"/>
    <s v="4D2"/>
    <n v="142380.35999999999"/>
    <s v="others"/>
    <n v="25007904"/>
    <d v="2025-01-17T00:00:00"/>
    <s v=" 3:02:00 PM"/>
    <n v="-76.9925041435"/>
    <s v="theft/other"/>
    <x v="14"/>
    <x v="0"/>
    <n v="405"/>
    <s v="009509"/>
    <n v="5"/>
    <m/>
    <m/>
    <x v="3"/>
    <n v="400649.77"/>
    <n v="2025"/>
    <s v="1/17/2025, 4:22:51 PM"/>
    <x v="26"/>
    <x v="2"/>
    <s v=" 4:22:51 PM"/>
    <n v="6"/>
    <s v="property|theft/other"/>
    <d v="2025-01-17T00:00:00"/>
    <s v=" 2:12:00 PM"/>
    <x v="49"/>
    <s v="theft/other"/>
    <x v="0"/>
    <s v="009509 1"/>
    <n v="0"/>
    <m/>
  </r>
  <r>
    <n v="3474"/>
    <s v="1A"/>
    <n v="38.928632000699999"/>
    <x v="1977"/>
    <x v="0"/>
    <s v="38.9286320007,-77.0286064731"/>
    <s v="3D1"/>
    <n v="140084.07999999999"/>
    <s v="others"/>
    <n v="25009579"/>
    <d v="2025-01-21T00:00:00"/>
    <s v=" 6:20:00 AM"/>
    <n v="-77.028606473099998"/>
    <s v="motor vehicle theft"/>
    <x v="4"/>
    <x v="1"/>
    <n v="302"/>
    <s v="003000"/>
    <n v="1"/>
    <m/>
    <m/>
    <x v="2"/>
    <n v="397519.56"/>
    <n v="2025"/>
    <s v="1/21/2025, 6:23:08 AM"/>
    <x v="34"/>
    <x v="1"/>
    <s v=" 6:23:08 AM"/>
    <n v="8"/>
    <s v="property|motor vehicle theft"/>
    <d v="2025-01-21T00:00:00"/>
    <s v=" 5:40:00 AM"/>
    <x v="11"/>
    <s v="motor vehicle theft"/>
    <x v="2"/>
    <s v="003000 2"/>
    <n v="0"/>
    <m/>
  </r>
  <r>
    <n v="3475"/>
    <s v="1D"/>
    <n v="38.929807918900003"/>
    <x v="514"/>
    <x v="1"/>
    <s v="38.9298079189,-77.036468077"/>
    <s v="3D1"/>
    <n v="140214.85999999999"/>
    <s v="gun"/>
    <n v="25016722"/>
    <d v="2025-02-04T00:00:00"/>
    <s v=" 12:02:00 AM"/>
    <n v="-77.036468076999995"/>
    <s v="Homicide"/>
    <x v="4"/>
    <x v="1"/>
    <n v="302"/>
    <s v="002702"/>
    <n v="1"/>
    <m/>
    <m/>
    <x v="2"/>
    <n v="396837.94"/>
    <n v="2025"/>
    <s v="2/4/2025, 12:00:00 AM"/>
    <x v="50"/>
    <x v="1"/>
    <s v=" 12:00:00 AM"/>
    <n v="1"/>
    <s v="violent|Homicide"/>
    <d v="2025-02-04T00:00:00"/>
    <s v=" 12:02:00 AM"/>
    <x v="11"/>
    <s v="Homicide"/>
    <x v="6"/>
    <s v="002702 1"/>
    <n v="0"/>
    <m/>
  </r>
  <r>
    <n v="3476"/>
    <s v="7D"/>
    <n v="38.903968829100002"/>
    <x v="1302"/>
    <x v="1"/>
    <s v="38.9039688291,-76.9472062055"/>
    <s v="6D1"/>
    <s v="137347.1976288889"/>
    <s v="gun"/>
    <n v="25016139"/>
    <d v="2025-02-02T00:00:00"/>
    <s v=" 10:36:00 PM"/>
    <n v="-76.947206205499995"/>
    <s v="Weapon Assasult"/>
    <x v="16"/>
    <x v="1"/>
    <n v="601"/>
    <s v="009602"/>
    <n v="7"/>
    <m/>
    <m/>
    <x v="5"/>
    <s v="404579.2827222025"/>
    <n v="2025"/>
    <s v="2/3/2025, 5:59:24 AM"/>
    <x v="12"/>
    <x v="3"/>
    <s v=" 5:59:24 AM"/>
    <n v="3"/>
    <s v="violent|Weapon Assasult"/>
    <d v="2025-02-02T00:00:00"/>
    <s v=" 10:11:00 PM"/>
    <x v="44"/>
    <s v="Weapon Assasult"/>
    <x v="5"/>
    <s v="009602 2"/>
    <n v="0"/>
    <m/>
  </r>
  <r>
    <n v="3477"/>
    <s v="8F"/>
    <n v="38.880519109399998"/>
    <x v="172"/>
    <x v="0"/>
    <s v="38.8805191094,-77.0045410984"/>
    <s v="1D3"/>
    <n v="134742.78"/>
    <s v="others"/>
    <n v="25016681"/>
    <d v="2025-02-03T00:00:00"/>
    <s v=" 10:46:00 PM"/>
    <n v="-77.004541098399997"/>
    <s v="motor vehicle theft"/>
    <x v="17"/>
    <x v="1"/>
    <n v="106"/>
    <s v="007203"/>
    <n v="8"/>
    <s v="capitol riverfront"/>
    <m/>
    <x v="4"/>
    <n v="399605.98"/>
    <n v="2025"/>
    <s v="2/4/2025, 12:56:58 AM"/>
    <x v="50"/>
    <x v="1"/>
    <s v=" 12:56:58 AM"/>
    <n v="8"/>
    <s v="property|motor vehicle theft"/>
    <d v="2025-02-03T00:00:00"/>
    <s v=" 8:54:00 PM"/>
    <x v="24"/>
    <s v="motor vehicle theft"/>
    <x v="2"/>
    <s v="007203 3"/>
    <n v="0"/>
    <m/>
  </r>
  <r>
    <n v="3478"/>
    <s v="6E"/>
    <n v="38.906043993200001"/>
    <x v="365"/>
    <x v="0"/>
    <s v="38.9060439932,-77.0058844882"/>
    <s v="5D1"/>
    <n v="137576.25"/>
    <s v="others"/>
    <n v="25010344"/>
    <d v="2025-01-22T00:00:00"/>
    <s v=" 2:30:00 PM"/>
    <n v="-77.005884488199996"/>
    <s v="theft/other"/>
    <x v="0"/>
    <x v="0"/>
    <n v="501"/>
    <s v="010601"/>
    <n v="6"/>
    <s v="noma"/>
    <m/>
    <x v="0"/>
    <n v="399489.6"/>
    <n v="2025"/>
    <s v="1/22/2025, 5:04:41 PM"/>
    <x v="25"/>
    <x v="4"/>
    <s v=" 5:04:41 PM"/>
    <n v="6"/>
    <s v="property|theft/other"/>
    <d v="2025-01-22T00:00:00"/>
    <s v=" 2:00:00 PM"/>
    <x v="0"/>
    <s v="theft/other"/>
    <x v="0"/>
    <s v="010601 2"/>
    <n v="0"/>
    <m/>
  </r>
  <r>
    <n v="3479"/>
    <s v="1C"/>
    <n v="38.922048756999999"/>
    <x v="1978"/>
    <x v="0"/>
    <s v="38.922048757,-77.0376940864"/>
    <s v="3D3"/>
    <n v="139353.57"/>
    <s v="others"/>
    <n v="25012449"/>
    <d v="2025-01-26T00:00:00"/>
    <s v=" 4:27:00 PM"/>
    <n v="-77.037694086399995"/>
    <s v="theft/other"/>
    <x v="19"/>
    <x v="0"/>
    <n v="303"/>
    <s v="003802"/>
    <n v="1"/>
    <m/>
    <m/>
    <x v="2"/>
    <n v="396731.28"/>
    <n v="2025"/>
    <s v="1/26/2025, 10:48:48 PM"/>
    <x v="32"/>
    <x v="6"/>
    <s v=" 10:48:48 PM"/>
    <n v="6"/>
    <s v="property|theft/other"/>
    <d v="2025-01-26T00:00:00"/>
    <s v=" 4:24:00 PM"/>
    <x v="121"/>
    <s v="theft/other"/>
    <x v="0"/>
    <s v="003802 3"/>
    <n v="0"/>
    <m/>
  </r>
  <r>
    <n v="3480"/>
    <s v="4C"/>
    <n v="38.9403247885"/>
    <x v="1979"/>
    <x v="0"/>
    <s v="38.9403247885,-77.0232740527"/>
    <s v="4D2"/>
    <n v="141381.95000000001"/>
    <s v="others"/>
    <n v="25012581"/>
    <d v="2025-01-27T00:00:00"/>
    <s v=" 8:57:00 AM"/>
    <n v="-77.023274052700003"/>
    <s v="motor vehicle theft"/>
    <x v="15"/>
    <x v="2"/>
    <n v="407"/>
    <s v="002400"/>
    <n v="4"/>
    <m/>
    <m/>
    <x v="3"/>
    <n v="397982.26"/>
    <n v="2025"/>
    <s v="1/27/2025, 10:23:51 AM"/>
    <x v="37"/>
    <x v="3"/>
    <s v=" 10:23:51 AM"/>
    <n v="8"/>
    <s v="property|motor vehicle theft"/>
    <d v="2025-01-27T00:00:00"/>
    <s v=" 7:30:00 AM"/>
    <x v="126"/>
    <s v="motor vehicle theft"/>
    <x v="2"/>
    <s v="002400 4"/>
    <n v="0"/>
    <m/>
  </r>
  <r>
    <n v="3481"/>
    <s v="6D"/>
    <n v="38.877199596099999"/>
    <x v="1980"/>
    <x v="0"/>
    <s v="38.8771995961,-77.0215645468"/>
    <s v="1D1"/>
    <n v="134374.5"/>
    <s v="others"/>
    <n v="25026173"/>
    <d v="2025-02-22T00:00:00"/>
    <s v=" 8:18:00 PM"/>
    <n v="-77.021564546799993"/>
    <s v="theft/other"/>
    <x v="10"/>
    <x v="0"/>
    <n v="103"/>
    <s v="010202"/>
    <n v="6"/>
    <s v="southwest"/>
    <m/>
    <x v="4"/>
    <n v="398128.81"/>
    <n v="2025"/>
    <s v="2/22/2025, 9:14:49 PM"/>
    <x v="19"/>
    <x v="0"/>
    <s v=" 9:14:49 PM"/>
    <n v="6"/>
    <s v="property|theft/other"/>
    <d v="2025-02-22T00:00:00"/>
    <s v=" 7:27:00 PM"/>
    <x v="13"/>
    <s v="theft/other"/>
    <x v="0"/>
    <s v="010202 5"/>
    <n v="0"/>
    <m/>
  </r>
  <r>
    <n v="3482"/>
    <s v="7C"/>
    <n v="38.902876309600003"/>
    <x v="1981"/>
    <x v="0"/>
    <s v="38.9028763096,-76.9342313079"/>
    <s v="6D1"/>
    <n v="137226.65"/>
    <s v="others"/>
    <n v="25015776"/>
    <d v="2025-02-02T00:00:00"/>
    <s v=" 4:20:00 AM"/>
    <n v="-76.934231307900006"/>
    <s v="Burglary"/>
    <x v="28"/>
    <x v="1"/>
    <n v="602"/>
    <s v="007806"/>
    <n v="7"/>
    <m/>
    <m/>
    <x v="5"/>
    <n v="405704.8"/>
    <n v="2025"/>
    <s v="2/2/2025, 4:23:25 AM"/>
    <x v="30"/>
    <x v="6"/>
    <s v=" 4:23:25 AM"/>
    <n v="5"/>
    <s v="property|Burglary"/>
    <d v="2025-02-02T00:00:00"/>
    <s v=" 3:33:00 AM"/>
    <x v="81"/>
    <s v="Burglary"/>
    <x v="4"/>
    <s v="007806 2"/>
    <n v="0"/>
    <m/>
  </r>
  <r>
    <n v="3483"/>
    <s v="6E"/>
    <n v="38.903120749400003"/>
    <x v="715"/>
    <x v="0"/>
    <s v="38.9031207494,-77.0189283916"/>
    <s v="1D1"/>
    <n v="137251.9"/>
    <s v="others"/>
    <n v="25018366"/>
    <d v="2025-02-07T00:00:00"/>
    <s v=" 10:10:00 AM"/>
    <n v="-77.018928391599999"/>
    <s v="theft f/auto"/>
    <x v="8"/>
    <x v="2"/>
    <n v="101"/>
    <s v="004703"/>
    <n v="6"/>
    <s v="mount vernon triangle cid"/>
    <m/>
    <x v="4"/>
    <n v="398358.15"/>
    <n v="2025"/>
    <s v="2/7/2025, 10:37:18 AM"/>
    <x v="9"/>
    <x v="2"/>
    <s v=" 10:37:18 AM"/>
    <n v="7"/>
    <s v="property|theft f/auto"/>
    <d v="2025-02-07T00:00:00"/>
    <s v=" 9:30:00 AM"/>
    <x v="9"/>
    <s v="theft f/auto"/>
    <x v="1"/>
    <s v="004703 2"/>
    <n v="0"/>
    <m/>
  </r>
  <r>
    <n v="3484"/>
    <s v="3E"/>
    <n v="38.948357055199999"/>
    <x v="299"/>
    <x v="0"/>
    <s v="38.9483570552,-77.0799373128"/>
    <s v="2D1"/>
    <n v="142276.38"/>
    <s v="others"/>
    <n v="25000828"/>
    <d v="2025-01-02T00:00:00"/>
    <s v=" 3:40:00 PM"/>
    <n v="-77.079937312799998"/>
    <s v="theft/other"/>
    <x v="23"/>
    <x v="0"/>
    <n v="202"/>
    <s v="001004"/>
    <n v="3"/>
    <m/>
    <m/>
    <x v="1"/>
    <n v="393070.63"/>
    <n v="2025"/>
    <s v="1/2/2025, 3:44:26 PM"/>
    <x v="21"/>
    <x v="5"/>
    <s v=" 3:44:26 PM"/>
    <n v="6"/>
    <s v="property|theft/other"/>
    <d v="2025-01-02T00:00:00"/>
    <s v=" 3:14:00 PM"/>
    <x v="111"/>
    <s v="theft/other"/>
    <x v="0"/>
    <s v="001004 2"/>
    <n v="0"/>
    <m/>
  </r>
  <r>
    <n v="3485"/>
    <s v="4B"/>
    <n v="38.980417503799998"/>
    <x v="1982"/>
    <x v="0"/>
    <s v="38.9804175038,-77.0244521176"/>
    <s v="4D1"/>
    <n v="145832.64000000001"/>
    <s v="others"/>
    <n v="25001590"/>
    <d v="2025-01-03T00:00:00"/>
    <s v=" 9:52:00 PM"/>
    <n v="-77.024452117600006"/>
    <s v="theft/other"/>
    <x v="7"/>
    <x v="1"/>
    <n v="401"/>
    <s v="010300"/>
    <n v="4"/>
    <m/>
    <m/>
    <x v="3"/>
    <n v="397881.32"/>
    <n v="2025"/>
    <s v="1/4/2025, 12:01:02 AM"/>
    <x v="0"/>
    <x v="0"/>
    <s v=" 12:01:02 AM"/>
    <n v="6"/>
    <s v="property|theft/other"/>
    <d v="2025-01-03T00:00:00"/>
    <s v=" 9:34:00 PM"/>
    <x v="12"/>
    <s v="theft/other"/>
    <x v="0"/>
    <s v="010300 2"/>
    <n v="0"/>
    <m/>
  </r>
  <r>
    <n v="3486"/>
    <s v="4B"/>
    <n v="38.974837866500003"/>
    <x v="294"/>
    <x v="0"/>
    <s v="38.9748378665,-77.014324859"/>
    <s v="4D1"/>
    <n v="145213.06"/>
    <s v="others"/>
    <n v="25019136"/>
    <d v="2025-02-07T00:00:00"/>
    <s v=" 9:00:00 PM"/>
    <n v="-77.014324858999998"/>
    <s v="theft/other"/>
    <x v="7"/>
    <x v="0"/>
    <n v="401"/>
    <s v="001702"/>
    <n v="4"/>
    <m/>
    <m/>
    <x v="3"/>
    <n v="398758.71"/>
    <n v="2025"/>
    <s v="2/8/2025, 10:13:42 PM"/>
    <x v="47"/>
    <x v="0"/>
    <s v=" 10:13:42 PM"/>
    <n v="6"/>
    <s v="property|theft/other"/>
    <d v="2025-02-07T00:00:00"/>
    <s v=" 8:36:00 PM"/>
    <x v="12"/>
    <s v="theft/other"/>
    <x v="0"/>
    <s v="001702 2"/>
    <n v="0"/>
    <m/>
  </r>
  <r>
    <n v="3487"/>
    <s v="7F"/>
    <n v="38.891125202200001"/>
    <x v="1983"/>
    <x v="0"/>
    <s v="38.8911252022,-76.9339001419"/>
    <s v="6D1"/>
    <s v="135922.2046675665"/>
    <s v="others"/>
    <n v="25019800"/>
    <d v="2025-02-10T00:00:00"/>
    <s v=" 8:57:00 AM"/>
    <n v="-76.933900141899997"/>
    <s v="motor vehicle theft"/>
    <x v="24"/>
    <x v="2"/>
    <n v="608"/>
    <s v="007804"/>
    <n v="7"/>
    <m/>
    <m/>
    <x v="5"/>
    <s v="405734.4699872745"/>
    <n v="2025"/>
    <s v="2/10/2025, 10:48:32 AM"/>
    <x v="29"/>
    <x v="3"/>
    <s v=" 10:48:32 AM"/>
    <n v="8"/>
    <s v="property|motor vehicle theft"/>
    <d v="2025-02-10T00:00:00"/>
    <s v=" 8:04:00 AM"/>
    <x v="23"/>
    <s v="motor vehicle theft"/>
    <x v="2"/>
    <s v="007804 3"/>
    <n v="0"/>
    <m/>
  </r>
  <r>
    <n v="3488"/>
    <s v="7F"/>
    <n v="38.884256771799997"/>
    <x v="1233"/>
    <x v="0"/>
    <s v="38.8842567718,-76.9765826468"/>
    <s v="1D2"/>
    <n v="135157.94"/>
    <s v="others"/>
    <n v="25021932"/>
    <d v="2025-02-14T00:00:00"/>
    <s v=" 1:28:00 PM"/>
    <n v="-76.976582646799997"/>
    <s v="theft/other"/>
    <x v="22"/>
    <x v="2"/>
    <n v="107"/>
    <s v="006804"/>
    <n v="7"/>
    <m/>
    <m/>
    <x v="4"/>
    <n v="402031.76"/>
    <n v="2025"/>
    <s v="2/14/2025, 1:36:57 PM"/>
    <x v="13"/>
    <x v="2"/>
    <s v=" 1:36:57 PM"/>
    <n v="6"/>
    <s v="property|theft/other"/>
    <d v="2025-02-13T00:00:00"/>
    <s v=" 11:30:00 PM"/>
    <x v="109"/>
    <s v="theft/other"/>
    <x v="0"/>
    <s v="006804 1"/>
    <n v="1"/>
    <m/>
  </r>
  <r>
    <n v="3489"/>
    <s v="4B"/>
    <n v="38.974837866500003"/>
    <x v="294"/>
    <x v="0"/>
    <s v="38.9748378665,-77.014324859"/>
    <s v="4D1"/>
    <n v="145213.06"/>
    <s v="others"/>
    <n v="25026424"/>
    <d v="2025-02-23T00:00:00"/>
    <s v=" 11:34:00 AM"/>
    <n v="-77.014324858999998"/>
    <s v="theft/other"/>
    <x v="7"/>
    <x v="2"/>
    <n v="401"/>
    <s v="001702"/>
    <n v="4"/>
    <m/>
    <m/>
    <x v="3"/>
    <n v="398758.71"/>
    <n v="2025"/>
    <s v="2/23/2025, 12:16:10 PM"/>
    <x v="44"/>
    <x v="6"/>
    <s v=" 12:16:10 PM"/>
    <n v="6"/>
    <s v="property|theft/other"/>
    <d v="2025-02-23T00:00:00"/>
    <s v=" 11:30:00 AM"/>
    <x v="12"/>
    <s v="theft/other"/>
    <x v="0"/>
    <s v="001702 2"/>
    <n v="0"/>
    <m/>
  </r>
  <r>
    <n v="3490"/>
    <s v="4A"/>
    <n v="38.962811205900003"/>
    <x v="1984"/>
    <x v="1"/>
    <s v="38.9628112059,-77.0304642514"/>
    <s v="4D1"/>
    <n v="143878.32999999999"/>
    <s v="gun"/>
    <n v="25018137"/>
    <d v="2025-02-06T00:00:00"/>
    <s v=" 7:07:00 PM"/>
    <n v="-77.030464251400005"/>
    <s v="robbery"/>
    <x v="7"/>
    <x v="0"/>
    <n v="402"/>
    <s v="001804"/>
    <n v="4"/>
    <m/>
    <m/>
    <x v="3"/>
    <n v="397359.74"/>
    <n v="2025"/>
    <s v="2/6/2025, 8:49:53 PM"/>
    <x v="6"/>
    <x v="5"/>
    <s v=" 8:49:53 PM"/>
    <n v="4"/>
    <s v="violent|robbery"/>
    <d v="2025-02-06T00:00:00"/>
    <s v=" 7:06:00 PM"/>
    <x v="7"/>
    <s v="robbery"/>
    <x v="3"/>
    <s v="001804 3"/>
    <n v="0"/>
    <m/>
  </r>
  <r>
    <n v="3491"/>
    <s v="6C"/>
    <n v="38.900117762299999"/>
    <x v="858"/>
    <x v="1"/>
    <s v="38.9001177623,-77.003541582"/>
    <s v="1D1"/>
    <n v="136918.38"/>
    <s v="others"/>
    <n v="25008407"/>
    <d v="2025-01-18T00:00:00"/>
    <s v=" 1:52:00 PM"/>
    <n v="-77.003541581999997"/>
    <s v="robbery"/>
    <x v="0"/>
    <x v="0"/>
    <n v="102"/>
    <s v="010603"/>
    <n v="6"/>
    <s v="capitol hill"/>
    <m/>
    <x v="4"/>
    <n v="399692.79"/>
    <n v="2025"/>
    <s v="1/18/2025, 4:08:14 PM"/>
    <x v="1"/>
    <x v="0"/>
    <s v=" 4:08:14 PM"/>
    <n v="4"/>
    <s v="violent|robbery"/>
    <d v="2025-01-18T00:00:00"/>
    <s v=" 1:49:00 PM"/>
    <x v="0"/>
    <s v="robbery"/>
    <x v="3"/>
    <s v="010603 1"/>
    <n v="0"/>
    <m/>
  </r>
  <r>
    <n v="3492"/>
    <s v="6A"/>
    <n v="38.892797780800002"/>
    <x v="1985"/>
    <x v="0"/>
    <s v="38.8927977808,-76.9949622272"/>
    <s v="1D2"/>
    <n v="136105.81"/>
    <s v="others"/>
    <n v="25017086"/>
    <d v="2025-02-04T00:00:00"/>
    <s v=" 4:16:00 PM"/>
    <n v="-76.994962227200006"/>
    <s v="theft/other"/>
    <x v="0"/>
    <x v="0"/>
    <n v="108"/>
    <s v="008100"/>
    <n v="6"/>
    <m/>
    <m/>
    <x v="4"/>
    <n v="400437.04"/>
    <n v="2025"/>
    <s v="2/4/2025, 7:11:35 PM"/>
    <x v="50"/>
    <x v="1"/>
    <s v=" 7:11:35 PM"/>
    <n v="6"/>
    <s v="property|theft/other"/>
    <d v="2025-02-03T00:00:00"/>
    <s v=" 4:00:00 PM"/>
    <x v="41"/>
    <s v="theft/other"/>
    <x v="0"/>
    <s v="008100 2"/>
    <n v="1"/>
    <m/>
  </r>
  <r>
    <n v="3493"/>
    <s v="5A"/>
    <n v="38.940739897500002"/>
    <x v="728"/>
    <x v="0"/>
    <s v="38.9407398975,-77.0036824787"/>
    <s v="4D2"/>
    <n v="141427.78"/>
    <s v="others"/>
    <n v="25017672"/>
    <d v="2025-02-03T00:00:00"/>
    <s v=" 8:00:00 PM"/>
    <n v="-77.0036824787"/>
    <s v="theft/other"/>
    <x v="18"/>
    <x v="1"/>
    <n v="405"/>
    <s v="009510"/>
    <n v="5"/>
    <m/>
    <m/>
    <x v="3"/>
    <n v="399680.75"/>
    <n v="2025"/>
    <s v="2/6/2025, 12:30:27 AM"/>
    <x v="6"/>
    <x v="5"/>
    <s v=" 12:30:27 AM"/>
    <n v="6"/>
    <s v="property|theft/other"/>
    <d v="2025-02-03T00:00:00"/>
    <s v=" 5:00:00 PM"/>
    <x v="26"/>
    <s v="theft/other"/>
    <x v="0"/>
    <s v="009510 3"/>
    <n v="0"/>
    <m/>
  </r>
  <r>
    <n v="3494"/>
    <s v="7D"/>
    <n v="38.903968829100002"/>
    <x v="1302"/>
    <x v="0"/>
    <s v="38.9039688291,-76.9472062055"/>
    <s v="6D1"/>
    <s v="137347.1976288889"/>
    <s v="others"/>
    <n v="25018638"/>
    <m/>
    <m/>
    <n v="-76.947206205499995"/>
    <s v="theft/other"/>
    <x v="16"/>
    <x v="0"/>
    <n v="601"/>
    <s v="009602"/>
    <n v="7"/>
    <m/>
    <m/>
    <x v="5"/>
    <s v="404579.2827222025"/>
    <n v="2025"/>
    <s v="2/7/2025, 7:14:28 PM"/>
    <x v="9"/>
    <x v="2"/>
    <s v=" 7:14:28 PM"/>
    <n v="6"/>
    <s v="property|theft/other"/>
    <d v="2025-02-07T00:00:00"/>
    <s v=" 6:05:00 PM"/>
    <x v="44"/>
    <s v="theft/other"/>
    <x v="0"/>
    <s v="009602 2"/>
    <n v="-45695"/>
    <m/>
  </r>
  <r>
    <n v="3495"/>
    <s v="7C"/>
    <n v="38.898790603499997"/>
    <x v="80"/>
    <x v="0"/>
    <s v="38.8987906035,-76.932711419"/>
    <s v="6D1"/>
    <n v="136773.20000000001"/>
    <s v="others"/>
    <n v="25019131"/>
    <d v="2025-02-08T00:00:00"/>
    <s v=" 8:41:00 PM"/>
    <n v="-76.932711419"/>
    <s v="theft/other"/>
    <x v="28"/>
    <x v="0"/>
    <n v="602"/>
    <s v="007804"/>
    <n v="7"/>
    <m/>
    <m/>
    <x v="5"/>
    <n v="405836.97"/>
    <n v="2025"/>
    <s v="2/8/2025, 8:51:21 PM"/>
    <x v="47"/>
    <x v="0"/>
    <s v=" 8:51:21 PM"/>
    <n v="6"/>
    <s v="property|theft/other"/>
    <d v="2025-02-08T00:00:00"/>
    <s v=" 8:28:00 PM"/>
    <x v="23"/>
    <s v="theft/other"/>
    <x v="0"/>
    <s v="007804 1"/>
    <n v="0"/>
    <m/>
  </r>
  <r>
    <n v="3496"/>
    <s v="5C"/>
    <n v="38.9191696046"/>
    <x v="1986"/>
    <x v="0"/>
    <s v="38.9191696046,-76.9851284391"/>
    <s v="5D2"/>
    <n v="139033.39000000001"/>
    <s v="others"/>
    <n v="25019333"/>
    <d v="2025-02-09T00:00:00"/>
    <s v=" 9:33:00 AM"/>
    <n v="-76.985128439099995"/>
    <s v="motor vehicle theft"/>
    <x v="21"/>
    <x v="2"/>
    <n v="505"/>
    <s v="009102"/>
    <n v="5"/>
    <m/>
    <m/>
    <x v="0"/>
    <n v="401289.67"/>
    <n v="2025"/>
    <s v="2/9/2025, 9:32:57 AM"/>
    <x v="36"/>
    <x v="6"/>
    <s v=" 9:32:57 AM"/>
    <n v="8"/>
    <s v="property|motor vehicle theft"/>
    <d v="2025-02-08T00:00:00"/>
    <s v=" 9:00:00 PM"/>
    <x v="34"/>
    <s v="motor vehicle theft"/>
    <x v="2"/>
    <s v="009102 3"/>
    <n v="1"/>
    <m/>
  </r>
  <r>
    <n v="3497"/>
    <s v="4A"/>
    <n v="38.969451873600001"/>
    <x v="142"/>
    <x v="0"/>
    <s v="38.9694518736,-77.027308864"/>
    <s v="4D1"/>
    <n v="144615.42000000001"/>
    <s v="others"/>
    <n v="25019919"/>
    <d v="2025-02-10T00:00:00"/>
    <s v=" 1:51:00 PM"/>
    <n v="-77.027308864000005"/>
    <s v="theft/other"/>
    <x v="7"/>
    <x v="2"/>
    <n v="402"/>
    <s v="001804"/>
    <n v="4"/>
    <m/>
    <m/>
    <x v="3"/>
    <n v="397633.43"/>
    <n v="2025"/>
    <s v="2/10/2025, 1:55:15 PM"/>
    <x v="29"/>
    <x v="3"/>
    <s v=" 1:55:15 PM"/>
    <n v="6"/>
    <s v="property|theft/other"/>
    <d v="2025-02-10T00:00:00"/>
    <s v=" 11:59:00 AM"/>
    <x v="78"/>
    <s v="theft/other"/>
    <x v="0"/>
    <s v="001804 2"/>
    <n v="0"/>
    <m/>
  </r>
  <r>
    <n v="3498"/>
    <s v="5F"/>
    <n v="38.899534801599998"/>
    <x v="1987"/>
    <x v="0"/>
    <s v="38.8995348016,-76.9732778229"/>
    <s v="5D1"/>
    <n v="136854"/>
    <s v="others"/>
    <n v="25009291"/>
    <d v="2025-01-18T00:00:00"/>
    <s v=" 8:20:00 PM"/>
    <n v="-76.973277822900002"/>
    <s v="theft f/auto"/>
    <x v="9"/>
    <x v="2"/>
    <n v="502"/>
    <s v="009204"/>
    <n v="5"/>
    <m/>
    <m/>
    <x v="0"/>
    <n v="402318"/>
    <n v="2025"/>
    <s v="1/20/2025, 1:51:31 PM"/>
    <x v="40"/>
    <x v="3"/>
    <s v=" 1:51:31 PM"/>
    <n v="7"/>
    <s v="property|theft f/auto"/>
    <d v="2025-01-18T00:00:00"/>
    <s v=" 12:00:00 PM"/>
    <x v="32"/>
    <s v="theft f/auto"/>
    <x v="1"/>
    <s v="009204 2"/>
    <n v="0"/>
    <m/>
  </r>
  <r>
    <n v="3499"/>
    <s v="4C"/>
    <n v="38.936969149699998"/>
    <x v="762"/>
    <x v="0"/>
    <s v="38.9369691497,-77.024398577"/>
    <s v="4D2"/>
    <n v="141009.47"/>
    <s v="others"/>
    <n v="25013245"/>
    <d v="2025-01-28T00:00:00"/>
    <s v=" 5:00:00 AM"/>
    <n v="-77.024398576999999"/>
    <s v="theft/other"/>
    <x v="15"/>
    <x v="2"/>
    <n v="407"/>
    <s v="002400"/>
    <n v="4"/>
    <m/>
    <m/>
    <x v="3"/>
    <n v="397884.67"/>
    <n v="2025"/>
    <s v="1/28/2025, 12:37:26 PM"/>
    <x v="2"/>
    <x v="1"/>
    <s v=" 12:37:26 PM"/>
    <n v="6"/>
    <s v="property|theft/other"/>
    <d v="2025-01-27T00:00:00"/>
    <s v=" 9:00:00 PM"/>
    <x v="91"/>
    <s v="theft/other"/>
    <x v="0"/>
    <s v="002400 1"/>
    <n v="1"/>
    <m/>
  </r>
  <r>
    <n v="3500"/>
    <s v="5D"/>
    <n v="38.914213782399997"/>
    <x v="60"/>
    <x v="0"/>
    <s v="38.9142137824,-76.9860296578"/>
    <s v="5D3"/>
    <n v="138483.24"/>
    <s v="others"/>
    <n v="25016143"/>
    <d v="2025-02-02T00:00:00"/>
    <s v=" 9:00:00 PM"/>
    <n v="-76.986029657800003"/>
    <s v="theft f/auto"/>
    <x v="3"/>
    <x v="0"/>
    <n v="506"/>
    <s v="008803"/>
    <n v="5"/>
    <m/>
    <m/>
    <x v="0"/>
    <n v="401211.6"/>
    <n v="2025"/>
    <s v="2/2/2025, 10:41:13 PM"/>
    <x v="30"/>
    <x v="6"/>
    <s v=" 10:41:13 PM"/>
    <n v="7"/>
    <s v="property|theft f/auto"/>
    <d v="2025-02-02T00:00:00"/>
    <s v=" 1:00:00 PM"/>
    <x v="3"/>
    <s v="theft f/auto"/>
    <x v="1"/>
    <s v="008803 1"/>
    <n v="0"/>
    <m/>
  </r>
  <r>
    <n v="3501"/>
    <s v="7E"/>
    <n v="38.881082369200001"/>
    <x v="448"/>
    <x v="0"/>
    <s v="38.8810823692,-76.93654317"/>
    <s v="6D3"/>
    <n v="134807.21"/>
    <s v="others"/>
    <n v="25019414"/>
    <m/>
    <m/>
    <n v="-76.936543169999993"/>
    <s v="motor vehicle theft"/>
    <x v="24"/>
    <x v="2"/>
    <n v="604"/>
    <s v="009907"/>
    <n v="7"/>
    <m/>
    <m/>
    <x v="5"/>
    <n v="405505.95"/>
    <n v="2025"/>
    <s v="2/9/2025, 1:55:33 PM"/>
    <x v="36"/>
    <x v="6"/>
    <s v=" 1:55:33 PM"/>
    <n v="8"/>
    <s v="property|motor vehicle theft"/>
    <d v="2025-02-09T00:00:00"/>
    <s v=" 12:00:00 AM"/>
    <x v="39"/>
    <s v="motor vehicle theft"/>
    <x v="2"/>
    <s v="009907 1"/>
    <n v="-45697"/>
    <m/>
  </r>
  <r>
    <n v="3502"/>
    <s v="6E"/>
    <n v="38.902520020600001"/>
    <x v="9"/>
    <x v="0"/>
    <s v="38.9025200206,-77.0169168373"/>
    <s v="1D1"/>
    <n v="137185.18"/>
    <s v="others"/>
    <n v="25022819"/>
    <d v="2025-02-15T00:00:00"/>
    <s v=" 6:30:00 PM"/>
    <n v="-77.016916837300002"/>
    <s v="theft/other"/>
    <x v="8"/>
    <x v="2"/>
    <n v="101"/>
    <s v="004702"/>
    <n v="6"/>
    <s v="mount vernon triangle cid"/>
    <m/>
    <x v="4"/>
    <n v="398532.62"/>
    <n v="2025"/>
    <s v="2/16/2025, 9:39:34 AM"/>
    <x v="35"/>
    <x v="6"/>
    <s v=" 9:39:34 AM"/>
    <n v="6"/>
    <s v="property|theft/other"/>
    <d v="2025-02-15T00:00:00"/>
    <s v=" 5:30:00 PM"/>
    <x v="9"/>
    <s v="theft/other"/>
    <x v="0"/>
    <s v="004702 3"/>
    <n v="0"/>
    <m/>
  </r>
  <r>
    <n v="3503"/>
    <s v="6A"/>
    <n v="38.898906826900003"/>
    <x v="1988"/>
    <x v="0"/>
    <s v="38.8989068269,-76.9908847976"/>
    <s v="1D2"/>
    <n v="136783.99"/>
    <s v="others"/>
    <n v="25023675"/>
    <d v="2025-02-17T00:00:00"/>
    <s v=" 11:06:00 PM"/>
    <n v="-76.990884797600003"/>
    <s v="theft f/auto"/>
    <x v="0"/>
    <x v="1"/>
    <n v="104"/>
    <s v="008402"/>
    <n v="6"/>
    <m/>
    <m/>
    <x v="4"/>
    <n v="400790.7"/>
    <n v="2025"/>
    <s v="2/17/2025, 11:10:49 PM"/>
    <x v="7"/>
    <x v="3"/>
    <s v=" 11:10:49 PM"/>
    <n v="7"/>
    <s v="property|theft f/auto"/>
    <d v="2025-02-17T00:00:00"/>
    <s v=" 10:49:00 PM"/>
    <x v="55"/>
    <s v="theft f/auto"/>
    <x v="1"/>
    <s v="008402 1"/>
    <n v="0"/>
    <m/>
  </r>
  <r>
    <n v="3504"/>
    <s v="5F"/>
    <n v="38.911767575100001"/>
    <x v="449"/>
    <x v="0"/>
    <s v="38.9117675751,-77.002035177"/>
    <s v="5D1"/>
    <n v="138211.6"/>
    <s v="others"/>
    <n v="25021845"/>
    <d v="2025-02-14T00:00:00"/>
    <s v=" 9:04:00 AM"/>
    <n v="-77.002035176999996"/>
    <s v="motor vehicle theft"/>
    <x v="9"/>
    <x v="2"/>
    <n v="502"/>
    <s v="008702"/>
    <n v="5"/>
    <s v="noma"/>
    <m/>
    <x v="0"/>
    <n v="399823.49"/>
    <n v="2025"/>
    <s v="2/14/2025, 11:11:17 AM"/>
    <x v="13"/>
    <x v="2"/>
    <s v=" 11:11:17 AM"/>
    <n v="8"/>
    <s v="property|motor vehicle theft"/>
    <d v="2025-02-13T00:00:00"/>
    <s v=" 5:30:00 PM"/>
    <x v="67"/>
    <s v="motor vehicle theft"/>
    <x v="2"/>
    <s v="008702 2"/>
    <n v="1"/>
    <m/>
  </r>
  <r>
    <n v="3505"/>
    <s v="7E"/>
    <n v="38.878074296999998"/>
    <x v="1989"/>
    <x v="0"/>
    <s v="38.878074297,-76.9417496869"/>
    <s v="6D2"/>
    <n v="134472.99"/>
    <s v="others"/>
    <n v="25021944"/>
    <d v="2025-02-13T00:00:00"/>
    <s v=" 7:00:00 AM"/>
    <n v="-76.941749686899996"/>
    <s v="theft f/auto"/>
    <x v="24"/>
    <x v="2"/>
    <n v="605"/>
    <s v="007707"/>
    <n v="7"/>
    <m/>
    <m/>
    <x v="5"/>
    <n v="405054.41"/>
    <n v="2025"/>
    <s v="2/14/2025, 2:02:15 PM"/>
    <x v="13"/>
    <x v="2"/>
    <s v=" 2:02:15 PM"/>
    <n v="7"/>
    <s v="property|theft f/auto"/>
    <d v="2025-02-08T00:00:00"/>
    <s v=" 7:00:00 AM"/>
    <x v="82"/>
    <s v="theft f/auto"/>
    <x v="1"/>
    <s v="007707 1"/>
    <n v="5"/>
    <m/>
  </r>
  <r>
    <n v="3506"/>
    <s v="3B"/>
    <n v="38.923625474200001"/>
    <x v="1608"/>
    <x v="0"/>
    <s v="38.9236254742,-77.081126217"/>
    <s v="2D2"/>
    <n v="139531.04999999999"/>
    <s v="others"/>
    <n v="25026361"/>
    <d v="2025-02-20T00:00:00"/>
    <s v=" 11:00:00 AM"/>
    <n v="-77.081126217000005"/>
    <s v="theft/other"/>
    <x v="35"/>
    <x v="2"/>
    <n v="204"/>
    <s v="000702"/>
    <n v="3"/>
    <m/>
    <m/>
    <x v="1"/>
    <n v="392965.13"/>
    <n v="2025"/>
    <s v="2/23/2025, 10:13:22 AM"/>
    <x v="44"/>
    <x v="6"/>
    <s v=" 10:13:22 AM"/>
    <n v="6"/>
    <s v="property|theft/other"/>
    <d v="2025-02-20T00:00:00"/>
    <s v=" 10:25:00 AM"/>
    <x v="135"/>
    <s v="theft/other"/>
    <x v="0"/>
    <s v="000702 1"/>
    <n v="0"/>
    <m/>
  </r>
  <r>
    <n v="3507"/>
    <s v="3F"/>
    <n v="38.951070248699999"/>
    <x v="1990"/>
    <x v="0"/>
    <s v="38.9510702487,-77.0675264367"/>
    <s v="2D1"/>
    <n v="142576.70000000001"/>
    <s v="others"/>
    <n v="25027963"/>
    <m/>
    <m/>
    <n v="-77.067526436700007"/>
    <s v="theft/other"/>
    <x v="34"/>
    <x v="2"/>
    <n v="203"/>
    <s v="001200"/>
    <n v="3"/>
    <m/>
    <m/>
    <x v="1"/>
    <n v="394146.69"/>
    <n v="2025"/>
    <s v="2/26/2025, 10:49:09 AM"/>
    <x v="55"/>
    <x v="4"/>
    <s v=" 10:49:09 AM"/>
    <n v="6"/>
    <s v="property|theft/other"/>
    <d v="2025-02-26T00:00:00"/>
    <s v=" 10:07:00 AM"/>
    <x v="94"/>
    <s v="theft/other"/>
    <x v="0"/>
    <s v="001200 1"/>
    <n v="-45714"/>
    <m/>
  </r>
  <r>
    <n v="3508"/>
    <s v="3A"/>
    <n v="38.9400305108"/>
    <x v="398"/>
    <x v="1"/>
    <s v="38.9400305108,-77.0778067509"/>
    <s v="2D2"/>
    <n v="141351.9"/>
    <s v="gun"/>
    <n v="25007196"/>
    <d v="2025-01-16T00:00:00"/>
    <s v=" 2:23:00 AM"/>
    <n v="-77.077806750899995"/>
    <s v="Homicide"/>
    <x v="35"/>
    <x v="1"/>
    <n v="204"/>
    <s v="001002"/>
    <n v="3"/>
    <m/>
    <m/>
    <x v="1"/>
    <n v="393254.53"/>
    <n v="2025"/>
    <s v="1/16/2025, 12:00:00 AM"/>
    <x v="54"/>
    <x v="5"/>
    <s v=" 12:00:00 AM"/>
    <n v="1"/>
    <s v="violent|Homicide"/>
    <d v="2025-01-16T00:00:00"/>
    <s v=" 2:19:00 AM"/>
    <x v="90"/>
    <s v="Homicide"/>
    <x v="6"/>
    <s v="001002 2"/>
    <n v="0"/>
    <m/>
  </r>
  <r>
    <n v="3509"/>
    <s v="5F"/>
    <n v="38.924238794700003"/>
    <x v="1991"/>
    <x v="0"/>
    <s v="38.9242387947,-76.9979039234"/>
    <s v="5D1"/>
    <n v="139596.01"/>
    <s v="others"/>
    <n v="25001119"/>
    <d v="2025-01-03T00:00:00"/>
    <s v=" 9:43:00 AM"/>
    <n v="-76.997903923400003"/>
    <s v="theft/other"/>
    <x v="9"/>
    <x v="2"/>
    <n v="502"/>
    <s v="009204"/>
    <n v="5"/>
    <m/>
    <m/>
    <x v="0"/>
    <n v="400181.76000000001"/>
    <n v="2025"/>
    <s v="1/3/2025, 11:45:46 AM"/>
    <x v="3"/>
    <x v="2"/>
    <s v=" 11:45:46 AM"/>
    <n v="6"/>
    <s v="property|theft/other"/>
    <d v="2025-01-03T00:00:00"/>
    <s v=" 8:11:00 AM"/>
    <x v="32"/>
    <s v="theft/other"/>
    <x v="0"/>
    <s v="009204 2"/>
    <n v="0"/>
    <m/>
  </r>
  <r>
    <n v="3510"/>
    <s v="7C"/>
    <n v="38.899083256399997"/>
    <x v="204"/>
    <x v="0"/>
    <s v="38.8990832564,-76.9344031145"/>
    <s v="6D1"/>
    <n v="136805.57999999999"/>
    <s v="others"/>
    <n v="25006559"/>
    <d v="2025-01-14T00:00:00"/>
    <s v=" 7:39:00 PM"/>
    <n v="-76.9344031145"/>
    <s v="motor vehicle theft"/>
    <x v="16"/>
    <x v="0"/>
    <n v="602"/>
    <s v="007804"/>
    <n v="7"/>
    <m/>
    <m/>
    <x v="5"/>
    <n v="405690.2"/>
    <n v="2025"/>
    <s v="1/14/2025, 9:56:48 PM"/>
    <x v="8"/>
    <x v="1"/>
    <s v=" 9:56:48 PM"/>
    <n v="8"/>
    <s v="property|motor vehicle theft"/>
    <d v="2025-01-14T00:00:00"/>
    <s v=" 6:42:00 PM"/>
    <x v="23"/>
    <s v="motor vehicle theft"/>
    <x v="2"/>
    <s v="007804 1"/>
    <n v="0"/>
    <m/>
  </r>
  <r>
    <n v="3511"/>
    <s v="6C"/>
    <n v="38.905645944600003"/>
    <x v="117"/>
    <x v="0"/>
    <s v="38.9056459446,-77.0025500075"/>
    <s v="5D1"/>
    <n v="137532.04999999999"/>
    <s v="others"/>
    <n v="25000232"/>
    <d v="2025-01-01T00:00:00"/>
    <s v=" 9:00:00 AM"/>
    <n v="-77.002550007500005"/>
    <s v="motor vehicle theft"/>
    <x v="0"/>
    <x v="2"/>
    <n v="501"/>
    <s v="010602"/>
    <n v="6"/>
    <s v="noma"/>
    <m/>
    <x v="0"/>
    <n v="399778.82"/>
    <n v="2025"/>
    <s v="1/1/2025, 10:19:35 AM"/>
    <x v="52"/>
    <x v="4"/>
    <s v=" 10:19:35 AM"/>
    <n v="8"/>
    <s v="property|motor vehicle theft"/>
    <d v="2024-12-31T00:00:00"/>
    <s v=" 10:00:00 PM"/>
    <x v="0"/>
    <s v="motor vehicle theft"/>
    <x v="2"/>
    <s v="010602 4"/>
    <n v="1"/>
    <m/>
  </r>
  <r>
    <n v="3512"/>
    <s v="8E"/>
    <n v="38.845659577900001"/>
    <x v="283"/>
    <x v="0"/>
    <s v="38.8456595779,-76.9727714366"/>
    <s v="7D2"/>
    <n v="130873.46"/>
    <s v="others"/>
    <n v="25000270"/>
    <d v="2025-01-01T00:00:00"/>
    <s v=" 12:00:00 AM"/>
    <n v="-76.972771436599999"/>
    <s v="Burglary"/>
    <x v="29"/>
    <x v="2"/>
    <n v="704"/>
    <s v="007409"/>
    <n v="8"/>
    <m/>
    <m/>
    <x v="6"/>
    <n v="402363.71"/>
    <n v="2025"/>
    <s v="1/1/2025, 1:02:50 PM"/>
    <x v="52"/>
    <x v="4"/>
    <s v=" 1:02:50 PM"/>
    <n v="5"/>
    <s v="property|Burglary"/>
    <d v="2024-12-18T00:00:00"/>
    <s v=" 12:40:00 PM"/>
    <x v="85"/>
    <s v="Burglary"/>
    <x v="4"/>
    <s v="007409 2"/>
    <n v="14"/>
    <m/>
  </r>
  <r>
    <n v="3513"/>
    <s v="2D"/>
    <n v="38.9140956054"/>
    <x v="1992"/>
    <x v="0"/>
    <s v="38.9140956054,-77.0479320559"/>
    <s v="2D3"/>
    <n v="138471.12"/>
    <s v="others"/>
    <n v="25002368"/>
    <d v="2025-01-05T00:00:00"/>
    <s v=" 1:40:00 PM"/>
    <n v="-77.047932055900006"/>
    <s v="theft/other"/>
    <x v="19"/>
    <x v="0"/>
    <n v="208"/>
    <s v="004100"/>
    <n v="2"/>
    <m/>
    <m/>
    <x v="1"/>
    <n v="395843.01"/>
    <n v="2025"/>
    <s v="1/5/2025, 3:27:53 PM"/>
    <x v="49"/>
    <x v="6"/>
    <s v=" 3:27:53 PM"/>
    <n v="6"/>
    <s v="property|theft/other"/>
    <d v="2025-01-05T00:00:00"/>
    <s v=" 1:00:00 PM"/>
    <x v="76"/>
    <s v="theft/other"/>
    <x v="0"/>
    <s v="004100 1"/>
    <n v="0"/>
    <m/>
  </r>
  <r>
    <n v="3514"/>
    <s v="2B"/>
    <n v="38.910017566800001"/>
    <x v="1500"/>
    <x v="0"/>
    <s v="38.9100175668,-77.034557038"/>
    <s v="2D3"/>
    <n v="138017.9"/>
    <s v="others"/>
    <n v="25420528"/>
    <d v="2025-02-03T00:00:00"/>
    <s v=" 9:30:00 PM"/>
    <n v="-77.034557038000003"/>
    <s v="theft f/auto"/>
    <x v="1"/>
    <x v="2"/>
    <n v="208"/>
    <s v="005202"/>
    <n v="2"/>
    <m/>
    <m/>
    <x v="1"/>
    <n v="397002.81"/>
    <n v="2025"/>
    <s v="2/5/2025, 9:30:57 AM"/>
    <x v="5"/>
    <x v="4"/>
    <s v=" 9:30:57 AM"/>
    <n v="7"/>
    <s v="property|theft f/auto"/>
    <d v="2025-02-03T00:00:00"/>
    <s v=" 6:30:00 PM"/>
    <x v="71"/>
    <s v="theft f/auto"/>
    <x v="1"/>
    <s v="005202 2"/>
    <n v="0"/>
    <m/>
  </r>
  <r>
    <n v="3515"/>
    <s v="2C"/>
    <n v="38.902525037799997"/>
    <x v="1841"/>
    <x v="0"/>
    <s v="38.9025250378,-77.0375258276"/>
    <s v="2D3"/>
    <n v="137186.26999999999"/>
    <s v="others"/>
    <n v="25002190"/>
    <d v="2025-01-05T00:00:00"/>
    <s v=" 4:03:00 AM"/>
    <n v="-77.037525827600007"/>
    <s v="theft f/auto"/>
    <x v="1"/>
    <x v="1"/>
    <n v="207"/>
    <s v="010700"/>
    <n v="2"/>
    <s v="golden triangle"/>
    <m/>
    <x v="1"/>
    <n v="396744.98"/>
    <n v="2025"/>
    <s v="1/5/2025, 4:08:18 AM"/>
    <x v="49"/>
    <x v="6"/>
    <s v=" 4:08:18 AM"/>
    <n v="7"/>
    <s v="property|theft f/auto"/>
    <d v="2025-01-05T00:00:00"/>
    <s v=" 2:00:00 AM"/>
    <x v="1"/>
    <s v="theft f/auto"/>
    <x v="1"/>
    <s v="010700 1"/>
    <n v="0"/>
    <m/>
  </r>
  <r>
    <n v="3516"/>
    <s v="2E"/>
    <n v="38.912269568200003"/>
    <x v="1993"/>
    <x v="0"/>
    <s v="38.9122695682,-77.0692281059"/>
    <s v="2D2"/>
    <n v="138269.6"/>
    <s v="others"/>
    <n v="25002661"/>
    <d v="2025-01-05T00:00:00"/>
    <s v=" 2:49:00 PM"/>
    <n v="-77.069228105899995"/>
    <s v="theft/other"/>
    <x v="32"/>
    <x v="2"/>
    <n v="206"/>
    <s v="000202"/>
    <n v="2"/>
    <m/>
    <m/>
    <x v="1"/>
    <n v="393995.92"/>
    <n v="2025"/>
    <s v="1/6/2025, 10:14:49 AM"/>
    <x v="4"/>
    <x v="3"/>
    <s v=" 10:14:49 AM"/>
    <n v="6"/>
    <s v="property|theft/other"/>
    <d v="2025-01-05T00:00:00"/>
    <s v=" 2:48:00 PM"/>
    <x v="69"/>
    <s v="theft/other"/>
    <x v="0"/>
    <s v="000202 1"/>
    <n v="0"/>
    <m/>
  </r>
  <r>
    <n v="3517"/>
    <s v="2G"/>
    <n v="38.909642543700002"/>
    <x v="1994"/>
    <x v="0"/>
    <s v="38.9096425437,-77.0204125026"/>
    <s v="3D2"/>
    <n v="137975.9"/>
    <s v="others"/>
    <n v="25002959"/>
    <d v="2025-01-07T00:00:00"/>
    <s v=" 12:53:00 PM"/>
    <n v="-77.020412502599996"/>
    <s v="motor vehicle theft"/>
    <x v="27"/>
    <x v="2"/>
    <n v="308"/>
    <s v="004801"/>
    <n v="2"/>
    <m/>
    <m/>
    <x v="2"/>
    <n v="398229.58"/>
    <n v="2025"/>
    <s v="1/7/2025, 1:02:47 PM"/>
    <x v="51"/>
    <x v="1"/>
    <s v=" 1:02:47 PM"/>
    <n v="8"/>
    <s v="property|motor vehicle theft"/>
    <d v="2025-01-07T00:00:00"/>
    <s v=" 12:01:00 PM"/>
    <x v="46"/>
    <s v="motor vehicle theft"/>
    <x v="2"/>
    <s v="004801 1"/>
    <n v="0"/>
    <m/>
  </r>
  <r>
    <n v="3518"/>
    <s v="8E"/>
    <n v="38.847781990599998"/>
    <x v="217"/>
    <x v="1"/>
    <s v="38.8477819906,-76.9719071694"/>
    <s v="7D2"/>
    <s v="131109.0853990999"/>
    <s v="knife"/>
    <n v="25005694"/>
    <d v="2025-01-13T00:00:00"/>
    <s v=" 12:05:00 PM"/>
    <n v="-76.971907169399998"/>
    <s v="Weapon Assasult"/>
    <x v="29"/>
    <x v="2"/>
    <n v="704"/>
    <s v="007403"/>
    <n v="8"/>
    <m/>
    <m/>
    <x v="6"/>
    <n v="402438.66448021599"/>
    <n v="2025"/>
    <s v="1/13/2025, 12:27:11 PM"/>
    <x v="28"/>
    <x v="3"/>
    <s v=" 12:27:11 PM"/>
    <n v="3"/>
    <s v="violent|Weapon Assasult"/>
    <d v="2025-01-13T00:00:00"/>
    <s v=" 10:05:00 AM"/>
    <x v="85"/>
    <s v="Weapon Assasult"/>
    <x v="5"/>
    <s v="007403 2"/>
    <n v="0"/>
    <m/>
  </r>
  <r>
    <n v="3519"/>
    <s v="2C"/>
    <n v="38.903132062600001"/>
    <x v="231"/>
    <x v="0"/>
    <s v="38.9031320626,-77.0365410195"/>
    <s v="2D3"/>
    <n v="137253.62"/>
    <s v="others"/>
    <n v="25006551"/>
    <d v="2025-01-14T00:00:00"/>
    <s v=" 6:05:00 PM"/>
    <n v="-77.036541019500007"/>
    <s v="theft/other"/>
    <x v="1"/>
    <x v="0"/>
    <n v="207"/>
    <s v="010100"/>
    <n v="2"/>
    <s v="downtown"/>
    <m/>
    <x v="1"/>
    <n v="396830.43"/>
    <n v="2025"/>
    <s v="1/14/2025, 9:34:15 PM"/>
    <x v="8"/>
    <x v="1"/>
    <s v=" 9:34:15 PM"/>
    <n v="6"/>
    <s v="property|theft/other"/>
    <d v="2025-01-14T00:00:00"/>
    <s v=" 6:02:00 PM"/>
    <x v="1"/>
    <s v="theft/other"/>
    <x v="0"/>
    <s v="010100 1"/>
    <n v="0"/>
    <m/>
  </r>
  <r>
    <n v="3520"/>
    <s v="7D"/>
    <n v="38.900717591999999"/>
    <x v="1995"/>
    <x v="0"/>
    <s v="38.900717592,-76.9505868992"/>
    <s v="6D1"/>
    <n v="136986.12"/>
    <s v="others"/>
    <n v="25008412"/>
    <d v="2025-01-18T00:00:00"/>
    <s v=" 4:27:00 PM"/>
    <n v="-76.950586899200005"/>
    <s v="motor vehicle theft"/>
    <x v="16"/>
    <x v="0"/>
    <n v="601"/>
    <s v="009602"/>
    <n v="7"/>
    <m/>
    <m/>
    <x v="5"/>
    <n v="404286.24"/>
    <n v="2025"/>
    <s v="1/18/2025, 5:48:28 PM"/>
    <x v="1"/>
    <x v="0"/>
    <s v=" 5:48:28 PM"/>
    <n v="8"/>
    <s v="property|motor vehicle theft"/>
    <d v="2025-01-18T00:00:00"/>
    <s v=" 2:08:00 PM"/>
    <x v="44"/>
    <s v="motor vehicle theft"/>
    <x v="2"/>
    <s v="009602 3"/>
    <n v="0"/>
    <m/>
  </r>
  <r>
    <n v="3521"/>
    <s v="8C"/>
    <n v="38.846776548599998"/>
    <x v="1996"/>
    <x v="1"/>
    <s v="38.8467765486,-76.9827823479"/>
    <s v="7D2"/>
    <n v="130997.24"/>
    <s v="others"/>
    <n v="25014824"/>
    <d v="2025-01-31T00:00:00"/>
    <s v=" 10:50:00 AM"/>
    <n v="-76.982782347899999"/>
    <s v="robbery"/>
    <x v="29"/>
    <x v="2"/>
    <n v="704"/>
    <s v="007404"/>
    <n v="8"/>
    <m/>
    <m/>
    <x v="6"/>
    <n v="401494.64"/>
    <n v="2025"/>
    <s v="1/31/2025, 1:01:28 PM"/>
    <x v="11"/>
    <x v="2"/>
    <s v=" 1:01:28 PM"/>
    <n v="4"/>
    <s v="violent|robbery"/>
    <d v="2025-01-31T00:00:00"/>
    <s v=" 9:11:00 AM"/>
    <x v="54"/>
    <s v="robbery"/>
    <x v="3"/>
    <s v="007404 2"/>
    <n v="0"/>
    <m/>
  </r>
  <r>
    <n v="3522"/>
    <s v="1B"/>
    <n v="38.914830083200002"/>
    <x v="1677"/>
    <x v="0"/>
    <s v="38.9148300832,-77.0219181528"/>
    <s v="3D2"/>
    <n v="138551.79"/>
    <s v="others"/>
    <n v="25015264"/>
    <d v="2025-02-01T00:00:00"/>
    <s v=" 6:58:00 AM"/>
    <n v="-77.021918152799998"/>
    <s v="theft/other"/>
    <x v="2"/>
    <x v="0"/>
    <n v="305"/>
    <s v="004402"/>
    <n v="1"/>
    <m/>
    <m/>
    <x v="2"/>
    <n v="398099.13"/>
    <n v="2025"/>
    <s v="2/1/2025, 8:19:51 PM"/>
    <x v="43"/>
    <x v="0"/>
    <s v=" 8:19:51 PM"/>
    <n v="6"/>
    <s v="property|theft/other"/>
    <d v="2025-02-01T00:00:00"/>
    <s v=" 4:35:00 AM"/>
    <x v="101"/>
    <s v="theft/other"/>
    <x v="0"/>
    <s v="004402 2"/>
    <n v="0"/>
    <m/>
  </r>
  <r>
    <n v="3523"/>
    <s v="1A"/>
    <n v="38.931184815800002"/>
    <x v="1997"/>
    <x v="0"/>
    <s v="38.9311848158,-77.0327161071"/>
    <s v="4D3"/>
    <n v="140367.58415969001"/>
    <s v="others"/>
    <n v="25016035"/>
    <d v="2025-02-02T00:00:00"/>
    <s v=" 6:15:00 PM"/>
    <n v="-77.032716107100001"/>
    <s v="theft f/auto"/>
    <x v="4"/>
    <x v="1"/>
    <n v="408"/>
    <s v="002802"/>
    <n v="1"/>
    <m/>
    <m/>
    <x v="3"/>
    <n v="397163.31913131999"/>
    <n v="2025"/>
    <s v="2/3/2025, 12:46:23 AM"/>
    <x v="12"/>
    <x v="3"/>
    <s v=" 12:46:23 AM"/>
    <n v="7"/>
    <s v="property|theft f/auto"/>
    <d v="2025-02-02T00:00:00"/>
    <s v=" 5:38:00 PM"/>
    <x v="21"/>
    <s v="theft f/auto"/>
    <x v="1"/>
    <s v="002802 1"/>
    <n v="0"/>
    <m/>
  </r>
  <r>
    <n v="3524"/>
    <s v="4E"/>
    <n v="38.956214077699997"/>
    <x v="21"/>
    <x v="1"/>
    <s v="38.9562140777,-77.0315605889"/>
    <s v="4D1"/>
    <n v="143146.01999999999"/>
    <s v="others"/>
    <n v="25017113"/>
    <d v="2025-02-04T00:00:00"/>
    <s v=" 6:00:00 PM"/>
    <n v="-77.031560588900007"/>
    <s v="robbery"/>
    <x v="15"/>
    <x v="0"/>
    <n v="403"/>
    <s v="002002"/>
    <n v="4"/>
    <m/>
    <m/>
    <x v="3"/>
    <n v="397264.47"/>
    <n v="2025"/>
    <s v="2/4/2025, 6:39:12 PM"/>
    <x v="50"/>
    <x v="1"/>
    <s v=" 6:39:12 PM"/>
    <n v="4"/>
    <s v="violent|robbery"/>
    <d v="2025-02-04T00:00:00"/>
    <s v=" 5:50:00 PM"/>
    <x v="20"/>
    <s v="robbery"/>
    <x v="3"/>
    <s v="002002 3"/>
    <n v="0"/>
    <m/>
  </r>
  <r>
    <n v="3525"/>
    <s v="7C"/>
    <n v="38.899742687600003"/>
    <x v="1965"/>
    <x v="0"/>
    <s v="38.8997426876,-76.9258890481"/>
    <s v="6D1"/>
    <s v="136879.3472604547"/>
    <s v="others"/>
    <n v="25017447"/>
    <d v="2025-02-05T00:00:00"/>
    <s v=" 12:41:00 PM"/>
    <n v="-76.925889048100004"/>
    <s v="motor vehicle theft"/>
    <x v="28"/>
    <x v="2"/>
    <n v="608"/>
    <s v="007809"/>
    <n v="7"/>
    <m/>
    <m/>
    <x v="5"/>
    <s v="406428.6928679188"/>
    <n v="2025"/>
    <s v="2/5/2025, 12:57:08 PM"/>
    <x v="5"/>
    <x v="4"/>
    <s v=" 12:57:08 PM"/>
    <n v="8"/>
    <s v="property|motor vehicle theft"/>
    <d v="2025-02-04T00:00:00"/>
    <s v=" 6:31:00 PM"/>
    <x v="105"/>
    <s v="motor vehicle theft"/>
    <x v="2"/>
    <s v="007809 1"/>
    <n v="1"/>
    <m/>
  </r>
  <r>
    <n v="3526"/>
    <s v="5D"/>
    <n v="38.915145305999999"/>
    <x v="1815"/>
    <x v="0"/>
    <s v="38.915145306,-76.9865571175"/>
    <s v="5D3"/>
    <n v="138586.64000000001"/>
    <s v="others"/>
    <n v="25017608"/>
    <d v="2025-02-05T00:00:00"/>
    <s v=" 6:10:00 PM"/>
    <n v="-76.986557117499999"/>
    <s v="theft f/auto"/>
    <x v="3"/>
    <x v="0"/>
    <n v="506"/>
    <s v="008803"/>
    <n v="5"/>
    <m/>
    <m/>
    <x v="0"/>
    <n v="401165.84"/>
    <n v="2025"/>
    <s v="2/5/2025, 6:18:13 PM"/>
    <x v="5"/>
    <x v="4"/>
    <s v=" 6:18:13 PM"/>
    <n v="7"/>
    <s v="property|theft f/auto"/>
    <d v="2025-02-05T00:00:00"/>
    <s v=" 5:12:00 PM"/>
    <x v="3"/>
    <s v="theft f/auto"/>
    <x v="1"/>
    <s v="008803 1"/>
    <n v="0"/>
    <m/>
  </r>
  <r>
    <n v="3527"/>
    <s v="2E"/>
    <n v="38.908617963700003"/>
    <x v="513"/>
    <x v="0"/>
    <s v="38.9086179637,-77.0639820577"/>
    <s v="2D2"/>
    <n v="137863.91"/>
    <s v="knife"/>
    <n v="25017861"/>
    <d v="2025-02-06T00:00:00"/>
    <s v=" 9:05:00 AM"/>
    <n v="-77.063982057700002"/>
    <s v="theft/other"/>
    <x v="32"/>
    <x v="2"/>
    <n v="206"/>
    <s v="000102"/>
    <n v="2"/>
    <s v="georgetown"/>
    <m/>
    <x v="1"/>
    <n v="394450.62"/>
    <n v="2025"/>
    <s v="2/6/2025, 10:32:10 AM"/>
    <x v="6"/>
    <x v="5"/>
    <s v=" 10:32:10 AM"/>
    <n v="6"/>
    <s v="property|theft/other"/>
    <d v="2025-02-06T00:00:00"/>
    <s v=" 8:50:00 AM"/>
    <x v="124"/>
    <s v="theft/other"/>
    <x v="0"/>
    <s v="000102 2"/>
    <n v="0"/>
    <m/>
  </r>
  <r>
    <n v="3528"/>
    <s v="5E"/>
    <n v="38.914826249999997"/>
    <x v="165"/>
    <x v="0"/>
    <s v="38.91482625,-77.0132755135"/>
    <s v="3D2"/>
    <n v="138551.22"/>
    <s v="others"/>
    <n v="25025664"/>
    <d v="2025-02-21T00:00:00"/>
    <s v=" 8:50:00 PM"/>
    <n v="-77.013275513500005"/>
    <s v="motor vehicle theft"/>
    <x v="9"/>
    <x v="0"/>
    <n v="308"/>
    <s v="003302"/>
    <n v="5"/>
    <m/>
    <m/>
    <x v="2"/>
    <n v="398848.67"/>
    <n v="2025"/>
    <s v="2/21/2025, 8:50:00 PM"/>
    <x v="22"/>
    <x v="2"/>
    <s v=" 8:50:00 PM"/>
    <n v="8"/>
    <s v="property|motor vehicle theft"/>
    <d v="2025-02-20T00:00:00"/>
    <s v=" 8:24:00 PM"/>
    <x v="10"/>
    <s v="motor vehicle theft"/>
    <x v="2"/>
    <s v="003302 1"/>
    <n v="1"/>
    <m/>
  </r>
  <r>
    <n v="3529"/>
    <s v="8B"/>
    <n v="38.854172405299998"/>
    <x v="652"/>
    <x v="0"/>
    <s v="38.8541724053,-76.9884242906"/>
    <s v="7D1"/>
    <s v="131818.1551597579"/>
    <s v="others"/>
    <n v="25027348"/>
    <d v="2025-02-25T00:00:00"/>
    <s v=" 6:10:00 AM"/>
    <n v="-76.988424290599994"/>
    <s v="theft/other"/>
    <x v="25"/>
    <x v="1"/>
    <n v="703"/>
    <s v="007406"/>
    <n v="8"/>
    <m/>
    <m/>
    <x v="6"/>
    <s v="401004.7668468854"/>
    <n v="2025"/>
    <s v="2/25/2025, 6:17:59 AM"/>
    <x v="53"/>
    <x v="1"/>
    <s v=" 6:17:59 AM"/>
    <n v="6"/>
    <s v="property|theft/other"/>
    <d v="2025-02-25T00:00:00"/>
    <s v=" 5:50:00 AM"/>
    <x v="103"/>
    <s v="theft/other"/>
    <x v="0"/>
    <s v="007406 2"/>
    <n v="0"/>
    <m/>
  </r>
  <r>
    <n v="3530"/>
    <s v="4C"/>
    <n v="38.942188844500002"/>
    <x v="743"/>
    <x v="0"/>
    <s v="38.9421888445,-77.0145461153"/>
    <s v="4D2"/>
    <n v="141588.72"/>
    <s v="others"/>
    <n v="25009656"/>
    <d v="2025-01-21T00:00:00"/>
    <s v=" 10:50:00 AM"/>
    <n v="-77.014546115300007"/>
    <s v="motor vehicle theft"/>
    <x v="15"/>
    <x v="2"/>
    <n v="407"/>
    <s v="002301"/>
    <n v="4"/>
    <m/>
    <m/>
    <x v="3"/>
    <n v="398738.96"/>
    <n v="2025"/>
    <s v="1/21/2025, 10:48:59 AM"/>
    <x v="34"/>
    <x v="1"/>
    <s v=" 10:48:59 AM"/>
    <n v="8"/>
    <s v="property|motor vehicle theft"/>
    <d v="2025-01-21T00:00:00"/>
    <s v=" 10:10:00 AM"/>
    <x v="52"/>
    <s v="motor vehicle theft"/>
    <x v="2"/>
    <s v="002301 2"/>
    <n v="0"/>
    <m/>
  </r>
  <r>
    <n v="3531"/>
    <s v="4B"/>
    <n v="38.975288865000003"/>
    <x v="1648"/>
    <x v="0"/>
    <s v="38.975288865,-77.0190496939"/>
    <s v="4D1"/>
    <n v="145263.20000000001"/>
    <s v="others"/>
    <n v="25027412"/>
    <d v="2025-02-25T00:00:00"/>
    <s v=" 7:46:00 AM"/>
    <n v="-77.019049693900001"/>
    <s v="theft f/auto"/>
    <x v="7"/>
    <x v="2"/>
    <n v="401"/>
    <s v="001702"/>
    <n v="4"/>
    <m/>
    <m/>
    <x v="3"/>
    <n v="398349.3"/>
    <n v="2025"/>
    <s v="2/25/2025, 9:54:19 AM"/>
    <x v="53"/>
    <x v="1"/>
    <s v=" 9:54:19 AM"/>
    <n v="7"/>
    <s v="property|theft f/auto"/>
    <d v="2025-02-25T00:00:00"/>
    <s v=" 7:45:00 AM"/>
    <x v="12"/>
    <s v="theft f/auto"/>
    <x v="1"/>
    <s v="001702 1"/>
    <n v="0"/>
    <m/>
  </r>
  <r>
    <n v="3532"/>
    <s v="1B"/>
    <n v="38.918196886399997"/>
    <x v="980"/>
    <x v="0"/>
    <s v="38.9181968864,-77.0244922449"/>
    <s v="3D2"/>
    <n v="138925.59"/>
    <s v="others"/>
    <n v="25420214"/>
    <d v="2024-12-24T00:00:00"/>
    <s v=" 11:59:00 PM"/>
    <n v="-77.024492244900003"/>
    <s v="theft/other"/>
    <x v="2"/>
    <x v="0"/>
    <n v="305"/>
    <s v="004401"/>
    <n v="1"/>
    <m/>
    <m/>
    <x v="2"/>
    <n v="397875.99"/>
    <n v="2025"/>
    <s v="1/15/2025, 6:01:26 PM"/>
    <x v="10"/>
    <x v="4"/>
    <s v=" 6:01:26 PM"/>
    <n v="6"/>
    <s v="property|theft/other"/>
    <d v="2024-12-19T00:00:00"/>
    <s v=" 4:30:00 PM"/>
    <x v="79"/>
    <s v="theft/other"/>
    <x v="0"/>
    <s v="004401 3"/>
    <n v="5"/>
    <m/>
  </r>
  <r>
    <n v="3533"/>
    <s v="4B"/>
    <n v="38.962699737999998"/>
    <x v="1998"/>
    <x v="0"/>
    <s v="38.962699738,-77.0155330214"/>
    <s v="4D2"/>
    <n v="143865.63"/>
    <s v="others"/>
    <n v="25420662"/>
    <d v="2025-02-06T00:00:00"/>
    <s v=" 8:47:00 PM"/>
    <n v="-77.015533021400003"/>
    <s v="theft/other"/>
    <x v="7"/>
    <x v="2"/>
    <n v="406"/>
    <s v="001902"/>
    <n v="4"/>
    <m/>
    <m/>
    <x v="3"/>
    <n v="398653.79"/>
    <n v="2025"/>
    <s v="2/13/2025, 11:01:59 AM"/>
    <x v="38"/>
    <x v="5"/>
    <s v=" 11:01:59 AM"/>
    <n v="6"/>
    <s v="property|theft/other"/>
    <d v="2025-02-06T00:00:00"/>
    <s v=" 4:45:00 PM"/>
    <x v="110"/>
    <s v="theft/other"/>
    <x v="0"/>
    <s v="001902 1"/>
    <n v="0"/>
    <m/>
  </r>
  <r>
    <n v="3534"/>
    <s v="6B"/>
    <n v="38.879279976799999"/>
    <x v="1999"/>
    <x v="0"/>
    <s v="38.8792799768,-76.9932021605"/>
    <s v="1D3"/>
    <s v="134605.2390023443"/>
    <s v="others"/>
    <n v="25014251"/>
    <d v="2025-01-30T00:00:00"/>
    <s v=" 8:00:00 AM"/>
    <n v="-76.993202160500005"/>
    <s v="theft f/auto"/>
    <x v="22"/>
    <x v="2"/>
    <n v="106"/>
    <s v="007000"/>
    <n v="6"/>
    <m/>
    <m/>
    <x v="4"/>
    <s v="400589.8421425003"/>
    <n v="2025"/>
    <s v="1/30/2025, 10:20:57 AM"/>
    <x v="16"/>
    <x v="5"/>
    <s v=" 10:20:57 AM"/>
    <n v="7"/>
    <s v="property|theft f/auto"/>
    <d v="2025-01-29T00:00:00"/>
    <s v=" 9:45:00 PM"/>
    <x v="36"/>
    <s v="theft f/auto"/>
    <x v="1"/>
    <s v="007000 2"/>
    <n v="1"/>
    <m/>
  </r>
  <r>
    <n v="3535"/>
    <s v="8D"/>
    <n v="38.837067867000002"/>
    <x v="1625"/>
    <x v="0"/>
    <s v="38.837067867,-77.0043606026"/>
    <s v="7D2"/>
    <s v="129919.3772699959"/>
    <s v="others"/>
    <n v="25014703"/>
    <d v="2025-01-31T00:00:00"/>
    <s v=" 3:45:00 AM"/>
    <n v="-77.004360602600002"/>
    <s v="theft f/auto"/>
    <x v="12"/>
    <x v="0"/>
    <n v="707"/>
    <s v="009803"/>
    <n v="8"/>
    <m/>
    <m/>
    <x v="6"/>
    <s v="399621.4107816016"/>
    <n v="2025"/>
    <s v="2/1/2025, 10:28:01 PM"/>
    <x v="43"/>
    <x v="0"/>
    <s v=" 10:28:01 PM"/>
    <n v="7"/>
    <s v="property|theft f/auto"/>
    <d v="2025-01-31T00:00:00"/>
    <s v=" 3:15:00 AM"/>
    <x v="15"/>
    <s v="theft f/auto"/>
    <x v="1"/>
    <s v="009803 1"/>
    <n v="0"/>
    <m/>
  </r>
  <r>
    <n v="3536"/>
    <s v="5D"/>
    <n v="38.901275356500001"/>
    <x v="20"/>
    <x v="0"/>
    <s v="38.9012753565,-76.9826084878"/>
    <s v="5D3"/>
    <n v="137047.01999999999"/>
    <s v="others"/>
    <n v="25016298"/>
    <d v="2025-02-03T00:00:00"/>
    <s v=" 9:00:00 AM"/>
    <n v="-76.982608487799993"/>
    <s v="theft/other"/>
    <x v="3"/>
    <x v="2"/>
    <n v="506"/>
    <s v="008802"/>
    <n v="5"/>
    <m/>
    <m/>
    <x v="0"/>
    <n v="401508.58"/>
    <n v="2025"/>
    <s v="2/3/2025, 10:10:45 AM"/>
    <x v="12"/>
    <x v="3"/>
    <s v=" 10:10:45 AM"/>
    <n v="6"/>
    <s v="property|theft/other"/>
    <d v="2025-02-03T00:00:00"/>
    <s v=" 8:30:00 AM"/>
    <x v="92"/>
    <s v="theft/other"/>
    <x v="0"/>
    <s v="008802 2"/>
    <n v="0"/>
    <m/>
  </r>
  <r>
    <n v="3537"/>
    <s v="7F"/>
    <n v="38.894316447900003"/>
    <x v="2000"/>
    <x v="0"/>
    <s v="38.8943164479,-76.9473316498"/>
    <s v="6D3"/>
    <n v="136275.70000000001"/>
    <s v="others"/>
    <n v="25017529"/>
    <d v="2025-02-05T00:00:00"/>
    <s v=" 12:10:00 PM"/>
    <n v="-76.947331649800006"/>
    <s v="theft f/auto"/>
    <x v="11"/>
    <x v="0"/>
    <n v="603"/>
    <s v="009603"/>
    <n v="7"/>
    <m/>
    <m/>
    <x v="5"/>
    <n v="404569.02"/>
    <n v="2025"/>
    <s v="2/5/2025, 3:41:30 PM"/>
    <x v="5"/>
    <x v="4"/>
    <s v=" 3:41:30 PM"/>
    <n v="7"/>
    <s v="property|theft f/auto"/>
    <d v="2025-02-05T00:00:00"/>
    <s v=" 12:00:00 PM"/>
    <x v="14"/>
    <s v="theft f/auto"/>
    <x v="1"/>
    <s v="009603 2"/>
    <n v="0"/>
    <m/>
  </r>
  <r>
    <n v="3538"/>
    <s v="7E"/>
    <n v="38.8821515132"/>
    <x v="2001"/>
    <x v="0"/>
    <s v="38.8821515132,-76.9278648854"/>
    <s v="6D3"/>
    <s v="134926.4523466424"/>
    <s v="others"/>
    <n v="25018582"/>
    <d v="2025-02-07T00:00:00"/>
    <s v=" 5:40:00 PM"/>
    <n v="-76.927864885399998"/>
    <s v="motor vehicle theft"/>
    <x v="24"/>
    <x v="0"/>
    <n v="604"/>
    <s v="009905"/>
    <n v="7"/>
    <m/>
    <m/>
    <x v="5"/>
    <s v="406258.8435877612"/>
    <n v="2025"/>
    <s v="2/7/2025, 5:48:55 PM"/>
    <x v="9"/>
    <x v="2"/>
    <s v=" 5:48:55 PM"/>
    <n v="8"/>
    <s v="property|motor vehicle theft"/>
    <d v="2025-02-07T00:00:00"/>
    <s v=" 4:55:00 PM"/>
    <x v="106"/>
    <s v="motor vehicle theft"/>
    <x v="2"/>
    <s v="009905 3"/>
    <n v="0"/>
    <m/>
  </r>
  <r>
    <n v="3539"/>
    <s v="2A"/>
    <n v="38.905261279900003"/>
    <x v="2002"/>
    <x v="0"/>
    <s v="38.9052612799,-77.0507584598"/>
    <s v="2D3"/>
    <n v="137490.57"/>
    <s v="others"/>
    <n v="25021904"/>
    <d v="2025-02-13T00:00:00"/>
    <s v=" 1:58:00 PM"/>
    <n v="-77.050758459799994"/>
    <s v="theft/other"/>
    <x v="5"/>
    <x v="2"/>
    <n v="207"/>
    <s v="005501"/>
    <n v="2"/>
    <m/>
    <m/>
    <x v="1"/>
    <n v="395597.34"/>
    <n v="2025"/>
    <s v="2/14/2025, 2:37:31 PM"/>
    <x v="13"/>
    <x v="2"/>
    <s v=" 2:37:31 PM"/>
    <n v="6"/>
    <s v="property|theft/other"/>
    <d v="2025-02-13T00:00:00"/>
    <s v=" 1:57:00 PM"/>
    <x v="99"/>
    <s v="theft/other"/>
    <x v="0"/>
    <s v="005501 1"/>
    <n v="0"/>
    <m/>
  </r>
  <r>
    <n v="3540"/>
    <s v="7C"/>
    <n v="38.898348375600001"/>
    <x v="1880"/>
    <x v="0"/>
    <s v="38.8983483756,-76.9265671039"/>
    <s v="6D1"/>
    <n v="136724.51999999999"/>
    <s v="others"/>
    <n v="25022667"/>
    <d v="2025-02-15T00:00:00"/>
    <s v=" 10:54:00 PM"/>
    <n v="-76.926567103899998"/>
    <s v="theft f/auto"/>
    <x v="28"/>
    <x v="1"/>
    <n v="602"/>
    <s v="007804"/>
    <n v="7"/>
    <m/>
    <m/>
    <x v="5"/>
    <n v="406370"/>
    <n v="2025"/>
    <s v="2/15/2025, 11:51:39 PM"/>
    <x v="14"/>
    <x v="0"/>
    <s v=" 11:51:39 PM"/>
    <n v="7"/>
    <s v="property|theft f/auto"/>
    <d v="2025-02-15T00:00:00"/>
    <s v=" 10:22:00 PM"/>
    <x v="134"/>
    <s v="theft f/auto"/>
    <x v="1"/>
    <s v="007804 2"/>
    <n v="0"/>
    <m/>
  </r>
  <r>
    <n v="3541"/>
    <s v="4A"/>
    <n v="38.985715769700001"/>
    <x v="2003"/>
    <x v="0"/>
    <s v="38.9857157697,-77.0280894549"/>
    <s v="4D1"/>
    <n v="146420.89002131001"/>
    <s v="others"/>
    <n v="25022905"/>
    <d v="2025-02-16T00:00:00"/>
    <s v=" 12:55:00 PM"/>
    <n v="-77.028089454899998"/>
    <s v="theft f/auto"/>
    <x v="6"/>
    <x v="2"/>
    <n v="401"/>
    <m/>
    <n v="4"/>
    <m/>
    <m/>
    <x v="3"/>
    <n v="397566.33999569999"/>
    <n v="2025"/>
    <s v="2/16/2025, 1:15:56 PM"/>
    <x v="35"/>
    <x v="6"/>
    <s v=" 1:15:56 PM"/>
    <n v="7"/>
    <s v="property|theft f/auto"/>
    <d v="2025-02-16T00:00:00"/>
    <s v=" 12:50:00 PM"/>
    <x v="6"/>
    <s v="theft f/auto"/>
    <x v="1"/>
    <m/>
    <n v="0"/>
    <m/>
  </r>
  <r>
    <n v="3542"/>
    <s v="7C"/>
    <n v="38.907766152100002"/>
    <x v="1529"/>
    <x v="1"/>
    <s v="38.9077661521,-76.9344251057"/>
    <s v="6D1"/>
    <n v="137769.45000000001"/>
    <s v="gun"/>
    <n v="25000605"/>
    <d v="2025-01-02T00:00:00"/>
    <s v=" 7:02:00 AM"/>
    <n v="-76.934425105700001"/>
    <s v="robbery"/>
    <x v="28"/>
    <x v="2"/>
    <n v="602"/>
    <s v="007806"/>
    <n v="7"/>
    <m/>
    <m/>
    <x v="5"/>
    <n v="405687.6"/>
    <n v="2025"/>
    <s v="1/2/2025, 8:50:04 AM"/>
    <x v="21"/>
    <x v="5"/>
    <s v=" 8:50:04 AM"/>
    <n v="4"/>
    <s v="violent|robbery"/>
    <d v="2025-01-02T00:00:00"/>
    <s v=" 7:00:00 AM"/>
    <x v="81"/>
    <s v="robbery"/>
    <x v="3"/>
    <s v="007806 2"/>
    <n v="0"/>
    <m/>
  </r>
  <r>
    <n v="3543"/>
    <s v="2C"/>
    <n v="38.9054380874"/>
    <x v="76"/>
    <x v="0"/>
    <s v="38.9054380874,-77.0323418139"/>
    <s v="2D3"/>
    <n v="137509.47"/>
    <s v="others"/>
    <n v="25002386"/>
    <d v="2025-01-05T00:00:00"/>
    <s v=" 3:50:00 PM"/>
    <n v="-77.032341813900004"/>
    <s v="theft/other"/>
    <x v="8"/>
    <x v="0"/>
    <n v="207"/>
    <s v="010100"/>
    <n v="2"/>
    <s v="downtown"/>
    <m/>
    <x v="1"/>
    <n v="397194.76"/>
    <n v="2025"/>
    <s v="1/5/2025, 4:12:27 PM"/>
    <x v="49"/>
    <x v="6"/>
    <s v=" 4:12:27 PM"/>
    <n v="6"/>
    <s v="property|theft/other"/>
    <d v="2025-01-05T00:00:00"/>
    <s v=" 3:39:00 PM"/>
    <x v="1"/>
    <s v="theft/other"/>
    <x v="0"/>
    <s v="010100 1"/>
    <n v="0"/>
    <m/>
  </r>
  <r>
    <n v="3544"/>
    <s v="6A"/>
    <n v="38.8941815381"/>
    <x v="2004"/>
    <x v="0"/>
    <s v="38.8941815381,-76.99152989"/>
    <s v="1D2"/>
    <n v="136259.44"/>
    <s v="others"/>
    <n v="25420048"/>
    <d v="2024-12-27T00:00:00"/>
    <s v=" 11:45:00 PM"/>
    <n v="-76.991529889999995"/>
    <s v="theft/other"/>
    <x v="0"/>
    <x v="2"/>
    <n v="108"/>
    <s v="008100"/>
    <n v="6"/>
    <m/>
    <m/>
    <x v="4"/>
    <n v="400734.79"/>
    <n v="2025"/>
    <s v="1/4/2025, 1:31:31 PM"/>
    <x v="0"/>
    <x v="0"/>
    <s v=" 1:31:31 PM"/>
    <n v="6"/>
    <s v="property|theft/other"/>
    <d v="2024-12-27T00:00:00"/>
    <s v=" 10:45:00 PM"/>
    <x v="41"/>
    <s v="theft/other"/>
    <x v="0"/>
    <s v="008100 2"/>
    <n v="0"/>
    <m/>
  </r>
  <r>
    <n v="3545"/>
    <s v="1B"/>
    <n v="38.917236461999998"/>
    <x v="2"/>
    <x v="0"/>
    <s v="38.917236462,-77.0229457261"/>
    <s v="3D2"/>
    <n v="138818.94"/>
    <s v="others"/>
    <n v="25021001"/>
    <d v="2025-02-12T00:00:00"/>
    <s v=" 5:35:00 PM"/>
    <n v="-77.022945726100005"/>
    <s v="theft/other"/>
    <x v="2"/>
    <x v="0"/>
    <n v="305"/>
    <s v="003500"/>
    <n v="1"/>
    <m/>
    <m/>
    <x v="2"/>
    <n v="398010.08"/>
    <n v="2025"/>
    <s v="2/13/2025, 7:51:01 PM"/>
    <x v="38"/>
    <x v="5"/>
    <s v=" 7:51:01 PM"/>
    <n v="6"/>
    <s v="property|theft/other"/>
    <d v="2025-02-12T00:00:00"/>
    <s v=" 4:22:00 PM"/>
    <x v="2"/>
    <s v="theft/other"/>
    <x v="0"/>
    <s v="003500 3"/>
    <n v="0"/>
    <m/>
  </r>
  <r>
    <n v="3546"/>
    <s v="2B"/>
    <n v="38.9152039636"/>
    <x v="2005"/>
    <x v="0"/>
    <s v="38.9152039636,-77.0416590884"/>
    <s v="2D3"/>
    <n v="138593.89000000001"/>
    <s v="others"/>
    <n v="25021023"/>
    <d v="2025-02-12T00:00:00"/>
    <s v=" 5:51:00 PM"/>
    <n v="-77.041659088399996"/>
    <s v="theft/other"/>
    <x v="1"/>
    <x v="0"/>
    <n v="208"/>
    <s v="004202"/>
    <n v="2"/>
    <m/>
    <m/>
    <x v="1"/>
    <n v="396387.1"/>
    <n v="2025"/>
    <s v="2/12/2025, 9:28:04 PM"/>
    <x v="41"/>
    <x v="4"/>
    <s v=" 9:28:04 PM"/>
    <n v="6"/>
    <s v="property|theft/other"/>
    <d v="2025-02-12T00:00:00"/>
    <s v=" 4:46:00 PM"/>
    <x v="22"/>
    <s v="theft/other"/>
    <x v="0"/>
    <s v="004202 2"/>
    <n v="0"/>
    <m/>
  </r>
  <r>
    <n v="3547"/>
    <s v="6E"/>
    <n v="38.901323441099997"/>
    <x v="2006"/>
    <x v="0"/>
    <s v="38.9013234411,-77.0169144784"/>
    <s v="1D1"/>
    <n v="137052.35"/>
    <s v="others"/>
    <n v="25025238"/>
    <d v="2025-02-21T00:00:00"/>
    <s v=" 2:00:00 AM"/>
    <n v="-77.016914478399997"/>
    <s v="Burglary"/>
    <x v="8"/>
    <x v="1"/>
    <n v="101"/>
    <s v="004702"/>
    <n v="6"/>
    <s v="mount vernon triangle cid"/>
    <m/>
    <x v="4"/>
    <n v="398532.8"/>
    <n v="2025"/>
    <s v="2/21/2025, 3:52:39 AM"/>
    <x v="22"/>
    <x v="2"/>
    <s v=" 3:52:39 AM"/>
    <n v="5"/>
    <s v="property|Burglary"/>
    <d v="2025-02-21T00:00:00"/>
    <s v=" 1:17:00 AM"/>
    <x v="9"/>
    <s v="Burglary"/>
    <x v="4"/>
    <s v="004702 3"/>
    <n v="0"/>
    <m/>
  </r>
  <r>
    <n v="3548"/>
    <s v="4B"/>
    <n v="38.966131916800002"/>
    <x v="482"/>
    <x v="0"/>
    <s v="38.9661319168,-77.0267845339"/>
    <s v="4D1"/>
    <n v="144246.85999999999"/>
    <s v="others"/>
    <n v="25011210"/>
    <d v="2025-01-23T00:00:00"/>
    <s v=" 2:00:00 AM"/>
    <n v="-77.026784533899999"/>
    <s v="theft f/auto"/>
    <x v="7"/>
    <x v="2"/>
    <n v="402"/>
    <s v="001901"/>
    <n v="4"/>
    <m/>
    <m/>
    <x v="3"/>
    <n v="397678.76"/>
    <n v="2025"/>
    <s v="1/24/2025, 1:29:43 PM"/>
    <x v="39"/>
    <x v="2"/>
    <s v=" 1:29:43 PM"/>
    <n v="7"/>
    <s v="property|theft f/auto"/>
    <d v="2025-01-22T00:00:00"/>
    <s v=" 7:00:00 PM"/>
    <x v="33"/>
    <s v="theft f/auto"/>
    <x v="1"/>
    <s v="001901 3"/>
    <n v="1"/>
    <m/>
  </r>
  <r>
    <n v="3549"/>
    <s v="5F"/>
    <n v="38.916637086400002"/>
    <x v="2007"/>
    <x v="0"/>
    <s v="38.9166370864,-77.0073671959"/>
    <s v="5D1"/>
    <n v="138752.18"/>
    <s v="others"/>
    <n v="25012065"/>
    <d v="2025-01-26T00:00:00"/>
    <s v=" 12:00:00 AM"/>
    <n v="-77.007367195900002"/>
    <s v="motor vehicle theft"/>
    <x v="9"/>
    <x v="1"/>
    <n v="502"/>
    <s v="008701"/>
    <n v="5"/>
    <m/>
    <m/>
    <x v="0"/>
    <n v="399361.09"/>
    <n v="2025"/>
    <s v="1/26/2025, 2:59:19 AM"/>
    <x v="32"/>
    <x v="6"/>
    <s v=" 2:59:19 AM"/>
    <n v="8"/>
    <s v="property|motor vehicle theft"/>
    <d v="2025-01-25T00:00:00"/>
    <s v=" 9:00:00 PM"/>
    <x v="67"/>
    <s v="motor vehicle theft"/>
    <x v="2"/>
    <s v="008701 2"/>
    <n v="1"/>
    <m/>
  </r>
  <r>
    <n v="3550"/>
    <s v="2G"/>
    <n v="38.914776034100001"/>
    <x v="711"/>
    <x v="0"/>
    <s v="38.9147760341,-77.0198992467"/>
    <s v="3D2"/>
    <n v="138545.75"/>
    <s v="others"/>
    <n v="25018226"/>
    <d v="2025-02-07T00:00:00"/>
    <s v=" 12:11:00 AM"/>
    <n v="-77.019899246700007"/>
    <s v="motor vehicle theft"/>
    <x v="2"/>
    <x v="1"/>
    <n v="306"/>
    <s v="004801"/>
    <n v="2"/>
    <m/>
    <m/>
    <x v="2"/>
    <n v="398274.22"/>
    <n v="2025"/>
    <s v="2/7/2025, 4:53:42 AM"/>
    <x v="9"/>
    <x v="2"/>
    <s v=" 4:53:42 AM"/>
    <n v="8"/>
    <s v="property|motor vehicle theft"/>
    <d v="2025-02-06T00:00:00"/>
    <s v=" 6:45:00 PM"/>
    <x v="73"/>
    <s v="motor vehicle theft"/>
    <x v="2"/>
    <s v="004801 2"/>
    <n v="1"/>
    <m/>
  </r>
  <r>
    <n v="3551"/>
    <s v="8E"/>
    <n v="38.846537727200001"/>
    <x v="654"/>
    <x v="0"/>
    <s v="38.8465377272,-76.9815533837"/>
    <s v="7D2"/>
    <n v="130970.75"/>
    <s v="others"/>
    <n v="25017513"/>
    <d v="2025-02-05T00:00:00"/>
    <s v=" 3:15:00 PM"/>
    <n v="-76.981553383700003"/>
    <s v="theft/other"/>
    <x v="29"/>
    <x v="0"/>
    <n v="704"/>
    <s v="007304"/>
    <n v="8"/>
    <m/>
    <m/>
    <x v="6"/>
    <n v="401601.33"/>
    <n v="2025"/>
    <s v="2/5/2025, 3:44:06 PM"/>
    <x v="5"/>
    <x v="4"/>
    <s v=" 3:44:06 PM"/>
    <n v="6"/>
    <s v="property|theft/other"/>
    <d v="2025-02-05T00:00:00"/>
    <s v=" 3:03:00 PM"/>
    <x v="59"/>
    <s v="theft/other"/>
    <x v="0"/>
    <s v="007304 4"/>
    <n v="0"/>
    <m/>
  </r>
  <r>
    <n v="3552"/>
    <s v="7D"/>
    <n v="38.901317517599999"/>
    <x v="2008"/>
    <x v="0"/>
    <s v="38.9013175176,-76.9503992623"/>
    <s v="6D1"/>
    <s v="137052.7253726156"/>
    <s v="others"/>
    <n v="25019305"/>
    <d v="2025-02-08T00:00:00"/>
    <s v=" 8:00:00 AM"/>
    <n v="-76.950399262299996"/>
    <s v="theft f/auto"/>
    <x v="16"/>
    <x v="2"/>
    <n v="601"/>
    <s v="009602"/>
    <n v="7"/>
    <m/>
    <m/>
    <x v="5"/>
    <s v="404302.4800019456"/>
    <n v="2025"/>
    <s v="2/9/2025, 8:31:50 AM"/>
    <x v="36"/>
    <x v="6"/>
    <s v=" 8:31:50 AM"/>
    <n v="7"/>
    <s v="property|theft f/auto"/>
    <d v="2025-02-07T00:00:00"/>
    <s v=" 7:00:00 PM"/>
    <x v="44"/>
    <s v="theft f/auto"/>
    <x v="1"/>
    <s v="009602 3"/>
    <n v="1"/>
    <m/>
  </r>
  <r>
    <n v="3553"/>
    <s v="4A"/>
    <n v="38.975805029999997"/>
    <x v="241"/>
    <x v="0"/>
    <s v="38.97580503,-77.0272704456"/>
    <s v="4D1"/>
    <n v="145320.68"/>
    <s v="others"/>
    <n v="25022644"/>
    <d v="2025-02-15T00:00:00"/>
    <s v=" 8:35:00 AM"/>
    <n v="-77.027270445599996"/>
    <s v="theft f/auto"/>
    <x v="38"/>
    <x v="0"/>
    <n v="401"/>
    <s v="010300"/>
    <n v="4"/>
    <m/>
    <m/>
    <x v="3"/>
    <n v="397636.97"/>
    <n v="2025"/>
    <s v="2/15/2025, 9:05:02 PM"/>
    <x v="14"/>
    <x v="0"/>
    <s v=" 9:05:02 PM"/>
    <n v="7"/>
    <s v="property|theft f/auto"/>
    <d v="2025-02-15T00:00:00"/>
    <s v=" 12:14:00 AM"/>
    <x v="6"/>
    <s v="theft f/auto"/>
    <x v="1"/>
    <s v="010300 1"/>
    <n v="0"/>
    <m/>
  </r>
  <r>
    <n v="3554"/>
    <s v="3C"/>
    <n v="38.932602206299997"/>
    <x v="2009"/>
    <x v="0"/>
    <s v="38.9326022063,-77.0567888198"/>
    <s v="2D2"/>
    <n v="140525.95000000001"/>
    <s v="others"/>
    <n v="25023533"/>
    <d v="2025-02-17T00:00:00"/>
    <s v=" 5:12:00 PM"/>
    <n v="-77.056788819800005"/>
    <s v="theft/other"/>
    <x v="36"/>
    <x v="0"/>
    <n v="204"/>
    <s v="001304"/>
    <n v="3"/>
    <m/>
    <m/>
    <x v="1"/>
    <n v="395076.17"/>
    <n v="2025"/>
    <s v="2/17/2025, 5:47:19 PM"/>
    <x v="7"/>
    <x v="3"/>
    <s v=" 5:47:19 PM"/>
    <n v="6"/>
    <s v="property|theft/other"/>
    <d v="2025-02-14T00:00:00"/>
    <s v=" 7:00:00 PM"/>
    <x v="75"/>
    <s v="theft/other"/>
    <x v="0"/>
    <s v="001304 1"/>
    <n v="3"/>
    <m/>
  </r>
  <r>
    <n v="3555"/>
    <s v="3C"/>
    <n v="38.935031232900002"/>
    <x v="2010"/>
    <x v="0"/>
    <s v="38.9350312329,-77.0567322778"/>
    <s v="2D1"/>
    <n v="140795.59"/>
    <s v="others"/>
    <n v="25025154"/>
    <d v="2025-02-20T00:00:00"/>
    <s v=" 1:00:00 PM"/>
    <n v="-77.056732277799995"/>
    <s v="Burglary"/>
    <x v="36"/>
    <x v="0"/>
    <n v="203"/>
    <s v="001304"/>
    <n v="3"/>
    <m/>
    <m/>
    <x v="1"/>
    <n v="395081.24"/>
    <n v="2025"/>
    <s v="2/20/2025, 8:46:56 PM"/>
    <x v="24"/>
    <x v="5"/>
    <s v=" 8:46:56 PM"/>
    <n v="5"/>
    <s v="property|Burglary"/>
    <d v="2025-02-20T00:00:00"/>
    <s v=" 9:00:00 AM"/>
    <x v="75"/>
    <s v="Burglary"/>
    <x v="4"/>
    <s v="001304 1"/>
    <n v="0"/>
    <m/>
  </r>
  <r>
    <n v="3556"/>
    <s v="1B"/>
    <n v="38.914830083200002"/>
    <x v="1677"/>
    <x v="0"/>
    <s v="38.9148300832,-77.0219181528"/>
    <s v="3D2"/>
    <n v="138551.79"/>
    <s v="others"/>
    <n v="25026915"/>
    <m/>
    <m/>
    <n v="-77.021918152799998"/>
    <s v="motor vehicle theft"/>
    <x v="2"/>
    <x v="2"/>
    <n v="306"/>
    <s v="004801"/>
    <n v="1"/>
    <m/>
    <m/>
    <x v="2"/>
    <n v="398099.13"/>
    <n v="2025"/>
    <s v="2/24/2025, 12:46:22 PM"/>
    <x v="45"/>
    <x v="3"/>
    <s v=" 12:46:22 PM"/>
    <n v="8"/>
    <s v="property|motor vehicle theft"/>
    <d v="2025-02-24T00:00:00"/>
    <s v=" 10:37:00 AM"/>
    <x v="101"/>
    <s v="motor vehicle theft"/>
    <x v="2"/>
    <s v="004801 2"/>
    <n v="-45712"/>
    <m/>
  </r>
  <r>
    <n v="3557"/>
    <s v="1E"/>
    <n v="38.930025831400002"/>
    <x v="2011"/>
    <x v="0"/>
    <s v="38.9300258314,-77.0215928633"/>
    <s v="4D3"/>
    <n v="140238.64000000001"/>
    <s v="others"/>
    <n v="25002053"/>
    <d v="2025-01-04T00:00:00"/>
    <s v=" 9:06:00 PM"/>
    <n v="-77.0215928633"/>
    <s v="theft/other"/>
    <x v="4"/>
    <x v="1"/>
    <n v="409"/>
    <s v="003200"/>
    <n v="1"/>
    <m/>
    <m/>
    <x v="3"/>
    <n v="398127.74"/>
    <n v="2025"/>
    <s v="1/4/2025, 11:23:21 PM"/>
    <x v="0"/>
    <x v="0"/>
    <s v=" 11:23:21 PM"/>
    <n v="6"/>
    <s v="property|theft/other"/>
    <d v="2025-01-04T00:00:00"/>
    <s v=" 7:55:00 PM"/>
    <x v="89"/>
    <s v="theft/other"/>
    <x v="0"/>
    <s v="003200 4"/>
    <n v="0"/>
    <m/>
  </r>
  <r>
    <n v="3558"/>
    <s v="1A"/>
    <n v="38.929516886099996"/>
    <x v="11"/>
    <x v="0"/>
    <s v="38.9295168861,-77.0327298633"/>
    <s v="3D1"/>
    <n v="140182.43"/>
    <s v="others"/>
    <n v="25003597"/>
    <d v="2025-01-08T00:00:00"/>
    <s v=" 8:36:00 PM"/>
    <n v="-77.032729863300005"/>
    <s v="theft/other"/>
    <x v="4"/>
    <x v="0"/>
    <n v="302"/>
    <s v="002802"/>
    <n v="1"/>
    <m/>
    <m/>
    <x v="2"/>
    <n v="397162.06"/>
    <n v="2025"/>
    <s v="1/8/2025, 8:39:04 PM"/>
    <x v="48"/>
    <x v="4"/>
    <s v=" 8:39:04 PM"/>
    <n v="6"/>
    <s v="property|theft/other"/>
    <d v="2025-01-08T00:00:00"/>
    <s v=" 8:08:00 PM"/>
    <x v="11"/>
    <s v="theft/other"/>
    <x v="0"/>
    <s v="002802 1"/>
    <n v="0"/>
    <m/>
  </r>
  <r>
    <n v="3559"/>
    <s v="7F"/>
    <n v="38.885348790800002"/>
    <x v="328"/>
    <x v="0"/>
    <s v="38.8853487908,-76.9766966245"/>
    <s v="1D2"/>
    <n v="135279.16"/>
    <s v="others"/>
    <n v="25003614"/>
    <d v="2025-01-08T00:00:00"/>
    <s v=" 9:20:00 PM"/>
    <n v="-76.976696624499994"/>
    <s v="theft/other"/>
    <x v="22"/>
    <x v="0"/>
    <n v="107"/>
    <s v="006804"/>
    <n v="7"/>
    <m/>
    <m/>
    <x v="4"/>
    <n v="402021.84"/>
    <n v="2025"/>
    <s v="1/8/2025, 9:31:15 PM"/>
    <x v="48"/>
    <x v="4"/>
    <s v=" 9:31:15 PM"/>
    <n v="6"/>
    <s v="property|theft/other"/>
    <d v="2025-01-08T00:00:00"/>
    <s v=" 6:39:00 PM"/>
    <x v="109"/>
    <s v="theft/other"/>
    <x v="0"/>
    <s v="006804 1"/>
    <n v="0"/>
    <m/>
  </r>
  <r>
    <n v="3560"/>
    <s v="7D"/>
    <n v="38.895446515499998"/>
    <x v="2012"/>
    <x v="0"/>
    <s v="38.8954465155,-76.97479212"/>
    <s v="5D3"/>
    <n v="136400.13033201001"/>
    <s v="others"/>
    <n v="25010207"/>
    <d v="2025-01-22T00:00:00"/>
    <s v=" 12:00:00 PM"/>
    <n v="-76.974792120000004"/>
    <s v="theft f/auto"/>
    <x v="0"/>
    <x v="2"/>
    <n v="507"/>
    <s v="007903"/>
    <n v="7"/>
    <m/>
    <m/>
    <x v="0"/>
    <s v="402186.7684799823"/>
    <n v="2025"/>
    <s v="1/22/2025, 12:28:10 PM"/>
    <x v="25"/>
    <x v="4"/>
    <s v=" 12:28:10 PM"/>
    <n v="7"/>
    <s v="property|theft f/auto"/>
    <d v="2025-01-22T00:00:00"/>
    <s v=" 11:30:00 AM"/>
    <x v="109"/>
    <s v="theft f/auto"/>
    <x v="1"/>
    <s v="007903 1"/>
    <n v="0"/>
    <m/>
  </r>
  <r>
    <n v="3561"/>
    <s v="6A"/>
    <n v="38.900478736300002"/>
    <x v="2013"/>
    <x v="0"/>
    <s v="38.9004787363,-76.9883088353"/>
    <s v="1D2"/>
    <n v="136958.51"/>
    <s v="others"/>
    <n v="25011545"/>
    <d v="2025-01-25T00:00:00"/>
    <s v=" 12:30:00 AM"/>
    <n v="-76.988308835300003"/>
    <s v="theft f/auto"/>
    <x v="0"/>
    <x v="1"/>
    <n v="104"/>
    <s v="008410"/>
    <n v="6"/>
    <m/>
    <m/>
    <x v="4"/>
    <n v="401014.13"/>
    <n v="2025"/>
    <s v="1/25/2025, 2:21:45 AM"/>
    <x v="18"/>
    <x v="0"/>
    <s v=" 2:21:45 AM"/>
    <n v="7"/>
    <s v="property|theft f/auto"/>
    <d v="2025-01-24T00:00:00"/>
    <s v=" 10:00:00 PM"/>
    <x v="55"/>
    <s v="theft f/auto"/>
    <x v="1"/>
    <s v="008410 1"/>
    <n v="1"/>
    <m/>
  </r>
  <r>
    <n v="3562"/>
    <s v="2E"/>
    <n v="38.905089391600001"/>
    <x v="713"/>
    <x v="0"/>
    <s v="38.9050893916,-77.0575782124"/>
    <s v="2D2"/>
    <n v="137471.84"/>
    <s v="others"/>
    <n v="25012737"/>
    <d v="2025-01-24T00:00:00"/>
    <s v=" 1:15:00 AM"/>
    <n v="-77.057578212400003"/>
    <s v="theft/other"/>
    <x v="32"/>
    <x v="2"/>
    <n v="206"/>
    <s v="000102"/>
    <n v="2"/>
    <s v="georgetown"/>
    <m/>
    <x v="1"/>
    <n v="395005.8"/>
    <n v="2025"/>
    <s v="1/27/2025, 1:57:14 PM"/>
    <x v="37"/>
    <x v="3"/>
    <s v=" 1:57:14 PM"/>
    <n v="6"/>
    <s v="property|theft/other"/>
    <d v="2025-01-23T00:00:00"/>
    <s v=" 11:00:00 PM"/>
    <x v="124"/>
    <s v="theft/other"/>
    <x v="0"/>
    <s v="000102 3"/>
    <n v="1"/>
    <m/>
  </r>
  <r>
    <n v="3563"/>
    <s v="3C"/>
    <n v="38.934824280599997"/>
    <x v="311"/>
    <x v="0"/>
    <s v="38.9348242806,-77.0580805327"/>
    <s v="2D1"/>
    <n v="140772.69"/>
    <s v="others"/>
    <n v="25013179"/>
    <m/>
    <m/>
    <n v="-77.058080532700004"/>
    <s v="theft/other"/>
    <x v="36"/>
    <x v="2"/>
    <n v="203"/>
    <s v="001304"/>
    <n v="3"/>
    <m/>
    <m/>
    <x v="1"/>
    <n v="394964.33"/>
    <n v="2025"/>
    <s v="1/28/2025, 10:51:59 AM"/>
    <x v="2"/>
    <x v="1"/>
    <s v=" 10:51:59 AM"/>
    <n v="6"/>
    <s v="property|theft/other"/>
    <d v="2025-01-28T00:00:00"/>
    <s v=" 10:33:00 AM"/>
    <x v="75"/>
    <s v="theft/other"/>
    <x v="0"/>
    <s v="001304 1"/>
    <n v="-45685"/>
    <m/>
  </r>
  <r>
    <n v="3564"/>
    <s v="1A"/>
    <n v="38.929516886099996"/>
    <x v="11"/>
    <x v="0"/>
    <s v="38.9295168861,-77.0327298633"/>
    <s v="3D1"/>
    <n v="140182.43"/>
    <s v="others"/>
    <n v="25014485"/>
    <d v="2025-01-30T00:00:00"/>
    <s v=" 4:56:00 PM"/>
    <n v="-77.032729863300005"/>
    <s v="theft/other"/>
    <x v="4"/>
    <x v="0"/>
    <n v="302"/>
    <s v="002802"/>
    <n v="1"/>
    <m/>
    <m/>
    <x v="2"/>
    <n v="397162.06"/>
    <n v="2025"/>
    <s v="1/30/2025, 5:41:13 PM"/>
    <x v="16"/>
    <x v="5"/>
    <s v=" 5:41:13 PM"/>
    <n v="6"/>
    <s v="property|theft/other"/>
    <d v="2025-01-30T00:00:00"/>
    <s v=" 4:46:00 PM"/>
    <x v="11"/>
    <s v="theft/other"/>
    <x v="0"/>
    <s v="002802 1"/>
    <n v="0"/>
    <m/>
  </r>
  <r>
    <n v="3565"/>
    <s v="1B"/>
    <n v="38.917010374299998"/>
    <x v="2014"/>
    <x v="0"/>
    <s v="38.9170103743,-77.0218947232"/>
    <s v="3D2"/>
    <n v="138793.82"/>
    <s v="others"/>
    <n v="25000773"/>
    <d v="2025-01-02T00:00:00"/>
    <s v=" 12:30:00 PM"/>
    <n v="-77.021894723200006"/>
    <s v="theft/other"/>
    <x v="2"/>
    <x v="0"/>
    <n v="306"/>
    <s v="003400"/>
    <n v="1"/>
    <m/>
    <m/>
    <x v="2"/>
    <n v="398101.22"/>
    <n v="2025"/>
    <s v="1/2/2025, 5:15:12 PM"/>
    <x v="21"/>
    <x v="5"/>
    <s v=" 5:15:12 PM"/>
    <n v="6"/>
    <s v="property|theft/other"/>
    <d v="2025-01-02T00:00:00"/>
    <s v=" 10:58:00 AM"/>
    <x v="2"/>
    <s v="theft/other"/>
    <x v="0"/>
    <s v="003400 2"/>
    <n v="0"/>
    <m/>
  </r>
  <r>
    <n v="3566"/>
    <s v="4E"/>
    <n v="38.955682538600001"/>
    <x v="2015"/>
    <x v="0"/>
    <s v="38.9556825386,-77.0296936347"/>
    <s v="4D1"/>
    <n v="143086.96"/>
    <s v="others"/>
    <n v="25001752"/>
    <d v="2025-01-04T00:00:00"/>
    <s v=" 11:52:00 AM"/>
    <n v="-77.029693634699996"/>
    <s v="motor vehicle theft"/>
    <x v="15"/>
    <x v="0"/>
    <n v="403"/>
    <s v="002002"/>
    <n v="4"/>
    <m/>
    <m/>
    <x v="3"/>
    <n v="397426.27"/>
    <n v="2025"/>
    <s v="1/4/2025, 3:11:10 PM"/>
    <x v="0"/>
    <x v="0"/>
    <s v=" 3:11:10 PM"/>
    <n v="8"/>
    <s v="property|motor vehicle theft"/>
    <d v="2025-01-03T00:00:00"/>
    <s v=" 11:00:00 PM"/>
    <x v="20"/>
    <s v="motor vehicle theft"/>
    <x v="2"/>
    <s v="002002 3"/>
    <n v="1"/>
    <m/>
  </r>
  <r>
    <n v="3567"/>
    <s v="5D"/>
    <n v="38.908101106099998"/>
    <x v="1459"/>
    <x v="0"/>
    <s v="38.9081011061,-77.0005411948"/>
    <s v="5D1"/>
    <n v="137804.59"/>
    <s v="others"/>
    <n v="25001410"/>
    <d v="2025-01-03T00:00:00"/>
    <s v=" 5:45:00 PM"/>
    <n v="-77.000541194799993"/>
    <s v="theft/other"/>
    <x v="3"/>
    <x v="0"/>
    <n v="501"/>
    <s v="008803"/>
    <n v="5"/>
    <m/>
    <m/>
    <x v="0"/>
    <n v="399953.06"/>
    <n v="2025"/>
    <s v="1/3/2025, 9:21:37 PM"/>
    <x v="3"/>
    <x v="2"/>
    <s v=" 9:21:37 PM"/>
    <n v="6"/>
    <s v="property|theft/other"/>
    <d v="2025-01-03T00:00:00"/>
    <s v=" 5:12:00 PM"/>
    <x v="3"/>
    <s v="theft/other"/>
    <x v="0"/>
    <s v="008803 2"/>
    <n v="0"/>
    <m/>
  </r>
  <r>
    <n v="3568"/>
    <s v="4A"/>
    <n v="38.969451873600001"/>
    <x v="142"/>
    <x v="0"/>
    <s v="38.9694518736,-77.027308864"/>
    <s v="4D1"/>
    <n v="144615.42000000001"/>
    <s v="others"/>
    <n v="25001453"/>
    <d v="2025-01-03T00:00:00"/>
    <s v=" 6:40:00 PM"/>
    <n v="-77.027308864000005"/>
    <s v="theft/other"/>
    <x v="7"/>
    <x v="0"/>
    <n v="402"/>
    <s v="001804"/>
    <n v="4"/>
    <m/>
    <m/>
    <x v="3"/>
    <n v="397633.43"/>
    <n v="2025"/>
    <s v="1/3/2025, 7:50:49 PM"/>
    <x v="3"/>
    <x v="2"/>
    <s v=" 7:50:49 PM"/>
    <n v="6"/>
    <s v="property|theft/other"/>
    <d v="2025-01-03T00:00:00"/>
    <s v=" 5:11:00 PM"/>
    <x v="78"/>
    <s v="theft/other"/>
    <x v="0"/>
    <s v="001804 2"/>
    <n v="0"/>
    <m/>
  </r>
  <r>
    <n v="3569"/>
    <s v="5C"/>
    <n v="38.921584705299999"/>
    <x v="59"/>
    <x v="0"/>
    <s v="38.9215847053,-76.9937555941"/>
    <s v="5D2"/>
    <n v="139301.4"/>
    <s v="others"/>
    <n v="25003769"/>
    <d v="2025-01-09T00:00:00"/>
    <s v=" 9:40:00 AM"/>
    <n v="-76.993755594099994"/>
    <s v="theft/other"/>
    <x v="21"/>
    <x v="2"/>
    <n v="505"/>
    <s v="009102"/>
    <n v="5"/>
    <m/>
    <m/>
    <x v="0"/>
    <n v="400541.5"/>
    <n v="2025"/>
    <s v="1/9/2025, 10:25:02 AM"/>
    <x v="20"/>
    <x v="5"/>
    <s v=" 10:25:02 AM"/>
    <n v="6"/>
    <s v="property|theft/other"/>
    <d v="2025-01-09T00:00:00"/>
    <s v=" 8:36:00 AM"/>
    <x v="34"/>
    <s v="theft/other"/>
    <x v="0"/>
    <s v="009102 4"/>
    <n v="0"/>
    <m/>
  </r>
  <r>
    <n v="3570"/>
    <s v="6B"/>
    <n v="38.882545677300001"/>
    <x v="1291"/>
    <x v="0"/>
    <s v="38.8825456773,-76.9902425041"/>
    <s v="1D3"/>
    <n v="134967.78"/>
    <s v="others"/>
    <n v="25009433"/>
    <d v="2025-01-20T00:00:00"/>
    <s v=" 8:10:00 PM"/>
    <n v="-76.990242504099996"/>
    <s v="theft/other"/>
    <x v="22"/>
    <x v="1"/>
    <n v="106"/>
    <s v="006900"/>
    <n v="6"/>
    <m/>
    <m/>
    <x v="4"/>
    <n v="400846.61"/>
    <n v="2025"/>
    <s v="1/21/2025, 1:39:25 AM"/>
    <x v="34"/>
    <x v="1"/>
    <s v=" 1:39:25 AM"/>
    <n v="6"/>
    <s v="property|theft/other"/>
    <d v="2025-01-20T00:00:00"/>
    <s v=" 7:21:00 PM"/>
    <x v="84"/>
    <s v="theft/other"/>
    <x v="0"/>
    <s v="006900 1"/>
    <n v="0"/>
    <m/>
  </r>
  <r>
    <n v="3571"/>
    <s v="4B"/>
    <n v="38.957423424799998"/>
    <x v="2016"/>
    <x v="0"/>
    <s v="38.9574234248,-77.0029797851"/>
    <s v="4D2"/>
    <n v="143279.79999999999"/>
    <s v="others"/>
    <n v="25009750"/>
    <d v="2025-01-28T00:00:00"/>
    <s v=" 1:38:00 PM"/>
    <n v="-77.002979785099996"/>
    <s v="theft f/auto"/>
    <x v="18"/>
    <x v="2"/>
    <n v="406"/>
    <s v="009505"/>
    <n v="4"/>
    <m/>
    <m/>
    <x v="3"/>
    <n v="399741.73"/>
    <n v="2025"/>
    <s v="1/21/2025, 2:05:22 PM"/>
    <x v="34"/>
    <x v="1"/>
    <s v=" 2:05:22 PM"/>
    <n v="7"/>
    <s v="property|theft f/auto"/>
    <d v="2025-01-21T00:00:00"/>
    <s v=" 1:28:00 PM"/>
    <x v="8"/>
    <s v="theft f/auto"/>
    <x v="1"/>
    <s v="009505 3"/>
    <n v="7"/>
    <m/>
  </r>
  <r>
    <n v="3572"/>
    <s v="5F"/>
    <n v="38.916636760499998"/>
    <x v="1837"/>
    <x v="0"/>
    <s v="38.9166367605,-77.0020312802"/>
    <s v="5D1"/>
    <n v="138752.12"/>
    <s v="others"/>
    <n v="25010193"/>
    <d v="2025-01-22T00:00:00"/>
    <s v=" 9:00:00 AM"/>
    <n v="-77.002031280200001"/>
    <s v="motor vehicle theft"/>
    <x v="9"/>
    <x v="2"/>
    <n v="502"/>
    <s v="008702"/>
    <n v="5"/>
    <m/>
    <m/>
    <x v="0"/>
    <n v="399823.84"/>
    <n v="2025"/>
    <s v="1/22/2025, 12:11:47 PM"/>
    <x v="25"/>
    <x v="4"/>
    <s v=" 12:11:47 PM"/>
    <n v="8"/>
    <s v="property|motor vehicle theft"/>
    <d v="2025-01-21T00:00:00"/>
    <s v=" 9:00:00 PM"/>
    <x v="67"/>
    <s v="motor vehicle theft"/>
    <x v="2"/>
    <s v="008702 1"/>
    <n v="1"/>
    <m/>
  </r>
  <r>
    <n v="3573"/>
    <s v="8A"/>
    <n v="38.872926459600002"/>
    <x v="2017"/>
    <x v="0"/>
    <s v="38.8729264596,-76.9761065129"/>
    <s v="6D2"/>
    <n v="133900.20000000001"/>
    <s v="others"/>
    <n v="25015530"/>
    <d v="2025-02-01T00:00:00"/>
    <s v=" 5:13:00 PM"/>
    <n v="-76.976106512900003"/>
    <s v="motor vehicle theft"/>
    <x v="20"/>
    <x v="0"/>
    <n v="607"/>
    <s v="007601"/>
    <n v="8"/>
    <m/>
    <m/>
    <x v="5"/>
    <n v="402073.4"/>
    <n v="2025"/>
    <s v="2/1/2025, 5:09:14 PM"/>
    <x v="43"/>
    <x v="0"/>
    <s v=" 5:09:14 PM"/>
    <n v="8"/>
    <s v="property|motor vehicle theft"/>
    <d v="2025-02-01T00:00:00"/>
    <s v=" 4:31:00 PM"/>
    <x v="114"/>
    <s v="motor vehicle theft"/>
    <x v="2"/>
    <s v="007601 1"/>
    <n v="0"/>
    <m/>
  </r>
  <r>
    <n v="3574"/>
    <s v="3D"/>
    <n v="38.945042259099999"/>
    <x v="1524"/>
    <x v="0"/>
    <s v="38.9450422591,-77.096766748"/>
    <s v="2D2"/>
    <n v="141909.82"/>
    <s v="others"/>
    <n v="25017488"/>
    <d v="2025-02-05T00:00:00"/>
    <s v=" 1:30:00 PM"/>
    <n v="-77.096766747999993"/>
    <s v="theft f/auto"/>
    <x v="37"/>
    <x v="2"/>
    <n v="205"/>
    <s v="000903"/>
    <n v="3"/>
    <m/>
    <m/>
    <x v="1"/>
    <n v="391611.38"/>
    <n v="2025"/>
    <s v="2/5/2025, 2:07:11 PM"/>
    <x v="5"/>
    <x v="4"/>
    <s v=" 2:07:11 PM"/>
    <n v="7"/>
    <s v="property|theft f/auto"/>
    <d v="2025-02-05T00:00:00"/>
    <s v=" 10:30:00 AM"/>
    <x v="97"/>
    <s v="theft f/auto"/>
    <x v="1"/>
    <s v="000903 2"/>
    <n v="0"/>
    <m/>
  </r>
  <r>
    <n v="3575"/>
    <s v="4D"/>
    <n v="38.945387789100003"/>
    <x v="2018"/>
    <x v="0"/>
    <s v="38.9453877891,-77.0151579205"/>
    <s v="4D2"/>
    <n v="141943.84"/>
    <s v="others"/>
    <n v="25021989"/>
    <d v="2025-02-14T00:00:00"/>
    <s v=" 2:00:00 PM"/>
    <n v="-77.015157920500002"/>
    <s v="theft f/auto"/>
    <x v="18"/>
    <x v="0"/>
    <n v="407"/>
    <s v="002202"/>
    <n v="4"/>
    <m/>
    <m/>
    <x v="3"/>
    <n v="398685.98"/>
    <n v="2025"/>
    <s v="2/14/2025, 6:57:29 PM"/>
    <x v="13"/>
    <x v="2"/>
    <s v=" 6:57:29 PM"/>
    <n v="7"/>
    <s v="property|theft f/auto"/>
    <d v="2025-02-14T00:00:00"/>
    <s v=" 12:30:00 PM"/>
    <x v="116"/>
    <s v="theft f/auto"/>
    <x v="1"/>
    <s v="002202 1"/>
    <n v="0"/>
    <m/>
  </r>
  <r>
    <n v="3576"/>
    <s v="7D"/>
    <n v="38.889235305299998"/>
    <x v="226"/>
    <x v="0"/>
    <s v="38.8892353053,-76.9789933305"/>
    <s v="1D2"/>
    <s v="135710.5449233701"/>
    <s v="others"/>
    <n v="25022602"/>
    <d v="2025-02-15T00:00:00"/>
    <s v=" 7:05:00 PM"/>
    <n v="-76.978993330500003"/>
    <s v="motor vehicle theft"/>
    <x v="22"/>
    <x v="0"/>
    <n v="107"/>
    <s v="006801"/>
    <n v="7"/>
    <m/>
    <m/>
    <x v="4"/>
    <s v="401822.4746556442"/>
    <n v="2025"/>
    <s v="2/15/2025, 7:12:56 PM"/>
    <x v="14"/>
    <x v="0"/>
    <s v=" 7:12:56 PM"/>
    <n v="8"/>
    <s v="property|motor vehicle theft"/>
    <d v="2025-02-15T00:00:00"/>
    <s v=" 6:00:00 PM"/>
    <x v="43"/>
    <s v="motor vehicle theft"/>
    <x v="2"/>
    <s v="006801 1"/>
    <n v="0"/>
    <m/>
  </r>
  <r>
    <n v="3577"/>
    <s v="6A"/>
    <n v="38.8981207916"/>
    <x v="2019"/>
    <x v="0"/>
    <s v="38.8981207916,-76.9926492415"/>
    <s v="1D2"/>
    <n v="136696.72"/>
    <s v="gun"/>
    <n v="25023638"/>
    <d v="2025-02-17T00:00:00"/>
    <s v=" 8:35:00 PM"/>
    <n v="-76.992649241500004"/>
    <s v="theft/other"/>
    <x v="0"/>
    <x v="0"/>
    <n v="104"/>
    <s v="008402"/>
    <n v="6"/>
    <m/>
    <m/>
    <x v="4"/>
    <n v="400637.65"/>
    <n v="2025"/>
    <s v="2/17/2025, 9:30:15 PM"/>
    <x v="7"/>
    <x v="3"/>
    <s v=" 9:30:15 PM"/>
    <n v="6"/>
    <s v="property|theft/other"/>
    <d v="2025-02-17T00:00:00"/>
    <s v=" 8:19:00 PM"/>
    <x v="55"/>
    <s v="theft/other"/>
    <x v="0"/>
    <s v="008402 2"/>
    <n v="0"/>
    <m/>
  </r>
  <r>
    <n v="3578"/>
    <s v="2G"/>
    <n v="38.909106256999998"/>
    <x v="2020"/>
    <x v="0"/>
    <s v="38.909106257,-77.0189259447"/>
    <s v="3D2"/>
    <n v="137916.34"/>
    <s v="others"/>
    <n v="25026188"/>
    <d v="2025-02-22T00:00:00"/>
    <s v=" 8:00:00 PM"/>
    <n v="-77.018925944700001"/>
    <s v="motor vehicle theft"/>
    <x v="27"/>
    <x v="0"/>
    <n v="308"/>
    <s v="004801"/>
    <n v="2"/>
    <m/>
    <m/>
    <x v="2"/>
    <n v="398358.5"/>
    <n v="2025"/>
    <s v="2/22/2025, 9:17:08 PM"/>
    <x v="19"/>
    <x v="0"/>
    <s v=" 9:17:08 PM"/>
    <n v="8"/>
    <s v="property|motor vehicle theft"/>
    <d v="2025-02-22T00:00:00"/>
    <s v=" 7:59:00 PM"/>
    <x v="46"/>
    <s v="motor vehicle theft"/>
    <x v="2"/>
    <s v="004801 3"/>
    <n v="0"/>
    <m/>
  </r>
  <r>
    <n v="3579"/>
    <s v="1B"/>
    <n v="38.914830066500002"/>
    <x v="1696"/>
    <x v="0"/>
    <s v="38.9148300665,-77.0229435682"/>
    <s v="3D2"/>
    <n v="138551.81"/>
    <s v="others"/>
    <n v="25008722"/>
    <d v="2025-01-19T00:00:00"/>
    <s v=" 4:00:00 AM"/>
    <n v="-77.022943568200006"/>
    <s v="motor vehicle theft"/>
    <x v="2"/>
    <x v="1"/>
    <n v="305"/>
    <s v="004402"/>
    <n v="1"/>
    <m/>
    <m/>
    <x v="2"/>
    <n v="398010.2"/>
    <n v="2025"/>
    <s v="1/19/2025, 5:03:58 AM"/>
    <x v="17"/>
    <x v="6"/>
    <s v=" 5:03:58 AM"/>
    <n v="8"/>
    <s v="property|motor vehicle theft"/>
    <d v="2025-01-18T00:00:00"/>
    <s v=" 11:30:00 PM"/>
    <x v="101"/>
    <s v="motor vehicle theft"/>
    <x v="2"/>
    <s v="004402 2"/>
    <n v="1"/>
    <m/>
  </r>
  <r>
    <n v="3580"/>
    <s v="5F"/>
    <n v="38.920932995199998"/>
    <x v="41"/>
    <x v="0"/>
    <s v="38.9209329952,-76.9971570051"/>
    <s v="5D1"/>
    <n v="139229.04"/>
    <s v="others"/>
    <n v="25009284"/>
    <d v="2025-01-18T00:00:00"/>
    <s v=" 6:00:00 PM"/>
    <n v="-76.997157005099993"/>
    <s v="theft f/auto"/>
    <x v="9"/>
    <x v="2"/>
    <n v="502"/>
    <s v="009204"/>
    <n v="5"/>
    <m/>
    <m/>
    <x v="0"/>
    <n v="400246.54"/>
    <n v="2025"/>
    <s v="1/20/2025, 2:16:38 PM"/>
    <x v="40"/>
    <x v="3"/>
    <s v=" 2:16:38 PM"/>
    <n v="7"/>
    <s v="property|theft f/auto"/>
    <d v="2025-01-18T00:00:00"/>
    <s v=" 5:30:00 PM"/>
    <x v="32"/>
    <s v="theft f/auto"/>
    <x v="1"/>
    <s v="009204 2"/>
    <n v="0"/>
    <m/>
  </r>
  <r>
    <n v="3581"/>
    <s v="2E"/>
    <n v="38.907216938300003"/>
    <x v="2021"/>
    <x v="0"/>
    <s v="38.9072169383,-77.063241423"/>
    <s v="2D2"/>
    <n v="137708.34"/>
    <s v="others"/>
    <n v="25009423"/>
    <d v="2025-01-20T00:00:00"/>
    <s v=" 7:55:00 PM"/>
    <n v="-77.063241422999994"/>
    <s v="theft/other"/>
    <x v="32"/>
    <x v="1"/>
    <n v="206"/>
    <s v="000102"/>
    <n v="2"/>
    <s v="georgetown"/>
    <m/>
    <x v="1"/>
    <n v="394514.75"/>
    <n v="2025"/>
    <s v="1/21/2025, 1:50:59 AM"/>
    <x v="34"/>
    <x v="1"/>
    <s v=" 1:50:59 AM"/>
    <n v="6"/>
    <s v="property|theft/other"/>
    <d v="2025-01-20T00:00:00"/>
    <s v=" 5:33:00 PM"/>
    <x v="124"/>
    <s v="theft/other"/>
    <x v="0"/>
    <s v="000102 3"/>
    <n v="0"/>
    <m/>
  </r>
  <r>
    <n v="3582"/>
    <s v="2C"/>
    <n v="38.9045261865"/>
    <x v="139"/>
    <x v="0"/>
    <s v="38.9045261865,-77.0326140595"/>
    <s v="2D3"/>
    <n v="137408.25"/>
    <s v="others"/>
    <n v="25021125"/>
    <d v="2025-02-12T00:00:00"/>
    <s v=" 8:35:00 PM"/>
    <n v="-77.032614059500006"/>
    <s v="theft/other"/>
    <x v="8"/>
    <x v="0"/>
    <n v="207"/>
    <s v="010100"/>
    <n v="2"/>
    <s v="downtown"/>
    <m/>
    <x v="1"/>
    <n v="397171.11"/>
    <n v="2025"/>
    <s v="2/12/2025, 9:43:47 PM"/>
    <x v="41"/>
    <x v="4"/>
    <s v=" 9:43:47 PM"/>
    <n v="6"/>
    <s v="property|theft/other"/>
    <d v="2025-02-12T00:00:00"/>
    <s v=" 8:34:00 PM"/>
    <x v="1"/>
    <s v="theft/other"/>
    <x v="0"/>
    <s v="010100 3"/>
    <n v="0"/>
    <m/>
  </r>
  <r>
    <n v="3583"/>
    <s v="5E"/>
    <n v="38.913546429699998"/>
    <x v="2022"/>
    <x v="0"/>
    <s v="38.9135464297,-77.0155185112"/>
    <s v="3D2"/>
    <n v="138409.18"/>
    <s v="others"/>
    <n v="25025093"/>
    <d v="2025-02-20T00:00:00"/>
    <s v=" 4:37:00 PM"/>
    <n v="-77.0155185112"/>
    <s v="theft/other"/>
    <x v="9"/>
    <x v="0"/>
    <n v="308"/>
    <s v="003400"/>
    <n v="5"/>
    <m/>
    <m/>
    <x v="2"/>
    <n v="398654.12"/>
    <n v="2025"/>
    <s v="2/20/2025, 6:25:01 PM"/>
    <x v="24"/>
    <x v="5"/>
    <s v=" 6:25:01 PM"/>
    <n v="6"/>
    <s v="property|theft/other"/>
    <d v="2025-02-20T00:00:00"/>
    <s v=" 4:31:00 PM"/>
    <x v="10"/>
    <s v="theft/other"/>
    <x v="0"/>
    <s v="003400 3"/>
    <n v="0"/>
    <m/>
  </r>
  <r>
    <n v="3584"/>
    <s v="2C"/>
    <n v="38.905204074300002"/>
    <x v="2023"/>
    <x v="0"/>
    <s v="38.9052040743,-77.038502824"/>
    <s v="2D3"/>
    <n v="137483.70000000001"/>
    <s v="others"/>
    <n v="25002189"/>
    <d v="2025-01-05T00:00:00"/>
    <s v=" 4:30:00 AM"/>
    <n v="-77.038502824000005"/>
    <s v="theft f/auto"/>
    <x v="1"/>
    <x v="1"/>
    <n v="207"/>
    <s v="010700"/>
    <n v="2"/>
    <s v="golden triangle"/>
    <m/>
    <x v="1"/>
    <n v="396660.36"/>
    <n v="2025"/>
    <s v="1/5/2025, 4:16:04 AM"/>
    <x v="49"/>
    <x v="6"/>
    <s v=" 4:16:04 AM"/>
    <n v="7"/>
    <s v="property|theft f/auto"/>
    <d v="2025-01-04T00:00:00"/>
    <s v=" 10:30:00 PM"/>
    <x v="1"/>
    <s v="theft f/auto"/>
    <x v="1"/>
    <s v="010700 1"/>
    <n v="1"/>
    <m/>
  </r>
  <r>
    <n v="3585"/>
    <s v="3B"/>
    <n v="38.921511709199997"/>
    <x v="1545"/>
    <x v="0"/>
    <s v="38.9215117092,-77.0722843227"/>
    <s v="2D2"/>
    <n v="139295.76"/>
    <s v="others"/>
    <n v="25006697"/>
    <d v="2025-01-15T00:00:00"/>
    <s v=" 4:15:00 AM"/>
    <n v="-77.0722843227"/>
    <s v="theft/other"/>
    <x v="35"/>
    <x v="1"/>
    <n v="204"/>
    <s v="000400"/>
    <n v="3"/>
    <m/>
    <m/>
    <x v="1"/>
    <n v="393731.67"/>
    <n v="2025"/>
    <s v="1/15/2025, 4:42:14 AM"/>
    <x v="10"/>
    <x v="4"/>
    <s v=" 4:42:14 AM"/>
    <n v="6"/>
    <s v="property|theft/other"/>
    <d v="2025-01-15T00:00:00"/>
    <s v=" 3:54:00 AM"/>
    <x v="104"/>
    <s v="theft/other"/>
    <x v="0"/>
    <s v="000400 2"/>
    <n v="0"/>
    <m/>
  </r>
  <r>
    <n v="3586"/>
    <s v="1A"/>
    <n v="38.929516886099996"/>
    <x v="11"/>
    <x v="0"/>
    <s v="38.9295168861,-77.0327298633"/>
    <s v="3D1"/>
    <n v="140182.43"/>
    <s v="others"/>
    <n v="25006985"/>
    <d v="2025-01-15T00:00:00"/>
    <s v=" 3:54:00 PM"/>
    <n v="-77.032729863300005"/>
    <s v="theft/other"/>
    <x v="4"/>
    <x v="0"/>
    <n v="302"/>
    <s v="002802"/>
    <n v="1"/>
    <m/>
    <m/>
    <x v="2"/>
    <n v="397162.06"/>
    <n v="2025"/>
    <s v="1/15/2025, 5:44:31 PM"/>
    <x v="10"/>
    <x v="4"/>
    <s v=" 5:44:31 PM"/>
    <n v="6"/>
    <s v="property|theft/other"/>
    <d v="2025-01-15T00:00:00"/>
    <s v=" 3:50:00 PM"/>
    <x v="11"/>
    <s v="theft/other"/>
    <x v="0"/>
    <s v="002802 1"/>
    <n v="0"/>
    <m/>
  </r>
  <r>
    <n v="3587"/>
    <s v="5B"/>
    <n v="38.9265601237"/>
    <x v="1628"/>
    <x v="0"/>
    <s v="38.9265601237,-76.9813745725"/>
    <s v="5D2"/>
    <n v="139853.85999999999"/>
    <s v="others"/>
    <n v="25007119"/>
    <m/>
    <m/>
    <n v="-76.981374572500002"/>
    <s v="motor vehicle theft"/>
    <x v="21"/>
    <x v="0"/>
    <n v="504"/>
    <s v="009301"/>
    <n v="5"/>
    <m/>
    <m/>
    <x v="0"/>
    <n v="401615.04"/>
    <n v="2025"/>
    <s v="1/15/2025, 9:09:35 PM"/>
    <x v="10"/>
    <x v="4"/>
    <s v=" 9:09:35 PM"/>
    <n v="8"/>
    <s v="property|motor vehicle theft"/>
    <d v="2025-01-15T00:00:00"/>
    <s v=" 8:18:00 PM"/>
    <x v="107"/>
    <s v="motor vehicle theft"/>
    <x v="2"/>
    <s v="009301 3"/>
    <n v="-45672"/>
    <m/>
  </r>
  <r>
    <n v="3588"/>
    <s v="6C"/>
    <n v="38.900203364200003"/>
    <x v="65"/>
    <x v="0"/>
    <s v="38.9002033642,-76.9973048161"/>
    <s v="1D2"/>
    <n v="136927.88"/>
    <s v="others"/>
    <n v="25008149"/>
    <d v="2025-01-17T00:00:00"/>
    <s v=" 9:11:00 PM"/>
    <n v="-76.997304816099998"/>
    <s v="motor vehicle theft"/>
    <x v="0"/>
    <x v="1"/>
    <n v="104"/>
    <s v="010602"/>
    <n v="6"/>
    <m/>
    <m/>
    <x v="4"/>
    <n v="400233.79"/>
    <n v="2025"/>
    <s v="1/17/2025, 11:37:11 PM"/>
    <x v="26"/>
    <x v="2"/>
    <s v=" 11:37:11 PM"/>
    <n v="8"/>
    <s v="property|motor vehicle theft"/>
    <d v="2025-01-17T00:00:00"/>
    <s v=" 9:00:00 PM"/>
    <x v="37"/>
    <s v="motor vehicle theft"/>
    <x v="2"/>
    <s v="010602 2"/>
    <n v="0"/>
    <m/>
  </r>
  <r>
    <n v="3589"/>
    <s v="7C"/>
    <n v="38.8878008601"/>
    <x v="2024"/>
    <x v="1"/>
    <s v="38.8878008601,-76.9182031193"/>
    <s v="6D3"/>
    <n v="135554.28"/>
    <s v="gun"/>
    <n v="25023201"/>
    <d v="2025-02-17T00:00:00"/>
    <s v=" 1:50:00 AM"/>
    <n v="-76.918203119300003"/>
    <s v="Weapon Assasult"/>
    <x v="24"/>
    <x v="1"/>
    <n v="604"/>
    <s v="009903"/>
    <n v="7"/>
    <m/>
    <m/>
    <x v="5"/>
    <n v="407096.59"/>
    <n v="2025"/>
    <s v="2/17/2025, 1:49:18 AM"/>
    <x v="7"/>
    <x v="3"/>
    <s v=" 1:49:18 AM"/>
    <n v="3"/>
    <s v="violent|Weapon Assasult"/>
    <d v="2025-02-16T00:00:00"/>
    <s v=" 11:53:00 PM"/>
    <x v="115"/>
    <s v="Weapon Assasult"/>
    <x v="5"/>
    <s v="009903 1"/>
    <n v="1"/>
    <m/>
  </r>
  <r>
    <n v="3590"/>
    <s v="1E"/>
    <n v="38.933329460099998"/>
    <x v="1207"/>
    <x v="1"/>
    <s v="38.9333294601,-77.0238453343"/>
    <s v="4D3"/>
    <n v="140605.42000000001"/>
    <s v="knife"/>
    <n v="25024160"/>
    <d v="2025-02-18T00:00:00"/>
    <s v=" 6:18:00 PM"/>
    <n v="-77.023845334300006"/>
    <s v="robbery"/>
    <x v="4"/>
    <x v="0"/>
    <n v="409"/>
    <s v="003200"/>
    <n v="1"/>
    <m/>
    <m/>
    <x v="3"/>
    <n v="397932.53"/>
    <n v="2025"/>
    <s v="2/18/2025, 9:11:29 PM"/>
    <x v="15"/>
    <x v="1"/>
    <s v=" 9:11:29 PM"/>
    <n v="4"/>
    <s v="violent|robbery"/>
    <d v="2025-02-18T00:00:00"/>
    <s v=" 6:12:00 PM"/>
    <x v="102"/>
    <s v="robbery"/>
    <x v="3"/>
    <s v="003200 2"/>
    <n v="0"/>
    <m/>
  </r>
  <r>
    <n v="3591"/>
    <s v="4A"/>
    <n v="38.984477036800001"/>
    <x v="433"/>
    <x v="0"/>
    <s v="38.9844770368,-77.0266059526"/>
    <s v="4D1"/>
    <n v="146283.34"/>
    <s v="others"/>
    <n v="25022806"/>
    <d v="2025-02-16T00:00:00"/>
    <s v=" 9:15:00 AM"/>
    <n v="-77.026605952599994"/>
    <s v="theft/other"/>
    <x v="6"/>
    <x v="2"/>
    <n v="401"/>
    <s v="001600"/>
    <n v="4"/>
    <m/>
    <m/>
    <x v="3"/>
    <n v="397694.83"/>
    <n v="2025"/>
    <s v="2/16/2025, 9:49:22 AM"/>
    <x v="35"/>
    <x v="6"/>
    <s v=" 9:49:22 AM"/>
    <n v="6"/>
    <s v="property|theft/other"/>
    <d v="2025-02-16T00:00:00"/>
    <s v=" 8:29:00 AM"/>
    <x v="6"/>
    <s v="theft/other"/>
    <x v="0"/>
    <s v="001600 1"/>
    <n v="0"/>
    <m/>
  </r>
  <r>
    <n v="3592"/>
    <s v="4E"/>
    <n v="38.956746848999998"/>
    <x v="2025"/>
    <x v="0"/>
    <s v="38.956746849,-77.0334241103"/>
    <s v="4D1"/>
    <n v="143205.22"/>
    <s v="others"/>
    <n v="25420798"/>
    <d v="2025-02-20T00:00:00"/>
    <s v=" 12:53:00 PM"/>
    <n v="-77.033424110300004"/>
    <s v="theft/other"/>
    <x v="15"/>
    <x v="1"/>
    <n v="403"/>
    <s v="002001"/>
    <n v="4"/>
    <m/>
    <m/>
    <x v="3"/>
    <n v="397102.97"/>
    <n v="2025"/>
    <s v="2/26/2025, 6:01:02 AM"/>
    <x v="55"/>
    <x v="4"/>
    <s v=" 6:01:02 AM"/>
    <n v="6"/>
    <s v="property|theft/other"/>
    <d v="2025-02-20T00:00:00"/>
    <s v=" 12:49:00 PM"/>
    <x v="68"/>
    <s v="theft/other"/>
    <x v="0"/>
    <s v="002001 2"/>
    <n v="0"/>
    <m/>
  </r>
  <r>
    <n v="3593"/>
    <s v="6A"/>
    <n v="38.9002005173"/>
    <x v="927"/>
    <x v="0"/>
    <s v="38.9002005173,-76.9908830183"/>
    <s v="1D2"/>
    <n v="136927.6"/>
    <s v="others"/>
    <n v="25010357"/>
    <d v="2025-01-22T00:00:00"/>
    <s v=" 4:00:00 PM"/>
    <n v="-76.990883018299996"/>
    <s v="motor vehicle theft"/>
    <x v="0"/>
    <x v="0"/>
    <n v="104"/>
    <s v="008402"/>
    <n v="6"/>
    <m/>
    <m/>
    <x v="4"/>
    <n v="400790.84"/>
    <n v="2025"/>
    <s v="1/22/2025, 5:10:42 PM"/>
    <x v="25"/>
    <x v="4"/>
    <s v=" 5:10:42 PM"/>
    <n v="8"/>
    <s v="property|motor vehicle theft"/>
    <d v="2025-01-22T00:00:00"/>
    <s v=" 2:00:00 PM"/>
    <x v="55"/>
    <s v="motor vehicle theft"/>
    <x v="2"/>
    <s v="008402 1"/>
    <n v="0"/>
    <m/>
  </r>
  <r>
    <n v="3594"/>
    <s v="4D"/>
    <n v="38.949061931700001"/>
    <x v="2026"/>
    <x v="0"/>
    <s v="38.9490619317,-77.0245531471"/>
    <s v="4D2"/>
    <n v="142351.88"/>
    <s v="others"/>
    <n v="25012151"/>
    <d v="2025-01-26T00:00:00"/>
    <s v=" 9:00:00 AM"/>
    <n v="-77.024553147099994"/>
    <s v="theft f/auto"/>
    <x v="15"/>
    <x v="2"/>
    <n v="407"/>
    <s v="002201"/>
    <n v="4"/>
    <m/>
    <m/>
    <x v="3"/>
    <n v="397871.63"/>
    <n v="2025"/>
    <s v="1/26/2025, 10:20:29 AM"/>
    <x v="32"/>
    <x v="6"/>
    <s v=" 10:20:29 AM"/>
    <n v="7"/>
    <s v="property|theft f/auto"/>
    <d v="2025-01-24T00:00:00"/>
    <s v=" 9:00:00 PM"/>
    <x v="61"/>
    <s v="theft f/auto"/>
    <x v="1"/>
    <s v="002201 3"/>
    <n v="2"/>
    <m/>
  </r>
  <r>
    <n v="3595"/>
    <s v="5D"/>
    <n v="38.914757165200001"/>
    <x v="698"/>
    <x v="0"/>
    <s v="38.9147571652,-76.9839276423"/>
    <s v="5D3"/>
    <n v="138543.59"/>
    <s v="others"/>
    <n v="25027535"/>
    <d v="2025-02-25T00:00:00"/>
    <s v=" 5:15:00 AM"/>
    <n v="-76.983927642300003"/>
    <s v="theft f/auto"/>
    <x v="3"/>
    <x v="2"/>
    <n v="506"/>
    <s v="008803"/>
    <n v="5"/>
    <m/>
    <m/>
    <x v="0"/>
    <n v="401393.89"/>
    <n v="2025"/>
    <s v="2/25/2025, 2:01:23 PM"/>
    <x v="53"/>
    <x v="1"/>
    <s v=" 2:01:23 PM"/>
    <n v="7"/>
    <s v="property|theft f/auto"/>
    <d v="2025-02-25T00:00:00"/>
    <s v=" 3:45:00 AM"/>
    <x v="3"/>
    <s v="theft f/auto"/>
    <x v="1"/>
    <s v="008803 1"/>
    <n v="0"/>
    <m/>
  </r>
  <r>
    <n v="3596"/>
    <s v="8C"/>
    <n v="38.858577769699998"/>
    <x v="1040"/>
    <x v="0"/>
    <s v="38.8585777697,-76.9976884179"/>
    <s v="7D1"/>
    <s v="132307.1210802117"/>
    <s v="others"/>
    <n v="25013127"/>
    <d v="2025-01-28T00:00:00"/>
    <s v=" 8:15:00 AM"/>
    <n v="-76.997688417899994"/>
    <s v="theft f/auto"/>
    <x v="25"/>
    <x v="2"/>
    <n v="703"/>
    <s v="007401"/>
    <n v="8"/>
    <m/>
    <m/>
    <x v="6"/>
    <s v="400200.6319981391"/>
    <n v="2025"/>
    <s v="1/28/2025, 9:18:01 AM"/>
    <x v="2"/>
    <x v="1"/>
    <s v=" 9:18:01 AM"/>
    <n v="7"/>
    <s v="property|theft f/auto"/>
    <d v="2025-01-27T00:00:00"/>
    <s v=" 11:00:00 PM"/>
    <x v="42"/>
    <s v="theft f/auto"/>
    <x v="1"/>
    <s v="007401 2"/>
    <n v="1"/>
    <m/>
  </r>
  <r>
    <n v="3597"/>
    <s v="6D"/>
    <n v="38.877866606600001"/>
    <x v="281"/>
    <x v="0"/>
    <s v="38.8778666066,-77.0176347386"/>
    <s v="1D3"/>
    <n v="134448.47"/>
    <s v="others"/>
    <n v="25013343"/>
    <d v="2025-01-28T00:00:00"/>
    <s v=" 4:15:00 PM"/>
    <n v="-77.017634738599995"/>
    <s v="theft/other"/>
    <x v="10"/>
    <x v="0"/>
    <n v="105"/>
    <s v="010201"/>
    <n v="6"/>
    <s v="southwest"/>
    <m/>
    <x v="4"/>
    <n v="398469.82"/>
    <n v="2025"/>
    <s v="1/28/2025, 4:22:31 PM"/>
    <x v="2"/>
    <x v="1"/>
    <s v=" 4:22:31 PM"/>
    <n v="6"/>
    <s v="property|theft/other"/>
    <d v="2025-01-28T00:00:00"/>
    <s v=" 3:25:00 PM"/>
    <x v="86"/>
    <s v="theft/other"/>
    <x v="0"/>
    <s v="010201 2"/>
    <n v="0"/>
    <m/>
  </r>
  <r>
    <n v="3598"/>
    <s v="4B"/>
    <n v="38.958267887300003"/>
    <x v="683"/>
    <x v="0"/>
    <s v="38.9582678873,-77.0015123508"/>
    <s v="4D2"/>
    <n v="143373.54"/>
    <s v="others"/>
    <n v="25017992"/>
    <d v="2025-02-06T00:00:00"/>
    <s v=" 3:25:00 PM"/>
    <n v="-77.001512350799999"/>
    <s v="theft/other"/>
    <x v="18"/>
    <x v="0"/>
    <n v="406"/>
    <s v="009505"/>
    <n v="4"/>
    <m/>
    <m/>
    <x v="3"/>
    <n v="399868.92"/>
    <n v="2025"/>
    <s v="2/6/2025, 6:45:53 PM"/>
    <x v="6"/>
    <x v="5"/>
    <s v=" 6:45:53 PM"/>
    <n v="6"/>
    <s v="property|theft/other"/>
    <d v="2025-02-06T00:00:00"/>
    <s v=" 12:31:00 PM"/>
    <x v="8"/>
    <s v="theft/other"/>
    <x v="0"/>
    <s v="009505 3"/>
    <n v="0"/>
    <m/>
  </r>
  <r>
    <n v="3599"/>
    <s v="2C"/>
    <n v="38.903132062600001"/>
    <x v="231"/>
    <x v="0"/>
    <s v="38.9031320626,-77.0365410195"/>
    <s v="2D3"/>
    <n v="137253.62"/>
    <s v="others"/>
    <n v="25013703"/>
    <d v="2025-01-29T00:00:00"/>
    <s v=" 8:20:00 AM"/>
    <n v="-77.036541019500007"/>
    <s v="theft/other"/>
    <x v="1"/>
    <x v="2"/>
    <n v="207"/>
    <s v="010100"/>
    <n v="2"/>
    <s v="downtown"/>
    <m/>
    <x v="1"/>
    <n v="396830.43"/>
    <n v="2025"/>
    <s v="1/29/2025, 10:25:04 AM"/>
    <x v="33"/>
    <x v="4"/>
    <s v=" 10:25:04 AM"/>
    <n v="6"/>
    <s v="property|theft/other"/>
    <d v="2025-01-29T00:00:00"/>
    <s v=" 8:15:00 AM"/>
    <x v="1"/>
    <s v="theft/other"/>
    <x v="0"/>
    <s v="010100 1"/>
    <n v="0"/>
    <m/>
  </r>
  <r>
    <n v="3600"/>
    <s v="4C"/>
    <n v="38.9418697511"/>
    <x v="2027"/>
    <x v="0"/>
    <s v="38.9418697511,-77.0312155722"/>
    <s v="4D3"/>
    <n v="141553.66"/>
    <s v="others"/>
    <n v="25014453"/>
    <d v="2025-01-27T00:00:00"/>
    <s v=" 9:00:00 AM"/>
    <n v="-77.031215572199997"/>
    <s v="theft f/auto"/>
    <x v="15"/>
    <x v="0"/>
    <n v="404"/>
    <s v="002501"/>
    <n v="4"/>
    <m/>
    <m/>
    <x v="3"/>
    <n v="397293.83"/>
    <n v="2025"/>
    <s v="1/30/2025, 5:11:12 PM"/>
    <x v="16"/>
    <x v="5"/>
    <s v=" 5:11:12 PM"/>
    <n v="7"/>
    <s v="property|theft f/auto"/>
    <d v="2025-01-26T00:00:00"/>
    <s v=" 8:00:00 PM"/>
    <x v="137"/>
    <s v="theft f/auto"/>
    <x v="1"/>
    <s v="002501 1"/>
    <n v="1"/>
    <m/>
  </r>
  <r>
    <n v="3601"/>
    <s v="7B"/>
    <n v="38.859619481899998"/>
    <x v="2028"/>
    <x v="0"/>
    <s v="38.8596194819,-76.9520472505"/>
    <s v="6D2"/>
    <n v="132423.84924032001"/>
    <s v="others"/>
    <n v="25015921"/>
    <m/>
    <m/>
    <n v="-76.952047250500001"/>
    <s v="motor vehicle theft"/>
    <x v="13"/>
    <x v="2"/>
    <n v="606"/>
    <s v="007603"/>
    <n v="7"/>
    <m/>
    <m/>
    <x v="5"/>
    <s v="404161.9612498152"/>
    <n v="2025"/>
    <s v="2/2/2025, 2:26:47 PM"/>
    <x v="30"/>
    <x v="6"/>
    <s v=" 2:26:47 PM"/>
    <n v="8"/>
    <s v="property|motor vehicle theft"/>
    <d v="2025-02-02T00:00:00"/>
    <s v=" 1:24:00 PM"/>
    <x v="16"/>
    <s v="motor vehicle theft"/>
    <x v="2"/>
    <s v="007603 3"/>
    <n v="-45690"/>
    <m/>
  </r>
  <r>
    <n v="3602"/>
    <s v="3C"/>
    <n v="38.924199812200001"/>
    <x v="201"/>
    <x v="0"/>
    <s v="38.9241998122,-77.0519031245"/>
    <s v="2D2"/>
    <n v="139592.95999999999"/>
    <s v="others"/>
    <n v="25017876"/>
    <d v="2025-02-06T00:00:00"/>
    <s v=" 10:38:00 AM"/>
    <n v="-77.051903124500001"/>
    <s v="theft/other"/>
    <x v="36"/>
    <x v="2"/>
    <n v="204"/>
    <s v="000501"/>
    <n v="3"/>
    <m/>
    <m/>
    <x v="1"/>
    <n v="395499.25"/>
    <n v="2025"/>
    <s v="2/6/2025, 11:06:06 AM"/>
    <x v="6"/>
    <x v="5"/>
    <s v=" 11:06:06 AM"/>
    <n v="6"/>
    <s v="property|theft/other"/>
    <d v="2025-02-06T00:00:00"/>
    <s v=" 10:31:00 AM"/>
    <x v="93"/>
    <s v="theft/other"/>
    <x v="0"/>
    <s v="000501 1"/>
    <n v="0"/>
    <m/>
  </r>
  <r>
    <n v="3603"/>
    <s v="5B"/>
    <n v="38.936599379500002"/>
    <x v="1147"/>
    <x v="0"/>
    <s v="38.9365993795,-76.9934436655"/>
    <s v="4D2"/>
    <n v="140968.16"/>
    <s v="others"/>
    <n v="25018298"/>
    <d v="2025-02-07T00:00:00"/>
    <s v=" 7:57:00 AM"/>
    <n v="-76.993443665499996"/>
    <s v="Burglary"/>
    <x v="14"/>
    <x v="2"/>
    <n v="405"/>
    <s v="009504"/>
    <n v="5"/>
    <m/>
    <m/>
    <x v="3"/>
    <n v="400568.43"/>
    <n v="2025"/>
    <s v="2/7/2025, 11:29:52 AM"/>
    <x v="9"/>
    <x v="2"/>
    <s v=" 11:29:52 AM"/>
    <n v="5"/>
    <s v="property|Burglary"/>
    <d v="2025-02-07T00:00:00"/>
    <s v=" 5:34:00 AM"/>
    <x v="64"/>
    <s v="Burglary"/>
    <x v="4"/>
    <s v="009504 1"/>
    <n v="0"/>
    <m/>
  </r>
  <r>
    <n v="3604"/>
    <s v="7D"/>
    <n v="38.9012181895"/>
    <x v="2029"/>
    <x v="0"/>
    <s v="38.9012181895,-76.9493320329"/>
    <s v="6D1"/>
    <n v="137041.75"/>
    <s v="others"/>
    <n v="25021244"/>
    <d v="2025-02-13T00:00:00"/>
    <s v=" 12:00:00 AM"/>
    <n v="-76.949332032900003"/>
    <s v="theft f/auto"/>
    <x v="16"/>
    <x v="2"/>
    <n v="601"/>
    <s v="009602"/>
    <n v="7"/>
    <m/>
    <m/>
    <x v="5"/>
    <n v="404395.06"/>
    <n v="2025"/>
    <s v="2/13/2025, 11:35:43 AM"/>
    <x v="38"/>
    <x v="5"/>
    <s v=" 11:35:43 AM"/>
    <n v="7"/>
    <s v="property|theft f/auto"/>
    <d v="2025-02-11T00:00:00"/>
    <s v=" 3:30:00 PM"/>
    <x v="44"/>
    <s v="theft f/auto"/>
    <x v="1"/>
    <s v="009602 3"/>
    <n v="2"/>
    <m/>
  </r>
  <r>
    <n v="3605"/>
    <s v="3D"/>
    <n v="38.943701915399998"/>
    <x v="2030"/>
    <x v="0"/>
    <s v="38.9437019154,-77.0967671204"/>
    <s v="2D2"/>
    <n v="141761.03"/>
    <s v="others"/>
    <n v="25022522"/>
    <d v="2025-02-15T00:00:00"/>
    <s v=" 4:10:00 PM"/>
    <n v="-77.096767120400003"/>
    <s v="theft f/auto"/>
    <x v="37"/>
    <x v="0"/>
    <n v="205"/>
    <s v="000904"/>
    <n v="3"/>
    <m/>
    <m/>
    <x v="1"/>
    <n v="391611.19"/>
    <n v="2025"/>
    <s v="2/15/2025, 7:24:25 PM"/>
    <x v="14"/>
    <x v="0"/>
    <s v=" 7:24:25 PM"/>
    <n v="7"/>
    <s v="property|theft f/auto"/>
    <d v="2025-02-15T00:00:00"/>
    <s v=" 3:40:00 PM"/>
    <x v="97"/>
    <s v="theft f/auto"/>
    <x v="1"/>
    <s v="000904 2"/>
    <n v="0"/>
    <m/>
  </r>
  <r>
    <n v="3606"/>
    <s v="5F"/>
    <n v="38.920932995199998"/>
    <x v="41"/>
    <x v="0"/>
    <s v="38.9209329952,-76.9971570051"/>
    <s v="5D1"/>
    <n v="139229.04"/>
    <s v="others"/>
    <n v="25000453"/>
    <d v="2024-12-30T00:00:00"/>
    <s v=" 5:25:00 PM"/>
    <n v="-76.997157005099993"/>
    <s v="theft f/auto"/>
    <x v="9"/>
    <x v="0"/>
    <n v="502"/>
    <s v="009204"/>
    <n v="5"/>
    <m/>
    <m/>
    <x v="0"/>
    <n v="400246.54"/>
    <n v="2025"/>
    <s v="1/1/2025, 9:50:53 PM"/>
    <x v="52"/>
    <x v="4"/>
    <s v=" 9:50:53 PM"/>
    <n v="7"/>
    <s v="property|theft f/auto"/>
    <d v="2024-12-30T00:00:00"/>
    <s v=" 4:12:00 PM"/>
    <x v="32"/>
    <s v="theft f/auto"/>
    <x v="1"/>
    <s v="009204 2"/>
    <n v="0"/>
    <m/>
  </r>
  <r>
    <n v="3607"/>
    <s v="4B"/>
    <n v="38.965543025400002"/>
    <x v="443"/>
    <x v="0"/>
    <s v="38.9655430254,-77.0276542224"/>
    <s v="4D1"/>
    <n v="144181.51"/>
    <s v="others"/>
    <n v="25004446"/>
    <d v="2025-01-10T00:00:00"/>
    <s v=" 4:40:00 PM"/>
    <n v="-77.027654222400002"/>
    <s v="theft/other"/>
    <x v="7"/>
    <x v="0"/>
    <n v="402"/>
    <s v="001901"/>
    <n v="4"/>
    <m/>
    <m/>
    <x v="3"/>
    <n v="397603.37"/>
    <n v="2025"/>
    <s v="1/10/2025, 6:52:09 PM"/>
    <x v="27"/>
    <x v="2"/>
    <s v=" 6:52:09 PM"/>
    <n v="6"/>
    <s v="property|theft/other"/>
    <d v="2025-01-10T00:00:00"/>
    <s v=" 4:38:00 PM"/>
    <x v="33"/>
    <s v="theft/other"/>
    <x v="0"/>
    <s v="001901 3"/>
    <n v="0"/>
    <m/>
  </r>
  <r>
    <n v="3608"/>
    <s v="5F"/>
    <n v="38.911767575100001"/>
    <x v="449"/>
    <x v="0"/>
    <s v="38.9117675751,-77.002035177"/>
    <s v="5D1"/>
    <n v="138211.6"/>
    <s v="others"/>
    <n v="25009920"/>
    <d v="2025-01-21T00:00:00"/>
    <s v=" 7:30:00 PM"/>
    <n v="-77.002035176999996"/>
    <s v="theft f/auto"/>
    <x v="9"/>
    <x v="0"/>
    <n v="502"/>
    <s v="008702"/>
    <n v="5"/>
    <s v="noma"/>
    <m/>
    <x v="0"/>
    <n v="399823.49"/>
    <n v="2025"/>
    <s v="1/21/2025, 8:03:10 PM"/>
    <x v="34"/>
    <x v="1"/>
    <s v=" 8:03:10 PM"/>
    <n v="7"/>
    <s v="property|theft f/auto"/>
    <d v="2025-01-21T00:00:00"/>
    <s v=" 6:30:00 PM"/>
    <x v="67"/>
    <s v="theft f/auto"/>
    <x v="1"/>
    <s v="008702 3"/>
    <n v="0"/>
    <m/>
  </r>
  <r>
    <n v="3609"/>
    <s v="6D"/>
    <n v="38.879285373400002"/>
    <x v="2031"/>
    <x v="0"/>
    <s v="38.8792853734,-77.010650917"/>
    <s v="1D1"/>
    <n v="134605.87001034999"/>
    <s v="others"/>
    <n v="25011586"/>
    <d v="2025-01-25T00:00:00"/>
    <s v=" 3:53:00 AM"/>
    <n v="-77.010650917000007"/>
    <s v="theft/other"/>
    <x v="10"/>
    <x v="1"/>
    <n v="103"/>
    <s v="010500"/>
    <n v="6"/>
    <s v="southwest"/>
    <m/>
    <x v="4"/>
    <n v="399075.8300131"/>
    <n v="2025"/>
    <s v="1/25/2025, 3:53:50 AM"/>
    <x v="18"/>
    <x v="0"/>
    <s v=" 3:53:50 AM"/>
    <n v="6"/>
    <s v="property|theft/other"/>
    <d v="2025-01-25T00:00:00"/>
    <s v=" 2:57:00 AM"/>
    <x v="86"/>
    <s v="theft/other"/>
    <x v="0"/>
    <s v="010500 5"/>
    <n v="0"/>
    <m/>
  </r>
  <r>
    <n v="3610"/>
    <s v="5D"/>
    <n v="38.916477403599998"/>
    <x v="40"/>
    <x v="0"/>
    <s v="38.9164774036,-76.9827155922"/>
    <s v="5D3"/>
    <n v="138734.57"/>
    <s v="others"/>
    <n v="25015026"/>
    <d v="2025-01-31T00:00:00"/>
    <s v=" 5:00:00 PM"/>
    <n v="-76.982715592199995"/>
    <s v="theft/other"/>
    <x v="3"/>
    <x v="0"/>
    <n v="506"/>
    <s v="008803"/>
    <n v="5"/>
    <m/>
    <m/>
    <x v="0"/>
    <n v="401498.97"/>
    <n v="2025"/>
    <s v="1/31/2025, 5:25:23 PM"/>
    <x v="11"/>
    <x v="2"/>
    <s v=" 5:25:23 PM"/>
    <n v="6"/>
    <s v="property|theft/other"/>
    <d v="2025-01-31T00:00:00"/>
    <s v=" 4:18:00 PM"/>
    <x v="3"/>
    <s v="theft/other"/>
    <x v="0"/>
    <s v="008803 1"/>
    <n v="0"/>
    <m/>
  </r>
  <r>
    <n v="3611"/>
    <s v="5C"/>
    <n v="38.917137214199997"/>
    <x v="857"/>
    <x v="0"/>
    <s v="38.9171372142,-76.9651340569"/>
    <s v="5D2"/>
    <n v="138808.25"/>
    <s v="others"/>
    <n v="25015852"/>
    <d v="2025-02-02T00:00:00"/>
    <s v=" 11:13:00 AM"/>
    <n v="-76.965134056899998"/>
    <s v="theft f/auto"/>
    <x v="3"/>
    <x v="2"/>
    <n v="503"/>
    <s v="011100"/>
    <n v="5"/>
    <m/>
    <m/>
    <x v="0"/>
    <n v="403023.68"/>
    <n v="2025"/>
    <s v="2/2/2025, 11:32:16 AM"/>
    <x v="30"/>
    <x v="6"/>
    <s v=" 11:32:16 AM"/>
    <n v="7"/>
    <s v="property|theft f/auto"/>
    <d v="2025-02-02T00:00:00"/>
    <s v=" 10:57:00 AM"/>
    <x v="34"/>
    <s v="theft f/auto"/>
    <x v="1"/>
    <s v="011100 3"/>
    <n v="0"/>
    <m/>
  </r>
  <r>
    <n v="3612"/>
    <s v="6C"/>
    <n v="38.898124248099997"/>
    <x v="2032"/>
    <x v="0"/>
    <s v="38.8981242481,-77.0020389379"/>
    <s v="1D2"/>
    <n v="136697.07999999999"/>
    <s v="others"/>
    <n v="25017033"/>
    <d v="2025-02-04T00:00:00"/>
    <s v=" 3:30:00 PM"/>
    <n v="-77.002038937899997"/>
    <s v="theft/other"/>
    <x v="0"/>
    <x v="0"/>
    <n v="104"/>
    <s v="008301"/>
    <n v="6"/>
    <m/>
    <m/>
    <x v="4"/>
    <n v="399823.13"/>
    <n v="2025"/>
    <s v="2/4/2025, 5:20:16 PM"/>
    <x v="50"/>
    <x v="1"/>
    <s v=" 5:20:16 PM"/>
    <n v="6"/>
    <s v="property|theft/other"/>
    <d v="2025-02-04T00:00:00"/>
    <s v=" 10:00:00 AM"/>
    <x v="83"/>
    <s v="theft/other"/>
    <x v="0"/>
    <s v="008301 1"/>
    <n v="0"/>
    <m/>
  </r>
  <r>
    <n v="3613"/>
    <s v="5F"/>
    <n v="38.920932995199998"/>
    <x v="41"/>
    <x v="0"/>
    <s v="38.9209329952,-76.9971570051"/>
    <s v="5D1"/>
    <n v="139229.04"/>
    <s v="others"/>
    <n v="25017337"/>
    <d v="2025-02-05T00:00:00"/>
    <s v=" 8:00:00 AM"/>
    <n v="-76.997157005099993"/>
    <s v="theft f/auto"/>
    <x v="9"/>
    <x v="2"/>
    <n v="502"/>
    <s v="009204"/>
    <n v="5"/>
    <m/>
    <m/>
    <x v="0"/>
    <n v="400246.54"/>
    <n v="2025"/>
    <s v="2/5/2025, 1:42:51 PM"/>
    <x v="5"/>
    <x v="4"/>
    <s v=" 1:42:51 PM"/>
    <n v="7"/>
    <s v="property|theft f/auto"/>
    <d v="2025-02-04T00:00:00"/>
    <s v=" 11:00:00 PM"/>
    <x v="32"/>
    <s v="theft f/auto"/>
    <x v="1"/>
    <s v="009204 2"/>
    <n v="1"/>
    <m/>
  </r>
  <r>
    <n v="3614"/>
    <s v="6E"/>
    <n v="38.904684603699998"/>
    <x v="672"/>
    <x v="0"/>
    <s v="38.9046846037,-77.0112134026"/>
    <s v="1D1"/>
    <n v="137425.39000000001"/>
    <s v="others"/>
    <n v="25017687"/>
    <d v="2025-02-05T00:00:00"/>
    <s v=" 8:41:00 PM"/>
    <n v="-77.011213402600006"/>
    <s v="theft/other"/>
    <x v="8"/>
    <x v="0"/>
    <n v="102"/>
    <s v="004704"/>
    <n v="6"/>
    <m/>
    <m/>
    <x v="4"/>
    <n v="399027.37"/>
    <n v="2025"/>
    <s v="2/5/2025, 8:53:41 PM"/>
    <x v="5"/>
    <x v="4"/>
    <s v=" 8:53:41 PM"/>
    <n v="6"/>
    <s v="property|theft/other"/>
    <d v="2025-02-05T00:00:00"/>
    <s v=" 7:37:00 PM"/>
    <x v="9"/>
    <s v="theft/other"/>
    <x v="0"/>
    <s v="004704 1"/>
    <n v="0"/>
    <m/>
  </r>
  <r>
    <n v="3615"/>
    <s v="4C"/>
    <n v="38.946362474600001"/>
    <x v="2033"/>
    <x v="0"/>
    <s v="38.9463624746,-77.0183725479"/>
    <s v="4D2"/>
    <n v="142052.09"/>
    <s v="others"/>
    <n v="25020376"/>
    <d v="2025-02-11T00:00:00"/>
    <s v=" 8:10:00 AM"/>
    <n v="-77.0183725479"/>
    <s v="motor vehicle theft"/>
    <x v="15"/>
    <x v="2"/>
    <n v="407"/>
    <s v="002301"/>
    <n v="4"/>
    <m/>
    <m/>
    <x v="3"/>
    <n v="398407.33"/>
    <n v="2025"/>
    <s v="2/11/2025, 11:59:01 AM"/>
    <x v="31"/>
    <x v="1"/>
    <s v=" 11:59:01 AM"/>
    <n v="8"/>
    <s v="property|motor vehicle theft"/>
    <d v="2025-02-11T00:00:00"/>
    <s v=" 2:30:00 AM"/>
    <x v="52"/>
    <s v="motor vehicle theft"/>
    <x v="2"/>
    <s v="002301 1"/>
    <n v="0"/>
    <m/>
  </r>
  <r>
    <n v="3616"/>
    <s v="6A"/>
    <n v="38.898909312400001"/>
    <x v="2034"/>
    <x v="0"/>
    <s v="38.8989093124,-76.9946569949"/>
    <s v="1D2"/>
    <n v="136784.24"/>
    <s v="others"/>
    <n v="25021378"/>
    <d v="2025-02-13T00:00:00"/>
    <s v=" 12:38:00 PM"/>
    <n v="-76.994656994899998"/>
    <s v="theft f/auto"/>
    <x v="0"/>
    <x v="1"/>
    <n v="104"/>
    <s v="008402"/>
    <n v="6"/>
    <m/>
    <m/>
    <x v="4"/>
    <n v="400463.48"/>
    <n v="2025"/>
    <s v="2/14/2025, 6:55:50 AM"/>
    <x v="13"/>
    <x v="2"/>
    <s v=" 6:55:50 AM"/>
    <n v="7"/>
    <s v="property|theft f/auto"/>
    <d v="2025-02-13T00:00:00"/>
    <s v=" 3:00:00 AM"/>
    <x v="55"/>
    <s v="theft f/auto"/>
    <x v="1"/>
    <s v="008402 2"/>
    <n v="0"/>
    <m/>
  </r>
  <r>
    <n v="3617"/>
    <s v="8B"/>
    <n v="38.854564430300002"/>
    <x v="1225"/>
    <x v="1"/>
    <s v="38.8545644303,-76.9705725705"/>
    <s v="7D1"/>
    <s v="131862.0207277986"/>
    <s v="gun"/>
    <n v="25024717"/>
    <m/>
    <m/>
    <n v="-76.970572570499996"/>
    <s v="Weapon Assasult"/>
    <x v="33"/>
    <x v="1"/>
    <n v="702"/>
    <s v="007408"/>
    <n v="8"/>
    <m/>
    <m/>
    <x v="6"/>
    <s v="402554.2747843233"/>
    <n v="2025"/>
    <s v="2/19/2025, 11:45:26 PM"/>
    <x v="23"/>
    <x v="4"/>
    <s v=" 11:45:26 PM"/>
    <n v="3"/>
    <s v="violent|Weapon Assasult"/>
    <d v="2025-02-19T00:00:00"/>
    <s v=" 10:02:00 PM"/>
    <x v="74"/>
    <s v="Weapon Assasult"/>
    <x v="5"/>
    <s v="007408 2"/>
    <n v="-45707"/>
    <m/>
  </r>
  <r>
    <n v="3618"/>
    <s v="2F"/>
    <n v="38.912236882599998"/>
    <x v="678"/>
    <x v="0"/>
    <s v="38.9122368826,-77.0319516027"/>
    <s v="3D3"/>
    <n v="138264.18"/>
    <s v="others"/>
    <n v="25002248"/>
    <d v="2024-12-21T00:00:00"/>
    <s v=" 2:00:00 AM"/>
    <n v="-77.031951602700005"/>
    <s v="theft/other"/>
    <x v="27"/>
    <x v="2"/>
    <n v="301"/>
    <s v="005202"/>
    <n v="2"/>
    <m/>
    <m/>
    <x v="2"/>
    <n v="397228.87"/>
    <n v="2025"/>
    <s v="1/5/2025, 9:17:49 AM"/>
    <x v="49"/>
    <x v="6"/>
    <s v=" 9:17:49 AM"/>
    <n v="6"/>
    <s v="property|theft/other"/>
    <d v="2024-12-20T00:00:00"/>
    <s v=" 11:00:00 PM"/>
    <x v="71"/>
    <s v="theft/other"/>
    <x v="0"/>
    <s v="005202 3"/>
    <n v="1"/>
    <m/>
  </r>
  <r>
    <n v="3619"/>
    <s v="3A"/>
    <n v="38.934751413999997"/>
    <x v="189"/>
    <x v="0"/>
    <s v="38.934751414,-77.0732898841"/>
    <s v="2D2"/>
    <n v="140765.54999999999"/>
    <s v="others"/>
    <n v="25007849"/>
    <d v="2025-01-17T00:00:00"/>
    <s v=" 12:56:00 PM"/>
    <n v="-77.073289884100006"/>
    <s v="theft/other"/>
    <x v="35"/>
    <x v="2"/>
    <n v="204"/>
    <s v="001002"/>
    <n v="3"/>
    <m/>
    <m/>
    <x v="1"/>
    <n v="393645.65"/>
    <n v="2025"/>
    <s v="1/17/2025, 2:04:04 PM"/>
    <x v="26"/>
    <x v="2"/>
    <s v=" 2:04:04 PM"/>
    <n v="6"/>
    <s v="property|theft/other"/>
    <d v="2025-01-17T00:00:00"/>
    <s v=" 12:54:00 PM"/>
    <x v="90"/>
    <s v="theft/other"/>
    <x v="0"/>
    <s v="001002 4"/>
    <n v="0"/>
    <m/>
  </r>
  <r>
    <n v="3620"/>
    <s v="8B"/>
    <n v="38.854172405299998"/>
    <x v="652"/>
    <x v="0"/>
    <s v="38.8541724053,-76.9884242906"/>
    <s v="7D1"/>
    <s v="131818.1551597579"/>
    <s v="gun"/>
    <n v="25010745"/>
    <d v="2025-01-23T00:00:00"/>
    <s v=" 1:28:00 PM"/>
    <n v="-76.988424290599994"/>
    <s v="Burglary"/>
    <x v="25"/>
    <x v="0"/>
    <n v="703"/>
    <s v="007406"/>
    <n v="8"/>
    <m/>
    <m/>
    <x v="6"/>
    <s v="401004.7668468854"/>
    <n v="2025"/>
    <s v="1/23/2025, 4:09:57 PM"/>
    <x v="56"/>
    <x v="5"/>
    <s v=" 4:09:57 PM"/>
    <n v="5"/>
    <s v="property|Burglary"/>
    <d v="2025-01-23T00:00:00"/>
    <s v=" 1:24:00 PM"/>
    <x v="103"/>
    <s v="Burglary"/>
    <x v="4"/>
    <s v="007406 2"/>
    <n v="0"/>
    <m/>
  </r>
  <r>
    <n v="3621"/>
    <s v="5E"/>
    <n v="38.9103802773"/>
    <x v="2035"/>
    <x v="1"/>
    <s v="38.9103802773,-77.0106067892"/>
    <s v="3D2"/>
    <n v="138057.65"/>
    <s v="others"/>
    <n v="25017196"/>
    <d v="2025-02-04T00:00:00"/>
    <s v=" 8:20:00 PM"/>
    <n v="-77.010606789199997"/>
    <s v="robbery"/>
    <x v="9"/>
    <x v="0"/>
    <n v="308"/>
    <s v="004600"/>
    <n v="5"/>
    <m/>
    <m/>
    <x v="2"/>
    <n v="399080.06"/>
    <n v="2025"/>
    <s v="2/4/2025, 9:55:02 PM"/>
    <x v="50"/>
    <x v="1"/>
    <s v=" 9:55:02 PM"/>
    <n v="4"/>
    <s v="violent|robbery"/>
    <d v="2025-02-04T00:00:00"/>
    <s v=" 7:56:00 PM"/>
    <x v="10"/>
    <s v="robbery"/>
    <x v="3"/>
    <s v="004600 1"/>
    <n v="0"/>
    <m/>
  </r>
  <r>
    <n v="3622"/>
    <s v="8C"/>
    <n v="38.848332775599999"/>
    <x v="1144"/>
    <x v="1"/>
    <s v="38.8483327756,-76.9817229529"/>
    <s v="7D2"/>
    <n v="131170.01"/>
    <s v="others"/>
    <n v="25022837"/>
    <m/>
    <m/>
    <n v="-76.9817229529"/>
    <s v="robbery"/>
    <x v="29"/>
    <x v="2"/>
    <n v="704"/>
    <s v="007404"/>
    <n v="8"/>
    <m/>
    <m/>
    <x v="6"/>
    <n v="401586.57"/>
    <n v="2025"/>
    <s v="2/16/2025, 11:00:18 AM"/>
    <x v="35"/>
    <x v="6"/>
    <s v=" 11:00:18 AM"/>
    <n v="4"/>
    <s v="violent|robbery"/>
    <d v="2025-02-16T00:00:00"/>
    <s v=" 9:43:00 AM"/>
    <x v="54"/>
    <s v="robbery"/>
    <x v="3"/>
    <s v="007404 2"/>
    <n v="-45704"/>
    <m/>
  </r>
  <r>
    <n v="3623"/>
    <s v="5D"/>
    <n v="38.898614220399999"/>
    <x v="662"/>
    <x v="1"/>
    <s v="38.8986142204,-76.974824299"/>
    <s v="5D3"/>
    <n v="136751.76999999999"/>
    <s v="gun"/>
    <n v="25026271"/>
    <d v="2025-02-23T00:00:00"/>
    <s v=" 11:09:00 PM"/>
    <n v="-76.974824299000005"/>
    <s v="Weapon Assasult"/>
    <x v="3"/>
    <x v="1"/>
    <n v="507"/>
    <s v="008904"/>
    <n v="5"/>
    <m/>
    <m/>
    <x v="0"/>
    <n v="402183.88"/>
    <n v="2025"/>
    <s v="2/23/2025, 1:20:32 AM"/>
    <x v="44"/>
    <x v="6"/>
    <s v=" 1:20:32 AM"/>
    <n v="3"/>
    <s v="violent|Weapon Assasult"/>
    <d v="2025-02-22T00:00:00"/>
    <s v=" 11:08:00 PM"/>
    <x v="19"/>
    <s v="Weapon Assasult"/>
    <x v="5"/>
    <s v="008904 1"/>
    <n v="1"/>
    <m/>
  </r>
  <r>
    <n v="3624"/>
    <s v="4A"/>
    <n v="38.969451873600001"/>
    <x v="142"/>
    <x v="0"/>
    <s v="38.9694518736,-77.027308864"/>
    <s v="4D1"/>
    <n v="144615.42000000001"/>
    <s v="others"/>
    <n v="25023900"/>
    <d v="2025-02-18T00:00:00"/>
    <s v=" 12:11:00 PM"/>
    <n v="-77.027308864000005"/>
    <s v="theft/other"/>
    <x v="7"/>
    <x v="2"/>
    <n v="402"/>
    <s v="001804"/>
    <n v="4"/>
    <m/>
    <m/>
    <x v="3"/>
    <n v="397633.43"/>
    <n v="2025"/>
    <s v="2/18/2025, 1:14:17 PM"/>
    <x v="15"/>
    <x v="1"/>
    <s v=" 1:14:17 PM"/>
    <n v="6"/>
    <s v="property|theft/other"/>
    <d v="2025-02-18T00:00:00"/>
    <s v=" 11:52:00 AM"/>
    <x v="78"/>
    <s v="theft/other"/>
    <x v="0"/>
    <s v="001804 2"/>
    <n v="0"/>
    <m/>
  </r>
  <r>
    <n v="3625"/>
    <s v="1D"/>
    <n v="38.933576940199998"/>
    <x v="2036"/>
    <x v="0"/>
    <s v="38.9335769402,-77.0342656988"/>
    <s v="4D3"/>
    <n v="140633.18"/>
    <s v="others"/>
    <n v="25420349"/>
    <d v="2025-01-23T00:00:00"/>
    <s v=" 4:05:00 PM"/>
    <n v="-77.034265698799999"/>
    <s v="theft/other"/>
    <x v="4"/>
    <x v="1"/>
    <n v="408"/>
    <s v="002801"/>
    <n v="1"/>
    <m/>
    <m/>
    <x v="3"/>
    <n v="397029.06"/>
    <n v="2025"/>
    <s v="1/28/2025, 6:31:06 AM"/>
    <x v="2"/>
    <x v="1"/>
    <s v=" 6:31:06 AM"/>
    <n v="6"/>
    <s v="property|theft/other"/>
    <d v="2025-01-23T00:00:00"/>
    <s v=" 4:00:00 PM"/>
    <x v="21"/>
    <s v="theft/other"/>
    <x v="0"/>
    <s v="002801 1"/>
    <n v="0"/>
    <m/>
  </r>
  <r>
    <n v="3626"/>
    <s v="6A"/>
    <n v="38.898120183899998"/>
    <x v="1516"/>
    <x v="0"/>
    <s v="38.8981201839,-76.9845686524"/>
    <s v="1D2"/>
    <n v="136696.74"/>
    <s v="others"/>
    <n v="25420440"/>
    <d v="2025-01-26T00:00:00"/>
    <s v=" 3:00:00 PM"/>
    <n v="-76.9845686524"/>
    <s v="theft/other"/>
    <x v="0"/>
    <x v="2"/>
    <n v="104"/>
    <s v="008001"/>
    <n v="6"/>
    <m/>
    <m/>
    <x v="4"/>
    <n v="401338.61"/>
    <n v="2025"/>
    <s v="2/3/2025, 7:30:46 AM"/>
    <x v="12"/>
    <x v="3"/>
    <s v=" 7:30:46 AM"/>
    <n v="6"/>
    <s v="property|theft/other"/>
    <d v="2025-01-26T00:00:00"/>
    <s v=" 12:30:00 PM"/>
    <x v="120"/>
    <s v="theft/other"/>
    <x v="0"/>
    <s v="008001 1"/>
    <n v="0"/>
    <m/>
  </r>
  <r>
    <n v="3627"/>
    <s v="4B"/>
    <n v="38.9765483272"/>
    <x v="2037"/>
    <x v="0"/>
    <s v="38.9765483272,-77.0229423211"/>
    <s v="4D1"/>
    <n v="145403.09"/>
    <s v="others"/>
    <n v="25420746"/>
    <d v="2025-02-14T00:00:00"/>
    <s v=" 7:45:00 AM"/>
    <n v="-77.022942321100004"/>
    <s v="theft f/auto"/>
    <x v="7"/>
    <x v="2"/>
    <n v="401"/>
    <s v="010300"/>
    <n v="4"/>
    <m/>
    <m/>
    <x v="3"/>
    <n v="398012.03"/>
    <n v="2025"/>
    <s v="2/21/2025, 8:30:43 AM"/>
    <x v="22"/>
    <x v="2"/>
    <s v=" 8:30:43 AM"/>
    <n v="7"/>
    <s v="property|theft f/auto"/>
    <d v="2025-02-13T00:00:00"/>
    <s v=" 6:30:00 PM"/>
    <x v="12"/>
    <s v="theft f/auto"/>
    <x v="1"/>
    <s v="010300 3"/>
    <n v="1"/>
    <m/>
  </r>
  <r>
    <n v="3628"/>
    <s v="5F"/>
    <n v="38.899534801599998"/>
    <x v="1987"/>
    <x v="0"/>
    <s v="38.8995348016,-76.9732778229"/>
    <s v="5D1"/>
    <n v="136854"/>
    <s v="others"/>
    <n v="25001622"/>
    <d v="2025-01-04T00:00:00"/>
    <s v=" 1:00:00 AM"/>
    <n v="-76.973277822900002"/>
    <s v="theft/other"/>
    <x v="9"/>
    <x v="1"/>
    <n v="502"/>
    <s v="009204"/>
    <n v="5"/>
    <m/>
    <m/>
    <x v="0"/>
    <n v="402318"/>
    <n v="2025"/>
    <s v="1/4/2025, 1:45:57 AM"/>
    <x v="0"/>
    <x v="0"/>
    <s v=" 1:45:57 AM"/>
    <n v="6"/>
    <s v="property|theft/other"/>
    <d v="2025-01-04T00:00:00"/>
    <s v=" 12:57:00 AM"/>
    <x v="32"/>
    <s v="theft/other"/>
    <x v="0"/>
    <s v="009204 2"/>
    <n v="0"/>
    <m/>
  </r>
  <r>
    <n v="3629"/>
    <s v="5E"/>
    <n v="38.9103802773"/>
    <x v="2035"/>
    <x v="0"/>
    <s v="38.9103802773,-77.0106067892"/>
    <s v="3D2"/>
    <n v="138057.65"/>
    <s v="others"/>
    <n v="25005601"/>
    <d v="2025-01-03T00:00:00"/>
    <s v=" 3:00:00 PM"/>
    <n v="-77.010606789199997"/>
    <s v="theft/other"/>
    <x v="9"/>
    <x v="2"/>
    <n v="308"/>
    <s v="004600"/>
    <n v="5"/>
    <m/>
    <m/>
    <x v="2"/>
    <n v="399080.06"/>
    <n v="2025"/>
    <s v="1/13/2025, 10:38:32 AM"/>
    <x v="28"/>
    <x v="3"/>
    <s v=" 10:38:32 AM"/>
    <n v="6"/>
    <s v="property|theft/other"/>
    <d v="2024-12-24T00:00:00"/>
    <s v=" 5:00:00 PM"/>
    <x v="10"/>
    <s v="theft/other"/>
    <x v="0"/>
    <s v="004600 1"/>
    <n v="10"/>
    <m/>
  </r>
  <r>
    <n v="3630"/>
    <s v="1B"/>
    <n v="38.914082602800001"/>
    <x v="2038"/>
    <x v="0"/>
    <s v="38.9140826028,-77.0259903697"/>
    <s v="3D3"/>
    <n v="138468.90614193"/>
    <s v="others"/>
    <n v="25005737"/>
    <d v="2025-01-13T00:00:00"/>
    <s v=" 12:44:00 PM"/>
    <n v="-77.025990369699997"/>
    <s v="theft f/auto"/>
    <x v="27"/>
    <x v="2"/>
    <n v="307"/>
    <s v="004901"/>
    <n v="1"/>
    <m/>
    <m/>
    <x v="2"/>
    <n v="397745.93999585998"/>
    <n v="2025"/>
    <s v="1/13/2025, 2:35:05 PM"/>
    <x v="28"/>
    <x v="3"/>
    <s v=" 2:35:05 PM"/>
    <n v="7"/>
    <s v="property|theft f/auto"/>
    <d v="2025-01-01T00:00:00"/>
    <s v=" 12:04:00 PM"/>
    <x v="73"/>
    <s v="theft f/auto"/>
    <x v="1"/>
    <s v="004901 1"/>
    <n v="12"/>
    <m/>
  </r>
  <r>
    <n v="3631"/>
    <s v="5C"/>
    <n v="38.921584705299999"/>
    <x v="59"/>
    <x v="0"/>
    <s v="38.9215847053,-76.9937555941"/>
    <s v="5D2"/>
    <n v="139301.4"/>
    <s v="others"/>
    <n v="25006939"/>
    <d v="2025-01-15T00:00:00"/>
    <s v=" 2:10:00 PM"/>
    <n v="-76.993755594099994"/>
    <s v="motor vehicle theft"/>
    <x v="21"/>
    <x v="0"/>
    <n v="505"/>
    <s v="009102"/>
    <n v="5"/>
    <m/>
    <m/>
    <x v="0"/>
    <n v="400541.5"/>
    <n v="2025"/>
    <s v="1/15/2025, 3:14:10 PM"/>
    <x v="10"/>
    <x v="4"/>
    <s v=" 3:14:10 PM"/>
    <n v="8"/>
    <s v="property|motor vehicle theft"/>
    <d v="2025-01-15T00:00:00"/>
    <s v=" 2:00:00 PM"/>
    <x v="34"/>
    <s v="motor vehicle theft"/>
    <x v="2"/>
    <s v="009102 4"/>
    <n v="0"/>
    <m/>
  </r>
  <r>
    <n v="3632"/>
    <s v="6D"/>
    <n v="38.880024950600003"/>
    <x v="1290"/>
    <x v="0"/>
    <s v="38.8800249506,-77.0244972367"/>
    <s v="1D1"/>
    <n v="134688.20000000001"/>
    <s v="others"/>
    <n v="25007092"/>
    <d v="2025-01-15T00:00:00"/>
    <s v=" 7:00:00 PM"/>
    <n v="-77.0244972367"/>
    <s v="motor vehicle theft"/>
    <x v="10"/>
    <x v="0"/>
    <n v="103"/>
    <s v="010202"/>
    <n v="6"/>
    <s v="southwest"/>
    <m/>
    <x v="4"/>
    <n v="397874.42"/>
    <n v="2025"/>
    <s v="1/15/2025, 7:56:17 PM"/>
    <x v="10"/>
    <x v="4"/>
    <s v=" 7:56:17 PM"/>
    <n v="8"/>
    <s v="property|motor vehicle theft"/>
    <d v="2025-01-15T00:00:00"/>
    <s v=" 10:30:00 AM"/>
    <x v="13"/>
    <s v="motor vehicle theft"/>
    <x v="2"/>
    <s v="010202 5"/>
    <n v="0"/>
    <m/>
  </r>
  <r>
    <n v="3633"/>
    <s v="2B"/>
    <n v="38.905657004200002"/>
    <x v="218"/>
    <x v="0"/>
    <s v="38.9056570042,-77.0457735548"/>
    <s v="2D3"/>
    <n v="137534.26999999999"/>
    <s v="others"/>
    <n v="25008033"/>
    <d v="2025-01-17T00:00:00"/>
    <s v=" 4:00:00 AM"/>
    <n v="-77.045773554799993"/>
    <s v="theft f/auto"/>
    <x v="1"/>
    <x v="0"/>
    <n v="208"/>
    <s v="010700"/>
    <n v="2"/>
    <s v="golden triangle"/>
    <m/>
    <x v="1"/>
    <n v="396029.74"/>
    <n v="2025"/>
    <s v="1/17/2025, 6:55:58 PM"/>
    <x v="26"/>
    <x v="2"/>
    <s v=" 6:55:58 PM"/>
    <n v="7"/>
    <s v="property|theft f/auto"/>
    <d v="2025-01-17T00:00:00"/>
    <s v=" 12:15:00 AM"/>
    <x v="99"/>
    <s v="theft f/auto"/>
    <x v="1"/>
    <s v="010700 2"/>
    <n v="0"/>
    <m/>
  </r>
  <r>
    <n v="3634"/>
    <s v="6D"/>
    <n v="38.871389183700003"/>
    <x v="106"/>
    <x v="0"/>
    <s v="38.8713891837,-77.0121734039"/>
    <s v="1D3"/>
    <s v="133729.3499775315"/>
    <s v="others"/>
    <n v="25011408"/>
    <m/>
    <m/>
    <n v="-77.012173403899993"/>
    <s v="theft/other"/>
    <x v="10"/>
    <x v="0"/>
    <n v="105"/>
    <s v="006400"/>
    <n v="6"/>
    <m/>
    <m/>
    <x v="4"/>
    <s v="398943.6083809726"/>
    <n v="2025"/>
    <s v="1/24/2025, 7:06:09 PM"/>
    <x v="39"/>
    <x v="2"/>
    <s v=" 7:06:09 PM"/>
    <n v="6"/>
    <s v="property|theft/other"/>
    <d v="2025-01-24T00:00:00"/>
    <s v=" 6:46:00 PM"/>
    <x v="63"/>
    <s v="theft/other"/>
    <x v="0"/>
    <s v="006400 2"/>
    <n v="-45681"/>
    <m/>
  </r>
  <r>
    <n v="3635"/>
    <s v="5F"/>
    <n v="38.920932995199998"/>
    <x v="41"/>
    <x v="0"/>
    <s v="38.9209329952,-76.9971570051"/>
    <s v="5D1"/>
    <n v="139229.04"/>
    <s v="others"/>
    <n v="25013019"/>
    <d v="2025-01-27T00:00:00"/>
    <s v=" 10:20:00 PM"/>
    <n v="-76.997157005099993"/>
    <s v="theft f/auto"/>
    <x v="9"/>
    <x v="0"/>
    <n v="502"/>
    <s v="009204"/>
    <n v="5"/>
    <m/>
    <m/>
    <x v="0"/>
    <n v="400246.54"/>
    <n v="2025"/>
    <s v="1/27/2025, 10:28:33 PM"/>
    <x v="37"/>
    <x v="3"/>
    <s v=" 10:28:33 PM"/>
    <n v="7"/>
    <s v="property|theft f/auto"/>
    <d v="2025-01-27T00:00:00"/>
    <s v=" 9:47:00 PM"/>
    <x v="32"/>
    <s v="theft f/auto"/>
    <x v="1"/>
    <s v="009204 2"/>
    <n v="0"/>
    <m/>
  </r>
  <r>
    <n v="3636"/>
    <s v="1B"/>
    <n v="38.917236461999998"/>
    <x v="2"/>
    <x v="0"/>
    <s v="38.917236462,-77.0229457261"/>
    <s v="3D2"/>
    <n v="138818.94"/>
    <s v="others"/>
    <n v="25013105"/>
    <d v="2025-01-27T00:00:00"/>
    <s v=" 5:31:00 PM"/>
    <n v="-77.022945726100005"/>
    <s v="theft/other"/>
    <x v="2"/>
    <x v="2"/>
    <n v="305"/>
    <s v="003500"/>
    <n v="1"/>
    <m/>
    <m/>
    <x v="2"/>
    <n v="398010.08"/>
    <n v="2025"/>
    <s v="1/28/2025, 8:19:36 AM"/>
    <x v="2"/>
    <x v="1"/>
    <s v=" 8:19:36 AM"/>
    <n v="6"/>
    <s v="property|theft/other"/>
    <d v="2025-01-27T00:00:00"/>
    <s v=" 5:28:00 PM"/>
    <x v="2"/>
    <s v="theft/other"/>
    <x v="0"/>
    <s v="003500 3"/>
    <n v="0"/>
    <m/>
  </r>
  <r>
    <n v="3637"/>
    <s v="2G"/>
    <n v="38.906441042700003"/>
    <x v="674"/>
    <x v="0"/>
    <s v="38.9064410427,-77.0259833194"/>
    <s v="3D3"/>
    <n v="137620.63"/>
    <s v="others"/>
    <n v="25017114"/>
    <d v="2025-02-04T00:00:00"/>
    <s v=" 6:32:00 PM"/>
    <n v="-77.025983319399998"/>
    <s v="theft/other"/>
    <x v="27"/>
    <x v="0"/>
    <n v="307"/>
    <s v="004902"/>
    <n v="2"/>
    <m/>
    <m/>
    <x v="2"/>
    <n v="397746.31"/>
    <n v="2025"/>
    <s v="2/4/2025, 6:32:13 PM"/>
    <x v="50"/>
    <x v="1"/>
    <s v=" 6:32:13 PM"/>
    <n v="6"/>
    <s v="property|theft/other"/>
    <d v="2025-02-04T00:00:00"/>
    <s v=" 5:57:00 PM"/>
    <x v="17"/>
    <s v="theft/other"/>
    <x v="0"/>
    <s v="004902 2"/>
    <n v="0"/>
    <m/>
  </r>
  <r>
    <n v="3638"/>
    <s v="1B"/>
    <n v="38.916997374099999"/>
    <x v="2039"/>
    <x v="0"/>
    <s v="38.9169973741,-77.0259902788"/>
    <s v="3D2"/>
    <n v="138792.47001423"/>
    <s v="others"/>
    <n v="25018244"/>
    <d v="2025-02-07T00:00:00"/>
    <s v=" 2:00:00 AM"/>
    <n v="-77.025990278799995"/>
    <s v="theft f/auto"/>
    <x v="2"/>
    <x v="0"/>
    <n v="305"/>
    <s v="004401"/>
    <n v="1"/>
    <m/>
    <m/>
    <x v="2"/>
    <n v="397746.03999586002"/>
    <n v="2025"/>
    <s v="2/7/2025, 9:11:42 PM"/>
    <x v="9"/>
    <x v="2"/>
    <s v=" 9:11:42 PM"/>
    <n v="7"/>
    <s v="property|theft f/auto"/>
    <d v="2025-02-07T00:00:00"/>
    <s v=" 12:00:00 AM"/>
    <x v="79"/>
    <s v="theft f/auto"/>
    <x v="1"/>
    <s v="004401 3"/>
    <n v="0"/>
    <m/>
  </r>
  <r>
    <n v="3639"/>
    <s v="3C"/>
    <n v="38.934824280599997"/>
    <x v="311"/>
    <x v="0"/>
    <s v="38.9348242806,-77.0580805327"/>
    <s v="2D1"/>
    <n v="140772.69"/>
    <s v="others"/>
    <n v="25019579"/>
    <d v="2025-02-09T00:00:00"/>
    <s v=" 7:31:00 PM"/>
    <n v="-77.058080532700004"/>
    <s v="theft/other"/>
    <x v="36"/>
    <x v="0"/>
    <n v="203"/>
    <s v="001304"/>
    <n v="3"/>
    <m/>
    <m/>
    <x v="1"/>
    <n v="394964.33"/>
    <n v="2025"/>
    <s v="2/9/2025, 8:32:27 PM"/>
    <x v="36"/>
    <x v="6"/>
    <s v=" 8:32:27 PM"/>
    <n v="6"/>
    <s v="property|theft/other"/>
    <d v="2025-02-09T00:00:00"/>
    <s v=" 7:01:00 PM"/>
    <x v="75"/>
    <s v="theft/other"/>
    <x v="0"/>
    <s v="001304 1"/>
    <n v="0"/>
    <m/>
  </r>
  <r>
    <n v="3640"/>
    <s v="5F"/>
    <n v="38.920761329800001"/>
    <x v="146"/>
    <x v="0"/>
    <s v="38.9207613298,-77.0005693126"/>
    <s v="5D1"/>
    <n v="139209.98000000001"/>
    <s v="others"/>
    <n v="25021810"/>
    <d v="2025-02-14T00:00:00"/>
    <s v=" 3:07:00 AM"/>
    <n v="-77.000569312600007"/>
    <s v="Burglary"/>
    <x v="9"/>
    <x v="2"/>
    <n v="502"/>
    <s v="009203"/>
    <n v="5"/>
    <m/>
    <m/>
    <x v="0"/>
    <n v="399950.63"/>
    <n v="2025"/>
    <s v="2/14/2025, 10:02:43 AM"/>
    <x v="13"/>
    <x v="2"/>
    <s v=" 10:02:43 AM"/>
    <n v="5"/>
    <s v="property|Burglary"/>
    <d v="2025-02-14T00:00:00"/>
    <s v=" 3:03:00 AM"/>
    <x v="32"/>
    <s v="Burglary"/>
    <x v="4"/>
    <s v="009203 2"/>
    <n v="0"/>
    <m/>
  </r>
  <r>
    <n v="3641"/>
    <s v="7E"/>
    <n v="38.883195465199996"/>
    <x v="2040"/>
    <x v="0"/>
    <s v="38.8831954652,-76.9413657415"/>
    <s v="6D3"/>
    <n v="135041.5"/>
    <s v="others"/>
    <n v="25024233"/>
    <m/>
    <m/>
    <n v="-76.941365741499993"/>
    <s v="theft/other"/>
    <x v="24"/>
    <x v="1"/>
    <n v="604"/>
    <s v="009907"/>
    <n v="7"/>
    <m/>
    <m/>
    <x v="5"/>
    <n v="405087.36"/>
    <n v="2025"/>
    <s v="2/18/2025, 11:35:41 PM"/>
    <x v="15"/>
    <x v="1"/>
    <s v=" 11:35:41 PM"/>
    <n v="6"/>
    <s v="property|theft/other"/>
    <d v="2025-02-18T00:00:00"/>
    <s v=" 10:35:00 PM"/>
    <x v="39"/>
    <s v="theft/other"/>
    <x v="0"/>
    <s v="009907 2"/>
    <n v="-45706"/>
    <m/>
  </r>
  <r>
    <n v="3642"/>
    <s v="7B"/>
    <n v="38.857281870199998"/>
    <x v="2041"/>
    <x v="1"/>
    <s v="38.8572818702,-76.962038317"/>
    <s v="6D2"/>
    <s v="132163.9494320788"/>
    <s v="gun"/>
    <n v="25010477"/>
    <d v="2025-01-22T00:00:00"/>
    <s v=" 9:43:00 PM"/>
    <n v="-76.962038316999994"/>
    <s v="robbery"/>
    <x v="13"/>
    <x v="0"/>
    <n v="606"/>
    <s v="007603"/>
    <n v="7"/>
    <m/>
    <m/>
    <x v="5"/>
    <s v="403294.9149450106"/>
    <n v="2025"/>
    <s v="1/22/2025, 9:48:02 PM"/>
    <x v="25"/>
    <x v="4"/>
    <s v=" 9:48:02 PM"/>
    <n v="4"/>
    <s v="violent|robbery"/>
    <d v="2025-01-22T00:00:00"/>
    <s v=" 8:16:00 PM"/>
    <x v="95"/>
    <s v="robbery"/>
    <x v="3"/>
    <s v="007603 2"/>
    <n v="0"/>
    <m/>
  </r>
  <r>
    <n v="3643"/>
    <s v="8C"/>
    <n v="38.842239241400002"/>
    <x v="426"/>
    <x v="0"/>
    <s v="38.8422392414,-77.0027686746"/>
    <s v="7D2"/>
    <n v="130493.43"/>
    <s v="others"/>
    <n v="25007604"/>
    <d v="2025-01-16T00:00:00"/>
    <s v=" 10:05:00 PM"/>
    <n v="-77.002768674600006"/>
    <s v="theft/other"/>
    <x v="12"/>
    <x v="0"/>
    <n v="707"/>
    <s v="010400"/>
    <n v="8"/>
    <m/>
    <m/>
    <x v="6"/>
    <n v="399759.64"/>
    <n v="2025"/>
    <s v="1/16/2025, 10:05:18 PM"/>
    <x v="54"/>
    <x v="5"/>
    <s v=" 10:05:18 PM"/>
    <n v="6"/>
    <s v="property|theft/other"/>
    <d v="2025-01-16T00:00:00"/>
    <s v=" 8:24:00 PM"/>
    <x v="127"/>
    <s v="theft/other"/>
    <x v="0"/>
    <s v="010400 1"/>
    <n v="0"/>
    <m/>
  </r>
  <r>
    <n v="3644"/>
    <s v="7B"/>
    <n v="38.8653047341"/>
    <x v="1463"/>
    <x v="0"/>
    <s v="38.8653047341,-76.9506125698"/>
    <s v="6D2"/>
    <n v="133055.01999999999"/>
    <s v="others"/>
    <n v="25009243"/>
    <d v="2025-01-20T00:00:00"/>
    <s v=" 12:20:00 PM"/>
    <n v="-76.950612569800001"/>
    <s v="theft/other"/>
    <x v="13"/>
    <x v="2"/>
    <n v="606"/>
    <s v="007603"/>
    <n v="7"/>
    <m/>
    <m/>
    <x v="5"/>
    <n v="404286.14"/>
    <n v="2025"/>
    <s v="1/20/2025, 12:19:19 PM"/>
    <x v="40"/>
    <x v="3"/>
    <s v=" 12:19:19 PM"/>
    <n v="6"/>
    <s v="property|theft/other"/>
    <d v="2025-01-20T00:00:00"/>
    <s v=" 12:00:00 PM"/>
    <x v="16"/>
    <s v="theft/other"/>
    <x v="0"/>
    <s v="007603 1"/>
    <n v="0"/>
    <m/>
  </r>
  <r>
    <n v="3645"/>
    <s v="5E"/>
    <n v="38.915645653200002"/>
    <x v="2042"/>
    <x v="0"/>
    <s v="38.9156456532,-77.0124084404"/>
    <s v="3D2"/>
    <n v="138642.17000000001"/>
    <s v="others"/>
    <n v="25014966"/>
    <d v="2025-01-31T00:00:00"/>
    <s v=" 5:17:00 PM"/>
    <n v="-77.012408440399994"/>
    <s v="Burglary"/>
    <x v="9"/>
    <x v="0"/>
    <n v="306"/>
    <s v="003301"/>
    <n v="5"/>
    <m/>
    <m/>
    <x v="2"/>
    <n v="398923.88"/>
    <n v="2025"/>
    <s v="1/31/2025, 7:02:30 PM"/>
    <x v="11"/>
    <x v="2"/>
    <s v=" 7:02:30 PM"/>
    <n v="5"/>
    <s v="property|Burglary"/>
    <d v="2025-01-31T00:00:00"/>
    <s v=" 12:48:00 PM"/>
    <x v="130"/>
    <s v="Burglary"/>
    <x v="4"/>
    <s v="003301 2"/>
    <n v="0"/>
    <m/>
  </r>
  <r>
    <n v="3646"/>
    <s v="2C"/>
    <n v="38.9045261865"/>
    <x v="139"/>
    <x v="0"/>
    <s v="38.9045261865,-77.0326140595"/>
    <s v="2D3"/>
    <n v="137408.25"/>
    <s v="others"/>
    <n v="25000530"/>
    <m/>
    <m/>
    <n v="-77.032614059500006"/>
    <s v="theft/other"/>
    <x v="8"/>
    <x v="1"/>
    <n v="207"/>
    <s v="010100"/>
    <n v="2"/>
    <s v="downtown"/>
    <m/>
    <x v="1"/>
    <n v="397171.11"/>
    <n v="2025"/>
    <s v="1/2/2025, 1:22:37 AM"/>
    <x v="21"/>
    <x v="5"/>
    <s v=" 1:22:37 AM"/>
    <n v="6"/>
    <s v="property|theft/other"/>
    <d v="2025-01-02T00:00:00"/>
    <s v=" 12:20:00 AM"/>
    <x v="1"/>
    <s v="theft/other"/>
    <x v="0"/>
    <s v="010100 3"/>
    <n v="-45659"/>
    <m/>
  </r>
  <r>
    <n v="3647"/>
    <s v="7E"/>
    <n v="38.882823742299998"/>
    <x v="2043"/>
    <x v="0"/>
    <s v="38.8828237423,-76.9411134098"/>
    <s v="6D2"/>
    <n v="135000.25"/>
    <s v="others"/>
    <n v="25002191"/>
    <d v="2025-01-05T00:00:00"/>
    <s v=" 3:00:00 AM"/>
    <n v="-76.941113409799996"/>
    <s v="motor vehicle theft"/>
    <x v="24"/>
    <x v="1"/>
    <n v="605"/>
    <s v="009907"/>
    <n v="7"/>
    <m/>
    <m/>
    <x v="5"/>
    <n v="405109.28"/>
    <n v="2025"/>
    <s v="1/5/2025, 4:16:47 AM"/>
    <x v="49"/>
    <x v="6"/>
    <s v=" 4:16:47 AM"/>
    <n v="8"/>
    <s v="property|motor vehicle theft"/>
    <d v="2025-01-04T00:00:00"/>
    <s v=" 9:00:00 PM"/>
    <x v="39"/>
    <s v="motor vehicle theft"/>
    <x v="2"/>
    <s v="009907 2"/>
    <n v="1"/>
    <m/>
  </r>
  <r>
    <n v="3648"/>
    <s v="2C"/>
    <n v="38.901924019299997"/>
    <x v="2044"/>
    <x v="0"/>
    <s v="38.9019240193,-77.0296231827"/>
    <s v="2D3"/>
    <n v="137119.29999999999"/>
    <s v="others"/>
    <n v="25026331"/>
    <d v="2025-02-23T00:00:00"/>
    <s v=" 6:08:00 AM"/>
    <n v="-77.029623182700007"/>
    <s v="theft f/auto"/>
    <x v="8"/>
    <x v="1"/>
    <n v="209"/>
    <s v="010100"/>
    <n v="2"/>
    <s v="downtown"/>
    <m/>
    <x v="1"/>
    <n v="397430.44"/>
    <n v="2025"/>
    <s v="2/23/2025, 6:16:00 AM"/>
    <x v="44"/>
    <x v="6"/>
    <s v=" 6:16:00 AM"/>
    <n v="7"/>
    <s v="property|theft f/auto"/>
    <d v="2025-02-23T00:00:00"/>
    <s v=" 3:18:00 AM"/>
    <x v="17"/>
    <s v="theft f/auto"/>
    <x v="1"/>
    <s v="010100 2"/>
    <n v="0"/>
    <m/>
  </r>
  <r>
    <n v="3649"/>
    <s v="7B"/>
    <n v="38.872136161100002"/>
    <x v="2045"/>
    <x v="0"/>
    <s v="38.8721361611,-76.9533639823"/>
    <s v="6D2"/>
    <s v="133813.2333376094"/>
    <s v="others"/>
    <n v="25026442"/>
    <d v="2025-02-23T00:00:00"/>
    <s v=" 8:00:00 AM"/>
    <n v="-76.953363982300004"/>
    <s v="theft f/auto"/>
    <x v="20"/>
    <x v="2"/>
    <n v="605"/>
    <s v="009901"/>
    <n v="7"/>
    <m/>
    <m/>
    <x v="5"/>
    <s v="404046.9683857085"/>
    <n v="2025"/>
    <s v="2/23/2025, 1:23:05 PM"/>
    <x v="44"/>
    <x v="6"/>
    <s v=" 1:23:05 PM"/>
    <n v="7"/>
    <s v="property|theft f/auto"/>
    <d v="2025-02-22T00:00:00"/>
    <s v=" 2:00:00 PM"/>
    <x v="30"/>
    <s v="theft f/auto"/>
    <x v="1"/>
    <s v="009901 2"/>
    <n v="1"/>
    <m/>
  </r>
  <r>
    <n v="3650"/>
    <s v="8F"/>
    <n v="38.877004402300003"/>
    <x v="653"/>
    <x v="0"/>
    <s v="38.8770044023,-77.004353141"/>
    <s v="1D3"/>
    <n v="134352.62"/>
    <s v="others"/>
    <n v="25027913"/>
    <d v="2025-02-26T00:00:00"/>
    <s v=" 9:18:00 AM"/>
    <n v="-77.004353140999996"/>
    <s v="theft/other"/>
    <x v="17"/>
    <x v="2"/>
    <n v="106"/>
    <s v="007203"/>
    <n v="8"/>
    <s v="capitol riverfront"/>
    <m/>
    <x v="4"/>
    <n v="399622.27"/>
    <n v="2025"/>
    <s v="2/26/2025, 9:17:38 AM"/>
    <x v="55"/>
    <x v="4"/>
    <s v=" 9:17:38 AM"/>
    <n v="6"/>
    <s v="property|theft/other"/>
    <d v="2025-02-26T00:00:00"/>
    <s v=" 8:48:00 AM"/>
    <x v="24"/>
    <s v="theft/other"/>
    <x v="0"/>
    <s v="007203 1"/>
    <n v="0"/>
    <m/>
  </r>
  <r>
    <n v="3651"/>
    <s v="3/4G"/>
    <n v="38.976136806500001"/>
    <x v="2046"/>
    <x v="0"/>
    <s v="38.9761368065,-77.0581090123"/>
    <s v="2D1"/>
    <n v="145358.76"/>
    <s v="others"/>
    <n v="25420034"/>
    <d v="2025-01-02T00:00:00"/>
    <s v=" 4:20:00 AM"/>
    <n v="-77.058109012299994"/>
    <s v="theft/other"/>
    <x v="31"/>
    <x v="2"/>
    <n v="201"/>
    <s v="001500"/>
    <n v="4"/>
    <m/>
    <m/>
    <x v="1"/>
    <n v="394964.78"/>
    <n v="2025"/>
    <s v="1/3/2025, 2:01:59 PM"/>
    <x v="3"/>
    <x v="2"/>
    <s v=" 2:01:59 PM"/>
    <n v="6"/>
    <s v="property|theft/other"/>
    <d v="2025-01-02T00:00:00"/>
    <s v=" 4:20:00 AM"/>
    <x v="118"/>
    <s v="theft/other"/>
    <x v="0"/>
    <s v="001500 4"/>
    <n v="0"/>
    <m/>
  </r>
  <r>
    <n v="3652"/>
    <s v="5E"/>
    <n v="38.916264523899997"/>
    <x v="2047"/>
    <x v="0"/>
    <s v="38.9162645239,-77.0105964794"/>
    <s v="3D2"/>
    <n v="138710.85"/>
    <s v="others"/>
    <n v="25015039"/>
    <d v="2025-01-31T00:00:00"/>
    <s v=" 6:00:00 PM"/>
    <n v="-77.010596479399993"/>
    <s v="motor vehicle theft"/>
    <x v="9"/>
    <x v="0"/>
    <n v="308"/>
    <s v="003302"/>
    <n v="5"/>
    <m/>
    <m/>
    <x v="2"/>
    <n v="399081.03"/>
    <n v="2025"/>
    <s v="1/31/2025, 6:28:31 PM"/>
    <x v="11"/>
    <x v="2"/>
    <s v=" 6:28:31 PM"/>
    <n v="8"/>
    <s v="property|motor vehicle theft"/>
    <d v="2025-01-31T00:00:00"/>
    <s v=" 5:02:00 PM"/>
    <x v="10"/>
    <s v="motor vehicle theft"/>
    <x v="2"/>
    <s v="003302 1"/>
    <n v="0"/>
    <m/>
  </r>
  <r>
    <n v="3653"/>
    <s v="3F"/>
    <n v="38.944868636199999"/>
    <x v="136"/>
    <x v="0"/>
    <s v="38.9448686362,-77.0639158491"/>
    <s v="2D1"/>
    <n v="141888.04"/>
    <s v="others"/>
    <n v="25015854"/>
    <d v="2025-02-02T00:00:00"/>
    <s v=" 11:23:00 AM"/>
    <n v="-77.063915849099999"/>
    <s v="theft/other"/>
    <x v="34"/>
    <x v="2"/>
    <n v="203"/>
    <s v="001303"/>
    <n v="3"/>
    <m/>
    <m/>
    <x v="1"/>
    <n v="394459.18"/>
    <n v="2025"/>
    <s v="2/2/2025, 12:31:57 PM"/>
    <x v="30"/>
    <x v="6"/>
    <s v=" 12:31:57 PM"/>
    <n v="6"/>
    <s v="property|theft/other"/>
    <d v="2025-02-02T00:00:00"/>
    <s v=" 10:55:00 AM"/>
    <x v="75"/>
    <s v="theft/other"/>
    <x v="0"/>
    <s v="001303 1"/>
    <n v="0"/>
    <m/>
  </r>
  <r>
    <n v="3654"/>
    <s v="2A"/>
    <n v="38.905850897599997"/>
    <x v="1548"/>
    <x v="0"/>
    <s v="38.9058508976,-77.0488063042"/>
    <s v="2D3"/>
    <n v="137555.93"/>
    <s v="others"/>
    <n v="25016810"/>
    <d v="2025-02-04T00:00:00"/>
    <s v=" 9:30:00 AM"/>
    <n v="-77.048806304199999"/>
    <s v="theft/other"/>
    <x v="5"/>
    <x v="2"/>
    <n v="208"/>
    <s v="005501"/>
    <n v="2"/>
    <m/>
    <m/>
    <x v="1"/>
    <n v="395766.7"/>
    <n v="2025"/>
    <s v="2/4/2025, 11:31:50 AM"/>
    <x v="50"/>
    <x v="1"/>
    <s v=" 11:31:50 AM"/>
    <n v="6"/>
    <s v="property|theft/other"/>
    <d v="2025-02-03T00:00:00"/>
    <s v=" 11:17:00 AM"/>
    <x v="99"/>
    <s v="theft/other"/>
    <x v="0"/>
    <s v="005501 1"/>
    <n v="1"/>
    <m/>
  </r>
  <r>
    <n v="3655"/>
    <s v="4A"/>
    <n v="38.966131447899997"/>
    <x v="1780"/>
    <x v="0"/>
    <s v="38.9661314479,-77.0315534419"/>
    <s v="4D1"/>
    <n v="144246.94"/>
    <s v="others"/>
    <n v="25017330"/>
    <d v="2025-02-05T00:00:00"/>
    <s v=" 9:00:00 AM"/>
    <n v="-77.031553441900002"/>
    <s v="motor vehicle theft"/>
    <x v="7"/>
    <x v="2"/>
    <n v="402"/>
    <s v="001804"/>
    <n v="4"/>
    <m/>
    <m/>
    <x v="3"/>
    <n v="397265.47"/>
    <n v="2025"/>
    <s v="2/5/2025, 9:17:57 AM"/>
    <x v="5"/>
    <x v="4"/>
    <s v=" 9:17:57 AM"/>
    <n v="8"/>
    <s v="property|motor vehicle theft"/>
    <d v="2025-02-04T00:00:00"/>
    <s v=" 6:30:00 AM"/>
    <x v="7"/>
    <s v="motor vehicle theft"/>
    <x v="2"/>
    <s v="001804 3"/>
    <n v="1"/>
    <m/>
  </r>
  <r>
    <n v="3656"/>
    <s v="6B"/>
    <n v="38.881856784999997"/>
    <x v="677"/>
    <x v="0"/>
    <s v="38.881856785,-76.9892727409"/>
    <s v="1D3"/>
    <s v="134891.3171146098"/>
    <s v="others"/>
    <n v="25020533"/>
    <d v="2025-02-11T00:00:00"/>
    <s v=" 3:00:00 PM"/>
    <n v="-76.989272740900006"/>
    <s v="motor vehicle theft"/>
    <x v="22"/>
    <x v="0"/>
    <n v="106"/>
    <s v="006900"/>
    <n v="6"/>
    <s v="capitol hill"/>
    <m/>
    <x v="4"/>
    <s v="400930.7605748167"/>
    <n v="2025"/>
    <s v="2/11/2025, 7:31:30 PM"/>
    <x v="31"/>
    <x v="1"/>
    <s v=" 7:31:30 PM"/>
    <n v="8"/>
    <s v="property|motor vehicle theft"/>
    <d v="2025-02-11T00:00:00"/>
    <s v=" 2:11:00 PM"/>
    <x v="84"/>
    <s v="motor vehicle theft"/>
    <x v="2"/>
    <s v="006900 1"/>
    <n v="0"/>
    <m/>
  </r>
  <r>
    <n v="3657"/>
    <s v="4D"/>
    <n v="38.954271116599998"/>
    <x v="2048"/>
    <x v="0"/>
    <s v="38.9542711166,-77.0209993625"/>
    <s v="4D1"/>
    <n v="142930.07"/>
    <s v="others"/>
    <n v="25021662"/>
    <d v="2025-02-13T00:00:00"/>
    <s v=" 12:42:00 PM"/>
    <n v="-77.020999362500007"/>
    <s v="theft/other"/>
    <x v="15"/>
    <x v="0"/>
    <n v="403"/>
    <s v="002101"/>
    <n v="4"/>
    <m/>
    <m/>
    <x v="3"/>
    <n v="398179.82"/>
    <n v="2025"/>
    <s v="2/13/2025, 8:58:11 PM"/>
    <x v="38"/>
    <x v="5"/>
    <s v=" 8:58:11 PM"/>
    <n v="6"/>
    <s v="property|theft/other"/>
    <d v="2025-02-13T00:00:00"/>
    <s v=" 12:41:00 PM"/>
    <x v="25"/>
    <s v="theft/other"/>
    <x v="0"/>
    <s v="002101 3"/>
    <n v="0"/>
    <m/>
  </r>
  <r>
    <n v="3658"/>
    <s v="5F"/>
    <n v="38.925593654700002"/>
    <x v="2049"/>
    <x v="0"/>
    <s v="38.9255936547,-77.0015071603"/>
    <s v="5D1"/>
    <n v="139746.41"/>
    <s v="others"/>
    <n v="25023328"/>
    <d v="2025-02-17T00:00:00"/>
    <s v=" 10:57:00 AM"/>
    <n v="-77.001507160299994"/>
    <s v="motor vehicle theft"/>
    <x v="9"/>
    <x v="2"/>
    <n v="502"/>
    <s v="009204"/>
    <n v="5"/>
    <m/>
    <m/>
    <x v="0"/>
    <n v="399869.31"/>
    <n v="2025"/>
    <s v="2/17/2025, 10:57:40 AM"/>
    <x v="7"/>
    <x v="3"/>
    <s v=" 10:57:40 AM"/>
    <n v="8"/>
    <s v="property|motor vehicle theft"/>
    <d v="2025-02-17T00:00:00"/>
    <s v=" 10:19:00 AM"/>
    <x v="32"/>
    <s v="motor vehicle theft"/>
    <x v="2"/>
    <s v="009204 1"/>
    <n v="0"/>
    <m/>
  </r>
  <r>
    <n v="3659"/>
    <s v="5D"/>
    <n v="38.901275356500001"/>
    <x v="20"/>
    <x v="0"/>
    <s v="38.9012753565,-76.9826084878"/>
    <s v="5D3"/>
    <n v="137047.01999999999"/>
    <s v="others"/>
    <n v="25023617"/>
    <d v="2025-02-17T00:00:00"/>
    <s v=" 7:53:00 PM"/>
    <n v="-76.982608487799993"/>
    <s v="theft f/auto"/>
    <x v="3"/>
    <x v="0"/>
    <n v="506"/>
    <s v="008802"/>
    <n v="5"/>
    <m/>
    <m/>
    <x v="0"/>
    <n v="401508.58"/>
    <n v="2025"/>
    <s v="2/17/2025, 8:13:34 PM"/>
    <x v="7"/>
    <x v="3"/>
    <s v=" 8:13:34 PM"/>
    <n v="7"/>
    <s v="property|theft f/auto"/>
    <d v="2025-02-17T00:00:00"/>
    <s v=" 1:00:00 PM"/>
    <x v="92"/>
    <s v="theft f/auto"/>
    <x v="1"/>
    <s v="008802 2"/>
    <n v="0"/>
    <m/>
  </r>
  <r>
    <n v="3660"/>
    <s v="3F"/>
    <n v="38.955361852599999"/>
    <x v="600"/>
    <x v="0"/>
    <s v="38.9553618526,-77.0700218345"/>
    <s v="2D1"/>
    <n v="143053.26999999999"/>
    <s v="others"/>
    <n v="25006745"/>
    <d v="2025-01-15T00:00:00"/>
    <s v=" 8:25:00 AM"/>
    <n v="-77.070021834499997"/>
    <s v="theft/other"/>
    <x v="31"/>
    <x v="2"/>
    <n v="203"/>
    <s v="001402"/>
    <n v="3"/>
    <m/>
    <m/>
    <x v="1"/>
    <n v="393930.75"/>
    <n v="2025"/>
    <s v="1/15/2025, 8:40:43 AM"/>
    <x v="10"/>
    <x v="4"/>
    <s v=" 8:40:43 AM"/>
    <n v="6"/>
    <s v="property|theft/other"/>
    <d v="2025-01-15T00:00:00"/>
    <s v=" 8:21:00 AM"/>
    <x v="132"/>
    <s v="theft/other"/>
    <x v="0"/>
    <s v="001402 3"/>
    <n v="0"/>
    <m/>
  </r>
  <r>
    <n v="3661"/>
    <s v="2F"/>
    <n v="38.916996797300001"/>
    <x v="1591"/>
    <x v="0"/>
    <s v="38.9169967973,-77.0332415107"/>
    <s v="3D3"/>
    <n v="138792.60999999999"/>
    <s v="others"/>
    <n v="25026727"/>
    <d v="2025-02-23T00:00:00"/>
    <s v=" 9:41:00 PM"/>
    <n v="-77.033241510699995"/>
    <s v="motor vehicle theft"/>
    <x v="2"/>
    <x v="1"/>
    <n v="301"/>
    <s v="004300"/>
    <n v="2"/>
    <m/>
    <m/>
    <x v="2"/>
    <n v="397117.19"/>
    <n v="2025"/>
    <s v="2/24/2025, 12:38:28 AM"/>
    <x v="45"/>
    <x v="3"/>
    <s v=" 12:38:28 AM"/>
    <n v="8"/>
    <s v="property|motor vehicle theft"/>
    <d v="2025-02-23T00:00:00"/>
    <s v=" 9:39:00 PM"/>
    <x v="122"/>
    <s v="motor vehicle theft"/>
    <x v="2"/>
    <s v="004300 4"/>
    <n v="0"/>
    <m/>
  </r>
  <r>
    <n v="3662"/>
    <s v="2F"/>
    <n v="38.915571587099997"/>
    <x v="1386"/>
    <x v="0"/>
    <s v="38.9155715871,-77.0332481108"/>
    <s v="3D3"/>
    <n v="138634.4"/>
    <s v="others"/>
    <n v="25027434"/>
    <d v="2025-02-25T00:00:00"/>
    <s v=" 1:05:00 AM"/>
    <n v="-77.033248110800002"/>
    <s v="Burglary"/>
    <x v="2"/>
    <x v="2"/>
    <n v="301"/>
    <s v="004300"/>
    <n v="2"/>
    <m/>
    <m/>
    <x v="2"/>
    <n v="397116.56"/>
    <n v="2025"/>
    <s v="2/25/2025, 11:00:03 AM"/>
    <x v="53"/>
    <x v="1"/>
    <s v=" 11:00:03 AM"/>
    <n v="5"/>
    <s v="property|Burglary"/>
    <d v="2025-02-25T00:00:00"/>
    <s v=" 12:55:00 AM"/>
    <x v="122"/>
    <s v="Burglary"/>
    <x v="4"/>
    <s v="004300 4"/>
    <n v="0"/>
    <m/>
  </r>
  <r>
    <n v="3663"/>
    <s v="1A"/>
    <n v="38.928765375200001"/>
    <x v="2050"/>
    <x v="1"/>
    <s v="38.9287653752,-77.0268715256"/>
    <s v="3D1"/>
    <n v="140098.84"/>
    <s v="others"/>
    <n v="25011438"/>
    <d v="2025-01-24T00:00:00"/>
    <s v=" 8:45:00 PM"/>
    <n v="-77.026871525600001"/>
    <s v="robbery"/>
    <x v="4"/>
    <x v="0"/>
    <n v="302"/>
    <s v="003100"/>
    <n v="1"/>
    <m/>
    <m/>
    <x v="2"/>
    <n v="397670"/>
    <n v="2025"/>
    <s v="1/24/2025, 9:08:41 PM"/>
    <x v="39"/>
    <x v="2"/>
    <s v=" 9:08:41 PM"/>
    <n v="4"/>
    <s v="violent|robbery"/>
    <d v="2025-01-24T00:00:00"/>
    <s v=" 6:45:00 PM"/>
    <x v="89"/>
    <s v="robbery"/>
    <x v="3"/>
    <s v="003100 1"/>
    <n v="0"/>
    <m/>
  </r>
  <r>
    <n v="3664"/>
    <s v="4D"/>
    <n v="38.954614802400002"/>
    <x v="1747"/>
    <x v="0"/>
    <s v="38.9546148024,-77.0278071168"/>
    <s v="4D1"/>
    <n v="142968.38"/>
    <s v="others"/>
    <n v="25009089"/>
    <d v="2025-01-19T00:00:00"/>
    <s v=" 11:39:00 PM"/>
    <n v="-77.027807116800005"/>
    <s v="theft/other"/>
    <x v="15"/>
    <x v="1"/>
    <n v="403"/>
    <s v="002101"/>
    <n v="4"/>
    <m/>
    <m/>
    <x v="3"/>
    <n v="397589.75"/>
    <n v="2025"/>
    <s v="1/20/2025, 12:43:57 AM"/>
    <x v="40"/>
    <x v="3"/>
    <s v=" 12:43:57 AM"/>
    <n v="6"/>
    <s v="property|theft/other"/>
    <d v="2025-01-19T00:00:00"/>
    <s v=" 11:07:00 PM"/>
    <x v="25"/>
    <s v="theft/other"/>
    <x v="0"/>
    <s v="002101 4"/>
    <n v="0"/>
    <m/>
  </r>
  <r>
    <n v="3665"/>
    <s v="6E"/>
    <n v="38.901916994300002"/>
    <x v="1265"/>
    <x v="0"/>
    <s v="38.9019169943,-77.013512558"/>
    <s v="1D1"/>
    <n v="137118.19"/>
    <s v="others"/>
    <n v="25011342"/>
    <d v="2025-01-24T00:00:00"/>
    <s v=" 4:06:00 PM"/>
    <n v="-77.013512558000002"/>
    <s v="theft/other"/>
    <x v="8"/>
    <x v="2"/>
    <n v="102"/>
    <s v="004702"/>
    <n v="6"/>
    <m/>
    <m/>
    <x v="4"/>
    <n v="398827.9"/>
    <n v="2025"/>
    <s v="2/12/2025, 11:06:29 AM"/>
    <x v="41"/>
    <x v="4"/>
    <s v=" 11:06:29 AM"/>
    <n v="6"/>
    <s v="property|theft/other"/>
    <d v="2025-01-24T00:00:00"/>
    <s v=" 4:06:00 PM"/>
    <x v="9"/>
    <s v="theft/other"/>
    <x v="0"/>
    <s v="004702 1"/>
    <n v="0"/>
    <m/>
  </r>
  <r>
    <n v="3666"/>
    <s v="1D"/>
    <n v="38.935884026099998"/>
    <x v="818"/>
    <x v="0"/>
    <s v="38.9358840261,-77.0364500776"/>
    <s v="3D1"/>
    <n v="140889.35999999999"/>
    <s v="others"/>
    <n v="25012564"/>
    <d v="2025-01-27T00:00:00"/>
    <s v=" 6:42:00 AM"/>
    <n v="-77.036450077599994"/>
    <s v="motor vehicle theft"/>
    <x v="4"/>
    <x v="2"/>
    <n v="302"/>
    <s v="002704"/>
    <n v="1"/>
    <m/>
    <m/>
    <x v="2"/>
    <n v="396839.77"/>
    <n v="2025"/>
    <s v="1/27/2025, 7:08:46 AM"/>
    <x v="37"/>
    <x v="3"/>
    <s v=" 7:08:46 AM"/>
    <n v="8"/>
    <s v="property|motor vehicle theft"/>
    <d v="2025-01-27T00:00:00"/>
    <s v=" 5:25:00 AM"/>
    <x v="4"/>
    <s v="motor vehicle theft"/>
    <x v="2"/>
    <s v="002704 2"/>
    <n v="0"/>
    <m/>
  </r>
  <r>
    <n v="3667"/>
    <s v="2G"/>
    <n v="38.912110514399998"/>
    <x v="2051"/>
    <x v="0"/>
    <s v="38.9121105144,-77.0239673778"/>
    <s v="3D3"/>
    <n v="138249.94"/>
    <s v="others"/>
    <n v="25014892"/>
    <d v="2025-01-31T00:00:00"/>
    <s v=" 1:03:00 PM"/>
    <n v="-77.023967377800005"/>
    <s v="motor vehicle theft"/>
    <x v="27"/>
    <x v="0"/>
    <n v="307"/>
    <s v="004901"/>
    <n v="2"/>
    <m/>
    <m/>
    <x v="2"/>
    <n v="397921.33"/>
    <n v="2025"/>
    <s v="1/31/2025, 6:52:50 PM"/>
    <x v="11"/>
    <x v="2"/>
    <s v=" 6:52:50 PM"/>
    <n v="8"/>
    <s v="property|motor vehicle theft"/>
    <d v="2025-01-31T00:00:00"/>
    <s v=" 11:44:00 AM"/>
    <x v="73"/>
    <s v="motor vehicle theft"/>
    <x v="2"/>
    <s v="004901 3"/>
    <n v="0"/>
    <m/>
  </r>
  <r>
    <n v="3668"/>
    <s v="5F"/>
    <n v="38.911487610499996"/>
    <x v="2052"/>
    <x v="0"/>
    <s v="38.9114876105,-77.0065446868"/>
    <s v="5D1"/>
    <n v="138180.54"/>
    <s v="others"/>
    <n v="25020150"/>
    <d v="2025-02-10T00:00:00"/>
    <s v=" 7:00:00 PM"/>
    <n v="-77.006544686799998"/>
    <s v="motor vehicle theft"/>
    <x v="9"/>
    <x v="0"/>
    <n v="502"/>
    <s v="008701"/>
    <n v="5"/>
    <m/>
    <m/>
    <x v="0"/>
    <n v="399432.38"/>
    <n v="2025"/>
    <s v="2/10/2025, 7:03:18 PM"/>
    <x v="29"/>
    <x v="3"/>
    <s v=" 7:03:18 PM"/>
    <n v="8"/>
    <s v="property|motor vehicle theft"/>
    <d v="2025-02-09T00:00:00"/>
    <s v=" 7:00:00 PM"/>
    <x v="67"/>
    <s v="motor vehicle theft"/>
    <x v="2"/>
    <s v="008701 1"/>
    <n v="1"/>
    <m/>
  </r>
  <r>
    <n v="3669"/>
    <s v="6B"/>
    <n v="38.883248406200003"/>
    <x v="2053"/>
    <x v="0"/>
    <s v="38.8832484062,-76.996178264"/>
    <s v="1D3"/>
    <n v="135045.75"/>
    <s v="others"/>
    <n v="25020315"/>
    <m/>
    <m/>
    <n v="-76.996178263999994"/>
    <s v="theft f/auto"/>
    <x v="22"/>
    <x v="1"/>
    <n v="106"/>
    <s v="007000"/>
    <n v="6"/>
    <s v="capitol hill"/>
    <m/>
    <x v="4"/>
    <n v="400331.59"/>
    <n v="2025"/>
    <s v="2/11/2025, 6:18:42 AM"/>
    <x v="31"/>
    <x v="1"/>
    <s v=" 6:18:42 AM"/>
    <n v="7"/>
    <s v="property|theft f/auto"/>
    <d v="2025-02-11T00:00:00"/>
    <s v=" 5:51:00 AM"/>
    <x v="36"/>
    <s v="theft f/auto"/>
    <x v="1"/>
    <s v="007000 2"/>
    <n v="-45699"/>
    <m/>
  </r>
  <r>
    <n v="3670"/>
    <s v="4B"/>
    <n v="38.974780527500002"/>
    <x v="2054"/>
    <x v="0"/>
    <s v="38.9747805275,-77.0190688302"/>
    <s v="4D1"/>
    <n v="145206.76999999999"/>
    <s v="others"/>
    <n v="25023280"/>
    <d v="2025-02-17T00:00:00"/>
    <s v=" 8:30:00 AM"/>
    <n v="-77.019068830199998"/>
    <s v="theft f/auto"/>
    <x v="7"/>
    <x v="2"/>
    <n v="401"/>
    <s v="001702"/>
    <n v="4"/>
    <m/>
    <m/>
    <x v="3"/>
    <n v="398347.63"/>
    <n v="2025"/>
    <s v="2/17/2025, 8:59:57 AM"/>
    <x v="7"/>
    <x v="3"/>
    <s v=" 8:59:57 AM"/>
    <n v="7"/>
    <s v="property|theft f/auto"/>
    <d v="2025-02-17T00:00:00"/>
    <s v=" 8:05:00 AM"/>
    <x v="12"/>
    <s v="theft f/auto"/>
    <x v="1"/>
    <s v="001702 1"/>
    <n v="0"/>
    <m/>
  </r>
  <r>
    <n v="3671"/>
    <s v="2C"/>
    <n v="38.903132062600001"/>
    <x v="231"/>
    <x v="0"/>
    <s v="38.9031320626,-77.0365410195"/>
    <s v="2D3"/>
    <n v="137253.62"/>
    <s v="others"/>
    <n v="25025044"/>
    <d v="2025-02-20T00:00:00"/>
    <s v=" 4:59:00 PM"/>
    <n v="-77.036541019500007"/>
    <s v="theft/other"/>
    <x v="1"/>
    <x v="0"/>
    <n v="207"/>
    <s v="010100"/>
    <n v="2"/>
    <s v="downtown"/>
    <m/>
    <x v="1"/>
    <n v="396830.43"/>
    <n v="2025"/>
    <s v="2/20/2025, 9:49:27 PM"/>
    <x v="24"/>
    <x v="5"/>
    <s v=" 9:49:27 PM"/>
    <n v="6"/>
    <s v="property|theft/other"/>
    <d v="2025-02-20T00:00:00"/>
    <s v=" 4:12:00 PM"/>
    <x v="1"/>
    <s v="theft/other"/>
    <x v="0"/>
    <s v="010100 1"/>
    <n v="0"/>
    <m/>
  </r>
  <r>
    <n v="3672"/>
    <s v="4C"/>
    <n v="38.941341656900001"/>
    <x v="1168"/>
    <x v="0"/>
    <s v="38.9413416569,-77.0253783465"/>
    <s v="4D3"/>
    <n v="141494.88"/>
    <s v="others"/>
    <n v="25027634"/>
    <d v="2025-02-25T00:00:00"/>
    <s v=" 5:21:00 PM"/>
    <n v="-77.025378346500005"/>
    <s v="theft/other"/>
    <x v="15"/>
    <x v="0"/>
    <n v="404"/>
    <s v="002503"/>
    <n v="4"/>
    <m/>
    <m/>
    <x v="3"/>
    <n v="397799.86"/>
    <n v="2025"/>
    <s v="2/25/2025, 5:51:34 PM"/>
    <x v="53"/>
    <x v="1"/>
    <s v=" 5:51:34 PM"/>
    <n v="6"/>
    <s v="property|theft/other"/>
    <d v="2025-02-25T00:00:00"/>
    <s v=" 4:50:00 PM"/>
    <x v="117"/>
    <s v="theft/other"/>
    <x v="0"/>
    <s v="002503 1"/>
    <n v="0"/>
    <m/>
  </r>
  <r>
    <n v="3673"/>
    <s v="5D"/>
    <n v="38.903108870499999"/>
    <x v="221"/>
    <x v="0"/>
    <s v="38.9031088705,-76.9800615825"/>
    <s v="5D3"/>
    <n v="137250.6"/>
    <s v="others"/>
    <n v="25420099"/>
    <d v="2025-01-02T00:00:00"/>
    <s v=" 1:25:00 PM"/>
    <n v="-76.980061582499999"/>
    <s v="theft/other"/>
    <x v="3"/>
    <x v="0"/>
    <n v="507"/>
    <s v="008903"/>
    <n v="5"/>
    <m/>
    <m/>
    <x v="0"/>
    <n v="401729.46"/>
    <n v="2025"/>
    <s v="1/9/2025, 6:01:53 PM"/>
    <x v="20"/>
    <x v="5"/>
    <s v=" 6:01:53 PM"/>
    <n v="6"/>
    <s v="property|theft/other"/>
    <d v="2024-12-31T00:00:00"/>
    <s v=" 1:25:00 PM"/>
    <x v="100"/>
    <s v="theft/other"/>
    <x v="0"/>
    <s v="008903 3"/>
    <n v="2"/>
    <m/>
  </r>
  <r>
    <n v="3674"/>
    <s v="7D"/>
    <n v="38.886237837199999"/>
    <x v="2055"/>
    <x v="0"/>
    <s v="38.8862378372,-76.9836499516"/>
    <s v="1D2"/>
    <n v="135377.72"/>
    <s v="others"/>
    <n v="25420584"/>
    <d v="2025-02-08T00:00:00"/>
    <s v=" 8:25:00 AM"/>
    <n v="-76.9836499516"/>
    <s v="theft/other"/>
    <x v="22"/>
    <x v="2"/>
    <n v="107"/>
    <s v="006802"/>
    <n v="7"/>
    <m/>
    <m/>
    <x v="4"/>
    <n v="401418.54"/>
    <n v="2025"/>
    <s v="2/8/2025, 9:30:29 AM"/>
    <x v="47"/>
    <x v="0"/>
    <s v=" 9:30:29 AM"/>
    <n v="6"/>
    <s v="property|theft/other"/>
    <d v="2025-01-10T00:00:00"/>
    <s v=" 5:00:00 PM"/>
    <x v="43"/>
    <s v="theft/other"/>
    <x v="0"/>
    <s v="006802 1"/>
    <n v="29"/>
    <m/>
  </r>
  <r>
    <n v="3675"/>
    <s v="5F"/>
    <n v="38.911859705799998"/>
    <x v="2056"/>
    <x v="0"/>
    <s v="38.9118597058,-77.0055628168"/>
    <s v="5D1"/>
    <n v="138221.84"/>
    <s v="others"/>
    <n v="25420509"/>
    <d v="2025-01-29T00:00:00"/>
    <s v=" 5:00:00 PM"/>
    <n v="-77.005562816799994"/>
    <s v="theft/other"/>
    <x v="9"/>
    <x v="1"/>
    <n v="502"/>
    <s v="008701"/>
    <n v="5"/>
    <m/>
    <m/>
    <x v="0"/>
    <n v="399517.54"/>
    <n v="2025"/>
    <s v="2/5/2025, 6:31:14 AM"/>
    <x v="5"/>
    <x v="4"/>
    <s v=" 6:31:14 AM"/>
    <n v="6"/>
    <s v="property|theft/other"/>
    <d v="2025-01-29T00:00:00"/>
    <s v=" 11:00:00 AM"/>
    <x v="67"/>
    <s v="theft/other"/>
    <x v="0"/>
    <s v="008701 1"/>
    <n v="0"/>
    <m/>
  </r>
  <r>
    <n v="3676"/>
    <s v="2C"/>
    <n v="38.902522318599999"/>
    <x v="2057"/>
    <x v="0"/>
    <s v="38.9025223186,-77.0275601574"/>
    <s v="2D3"/>
    <n v="137185.66"/>
    <s v="gun"/>
    <n v="25027318"/>
    <d v="2025-02-25T00:00:00"/>
    <s v=" 1:46:00 AM"/>
    <n v="-77.027560157400004"/>
    <s v="theft f/auto"/>
    <x v="8"/>
    <x v="1"/>
    <n v="209"/>
    <s v="010100"/>
    <n v="2"/>
    <s v="downtown"/>
    <m/>
    <x v="1"/>
    <n v="397609.41"/>
    <n v="2025"/>
    <s v="2/25/2025, 4:55:11 AM"/>
    <x v="53"/>
    <x v="1"/>
    <s v=" 4:55:11 AM"/>
    <n v="7"/>
    <s v="property|theft f/auto"/>
    <d v="2025-02-25T00:00:00"/>
    <s v=" 1:26:00 AM"/>
    <x v="17"/>
    <s v="theft f/auto"/>
    <x v="1"/>
    <s v="010100 2"/>
    <n v="0"/>
    <m/>
  </r>
  <r>
    <n v="3677"/>
    <s v="5D"/>
    <n v="38.906599757899997"/>
    <x v="1858"/>
    <x v="0"/>
    <s v="38.9065997579,-76.9860803791"/>
    <s v="5D3"/>
    <n v="137638.01999999999"/>
    <s v="others"/>
    <n v="25420238"/>
    <d v="2025-01-12T00:00:00"/>
    <s v=" 7:00:00 AM"/>
    <n v="-76.986080379100002"/>
    <s v="theft f/auto"/>
    <x v="3"/>
    <x v="0"/>
    <n v="506"/>
    <s v="008802"/>
    <n v="5"/>
    <m/>
    <m/>
    <x v="0"/>
    <n v="401207.33"/>
    <n v="2025"/>
    <s v="1/16/2025, 6:31:21 PM"/>
    <x v="54"/>
    <x v="5"/>
    <s v=" 6:31:21 PM"/>
    <n v="7"/>
    <s v="property|theft f/auto"/>
    <d v="2025-01-11T00:00:00"/>
    <s v=" 9:00:00 PM"/>
    <x v="92"/>
    <s v="theft f/auto"/>
    <x v="1"/>
    <s v="008802 4"/>
    <n v="1"/>
    <m/>
  </r>
  <r>
    <n v="3678"/>
    <s v="6C"/>
    <n v="38.900204561899997"/>
    <x v="83"/>
    <x v="0"/>
    <s v="38.9002045619,-76.998974449"/>
    <s v="1D2"/>
    <n v="136928.01"/>
    <s v="others"/>
    <n v="25420339"/>
    <d v="2024-11-30T00:00:00"/>
    <s v=" 8:00:00 PM"/>
    <n v="-76.998974449000002"/>
    <s v="theft/other"/>
    <x v="0"/>
    <x v="2"/>
    <n v="104"/>
    <s v="008301"/>
    <n v="6"/>
    <m/>
    <m/>
    <x v="4"/>
    <n v="400088.96"/>
    <n v="2025"/>
    <s v="1/26/2025, 2:31:39 PM"/>
    <x v="32"/>
    <x v="6"/>
    <s v=" 2:31:39 PM"/>
    <n v="6"/>
    <s v="property|theft/other"/>
    <d v="2024-11-30T00:00:00"/>
    <s v=" 11:20:00 AM"/>
    <x v="37"/>
    <s v="theft/other"/>
    <x v="0"/>
    <s v="008301 1"/>
    <n v="0"/>
    <m/>
  </r>
  <r>
    <n v="3679"/>
    <s v="6C"/>
    <n v="38.900204561899997"/>
    <x v="83"/>
    <x v="0"/>
    <s v="38.9002045619,-76.998974449"/>
    <s v="1D2"/>
    <n v="136928.01"/>
    <s v="others"/>
    <n v="25420341"/>
    <d v="2024-12-29T00:00:00"/>
    <s v=" 4:10:00 PM"/>
    <n v="-76.998974449000002"/>
    <s v="theft/other"/>
    <x v="0"/>
    <x v="2"/>
    <n v="104"/>
    <s v="008301"/>
    <n v="6"/>
    <m/>
    <m/>
    <x v="4"/>
    <n v="400088.96"/>
    <n v="2025"/>
    <s v="1/26/2025, 2:31:58 PM"/>
    <x v="32"/>
    <x v="6"/>
    <s v=" 2:31:58 PM"/>
    <n v="6"/>
    <s v="property|theft/other"/>
    <d v="2024-12-29T00:00:00"/>
    <s v=" 3:40:00 PM"/>
    <x v="37"/>
    <s v="theft/other"/>
    <x v="0"/>
    <s v="008301 1"/>
    <n v="0"/>
    <m/>
  </r>
  <r>
    <n v="3680"/>
    <s v="5D"/>
    <n v="38.901379271700002"/>
    <x v="2058"/>
    <x v="0"/>
    <s v="38.9013792717,-76.985617379"/>
    <s v="5D3"/>
    <n v="137058.51"/>
    <s v="others"/>
    <n v="25420215"/>
    <d v="2025-01-14T00:00:00"/>
    <s v=" 2:40:00 PM"/>
    <n v="-76.985617379000004"/>
    <s v="theft/other"/>
    <x v="3"/>
    <x v="0"/>
    <n v="506"/>
    <s v="008802"/>
    <n v="5"/>
    <m/>
    <m/>
    <x v="0"/>
    <n v="401247.58"/>
    <n v="2025"/>
    <s v="1/15/2025, 6:01:22 PM"/>
    <x v="10"/>
    <x v="4"/>
    <s v=" 6:01:22 PM"/>
    <n v="6"/>
    <s v="property|theft/other"/>
    <d v="2025-01-11T00:00:00"/>
    <s v=" 12:33:00 PM"/>
    <x v="92"/>
    <s v="theft/other"/>
    <x v="0"/>
    <s v="008802 2"/>
    <n v="3"/>
    <m/>
  </r>
  <r>
    <n v="3681"/>
    <s v="8D"/>
    <n v="38.821265240000002"/>
    <x v="1766"/>
    <x v="0"/>
    <s v="38.82126524,-77.0063424976"/>
    <s v="7D3"/>
    <n v="128165.19"/>
    <s v="others"/>
    <n v="25420659"/>
    <d v="2025-01-24T00:00:00"/>
    <s v=" 9:05:00 AM"/>
    <n v="-77.006342497600002"/>
    <s v="theft/other"/>
    <x v="12"/>
    <x v="2"/>
    <n v="708"/>
    <s v="010900"/>
    <n v="8"/>
    <m/>
    <m/>
    <x v="6"/>
    <n v="399449.22"/>
    <n v="2025"/>
    <s v="2/13/2025, 10:31:51 AM"/>
    <x v="38"/>
    <x v="5"/>
    <s v=" 10:31:51 AM"/>
    <n v="6"/>
    <s v="property|theft/other"/>
    <d v="2025-01-24T00:00:00"/>
    <s v=" 9:05:00 AM"/>
    <x v="96"/>
    <s v="theft/other"/>
    <x v="0"/>
    <s v="010900 2"/>
    <n v="0"/>
    <m/>
  </r>
  <r>
    <n v="3682"/>
    <s v="2F"/>
    <n v="38.9140912015"/>
    <x v="2059"/>
    <x v="1"/>
    <s v="38.9140912015,-77.0307856651"/>
    <s v="3D3"/>
    <n v="138469.99"/>
    <s v="gun"/>
    <n v="25008976"/>
    <d v="2025-01-19T00:00:00"/>
    <s v=" 5:50:00 PM"/>
    <n v="-77.030785665099998"/>
    <s v="robbery"/>
    <x v="27"/>
    <x v="0"/>
    <n v="307"/>
    <s v="005001"/>
    <n v="2"/>
    <m/>
    <m/>
    <x v="2"/>
    <n v="397330.06"/>
    <n v="2025"/>
    <s v="1/19/2025, 6:52:10 PM"/>
    <x v="17"/>
    <x v="6"/>
    <s v=" 6:52:10 PM"/>
    <n v="4"/>
    <s v="violent|robbery"/>
    <d v="2025-01-19T00:00:00"/>
    <s v=" 5:45:00 PM"/>
    <x v="71"/>
    <s v="robbery"/>
    <x v="3"/>
    <s v="005001 2"/>
    <n v="0"/>
    <m/>
  </r>
  <r>
    <n v="3683"/>
    <s v="7B"/>
    <n v="38.8606898719"/>
    <x v="1643"/>
    <x v="0"/>
    <s v="38.8606898719,-76.9687974644"/>
    <s v="6D2"/>
    <n v="132542.04"/>
    <s v="others"/>
    <n v="25011292"/>
    <d v="2025-01-24T00:00:00"/>
    <s v=" 4:15:00 PM"/>
    <n v="-76.968797464399998"/>
    <s v="motor vehicle theft"/>
    <x v="13"/>
    <x v="0"/>
    <n v="606"/>
    <s v="007604"/>
    <n v="7"/>
    <m/>
    <m/>
    <x v="5"/>
    <n v="402708.12"/>
    <n v="2025"/>
    <s v="1/24/2025, 4:27:30 PM"/>
    <x v="39"/>
    <x v="2"/>
    <s v=" 4:27:30 PM"/>
    <n v="8"/>
    <s v="property|motor vehicle theft"/>
    <d v="2025-01-24T00:00:00"/>
    <s v=" 3:28:00 PM"/>
    <x v="95"/>
    <s v="motor vehicle theft"/>
    <x v="2"/>
    <s v="007604 3"/>
    <n v="0"/>
    <m/>
  </r>
  <r>
    <n v="3684"/>
    <s v="1B"/>
    <n v="38.919185899299997"/>
    <x v="568"/>
    <x v="0"/>
    <s v="38.9191858993,-77.0332840438"/>
    <s v="3D3"/>
    <n v="139035.62"/>
    <s v="others"/>
    <n v="25021450"/>
    <d v="2025-02-11T00:00:00"/>
    <s v=" 7:30:00 AM"/>
    <n v="-77.033284043799995"/>
    <s v="theft f/auto"/>
    <x v="2"/>
    <x v="2"/>
    <n v="301"/>
    <s v="004300"/>
    <n v="1"/>
    <m/>
    <m/>
    <x v="2"/>
    <n v="397113.59"/>
    <n v="2025"/>
    <s v="2/13/2025, 2:25:13 PM"/>
    <x v="38"/>
    <x v="5"/>
    <s v=" 2:25:13 PM"/>
    <n v="7"/>
    <s v="property|theft f/auto"/>
    <d v="2025-02-10T00:00:00"/>
    <s v=" 6:00:00 PM"/>
    <x v="79"/>
    <s v="theft f/auto"/>
    <x v="1"/>
    <s v="004300 2"/>
    <n v="1"/>
    <m/>
  </r>
  <r>
    <n v="3685"/>
    <s v="3B"/>
    <n v="38.921511709199997"/>
    <x v="1545"/>
    <x v="0"/>
    <s v="38.9215117092,-77.0722843227"/>
    <s v="2D2"/>
    <n v="139295.76"/>
    <s v="others"/>
    <n v="25022797"/>
    <d v="2025-02-16T00:00:00"/>
    <s v=" 9:52:00 AM"/>
    <n v="-77.0722843227"/>
    <s v="Burglary"/>
    <x v="35"/>
    <x v="2"/>
    <n v="204"/>
    <s v="000300"/>
    <n v="3"/>
    <m/>
    <m/>
    <x v="1"/>
    <n v="393731.67"/>
    <n v="2025"/>
    <s v="2/16/2025, 11:28:59 AM"/>
    <x v="35"/>
    <x v="6"/>
    <s v=" 11:28:59 AM"/>
    <n v="5"/>
    <s v="property|Burglary"/>
    <d v="2025-02-16T00:00:00"/>
    <s v=" 7:58:00 AM"/>
    <x v="135"/>
    <s v="Burglary"/>
    <x v="4"/>
    <s v="000300 1"/>
    <n v="0"/>
    <m/>
  </r>
  <r>
    <n v="3686"/>
    <s v="4B"/>
    <n v="38.980416759599997"/>
    <x v="2060"/>
    <x v="0"/>
    <s v="38.9804167596,-77.0254077291"/>
    <s v="4D1"/>
    <n v="145832.57999999999"/>
    <s v="others"/>
    <n v="25023796"/>
    <d v="2025-02-18T00:00:00"/>
    <s v=" 8:00:00 AM"/>
    <n v="-77.025407729099996"/>
    <s v="theft f/auto"/>
    <x v="7"/>
    <x v="2"/>
    <n v="401"/>
    <s v="010300"/>
    <n v="4"/>
    <m/>
    <m/>
    <x v="3"/>
    <n v="397798.52"/>
    <n v="2025"/>
    <s v="2/18/2025, 8:51:21 AM"/>
    <x v="15"/>
    <x v="1"/>
    <s v=" 8:51:21 AM"/>
    <n v="7"/>
    <s v="property|theft f/auto"/>
    <d v="2025-02-17T00:00:00"/>
    <s v=" 4:30:00 PM"/>
    <x v="12"/>
    <s v="theft f/auto"/>
    <x v="1"/>
    <s v="010300 2"/>
    <n v="1"/>
    <m/>
  </r>
  <r>
    <n v="3687"/>
    <s v="6E"/>
    <n v="38.901324134500001"/>
    <x v="2061"/>
    <x v="1"/>
    <s v="38.9013241345,-77.018291201"/>
    <s v="1D1"/>
    <n v="137052.45000000001"/>
    <s v="others"/>
    <n v="25005535"/>
    <d v="2025-01-13T00:00:00"/>
    <s v=" 1:40:00 AM"/>
    <n v="-77.018291200999997"/>
    <s v="robbery"/>
    <x v="8"/>
    <x v="1"/>
    <n v="101"/>
    <s v="004702"/>
    <n v="6"/>
    <s v="mount vernon triangle cid"/>
    <m/>
    <x v="4"/>
    <n v="398413.38"/>
    <n v="2025"/>
    <s v="1/13/2025, 1:54:53 AM"/>
    <x v="28"/>
    <x v="3"/>
    <s v=" 1:54:53 AM"/>
    <n v="4"/>
    <s v="violent|robbery"/>
    <d v="2025-01-12T00:00:00"/>
    <s v=" 11:44:00 PM"/>
    <x v="9"/>
    <s v="robbery"/>
    <x v="3"/>
    <s v="004702 4"/>
    <n v="1"/>
    <m/>
  </r>
  <r>
    <n v="3688"/>
    <s v="2C"/>
    <n v="38.896130735200003"/>
    <x v="2062"/>
    <x v="0"/>
    <s v="38.8961307352,-77.0209113536"/>
    <s v="1D1"/>
    <n v="136475.99"/>
    <s v="others"/>
    <n v="25004904"/>
    <d v="2025-01-11T00:00:00"/>
    <s v=" 4:30:00 PM"/>
    <n v="-77.020911353599999"/>
    <s v="theft/other"/>
    <x v="8"/>
    <x v="0"/>
    <n v="101"/>
    <s v="005801"/>
    <n v="2"/>
    <s v="downtown"/>
    <m/>
    <x v="4"/>
    <n v="398185.97"/>
    <n v="2025"/>
    <s v="1/11/2025, 4:28:33 PM"/>
    <x v="42"/>
    <x v="0"/>
    <s v=" 4:28:33 PM"/>
    <n v="6"/>
    <s v="property|theft/other"/>
    <d v="2025-01-11T00:00:00"/>
    <s v=" 4:05:00 PM"/>
    <x v="17"/>
    <s v="theft/other"/>
    <x v="0"/>
    <s v="005801 2"/>
    <n v="0"/>
    <m/>
  </r>
  <r>
    <n v="3689"/>
    <s v="8F"/>
    <n v="38.876479909899999"/>
    <x v="1204"/>
    <x v="0"/>
    <s v="38.8764799099,-77.0000496478"/>
    <s v="1D3"/>
    <s v="134294.3883780559"/>
    <s v="others"/>
    <n v="25004955"/>
    <d v="2025-01-05T00:00:00"/>
    <s v=" 1:00:00 AM"/>
    <n v="-77.000049647799997"/>
    <s v="theft/other"/>
    <x v="17"/>
    <x v="0"/>
    <n v="106"/>
    <s v="007203"/>
    <n v="8"/>
    <s v="capitol riverfront"/>
    <m/>
    <x v="4"/>
    <n v="399995.69193394901"/>
    <n v="2025"/>
    <s v="1/11/2025, 6:18:18 PM"/>
    <x v="42"/>
    <x v="0"/>
    <s v=" 6:18:18 PM"/>
    <n v="6"/>
    <s v="property|theft/other"/>
    <d v="2025-01-01T00:00:00"/>
    <s v=" 12:12:00 PM"/>
    <x v="24"/>
    <s v="theft/other"/>
    <x v="0"/>
    <s v="007203 1"/>
    <n v="4"/>
    <m/>
  </r>
  <r>
    <n v="3690"/>
    <s v="7F"/>
    <n v="38.883686450399999"/>
    <x v="50"/>
    <x v="0"/>
    <s v="38.8836864504,-76.9430645451"/>
    <s v="6D3"/>
    <s v="135095.9098187997"/>
    <s v="others"/>
    <n v="25020321"/>
    <m/>
    <m/>
    <n v="-76.9430645451"/>
    <s v="motor vehicle theft"/>
    <x v="24"/>
    <x v="2"/>
    <n v="603"/>
    <s v="007703"/>
    <n v="7"/>
    <m/>
    <m/>
    <x v="5"/>
    <s v="404939.9305305372"/>
    <n v="2025"/>
    <s v="2/11/2025, 7:02:50 AM"/>
    <x v="31"/>
    <x v="1"/>
    <s v=" 7:02:50 AM"/>
    <n v="8"/>
    <s v="property|motor vehicle theft"/>
    <d v="2025-02-11T00:00:00"/>
    <s v=" 6:37:00 AM"/>
    <x v="39"/>
    <s v="motor vehicle theft"/>
    <x v="2"/>
    <s v="007703 1"/>
    <n v="-45699"/>
    <m/>
  </r>
  <r>
    <n v="3691"/>
    <s v="2E"/>
    <n v="38.914700877199998"/>
    <x v="2063"/>
    <x v="0"/>
    <s v="38.9147008772,-77.0657121424"/>
    <s v="2D2"/>
    <n v="138539.26999999999"/>
    <s v="others"/>
    <n v="25023331"/>
    <d v="2025-02-17T00:00:00"/>
    <s v=" 10:49:00 AM"/>
    <n v="-77.065712142400002"/>
    <s v="theft f/auto"/>
    <x v="32"/>
    <x v="2"/>
    <n v="206"/>
    <s v="000102"/>
    <n v="2"/>
    <m/>
    <m/>
    <x v="1"/>
    <n v="394301.05"/>
    <n v="2025"/>
    <s v="2/17/2025, 11:05:24 AM"/>
    <x v="7"/>
    <x v="3"/>
    <s v=" 11:05:24 AM"/>
    <n v="7"/>
    <s v="property|theft f/auto"/>
    <d v="2025-02-17T00:00:00"/>
    <s v=" 9:30:00 AM"/>
    <x v="124"/>
    <s v="theft f/auto"/>
    <x v="1"/>
    <s v="000102 1"/>
    <n v="0"/>
    <m/>
  </r>
  <r>
    <n v="3692"/>
    <s v="4C"/>
    <n v="38.940277387000002"/>
    <x v="326"/>
    <x v="0"/>
    <s v="38.940277387,-77.0251020575"/>
    <s v="4D3"/>
    <n v="141376.73000000001"/>
    <s v="others"/>
    <n v="25025290"/>
    <d v="2025-02-21T00:00:00"/>
    <s v=" 8:40:00 AM"/>
    <n v="-77.025102057500007"/>
    <s v="theft/other"/>
    <x v="15"/>
    <x v="2"/>
    <n v="404"/>
    <s v="002503"/>
    <n v="4"/>
    <m/>
    <m/>
    <x v="3"/>
    <n v="397823.78"/>
    <n v="2025"/>
    <s v="2/21/2025, 10:35:20 AM"/>
    <x v="22"/>
    <x v="2"/>
    <s v=" 10:35:20 AM"/>
    <n v="6"/>
    <s v="property|theft/other"/>
    <d v="2025-02-21T00:00:00"/>
    <s v=" 8:06:00 AM"/>
    <x v="117"/>
    <s v="theft/other"/>
    <x v="0"/>
    <s v="002503 1"/>
    <n v="0"/>
    <m/>
  </r>
  <r>
    <n v="3693"/>
    <s v="6D"/>
    <n v="38.884843631300001"/>
    <x v="1656"/>
    <x v="0"/>
    <s v="38.8848436313,-77.0239414041"/>
    <s v="1D1"/>
    <s v="135223.0977229177"/>
    <s v="others"/>
    <n v="25006557"/>
    <d v="2025-01-14T00:00:00"/>
    <s v=" 6:00:00 PM"/>
    <n v="-77.0239414041"/>
    <s v="motor vehicle theft"/>
    <x v="10"/>
    <x v="0"/>
    <n v="103"/>
    <s v="010202"/>
    <n v="6"/>
    <s v="southwest"/>
    <m/>
    <x v="4"/>
    <s v="397922.7888600253"/>
    <n v="2025"/>
    <s v="1/14/2025, 7:38:25 PM"/>
    <x v="8"/>
    <x v="1"/>
    <s v=" 7:38:25 PM"/>
    <n v="8"/>
    <s v="property|motor vehicle theft"/>
    <d v="2025-01-14T00:00:00"/>
    <s v=" 7:45:00 AM"/>
    <x v="13"/>
    <s v="motor vehicle theft"/>
    <x v="2"/>
    <s v="010202 6"/>
    <n v="0"/>
    <m/>
  </r>
  <r>
    <n v="3694"/>
    <s v="7F"/>
    <n v="38.889267873400001"/>
    <x v="2064"/>
    <x v="0"/>
    <s v="38.8892678734,-76.9534548898"/>
    <s v="6D3"/>
    <n v="135714.98000000001"/>
    <s v="others"/>
    <n v="25007268"/>
    <d v="2025-01-16T00:00:00"/>
    <s v=" 9:00:00 AM"/>
    <n v="-76.9534548898"/>
    <s v="motor vehicle theft"/>
    <x v="11"/>
    <x v="2"/>
    <n v="603"/>
    <s v="007708"/>
    <n v="7"/>
    <m/>
    <m/>
    <x v="5"/>
    <n v="404038.11"/>
    <n v="2025"/>
    <s v="1/16/2025, 1:34:15 PM"/>
    <x v="54"/>
    <x v="5"/>
    <s v=" 1:34:15 PM"/>
    <n v="8"/>
    <s v="property|motor vehicle theft"/>
    <d v="2025-01-15T00:00:00"/>
    <s v=" 8:30:00 PM"/>
    <x v="40"/>
    <s v="motor vehicle theft"/>
    <x v="2"/>
    <s v="007708 1"/>
    <n v="1"/>
    <m/>
  </r>
  <r>
    <n v="3695"/>
    <s v="5B"/>
    <n v="38.931912461899998"/>
    <x v="2065"/>
    <x v="0"/>
    <s v="38.9319124619,-76.9936535421"/>
    <s v="5D2"/>
    <n v="140447.87"/>
    <s v="others"/>
    <n v="25008069"/>
    <d v="2025-01-17T00:00:00"/>
    <s v=" 8:31:00 PM"/>
    <n v="-76.993653542100006"/>
    <s v="motor vehicle theft"/>
    <x v="9"/>
    <x v="1"/>
    <n v="504"/>
    <s v="009301"/>
    <n v="5"/>
    <m/>
    <m/>
    <x v="0"/>
    <n v="400550.27"/>
    <n v="2025"/>
    <s v="1/17/2025, 11:46:14 PM"/>
    <x v="26"/>
    <x v="2"/>
    <s v=" 11:46:14 PM"/>
    <n v="8"/>
    <s v="property|motor vehicle theft"/>
    <d v="2025-01-17T00:00:00"/>
    <s v=" 7:26:00 PM"/>
    <x v="131"/>
    <s v="motor vehicle theft"/>
    <x v="2"/>
    <s v="009301 2"/>
    <n v="0"/>
    <m/>
  </r>
  <r>
    <n v="3696"/>
    <s v="5B"/>
    <n v="38.942574139199998"/>
    <x v="2066"/>
    <x v="0"/>
    <s v="38.9425741392,-76.9728759575"/>
    <s v="5D2"/>
    <n v="141631.74"/>
    <s v="others"/>
    <n v="25012161"/>
    <d v="2025-01-25T00:00:00"/>
    <s v=" 8:30:00 AM"/>
    <n v="-76.972875957499994"/>
    <s v="theft f/auto"/>
    <x v="14"/>
    <x v="2"/>
    <n v="503"/>
    <m/>
    <n v="5"/>
    <m/>
    <m/>
    <x v="0"/>
    <n v="402351.44"/>
    <n v="2025"/>
    <s v="1/26/2025, 11:08:10 AM"/>
    <x v="32"/>
    <x v="6"/>
    <s v=" 11:08:10 AM"/>
    <n v="7"/>
    <s v="property|theft f/auto"/>
    <d v="2025-01-25T00:00:00"/>
    <s v=" 12:00:00 AM"/>
    <x v="60"/>
    <s v="theft f/auto"/>
    <x v="1"/>
    <m/>
    <n v="0"/>
    <m/>
  </r>
  <r>
    <n v="3697"/>
    <s v="1A"/>
    <n v="38.929516886099996"/>
    <x v="11"/>
    <x v="0"/>
    <s v="38.9295168861,-77.0327298633"/>
    <s v="3D1"/>
    <n v="140182.43"/>
    <s v="others"/>
    <n v="25018622"/>
    <d v="2025-02-07T00:00:00"/>
    <s v=" 7:00:00 PM"/>
    <n v="-77.032729863300005"/>
    <s v="theft/other"/>
    <x v="4"/>
    <x v="0"/>
    <n v="302"/>
    <s v="002802"/>
    <n v="1"/>
    <m/>
    <m/>
    <x v="2"/>
    <n v="397162.06"/>
    <n v="2025"/>
    <s v="2/7/2025, 6:20:51 PM"/>
    <x v="9"/>
    <x v="2"/>
    <s v=" 6:20:51 PM"/>
    <n v="6"/>
    <s v="property|theft/other"/>
    <d v="2025-02-06T00:00:00"/>
    <s v=" 10:00:00 AM"/>
    <x v="11"/>
    <s v="theft/other"/>
    <x v="0"/>
    <s v="002802 1"/>
    <n v="1"/>
    <m/>
  </r>
  <r>
    <n v="3698"/>
    <s v="5D"/>
    <n v="38.898614220399999"/>
    <x v="662"/>
    <x v="0"/>
    <s v="38.8986142204,-76.974824299"/>
    <s v="5D3"/>
    <n v="136751.76999999999"/>
    <s v="others"/>
    <n v="25019729"/>
    <d v="2025-02-10T00:00:00"/>
    <s v=" 2:10:00 AM"/>
    <n v="-76.974824299000005"/>
    <s v="theft f/auto"/>
    <x v="3"/>
    <x v="1"/>
    <n v="507"/>
    <s v="008904"/>
    <n v="5"/>
    <m/>
    <m/>
    <x v="0"/>
    <n v="402183.88"/>
    <n v="2025"/>
    <s v="2/10/2025, 2:26:54 AM"/>
    <x v="29"/>
    <x v="3"/>
    <s v=" 2:26:54 AM"/>
    <n v="7"/>
    <s v="property|theft f/auto"/>
    <d v="2025-02-10T00:00:00"/>
    <s v=" 1:50:00 AM"/>
    <x v="19"/>
    <s v="theft f/auto"/>
    <x v="1"/>
    <s v="008904 1"/>
    <n v="0"/>
    <m/>
  </r>
  <r>
    <n v="3699"/>
    <s v="1A"/>
    <n v="38.929190031300003"/>
    <x v="899"/>
    <x v="1"/>
    <s v="38.9291900313,-77.0276258227"/>
    <s v="3D1"/>
    <n v="140146"/>
    <s v="knife"/>
    <n v="25023032"/>
    <d v="2025-02-16T00:00:00"/>
    <s v=" 5:46:00 PM"/>
    <n v="-77.027625822700003"/>
    <s v="robbery"/>
    <x v="4"/>
    <x v="0"/>
    <n v="302"/>
    <s v="003100"/>
    <n v="1"/>
    <m/>
    <m/>
    <x v="2"/>
    <n v="397604.61"/>
    <n v="2025"/>
    <s v="2/16/2025, 5:52:42 PM"/>
    <x v="35"/>
    <x v="6"/>
    <s v=" 5:52:42 PM"/>
    <n v="4"/>
    <s v="violent|robbery"/>
    <d v="2025-02-16T00:00:00"/>
    <s v=" 5:19:00 PM"/>
    <x v="89"/>
    <s v="robbery"/>
    <x v="3"/>
    <s v="003100 1"/>
    <n v="0"/>
    <m/>
  </r>
  <r>
    <n v="3700"/>
    <s v="6E"/>
    <n v="38.902520193599997"/>
    <x v="2067"/>
    <x v="0"/>
    <s v="38.9025201936,-77.0156767058"/>
    <s v="1D1"/>
    <n v="137185.18"/>
    <s v="others"/>
    <n v="25021334"/>
    <d v="2025-02-13T00:00:00"/>
    <s v=" 4:45:00 AM"/>
    <n v="-77.015676705800004"/>
    <s v="theft f/auto"/>
    <x v="8"/>
    <x v="2"/>
    <n v="101"/>
    <s v="004703"/>
    <n v="6"/>
    <s v="mount vernon triangle cid"/>
    <m/>
    <x v="4"/>
    <n v="398640.19"/>
    <n v="2025"/>
    <s v="2/13/2025, 11:38:43 AM"/>
    <x v="38"/>
    <x v="5"/>
    <s v=" 11:38:43 AM"/>
    <n v="7"/>
    <s v="property|theft f/auto"/>
    <d v="2025-02-12T00:00:00"/>
    <s v=" 5:00:00 PM"/>
    <x v="9"/>
    <s v="theft f/auto"/>
    <x v="1"/>
    <s v="004703 4"/>
    <n v="1"/>
    <m/>
  </r>
  <r>
    <n v="3701"/>
    <s v="8A"/>
    <n v="38.871791592299999"/>
    <x v="423"/>
    <x v="0"/>
    <s v="38.8717915923,-76.9740898528"/>
    <s v="6D2"/>
    <s v="133774.2689855732"/>
    <s v="others"/>
    <n v="25023884"/>
    <d v="2025-02-14T00:00:00"/>
    <s v=" 2:00:00 PM"/>
    <n v="-76.974089852800006"/>
    <s v="Burglary"/>
    <x v="20"/>
    <x v="2"/>
    <n v="607"/>
    <s v="007601"/>
    <n v="8"/>
    <m/>
    <m/>
    <x v="5"/>
    <s v="402248.4350400395"/>
    <n v="2025"/>
    <s v="2/18/2025, 12:28:39 PM"/>
    <x v="15"/>
    <x v="1"/>
    <s v=" 12:28:39 PM"/>
    <n v="5"/>
    <s v="property|Burglary"/>
    <d v="2025-02-14T00:00:00"/>
    <s v=" 12:00:00 PM"/>
    <x v="114"/>
    <s v="Burglary"/>
    <x v="4"/>
    <s v="007601 2"/>
    <n v="0"/>
    <m/>
  </r>
  <r>
    <n v="3702"/>
    <s v="2C"/>
    <n v="38.903132062600001"/>
    <x v="231"/>
    <x v="0"/>
    <s v="38.9031320626,-77.0365410195"/>
    <s v="2D3"/>
    <n v="137253.62"/>
    <s v="others"/>
    <n v="25025644"/>
    <d v="2025-02-21T00:00:00"/>
    <s v=" 7:27:00 PM"/>
    <n v="-77.036541019500007"/>
    <s v="theft/other"/>
    <x v="1"/>
    <x v="0"/>
    <n v="207"/>
    <s v="010100"/>
    <n v="2"/>
    <s v="downtown"/>
    <m/>
    <x v="1"/>
    <n v="396830.43"/>
    <n v="2025"/>
    <s v="2/21/2025, 9:33:51 PM"/>
    <x v="22"/>
    <x v="2"/>
    <s v=" 9:33:51 PM"/>
    <n v="6"/>
    <s v="property|theft/other"/>
    <d v="2025-02-21T00:00:00"/>
    <s v=" 7:22:00 PM"/>
    <x v="1"/>
    <s v="theft/other"/>
    <x v="0"/>
    <s v="010100 1"/>
    <n v="0"/>
    <m/>
  </r>
  <r>
    <n v="3703"/>
    <s v="1C"/>
    <n v="38.926468821900002"/>
    <x v="1936"/>
    <x v="0"/>
    <s v="38.9264688219,-77.038392523"/>
    <s v="3D3"/>
    <n v="139844.26"/>
    <s v="others"/>
    <n v="25002022"/>
    <d v="2024-12-29T00:00:00"/>
    <s v=" 9:00:00 AM"/>
    <n v="-77.038392522999999"/>
    <s v="theft/other"/>
    <x v="19"/>
    <x v="0"/>
    <n v="303"/>
    <s v="003901"/>
    <n v="1"/>
    <m/>
    <m/>
    <x v="2"/>
    <n v="396670.92"/>
    <n v="2025"/>
    <s v="1/4/2025, 8:14:17 PM"/>
    <x v="0"/>
    <x v="0"/>
    <s v=" 8:14:17 PM"/>
    <n v="6"/>
    <s v="property|theft/other"/>
    <d v="2024-12-28T00:00:00"/>
    <s v=" 2:16:00 PM"/>
    <x v="27"/>
    <s v="theft/other"/>
    <x v="0"/>
    <s v="003901 1"/>
    <n v="1"/>
    <m/>
  </r>
  <r>
    <n v="3704"/>
    <s v="8D"/>
    <n v="38.824386713300001"/>
    <x v="918"/>
    <x v="0"/>
    <s v="38.8243867133,-77.0097143627"/>
    <s v="7D3"/>
    <s v="128511.7198286895"/>
    <s v="others"/>
    <n v="25002031"/>
    <d v="2025-01-04T00:00:00"/>
    <s v=" 1:00:00 PM"/>
    <n v="-77.009714362699995"/>
    <s v="theft/other"/>
    <x v="12"/>
    <x v="0"/>
    <n v="708"/>
    <s v="009807"/>
    <n v="8"/>
    <m/>
    <m/>
    <x v="6"/>
    <s v="399156.4454371701"/>
    <n v="2025"/>
    <s v="1/4/2025, 8:17:53 PM"/>
    <x v="0"/>
    <x v="0"/>
    <s v=" 8:17:53 PM"/>
    <n v="6"/>
    <s v="property|theft/other"/>
    <d v="2024-12-28T00:00:00"/>
    <s v=" 8:52:00 AM"/>
    <x v="96"/>
    <s v="theft/other"/>
    <x v="0"/>
    <s v="009807 2"/>
    <n v="7"/>
    <m/>
  </r>
  <r>
    <n v="3705"/>
    <s v="7C"/>
    <n v="38.902657198500002"/>
    <x v="243"/>
    <x v="0"/>
    <s v="38.9026571985,-76.9286429402"/>
    <s v="6D1"/>
    <s v="137202.6909727548"/>
    <s v="others"/>
    <n v="25002524"/>
    <d v="2025-01-05T00:00:00"/>
    <s v=" 8:34:00 PM"/>
    <n v="-76.928642940200007"/>
    <s v="motor vehicle theft"/>
    <x v="28"/>
    <x v="0"/>
    <n v="608"/>
    <s v="007809"/>
    <n v="7"/>
    <m/>
    <m/>
    <x v="5"/>
    <s v="406189.5559396969"/>
    <n v="2025"/>
    <s v="1/5/2025, 9:31:52 PM"/>
    <x v="49"/>
    <x v="6"/>
    <s v=" 9:31:52 PM"/>
    <n v="8"/>
    <s v="property|motor vehicle theft"/>
    <d v="2025-01-05T00:00:00"/>
    <s v=" 8:32:00 PM"/>
    <x v="105"/>
    <s v="motor vehicle theft"/>
    <x v="2"/>
    <s v="007809 1"/>
    <n v="0"/>
    <m/>
  </r>
  <r>
    <n v="3706"/>
    <s v="6A"/>
    <n v="38.9002005173"/>
    <x v="927"/>
    <x v="0"/>
    <s v="38.9002005173,-76.9908830183"/>
    <s v="1D2"/>
    <n v="136927.6"/>
    <s v="others"/>
    <n v="25004443"/>
    <d v="2025-01-10T00:00:00"/>
    <s v=" 4:50:00 PM"/>
    <n v="-76.990883018299996"/>
    <s v="theft/other"/>
    <x v="0"/>
    <x v="0"/>
    <n v="104"/>
    <s v="008402"/>
    <n v="6"/>
    <m/>
    <m/>
    <x v="4"/>
    <n v="400790.84"/>
    <n v="2025"/>
    <s v="1/10/2025, 6:36:30 PM"/>
    <x v="27"/>
    <x v="2"/>
    <s v=" 6:36:30 PM"/>
    <n v="6"/>
    <s v="property|theft/other"/>
    <d v="2025-01-10T00:00:00"/>
    <s v=" 4:30:00 PM"/>
    <x v="55"/>
    <s v="theft/other"/>
    <x v="0"/>
    <s v="008402 1"/>
    <n v="0"/>
    <m/>
  </r>
  <r>
    <n v="3707"/>
    <s v="3D"/>
    <n v="38.935077846799999"/>
    <x v="2068"/>
    <x v="0"/>
    <s v="38.9350778468,-77.0941999714"/>
    <s v="2D2"/>
    <n v="140803.45000000001"/>
    <s v="others"/>
    <n v="25022975"/>
    <d v="2025-02-16T00:00:00"/>
    <s v=" 2:51:00 PM"/>
    <n v="-77.094199971400002"/>
    <s v="Burglary"/>
    <x v="37"/>
    <x v="0"/>
    <n v="205"/>
    <s v="000903"/>
    <n v="3"/>
    <m/>
    <m/>
    <x v="1"/>
    <n v="391832.75"/>
    <n v="2025"/>
    <s v="2/16/2025, 4:16:28 PM"/>
    <x v="35"/>
    <x v="6"/>
    <s v=" 4:16:28 PM"/>
    <n v="5"/>
    <s v="property|Burglary"/>
    <d v="2025-02-16T00:00:00"/>
    <s v=" 2:49:00 PM"/>
    <x v="97"/>
    <s v="Burglary"/>
    <x v="4"/>
    <s v="000903 2"/>
    <n v="0"/>
    <m/>
  </r>
  <r>
    <n v="3708"/>
    <s v="4B"/>
    <n v="38.983296145600001"/>
    <x v="2069"/>
    <x v="0"/>
    <s v="38.9832961456,-77.0249925632"/>
    <s v="4D1"/>
    <n v="146152.21"/>
    <s v="others"/>
    <n v="25023789"/>
    <d v="2025-02-18T00:00:00"/>
    <s v=" 7:30:00 AM"/>
    <n v="-77.024992563200001"/>
    <s v="theft f/auto"/>
    <x v="7"/>
    <x v="2"/>
    <n v="401"/>
    <s v="010300"/>
    <n v="4"/>
    <m/>
    <m/>
    <x v="3"/>
    <n v="397834.58"/>
    <n v="2025"/>
    <s v="2/18/2025, 9:39:31 AM"/>
    <x v="15"/>
    <x v="1"/>
    <s v=" 9:39:31 AM"/>
    <n v="7"/>
    <s v="property|theft f/auto"/>
    <d v="2025-02-17T00:00:00"/>
    <s v=" 11:30:00 PM"/>
    <x v="12"/>
    <s v="theft f/auto"/>
    <x v="1"/>
    <s v="010300 2"/>
    <n v="1"/>
    <m/>
  </r>
  <r>
    <n v="3709"/>
    <s v="7D"/>
    <n v="38.898985242199998"/>
    <x v="2070"/>
    <x v="0"/>
    <s v="38.8989852422,-76.9509813991"/>
    <s v="6D1"/>
    <s v="136793.7968603753"/>
    <s v="others"/>
    <n v="25023973"/>
    <d v="2025-02-18T00:00:00"/>
    <s v=" 11:00:00 AM"/>
    <n v="-76.950981399100002"/>
    <s v="theft f/auto"/>
    <x v="16"/>
    <x v="0"/>
    <n v="601"/>
    <s v="009602"/>
    <n v="7"/>
    <m/>
    <m/>
    <x v="5"/>
    <s v="404252.1231698989"/>
    <n v="2025"/>
    <s v="2/18/2025, 8:29:51 PM"/>
    <x v="15"/>
    <x v="1"/>
    <s v=" 8:29:51 PM"/>
    <n v="7"/>
    <s v="property|theft f/auto"/>
    <d v="2025-02-17T00:00:00"/>
    <s v=" 7:00:00 PM"/>
    <x v="44"/>
    <s v="theft f/auto"/>
    <x v="1"/>
    <s v="009602 3"/>
    <n v="1"/>
    <m/>
  </r>
  <r>
    <n v="3710"/>
    <s v="6C"/>
    <n v="38.902514815799996"/>
    <x v="395"/>
    <x v="0"/>
    <s v="38.9025148158,-77.0028031789"/>
    <s v="5D1"/>
    <n v="137184.47"/>
    <s v="gun"/>
    <n v="25025826"/>
    <m/>
    <m/>
    <n v="-77.002803178899995"/>
    <s v="Burglary"/>
    <x v="0"/>
    <x v="1"/>
    <n v="501"/>
    <s v="010602"/>
    <n v="6"/>
    <s v="noma"/>
    <m/>
    <x v="0"/>
    <n v="399756.85"/>
    <n v="2025"/>
    <s v="2/22/2025, 5:27:26 AM"/>
    <x v="19"/>
    <x v="0"/>
    <s v=" 5:27:26 AM"/>
    <n v="5"/>
    <s v="property|Burglary"/>
    <d v="2025-02-22T00:00:00"/>
    <s v=" 3:27:00 AM"/>
    <x v="0"/>
    <s v="Burglary"/>
    <x v="4"/>
    <s v="010602 4"/>
    <n v="-45710"/>
    <m/>
  </r>
  <r>
    <n v="3711"/>
    <s v="5C"/>
    <n v="38.921682582700001"/>
    <x v="2071"/>
    <x v="1"/>
    <s v="38.9216825827,-76.9609762716"/>
    <s v="5D2"/>
    <n v="139312.97"/>
    <s v="gun"/>
    <n v="25024606"/>
    <d v="2025-02-19T00:00:00"/>
    <s v=" 5:30:00 PM"/>
    <n v="-76.960976271600003"/>
    <s v="robbery"/>
    <x v="30"/>
    <x v="0"/>
    <n v="503"/>
    <s v="011100"/>
    <n v="5"/>
    <m/>
    <m/>
    <x v="0"/>
    <n v="403384.04"/>
    <n v="2025"/>
    <s v="2/19/2025, 6:31:21 PM"/>
    <x v="23"/>
    <x v="4"/>
    <s v=" 6:31:21 PM"/>
    <n v="4"/>
    <s v="violent|robbery"/>
    <d v="2025-02-19T00:00:00"/>
    <s v=" 5:18:00 PM"/>
    <x v="70"/>
    <s v="robbery"/>
    <x v="3"/>
    <s v="011100 1"/>
    <n v="0"/>
    <m/>
  </r>
  <r>
    <n v="3712"/>
    <s v="2G"/>
    <n v="38.907234626799998"/>
    <x v="1492"/>
    <x v="0"/>
    <s v="38.9072346268,-77.017556221"/>
    <s v="3D2"/>
    <n v="137708.54999999999"/>
    <s v="others"/>
    <n v="25024295"/>
    <d v="2025-02-19T00:00:00"/>
    <s v=" 7:00:00 AM"/>
    <n v="-77.017556221000007"/>
    <s v="motor vehicle theft"/>
    <x v="27"/>
    <x v="2"/>
    <n v="308"/>
    <s v="004802"/>
    <n v="2"/>
    <m/>
    <m/>
    <x v="2"/>
    <n v="398477.26"/>
    <n v="2025"/>
    <s v="2/19/2025, 7:38:41 AM"/>
    <x v="23"/>
    <x v="4"/>
    <s v=" 7:38:41 AM"/>
    <n v="8"/>
    <s v="property|motor vehicle theft"/>
    <d v="2025-02-18T00:00:00"/>
    <s v=" 6:00:00 PM"/>
    <x v="46"/>
    <s v="motor vehicle theft"/>
    <x v="2"/>
    <s v="004802 1"/>
    <n v="1"/>
    <m/>
  </r>
  <r>
    <n v="3713"/>
    <s v="6B"/>
    <n v="38.879851981100003"/>
    <x v="1083"/>
    <x v="0"/>
    <s v="38.8798519811,-76.9843681507"/>
    <s v="1D3"/>
    <n v="134668.82999999999"/>
    <s v="others"/>
    <n v="25024756"/>
    <m/>
    <m/>
    <n v="-76.984368150700007"/>
    <s v="Burglary"/>
    <x v="22"/>
    <x v="1"/>
    <n v="106"/>
    <s v="006900"/>
    <n v="6"/>
    <s v="capitol hill"/>
    <m/>
    <x v="4"/>
    <n v="401356.35"/>
    <n v="2025"/>
    <s v="2/20/2025, 4:44:11 AM"/>
    <x v="24"/>
    <x v="5"/>
    <s v=" 4:44:11 AM"/>
    <n v="5"/>
    <s v="property|Burglary"/>
    <d v="2025-02-20T00:00:00"/>
    <s v=" 3:05:00 AM"/>
    <x v="84"/>
    <s v="Burglary"/>
    <x v="4"/>
    <s v="006900 2"/>
    <n v="-45708"/>
    <m/>
  </r>
  <r>
    <n v="3714"/>
    <s v="7B"/>
    <n v="38.867453365800003"/>
    <x v="2072"/>
    <x v="0"/>
    <s v="38.8674533658,-76.9480726871"/>
    <s v="6D2"/>
    <s v="133293.6562171272"/>
    <s v="others"/>
    <n v="25025080"/>
    <d v="2025-02-20T00:00:00"/>
    <s v=" 1:00:00 PM"/>
    <n v="-76.948072687099994"/>
    <s v="theft f/auto"/>
    <x v="20"/>
    <x v="0"/>
    <n v="605"/>
    <s v="009902"/>
    <n v="7"/>
    <m/>
    <m/>
    <x v="5"/>
    <s v="404506.4306901349"/>
    <n v="2025"/>
    <s v="2/20/2025, 10:11:08 PM"/>
    <x v="24"/>
    <x v="5"/>
    <s v=" 10:11:08 PM"/>
    <n v="7"/>
    <s v="property|theft f/auto"/>
    <d v="2025-02-20T00:00:00"/>
    <s v=" 12:00:00 PM"/>
    <x v="16"/>
    <s v="theft f/auto"/>
    <x v="1"/>
    <s v="009902 2"/>
    <n v="0"/>
    <m/>
  </r>
  <r>
    <n v="3715"/>
    <s v="4B"/>
    <n v="38.9827225322"/>
    <x v="2073"/>
    <x v="0"/>
    <s v="38.9827225322,-77.0248530552"/>
    <s v="4D1"/>
    <n v="146088.53"/>
    <s v="others"/>
    <n v="25027510"/>
    <d v="2025-02-25T00:00:00"/>
    <s v=" 2:00:00 PM"/>
    <n v="-77.024853055199998"/>
    <s v="theft/other"/>
    <x v="7"/>
    <x v="2"/>
    <n v="401"/>
    <s v="010300"/>
    <n v="4"/>
    <m/>
    <m/>
    <x v="3"/>
    <n v="397846.65"/>
    <n v="2025"/>
    <s v="2/25/2025, 1:04:58 PM"/>
    <x v="53"/>
    <x v="1"/>
    <s v=" 1:04:58 PM"/>
    <n v="6"/>
    <s v="property|theft/other"/>
    <d v="2025-02-25T00:00:00"/>
    <s v=" 9:00:00 AM"/>
    <x v="12"/>
    <s v="theft/other"/>
    <x v="0"/>
    <s v="010300 2"/>
    <n v="0"/>
    <m/>
  </r>
  <r>
    <n v="3716"/>
    <s v="2A"/>
    <n v="38.904683487299998"/>
    <x v="2074"/>
    <x v="0"/>
    <s v="38.9046834873,-77.0466452105"/>
    <s v="2D3"/>
    <n v="137426.23999999999"/>
    <s v="others"/>
    <n v="25027693"/>
    <d v="2025-02-25T00:00:00"/>
    <s v=" 9:00:00 AM"/>
    <n v="-77.046645210500003"/>
    <s v="theft/other"/>
    <x v="1"/>
    <x v="0"/>
    <n v="207"/>
    <s v="010700"/>
    <n v="2"/>
    <s v="golden triangle"/>
    <m/>
    <x v="1"/>
    <n v="395954.08"/>
    <n v="2025"/>
    <s v="2/26/2025, 6:55:41 PM"/>
    <x v="55"/>
    <x v="4"/>
    <s v=" 6:55:41 PM"/>
    <n v="6"/>
    <s v="property|theft/other"/>
    <d v="2025-02-25T00:00:00"/>
    <s v=" 7:30:00 AM"/>
    <x v="99"/>
    <s v="theft/other"/>
    <x v="0"/>
    <s v="010700 1"/>
    <n v="0"/>
    <m/>
  </r>
  <r>
    <n v="3717"/>
    <s v="5B"/>
    <n v="38.936599379500002"/>
    <x v="1147"/>
    <x v="0"/>
    <s v="38.9365993795,-76.9934436655"/>
    <s v="4D2"/>
    <n v="140968.16"/>
    <s v="others"/>
    <n v="25028072"/>
    <d v="2025-02-26T00:00:00"/>
    <s v=" 2:22:00 PM"/>
    <n v="-76.993443665499996"/>
    <s v="theft/other"/>
    <x v="14"/>
    <x v="0"/>
    <n v="405"/>
    <s v="009504"/>
    <n v="5"/>
    <m/>
    <m/>
    <x v="3"/>
    <n v="400568.43"/>
    <n v="2025"/>
    <s v="2/26/2025, 4:55:10 PM"/>
    <x v="55"/>
    <x v="4"/>
    <s v=" 4:55:10 PM"/>
    <n v="6"/>
    <s v="property|theft/other"/>
    <d v="2025-02-26T00:00:00"/>
    <s v=" 12:00:00 PM"/>
    <x v="64"/>
    <s v="theft/other"/>
    <x v="0"/>
    <s v="009504 1"/>
    <n v="0"/>
    <m/>
  </r>
  <r>
    <n v="3718"/>
    <s v="6A"/>
    <n v="38.903727109400002"/>
    <x v="2075"/>
    <x v="0"/>
    <s v="38.9037271094,-76.9955623362"/>
    <s v="5D1"/>
    <n v="137319.04999999999"/>
    <s v="others"/>
    <n v="25420098"/>
    <d v="2024-12-26T00:00:00"/>
    <s v=" 8:05:00 AM"/>
    <n v="-76.995562336199995"/>
    <s v="theft f/auto"/>
    <x v="0"/>
    <x v="0"/>
    <n v="501"/>
    <s v="010602"/>
    <n v="6"/>
    <m/>
    <m/>
    <x v="0"/>
    <n v="400384.92"/>
    <n v="2025"/>
    <s v="1/9/2025, 5:32:07 PM"/>
    <x v="20"/>
    <x v="5"/>
    <s v=" 5:32:07 PM"/>
    <n v="7"/>
    <s v="property|theft f/auto"/>
    <d v="2024-12-25T00:00:00"/>
    <s v=" 5:05:00 PM"/>
    <x v="37"/>
    <s v="theft f/auto"/>
    <x v="1"/>
    <s v="010602 1"/>
    <n v="1"/>
    <m/>
  </r>
  <r>
    <n v="3719"/>
    <s v="2C"/>
    <n v="38.897825847500002"/>
    <x v="890"/>
    <x v="0"/>
    <s v="38.8978258475,-77.0296189448"/>
    <s v="2D3"/>
    <n v="136664.37"/>
    <s v="others"/>
    <n v="25009325"/>
    <d v="2025-01-20T00:00:00"/>
    <s v=" 2:38:00 PM"/>
    <n v="-77.029618944800006"/>
    <s v="theft/other"/>
    <x v="8"/>
    <x v="0"/>
    <n v="209"/>
    <s v="005802"/>
    <n v="2"/>
    <s v="downtown"/>
    <m/>
    <x v="1"/>
    <n v="397430.66"/>
    <n v="2025"/>
    <s v="1/20/2025, 3:24:19 PM"/>
    <x v="40"/>
    <x v="3"/>
    <s v=" 3:24:19 PM"/>
    <n v="6"/>
    <s v="property|theft/other"/>
    <d v="2025-01-20T00:00:00"/>
    <s v=" 2:28:00 PM"/>
    <x v="17"/>
    <s v="theft/other"/>
    <x v="0"/>
    <s v="005802 1"/>
    <n v="0"/>
    <m/>
  </r>
  <r>
    <n v="3720"/>
    <s v="7C"/>
    <n v="38.903482067699997"/>
    <x v="2076"/>
    <x v="0"/>
    <s v="38.9034820677,-76.9229428261"/>
    <s v="6D1"/>
    <n v="137294.66"/>
    <s v="others"/>
    <n v="25007288"/>
    <d v="2025-01-16T00:00:00"/>
    <s v=" 9:00:00 AM"/>
    <n v="-76.922942826099998"/>
    <s v="theft f/auto"/>
    <x v="28"/>
    <x v="2"/>
    <n v="608"/>
    <s v="007807"/>
    <n v="7"/>
    <m/>
    <m/>
    <x v="5"/>
    <n v="406683.91"/>
    <n v="2025"/>
    <s v="1/16/2025, 11:22:54 AM"/>
    <x v="54"/>
    <x v="5"/>
    <s v=" 11:22:54 AM"/>
    <n v="7"/>
    <s v="property|theft f/auto"/>
    <d v="2025-01-16T00:00:00"/>
    <s v=" 2:00:00 AM"/>
    <x v="87"/>
    <s v="theft f/auto"/>
    <x v="1"/>
    <s v="007807 2"/>
    <n v="0"/>
    <m/>
  </r>
  <r>
    <n v="3721"/>
    <s v="1A"/>
    <n v="38.930600208100003"/>
    <x v="22"/>
    <x v="0"/>
    <s v="38.9306002081,-77.0318135912"/>
    <s v="3D1"/>
    <n v="140302.66"/>
    <s v="others"/>
    <n v="25010859"/>
    <m/>
    <m/>
    <n v="-77.031813591200006"/>
    <s v="motor vehicle theft"/>
    <x v="4"/>
    <x v="0"/>
    <n v="302"/>
    <s v="002900"/>
    <n v="1"/>
    <m/>
    <m/>
    <x v="2"/>
    <n v="397241.55"/>
    <n v="2025"/>
    <s v="1/23/2025, 6:16:38 PM"/>
    <x v="56"/>
    <x v="5"/>
    <s v=" 6:16:38 PM"/>
    <n v="8"/>
    <s v="property|motor vehicle theft"/>
    <d v="2025-01-23T00:00:00"/>
    <s v=" 5:53:00 PM"/>
    <x v="21"/>
    <s v="motor vehicle theft"/>
    <x v="2"/>
    <s v="002900 2"/>
    <n v="-45680"/>
    <m/>
  </r>
  <r>
    <n v="3722"/>
    <s v="4E"/>
    <n v="38.945615058800001"/>
    <x v="2077"/>
    <x v="0"/>
    <s v="38.9456150588,-77.029029376"/>
    <s v="4D3"/>
    <n v="141969.35999999999"/>
    <s v="others"/>
    <n v="25000893"/>
    <d v="2025-01-02T00:00:00"/>
    <s v=" 6:00:00 PM"/>
    <n v="-77.029029375999997"/>
    <s v="Burglary"/>
    <x v="15"/>
    <x v="0"/>
    <n v="404"/>
    <s v="002501"/>
    <n v="4"/>
    <m/>
    <m/>
    <x v="3"/>
    <n v="397483.49"/>
    <n v="2025"/>
    <s v="1/2/2025, 7:30:40 PM"/>
    <x v="21"/>
    <x v="5"/>
    <s v=" 7:30:40 PM"/>
    <n v="5"/>
    <s v="property|Burglary"/>
    <d v="2025-01-02T00:00:00"/>
    <s v=" 4:36:00 PM"/>
    <x v="137"/>
    <s v="Burglary"/>
    <x v="4"/>
    <s v="002501 1"/>
    <n v="0"/>
    <m/>
  </r>
  <r>
    <n v="3723"/>
    <s v="5A"/>
    <n v="38.947774923700003"/>
    <x v="2078"/>
    <x v="0"/>
    <s v="38.9477749237,-76.9926401991"/>
    <s v="4D2"/>
    <n v="142208.75"/>
    <s v="others"/>
    <n v="25001148"/>
    <d v="2025-01-03T00:00:00"/>
    <s v=" 9:22:00 AM"/>
    <n v="-76.992640199099995"/>
    <s v="theft f/auto"/>
    <x v="14"/>
    <x v="2"/>
    <n v="405"/>
    <s v="009509"/>
    <n v="5"/>
    <m/>
    <m/>
    <x v="3"/>
    <n v="400637.99"/>
    <n v="2025"/>
    <s v="1/3/2025, 9:23:44 AM"/>
    <x v="3"/>
    <x v="2"/>
    <s v=" 9:23:44 AM"/>
    <n v="7"/>
    <s v="property|theft f/auto"/>
    <d v="2025-01-03T00:00:00"/>
    <s v=" 9:09:00 AM"/>
    <x v="49"/>
    <s v="theft f/auto"/>
    <x v="1"/>
    <s v="009509 2"/>
    <n v="0"/>
    <m/>
  </r>
  <r>
    <n v="3724"/>
    <s v="2C"/>
    <n v="38.903132062600001"/>
    <x v="231"/>
    <x v="0"/>
    <s v="38.9031320626,-77.0365410195"/>
    <s v="2D3"/>
    <n v="137253.62"/>
    <s v="others"/>
    <n v="25001284"/>
    <d v="2025-01-03T00:00:00"/>
    <s v=" 1:50:00 PM"/>
    <n v="-77.036541019500007"/>
    <s v="theft/other"/>
    <x v="1"/>
    <x v="2"/>
    <n v="207"/>
    <s v="010100"/>
    <n v="2"/>
    <s v="downtown"/>
    <m/>
    <x v="1"/>
    <n v="396830.43"/>
    <n v="2025"/>
    <s v="1/3/2025, 2:01:54 PM"/>
    <x v="3"/>
    <x v="2"/>
    <s v=" 2:01:54 PM"/>
    <n v="6"/>
    <s v="property|theft/other"/>
    <d v="2025-01-03T00:00:00"/>
    <s v=" 1:38:00 PM"/>
    <x v="1"/>
    <s v="theft/other"/>
    <x v="0"/>
    <s v="010100 1"/>
    <n v="0"/>
    <m/>
  </r>
  <r>
    <n v="3725"/>
    <s v="7D"/>
    <n v="38.910172296699997"/>
    <x v="2079"/>
    <x v="0"/>
    <s v="38.9101722967,-76.9362432246"/>
    <s v="6D1"/>
    <n v="138036.44"/>
    <s v="others"/>
    <n v="25027719"/>
    <d v="2025-02-24T00:00:00"/>
    <s v=" 8:00:00 AM"/>
    <n v="-76.936243224600005"/>
    <s v="theft f/auto"/>
    <x v="42"/>
    <x v="0"/>
    <n v="601"/>
    <s v="009601"/>
    <n v="7"/>
    <m/>
    <m/>
    <x v="5"/>
    <n v="405529.72"/>
    <n v="2025"/>
    <s v="2/25/2025, 7:41:33 PM"/>
    <x v="53"/>
    <x v="1"/>
    <s v=" 7:41:33 PM"/>
    <n v="7"/>
    <s v="property|theft f/auto"/>
    <d v="2025-02-23T00:00:00"/>
    <s v=" 6:00:00 PM"/>
    <x v="80"/>
    <s v="theft f/auto"/>
    <x v="1"/>
    <s v="009601 1"/>
    <n v="1"/>
    <m/>
  </r>
  <r>
    <n v="3726"/>
    <s v="5E"/>
    <n v="38.913343660899997"/>
    <x v="1051"/>
    <x v="0"/>
    <s v="38.9133436609,-77.0106034249"/>
    <s v="3D2"/>
    <n v="138386.60999999999"/>
    <s v="others"/>
    <n v="25420732"/>
    <d v="2025-02-18T00:00:00"/>
    <s v=" 3:22:00 PM"/>
    <n v="-77.010603424899998"/>
    <s v="theft/other"/>
    <x v="9"/>
    <x v="2"/>
    <n v="308"/>
    <s v="003302"/>
    <n v="5"/>
    <m/>
    <m/>
    <x v="2"/>
    <n v="399080.39"/>
    <n v="2025"/>
    <s v="2/19/2025, 7:31:42 AM"/>
    <x v="23"/>
    <x v="4"/>
    <s v=" 7:31:42 AM"/>
    <n v="6"/>
    <s v="property|theft/other"/>
    <d v="2025-02-18T00:00:00"/>
    <s v=" 3:21:00 PM"/>
    <x v="10"/>
    <s v="theft/other"/>
    <x v="0"/>
    <s v="003302 2"/>
    <n v="0"/>
    <m/>
  </r>
  <r>
    <n v="3727"/>
    <s v="7E"/>
    <n v="38.888840930199997"/>
    <x v="378"/>
    <x v="0"/>
    <s v="38.8888409302,-76.9310691712"/>
    <s v="6D3"/>
    <s v="135668.8143313313"/>
    <s v="others"/>
    <n v="25003747"/>
    <d v="2025-01-09T00:00:00"/>
    <s v=" 9:29:00 AM"/>
    <n v="-76.931069171199994"/>
    <s v="motor vehicle theft"/>
    <x v="24"/>
    <x v="2"/>
    <n v="604"/>
    <s v="009904"/>
    <n v="7"/>
    <m/>
    <m/>
    <x v="5"/>
    <s v="405980.2612835026"/>
    <n v="2025"/>
    <s v="1/9/2025, 8:37:42 AM"/>
    <x v="20"/>
    <x v="5"/>
    <s v=" 8:37:42 AM"/>
    <n v="8"/>
    <s v="property|motor vehicle theft"/>
    <d v="2025-01-09T00:00:00"/>
    <s v=" 7:28:00 AM"/>
    <x v="106"/>
    <s v="motor vehicle theft"/>
    <x v="2"/>
    <s v="009904 1"/>
    <n v="0"/>
    <m/>
  </r>
  <r>
    <n v="3728"/>
    <s v="4E"/>
    <n v="38.959682591799996"/>
    <x v="881"/>
    <x v="0"/>
    <s v="38.9596825918,-77.028136192"/>
    <s v="4D1"/>
    <n v="143530.96"/>
    <s v="others"/>
    <n v="25014826"/>
    <d v="2025-01-31T00:00:00"/>
    <s v=" 11:56:00 AM"/>
    <n v="-77.028136192000005"/>
    <s v="Burglary"/>
    <x v="15"/>
    <x v="0"/>
    <n v="403"/>
    <s v="002002"/>
    <n v="4"/>
    <m/>
    <m/>
    <x v="3"/>
    <n v="397561.4"/>
    <n v="2025"/>
    <s v="1/31/2025, 3:15:49 PM"/>
    <x v="11"/>
    <x v="2"/>
    <s v=" 3:15:49 PM"/>
    <n v="5"/>
    <s v="property|Burglary"/>
    <d v="2025-01-31T00:00:00"/>
    <s v=" 10:00:00 AM"/>
    <x v="20"/>
    <s v="Burglary"/>
    <x v="4"/>
    <s v="002002 2"/>
    <n v="0"/>
    <m/>
  </r>
  <r>
    <n v="3729"/>
    <s v="1C"/>
    <n v="38.921616941000003"/>
    <x v="1612"/>
    <x v="0"/>
    <s v="38.921616941,-77.0412984333"/>
    <s v="3D3"/>
    <n v="139305.76999999999"/>
    <s v="others"/>
    <n v="25015404"/>
    <d v="2025-02-01T00:00:00"/>
    <s v=" 8:40:00 AM"/>
    <n v="-77.0412984333"/>
    <s v="motor vehicle theft"/>
    <x v="19"/>
    <x v="2"/>
    <n v="303"/>
    <s v="003802"/>
    <n v="1"/>
    <s v="adams morgan"/>
    <m/>
    <x v="2"/>
    <n v="396418.7"/>
    <n v="2025"/>
    <s v="2/1/2025, 12:55:28 PM"/>
    <x v="43"/>
    <x v="0"/>
    <s v=" 12:55:28 PM"/>
    <n v="8"/>
    <s v="property|motor vehicle theft"/>
    <d v="2025-01-25T00:00:00"/>
    <s v=" 5:00:00 PM"/>
    <x v="121"/>
    <s v="motor vehicle theft"/>
    <x v="2"/>
    <s v="003802 1"/>
    <n v="7"/>
    <m/>
  </r>
  <r>
    <n v="3730"/>
    <s v="4B"/>
    <n v="38.959074315700001"/>
    <x v="2080"/>
    <x v="0"/>
    <s v="38.9590743157,-76.9995930636"/>
    <s v="4D2"/>
    <n v="143463.06"/>
    <s v="others"/>
    <n v="25017064"/>
    <d v="2025-02-04T00:00:00"/>
    <s v=" 5:48:00 PM"/>
    <n v="-76.999593063600003"/>
    <s v="motor vehicle theft"/>
    <x v="18"/>
    <x v="0"/>
    <n v="406"/>
    <s v="009507"/>
    <n v="4"/>
    <m/>
    <m/>
    <x v="3"/>
    <n v="400035.27"/>
    <n v="2025"/>
    <s v="2/4/2025, 8:30:58 PM"/>
    <x v="50"/>
    <x v="1"/>
    <s v=" 8:30:58 PM"/>
    <n v="8"/>
    <s v="property|motor vehicle theft"/>
    <d v="2025-02-04T00:00:00"/>
    <s v=" 3:56:00 PM"/>
    <x v="8"/>
    <s v="motor vehicle theft"/>
    <x v="2"/>
    <s v="009507 1"/>
    <n v="0"/>
    <m/>
  </r>
  <r>
    <n v="3731"/>
    <s v="5F"/>
    <n v="38.929905070399997"/>
    <x v="2081"/>
    <x v="0"/>
    <s v="38.9299050704,-76.9961764553"/>
    <s v="5D1"/>
    <n v="140225.01999999999"/>
    <s v="others"/>
    <n v="25018800"/>
    <d v="2025-02-08T00:00:00"/>
    <s v=" 1:30:00 AM"/>
    <n v="-76.996176455300002"/>
    <s v="motor vehicle theft"/>
    <x v="9"/>
    <x v="1"/>
    <n v="502"/>
    <s v="009201"/>
    <n v="5"/>
    <m/>
    <m/>
    <x v="0"/>
    <n v="400331.53"/>
    <n v="2025"/>
    <s v="2/8/2025, 4:03:02 AM"/>
    <x v="47"/>
    <x v="0"/>
    <s v=" 4:03:02 AM"/>
    <n v="8"/>
    <s v="property|motor vehicle theft"/>
    <d v="2025-02-08T00:00:00"/>
    <s v=" 1:15:00 AM"/>
    <x v="32"/>
    <s v="motor vehicle theft"/>
    <x v="2"/>
    <s v="009201 1"/>
    <n v="0"/>
    <m/>
  </r>
  <r>
    <n v="3732"/>
    <s v="2C"/>
    <n v="38.902521633100001"/>
    <x v="2082"/>
    <x v="0"/>
    <s v="38.9025216331,-77.0250014995"/>
    <s v="2D3"/>
    <n v="137185.51999999999"/>
    <s v="others"/>
    <n v="25020198"/>
    <d v="2025-02-09T00:00:00"/>
    <s v=" 10:30:00 PM"/>
    <n v="-77.025001499499993"/>
    <s v="theft f/auto"/>
    <x v="8"/>
    <x v="0"/>
    <n v="209"/>
    <s v="010100"/>
    <n v="2"/>
    <s v="downtown"/>
    <m/>
    <x v="1"/>
    <n v="397831.35"/>
    <n v="2025"/>
    <s v="2/10/2025, 9:29:45 PM"/>
    <x v="29"/>
    <x v="3"/>
    <s v=" 9:29:45 PM"/>
    <n v="7"/>
    <s v="property|theft f/auto"/>
    <d v="2025-02-09T00:00:00"/>
    <s v=" 5:30:00 PM"/>
    <x v="17"/>
    <s v="theft f/auto"/>
    <x v="1"/>
    <s v="010100 2"/>
    <n v="0"/>
    <m/>
  </r>
  <r>
    <n v="3733"/>
    <s v="6A"/>
    <n v="38.892791802799998"/>
    <x v="2083"/>
    <x v="0"/>
    <s v="38.8927918028,-76.9926493295"/>
    <s v="1D2"/>
    <n v="136105.16"/>
    <s v="others"/>
    <n v="25010179"/>
    <d v="2025-01-22T00:00:00"/>
    <s v=" 10:17:00 AM"/>
    <n v="-76.992649329499997"/>
    <s v="theft f/auto"/>
    <x v="0"/>
    <x v="2"/>
    <n v="108"/>
    <s v="008100"/>
    <n v="6"/>
    <m/>
    <m/>
    <x v="4"/>
    <n v="400637.69"/>
    <n v="2025"/>
    <s v="1/22/2025, 12:17:31 PM"/>
    <x v="25"/>
    <x v="4"/>
    <s v=" 12:17:31 PM"/>
    <n v="7"/>
    <s v="property|theft f/auto"/>
    <d v="2025-01-22T00:00:00"/>
    <s v=" 10:00:00 AM"/>
    <x v="41"/>
    <s v="theft f/auto"/>
    <x v="1"/>
    <s v="008100 2"/>
    <n v="0"/>
    <m/>
  </r>
  <r>
    <n v="3734"/>
    <s v="8B"/>
    <n v="38.857462915399999"/>
    <x v="1075"/>
    <x v="0"/>
    <s v="38.8574629154,-76.9905119003"/>
    <s v="7D1"/>
    <s v="132183.4044720969"/>
    <s v="others"/>
    <n v="25011208"/>
    <d v="2024-11-27T00:00:00"/>
    <s v=" 12:45:00 PM"/>
    <n v="-76.990511900300007"/>
    <s v="theft/other"/>
    <x v="25"/>
    <x v="2"/>
    <n v="703"/>
    <s v="007406"/>
    <n v="8"/>
    <m/>
    <m/>
    <x v="6"/>
    <s v="400823.5252147171"/>
    <n v="2025"/>
    <s v="1/24/2025, 1:33:00 PM"/>
    <x v="39"/>
    <x v="2"/>
    <s v=" 1:33:00 PM"/>
    <n v="6"/>
    <s v="property|theft/other"/>
    <d v="2024-11-27T00:00:00"/>
    <s v=" 12:00:00 PM"/>
    <x v="103"/>
    <s v="theft/other"/>
    <x v="0"/>
    <s v="007406 1"/>
    <n v="0"/>
    <m/>
  </r>
  <r>
    <n v="3735"/>
    <s v="4C"/>
    <n v="38.938148386999998"/>
    <x v="590"/>
    <x v="0"/>
    <s v="38.938148387,-77.024583415"/>
    <s v="4D2"/>
    <n v="141140.38"/>
    <s v="others"/>
    <n v="25012462"/>
    <d v="2025-01-26T00:00:00"/>
    <s v=" 9:49:00 PM"/>
    <n v="-77.024583414999995"/>
    <s v="motor vehicle theft"/>
    <x v="15"/>
    <x v="0"/>
    <n v="407"/>
    <s v="002400"/>
    <n v="4"/>
    <m/>
    <m/>
    <x v="3"/>
    <n v="397868.68"/>
    <n v="2025"/>
    <s v="1/26/2025, 10:39:54 PM"/>
    <x v="32"/>
    <x v="6"/>
    <s v=" 10:39:54 PM"/>
    <n v="8"/>
    <s v="property|motor vehicle theft"/>
    <d v="2025-01-26T00:00:00"/>
    <s v=" 9:48:00 PM"/>
    <x v="126"/>
    <s v="motor vehicle theft"/>
    <x v="2"/>
    <s v="002400 1"/>
    <n v="0"/>
    <m/>
  </r>
  <r>
    <n v="3736"/>
    <s v="7D"/>
    <n v="38.897914062600002"/>
    <x v="1189"/>
    <x v="0"/>
    <s v="38.8979140626,-76.9708314119"/>
    <s v="5D3"/>
    <n v="136674.15"/>
    <s v="others"/>
    <n v="25013241"/>
    <d v="2025-01-28T00:00:00"/>
    <s v=" 12:52:00 PM"/>
    <n v="-76.970831411899994"/>
    <s v="theft/other"/>
    <x v="0"/>
    <x v="0"/>
    <n v="507"/>
    <s v="007903"/>
    <n v="7"/>
    <m/>
    <m/>
    <x v="0"/>
    <n v="402530.27"/>
    <n v="2025"/>
    <s v="1/28/2025, 4:33:43 PM"/>
    <x v="2"/>
    <x v="1"/>
    <s v=" 4:33:43 PM"/>
    <n v="6"/>
    <s v="property|theft/other"/>
    <d v="2025-01-28T00:00:00"/>
    <s v=" 11:52:00 AM"/>
    <x v="109"/>
    <s v="theft/other"/>
    <x v="0"/>
    <s v="007903 1"/>
    <n v="0"/>
    <m/>
  </r>
  <r>
    <n v="3737"/>
    <s v="8C"/>
    <n v="38.857651852700002"/>
    <x v="2084"/>
    <x v="0"/>
    <s v="38.8576518527,-76.9967797818"/>
    <s v="7D1"/>
    <n v="132204.34"/>
    <s v="others"/>
    <n v="25014218"/>
    <d v="2025-02-06T00:00:00"/>
    <s v=" 9:00:00 AM"/>
    <n v="-76.996779781800001"/>
    <s v="theft f/auto"/>
    <x v="25"/>
    <x v="2"/>
    <n v="703"/>
    <s v="007401"/>
    <n v="8"/>
    <m/>
    <m/>
    <x v="6"/>
    <n v="400279.5"/>
    <n v="2025"/>
    <s v="1/30/2025, 9:12:13 AM"/>
    <x v="16"/>
    <x v="5"/>
    <s v=" 9:12:13 AM"/>
    <n v="7"/>
    <s v="property|theft f/auto"/>
    <d v="2025-01-30T00:00:00"/>
    <s v=" 8:44:00 AM"/>
    <x v="42"/>
    <s v="theft f/auto"/>
    <x v="1"/>
    <s v="007401 2"/>
    <n v="7"/>
    <m/>
  </r>
  <r>
    <n v="3738"/>
    <s v="2A"/>
    <n v="38.896020763400003"/>
    <x v="2085"/>
    <x v="0"/>
    <s v="38.8960207634,-77.0466700079"/>
    <s v="2D3"/>
    <n v="136464.60937207"/>
    <s v="others"/>
    <n v="25026985"/>
    <d v="2025-02-24T00:00:00"/>
    <s v=" 1:30:00 PM"/>
    <n v="-77.046670007900005"/>
    <s v="theft/other"/>
    <x v="5"/>
    <x v="0"/>
    <n v="207"/>
    <s v="010800"/>
    <n v="2"/>
    <m/>
    <m/>
    <x v="1"/>
    <n v="395951.43749819999"/>
    <n v="2025"/>
    <s v="2/24/2025, 3:02:49 PM"/>
    <x v="45"/>
    <x v="3"/>
    <s v=" 3:02:49 PM"/>
    <n v="6"/>
    <s v="property|theft/other"/>
    <d v="2025-02-24T00:00:00"/>
    <s v=" 12:20:00 PM"/>
    <x v="5"/>
    <s v="theft/other"/>
    <x v="0"/>
    <s v="010800 5"/>
    <n v="0"/>
    <m/>
  </r>
  <r>
    <n v="3739"/>
    <s v="2C"/>
    <n v="38.8967396153"/>
    <x v="2086"/>
    <x v="0"/>
    <s v="38.8967396153,-77.0270339909"/>
    <s v="2D3"/>
    <n v="136543.72"/>
    <s v="others"/>
    <n v="25021513"/>
    <d v="2025-02-13T00:00:00"/>
    <s v=" 4:36:00 PM"/>
    <n v="-77.027033990899994"/>
    <s v="theft/other"/>
    <x v="8"/>
    <x v="0"/>
    <n v="209"/>
    <s v="005802"/>
    <n v="2"/>
    <s v="downtown"/>
    <m/>
    <x v="1"/>
    <n v="397654.86"/>
    <n v="2025"/>
    <s v="2/13/2025, 4:07:41 PM"/>
    <x v="38"/>
    <x v="5"/>
    <s v=" 4:07:41 PM"/>
    <n v="6"/>
    <s v="property|theft/other"/>
    <d v="2025-02-13T00:00:00"/>
    <s v=" 3:36:00 PM"/>
    <x v="17"/>
    <s v="theft/other"/>
    <x v="0"/>
    <s v="005802 5"/>
    <n v="0"/>
    <m/>
  </r>
  <r>
    <n v="3740"/>
    <s v="4D"/>
    <n v="38.948572895399998"/>
    <x v="1904"/>
    <x v="0"/>
    <s v="38.9485728954,-77.0161389312"/>
    <s v="4D2"/>
    <n v="142297.43"/>
    <s v="others"/>
    <n v="25024311"/>
    <d v="2025-02-18T00:00:00"/>
    <s v=" 8:30:00 AM"/>
    <n v="-77.016138931200004"/>
    <s v="theft f/auto"/>
    <x v="15"/>
    <x v="2"/>
    <n v="407"/>
    <s v="002202"/>
    <n v="4"/>
    <m/>
    <m/>
    <x v="3"/>
    <n v="398601"/>
    <n v="2025"/>
    <s v="2/19/2025, 8:23:31 AM"/>
    <x v="23"/>
    <x v="4"/>
    <s v=" 8:23:31 AM"/>
    <n v="7"/>
    <s v="property|theft f/auto"/>
    <d v="2025-02-17T00:00:00"/>
    <s v=" 6:45:00 PM"/>
    <x v="61"/>
    <s v="theft f/auto"/>
    <x v="1"/>
    <s v="002202 2"/>
    <n v="1"/>
    <m/>
  </r>
  <r>
    <n v="3741"/>
    <s v="2F"/>
    <n v="38.905646824100003"/>
    <x v="1882"/>
    <x v="1"/>
    <s v="38.9056468241,-77.0288514716"/>
    <s v="3D3"/>
    <n v="137532.54"/>
    <s v="gun"/>
    <n v="25001626"/>
    <d v="2025-01-04T00:00:00"/>
    <s v=" 2:59:00 AM"/>
    <n v="-77.028851471600007"/>
    <s v="robbery"/>
    <x v="27"/>
    <x v="1"/>
    <n v="307"/>
    <s v="005004"/>
    <n v="2"/>
    <m/>
    <m/>
    <x v="2"/>
    <n v="397497.51"/>
    <n v="2025"/>
    <s v="1/4/2025, 3:12:22 AM"/>
    <x v="0"/>
    <x v="0"/>
    <s v=" 3:12:22 AM"/>
    <n v="4"/>
    <s v="violent|robbery"/>
    <d v="2025-01-04T00:00:00"/>
    <s v=" 12:47:00 AM"/>
    <x v="1"/>
    <s v="robbery"/>
    <x v="3"/>
    <s v="005004 1"/>
    <n v="0"/>
    <m/>
  </r>
  <r>
    <n v="3742"/>
    <s v="5F"/>
    <n v="38.908084951200003"/>
    <x v="461"/>
    <x v="1"/>
    <s v="38.9080849512,-77.0027025147"/>
    <s v="5D1"/>
    <n v="137802.79999999999"/>
    <s v="gun"/>
    <n v="25022294"/>
    <d v="2025-02-15T00:00:00"/>
    <s v=" 3:05:00 AM"/>
    <n v="-77.002702514700005"/>
    <s v="robbery"/>
    <x v="3"/>
    <x v="1"/>
    <n v="501"/>
    <s v="008702"/>
    <n v="5"/>
    <s v="noma"/>
    <m/>
    <x v="0"/>
    <n v="399765.6"/>
    <n v="2025"/>
    <s v="2/15/2025, 5:08:20 AM"/>
    <x v="14"/>
    <x v="0"/>
    <s v=" 5:08:20 AM"/>
    <n v="4"/>
    <s v="violent|robbery"/>
    <d v="2025-02-15T00:00:00"/>
    <s v=" 3:00:00 AM"/>
    <x v="67"/>
    <s v="robbery"/>
    <x v="3"/>
    <s v="008702 3"/>
    <n v="0"/>
    <m/>
  </r>
  <r>
    <n v="3743"/>
    <s v="8D"/>
    <n v="38.821625675699998"/>
    <x v="989"/>
    <x v="0"/>
    <s v="38.8216256757,-77.0110811748"/>
    <s v="7D3"/>
    <n v="128205.24"/>
    <s v="others"/>
    <n v="25025284"/>
    <d v="2025-02-19T00:00:00"/>
    <s v=" 12:00:00 PM"/>
    <n v="-77.011081174799997"/>
    <s v="theft f/auto"/>
    <x v="12"/>
    <x v="2"/>
    <n v="708"/>
    <s v="010900"/>
    <n v="8"/>
    <m/>
    <m/>
    <x v="6"/>
    <n v="399037.72"/>
    <n v="2025"/>
    <s v="2/21/2025, 12:11:37 PM"/>
    <x v="22"/>
    <x v="2"/>
    <s v=" 12:11:37 PM"/>
    <n v="7"/>
    <s v="property|theft f/auto"/>
    <d v="2025-02-19T00:00:00"/>
    <s v=" 10:00:00 AM"/>
    <x v="96"/>
    <s v="theft f/auto"/>
    <x v="1"/>
    <s v="010900 1"/>
    <n v="0"/>
    <m/>
  </r>
  <r>
    <n v="3744"/>
    <s v="7C"/>
    <n v="38.896637029899999"/>
    <x v="1110"/>
    <x v="0"/>
    <s v="38.8966370299,-76.9298964378"/>
    <s v="6D1"/>
    <n v="136534.32"/>
    <s v="others"/>
    <n v="25027152"/>
    <d v="2025-02-24T00:00:00"/>
    <s v=" 6:33:00 PM"/>
    <n v="-76.929896437799997"/>
    <s v="theft f/auto"/>
    <x v="28"/>
    <x v="0"/>
    <n v="602"/>
    <s v="007804"/>
    <n v="7"/>
    <m/>
    <m/>
    <x v="5"/>
    <n v="406081.34"/>
    <n v="2025"/>
    <s v="2/24/2025, 6:38:40 PM"/>
    <x v="45"/>
    <x v="3"/>
    <s v=" 6:38:40 PM"/>
    <n v="7"/>
    <s v="property|theft f/auto"/>
    <d v="2025-02-24T00:00:00"/>
    <s v=" 1:00:00 PM"/>
    <x v="134"/>
    <s v="theft f/auto"/>
    <x v="1"/>
    <s v="007804 2"/>
    <n v="0"/>
    <m/>
  </r>
  <r>
    <n v="3745"/>
    <s v="5D"/>
    <n v="38.908101106099998"/>
    <x v="1459"/>
    <x v="0"/>
    <s v="38.9081011061,-77.0005411948"/>
    <s v="5D1"/>
    <n v="137804.59"/>
    <s v="others"/>
    <n v="25000785"/>
    <d v="2025-01-02T00:00:00"/>
    <s v=" 2:40:00 PM"/>
    <n v="-77.000541194799993"/>
    <s v="theft f/auto"/>
    <x v="3"/>
    <x v="2"/>
    <n v="501"/>
    <s v="008803"/>
    <n v="5"/>
    <m/>
    <m/>
    <x v="0"/>
    <n v="399953.06"/>
    <n v="2025"/>
    <s v="1/2/2025, 2:47:12 PM"/>
    <x v="21"/>
    <x v="5"/>
    <s v=" 2:47:12 PM"/>
    <n v="7"/>
    <s v="property|theft f/auto"/>
    <d v="2025-01-02T00:00:00"/>
    <s v=" 1:48:00 PM"/>
    <x v="3"/>
    <s v="theft f/auto"/>
    <x v="1"/>
    <s v="008803 2"/>
    <n v="0"/>
    <m/>
  </r>
  <r>
    <n v="3746"/>
    <s v="8A"/>
    <n v="38.862463216199998"/>
    <x v="2087"/>
    <x v="0"/>
    <s v="38.8624632162,-76.9714047234"/>
    <s v="6D2"/>
    <n v="132738.82"/>
    <s v="others"/>
    <n v="25005300"/>
    <d v="2025-01-12T00:00:00"/>
    <s v=" 3:06:00 PM"/>
    <n v="-76.971404723399999"/>
    <s v="theft/other"/>
    <x v="20"/>
    <x v="0"/>
    <n v="607"/>
    <s v="007605"/>
    <n v="8"/>
    <m/>
    <m/>
    <x v="5"/>
    <n v="402481.77"/>
    <n v="2025"/>
    <s v="1/12/2025, 3:16:03 PM"/>
    <x v="46"/>
    <x v="6"/>
    <s v=" 3:16:03 PM"/>
    <n v="6"/>
    <s v="property|theft/other"/>
    <d v="2025-01-12T00:00:00"/>
    <s v=" 1:39:00 PM"/>
    <x v="28"/>
    <s v="theft/other"/>
    <x v="0"/>
    <s v="007605 3"/>
    <n v="0"/>
    <m/>
  </r>
  <r>
    <n v="3747"/>
    <s v="6D"/>
    <n v="38.877866606600001"/>
    <x v="281"/>
    <x v="0"/>
    <s v="38.8778666066,-77.0176347386"/>
    <s v="1D3"/>
    <n v="134448.47"/>
    <s v="others"/>
    <n v="25006146"/>
    <d v="2025-01-14T00:00:00"/>
    <s v=" 4:25:00 AM"/>
    <n v="-77.017634738599995"/>
    <s v="theft/other"/>
    <x v="10"/>
    <x v="1"/>
    <n v="105"/>
    <s v="010201"/>
    <n v="6"/>
    <s v="southwest"/>
    <m/>
    <x v="4"/>
    <n v="398469.82"/>
    <n v="2025"/>
    <s v="1/14/2025, 4:31:40 AM"/>
    <x v="8"/>
    <x v="1"/>
    <s v=" 4:31:40 AM"/>
    <n v="6"/>
    <s v="property|theft/other"/>
    <d v="2025-01-14T00:00:00"/>
    <s v=" 3:49:00 AM"/>
    <x v="86"/>
    <s v="theft/other"/>
    <x v="0"/>
    <s v="010201 2"/>
    <n v="0"/>
    <m/>
  </r>
  <r>
    <n v="3748"/>
    <s v="8C"/>
    <n v="38.852449907100002"/>
    <x v="1263"/>
    <x v="1"/>
    <s v="38.8524499071,-76.995868859"/>
    <s v="7D1"/>
    <n v="131626.89000000001"/>
    <s v="others"/>
    <n v="25014101"/>
    <d v="2025-01-29T00:00:00"/>
    <s v=" 10:02:00 PM"/>
    <n v="-76.995868858999998"/>
    <s v="robbery"/>
    <x v="39"/>
    <x v="0"/>
    <n v="703"/>
    <s v="010400"/>
    <n v="8"/>
    <m/>
    <m/>
    <x v="6"/>
    <n v="400358.59"/>
    <n v="2025"/>
    <s v="1/29/2025, 10:01:13 PM"/>
    <x v="33"/>
    <x v="4"/>
    <s v=" 10:01:13 PM"/>
    <n v="4"/>
    <s v="violent|robbery"/>
    <d v="2025-01-29T00:00:00"/>
    <s v=" 7:16:00 PM"/>
    <x v="42"/>
    <s v="robbery"/>
    <x v="3"/>
    <s v="010400 3"/>
    <n v="0"/>
    <m/>
  </r>
  <r>
    <n v="3749"/>
    <s v="3E"/>
    <n v="38.958520932500001"/>
    <x v="2088"/>
    <x v="0"/>
    <s v="38.9585209325,-77.0837629478"/>
    <s v="2D1"/>
    <n v="143404.96"/>
    <s v="others"/>
    <n v="25011279"/>
    <d v="2025-01-31T00:00:00"/>
    <s v=" 2:50:00 PM"/>
    <n v="-77.083762947799997"/>
    <s v="theft f/auto"/>
    <x v="23"/>
    <x v="0"/>
    <n v="202"/>
    <s v="001100"/>
    <n v="3"/>
    <m/>
    <m/>
    <x v="1"/>
    <n v="392740.04"/>
    <n v="2025"/>
    <s v="1/24/2025, 3:55:52 PM"/>
    <x v="39"/>
    <x v="2"/>
    <s v=" 3:55:52 PM"/>
    <n v="7"/>
    <s v="property|theft f/auto"/>
    <d v="2025-01-24T00:00:00"/>
    <s v=" 2:45:00 PM"/>
    <x v="38"/>
    <s v="theft f/auto"/>
    <x v="1"/>
    <s v="001100 2"/>
    <n v="7"/>
    <m/>
  </r>
  <r>
    <n v="3750"/>
    <s v="5D"/>
    <n v="38.915843923499999"/>
    <x v="209"/>
    <x v="0"/>
    <s v="38.9158439235,-76.9845431396"/>
    <s v="5D3"/>
    <n v="138664.22"/>
    <s v="others"/>
    <n v="25007579"/>
    <d v="2025-01-16T00:00:00"/>
    <s v=" 8:45:00 PM"/>
    <n v="-76.984543139600007"/>
    <s v="theft f/auto"/>
    <x v="3"/>
    <x v="0"/>
    <n v="506"/>
    <s v="008803"/>
    <n v="5"/>
    <m/>
    <m/>
    <x v="0"/>
    <n v="401340.49"/>
    <n v="2025"/>
    <s v="1/16/2025, 8:48:42 PM"/>
    <x v="54"/>
    <x v="5"/>
    <s v=" 8:48:42 PM"/>
    <n v="7"/>
    <s v="property|theft f/auto"/>
    <d v="2025-01-15T00:00:00"/>
    <s v=" 8:00:00 AM"/>
    <x v="3"/>
    <s v="theft f/auto"/>
    <x v="1"/>
    <s v="008803 1"/>
    <n v="1"/>
    <m/>
  </r>
  <r>
    <n v="3751"/>
    <s v="1C"/>
    <n v="38.927184831700004"/>
    <x v="233"/>
    <x v="0"/>
    <s v="38.9271848317,-77.0401821896"/>
    <s v="3D3"/>
    <n v="139923.81"/>
    <s v="others"/>
    <n v="25018438"/>
    <d v="2025-02-07T00:00:00"/>
    <s v=" 1:12:00 PM"/>
    <n v="-77.040182189600003"/>
    <s v="theft f/auto"/>
    <x v="19"/>
    <x v="1"/>
    <n v="303"/>
    <s v="003901"/>
    <n v="1"/>
    <m/>
    <m/>
    <x v="2"/>
    <n v="396515.77"/>
    <n v="2025"/>
    <s v="2/8/2025, 12:25:05 AM"/>
    <x v="47"/>
    <x v="0"/>
    <s v=" 12:25:05 AM"/>
    <n v="7"/>
    <s v="property|theft f/auto"/>
    <d v="2025-02-07T00:00:00"/>
    <s v=" 12:32:00 PM"/>
    <x v="27"/>
    <s v="theft f/auto"/>
    <x v="1"/>
    <s v="003901 1"/>
    <n v="0"/>
    <m/>
  </r>
  <r>
    <n v="3752"/>
    <s v="4A"/>
    <n v="38.9624063304"/>
    <x v="855"/>
    <x v="0"/>
    <s v="38.9624063304,-77.0316498681"/>
    <s v="4D1"/>
    <n v="143833.42000000001"/>
    <s v="others"/>
    <n v="25018897"/>
    <d v="2025-02-08T00:00:00"/>
    <s v=" 9:00:00 AM"/>
    <n v="-77.031649868100004"/>
    <s v="motor vehicle theft"/>
    <x v="7"/>
    <x v="2"/>
    <n v="402"/>
    <s v="001804"/>
    <n v="4"/>
    <m/>
    <m/>
    <x v="3"/>
    <n v="397256.97"/>
    <n v="2025"/>
    <s v="2/8/2025, 11:32:24 AM"/>
    <x v="47"/>
    <x v="0"/>
    <s v=" 11:32:24 AM"/>
    <n v="8"/>
    <s v="property|motor vehicle theft"/>
    <d v="2025-02-08T00:00:00"/>
    <s v=" 12:30:00 AM"/>
    <x v="7"/>
    <s v="motor vehicle theft"/>
    <x v="2"/>
    <s v="001804 3"/>
    <n v="0"/>
    <m/>
  </r>
  <r>
    <n v="3753"/>
    <s v="4A"/>
    <n v="38.986446557500003"/>
    <x v="2089"/>
    <x v="0"/>
    <s v="38.9864465575,-77.0290243133"/>
    <s v="4D1"/>
    <n v="146502.04"/>
    <s v="others"/>
    <n v="25019566"/>
    <d v="2025-02-09T00:00:00"/>
    <s v=" 11:05:00 AM"/>
    <n v="-77.029024313299999"/>
    <s v="theft f/auto"/>
    <x v="6"/>
    <x v="0"/>
    <n v="401"/>
    <s v="001600"/>
    <n v="4"/>
    <m/>
    <m/>
    <x v="3"/>
    <n v="397485.37"/>
    <n v="2025"/>
    <s v="2/9/2025, 8:08:50 PM"/>
    <x v="36"/>
    <x v="6"/>
    <s v=" 8:08:50 PM"/>
    <n v="7"/>
    <s v="property|theft f/auto"/>
    <d v="2025-02-09T00:00:00"/>
    <s v=" 8:00:00 AM"/>
    <x v="6"/>
    <s v="theft f/auto"/>
    <x v="1"/>
    <s v="001600 1"/>
    <n v="0"/>
    <m/>
  </r>
  <r>
    <n v="3754"/>
    <s v="2B"/>
    <n v="38.9072425365"/>
    <x v="2090"/>
    <x v="1"/>
    <s v="38.9072425365,-77.0427543399"/>
    <s v="2D3"/>
    <n v="137710.15"/>
    <s v="gun"/>
    <n v="25004180"/>
    <d v="2025-01-10T00:00:00"/>
    <s v=" 8:50:00 PM"/>
    <n v="-77.0427543399"/>
    <s v="Weapon Assasult"/>
    <x v="1"/>
    <x v="1"/>
    <n v="208"/>
    <s v="010700"/>
    <n v="2"/>
    <s v="golden triangle"/>
    <m/>
    <x v="1"/>
    <n v="396291.7"/>
    <n v="2025"/>
    <s v="1/10/2025, 4:30:11 AM"/>
    <x v="27"/>
    <x v="2"/>
    <s v=" 4:30:11 AM"/>
    <n v="3"/>
    <s v="violent|Weapon Assasult"/>
    <d v="2025-01-10T00:00:00"/>
    <s v=" 2:35:00 AM"/>
    <x v="1"/>
    <s v="Weapon Assasult"/>
    <x v="5"/>
    <s v="010700 2"/>
    <n v="0"/>
    <m/>
  </r>
  <r>
    <n v="3755"/>
    <s v="2C"/>
    <n v="38.898854618500003"/>
    <x v="1807"/>
    <x v="0"/>
    <s v="38.8988546185,-77.0319509116"/>
    <s v="2D3"/>
    <n v="136778.64000000001"/>
    <s v="others"/>
    <n v="25002944"/>
    <d v="2025-01-07T00:00:00"/>
    <s v=" 10:30:00 AM"/>
    <n v="-77.031950911600006"/>
    <s v="theft/other"/>
    <x v="8"/>
    <x v="2"/>
    <n v="209"/>
    <s v="005802"/>
    <n v="2"/>
    <s v="downtown"/>
    <m/>
    <x v="1"/>
    <n v="397228.41"/>
    <n v="2025"/>
    <s v="1/7/2025, 12:20:48 PM"/>
    <x v="51"/>
    <x v="1"/>
    <s v=" 12:20:48 PM"/>
    <n v="6"/>
    <s v="property|theft/other"/>
    <d v="2025-01-07T00:00:00"/>
    <s v=" 10:26:00 AM"/>
    <x v="17"/>
    <s v="theft/other"/>
    <x v="0"/>
    <s v="005802 2"/>
    <n v="0"/>
    <m/>
  </r>
  <r>
    <n v="3756"/>
    <s v="1B"/>
    <n v="38.918648564100003"/>
    <x v="407"/>
    <x v="0"/>
    <s v="38.9186485641,-77.0319518232"/>
    <s v="3D2"/>
    <n v="138975.93"/>
    <s v="others"/>
    <n v="25005220"/>
    <d v="2025-01-12T00:00:00"/>
    <s v=" 10:00:00 AM"/>
    <n v="-77.031951823200004"/>
    <s v="theft/other"/>
    <x v="2"/>
    <x v="2"/>
    <n v="305"/>
    <s v="004401"/>
    <n v="1"/>
    <m/>
    <m/>
    <x v="2"/>
    <n v="397229.1"/>
    <n v="2025"/>
    <s v="1/12/2025, 10:29:45 AM"/>
    <x v="46"/>
    <x v="6"/>
    <s v=" 10:29:45 AM"/>
    <n v="6"/>
    <s v="property|theft/other"/>
    <d v="2025-01-12T00:00:00"/>
    <s v=" 9:55:00 AM"/>
    <x v="79"/>
    <s v="theft/other"/>
    <x v="0"/>
    <s v="004401 2"/>
    <n v="0"/>
    <m/>
  </r>
  <r>
    <n v="3757"/>
    <s v="6A"/>
    <n v="38.900203851599997"/>
    <x v="1613"/>
    <x v="0"/>
    <s v="38.9002038516,-76.9955641693"/>
    <s v="1D2"/>
    <n v="136927.94"/>
    <s v="others"/>
    <n v="25006122"/>
    <d v="2025-01-14T00:00:00"/>
    <s v=" 1:15:00 AM"/>
    <n v="-76.995564169299996"/>
    <s v="theft f/auto"/>
    <x v="0"/>
    <x v="2"/>
    <n v="104"/>
    <s v="010602"/>
    <n v="6"/>
    <m/>
    <m/>
    <x v="4"/>
    <n v="400384.78"/>
    <n v="2025"/>
    <s v="1/18/2025, 11:38:20 AM"/>
    <x v="1"/>
    <x v="0"/>
    <s v=" 11:38:20 AM"/>
    <n v="7"/>
    <s v="property|theft f/auto"/>
    <d v="2025-01-13T00:00:00"/>
    <s v=" 6:00:00 PM"/>
    <x v="37"/>
    <s v="theft f/auto"/>
    <x v="1"/>
    <s v="010602 2"/>
    <n v="1"/>
    <m/>
  </r>
  <r>
    <n v="3758"/>
    <s v="3D"/>
    <n v="38.945126307000002"/>
    <x v="612"/>
    <x v="0"/>
    <s v="38.945126307,-77.0957816153"/>
    <s v="2D2"/>
    <n v="141919.06"/>
    <s v="others"/>
    <n v="25420303"/>
    <d v="2024-12-29T00:00:00"/>
    <s v=" 11:00:00 AM"/>
    <n v="-77.095781615299998"/>
    <s v="theft f/auto"/>
    <x v="37"/>
    <x v="2"/>
    <n v="205"/>
    <s v="000903"/>
    <n v="3"/>
    <m/>
    <m/>
    <x v="1"/>
    <n v="391696.79"/>
    <n v="2025"/>
    <s v="1/21/2025, 11:02:03 AM"/>
    <x v="34"/>
    <x v="1"/>
    <s v=" 11:02:03 AM"/>
    <n v="7"/>
    <s v="property|theft f/auto"/>
    <d v="2024-12-29T00:00:00"/>
    <s v=" 10:15:00 AM"/>
    <x v="97"/>
    <s v="theft f/auto"/>
    <x v="1"/>
    <s v="000903 2"/>
    <n v="0"/>
    <m/>
  </r>
  <r>
    <n v="3759"/>
    <s v="1E"/>
    <n v="38.918391869600001"/>
    <x v="1878"/>
    <x v="1"/>
    <s v="38.9183918696,-77.0229493266"/>
    <s v="3D2"/>
    <n v="138947.20000000001"/>
    <s v="others"/>
    <n v="25007303"/>
    <d v="2025-01-16T00:00:00"/>
    <s v=" 10:30:00 AM"/>
    <n v="-77.022949326599999"/>
    <s v="robbery"/>
    <x v="2"/>
    <x v="1"/>
    <n v="305"/>
    <s v="003500"/>
    <n v="1"/>
    <m/>
    <m/>
    <x v="2"/>
    <n v="398009.8"/>
    <n v="2025"/>
    <s v="1/17/2025, 6:43:44 AM"/>
    <x v="26"/>
    <x v="2"/>
    <s v=" 6:43:44 AM"/>
    <n v="4"/>
    <s v="violent|robbery"/>
    <d v="2025-01-16T00:00:00"/>
    <s v=" 10:10:00 AM"/>
    <x v="2"/>
    <s v="robbery"/>
    <x v="3"/>
    <s v="003500 3"/>
    <n v="0"/>
    <m/>
  </r>
  <r>
    <n v="3760"/>
    <s v="8E"/>
    <n v="38.8442365147"/>
    <x v="1354"/>
    <x v="1"/>
    <s v="38.8442365147,-76.9776894058"/>
    <s v="7D2"/>
    <s v="130715.3742307345"/>
    <s v="gun"/>
    <n v="25007820"/>
    <d v="2025-01-17T00:00:00"/>
    <s v=" 1:03:00 PM"/>
    <n v="-76.977689405800007"/>
    <s v="robbery"/>
    <x v="29"/>
    <x v="2"/>
    <n v="704"/>
    <s v="007409"/>
    <n v="8"/>
    <m/>
    <m/>
    <x v="6"/>
    <s v="401936.8199997503"/>
    <n v="2025"/>
    <s v="1/17/2025, 1:18:58 PM"/>
    <x v="26"/>
    <x v="2"/>
    <s v=" 1:18:58 PM"/>
    <n v="4"/>
    <s v="violent|robbery"/>
    <d v="2025-01-17T00:00:00"/>
    <s v=" 11:07:00 AM"/>
    <x v="85"/>
    <s v="robbery"/>
    <x v="3"/>
    <s v="007409 3"/>
    <n v="0"/>
    <m/>
  </r>
  <r>
    <n v="3761"/>
    <s v="1A"/>
    <n v="38.929807918900003"/>
    <x v="514"/>
    <x v="0"/>
    <s v="38.9298079189,-77.036468077"/>
    <s v="3D1"/>
    <n v="140214.85999999999"/>
    <s v="others"/>
    <n v="25006887"/>
    <d v="2025-01-14T00:00:00"/>
    <s v=" 2:40:00 PM"/>
    <n v="-77.036468076999995"/>
    <s v="theft f/auto"/>
    <x v="4"/>
    <x v="2"/>
    <n v="302"/>
    <s v="002802"/>
    <n v="1"/>
    <m/>
    <m/>
    <x v="2"/>
    <n v="396837.94"/>
    <n v="2025"/>
    <s v="1/15/2025, 2:48:21 PM"/>
    <x v="10"/>
    <x v="4"/>
    <s v=" 2:48:21 PM"/>
    <n v="7"/>
    <s v="property|theft f/auto"/>
    <d v="2025-01-14T00:00:00"/>
    <s v=" 8:55:00 AM"/>
    <x v="11"/>
    <s v="theft f/auto"/>
    <x v="1"/>
    <s v="002802 1"/>
    <n v="0"/>
    <m/>
  </r>
  <r>
    <n v="3762"/>
    <s v="6B"/>
    <n v="38.883470920000001"/>
    <x v="2091"/>
    <x v="0"/>
    <s v="38.88347092,-76.9855122293"/>
    <s v="1D2"/>
    <s v="135070.5435467761"/>
    <s v="others"/>
    <n v="25010462"/>
    <d v="2025-01-22T00:00:00"/>
    <s v=" 7:45:00 PM"/>
    <n v="-76.985512229299999"/>
    <s v="theft/other"/>
    <x v="22"/>
    <x v="0"/>
    <n v="107"/>
    <s v="006900"/>
    <n v="6"/>
    <m/>
    <m/>
    <x v="4"/>
    <s v="401257.0164151195"/>
    <n v="2025"/>
    <s v="1/22/2025, 8:48:58 PM"/>
    <x v="25"/>
    <x v="4"/>
    <s v=" 8:48:58 PM"/>
    <n v="6"/>
    <s v="property|theft/other"/>
    <d v="2025-01-22T00:00:00"/>
    <s v=" 6:26:00 PM"/>
    <x v="84"/>
    <s v="theft/other"/>
    <x v="0"/>
    <s v="006900 2"/>
    <n v="0"/>
    <m/>
  </r>
  <r>
    <n v="3763"/>
    <s v="1A"/>
    <n v="38.925058701700003"/>
    <x v="2092"/>
    <x v="0"/>
    <s v="38.9250587017,-77.0354072188"/>
    <s v="3D1"/>
    <n v="139687.62"/>
    <s v="others"/>
    <n v="25012230"/>
    <d v="2025-01-26T00:00:00"/>
    <s v=" 2:26:00 PM"/>
    <n v="-77.035407218800003"/>
    <s v="theft/other"/>
    <x v="4"/>
    <x v="2"/>
    <n v="304"/>
    <s v="003702"/>
    <n v="1"/>
    <m/>
    <m/>
    <x v="2"/>
    <n v="396929.72"/>
    <n v="2025"/>
    <s v="1/26/2025, 1:15:54 PM"/>
    <x v="32"/>
    <x v="6"/>
    <s v=" 1:15:54 PM"/>
    <n v="6"/>
    <s v="property|theft/other"/>
    <d v="2025-01-26T00:00:00"/>
    <s v=" 11:27:00 AM"/>
    <x v="53"/>
    <s v="theft/other"/>
    <x v="0"/>
    <s v="003702 2"/>
    <n v="0"/>
    <m/>
  </r>
  <r>
    <n v="3764"/>
    <s v="2G"/>
    <n v="38.907234626799998"/>
    <x v="1492"/>
    <x v="1"/>
    <s v="38.9072346268,-77.017556221"/>
    <s v="3D2"/>
    <n v="137708.54999999999"/>
    <s v="others"/>
    <n v="25005716"/>
    <d v="2025-01-13T00:00:00"/>
    <s v=" 10:25:00 AM"/>
    <n v="-77.017556221000007"/>
    <s v="robbery"/>
    <x v="27"/>
    <x v="2"/>
    <n v="308"/>
    <s v="004802"/>
    <n v="2"/>
    <m/>
    <m/>
    <x v="2"/>
    <n v="398477.26"/>
    <n v="2025"/>
    <s v="1/13/2025, 1:30:19 PM"/>
    <x v="28"/>
    <x v="3"/>
    <s v=" 1:30:19 PM"/>
    <n v="4"/>
    <s v="violent|robbery"/>
    <d v="2025-01-13T00:00:00"/>
    <s v=" 10:20:00 AM"/>
    <x v="46"/>
    <s v="robbery"/>
    <x v="3"/>
    <s v="004802 1"/>
    <n v="0"/>
    <m/>
  </r>
  <r>
    <n v="3765"/>
    <s v="2C"/>
    <n v="38.897832870199998"/>
    <x v="160"/>
    <x v="0"/>
    <s v="38.8978328702,-77.0270341747"/>
    <s v="2D3"/>
    <n v="136665.07999999999"/>
    <s v="others"/>
    <n v="25004063"/>
    <d v="2025-01-09T00:00:00"/>
    <s v=" 7:52:00 PM"/>
    <n v="-77.027034174700006"/>
    <s v="theft/other"/>
    <x v="8"/>
    <x v="0"/>
    <n v="209"/>
    <s v="005802"/>
    <n v="2"/>
    <s v="downtown"/>
    <m/>
    <x v="1"/>
    <n v="397654.88"/>
    <n v="2025"/>
    <s v="1/9/2025, 8:47:51 PM"/>
    <x v="20"/>
    <x v="5"/>
    <s v=" 8:47:51 PM"/>
    <n v="6"/>
    <s v="property|theft/other"/>
    <d v="2025-01-09T00:00:00"/>
    <s v=" 7:47:00 PM"/>
    <x v="17"/>
    <s v="theft/other"/>
    <x v="0"/>
    <s v="005802 1"/>
    <n v="0"/>
    <m/>
  </r>
  <r>
    <n v="3766"/>
    <s v="5C"/>
    <n v="38.9239748177"/>
    <x v="2093"/>
    <x v="0"/>
    <s v="38.9239748177,-76.9807624336"/>
    <s v="5D2"/>
    <n v="139566.88"/>
    <s v="others"/>
    <n v="25008012"/>
    <d v="2025-01-17T00:00:00"/>
    <s v=" 5:09:00 PM"/>
    <n v="-76.980762433600006"/>
    <s v="motor vehicle theft"/>
    <x v="21"/>
    <x v="0"/>
    <n v="505"/>
    <s v="009102"/>
    <n v="5"/>
    <m/>
    <m/>
    <x v="0"/>
    <n v="401668.18"/>
    <n v="2025"/>
    <s v="1/17/2025, 6:24:14 PM"/>
    <x v="26"/>
    <x v="2"/>
    <s v=" 6:24:14 PM"/>
    <n v="8"/>
    <s v="property|motor vehicle theft"/>
    <d v="2025-01-17T00:00:00"/>
    <s v=" 4:09:00 PM"/>
    <x v="34"/>
    <s v="motor vehicle theft"/>
    <x v="2"/>
    <s v="009102 1"/>
    <n v="0"/>
    <m/>
  </r>
  <r>
    <n v="3767"/>
    <s v="2F"/>
    <n v="38.9106299253"/>
    <x v="2094"/>
    <x v="0"/>
    <s v="38.9106299253,-77.0290348529"/>
    <s v="3D3"/>
    <n v="138085.71"/>
    <s v="others"/>
    <n v="25017028"/>
    <d v="2025-02-04T00:00:00"/>
    <s v=" 4:22:00 PM"/>
    <n v="-77.029034852899997"/>
    <s v="theft f/auto"/>
    <x v="27"/>
    <x v="0"/>
    <n v="307"/>
    <s v="005001"/>
    <n v="2"/>
    <m/>
    <m/>
    <x v="2"/>
    <n v="397481.78"/>
    <n v="2025"/>
    <s v="2/4/2025, 4:38:14 PM"/>
    <x v="50"/>
    <x v="1"/>
    <s v=" 4:38:14 PM"/>
    <n v="7"/>
    <s v="property|theft f/auto"/>
    <d v="2025-02-04T00:00:00"/>
    <s v=" 3:57:00 PM"/>
    <x v="71"/>
    <s v="theft f/auto"/>
    <x v="1"/>
    <s v="005001 1"/>
    <n v="0"/>
    <m/>
  </r>
  <r>
    <n v="3768"/>
    <s v="2A"/>
    <n v="38.8960181546"/>
    <x v="5"/>
    <x v="0"/>
    <s v="38.8960181546,-77.0473467599"/>
    <s v="2D3"/>
    <n v="136464.35"/>
    <s v="others"/>
    <n v="25019839"/>
    <d v="2025-02-10T00:00:00"/>
    <s v=" 10:40:00 AM"/>
    <n v="-77.047346759899995"/>
    <s v="theft/other"/>
    <x v="5"/>
    <x v="2"/>
    <n v="207"/>
    <s v="010800"/>
    <n v="2"/>
    <m/>
    <m/>
    <x v="1"/>
    <n v="395892.73"/>
    <n v="2025"/>
    <s v="2/10/2025, 11:48:41 AM"/>
    <x v="29"/>
    <x v="3"/>
    <s v=" 11:48:41 AM"/>
    <n v="6"/>
    <s v="property|theft/other"/>
    <d v="2025-02-10T00:00:00"/>
    <s v=" 9:54:00 AM"/>
    <x v="5"/>
    <s v="theft/other"/>
    <x v="0"/>
    <s v="010800 3"/>
    <n v="0"/>
    <m/>
  </r>
  <r>
    <n v="3769"/>
    <s v="4B"/>
    <n v="38.961979561500002"/>
    <x v="128"/>
    <x v="0"/>
    <s v="38.9619795615,-77.0279498335"/>
    <s v="4D1"/>
    <n v="143785.94"/>
    <s v="others"/>
    <n v="25000674"/>
    <d v="2024-11-27T00:00:00"/>
    <s v=" 4:00:00 PM"/>
    <n v="-77.027949833500003"/>
    <s v="theft f/auto"/>
    <x v="7"/>
    <x v="2"/>
    <n v="402"/>
    <s v="001901"/>
    <n v="4"/>
    <m/>
    <m/>
    <x v="3"/>
    <n v="397577.63"/>
    <n v="2025"/>
    <s v="1/2/2025, 2:14:59 PM"/>
    <x v="21"/>
    <x v="5"/>
    <s v=" 2:14:59 PM"/>
    <n v="7"/>
    <s v="property|theft f/auto"/>
    <d v="2024-11-27T00:00:00"/>
    <s v=" 2:00:00 PM"/>
    <x v="50"/>
    <s v="theft f/auto"/>
    <x v="1"/>
    <s v="001901 1"/>
    <n v="0"/>
    <m/>
  </r>
  <r>
    <n v="3770"/>
    <s v="2A"/>
    <n v="38.905265169700002"/>
    <x v="1528"/>
    <x v="0"/>
    <s v="38.9052651697,-77.0494606379"/>
    <s v="2D3"/>
    <n v="137490.94"/>
    <s v="others"/>
    <n v="25001979"/>
    <d v="2025-01-04T00:00:00"/>
    <s v=" 6:36:00 PM"/>
    <n v="-77.049460637899998"/>
    <s v="theft/other"/>
    <x v="5"/>
    <x v="0"/>
    <n v="207"/>
    <s v="005501"/>
    <n v="2"/>
    <m/>
    <m/>
    <x v="1"/>
    <n v="395709.91"/>
    <n v="2025"/>
    <s v="1/4/2025, 9:25:04 PM"/>
    <x v="0"/>
    <x v="0"/>
    <s v=" 9:25:04 PM"/>
    <n v="6"/>
    <s v="property|theft/other"/>
    <d v="2025-01-04T00:00:00"/>
    <s v=" 6:05:00 PM"/>
    <x v="99"/>
    <s v="theft/other"/>
    <x v="0"/>
    <s v="005501 2"/>
    <n v="0"/>
    <m/>
  </r>
  <r>
    <n v="3771"/>
    <s v="7B"/>
    <n v="38.8636714979"/>
    <x v="2095"/>
    <x v="0"/>
    <s v="38.8636714979,-76.9522175573"/>
    <s v="6D2"/>
    <s v="132873.6446967374"/>
    <s v="others"/>
    <n v="25003212"/>
    <m/>
    <m/>
    <n v="-76.952217557300003"/>
    <s v="motor vehicle theft"/>
    <x v="13"/>
    <x v="1"/>
    <n v="606"/>
    <s v="007603"/>
    <n v="7"/>
    <m/>
    <m/>
    <x v="5"/>
    <s v="404146.9443858013"/>
    <n v="2025"/>
    <s v="1/8/2025, 1:50:20 AM"/>
    <x v="48"/>
    <x v="4"/>
    <s v=" 1:50:20 AM"/>
    <n v="8"/>
    <s v="property|motor vehicle theft"/>
    <d v="2025-01-08T00:00:00"/>
    <s v=" 12:50:00 AM"/>
    <x v="16"/>
    <s v="motor vehicle theft"/>
    <x v="2"/>
    <s v="007603 1"/>
    <n v="-45665"/>
    <m/>
  </r>
  <r>
    <n v="3772"/>
    <s v="4A"/>
    <n v="38.969451873600001"/>
    <x v="142"/>
    <x v="0"/>
    <s v="38.9694518736,-77.027308864"/>
    <s v="4D1"/>
    <n v="144615.42000000001"/>
    <s v="others"/>
    <n v="25025480"/>
    <d v="2025-02-21T00:00:00"/>
    <s v=" 3:06:00 PM"/>
    <n v="-77.027308864000005"/>
    <s v="theft/other"/>
    <x v="7"/>
    <x v="0"/>
    <n v="402"/>
    <s v="001804"/>
    <n v="4"/>
    <m/>
    <m/>
    <x v="3"/>
    <n v="397633.43"/>
    <n v="2025"/>
    <s v="2/21/2025, 3:49:34 PM"/>
    <x v="22"/>
    <x v="2"/>
    <s v=" 3:49:34 PM"/>
    <n v="6"/>
    <s v="property|theft/other"/>
    <d v="2025-02-21T00:00:00"/>
    <s v=" 2:22:00 PM"/>
    <x v="78"/>
    <s v="theft/other"/>
    <x v="0"/>
    <s v="001804 2"/>
    <n v="0"/>
    <m/>
  </r>
  <r>
    <n v="3773"/>
    <s v="6E"/>
    <n v="38.9078254892"/>
    <x v="550"/>
    <x v="1"/>
    <s v="38.9078254892,-77.0035141787"/>
    <s v="5D1"/>
    <n v="137774"/>
    <s v="others"/>
    <n v="25013143"/>
    <d v="2025-01-28T00:00:00"/>
    <s v=" 10:56:00 AM"/>
    <n v="-77.003514178700001"/>
    <s v="Weapon Assasult"/>
    <x v="0"/>
    <x v="0"/>
    <n v="501"/>
    <s v="010601"/>
    <n v="6"/>
    <s v="noma"/>
    <m/>
    <x v="0"/>
    <n v="399695.2"/>
    <n v="2025"/>
    <s v="1/28/2025, 10:06:00 PM"/>
    <x v="2"/>
    <x v="1"/>
    <s v=" 10:06:00 PM"/>
    <n v="3"/>
    <s v="violent|Weapon Assasult"/>
    <d v="2025-01-28T00:00:00"/>
    <s v=" 9:04:00 AM"/>
    <x v="0"/>
    <s v="Weapon Assasult"/>
    <x v="5"/>
    <s v="010601 2"/>
    <n v="0"/>
    <m/>
  </r>
  <r>
    <n v="3774"/>
    <s v="1A"/>
    <n v="38.929516886099996"/>
    <x v="11"/>
    <x v="0"/>
    <s v="38.9295168861,-77.0327298633"/>
    <s v="3D1"/>
    <n v="140182.43"/>
    <s v="others"/>
    <n v="25012700"/>
    <d v="2025-01-27T00:00:00"/>
    <s v=" 12:10:00 PM"/>
    <n v="-77.032729863300005"/>
    <s v="theft/other"/>
    <x v="4"/>
    <x v="2"/>
    <n v="302"/>
    <s v="003000"/>
    <n v="1"/>
    <m/>
    <m/>
    <x v="2"/>
    <n v="397162.06"/>
    <n v="2025"/>
    <s v="1/27/2025, 2:26:29 PM"/>
    <x v="37"/>
    <x v="3"/>
    <s v=" 2:26:29 PM"/>
    <n v="6"/>
    <s v="property|theft/other"/>
    <d v="2025-01-27T00:00:00"/>
    <s v=" 11:58:00 AM"/>
    <x v="11"/>
    <s v="theft/other"/>
    <x v="0"/>
    <s v="003000 1"/>
    <n v="0"/>
    <m/>
  </r>
  <r>
    <n v="3775"/>
    <s v="4B"/>
    <n v="38.966135475500003"/>
    <x v="2096"/>
    <x v="0"/>
    <s v="38.9661354755,-77.0149069777"/>
    <s v="4D2"/>
    <n v="144247.01999999999"/>
    <s v="others"/>
    <n v="25006333"/>
    <d v="2025-01-12T00:00:00"/>
    <s v=" 1:00:00 PM"/>
    <n v="-77.014906977699994"/>
    <s v="theft f/auto"/>
    <x v="7"/>
    <x v="2"/>
    <n v="406"/>
    <s v="001902"/>
    <n v="4"/>
    <m/>
    <m/>
    <x v="3"/>
    <n v="398708.11"/>
    <n v="2025"/>
    <s v="1/14/2025, 1:01:07 PM"/>
    <x v="8"/>
    <x v="1"/>
    <s v=" 1:01:07 PM"/>
    <n v="7"/>
    <s v="property|theft f/auto"/>
    <d v="2025-01-10T00:00:00"/>
    <s v=" 6:00:00 PM"/>
    <x v="33"/>
    <s v="theft f/auto"/>
    <x v="1"/>
    <s v="001902 2"/>
    <n v="2"/>
    <m/>
  </r>
  <r>
    <n v="3776"/>
    <s v="5F"/>
    <n v="38.920932995199998"/>
    <x v="41"/>
    <x v="0"/>
    <s v="38.9209329952,-76.9971570051"/>
    <s v="5D1"/>
    <n v="139229.04"/>
    <s v="others"/>
    <n v="25006613"/>
    <d v="2025-01-14T00:00:00"/>
    <s v=" 9:23:00 PM"/>
    <n v="-76.997157005099993"/>
    <s v="theft f/auto"/>
    <x v="9"/>
    <x v="0"/>
    <n v="502"/>
    <s v="009204"/>
    <n v="5"/>
    <m/>
    <m/>
    <x v="0"/>
    <n v="400246.54"/>
    <n v="2025"/>
    <s v="1/14/2025, 9:45:58 PM"/>
    <x v="8"/>
    <x v="1"/>
    <s v=" 9:45:58 PM"/>
    <n v="7"/>
    <s v="property|theft f/auto"/>
    <d v="2025-01-14T00:00:00"/>
    <s v=" 8:44:00 PM"/>
    <x v="32"/>
    <s v="theft f/auto"/>
    <x v="1"/>
    <s v="009204 2"/>
    <n v="0"/>
    <m/>
  </r>
  <r>
    <n v="3777"/>
    <s v="5E"/>
    <n v="38.920230800900001"/>
    <x v="2097"/>
    <x v="1"/>
    <s v="38.9202308009,-77.0105958003"/>
    <s v="3D2"/>
    <n v="139151.14000000001"/>
    <s v="gun"/>
    <n v="25015727"/>
    <d v="2025-02-02T00:00:00"/>
    <s v=" 3:00:00 AM"/>
    <n v="-77.010595800299996"/>
    <s v="robbery"/>
    <x v="9"/>
    <x v="1"/>
    <n v="306"/>
    <s v="003301"/>
    <n v="5"/>
    <m/>
    <m/>
    <x v="2"/>
    <n v="399081.14"/>
    <n v="2025"/>
    <s v="2/2/2025, 3:55:16 AM"/>
    <x v="30"/>
    <x v="6"/>
    <s v=" 3:55:16 AM"/>
    <n v="4"/>
    <s v="violent|robbery"/>
    <d v="2025-02-02T00:00:00"/>
    <s v=" 1:30:00 AM"/>
    <x v="130"/>
    <s v="robbery"/>
    <x v="3"/>
    <s v="003301 1"/>
    <n v="0"/>
    <m/>
  </r>
  <r>
    <n v="3778"/>
    <s v="7E"/>
    <n v="38.877584303500001"/>
    <x v="994"/>
    <x v="0"/>
    <s v="38.8775843035,-76.9312615719"/>
    <s v="6D3"/>
    <n v="134419.23000000001"/>
    <s v="others"/>
    <n v="25016166"/>
    <m/>
    <m/>
    <n v="-76.931261571899995"/>
    <s v="theft/other"/>
    <x v="24"/>
    <x v="1"/>
    <n v="604"/>
    <s v="007707"/>
    <n v="7"/>
    <m/>
    <m/>
    <x v="5"/>
    <n v="405964.51"/>
    <n v="2025"/>
    <s v="2/3/2025, 12:03:29 AM"/>
    <x v="12"/>
    <x v="3"/>
    <s v=" 12:03:29 AM"/>
    <n v="6"/>
    <s v="property|theft/other"/>
    <d v="2025-02-02T00:00:00"/>
    <s v=" 11:36:00 PM"/>
    <x v="82"/>
    <s v="theft/other"/>
    <x v="0"/>
    <s v="007707 3"/>
    <n v="-45690"/>
    <m/>
  </r>
  <r>
    <n v="3779"/>
    <s v="8B"/>
    <n v="38.856343794799997"/>
    <x v="2098"/>
    <x v="1"/>
    <s v="38.8563437948,-76.9699684146"/>
    <s v="7D1"/>
    <n v="132059.56"/>
    <s v="gun"/>
    <n v="25027764"/>
    <d v="2025-02-25T00:00:00"/>
    <s v=" 10:00:00 PM"/>
    <n v="-76.969968414600004"/>
    <s v="Weapon Assasult"/>
    <x v="33"/>
    <x v="0"/>
    <n v="701"/>
    <s v="007502"/>
    <n v="8"/>
    <m/>
    <m/>
    <x v="6"/>
    <n v="402606.65"/>
    <n v="2025"/>
    <s v="2/25/2025, 10:05:32 PM"/>
    <x v="53"/>
    <x v="1"/>
    <s v=" 10:05:32 PM"/>
    <n v="3"/>
    <s v="violent|Weapon Assasult"/>
    <d v="2025-02-25T00:00:00"/>
    <s v=" 8:13:00 PM"/>
    <x v="112"/>
    <s v="Weapon Assasult"/>
    <x v="5"/>
    <s v="007502 1"/>
    <n v="0"/>
    <m/>
  </r>
  <r>
    <n v="3780"/>
    <s v="7B"/>
    <n v="38.8645299147"/>
    <x v="1916"/>
    <x v="0"/>
    <s v="38.8645299147,-76.9487186974"/>
    <s v="6D2"/>
    <n v="132969.1"/>
    <s v="others"/>
    <n v="25027697"/>
    <d v="2025-02-24T00:00:00"/>
    <s v=" 7:00:00 PM"/>
    <n v="-76.948718697399997"/>
    <s v="theft/other"/>
    <x v="13"/>
    <x v="0"/>
    <n v="606"/>
    <s v="007603"/>
    <n v="7"/>
    <m/>
    <m/>
    <x v="5"/>
    <n v="404450.55"/>
    <n v="2025"/>
    <s v="2/25/2025, 6:45:12 PM"/>
    <x v="53"/>
    <x v="1"/>
    <s v=" 6:45:12 PM"/>
    <n v="6"/>
    <s v="property|theft/other"/>
    <d v="2025-02-24T00:00:00"/>
    <s v=" 6:39:00 PM"/>
    <x v="16"/>
    <s v="theft/other"/>
    <x v="0"/>
    <s v="007603 1"/>
    <n v="0"/>
    <m/>
  </r>
  <r>
    <n v="3781"/>
    <s v="5B"/>
    <n v="38.939652203199998"/>
    <x v="336"/>
    <x v="0"/>
    <s v="38.9396522032,-76.975711237"/>
    <s v="5D2"/>
    <n v="141307.31"/>
    <s v="others"/>
    <n v="25027744"/>
    <d v="2025-02-25T00:00:00"/>
    <s v=" 5:31:00 PM"/>
    <n v="-76.975711236999999"/>
    <s v="theft/other"/>
    <x v="30"/>
    <x v="0"/>
    <n v="503"/>
    <s v="009400"/>
    <n v="5"/>
    <m/>
    <m/>
    <x v="0"/>
    <n v="402105.73"/>
    <n v="2025"/>
    <s v="2/25/2025, 8:19:35 PM"/>
    <x v="53"/>
    <x v="1"/>
    <s v=" 8:19:35 PM"/>
    <n v="6"/>
    <s v="property|theft/other"/>
    <d v="2025-02-25T00:00:00"/>
    <s v=" 5:30:00 PM"/>
    <x v="60"/>
    <s v="theft/other"/>
    <x v="0"/>
    <s v="009400 4"/>
    <n v="0"/>
    <m/>
  </r>
  <r>
    <n v="3782"/>
    <s v="7C"/>
    <n v="38.899742687600003"/>
    <x v="1965"/>
    <x v="0"/>
    <s v="38.8997426876,-76.9258890481"/>
    <s v="6D1"/>
    <s v="136879.3472604547"/>
    <s v="others"/>
    <n v="25420071"/>
    <d v="2024-12-28T00:00:00"/>
    <s v=" 7:30:00 PM"/>
    <n v="-76.925889048100004"/>
    <s v="theft/other"/>
    <x v="28"/>
    <x v="0"/>
    <n v="602"/>
    <s v="007804"/>
    <n v="7"/>
    <m/>
    <m/>
    <x v="5"/>
    <s v="406428.6928679188"/>
    <n v="2025"/>
    <s v="1/7/2025, 8:32:28 PM"/>
    <x v="51"/>
    <x v="1"/>
    <s v=" 8:32:28 PM"/>
    <n v="6"/>
    <s v="property|theft/other"/>
    <d v="2024-12-28T00:00:00"/>
    <s v=" 3:06:00 PM"/>
    <x v="134"/>
    <s v="theft/other"/>
    <x v="0"/>
    <s v="007804 1"/>
    <n v="0"/>
    <m/>
  </r>
  <r>
    <n v="3783"/>
    <s v="5E"/>
    <n v="38.910380769600003"/>
    <x v="2099"/>
    <x v="1"/>
    <s v="38.9103807696,-77.0136724666"/>
    <s v="3D2"/>
    <n v="138057.74"/>
    <s v="gun"/>
    <n v="25004513"/>
    <d v="2025-01-10T00:00:00"/>
    <s v=" 7:45:00 PM"/>
    <n v="-77.013672466599999"/>
    <s v="robbery"/>
    <x v="9"/>
    <x v="0"/>
    <n v="308"/>
    <s v="004600"/>
    <n v="5"/>
    <m/>
    <m/>
    <x v="2"/>
    <n v="398814.17"/>
    <n v="2025"/>
    <s v="1/10/2025, 7:49:05 PM"/>
    <x v="27"/>
    <x v="2"/>
    <s v=" 7:49:05 PM"/>
    <n v="4"/>
    <s v="violent|robbery"/>
    <d v="2025-01-10T00:00:00"/>
    <s v=" 6:52:00 PM"/>
    <x v="10"/>
    <s v="robbery"/>
    <x v="3"/>
    <s v="004600 2"/>
    <n v="0"/>
    <m/>
  </r>
  <r>
    <n v="3784"/>
    <s v="3A"/>
    <n v="38.934751413999997"/>
    <x v="189"/>
    <x v="0"/>
    <s v="38.934751414,-77.0732898841"/>
    <s v="2D2"/>
    <n v="140765.54999999999"/>
    <s v="others"/>
    <n v="25004349"/>
    <d v="2025-01-10T00:00:00"/>
    <s v=" 4:45:00 PM"/>
    <n v="-77.073289884100006"/>
    <s v="theft/other"/>
    <x v="35"/>
    <x v="2"/>
    <n v="204"/>
    <s v="001002"/>
    <n v="3"/>
    <m/>
    <m/>
    <x v="1"/>
    <n v="393645.65"/>
    <n v="2025"/>
    <s v="1/10/2025, 2:10:29 PM"/>
    <x v="27"/>
    <x v="2"/>
    <s v=" 2:10:29 PM"/>
    <n v="6"/>
    <s v="property|theft/other"/>
    <d v="2025-01-10T00:00:00"/>
    <s v=" 1:28:00 PM"/>
    <x v="90"/>
    <s v="theft/other"/>
    <x v="0"/>
    <s v="001002 4"/>
    <n v="0"/>
    <m/>
  </r>
  <r>
    <n v="3785"/>
    <s v="5C"/>
    <n v="38.925814796200001"/>
    <x v="2100"/>
    <x v="0"/>
    <s v="38.9258147962,-76.9632198234"/>
    <s v="5D2"/>
    <n v="139771.6"/>
    <s v="others"/>
    <n v="25005253"/>
    <m/>
    <m/>
    <n v="-76.963219823399996"/>
    <s v="motor vehicle theft"/>
    <x v="30"/>
    <x v="2"/>
    <n v="503"/>
    <s v="009000"/>
    <n v="5"/>
    <m/>
    <m/>
    <x v="0"/>
    <n v="403189.3"/>
    <n v="2025"/>
    <s v="1/12/2025, 2:00:10 PM"/>
    <x v="46"/>
    <x v="6"/>
    <s v=" 2:00:10 PM"/>
    <n v="8"/>
    <s v="property|motor vehicle theft"/>
    <d v="2025-01-11T00:00:00"/>
    <s v=" 8:45:00 PM"/>
    <x v="65"/>
    <s v="motor vehicle theft"/>
    <x v="2"/>
    <s v="009000 1"/>
    <n v="-45668"/>
    <m/>
  </r>
  <r>
    <n v="3786"/>
    <s v="6B"/>
    <n v="38.881856784999997"/>
    <x v="677"/>
    <x v="0"/>
    <s v="38.881856785,-76.9892727409"/>
    <s v="1D3"/>
    <s v="134891.3171146098"/>
    <s v="gun"/>
    <n v="25004577"/>
    <m/>
    <m/>
    <n v="-76.989272740900006"/>
    <s v="Burglary"/>
    <x v="22"/>
    <x v="1"/>
    <n v="106"/>
    <s v="006900"/>
    <n v="6"/>
    <s v="capitol hill"/>
    <m/>
    <x v="4"/>
    <s v="400930.7605748167"/>
    <n v="2025"/>
    <s v="1/10/2025, 11:30:06 PM"/>
    <x v="27"/>
    <x v="2"/>
    <s v=" 11:30:06 PM"/>
    <n v="5"/>
    <s v="property|Burglary"/>
    <d v="2025-01-10T00:00:00"/>
    <s v=" 8:59:00 PM"/>
    <x v="84"/>
    <s v="Burglary"/>
    <x v="4"/>
    <s v="006900 1"/>
    <n v="-45667"/>
    <m/>
  </r>
  <r>
    <n v="3787"/>
    <s v="1C"/>
    <n v="38.915409677600003"/>
    <x v="658"/>
    <x v="0"/>
    <s v="38.9154096776,-77.046302846"/>
    <s v="3D3"/>
    <n v="138616.92000000001"/>
    <s v="others"/>
    <n v="25009660"/>
    <d v="2025-01-21T00:00:00"/>
    <s v=" 10:04:00 AM"/>
    <n v="-77.046302846000003"/>
    <s v="theft/other"/>
    <x v="19"/>
    <x v="2"/>
    <n v="303"/>
    <s v="004002"/>
    <n v="1"/>
    <s v="dupont circle"/>
    <m/>
    <x v="2"/>
    <n v="395984.38"/>
    <n v="2025"/>
    <s v="1/21/2025, 11:03:45 AM"/>
    <x v="34"/>
    <x v="1"/>
    <s v=" 11:03:45 AM"/>
    <n v="6"/>
    <s v="property|theft/other"/>
    <d v="2025-01-21T00:00:00"/>
    <s v=" 10:01:00 AM"/>
    <x v="31"/>
    <s v="theft/other"/>
    <x v="0"/>
    <s v="004002 3"/>
    <n v="0"/>
    <m/>
  </r>
  <r>
    <n v="3788"/>
    <s v="2C"/>
    <n v="38.897832870199998"/>
    <x v="160"/>
    <x v="0"/>
    <s v="38.8978328702,-77.0270341747"/>
    <s v="2D3"/>
    <n v="136665.07999999999"/>
    <s v="others"/>
    <n v="25009818"/>
    <d v="2025-01-21T00:00:00"/>
    <s v=" 4:00:00 PM"/>
    <n v="-77.027034174700006"/>
    <s v="theft/other"/>
    <x v="8"/>
    <x v="0"/>
    <n v="209"/>
    <s v="005802"/>
    <n v="2"/>
    <s v="downtown"/>
    <m/>
    <x v="1"/>
    <n v="397654.88"/>
    <n v="2025"/>
    <s v="1/21/2025, 4:12:30 PM"/>
    <x v="34"/>
    <x v="1"/>
    <s v=" 4:12:30 PM"/>
    <n v="6"/>
    <s v="property|theft/other"/>
    <d v="2025-01-21T00:00:00"/>
    <s v=" 11:40:00 AM"/>
    <x v="17"/>
    <s v="theft/other"/>
    <x v="0"/>
    <s v="005802 1"/>
    <n v="0"/>
    <m/>
  </r>
  <r>
    <n v="3789"/>
    <s v="6D"/>
    <n v="38.877866606600001"/>
    <x v="281"/>
    <x v="0"/>
    <s v="38.8778666066,-77.0176347386"/>
    <s v="1D3"/>
    <n v="134448.47"/>
    <s v="others"/>
    <n v="25002315"/>
    <d v="2025-01-05T00:00:00"/>
    <s v=" 1:00:00 PM"/>
    <n v="-77.017634738599995"/>
    <s v="motor vehicle theft"/>
    <x v="10"/>
    <x v="0"/>
    <n v="105"/>
    <s v="010201"/>
    <n v="6"/>
    <s v="southwest"/>
    <m/>
    <x v="4"/>
    <n v="398469.82"/>
    <n v="2025"/>
    <s v="1/5/2025, 3:18:23 PM"/>
    <x v="49"/>
    <x v="6"/>
    <s v=" 3:18:23 PM"/>
    <n v="8"/>
    <s v="property|motor vehicle theft"/>
    <d v="2025-01-05T00:00:00"/>
    <s v=" 11:45:00 AM"/>
    <x v="13"/>
    <s v="motor vehicle theft"/>
    <x v="2"/>
    <s v="010201 1"/>
    <n v="0"/>
    <m/>
  </r>
  <r>
    <n v="3790"/>
    <s v="3A"/>
    <n v="38.934751413999997"/>
    <x v="189"/>
    <x v="0"/>
    <s v="38.934751414,-77.0732898841"/>
    <s v="2D2"/>
    <n v="140765.54999999999"/>
    <s v="others"/>
    <n v="25003470"/>
    <m/>
    <m/>
    <n v="-77.073289884100006"/>
    <s v="theft/other"/>
    <x v="35"/>
    <x v="0"/>
    <n v="204"/>
    <s v="001002"/>
    <n v="3"/>
    <m/>
    <m/>
    <x v="1"/>
    <n v="393645.65"/>
    <n v="2025"/>
    <s v="1/8/2025, 4:18:15 PM"/>
    <x v="48"/>
    <x v="4"/>
    <s v=" 4:18:15 PM"/>
    <n v="6"/>
    <s v="property|theft/other"/>
    <d v="2025-01-08T00:00:00"/>
    <s v=" 2:52:00 PM"/>
    <x v="90"/>
    <s v="theft/other"/>
    <x v="0"/>
    <s v="001002 4"/>
    <n v="-45665"/>
    <m/>
  </r>
  <r>
    <n v="3791"/>
    <s v="5F"/>
    <n v="38.931874420900002"/>
    <x v="512"/>
    <x v="0"/>
    <s v="38.9318744209,-76.994971807"/>
    <s v="5D1"/>
    <n v="140443.64000000001"/>
    <s v="others"/>
    <n v="25014413"/>
    <m/>
    <m/>
    <n v="-76.994971806999999"/>
    <s v="theft/other"/>
    <x v="9"/>
    <x v="0"/>
    <n v="502"/>
    <s v="009201"/>
    <n v="5"/>
    <m/>
    <m/>
    <x v="0"/>
    <n v="400435.97"/>
    <n v="2025"/>
    <s v="1/30/2025, 3:49:11 PM"/>
    <x v="16"/>
    <x v="5"/>
    <s v=" 3:49:11 PM"/>
    <n v="6"/>
    <s v="property|theft/other"/>
    <d v="2025-01-30T00:00:00"/>
    <s v=" 2:32:00 PM"/>
    <x v="32"/>
    <s v="theft/other"/>
    <x v="0"/>
    <s v="009201 1"/>
    <n v="-45687"/>
    <m/>
  </r>
  <r>
    <n v="3792"/>
    <s v="6A"/>
    <n v="38.896724798199998"/>
    <x v="206"/>
    <x v="0"/>
    <s v="38.8967247982,-76.9949619499"/>
    <s v="1D2"/>
    <n v="136541.74"/>
    <s v="others"/>
    <n v="25420418"/>
    <d v="2024-12-21T00:00:00"/>
    <s v=" 9:45:00 AM"/>
    <n v="-76.994961949900002"/>
    <s v="theft/other"/>
    <x v="0"/>
    <x v="0"/>
    <n v="104"/>
    <s v="008402"/>
    <n v="6"/>
    <m/>
    <m/>
    <x v="4"/>
    <n v="400437.04"/>
    <n v="2025"/>
    <s v="1/31/2025, 6:01:45 PM"/>
    <x v="11"/>
    <x v="2"/>
    <s v=" 6:01:45 PM"/>
    <n v="6"/>
    <s v="property|theft/other"/>
    <d v="2024-12-19T00:00:00"/>
    <s v=" 3:18:00 PM"/>
    <x v="55"/>
    <s v="theft/other"/>
    <x v="0"/>
    <s v="008402 2"/>
    <n v="2"/>
    <m/>
  </r>
  <r>
    <n v="3793"/>
    <s v="2F"/>
    <n v="38.912977638000001"/>
    <x v="1047"/>
    <x v="0"/>
    <s v="38.912977638,-77.0319523958"/>
    <s v="3D3"/>
    <n v="138346.41"/>
    <s v="others"/>
    <n v="25420473"/>
    <d v="2025-01-31T00:00:00"/>
    <s v=" 8:00:00 AM"/>
    <n v="-77.031952395800005"/>
    <s v="theft/other"/>
    <x v="27"/>
    <x v="1"/>
    <n v="301"/>
    <s v="005202"/>
    <n v="2"/>
    <m/>
    <m/>
    <x v="2"/>
    <n v="397228.83"/>
    <n v="2025"/>
    <s v="2/4/2025, 6:01:43 AM"/>
    <x v="50"/>
    <x v="1"/>
    <s v=" 6:01:43 AM"/>
    <n v="6"/>
    <s v="property|theft/other"/>
    <d v="2025-01-30T00:00:00"/>
    <s v=" 6:00:00 PM"/>
    <x v="71"/>
    <s v="theft/other"/>
    <x v="0"/>
    <s v="005202 3"/>
    <n v="1"/>
    <m/>
  </r>
  <r>
    <n v="3794"/>
    <s v="3B"/>
    <n v="38.923625474200001"/>
    <x v="1608"/>
    <x v="0"/>
    <s v="38.9236254742,-77.081126217"/>
    <s v="2D2"/>
    <n v="139531.04999999999"/>
    <s v="others"/>
    <n v="25420773"/>
    <d v="2025-01-14T00:00:00"/>
    <s v=" 6:00:00 PM"/>
    <n v="-77.081126217000005"/>
    <s v="theft/other"/>
    <x v="35"/>
    <x v="2"/>
    <n v="204"/>
    <s v="000702"/>
    <n v="3"/>
    <m/>
    <m/>
    <x v="1"/>
    <n v="392965.13"/>
    <n v="2025"/>
    <s v="2/25/2025, 10:31:04 AM"/>
    <x v="53"/>
    <x v="1"/>
    <s v=" 10:31:04 AM"/>
    <n v="6"/>
    <s v="property|theft/other"/>
    <d v="2025-01-14T00:00:00"/>
    <s v=" 12:55:00 PM"/>
    <x v="135"/>
    <s v="theft/other"/>
    <x v="0"/>
    <s v="000702 1"/>
    <n v="0"/>
    <m/>
  </r>
  <r>
    <n v="3795"/>
    <s v="7D"/>
    <n v="38.897957937199998"/>
    <x v="1007"/>
    <x v="1"/>
    <s v="38.8979579372,-76.9787864266"/>
    <s v="5D3"/>
    <n v="136678.82999999999"/>
    <s v="knife"/>
    <n v="25010050"/>
    <d v="2025-01-22T00:00:00"/>
    <s v=" 3:15:00 AM"/>
    <n v="-76.978786426599996"/>
    <s v="Weapon Assasult"/>
    <x v="0"/>
    <x v="1"/>
    <n v="507"/>
    <s v="007901"/>
    <n v="7"/>
    <m/>
    <m/>
    <x v="0"/>
    <n v="401840.2"/>
    <n v="2025"/>
    <s v="1/22/2025, 3:54:37 AM"/>
    <x v="25"/>
    <x v="4"/>
    <s v=" 3:54:37 AM"/>
    <n v="3"/>
    <s v="violent|Weapon Assasult"/>
    <d v="2025-01-22T00:00:00"/>
    <s v=" 2:48:00 AM"/>
    <x v="120"/>
    <s v="Weapon Assasult"/>
    <x v="5"/>
    <s v="007901 1"/>
    <n v="0"/>
    <m/>
  </r>
  <r>
    <n v="3796"/>
    <s v="2E"/>
    <n v="38.9052457859"/>
    <x v="581"/>
    <x v="0"/>
    <s v="38.9052457859,-77.0575593157"/>
    <s v="2D2"/>
    <n v="137489.20000000001"/>
    <s v="others"/>
    <n v="25002437"/>
    <d v="2025-01-05T00:00:00"/>
    <s v=" 5:43:00 PM"/>
    <n v="-77.057559315700004"/>
    <s v="theft/other"/>
    <x v="32"/>
    <x v="0"/>
    <n v="206"/>
    <s v="000102"/>
    <n v="2"/>
    <s v="georgetown"/>
    <m/>
    <x v="1"/>
    <n v="395007.45"/>
    <n v="2025"/>
    <s v="1/5/2025, 5:42:51 PM"/>
    <x v="49"/>
    <x v="6"/>
    <s v=" 5:42:51 PM"/>
    <n v="6"/>
    <s v="property|theft/other"/>
    <d v="2025-01-05T00:00:00"/>
    <s v=" 5:08:00 PM"/>
    <x v="124"/>
    <s v="theft/other"/>
    <x v="0"/>
    <s v="000102 3"/>
    <n v="0"/>
    <m/>
  </r>
  <r>
    <n v="3797"/>
    <s v="5D"/>
    <n v="38.915843923499999"/>
    <x v="209"/>
    <x v="0"/>
    <s v="38.9158439235,-76.9845431396"/>
    <s v="5D3"/>
    <n v="138664.22"/>
    <s v="others"/>
    <n v="25007003"/>
    <d v="2025-01-14T00:00:00"/>
    <s v=" 10:00:00 AM"/>
    <n v="-76.984543139600007"/>
    <s v="theft f/auto"/>
    <x v="3"/>
    <x v="0"/>
    <n v="506"/>
    <s v="008803"/>
    <n v="5"/>
    <m/>
    <m/>
    <x v="0"/>
    <n v="401340.49"/>
    <n v="2025"/>
    <s v="1/15/2025, 5:46:04 PM"/>
    <x v="10"/>
    <x v="4"/>
    <s v=" 5:46:04 PM"/>
    <n v="7"/>
    <s v="property|theft f/auto"/>
    <d v="2025-01-13T00:00:00"/>
    <s v=" 6:00:00 PM"/>
    <x v="3"/>
    <s v="theft f/auto"/>
    <x v="1"/>
    <s v="008803 1"/>
    <n v="1"/>
    <m/>
  </r>
  <r>
    <n v="3798"/>
    <s v="1A"/>
    <n v="38.929516886099996"/>
    <x v="11"/>
    <x v="0"/>
    <s v="38.9295168861,-77.0327298633"/>
    <s v="3D1"/>
    <n v="140182.43"/>
    <s v="others"/>
    <n v="25007551"/>
    <d v="2025-01-16T00:00:00"/>
    <s v=" 8:20:00 PM"/>
    <n v="-77.032729863300005"/>
    <s v="theft/other"/>
    <x v="4"/>
    <x v="0"/>
    <n v="302"/>
    <s v="002802"/>
    <n v="1"/>
    <m/>
    <m/>
    <x v="2"/>
    <n v="397162.06"/>
    <n v="2025"/>
    <s v="1/16/2025, 8:22:49 PM"/>
    <x v="54"/>
    <x v="5"/>
    <s v=" 8:22:49 PM"/>
    <n v="6"/>
    <s v="property|theft/other"/>
    <d v="2025-01-16T00:00:00"/>
    <s v=" 7:25:00 PM"/>
    <x v="11"/>
    <s v="theft/other"/>
    <x v="0"/>
    <s v="002802 1"/>
    <n v="0"/>
    <m/>
  </r>
  <r>
    <n v="3799"/>
    <s v="3C"/>
    <n v="38.924199812200001"/>
    <x v="201"/>
    <x v="0"/>
    <s v="38.9241998122,-77.0519031245"/>
    <s v="2D2"/>
    <n v="139592.95999999999"/>
    <s v="others"/>
    <n v="25008991"/>
    <d v="2025-01-19T00:00:00"/>
    <s v=" 7:11:00 PM"/>
    <n v="-77.051903124500001"/>
    <s v="theft/other"/>
    <x v="36"/>
    <x v="0"/>
    <n v="204"/>
    <s v="000501"/>
    <n v="3"/>
    <m/>
    <m/>
    <x v="1"/>
    <n v="395499.25"/>
    <n v="2025"/>
    <s v="1/19/2025, 9:02:46 PM"/>
    <x v="17"/>
    <x v="6"/>
    <s v=" 9:02:46 PM"/>
    <n v="6"/>
    <s v="property|theft/other"/>
    <d v="2025-01-19T00:00:00"/>
    <s v=" 6:17:00 PM"/>
    <x v="93"/>
    <s v="theft/other"/>
    <x v="0"/>
    <s v="000501 1"/>
    <n v="0"/>
    <m/>
  </r>
  <r>
    <n v="3800"/>
    <s v="5C"/>
    <n v="38.920157010899999"/>
    <x v="463"/>
    <x v="0"/>
    <s v="38.9201570109,-76.9903059701"/>
    <s v="5D2"/>
    <n v="139142.94"/>
    <s v="others"/>
    <n v="25008736"/>
    <d v="2025-01-19T00:00:00"/>
    <s v=" 6:30:00 AM"/>
    <n v="-76.990305970099996"/>
    <s v="Burglary"/>
    <x v="21"/>
    <x v="1"/>
    <n v="505"/>
    <s v="009102"/>
    <n v="5"/>
    <m/>
    <m/>
    <x v="0"/>
    <n v="400840.66"/>
    <n v="2025"/>
    <s v="1/19/2025, 6:34:00 AM"/>
    <x v="17"/>
    <x v="6"/>
    <s v=" 6:34:00 AM"/>
    <n v="5"/>
    <s v="property|Burglary"/>
    <d v="2025-01-19T00:00:00"/>
    <s v=" 4:05:00 AM"/>
    <x v="34"/>
    <s v="Burglary"/>
    <x v="4"/>
    <s v="009102 4"/>
    <n v="0"/>
    <m/>
  </r>
  <r>
    <n v="3801"/>
    <s v="4D"/>
    <n v="38.956352155799998"/>
    <x v="525"/>
    <x v="0"/>
    <s v="38.9563521558,-77.0231732582"/>
    <s v="4D1"/>
    <n v="143161.13"/>
    <s v="others"/>
    <n v="25011634"/>
    <d v="2025-01-25T00:00:00"/>
    <s v=" 9:14:00 AM"/>
    <n v="-77.023173258200003"/>
    <s v="Burglary"/>
    <x v="15"/>
    <x v="2"/>
    <n v="403"/>
    <s v="002101"/>
    <n v="4"/>
    <m/>
    <m/>
    <x v="3"/>
    <n v="397991.45"/>
    <n v="2025"/>
    <s v="1/25/2025, 11:01:44 AM"/>
    <x v="18"/>
    <x v="0"/>
    <s v=" 11:01:44 AM"/>
    <n v="5"/>
    <s v="property|Burglary"/>
    <d v="2025-01-25T00:00:00"/>
    <s v=" 6:54:00 AM"/>
    <x v="25"/>
    <s v="Burglary"/>
    <x v="4"/>
    <s v="002101 2"/>
    <n v="0"/>
    <m/>
  </r>
  <r>
    <n v="3802"/>
    <s v="1D"/>
    <n v="38.928299974300003"/>
    <x v="2101"/>
    <x v="0"/>
    <s v="38.9282999743,-77.0371777244"/>
    <s v="3D1"/>
    <n v="140047.49"/>
    <s v="others"/>
    <n v="25012922"/>
    <m/>
    <m/>
    <n v="-77.037177724399996"/>
    <s v="motor vehicle theft"/>
    <x v="4"/>
    <x v="0"/>
    <n v="302"/>
    <s v="002702"/>
    <n v="1"/>
    <m/>
    <m/>
    <x v="2"/>
    <n v="396776.34"/>
    <n v="2025"/>
    <s v="1/27/2025, 7:22:12 PM"/>
    <x v="37"/>
    <x v="3"/>
    <s v=" 7:22:12 PM"/>
    <n v="8"/>
    <s v="property|motor vehicle theft"/>
    <d v="2025-01-27T00:00:00"/>
    <s v=" 5:51:00 PM"/>
    <x v="11"/>
    <s v="motor vehicle theft"/>
    <x v="2"/>
    <s v="002702 4"/>
    <n v="-45684"/>
    <m/>
  </r>
  <r>
    <n v="3803"/>
    <s v="5D"/>
    <n v="38.901275356500001"/>
    <x v="20"/>
    <x v="0"/>
    <s v="38.9012753565,-76.9826084878"/>
    <s v="5D3"/>
    <n v="137047.01999999999"/>
    <s v="others"/>
    <n v="25014318"/>
    <d v="2025-01-30T00:00:00"/>
    <s v=" 12:10:00 PM"/>
    <n v="-76.982608487799993"/>
    <s v="theft/other"/>
    <x v="3"/>
    <x v="2"/>
    <n v="507"/>
    <s v="008903"/>
    <n v="5"/>
    <m/>
    <m/>
    <x v="0"/>
    <n v="401508.58"/>
    <n v="2025"/>
    <s v="1/30/2025, 2:47:48 PM"/>
    <x v="16"/>
    <x v="5"/>
    <s v=" 2:47:48 PM"/>
    <n v="6"/>
    <s v="property|theft/other"/>
    <d v="2025-01-30T00:00:00"/>
    <s v=" 12:00:00 PM"/>
    <x v="19"/>
    <s v="theft/other"/>
    <x v="0"/>
    <s v="008903 3"/>
    <n v="0"/>
    <m/>
  </r>
  <r>
    <n v="3804"/>
    <s v="5C"/>
    <n v="38.919845871600003"/>
    <x v="183"/>
    <x v="0"/>
    <s v="38.9198458716,-76.9528994141"/>
    <s v="5D2"/>
    <n v="139109.41"/>
    <s v="others"/>
    <n v="25015953"/>
    <d v="2025-02-02T00:00:00"/>
    <s v=" 1:41:00 PM"/>
    <n v="-76.952899414100003"/>
    <s v="theft/other"/>
    <x v="30"/>
    <x v="0"/>
    <n v="503"/>
    <s v="009000"/>
    <n v="5"/>
    <m/>
    <m/>
    <x v="0"/>
    <n v="404084.55"/>
    <n v="2025"/>
    <s v="2/2/2025, 3:53:07 PM"/>
    <x v="30"/>
    <x v="6"/>
    <s v=" 3:53:07 PM"/>
    <n v="6"/>
    <s v="property|theft/other"/>
    <d v="2025-02-02T00:00:00"/>
    <s v=" 1:37:00 PM"/>
    <x v="65"/>
    <s v="theft/other"/>
    <x v="0"/>
    <s v="009000 3"/>
    <n v="0"/>
    <m/>
  </r>
  <r>
    <n v="3805"/>
    <s v="7E"/>
    <n v="38.877346263"/>
    <x v="2102"/>
    <x v="0"/>
    <s v="38.877346263,-76.9328849679"/>
    <s v="6D3"/>
    <s v="134392.7008901471"/>
    <s v="others"/>
    <n v="25011748"/>
    <d v="2025-01-24T00:00:00"/>
    <s v=" 1:00:00 PM"/>
    <n v="-76.932884967899994"/>
    <s v="theft/other"/>
    <x v="24"/>
    <x v="2"/>
    <n v="604"/>
    <s v="007707"/>
    <n v="7"/>
    <m/>
    <m/>
    <x v="5"/>
    <s v="405823.6655713573"/>
    <n v="2025"/>
    <s v="1/25/2025, 1:18:29 PM"/>
    <x v="18"/>
    <x v="0"/>
    <s v=" 1:18:29 PM"/>
    <n v="6"/>
    <s v="property|theft/other"/>
    <d v="2025-01-24T00:00:00"/>
    <s v=" 7:00:00 AM"/>
    <x v="82"/>
    <s v="theft/other"/>
    <x v="0"/>
    <s v="007707 2"/>
    <n v="0"/>
    <m/>
  </r>
  <r>
    <n v="3806"/>
    <s v="4A"/>
    <n v="38.968979404599999"/>
    <x v="2103"/>
    <x v="0"/>
    <s v="38.9689794046,-77.031551818"/>
    <s v="4D1"/>
    <n v="144563.09"/>
    <s v="others"/>
    <n v="25018302"/>
    <d v="2025-02-07T00:00:00"/>
    <s v=" 7:24:00 AM"/>
    <n v="-77.031551817999997"/>
    <s v="motor vehicle theft"/>
    <x v="7"/>
    <x v="2"/>
    <n v="402"/>
    <s v="001804"/>
    <n v="4"/>
    <m/>
    <m/>
    <x v="3"/>
    <n v="397265.72"/>
    <n v="2025"/>
    <s v="2/7/2025, 8:15:40 AM"/>
    <x v="9"/>
    <x v="2"/>
    <s v=" 8:15:40 AM"/>
    <n v="8"/>
    <s v="property|motor vehicle theft"/>
    <d v="2025-02-06T00:00:00"/>
    <s v=" 10:30:00 PM"/>
    <x v="78"/>
    <s v="motor vehicle theft"/>
    <x v="2"/>
    <s v="001804 1"/>
    <n v="1"/>
    <m/>
  </r>
  <r>
    <n v="3807"/>
    <s v="6D"/>
    <n v="38.879285340800003"/>
    <x v="1137"/>
    <x v="0"/>
    <s v="38.8792853408,-77.0182151353"/>
    <s v="1D3"/>
    <n v="134605.97017034501"/>
    <s v="others"/>
    <n v="25016676"/>
    <d v="2025-02-03T00:00:00"/>
    <s v=" 5:30:00 PM"/>
    <n v="-77.018215135299997"/>
    <s v="motor vehicle theft"/>
    <x v="10"/>
    <x v="0"/>
    <n v="105"/>
    <s v="010201"/>
    <n v="6"/>
    <s v="southwest"/>
    <m/>
    <x v="4"/>
    <s v="398419.4899484862"/>
    <n v="2025"/>
    <s v="2/3/2025, 10:30:24 PM"/>
    <x v="12"/>
    <x v="3"/>
    <s v=" 10:30:24 PM"/>
    <n v="8"/>
    <s v="property|motor vehicle theft"/>
    <d v="2025-02-03T00:00:00"/>
    <s v=" 4:45:00 PM"/>
    <x v="13"/>
    <s v="motor vehicle theft"/>
    <x v="2"/>
    <s v="010201 1"/>
    <n v="0"/>
    <m/>
  </r>
  <r>
    <n v="3808"/>
    <s v="1A"/>
    <n v="38.928647251000001"/>
    <x v="1340"/>
    <x v="1"/>
    <s v="38.928647251,-77.0354170737"/>
    <s v="3D1"/>
    <n v="140085.98000000001"/>
    <s v="others"/>
    <n v="25021531"/>
    <d v="2025-02-13T00:00:00"/>
    <s v=" 5:26:00 PM"/>
    <n v="-77.035417073700003"/>
    <s v="robbery"/>
    <x v="4"/>
    <x v="0"/>
    <n v="302"/>
    <s v="002802"/>
    <n v="1"/>
    <m/>
    <m/>
    <x v="2"/>
    <n v="396929.02"/>
    <n v="2025"/>
    <s v="2/13/2025, 6:38:05 PM"/>
    <x v="38"/>
    <x v="5"/>
    <s v=" 6:38:05 PM"/>
    <n v="4"/>
    <s v="violent|robbery"/>
    <d v="2025-02-13T00:00:00"/>
    <s v=" 3:35:00 PM"/>
    <x v="53"/>
    <s v="robbery"/>
    <x v="3"/>
    <s v="002802 3"/>
    <n v="0"/>
    <m/>
  </r>
  <r>
    <n v="3809"/>
    <s v="8A"/>
    <n v="38.870743603599998"/>
    <x v="2104"/>
    <x v="0"/>
    <s v="38.8707436036,-76.9720632354"/>
    <s v="6D2"/>
    <s v="133657.9862974653"/>
    <s v="others"/>
    <n v="25015176"/>
    <d v="2025-02-01T00:00:00"/>
    <s v=" 1:17:00 AM"/>
    <n v="-76.9720632354"/>
    <s v="motor vehicle theft"/>
    <x v="20"/>
    <x v="1"/>
    <n v="607"/>
    <s v="007601"/>
    <n v="8"/>
    <m/>
    <m/>
    <x v="5"/>
    <s v="402424.3367682027"/>
    <n v="2025"/>
    <s v="2/1/2025, 4:43:36 AM"/>
    <x v="43"/>
    <x v="0"/>
    <s v=" 4:43:36 AM"/>
    <n v="8"/>
    <s v="property|motor vehicle theft"/>
    <d v="2025-01-31T00:00:00"/>
    <s v=" 10:28:00 PM"/>
    <x v="114"/>
    <s v="motor vehicle theft"/>
    <x v="2"/>
    <s v="007601 2"/>
    <n v="1"/>
    <m/>
  </r>
  <r>
    <n v="3810"/>
    <s v="5D"/>
    <n v="38.907149374600003"/>
    <x v="816"/>
    <x v="0"/>
    <s v="38.9071493746,-77.0004838866"/>
    <s v="5D1"/>
    <n v="137698.93999722"/>
    <s v="others"/>
    <n v="25006827"/>
    <m/>
    <m/>
    <n v="-77.000483886599994"/>
    <s v="motor vehicle theft"/>
    <x v="3"/>
    <x v="2"/>
    <n v="501"/>
    <s v="008803"/>
    <n v="5"/>
    <m/>
    <m/>
    <x v="0"/>
    <n v="399958.03001391003"/>
    <n v="2025"/>
    <s v="1/15/2025, 11:46:26 AM"/>
    <x v="10"/>
    <x v="4"/>
    <s v=" 11:46:26 AM"/>
    <n v="8"/>
    <s v="property|motor vehicle theft"/>
    <d v="2025-01-15T00:00:00"/>
    <s v=" 10:38:00 AM"/>
    <x v="3"/>
    <s v="motor vehicle theft"/>
    <x v="2"/>
    <s v="008803 2"/>
    <n v="-45672"/>
    <m/>
  </r>
  <r>
    <n v="3811"/>
    <s v="2F"/>
    <n v="38.909242599899997"/>
    <x v="2105"/>
    <x v="0"/>
    <s v="38.9092425999,-77.0319517602"/>
    <s v="2D3"/>
    <n v="137931.79"/>
    <s v="others"/>
    <n v="25005675"/>
    <d v="2025-01-13T00:00:00"/>
    <s v=" 12:00:00 AM"/>
    <n v="-77.031951760200002"/>
    <s v="theft/other"/>
    <x v="27"/>
    <x v="2"/>
    <n v="208"/>
    <s v="005203"/>
    <n v="2"/>
    <m/>
    <m/>
    <x v="1"/>
    <n v="397228.74"/>
    <n v="2025"/>
    <s v="1/13/2025, 12:19:30 PM"/>
    <x v="28"/>
    <x v="3"/>
    <s v=" 12:19:30 PM"/>
    <n v="6"/>
    <s v="property|theft/other"/>
    <d v="2025-01-12T00:00:00"/>
    <s v=" 12:00:00 AM"/>
    <x v="71"/>
    <s v="theft/other"/>
    <x v="0"/>
    <s v="005203 2"/>
    <n v="1"/>
    <m/>
  </r>
  <r>
    <n v="3812"/>
    <s v="1C"/>
    <n v="38.915409677600003"/>
    <x v="658"/>
    <x v="0"/>
    <s v="38.9154096776,-77.046302846"/>
    <s v="3D3"/>
    <n v="138616.92000000001"/>
    <s v="others"/>
    <n v="25006308"/>
    <d v="2025-01-14T00:00:00"/>
    <s v=" 11:25:00 AM"/>
    <n v="-77.046302846000003"/>
    <s v="theft/other"/>
    <x v="19"/>
    <x v="2"/>
    <n v="303"/>
    <s v="004002"/>
    <n v="1"/>
    <s v="dupont circle"/>
    <m/>
    <x v="2"/>
    <n v="395984.38"/>
    <n v="2025"/>
    <s v="1/14/2025, 12:31:15 PM"/>
    <x v="8"/>
    <x v="1"/>
    <s v=" 12:31:15 PM"/>
    <n v="6"/>
    <s v="property|theft/other"/>
    <d v="2025-01-14T00:00:00"/>
    <s v=" 11:15:00 AM"/>
    <x v="31"/>
    <s v="theft/other"/>
    <x v="0"/>
    <s v="004002 3"/>
    <n v="0"/>
    <m/>
  </r>
  <r>
    <n v="3813"/>
    <s v="2A"/>
    <n v="38.905261279900003"/>
    <x v="2002"/>
    <x v="0"/>
    <s v="38.9052612799,-77.0507584598"/>
    <s v="2D3"/>
    <n v="137490.57"/>
    <s v="others"/>
    <n v="25015664"/>
    <d v="2024-12-29T00:00:00"/>
    <s v=" 11:00:00 AM"/>
    <n v="-77.050758459799994"/>
    <s v="theft/other"/>
    <x v="5"/>
    <x v="1"/>
    <n v="207"/>
    <s v="005501"/>
    <n v="2"/>
    <m/>
    <m/>
    <x v="1"/>
    <n v="395597.34"/>
    <n v="2025"/>
    <s v="2/1/2025, 11:17:33 PM"/>
    <x v="43"/>
    <x v="0"/>
    <s v=" 11:17:33 PM"/>
    <n v="6"/>
    <s v="property|theft/other"/>
    <d v="2024-12-29T00:00:00"/>
    <s v=" 9:40:00 AM"/>
    <x v="99"/>
    <s v="theft/other"/>
    <x v="0"/>
    <s v="005501 2"/>
    <n v="0"/>
    <m/>
  </r>
  <r>
    <n v="3814"/>
    <s v="1B"/>
    <n v="38.917000082400001"/>
    <x v="829"/>
    <x v="0"/>
    <s v="38.9170000824,-77.0307861136"/>
    <s v="3D2"/>
    <n v="138792.9"/>
    <s v="others"/>
    <n v="25020931"/>
    <d v="2025-02-12T00:00:00"/>
    <s v=" 4:02:00 AM"/>
    <n v="-77.030786113600001"/>
    <s v="Burglary"/>
    <x v="2"/>
    <x v="0"/>
    <n v="305"/>
    <s v="004401"/>
    <n v="1"/>
    <m/>
    <m/>
    <x v="2"/>
    <n v="397330.13"/>
    <n v="2025"/>
    <s v="2/12/2025, 7:08:09 PM"/>
    <x v="41"/>
    <x v="4"/>
    <s v=" 7:08:09 PM"/>
    <n v="5"/>
    <s v="property|Burglary"/>
    <d v="2025-02-12T00:00:00"/>
    <s v=" 3:47:00 AM"/>
    <x v="79"/>
    <s v="Burglary"/>
    <x v="4"/>
    <s v="004401 2"/>
    <n v="0"/>
    <m/>
  </r>
  <r>
    <n v="3815"/>
    <s v="1C"/>
    <n v="38.9199727596"/>
    <x v="2106"/>
    <x v="0"/>
    <s v="38.9199727596,-77.0396864261"/>
    <s v="3D3"/>
    <n v="139123.19"/>
    <s v="others"/>
    <n v="25025192"/>
    <d v="2025-02-20T00:00:00"/>
    <s v=" 11:00:00 PM"/>
    <n v="-77.039686426100005"/>
    <s v="motor vehicle theft"/>
    <x v="19"/>
    <x v="1"/>
    <n v="303"/>
    <s v="003801"/>
    <n v="1"/>
    <m/>
    <m/>
    <x v="2"/>
    <n v="396558.41"/>
    <n v="2025"/>
    <s v="2/20/2025, 11:15:07 PM"/>
    <x v="24"/>
    <x v="5"/>
    <s v=" 11:15:07 PM"/>
    <n v="8"/>
    <s v="property|motor vehicle theft"/>
    <d v="2025-02-20T00:00:00"/>
    <s v=" 9:37:00 PM"/>
    <x v="121"/>
    <s v="motor vehicle theft"/>
    <x v="2"/>
    <s v="003801 2"/>
    <n v="0"/>
    <m/>
  </r>
  <r>
    <n v="3816"/>
    <s v="6E"/>
    <n v="38.9037338029"/>
    <x v="176"/>
    <x v="1"/>
    <s v="38.9037338029,-77.0175499408"/>
    <s v="1D1"/>
    <n v="137319.93"/>
    <s v="others"/>
    <n v="25005427"/>
    <d v="2025-01-12T00:00:00"/>
    <s v=" 7:30:00 PM"/>
    <n v="-77.017549940799995"/>
    <s v="robbery"/>
    <x v="8"/>
    <x v="0"/>
    <n v="101"/>
    <s v="004703"/>
    <n v="6"/>
    <s v="mount vernon triangle cid"/>
    <m/>
    <x v="4"/>
    <n v="398477.73"/>
    <n v="2025"/>
    <s v="1/12/2025, 7:26:32 PM"/>
    <x v="46"/>
    <x v="6"/>
    <s v=" 7:26:32 PM"/>
    <n v="4"/>
    <s v="violent|robbery"/>
    <d v="2025-01-12T00:00:00"/>
    <s v=" 6:14:00 PM"/>
    <x v="9"/>
    <s v="robbery"/>
    <x v="3"/>
    <s v="004703 2"/>
    <n v="0"/>
    <m/>
  </r>
  <r>
    <n v="3817"/>
    <s v="3D"/>
    <n v="38.917567892999998"/>
    <x v="2107"/>
    <x v="0"/>
    <s v="38.917567893,-77.094351423"/>
    <s v="2D2"/>
    <n v="138859.71"/>
    <s v="others"/>
    <n v="25020241"/>
    <d v="2025-02-10T00:00:00"/>
    <s v=" 4:00:00 PM"/>
    <n v="-77.094351423000006"/>
    <s v="theft f/auto"/>
    <x v="37"/>
    <x v="0"/>
    <n v="205"/>
    <s v="000804"/>
    <n v="3"/>
    <m/>
    <m/>
    <x v="1"/>
    <n v="391817.61"/>
    <n v="2025"/>
    <s v="2/10/2025, 10:16:35 PM"/>
    <x v="29"/>
    <x v="3"/>
    <s v=" 10:16:35 PM"/>
    <n v="7"/>
    <s v="property|theft f/auto"/>
    <d v="2025-02-10T00:00:00"/>
    <s v=" 6:00:00 AM"/>
    <x v="140"/>
    <s v="theft f/auto"/>
    <x v="1"/>
    <s v="000804 2"/>
    <n v="0"/>
    <m/>
  </r>
  <r>
    <n v="3818"/>
    <s v="3C"/>
    <n v="38.923623011399997"/>
    <x v="2108"/>
    <x v="0"/>
    <s v="38.9236230114,-77.0701802556"/>
    <s v="2D2"/>
    <n v="139529.99"/>
    <s v="others"/>
    <n v="25008343"/>
    <d v="2025-01-18T00:00:00"/>
    <s v=" 11:57:00 AM"/>
    <n v="-77.070180255599993"/>
    <s v="motor vehicle theft"/>
    <x v="35"/>
    <x v="2"/>
    <n v="204"/>
    <s v="000400"/>
    <n v="3"/>
    <m/>
    <m/>
    <x v="1"/>
    <n v="393914.31"/>
    <n v="2025"/>
    <s v="1/18/2025, 1:54:44 PM"/>
    <x v="1"/>
    <x v="0"/>
    <s v=" 1:54:44 PM"/>
    <n v="8"/>
    <s v="property|motor vehicle theft"/>
    <d v="2025-01-18T00:00:00"/>
    <s v=" 10:00:00 AM"/>
    <x v="104"/>
    <s v="motor vehicle theft"/>
    <x v="2"/>
    <s v="000400 1"/>
    <n v="0"/>
    <m/>
  </r>
  <r>
    <n v="3819"/>
    <s v="5F"/>
    <n v="38.920932995199998"/>
    <x v="41"/>
    <x v="0"/>
    <s v="38.9209329952,-76.9971570051"/>
    <s v="5D1"/>
    <n v="139229.04"/>
    <s v="others"/>
    <n v="25011821"/>
    <d v="2025-01-25T00:00:00"/>
    <s v=" 4:10:00 PM"/>
    <n v="-76.997157005099993"/>
    <s v="theft f/auto"/>
    <x v="9"/>
    <x v="0"/>
    <n v="502"/>
    <s v="009204"/>
    <n v="5"/>
    <m/>
    <m/>
    <x v="0"/>
    <n v="400246.54"/>
    <n v="2025"/>
    <s v="1/25/2025, 4:14:48 PM"/>
    <x v="18"/>
    <x v="0"/>
    <s v=" 4:14:48 PM"/>
    <n v="7"/>
    <s v="property|theft f/auto"/>
    <d v="2025-01-25T00:00:00"/>
    <s v=" 3:47:00 PM"/>
    <x v="32"/>
    <s v="theft f/auto"/>
    <x v="1"/>
    <s v="009204 2"/>
    <n v="0"/>
    <m/>
  </r>
  <r>
    <n v="3820"/>
    <s v="7C"/>
    <n v="38.905367594200001"/>
    <x v="2109"/>
    <x v="0"/>
    <s v="38.9053675942,-76.9296347985"/>
    <s v="6D1"/>
    <s v="137503.4999650339"/>
    <s v="others"/>
    <n v="25018889"/>
    <d v="2025-02-08T00:00:00"/>
    <s v=" 10:46:00 AM"/>
    <n v="-76.929634798500004"/>
    <s v="motor vehicle theft"/>
    <x v="28"/>
    <x v="2"/>
    <n v="602"/>
    <s v="007806"/>
    <n v="7"/>
    <m/>
    <m/>
    <x v="5"/>
    <s v="406103.2896356168"/>
    <n v="2025"/>
    <s v="2/8/2025, 10:50:16 AM"/>
    <x v="47"/>
    <x v="0"/>
    <s v=" 10:50:16 AM"/>
    <n v="8"/>
    <s v="property|motor vehicle theft"/>
    <d v="2024-11-03T00:00:00"/>
    <s v=" 12:00:00 PM"/>
    <x v="81"/>
    <s v="motor vehicle theft"/>
    <x v="2"/>
    <s v="007806 1"/>
    <n v="97"/>
    <m/>
  </r>
  <r>
    <n v="3821"/>
    <s v="6B"/>
    <n v="38.884948298700003"/>
    <x v="1509"/>
    <x v="1"/>
    <s v="38.8849482987,-76.9920872137"/>
    <s v="1D2"/>
    <s v="135234.4739789283"/>
    <s v="gun"/>
    <n v="25007856"/>
    <d v="2025-01-17T00:00:00"/>
    <s v=" 3:00:00 PM"/>
    <n v="-76.992087213700003"/>
    <s v="robbery"/>
    <x v="22"/>
    <x v="0"/>
    <n v="107"/>
    <s v="006700"/>
    <n v="6"/>
    <m/>
    <m/>
    <x v="4"/>
    <s v="400686.5304945901"/>
    <n v="2025"/>
    <s v="1/17/2025, 3:12:03 PM"/>
    <x v="26"/>
    <x v="2"/>
    <s v=" 3:12:03 PM"/>
    <n v="4"/>
    <s v="violent|robbery"/>
    <d v="2025-01-17T00:00:00"/>
    <s v=" 12:36:00 PM"/>
    <x v="62"/>
    <s v="robbery"/>
    <x v="3"/>
    <s v="006700 3"/>
    <n v="0"/>
    <m/>
  </r>
  <r>
    <n v="3822"/>
    <s v="3/4G"/>
    <n v="38.965343704699997"/>
    <x v="629"/>
    <x v="0"/>
    <s v="38.9653437047,-77.075830218"/>
    <s v="2D1"/>
    <n v="144161.75"/>
    <s v="others"/>
    <n v="25014842"/>
    <d v="2025-01-31T00:00:00"/>
    <s v=" 10:30:00 AM"/>
    <n v="-77.075830217999993"/>
    <s v="theft f/auto"/>
    <x v="31"/>
    <x v="2"/>
    <n v="201"/>
    <s v="001100"/>
    <n v="3"/>
    <m/>
    <m/>
    <x v="1"/>
    <n v="393428.22"/>
    <n v="2025"/>
    <s v="1/31/2025, 11:36:41 AM"/>
    <x v="11"/>
    <x v="2"/>
    <s v=" 11:36:41 AM"/>
    <n v="7"/>
    <s v="property|theft f/auto"/>
    <d v="2025-01-31T00:00:00"/>
    <s v=" 10:20:00 AM"/>
    <x v="38"/>
    <s v="theft f/auto"/>
    <x v="1"/>
    <s v="001100 1"/>
    <n v="0"/>
    <m/>
  </r>
  <r>
    <n v="3823"/>
    <s v="7D"/>
    <n v="38.896664435300004"/>
    <x v="2110"/>
    <x v="0"/>
    <s v="38.8966644353,-76.9814878559"/>
    <s v="5D3"/>
    <n v="136535.19"/>
    <s v="others"/>
    <n v="25016871"/>
    <d v="2025-02-04T00:00:00"/>
    <s v=" 10:00:00 AM"/>
    <n v="-76.981487855899999"/>
    <s v="motor vehicle theft"/>
    <x v="0"/>
    <x v="2"/>
    <n v="507"/>
    <s v="007901"/>
    <n v="7"/>
    <m/>
    <m/>
    <x v="0"/>
    <n v="401605.89"/>
    <n v="2025"/>
    <s v="2/4/2025, 11:23:11 AM"/>
    <x v="50"/>
    <x v="1"/>
    <s v=" 11:23:11 AM"/>
    <n v="8"/>
    <s v="property|motor vehicle theft"/>
    <d v="2025-02-04T00:00:00"/>
    <s v=" 9:00:00 AM"/>
    <x v="120"/>
    <s v="motor vehicle theft"/>
    <x v="2"/>
    <s v="007901 3"/>
    <n v="0"/>
    <m/>
  </r>
  <r>
    <n v="3824"/>
    <s v="3/4G"/>
    <n v="38.964001194200002"/>
    <x v="2111"/>
    <x v="0"/>
    <s v="38.9640011942,-77.0688589291"/>
    <s v="2D1"/>
    <n v="144012.24"/>
    <s v="others"/>
    <n v="25025479"/>
    <d v="2025-02-21T00:00:00"/>
    <s v=" 3:06:00 PM"/>
    <n v="-77.068858929100003"/>
    <s v="theft f/auto"/>
    <x v="31"/>
    <x v="0"/>
    <n v="201"/>
    <s v="001401"/>
    <n v="3"/>
    <m/>
    <m/>
    <x v="1"/>
    <n v="394032.27"/>
    <n v="2025"/>
    <s v="2/21/2025, 3:06:12 PM"/>
    <x v="22"/>
    <x v="2"/>
    <s v=" 3:06:12 PM"/>
    <n v="7"/>
    <s v="property|theft f/auto"/>
    <d v="2025-02-21T00:00:00"/>
    <s v=" 2:15:00 PM"/>
    <x v="133"/>
    <s v="theft f/auto"/>
    <x v="1"/>
    <s v="001401 1"/>
    <n v="0"/>
    <m/>
  </r>
  <r>
    <n v="3825"/>
    <s v="6E"/>
    <n v="38.903731548700001"/>
    <x v="224"/>
    <x v="0"/>
    <s v="38.9037315487,-77.007475963"/>
    <s v="5D1"/>
    <n v="137319.56"/>
    <s v="others"/>
    <n v="25420199"/>
    <d v="2025-01-15T00:00:00"/>
    <s v=" 7:30:00 AM"/>
    <n v="-77.007475963000005"/>
    <s v="theft f/auto"/>
    <x v="0"/>
    <x v="2"/>
    <n v="501"/>
    <s v="010603"/>
    <n v="6"/>
    <s v="noma"/>
    <m/>
    <x v="0"/>
    <n v="399351.54"/>
    <n v="2025"/>
    <s v="1/15/2025, 11:01:41 AM"/>
    <x v="10"/>
    <x v="4"/>
    <s v=" 11:01:41 AM"/>
    <n v="7"/>
    <s v="property|theft f/auto"/>
    <d v="2025-01-13T00:00:00"/>
    <s v=" 9:40:00 AM"/>
    <x v="0"/>
    <s v="theft f/auto"/>
    <x v="1"/>
    <s v="010603 3"/>
    <n v="2"/>
    <m/>
  </r>
  <r>
    <n v="3826"/>
    <s v="1C"/>
    <n v="38.917261221099999"/>
    <x v="2112"/>
    <x v="0"/>
    <s v="38.9172612211,-77.0408237172"/>
    <s v="3D3"/>
    <n v="138822.23000000001"/>
    <s v="others"/>
    <n v="25018466"/>
    <d v="2025-02-07T00:00:00"/>
    <s v=" 1:51:00 PM"/>
    <n v="-77.040823717199999"/>
    <s v="theft/other"/>
    <x v="19"/>
    <x v="2"/>
    <n v="303"/>
    <s v="003801"/>
    <n v="1"/>
    <s v="adams morgan"/>
    <m/>
    <x v="2"/>
    <n v="396459.65"/>
    <n v="2025"/>
    <s v="2/7/2025, 2:23:08 PM"/>
    <x v="9"/>
    <x v="2"/>
    <s v=" 2:23:08 PM"/>
    <n v="6"/>
    <s v="property|theft/other"/>
    <d v="2025-02-07T00:00:00"/>
    <s v=" 1:03:00 PM"/>
    <x v="121"/>
    <s v="theft/other"/>
    <x v="0"/>
    <s v="003801 2"/>
    <n v="0"/>
    <m/>
  </r>
  <r>
    <n v="3827"/>
    <s v="4E"/>
    <n v="38.949362519200001"/>
    <x v="2113"/>
    <x v="0"/>
    <s v="38.9493625192,-77.0270849799"/>
    <s v="4D3"/>
    <n v="142385.31"/>
    <s v="gun"/>
    <n v="25001300"/>
    <d v="2025-01-03T00:00:00"/>
    <s v=" 4:06:00 PM"/>
    <n v="-77.027084979899996"/>
    <s v="theft/other"/>
    <x v="15"/>
    <x v="0"/>
    <n v="404"/>
    <s v="002002"/>
    <n v="4"/>
    <m/>
    <m/>
    <x v="3"/>
    <n v="397652.17"/>
    <n v="2025"/>
    <s v="1/4/2025, 4:38:37 PM"/>
    <x v="0"/>
    <x v="0"/>
    <s v=" 4:38:37 PM"/>
    <n v="6"/>
    <s v="property|theft/other"/>
    <d v="2025-01-03T00:00:00"/>
    <s v=" 2:10:00 PM"/>
    <x v="20"/>
    <s v="theft/other"/>
    <x v="0"/>
    <s v="002002 1"/>
    <n v="0"/>
    <m/>
  </r>
  <r>
    <n v="3828"/>
    <s v="1E"/>
    <n v="38.919490726399999"/>
    <x v="474"/>
    <x v="0"/>
    <s v="38.9194907264,-77.0219009044"/>
    <s v="3D2"/>
    <n v="139069.16"/>
    <s v="others"/>
    <n v="25024043"/>
    <d v="2025-02-19T00:00:00"/>
    <s v=" 4:46:00 PM"/>
    <n v="-77.021900904399999"/>
    <s v="theft f/auto"/>
    <x v="2"/>
    <x v="0"/>
    <n v="306"/>
    <s v="003400"/>
    <n v="1"/>
    <m/>
    <m/>
    <x v="2"/>
    <n v="398100.75"/>
    <n v="2025"/>
    <s v="2/19/2025, 3:08:11 PM"/>
    <x v="23"/>
    <x v="4"/>
    <s v=" 3:08:11 PM"/>
    <n v="7"/>
    <s v="property|theft f/auto"/>
    <d v="2025-02-13T00:00:00"/>
    <s v=" 1:15:00 PM"/>
    <x v="2"/>
    <s v="theft f/auto"/>
    <x v="1"/>
    <s v="003400 2"/>
    <n v="6"/>
    <m/>
  </r>
  <r>
    <n v="3829"/>
    <s v="5A"/>
    <n v="38.944261132599998"/>
    <x v="2114"/>
    <x v="0"/>
    <s v="38.9442611326,-76.989941636"/>
    <s v="4D2"/>
    <n v="141818.71"/>
    <s v="others"/>
    <n v="25420481"/>
    <d v="2025-02-02T00:00:00"/>
    <s v=" 1:28:00 PM"/>
    <n v="-76.989941635999998"/>
    <s v="theft/other"/>
    <x v="14"/>
    <x v="2"/>
    <n v="405"/>
    <s v="009504"/>
    <n v="5"/>
    <m/>
    <m/>
    <x v="3"/>
    <n v="400871.96"/>
    <n v="2025"/>
    <s v="2/4/2025, 8:31:39 AM"/>
    <x v="50"/>
    <x v="1"/>
    <s v=" 8:31:39 AM"/>
    <n v="6"/>
    <s v="property|theft/other"/>
    <d v="2025-02-02T00:00:00"/>
    <s v=" 1:27:00 PM"/>
    <x v="18"/>
    <s v="theft/other"/>
    <x v="0"/>
    <s v="009504 2"/>
    <n v="0"/>
    <m/>
  </r>
  <r>
    <n v="3830"/>
    <s v="2E"/>
    <n v="38.907687924699999"/>
    <x v="2115"/>
    <x v="0"/>
    <s v="38.9076879247,-77.0576097101"/>
    <s v="2D2"/>
    <n v="137760.29999999999"/>
    <s v="others"/>
    <n v="25420565"/>
    <d v="2025-01-27T00:00:00"/>
    <s v=" 3:44:00 PM"/>
    <n v="-77.057609710099996"/>
    <s v="theft/other"/>
    <x v="32"/>
    <x v="2"/>
    <n v="206"/>
    <s v="000102"/>
    <n v="2"/>
    <m/>
    <m/>
    <x v="1"/>
    <n v="395003.25"/>
    <n v="2025"/>
    <s v="2/7/2025, 9:01:18 AM"/>
    <x v="9"/>
    <x v="2"/>
    <s v=" 9:01:18 AM"/>
    <n v="6"/>
    <s v="property|theft/other"/>
    <d v="2025-01-27T00:00:00"/>
    <s v=" 3:43:00 PM"/>
    <x v="124"/>
    <s v="theft/other"/>
    <x v="0"/>
    <s v="000102 3"/>
    <n v="0"/>
    <m/>
  </r>
  <r>
    <n v="3831"/>
    <s v="6D"/>
    <n v="38.873808177000001"/>
    <x v="421"/>
    <x v="0"/>
    <s v="38.873808177,-77.0090828481"/>
    <s v="1D3"/>
    <s v="133997.8451137807"/>
    <s v="others"/>
    <n v="25025369"/>
    <d v="2025-02-21T00:00:00"/>
    <s v=" 11:57:00 AM"/>
    <n v="-77.009082848099993"/>
    <s v="motor vehicle theft"/>
    <x v="10"/>
    <x v="2"/>
    <n v="105"/>
    <s v="006400"/>
    <n v="6"/>
    <m/>
    <m/>
    <x v="4"/>
    <s v="399211.8293732215"/>
    <n v="2025"/>
    <s v="2/21/2025, 1:01:27 PM"/>
    <x v="22"/>
    <x v="2"/>
    <s v=" 1:01:27 PM"/>
    <n v="8"/>
    <s v="property|motor vehicle theft"/>
    <d v="2025-02-21T00:00:00"/>
    <s v=" 11:05:00 AM"/>
    <x v="63"/>
    <s v="motor vehicle theft"/>
    <x v="2"/>
    <s v="006400 1"/>
    <n v="0"/>
    <m/>
  </r>
  <r>
    <n v="3832"/>
    <s v="4D"/>
    <n v="38.956412543299997"/>
    <x v="2116"/>
    <x v="0"/>
    <s v="38.9564125433,-77.0211002527"/>
    <s v="4D1"/>
    <n v="143167.79"/>
    <s v="others"/>
    <n v="25008515"/>
    <d v="2025-01-18T00:00:00"/>
    <s v=" 7:09:00 PM"/>
    <n v="-77.021100252699995"/>
    <s v="theft/other"/>
    <x v="15"/>
    <x v="0"/>
    <n v="403"/>
    <s v="002101"/>
    <n v="4"/>
    <m/>
    <m/>
    <x v="3"/>
    <n v="398171.13"/>
    <n v="2025"/>
    <s v="1/18/2025, 7:48:30 PM"/>
    <x v="1"/>
    <x v="0"/>
    <s v=" 7:48:30 PM"/>
    <n v="6"/>
    <s v="property|theft/other"/>
    <d v="2025-01-18T00:00:00"/>
    <s v=" 6:20:00 PM"/>
    <x v="25"/>
    <s v="theft/other"/>
    <x v="0"/>
    <s v="002101 2"/>
    <n v="0"/>
    <m/>
  </r>
  <r>
    <n v="3833"/>
    <s v="8A"/>
    <n v="38.863027819899997"/>
    <x v="2117"/>
    <x v="1"/>
    <s v="38.8630278199,-76.9802681957"/>
    <s v="7D1"/>
    <s v="132801.2915126703"/>
    <s v="gun"/>
    <n v="25009888"/>
    <d v="2025-01-21T00:00:00"/>
    <s v=" 2:30:00 PM"/>
    <n v="-76.980268195700006"/>
    <s v="robbery"/>
    <x v="26"/>
    <x v="0"/>
    <n v="701"/>
    <s v="007504"/>
    <n v="8"/>
    <m/>
    <m/>
    <x v="6"/>
    <s v="401712.5000635422"/>
    <n v="2025"/>
    <s v="1/21/2025, 7:12:55 PM"/>
    <x v="34"/>
    <x v="1"/>
    <s v=" 7:12:55 PM"/>
    <n v="4"/>
    <s v="violent|robbery"/>
    <d v="2025-01-21T00:00:00"/>
    <s v=" 1:00:00 PM"/>
    <x v="45"/>
    <s v="robbery"/>
    <x v="3"/>
    <s v="007504 1"/>
    <n v="0"/>
    <m/>
  </r>
  <r>
    <n v="3834"/>
    <s v="2F"/>
    <n v="38.909651575600002"/>
    <x v="312"/>
    <x v="0"/>
    <s v="38.9096515756,-77.0332543444"/>
    <s v="2D3"/>
    <n v="137977.23000000001"/>
    <s v="others"/>
    <n v="25019294"/>
    <d v="2025-02-09T00:00:00"/>
    <s v=" 6:05:00 AM"/>
    <n v="-77.033254344400007"/>
    <s v="theft/other"/>
    <x v="27"/>
    <x v="1"/>
    <n v="208"/>
    <s v="005203"/>
    <n v="2"/>
    <m/>
    <m/>
    <x v="1"/>
    <n v="397115.78"/>
    <n v="2025"/>
    <s v="2/9/2025, 6:49:35 AM"/>
    <x v="36"/>
    <x v="6"/>
    <s v=" 6:49:35 AM"/>
    <n v="6"/>
    <s v="property|theft/other"/>
    <d v="2025-02-09T00:00:00"/>
    <s v=" 5:55:00 AM"/>
    <x v="71"/>
    <s v="theft/other"/>
    <x v="0"/>
    <s v="005203 2"/>
    <n v="0"/>
    <m/>
  </r>
  <r>
    <n v="3835"/>
    <s v="3B"/>
    <n v="38.933760769300001"/>
    <x v="1253"/>
    <x v="0"/>
    <s v="38.9337607693,-77.0859841914"/>
    <s v="2D2"/>
    <n v="140656.54"/>
    <s v="others"/>
    <n v="25025452"/>
    <d v="2025-02-21T00:00:00"/>
    <s v=" 1:37:00 PM"/>
    <n v="-77.085984191400001"/>
    <s v="theft/other"/>
    <x v="35"/>
    <x v="2"/>
    <n v="205"/>
    <s v="000803"/>
    <n v="3"/>
    <m/>
    <m/>
    <x v="1"/>
    <n v="392544.93"/>
    <n v="2025"/>
    <s v="2/21/2025, 2:11:29 PM"/>
    <x v="22"/>
    <x v="2"/>
    <s v=" 2:11:29 PM"/>
    <n v="6"/>
    <s v="property|theft/other"/>
    <d v="2025-02-21T00:00:00"/>
    <s v=" 1:35:00 PM"/>
    <x v="138"/>
    <s v="theft/other"/>
    <x v="0"/>
    <s v="000803 2"/>
    <n v="0"/>
    <m/>
  </r>
  <r>
    <n v="3836"/>
    <s v="4C"/>
    <n v="38.941352145300002"/>
    <x v="2118"/>
    <x v="0"/>
    <s v="38.9413521453,-77.0343880144"/>
    <s v="4D3"/>
    <n v="141496.29999999999"/>
    <s v="others"/>
    <n v="25010373"/>
    <d v="2025-01-22T00:00:00"/>
    <s v=" 1:45:00 PM"/>
    <n v="-77.034388014399994"/>
    <s v="theft f/auto"/>
    <x v="15"/>
    <x v="0"/>
    <n v="404"/>
    <s v="002504"/>
    <n v="4"/>
    <m/>
    <m/>
    <x v="3"/>
    <n v="397018.78"/>
    <n v="2025"/>
    <s v="1/22/2025, 5:40:34 PM"/>
    <x v="25"/>
    <x v="4"/>
    <s v=" 5:40:34 PM"/>
    <n v="7"/>
    <s v="property|theft f/auto"/>
    <d v="2025-01-21T00:00:00"/>
    <s v=" 4:30:00 PM"/>
    <x v="117"/>
    <s v="theft f/auto"/>
    <x v="1"/>
    <s v="002504 2"/>
    <n v="1"/>
    <m/>
  </r>
  <r>
    <n v="3837"/>
    <s v="2G"/>
    <n v="38.9049055925"/>
    <x v="1111"/>
    <x v="0"/>
    <s v="38.9049055925,-77.0219156797"/>
    <s v="3D3"/>
    <n v="137450.09"/>
    <s v="others"/>
    <n v="25025247"/>
    <d v="2025-02-21T00:00:00"/>
    <s v=" 2:46:00 AM"/>
    <n v="-77.021915679700001"/>
    <s v="Burglary"/>
    <x v="8"/>
    <x v="1"/>
    <n v="307"/>
    <s v="004902"/>
    <n v="2"/>
    <s v="downtown"/>
    <m/>
    <x v="2"/>
    <n v="398099.08"/>
    <n v="2025"/>
    <s v="2/21/2025, 3:28:44 AM"/>
    <x v="22"/>
    <x v="2"/>
    <s v=" 3:28:44 AM"/>
    <n v="5"/>
    <s v="property|Burglary"/>
    <d v="2025-02-21T00:00:00"/>
    <s v=" 2:44:00 AM"/>
    <x v="17"/>
    <s v="Burglary"/>
    <x v="4"/>
    <s v="004902 3"/>
    <n v="0"/>
    <m/>
  </r>
  <r>
    <n v="3838"/>
    <s v="7C"/>
    <n v="38.898350220300003"/>
    <x v="630"/>
    <x v="0"/>
    <s v="38.8983502203,-76.9285245445"/>
    <s v="6D1"/>
    <n v="136724.59"/>
    <s v="others"/>
    <n v="25021732"/>
    <d v="2025-02-14T00:00:00"/>
    <s v=" 12:49:00 AM"/>
    <n v="-76.928524544499993"/>
    <s v="theft f/auto"/>
    <x v="28"/>
    <x v="1"/>
    <n v="602"/>
    <s v="007804"/>
    <n v="7"/>
    <m/>
    <m/>
    <x v="5"/>
    <n v="406200.2"/>
    <n v="2025"/>
    <s v="2/14/2025, 1:01:13 AM"/>
    <x v="13"/>
    <x v="2"/>
    <s v=" 1:01:13 AM"/>
    <n v="7"/>
    <s v="property|theft f/auto"/>
    <d v="2025-02-13T00:00:00"/>
    <s v=" 8:30:00 PM"/>
    <x v="134"/>
    <s v="theft f/auto"/>
    <x v="1"/>
    <s v="007804 1"/>
    <n v="1"/>
    <m/>
  </r>
  <r>
    <n v="3839"/>
    <s v="2B"/>
    <n v="38.906102489600002"/>
    <x v="537"/>
    <x v="0"/>
    <s v="38.9061024896,-77.0398094498"/>
    <s v="2D3"/>
    <n v="137583.48000000001"/>
    <s v="others"/>
    <n v="25007665"/>
    <d v="2025-01-17T00:00:00"/>
    <s v=" 1:11:00 AM"/>
    <n v="-77.039809449800003"/>
    <s v="theft f/auto"/>
    <x v="1"/>
    <x v="1"/>
    <n v="208"/>
    <s v="010700"/>
    <n v="2"/>
    <s v="golden triangle"/>
    <m/>
    <x v="1"/>
    <n v="396547.07"/>
    <n v="2025"/>
    <s v="1/17/2025, 1:11:22 AM"/>
    <x v="26"/>
    <x v="2"/>
    <s v=" 1:11:22 AM"/>
    <n v="7"/>
    <s v="property|theft f/auto"/>
    <d v="2025-01-16T00:00:00"/>
    <s v=" 11:00:00 PM"/>
    <x v="1"/>
    <s v="theft f/auto"/>
    <x v="1"/>
    <s v="010700 2"/>
    <n v="1"/>
    <m/>
  </r>
  <r>
    <n v="3840"/>
    <s v="8D"/>
    <n v="38.823601316500003"/>
    <x v="306"/>
    <x v="1"/>
    <s v="38.8236013165,-77.0088899643"/>
    <s v="7D3"/>
    <s v="128424.5283086086"/>
    <s v="gun"/>
    <n v="25026405"/>
    <d v="2025-02-23T00:00:00"/>
    <s v=" 9:54:00 AM"/>
    <n v="-77.008889964299996"/>
    <s v="Homicide"/>
    <x v="12"/>
    <x v="1"/>
    <n v="708"/>
    <s v="010900"/>
    <n v="8"/>
    <m/>
    <m/>
    <x v="6"/>
    <s v="399228.0242532365"/>
    <n v="2025"/>
    <s v="2/23/2025, 12:00:00 AM"/>
    <x v="44"/>
    <x v="6"/>
    <s v=" 12:00:00 AM"/>
    <n v="1"/>
    <s v="violent|Homicide"/>
    <d v="2025-02-23T00:00:00"/>
    <s v=" 9:39:00 AM"/>
    <x v="96"/>
    <s v="Homicide"/>
    <x v="6"/>
    <s v="010900 2"/>
    <n v="0"/>
    <m/>
  </r>
  <r>
    <n v="3841"/>
    <s v="1A"/>
    <n v="38.932567370900003"/>
    <x v="1616"/>
    <x v="0"/>
    <s v="38.9325673709,-77.0346008373"/>
    <s v="4D3"/>
    <n v="140521.12"/>
    <s v="others"/>
    <n v="25420451"/>
    <d v="2025-01-10T00:00:00"/>
    <s v=" 2:00:00 PM"/>
    <n v="-77.034600837300005"/>
    <s v="theft/other"/>
    <x v="4"/>
    <x v="2"/>
    <n v="408"/>
    <s v="002801"/>
    <n v="1"/>
    <m/>
    <m/>
    <x v="3"/>
    <n v="396999.96"/>
    <n v="2025"/>
    <s v="2/3/2025, 9:02:13 AM"/>
    <x v="12"/>
    <x v="3"/>
    <s v=" 9:02:13 AM"/>
    <n v="6"/>
    <s v="property|theft/other"/>
    <d v="2024-12-05T00:00:00"/>
    <s v=" 6:22:00 PM"/>
    <x v="21"/>
    <s v="theft/other"/>
    <x v="0"/>
    <s v="002801 1"/>
    <n v="36"/>
    <m/>
  </r>
  <r>
    <n v="3842"/>
    <s v="6D"/>
    <n v="38.877866606600001"/>
    <x v="281"/>
    <x v="0"/>
    <s v="38.8778666066,-77.0176347386"/>
    <s v="1D3"/>
    <n v="134448.47"/>
    <s v="others"/>
    <n v="25001147"/>
    <d v="2025-01-03T00:00:00"/>
    <s v=" 9:13:00 AM"/>
    <n v="-77.017634738599995"/>
    <s v="theft/other"/>
    <x v="10"/>
    <x v="2"/>
    <n v="105"/>
    <s v="010201"/>
    <n v="6"/>
    <s v="southwest"/>
    <m/>
    <x v="4"/>
    <n v="398469.82"/>
    <n v="2025"/>
    <s v="1/3/2025, 9:19:50 AM"/>
    <x v="3"/>
    <x v="2"/>
    <s v=" 9:19:50 AM"/>
    <n v="6"/>
    <s v="property|theft/other"/>
    <d v="2025-01-03T00:00:00"/>
    <s v=" 9:12:00 AM"/>
    <x v="13"/>
    <s v="theft/other"/>
    <x v="0"/>
    <s v="010201 1"/>
    <n v="0"/>
    <m/>
  </r>
  <r>
    <n v="3843"/>
    <s v="1A"/>
    <n v="38.929190031300003"/>
    <x v="899"/>
    <x v="0"/>
    <s v="38.9291900313,-77.0276258227"/>
    <s v="3D1"/>
    <n v="140146"/>
    <s v="others"/>
    <n v="25420420"/>
    <d v="2025-01-29T00:00:00"/>
    <s v=" 6:00:00 AM"/>
    <n v="-77.027625822700003"/>
    <s v="theft f/auto"/>
    <x v="4"/>
    <x v="0"/>
    <n v="302"/>
    <s v="003100"/>
    <n v="1"/>
    <m/>
    <m/>
    <x v="2"/>
    <n v="397604.61"/>
    <n v="2025"/>
    <s v="1/31/2025, 8:30:58 PM"/>
    <x v="11"/>
    <x v="2"/>
    <s v=" 8:30:58 PM"/>
    <n v="7"/>
    <s v="property|theft f/auto"/>
    <d v="2025-01-29T00:00:00"/>
    <s v=" 3:00:00 AM"/>
    <x v="89"/>
    <s v="theft f/auto"/>
    <x v="1"/>
    <s v="003100 1"/>
    <n v="0"/>
    <m/>
  </r>
  <r>
    <n v="3844"/>
    <s v="1B"/>
    <n v="38.919922433300002"/>
    <x v="2119"/>
    <x v="0"/>
    <s v="38.9199224333,-77.0288280726"/>
    <s v="3D2"/>
    <n v="139117.25"/>
    <s v="others"/>
    <n v="25002058"/>
    <d v="2025-01-01T00:00:00"/>
    <s v=" 3:30:00 PM"/>
    <n v="-77.028828072600007"/>
    <s v="theft f/auto"/>
    <x v="2"/>
    <x v="0"/>
    <n v="305"/>
    <s v="004401"/>
    <n v="1"/>
    <m/>
    <m/>
    <x v="2"/>
    <n v="397500.04"/>
    <n v="2025"/>
    <s v="1/4/2025, 9:11:24 PM"/>
    <x v="0"/>
    <x v="0"/>
    <s v=" 9:11:24 PM"/>
    <n v="7"/>
    <s v="property|theft f/auto"/>
    <d v="2024-12-28T00:00:00"/>
    <s v=" 9:00:00 AM"/>
    <x v="79"/>
    <s v="theft f/auto"/>
    <x v="1"/>
    <s v="004401 1"/>
    <n v="4"/>
    <m/>
  </r>
  <r>
    <n v="3845"/>
    <s v="5C"/>
    <n v="38.920157010899999"/>
    <x v="463"/>
    <x v="0"/>
    <s v="38.9201570109,-76.9903059701"/>
    <s v="5D2"/>
    <n v="139142.94"/>
    <s v="others"/>
    <n v="25009921"/>
    <d v="2025-01-21T00:00:00"/>
    <s v=" 8:16:00 PM"/>
    <n v="-76.990305970099996"/>
    <s v="motor vehicle theft"/>
    <x v="21"/>
    <x v="1"/>
    <n v="505"/>
    <s v="009102"/>
    <n v="5"/>
    <m/>
    <m/>
    <x v="0"/>
    <n v="400840.66"/>
    <n v="2025"/>
    <s v="1/22/2025, 1:08:05 AM"/>
    <x v="25"/>
    <x v="4"/>
    <s v=" 1:08:05 AM"/>
    <n v="8"/>
    <s v="property|motor vehicle theft"/>
    <d v="2025-01-21T00:00:00"/>
    <s v=" 10:30:00 AM"/>
    <x v="34"/>
    <s v="motor vehicle theft"/>
    <x v="2"/>
    <s v="009102 4"/>
    <n v="0"/>
    <m/>
  </r>
  <r>
    <n v="3846"/>
    <s v="5F"/>
    <n v="38.920932995199998"/>
    <x v="41"/>
    <x v="0"/>
    <s v="38.9209329952,-76.9971570051"/>
    <s v="5D1"/>
    <n v="139229.04"/>
    <s v="others"/>
    <n v="25022158"/>
    <d v="2025-02-14T00:00:00"/>
    <s v=" 3:00:00 PM"/>
    <n v="-76.997157005099993"/>
    <s v="theft f/auto"/>
    <x v="9"/>
    <x v="0"/>
    <n v="502"/>
    <s v="009204"/>
    <n v="5"/>
    <m/>
    <m/>
    <x v="0"/>
    <n v="400246.54"/>
    <n v="2025"/>
    <s v="2/14/2025, 8:52:50 PM"/>
    <x v="13"/>
    <x v="2"/>
    <s v=" 8:52:50 PM"/>
    <n v="7"/>
    <s v="property|theft f/auto"/>
    <d v="2025-02-14T00:00:00"/>
    <s v=" 12:00:00 PM"/>
    <x v="32"/>
    <s v="theft f/auto"/>
    <x v="1"/>
    <s v="009204 2"/>
    <n v="0"/>
    <m/>
  </r>
  <r>
    <n v="3847"/>
    <s v="2C"/>
    <n v="38.9054380874"/>
    <x v="76"/>
    <x v="0"/>
    <s v="38.9054380874,-77.0323418139"/>
    <s v="2D3"/>
    <n v="137509.47"/>
    <s v="others"/>
    <n v="25018309"/>
    <d v="2025-02-07T00:00:00"/>
    <s v=" 7:59:00 AM"/>
    <n v="-77.032341813900004"/>
    <s v="theft/other"/>
    <x v="8"/>
    <x v="2"/>
    <n v="207"/>
    <s v="010100"/>
    <n v="2"/>
    <s v="downtown"/>
    <m/>
    <x v="1"/>
    <n v="397194.76"/>
    <n v="2025"/>
    <s v="2/7/2025, 9:24:00 AM"/>
    <x v="9"/>
    <x v="2"/>
    <s v=" 9:24:00 AM"/>
    <n v="6"/>
    <s v="property|theft/other"/>
    <d v="2025-02-07T00:00:00"/>
    <s v=" 7:54:00 AM"/>
    <x v="1"/>
    <s v="theft/other"/>
    <x v="0"/>
    <s v="010100 1"/>
    <n v="0"/>
    <m/>
  </r>
  <r>
    <n v="3848"/>
    <s v="3E"/>
    <n v="38.945126307000002"/>
    <x v="612"/>
    <x v="0"/>
    <s v="38.945126307,-77.0957816153"/>
    <s v="2D1"/>
    <n v="141919.06"/>
    <s v="others"/>
    <n v="25016912"/>
    <d v="2025-02-04T00:00:00"/>
    <s v=" 12:32:00 PM"/>
    <n v="-77.095781615299998"/>
    <s v="theft f/auto"/>
    <x v="23"/>
    <x v="2"/>
    <n v="202"/>
    <s v="001003"/>
    <n v="3"/>
    <m/>
    <m/>
    <x v="1"/>
    <n v="391696.79"/>
    <n v="2025"/>
    <s v="2/4/2025, 12:42:00 PM"/>
    <x v="50"/>
    <x v="1"/>
    <s v=" 12:42:00 PM"/>
    <n v="7"/>
    <s v="property|theft f/auto"/>
    <d v="2025-02-03T00:00:00"/>
    <s v=" 2:30:00 PM"/>
    <x v="58"/>
    <s v="theft f/auto"/>
    <x v="1"/>
    <s v="001003 3"/>
    <n v="1"/>
    <m/>
  </r>
  <r>
    <n v="3849"/>
    <s v="2G"/>
    <n v="38.904172007"/>
    <x v="2120"/>
    <x v="0"/>
    <s v="38.904172007,-77.0240198759"/>
    <s v="3D3"/>
    <n v="137368.70198091"/>
    <s v="others"/>
    <n v="25019978"/>
    <d v="2025-02-10T00:00:00"/>
    <s v=" 3:01:00 PM"/>
    <n v="-77.024019875899995"/>
    <s v="theft f/auto"/>
    <x v="8"/>
    <x v="2"/>
    <n v="307"/>
    <s v="004902"/>
    <n v="2"/>
    <s v="downtown"/>
    <m/>
    <x v="2"/>
    <n v="397916.54502001998"/>
    <n v="2025"/>
    <s v="2/10/2025, 3:00:57 PM"/>
    <x v="29"/>
    <x v="3"/>
    <s v=" 3:00:57 PM"/>
    <n v="7"/>
    <s v="property|theft f/auto"/>
    <d v="2025-02-09T00:00:00"/>
    <s v=" 11:08:00 PM"/>
    <x v="17"/>
    <s v="theft f/auto"/>
    <x v="1"/>
    <s v="004902 3"/>
    <n v="1"/>
    <m/>
  </r>
  <r>
    <n v="3850"/>
    <s v="6E"/>
    <n v="38.902520193599997"/>
    <x v="2067"/>
    <x v="0"/>
    <s v="38.9025201936,-77.0156767058"/>
    <s v="1D1"/>
    <n v="137185.18"/>
    <s v="others"/>
    <n v="25011062"/>
    <d v="2025-01-21T00:00:00"/>
    <s v=" 7:45:00 AM"/>
    <n v="-77.015676705800004"/>
    <s v="theft f/auto"/>
    <x v="8"/>
    <x v="2"/>
    <n v="101"/>
    <s v="004703"/>
    <n v="6"/>
    <s v="mount vernon triangle cid"/>
    <m/>
    <x v="4"/>
    <n v="398640.19"/>
    <n v="2025"/>
    <s v="1/24/2025, 10:15:16 AM"/>
    <x v="39"/>
    <x v="2"/>
    <s v=" 10:15:16 AM"/>
    <n v="7"/>
    <s v="property|theft f/auto"/>
    <d v="2025-01-17T00:00:00"/>
    <s v=" 6:30:00 PM"/>
    <x v="9"/>
    <s v="theft f/auto"/>
    <x v="1"/>
    <s v="004703 4"/>
    <n v="4"/>
    <m/>
  </r>
  <r>
    <n v="3851"/>
    <s v="7D"/>
    <n v="38.897914062600002"/>
    <x v="1189"/>
    <x v="0"/>
    <s v="38.8979140626,-76.9708314119"/>
    <s v="5D3"/>
    <n v="136674.15"/>
    <s v="others"/>
    <n v="25003485"/>
    <d v="2025-01-08T00:00:00"/>
    <s v=" 3:59:00 PM"/>
    <n v="-76.970831411899994"/>
    <s v="theft/other"/>
    <x v="0"/>
    <x v="0"/>
    <n v="507"/>
    <s v="007903"/>
    <n v="7"/>
    <m/>
    <m/>
    <x v="0"/>
    <n v="402530.27"/>
    <n v="2025"/>
    <s v="1/8/2025, 4:17:42 PM"/>
    <x v="48"/>
    <x v="4"/>
    <s v=" 4:17:42 PM"/>
    <n v="6"/>
    <s v="property|theft/other"/>
    <d v="2025-01-08T00:00:00"/>
    <s v=" 3:52:00 PM"/>
    <x v="109"/>
    <s v="theft/other"/>
    <x v="0"/>
    <s v="007903 1"/>
    <n v="0"/>
    <m/>
  </r>
  <r>
    <n v="3852"/>
    <s v="5A"/>
    <n v="38.932850749399996"/>
    <x v="2121"/>
    <x v="0"/>
    <s v="38.9328507494,-77.0015018929"/>
    <s v="4D2"/>
    <n v="140552.01"/>
    <s v="others"/>
    <n v="25420788"/>
    <d v="2025-02-24T00:00:00"/>
    <s v=" 12:12:00 PM"/>
    <n v="-77.001501892899995"/>
    <s v="theft f/auto"/>
    <x v="9"/>
    <x v="0"/>
    <n v="405"/>
    <s v="002302"/>
    <n v="5"/>
    <m/>
    <m/>
    <x v="3"/>
    <n v="399869.78"/>
    <n v="2025"/>
    <s v="2/25/2025, 6:31:01 PM"/>
    <x v="53"/>
    <x v="1"/>
    <s v=" 6:31:01 PM"/>
    <n v="7"/>
    <s v="property|theft f/auto"/>
    <d v="2025-02-24T00:00:00"/>
    <s v=" 11:59:00 AM"/>
    <x v="26"/>
    <s v="theft f/auto"/>
    <x v="1"/>
    <s v="002302 2"/>
    <n v="0"/>
    <m/>
  </r>
  <r>
    <n v="3853"/>
    <s v="6C"/>
    <n v="38.904687646299998"/>
    <x v="494"/>
    <x v="0"/>
    <s v="38.9046876463,-77.0020387796"/>
    <s v="5D1"/>
    <n v="137425.67000000001"/>
    <s v="others"/>
    <n v="25027381"/>
    <d v="2025-01-29T00:00:00"/>
    <s v=" 1:00:00 PM"/>
    <n v="-77.002038779599999"/>
    <s v="theft f/auto"/>
    <x v="0"/>
    <x v="2"/>
    <n v="501"/>
    <s v="010602"/>
    <n v="6"/>
    <s v="noma"/>
    <m/>
    <x v="0"/>
    <n v="399823.16"/>
    <n v="2025"/>
    <s v="2/25/2025, 12:35:26 PM"/>
    <x v="53"/>
    <x v="1"/>
    <s v=" 12:35:26 PM"/>
    <n v="7"/>
    <s v="property|theft f/auto"/>
    <d v="2025-01-29T00:00:00"/>
    <s v=" 10:15:00 AM"/>
    <x v="0"/>
    <s v="theft f/auto"/>
    <x v="1"/>
    <s v="010602 4"/>
    <n v="0"/>
    <m/>
  </r>
  <r>
    <n v="3854"/>
    <s v="6A"/>
    <n v="38.898907435200002"/>
    <x v="2122"/>
    <x v="0"/>
    <s v="38.8989074352,-76.9932018135"/>
    <s v="1D2"/>
    <n v="136784.04"/>
    <s v="others"/>
    <n v="25420795"/>
    <d v="2025-02-18T00:00:00"/>
    <s v=" 3:55:00 PM"/>
    <n v="-76.993201813499994"/>
    <s v="theft/other"/>
    <x v="0"/>
    <x v="1"/>
    <n v="104"/>
    <s v="008402"/>
    <n v="6"/>
    <m/>
    <m/>
    <x v="4"/>
    <n v="400589.71"/>
    <n v="2025"/>
    <s v="2/26/2025, 5:32:04 AM"/>
    <x v="55"/>
    <x v="4"/>
    <s v=" 5:32:04 AM"/>
    <n v="6"/>
    <s v="property|theft/other"/>
    <d v="2025-02-18T00:00:00"/>
    <s v=" 3:50:00 PM"/>
    <x v="55"/>
    <s v="theft/other"/>
    <x v="0"/>
    <s v="008402 2"/>
    <n v="0"/>
    <m/>
  </r>
  <r>
    <n v="3855"/>
    <s v="7F"/>
    <n v="38.889905034400002"/>
    <x v="2123"/>
    <x v="0"/>
    <s v="38.8899050344,-76.9508133927"/>
    <s v="6D3"/>
    <n v="135785.82999999999"/>
    <s v="others"/>
    <n v="25028319"/>
    <d v="2025-02-26T00:00:00"/>
    <s v=" 8:36:00 PM"/>
    <n v="-76.950813392699999"/>
    <s v="theft f/auto"/>
    <x v="11"/>
    <x v="0"/>
    <n v="603"/>
    <s v="009603"/>
    <n v="7"/>
    <m/>
    <m/>
    <x v="5"/>
    <n v="404267.24"/>
    <n v="2025"/>
    <s v="2/26/2025, 8:36:09 PM"/>
    <x v="55"/>
    <x v="4"/>
    <s v=" 8:36:09 PM"/>
    <n v="7"/>
    <s v="property|theft f/auto"/>
    <d v="2025-02-26T00:00:00"/>
    <s v=" 7:30:00 PM"/>
    <x v="14"/>
    <s v="theft f/auto"/>
    <x v="1"/>
    <s v="009603 2"/>
    <n v="0"/>
    <m/>
  </r>
  <r>
    <n v="3856"/>
    <s v="5A"/>
    <n v="38.940739897500002"/>
    <x v="728"/>
    <x v="0"/>
    <s v="38.9407398975,-77.0036824787"/>
    <s v="4D2"/>
    <n v="141427.78"/>
    <s v="others"/>
    <n v="25027840"/>
    <d v="2025-02-26T00:00:00"/>
    <s v=" 3:00:00 AM"/>
    <n v="-77.0036824787"/>
    <s v="motor vehicle theft"/>
    <x v="18"/>
    <x v="1"/>
    <n v="405"/>
    <s v="009510"/>
    <n v="5"/>
    <m/>
    <m/>
    <x v="3"/>
    <n v="399680.75"/>
    <n v="2025"/>
    <s v="2/26/2025, 4:08:52 AM"/>
    <x v="55"/>
    <x v="4"/>
    <s v=" 4:08:52 AM"/>
    <n v="8"/>
    <s v="property|motor vehicle theft"/>
    <d v="2025-02-26T00:00:00"/>
    <s v=" 12:00:00 AM"/>
    <x v="26"/>
    <s v="motor vehicle theft"/>
    <x v="2"/>
    <s v="009510 3"/>
    <n v="0"/>
    <m/>
  </r>
  <r>
    <n v="3857"/>
    <s v="4E"/>
    <n v="38.942405399599998"/>
    <x v="2124"/>
    <x v="0"/>
    <s v="38.9424053996,-77.0386942109"/>
    <s v="4D3"/>
    <n v="141613.37"/>
    <s v="others"/>
    <n v="25028382"/>
    <d v="2025-02-26T00:00:00"/>
    <s v=" 11:30:00 PM"/>
    <n v="-77.038694210900005"/>
    <s v="motor vehicle theft"/>
    <x v="15"/>
    <x v="1"/>
    <n v="404"/>
    <s v="002600"/>
    <n v="4"/>
    <m/>
    <m/>
    <x v="3"/>
    <n v="396645.51"/>
    <n v="2025"/>
    <s v="2/26/2025, 11:35:21 PM"/>
    <x v="55"/>
    <x v="4"/>
    <s v=" 11:35:21 PM"/>
    <n v="8"/>
    <s v="property|motor vehicle theft"/>
    <d v="2025-02-26T00:00:00"/>
    <s v=" 10:55:00 PM"/>
    <x v="137"/>
    <s v="motor vehicle theft"/>
    <x v="2"/>
    <s v="002600 2"/>
    <n v="0"/>
    <m/>
  </r>
  <r>
    <n v="3858"/>
    <s v="6E"/>
    <n v="38.906043993200001"/>
    <x v="365"/>
    <x v="0"/>
    <s v="38.9060439932,-77.0058844882"/>
    <s v="5D1"/>
    <n v="137576.25"/>
    <s v="others"/>
    <n v="25020582"/>
    <d v="2025-02-11T00:00:00"/>
    <s v=" 4:44:00 PM"/>
    <n v="-77.005884488199996"/>
    <s v="theft/other"/>
    <x v="0"/>
    <x v="0"/>
    <n v="501"/>
    <s v="010601"/>
    <n v="6"/>
    <s v="noma"/>
    <m/>
    <x v="0"/>
    <n v="399489.6"/>
    <n v="2025"/>
    <s v="2/11/2025, 5:23:40 PM"/>
    <x v="31"/>
    <x v="1"/>
    <s v=" 5:23:40 PM"/>
    <n v="6"/>
    <s v="property|theft/other"/>
    <d v="2025-02-11T00:00:00"/>
    <s v=" 3:54:00 PM"/>
    <x v="0"/>
    <s v="theft/other"/>
    <x v="0"/>
    <s v="010601 2"/>
    <n v="0"/>
    <m/>
  </r>
  <r>
    <n v="3859"/>
    <s v="5A"/>
    <n v="38.943883431800003"/>
    <x v="2125"/>
    <x v="0"/>
    <s v="38.9438834318,-77.0058393941"/>
    <s v="4D2"/>
    <n v="141776.75"/>
    <s v="others"/>
    <n v="25028340"/>
    <d v="2025-02-26T00:00:00"/>
    <s v=" 9:00:00 PM"/>
    <n v="-77.005839394099993"/>
    <s v="theft f/auto"/>
    <x v="18"/>
    <x v="0"/>
    <n v="405"/>
    <s v="009510"/>
    <n v="5"/>
    <m/>
    <m/>
    <x v="3"/>
    <n v="399493.78"/>
    <n v="2025"/>
    <s v="2/26/2025, 9:23:48 PM"/>
    <x v="55"/>
    <x v="4"/>
    <s v=" 9:23:48 PM"/>
    <n v="7"/>
    <s v="property|theft f/auto"/>
    <d v="2025-02-26T00:00:00"/>
    <s v=" 7:30:00 PM"/>
    <x v="26"/>
    <s v="theft f/auto"/>
    <x v="1"/>
    <s v="009510 3"/>
    <n v="0"/>
    <m/>
  </r>
  <r>
    <n v="3860"/>
    <s v="2F"/>
    <n v="38.907240478299997"/>
    <x v="2126"/>
    <x v="0"/>
    <s v="38.9072404783,-77.02962273"/>
    <s v="3D3"/>
    <n v="137709.47001322999"/>
    <s v="others"/>
    <n v="25028378"/>
    <d v="2025-02-26T00:00:00"/>
    <s v=" 10:10:00 PM"/>
    <n v="-77.02962273"/>
    <s v="motor vehicle theft"/>
    <x v="27"/>
    <x v="1"/>
    <n v="307"/>
    <s v="005004"/>
    <n v="2"/>
    <m/>
    <m/>
    <x v="2"/>
    <n v="397430.67077957001"/>
    <n v="2025"/>
    <s v="2/26/2025, 11:27:43 PM"/>
    <x v="55"/>
    <x v="4"/>
    <s v=" 11:27:43 PM"/>
    <n v="8"/>
    <s v="property|motor vehicle theft"/>
    <d v="2025-02-26T00:00:00"/>
    <s v=" 10:06:00 PM"/>
    <x v="1"/>
    <s v="motor vehicle theft"/>
    <x v="2"/>
    <s v="005004 2"/>
    <n v="0"/>
    <m/>
  </r>
  <r>
    <n v="3861"/>
    <s v="8F"/>
    <n v="38.876481258200002"/>
    <x v="2127"/>
    <x v="1"/>
    <s v="38.8764812582,-77.0050157617"/>
    <s v="1D3"/>
    <n v="134294.54999999999"/>
    <s v="others"/>
    <n v="25027153"/>
    <m/>
    <m/>
    <n v="-77.005015761699994"/>
    <s v="robbery"/>
    <x v="17"/>
    <x v="0"/>
    <n v="106"/>
    <s v="007202"/>
    <n v="6"/>
    <s v="capitol riverfront"/>
    <m/>
    <x v="4"/>
    <n v="399564.77"/>
    <n v="2025"/>
    <s v="2/24/2025, 9:44:50 PM"/>
    <x v="45"/>
    <x v="3"/>
    <s v=" 9:44:50 PM"/>
    <n v="4"/>
    <s v="violent|robbery"/>
    <d v="2025-02-24T00:00:00"/>
    <s v=" 12:00:00 AM"/>
    <x v="24"/>
    <s v="robbery"/>
    <x v="3"/>
    <s v="007202 1"/>
    <n v="-45712"/>
    <m/>
  </r>
  <r>
    <n v="3862"/>
    <s v="3F"/>
    <n v="38.950204484899999"/>
    <x v="2128"/>
    <x v="1"/>
    <s v="38.9502044849,-77.0670192877"/>
    <s v="2D1"/>
    <n v="142480.56"/>
    <s v="knife"/>
    <n v="25027482"/>
    <d v="2025-02-25T00:00:00"/>
    <s v=" 11:30:00 AM"/>
    <n v="-77.067019287700006"/>
    <s v="Weapon Assasult"/>
    <x v="34"/>
    <x v="2"/>
    <n v="203"/>
    <s v="001301"/>
    <n v="3"/>
    <m/>
    <m/>
    <x v="1"/>
    <n v="394190.58"/>
    <n v="2025"/>
    <s v="2/25/2025, 1:06:22 PM"/>
    <x v="53"/>
    <x v="1"/>
    <s v=" 1:06:22 PM"/>
    <n v="3"/>
    <s v="violent|Weapon Assasult"/>
    <d v="2025-02-25T00:00:00"/>
    <s v=" 11:19:00 AM"/>
    <x v="132"/>
    <s v="Weapon Assasult"/>
    <x v="5"/>
    <s v="001301 4"/>
    <n v="0"/>
    <m/>
  </r>
  <r>
    <n v="3863"/>
    <s v="6A"/>
    <n v="38.896724798199998"/>
    <x v="206"/>
    <x v="0"/>
    <s v="38.8967247982,-76.9949619499"/>
    <s v="1D2"/>
    <n v="136541.74"/>
    <s v="others"/>
    <n v="25027681"/>
    <d v="2025-02-25T00:00:00"/>
    <s v=" 7:09:00 PM"/>
    <n v="-76.994961949900002"/>
    <s v="theft/other"/>
    <x v="0"/>
    <x v="0"/>
    <n v="104"/>
    <s v="008402"/>
    <n v="6"/>
    <m/>
    <m/>
    <x v="4"/>
    <n v="400437.04"/>
    <n v="2025"/>
    <s v="2/25/2025, 7:41:07 PM"/>
    <x v="53"/>
    <x v="1"/>
    <s v=" 7:41:07 PM"/>
    <n v="6"/>
    <s v="property|theft/other"/>
    <d v="2025-02-25T00:00:00"/>
    <s v=" 6:02:00 PM"/>
    <x v="55"/>
    <s v="theft/other"/>
    <x v="0"/>
    <s v="008402 2"/>
    <n v="0"/>
    <m/>
  </r>
  <r>
    <n v="3864"/>
    <s v="6E"/>
    <n v="38.907642772400003"/>
    <x v="493"/>
    <x v="0"/>
    <s v="38.9076427724,-77.0090530223"/>
    <s v="1D1"/>
    <n v="137753.75"/>
    <s v="others"/>
    <n v="25420772"/>
    <d v="2025-02-24T00:00:00"/>
    <s v=" 4:55:00 PM"/>
    <n v="-77.009053022299994"/>
    <s v="theft/other"/>
    <x v="8"/>
    <x v="2"/>
    <n v="102"/>
    <s v="004704"/>
    <n v="6"/>
    <m/>
    <m/>
    <x v="4"/>
    <n v="399214.79"/>
    <n v="2025"/>
    <s v="2/25/2025, 10:31:09 AM"/>
    <x v="53"/>
    <x v="1"/>
    <s v=" 10:31:09 AM"/>
    <n v="6"/>
    <s v="property|theft/other"/>
    <d v="2025-02-24T00:00:00"/>
    <s v=" 9:30:00 AM"/>
    <x v="9"/>
    <s v="theft/other"/>
    <x v="0"/>
    <s v="004704 2"/>
    <n v="0"/>
    <m/>
  </r>
  <r>
    <n v="3865"/>
    <s v="1C"/>
    <n v="38.922329080399997"/>
    <x v="2129"/>
    <x v="0"/>
    <s v="38.9223290804,-77.0439294808"/>
    <s v="3D3"/>
    <n v="139384.93"/>
    <s v="others"/>
    <n v="25420778"/>
    <d v="2025-02-22T00:00:00"/>
    <s v=" 8:00:00 AM"/>
    <n v="-77.043929480800003"/>
    <s v="theft/other"/>
    <x v="19"/>
    <x v="2"/>
    <n v="303"/>
    <s v="004001"/>
    <n v="1"/>
    <s v="adams morgan"/>
    <m/>
    <x v="2"/>
    <n v="396190.58"/>
    <n v="2025"/>
    <s v="2/25/2025, 11:01:31 AM"/>
    <x v="53"/>
    <x v="1"/>
    <s v=" 11:01:31 AM"/>
    <n v="6"/>
    <s v="property|theft/other"/>
    <d v="2025-02-21T00:00:00"/>
    <s v=" 9:55:00 PM"/>
    <x v="31"/>
    <s v="theft/other"/>
    <x v="0"/>
    <s v="004001 1"/>
    <n v="1"/>
    <m/>
  </r>
  <r>
    <n v="3866"/>
    <s v="1C"/>
    <n v="38.918309069800003"/>
    <x v="2130"/>
    <x v="0"/>
    <s v="38.9183090698,-77.0392468552"/>
    <s v="3D3"/>
    <n v="138938.49"/>
    <s v="others"/>
    <n v="25420780"/>
    <d v="2025-02-22T00:00:00"/>
    <s v=" 7:30:00 PM"/>
    <n v="-77.039246855200005"/>
    <s v="theft/other"/>
    <x v="19"/>
    <x v="2"/>
    <n v="303"/>
    <s v="003801"/>
    <n v="1"/>
    <m/>
    <m/>
    <x v="2"/>
    <n v="396596.45"/>
    <n v="2025"/>
    <s v="2/25/2025, 11:01:18 AM"/>
    <x v="53"/>
    <x v="1"/>
    <s v=" 11:01:18 AM"/>
    <n v="6"/>
    <s v="property|theft/other"/>
    <d v="2025-02-22T00:00:00"/>
    <s v=" 4:00:00 PM"/>
    <x v="121"/>
    <s v="theft/other"/>
    <x v="0"/>
    <s v="003801 2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50294B-85BE-4F4C-8872-74EF175ECD8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B18:E29" firstHeaderRow="1" firstDataRow="2" firstDataCol="1"/>
  <pivotFields count="40">
    <pivotField dataField="1"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58">
        <item x="52"/>
        <item x="21"/>
        <item x="3"/>
        <item x="0"/>
        <item x="49"/>
        <item x="4"/>
        <item x="51"/>
        <item x="48"/>
        <item x="20"/>
        <item x="27"/>
        <item x="42"/>
        <item x="46"/>
        <item x="28"/>
        <item x="8"/>
        <item x="10"/>
        <item x="54"/>
        <item x="26"/>
        <item x="1"/>
        <item x="17"/>
        <item x="40"/>
        <item x="34"/>
        <item x="25"/>
        <item x="56"/>
        <item x="39"/>
        <item x="18"/>
        <item x="32"/>
        <item x="37"/>
        <item x="2"/>
        <item x="33"/>
        <item x="16"/>
        <item x="11"/>
        <item x="43"/>
        <item x="30"/>
        <item x="12"/>
        <item x="50"/>
        <item x="5"/>
        <item x="6"/>
        <item x="9"/>
        <item x="47"/>
        <item x="36"/>
        <item x="29"/>
        <item x="31"/>
        <item x="41"/>
        <item x="38"/>
        <item x="13"/>
        <item x="14"/>
        <item x="35"/>
        <item x="7"/>
        <item x="15"/>
        <item x="23"/>
        <item x="24"/>
        <item x="22"/>
        <item x="19"/>
        <item x="44"/>
        <item x="45"/>
        <item x="53"/>
        <item x="5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0">
        <item x="8"/>
        <item x="2"/>
        <item x="4"/>
        <item x="6"/>
        <item x="0"/>
        <item x="3"/>
        <item x="7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4"/>
  </rowFields>
  <rowItems count="10">
    <i>
      <x/>
    </i>
    <i>
      <x v="6"/>
    </i>
    <i>
      <x v="3"/>
    </i>
    <i>
      <x v="8"/>
    </i>
    <i>
      <x v="2"/>
    </i>
    <i>
      <x v="5"/>
    </i>
    <i>
      <x v="1"/>
    </i>
    <i>
      <x v="7"/>
    </i>
    <i>
      <x v="4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Column1" fld="0" subtotal="count" baseField="32" baseItem="0"/>
  </dataFields>
  <chartFormats count="2"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26B969-18E1-4EDF-ACB9-6746BA8C373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3:C11" firstHeaderRow="1" firstDataRow="1" firstDataCol="1"/>
  <pivotFields count="4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58">
        <item x="52"/>
        <item x="21"/>
        <item x="3"/>
        <item x="0"/>
        <item x="49"/>
        <item x="4"/>
        <item x="51"/>
        <item x="48"/>
        <item x="20"/>
        <item x="27"/>
        <item x="42"/>
        <item x="46"/>
        <item x="28"/>
        <item x="8"/>
        <item x="10"/>
        <item x="54"/>
        <item x="26"/>
        <item x="1"/>
        <item x="17"/>
        <item x="40"/>
        <item x="34"/>
        <item x="25"/>
        <item x="56"/>
        <item x="39"/>
        <item x="18"/>
        <item x="32"/>
        <item x="37"/>
        <item x="2"/>
        <item x="33"/>
        <item x="16"/>
        <item x="11"/>
        <item x="43"/>
        <item x="30"/>
        <item x="12"/>
        <item x="50"/>
        <item x="5"/>
        <item x="6"/>
        <item x="9"/>
        <item x="47"/>
        <item x="36"/>
        <item x="29"/>
        <item x="31"/>
        <item x="41"/>
        <item x="38"/>
        <item x="13"/>
        <item x="14"/>
        <item x="35"/>
        <item x="7"/>
        <item x="15"/>
        <item x="23"/>
        <item x="24"/>
        <item x="22"/>
        <item x="19"/>
        <item x="44"/>
        <item x="45"/>
        <item x="53"/>
        <item x="55"/>
        <item t="default"/>
      </items>
    </pivotField>
    <pivotField axis="axisRow" showAll="0">
      <items count="8">
        <item x="6"/>
        <item x="3"/>
        <item x="1"/>
        <item x="4"/>
        <item x="5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Column1" fld="0" subtotal="count" baseField="25" baseItem="0"/>
  </dataFields>
  <chartFormats count="3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B82F66-0880-4331-98B0-3093002AE44B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H60:I206" firstHeaderRow="1" firstDataRow="1" firstDataCol="1"/>
  <pivotFields count="4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58">
        <item x="52"/>
        <item x="21"/>
        <item x="3"/>
        <item x="0"/>
        <item x="49"/>
        <item x="4"/>
        <item x="51"/>
        <item x="48"/>
        <item x="20"/>
        <item x="27"/>
        <item x="42"/>
        <item x="46"/>
        <item x="28"/>
        <item x="8"/>
        <item x="10"/>
        <item x="54"/>
        <item x="26"/>
        <item x="1"/>
        <item x="17"/>
        <item x="40"/>
        <item x="34"/>
        <item x="25"/>
        <item x="56"/>
        <item x="39"/>
        <item x="18"/>
        <item x="32"/>
        <item x="37"/>
        <item x="2"/>
        <item x="33"/>
        <item x="16"/>
        <item x="11"/>
        <item x="43"/>
        <item x="30"/>
        <item x="12"/>
        <item x="50"/>
        <item x="5"/>
        <item x="6"/>
        <item x="9"/>
        <item x="47"/>
        <item x="36"/>
        <item x="29"/>
        <item x="31"/>
        <item x="41"/>
        <item x="38"/>
        <item x="13"/>
        <item x="14"/>
        <item x="35"/>
        <item x="7"/>
        <item x="15"/>
        <item x="23"/>
        <item x="24"/>
        <item x="22"/>
        <item x="19"/>
        <item x="44"/>
        <item x="45"/>
        <item x="53"/>
        <item x="5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46">
        <item x="9"/>
        <item x="138"/>
        <item x="44"/>
        <item x="98"/>
        <item x="14"/>
        <item x="39"/>
        <item x="106"/>
        <item x="115"/>
        <item x="82"/>
        <item x="77"/>
        <item x="139"/>
        <item x="30"/>
        <item x="135"/>
        <item x="16"/>
        <item x="123"/>
        <item x="28"/>
        <item x="95"/>
        <item x="45"/>
        <item x="74"/>
        <item x="85"/>
        <item x="54"/>
        <item x="103"/>
        <item x="42"/>
        <item x="104"/>
        <item x="59"/>
        <item x="51"/>
        <item x="119"/>
        <item x="127"/>
        <item x="15"/>
        <item x="48"/>
        <item x="96"/>
        <item x="63"/>
        <item x="86"/>
        <item x="17"/>
        <item x="76"/>
        <item x="143"/>
        <item x="24"/>
        <item x="40"/>
        <item x="114"/>
        <item x="112"/>
        <item x="130"/>
        <item x="93"/>
        <item x="101"/>
        <item x="132"/>
        <item x="65"/>
        <item x="22"/>
        <item x="108"/>
        <item x="122"/>
        <item x="13"/>
        <item x="72"/>
        <item x="0"/>
        <item x="47"/>
        <item x="71"/>
        <item x="1"/>
        <item x="46"/>
        <item x="10"/>
        <item x="5"/>
        <item x="125"/>
        <item x="73"/>
        <item x="79"/>
        <item x="129"/>
        <item x="121"/>
        <item x="31"/>
        <item x="142"/>
        <item x="136"/>
        <item x="144"/>
        <item x="90"/>
        <item x="88"/>
        <item x="58"/>
        <item x="111"/>
        <item x="38"/>
        <item x="94"/>
        <item x="75"/>
        <item x="27"/>
        <item x="53"/>
        <item x="2"/>
        <item x="89"/>
        <item x="11"/>
        <item x="99"/>
        <item x="4"/>
        <item x="21"/>
        <item x="29"/>
        <item x="102"/>
        <item x="26"/>
        <item x="126"/>
        <item x="52"/>
        <item x="117"/>
        <item x="137"/>
        <item x="91"/>
        <item x="124"/>
        <item x="133"/>
        <item x="118"/>
        <item x="66"/>
        <item x="68"/>
        <item x="20"/>
        <item x="61"/>
        <item x="25"/>
        <item x="116"/>
        <item x="50"/>
        <item x="33"/>
        <item x="69"/>
        <item x="7"/>
        <item x="78"/>
        <item x="6"/>
        <item x="12"/>
        <item x="110"/>
        <item x="8"/>
        <item x="49"/>
        <item x="18"/>
        <item x="64"/>
        <item x="60"/>
        <item x="128"/>
        <item x="107"/>
        <item x="70"/>
        <item x="34"/>
        <item x="131"/>
        <item x="32"/>
        <item x="67"/>
        <item x="3"/>
        <item x="92"/>
        <item x="100"/>
        <item x="19"/>
        <item x="140"/>
        <item x="109"/>
        <item x="120"/>
        <item x="55"/>
        <item x="37"/>
        <item x="83"/>
        <item x="41"/>
        <item x="113"/>
        <item x="43"/>
        <item x="62"/>
        <item x="35"/>
        <item x="97"/>
        <item x="36"/>
        <item x="84"/>
        <item x="80"/>
        <item x="81"/>
        <item x="105"/>
        <item x="87"/>
        <item x="56"/>
        <item x="134"/>
        <item x="23"/>
        <item x="57"/>
        <item x="141"/>
        <item t="default"/>
      </items>
    </pivotField>
    <pivotField showAll="0"/>
    <pivotField dataField="1"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2"/>
  </rowFields>
  <rowItems count="1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 t="grand">
      <x/>
    </i>
  </rowItems>
  <colItems count="1">
    <i/>
  </colItems>
  <dataFields count="1">
    <dataField name="Count of Offense types" fld="34" subtotal="count" baseField="0" baseItem="0"/>
  </dataFields>
  <chartFormats count="1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EB68BB-1537-42BB-8921-DF875184DC7E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45:E91" firstHeaderRow="1" firstDataRow="1" firstDataCol="1"/>
  <pivotFields count="4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6">
        <item x="19"/>
        <item x="31"/>
        <item x="23"/>
        <item x="34"/>
        <item x="37"/>
        <item x="35"/>
        <item x="36"/>
        <item x="6"/>
        <item x="7"/>
        <item x="15"/>
        <item x="18"/>
        <item x="4"/>
        <item x="14"/>
        <item x="9"/>
        <item x="21"/>
        <item x="3"/>
        <item x="30"/>
        <item x="0"/>
        <item x="22"/>
        <item x="17"/>
        <item x="26"/>
        <item x="42"/>
        <item x="2"/>
        <item x="16"/>
        <item x="28"/>
        <item x="11"/>
        <item x="24"/>
        <item x="20"/>
        <item x="13"/>
        <item x="33"/>
        <item x="25"/>
        <item x="29"/>
        <item x="12"/>
        <item x="32"/>
        <item x="38"/>
        <item x="39"/>
        <item x="41"/>
        <item x="40"/>
        <item x="43"/>
        <item x="5"/>
        <item x="1"/>
        <item x="27"/>
        <item x="8"/>
        <item x="10"/>
        <item x="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58">
        <item x="52"/>
        <item x="21"/>
        <item x="3"/>
        <item x="0"/>
        <item x="49"/>
        <item x="4"/>
        <item x="51"/>
        <item x="48"/>
        <item x="20"/>
        <item x="27"/>
        <item x="42"/>
        <item x="46"/>
        <item x="28"/>
        <item x="8"/>
        <item x="10"/>
        <item x="54"/>
        <item x="26"/>
        <item x="1"/>
        <item x="17"/>
        <item x="40"/>
        <item x="34"/>
        <item x="25"/>
        <item x="56"/>
        <item x="39"/>
        <item x="18"/>
        <item x="32"/>
        <item x="37"/>
        <item x="2"/>
        <item x="33"/>
        <item x="16"/>
        <item x="11"/>
        <item x="43"/>
        <item x="30"/>
        <item x="12"/>
        <item x="50"/>
        <item x="5"/>
        <item x="6"/>
        <item x="9"/>
        <item x="47"/>
        <item x="36"/>
        <item x="29"/>
        <item x="31"/>
        <item x="41"/>
        <item x="38"/>
        <item x="13"/>
        <item x="14"/>
        <item x="35"/>
        <item x="7"/>
        <item x="15"/>
        <item x="23"/>
        <item x="24"/>
        <item x="22"/>
        <item x="19"/>
        <item x="44"/>
        <item x="45"/>
        <item x="53"/>
        <item x="5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46">
    <i>
      <x v="11"/>
    </i>
    <i>
      <x v="15"/>
    </i>
    <i>
      <x v="17"/>
    </i>
    <i>
      <x v="42"/>
    </i>
    <i>
      <x v="13"/>
    </i>
    <i>
      <x v="9"/>
    </i>
    <i>
      <x v="8"/>
    </i>
    <i>
      <x v="22"/>
    </i>
    <i>
      <x v="40"/>
    </i>
    <i>
      <x v="32"/>
    </i>
    <i>
      <x v="14"/>
    </i>
    <i>
      <x v="41"/>
    </i>
    <i>
      <x v="18"/>
    </i>
    <i>
      <x v="27"/>
    </i>
    <i>
      <x v="24"/>
    </i>
    <i>
      <x v="43"/>
    </i>
    <i>
      <x v="19"/>
    </i>
    <i>
      <x v="10"/>
    </i>
    <i>
      <x v="16"/>
    </i>
    <i>
      <x v="23"/>
    </i>
    <i>
      <x/>
    </i>
    <i>
      <x v="6"/>
    </i>
    <i>
      <x v="2"/>
    </i>
    <i>
      <x v="33"/>
    </i>
    <i>
      <x v="5"/>
    </i>
    <i>
      <x v="31"/>
    </i>
    <i>
      <x v="26"/>
    </i>
    <i>
      <x v="12"/>
    </i>
    <i>
      <x v="25"/>
    </i>
    <i>
      <x v="39"/>
    </i>
    <i>
      <x v="1"/>
    </i>
    <i>
      <x v="3"/>
    </i>
    <i>
      <x v="28"/>
    </i>
    <i>
      <x v="4"/>
    </i>
    <i>
      <x v="29"/>
    </i>
    <i>
      <x v="30"/>
    </i>
    <i>
      <x v="7"/>
    </i>
    <i>
      <x v="20"/>
    </i>
    <i>
      <x v="34"/>
    </i>
    <i>
      <x v="21"/>
    </i>
    <i>
      <x v="35"/>
    </i>
    <i>
      <x v="37"/>
    </i>
    <i>
      <x v="36"/>
    </i>
    <i>
      <x v="44"/>
    </i>
    <i>
      <x v="38"/>
    </i>
    <i t="grand">
      <x/>
    </i>
  </rowItems>
  <colItems count="1">
    <i/>
  </colItems>
  <dataFields count="1">
    <dataField name="Count of Offense types" fld="34" subtotal="count" baseField="0" baseItem="0"/>
  </dataFields>
  <chartFormats count="1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1D9F1A-A6DD-47D8-86CD-70E79311B1F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F24:G28" firstHeaderRow="1" firstDataRow="1" firstDataCol="1"/>
  <pivotFields count="4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58">
        <item x="52"/>
        <item x="21"/>
        <item x="3"/>
        <item x="0"/>
        <item x="49"/>
        <item x="4"/>
        <item x="51"/>
        <item x="48"/>
        <item x="20"/>
        <item x="27"/>
        <item x="42"/>
        <item x="46"/>
        <item x="28"/>
        <item x="8"/>
        <item x="10"/>
        <item x="54"/>
        <item x="26"/>
        <item x="1"/>
        <item x="17"/>
        <item x="40"/>
        <item x="34"/>
        <item x="25"/>
        <item x="56"/>
        <item x="39"/>
        <item x="18"/>
        <item x="32"/>
        <item x="37"/>
        <item x="2"/>
        <item x="33"/>
        <item x="16"/>
        <item x="11"/>
        <item x="43"/>
        <item x="30"/>
        <item x="12"/>
        <item x="50"/>
        <item x="5"/>
        <item x="6"/>
        <item x="9"/>
        <item x="47"/>
        <item x="36"/>
        <item x="29"/>
        <item x="31"/>
        <item x="41"/>
        <item x="38"/>
        <item x="13"/>
        <item x="14"/>
        <item x="35"/>
        <item x="7"/>
        <item x="15"/>
        <item x="23"/>
        <item x="24"/>
        <item x="22"/>
        <item x="19"/>
        <item x="44"/>
        <item x="45"/>
        <item x="53"/>
        <item x="5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olumn1" fld="0" subtotal="count" baseField="32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B151F8-A005-4339-8A89-A7DDEA96641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34:D35" firstHeaderRow="1" firstDataRow="1" firstDataCol="0"/>
  <pivotFields count="4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58">
        <item x="52"/>
        <item x="21"/>
        <item x="3"/>
        <item x="0"/>
        <item x="49"/>
        <item x="4"/>
        <item x="51"/>
        <item x="48"/>
        <item x="20"/>
        <item x="27"/>
        <item x="42"/>
        <item x="46"/>
        <item x="28"/>
        <item x="8"/>
        <item x="10"/>
        <item x="54"/>
        <item x="26"/>
        <item x="1"/>
        <item x="17"/>
        <item x="40"/>
        <item x="34"/>
        <item x="25"/>
        <item x="56"/>
        <item x="39"/>
        <item x="18"/>
        <item x="32"/>
        <item x="37"/>
        <item x="2"/>
        <item x="33"/>
        <item x="16"/>
        <item x="11"/>
        <item x="43"/>
        <item x="30"/>
        <item x="12"/>
        <item x="50"/>
        <item x="5"/>
        <item x="6"/>
        <item x="9"/>
        <item x="47"/>
        <item x="36"/>
        <item x="29"/>
        <item x="31"/>
        <item x="41"/>
        <item x="38"/>
        <item x="13"/>
        <item x="14"/>
        <item x="35"/>
        <item x="7"/>
        <item x="15"/>
        <item x="23"/>
        <item x="24"/>
        <item x="22"/>
        <item x="19"/>
        <item x="44"/>
        <item x="45"/>
        <item x="53"/>
        <item x="5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Items count="1">
    <i/>
  </colItems>
  <dataFields count="1">
    <dataField name="Count of Column1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FD3729-EF89-45DC-A6F4-C7675581932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4:B2166" firstHeaderRow="1" firstDataRow="1" firstDataCol="1"/>
  <pivotFields count="40">
    <pivotField showAll="0"/>
    <pivotField showAll="0"/>
    <pivotField showAll="0"/>
    <pivotField axis="axisRow" showAll="0" sortType="descending">
      <items count="4242">
        <item m="1" x="2205"/>
        <item m="1" x="3478"/>
        <item m="1" x="2803"/>
        <item m="1" x="3097"/>
        <item m="1" x="3487"/>
        <item m="1" x="3465"/>
        <item m="1" x="3248"/>
        <item m="1" x="3367"/>
        <item m="1" x="3846"/>
        <item m="1" x="3762"/>
        <item m="1" x="2336"/>
        <item m="1" x="3544"/>
        <item m="1" x="2889"/>
        <item m="1" x="3860"/>
        <item m="1" x="4091"/>
        <item m="1" x="2157"/>
        <item m="1" x="2285"/>
        <item m="1" x="3120"/>
        <item m="1" x="3672"/>
        <item m="1" x="3123"/>
        <item m="1" x="2888"/>
        <item m="1" x="2355"/>
        <item m="1" x="2174"/>
        <item m="1" x="4208"/>
        <item m="1" x="2147"/>
        <item m="1" x="2794"/>
        <item m="1" x="4146"/>
        <item m="1" x="2145"/>
        <item m="1" x="3524"/>
        <item m="1" x="3481"/>
        <item m="1" x="3744"/>
        <item m="1" x="2834"/>
        <item m="1" x="3899"/>
        <item m="1" x="2353"/>
        <item m="1" x="3033"/>
        <item m="1" x="2718"/>
        <item m="1" x="2143"/>
        <item m="1" x="3740"/>
        <item m="1" x="3365"/>
        <item m="1" x="3081"/>
        <item m="1" x="2159"/>
        <item m="1" x="3575"/>
        <item m="1" x="2476"/>
        <item m="1" x="2348"/>
        <item m="1" x="2163"/>
        <item m="1" x="3170"/>
        <item m="1" x="4158"/>
        <item m="1" x="4032"/>
        <item m="1" x="2219"/>
        <item m="1" x="3060"/>
        <item m="1" x="3447"/>
        <item m="1" x="2958"/>
        <item m="1" x="3656"/>
        <item m="1" x="2483"/>
        <item m="1" x="2380"/>
        <item m="1" x="2526"/>
        <item m="1" x="3155"/>
        <item m="1" x="2891"/>
        <item m="1" x="4153"/>
        <item m="1" x="2501"/>
        <item m="1" x="3439"/>
        <item m="1" x="3997"/>
        <item m="1" x="3956"/>
        <item m="1" x="3032"/>
        <item m="1" x="2371"/>
        <item m="1" x="3087"/>
        <item m="1" x="4237"/>
        <item m="1" x="3048"/>
        <item m="1" x="3877"/>
        <item m="1" x="2232"/>
        <item m="1" x="3213"/>
        <item m="1" x="3746"/>
        <item m="1" x="4094"/>
        <item m="1" x="3369"/>
        <item m="1" x="2561"/>
        <item m="1" x="3289"/>
        <item m="1" x="2423"/>
        <item m="1" x="2771"/>
        <item m="1" x="3961"/>
        <item m="1" x="2301"/>
        <item m="1" x="2196"/>
        <item m="1" x="2565"/>
        <item m="1" x="3148"/>
        <item m="1" x="2131"/>
        <item m="1" x="3818"/>
        <item m="1" x="4167"/>
        <item m="1" x="2294"/>
        <item m="1" x="2906"/>
        <item m="1" x="2675"/>
        <item m="1" x="2420"/>
        <item m="1" x="2298"/>
        <item m="1" x="2316"/>
        <item m="1" x="3700"/>
        <item m="1" x="4129"/>
        <item m="1" x="4210"/>
        <item m="1" x="3151"/>
        <item m="1" x="2304"/>
        <item m="1" x="2719"/>
        <item m="1" x="2850"/>
        <item m="1" x="3914"/>
        <item m="1" x="2363"/>
        <item m="1" x="2837"/>
        <item m="1" x="3561"/>
        <item m="1" x="2671"/>
        <item m="1" x="2360"/>
        <item m="1" x="2350"/>
        <item m="1" x="2624"/>
        <item m="1" x="3667"/>
        <item m="1" x="2162"/>
        <item m="1" x="2802"/>
        <item m="1" x="2425"/>
        <item m="1" x="3115"/>
        <item m="1" x="3171"/>
        <item m="1" x="3791"/>
        <item m="1" x="3025"/>
        <item m="1" x="3795"/>
        <item m="1" x="3250"/>
        <item m="1" x="3716"/>
        <item m="1" x="3475"/>
        <item m="1" x="2986"/>
        <item m="1" x="2717"/>
        <item m="1" x="2940"/>
        <item m="1" x="2684"/>
        <item m="1" x="3351"/>
        <item m="1" x="3157"/>
        <item m="1" x="4161"/>
        <item m="1" x="3206"/>
        <item m="1" x="3098"/>
        <item m="1" x="3793"/>
        <item x="519"/>
        <item m="1" x="2915"/>
        <item m="1" x="3510"/>
        <item m="1" x="3008"/>
        <item m="1" x="3296"/>
        <item m="1" x="3623"/>
        <item m="1" x="3621"/>
        <item m="1" x="2494"/>
        <item m="1" x="3696"/>
        <item m="1" x="2899"/>
        <item m="1" x="2138"/>
        <item m="1" x="4017"/>
        <item m="1" x="2260"/>
        <item m="1" x="2589"/>
        <item m="1" x="2945"/>
        <item m="1" x="3161"/>
        <item m="1" x="4039"/>
        <item m="1" x="2576"/>
        <item m="1" x="2861"/>
        <item m="1" x="3587"/>
        <item m="1" x="2328"/>
        <item m="1" x="2507"/>
        <item m="1" x="4135"/>
        <item m="1" x="2874"/>
        <item m="1" x="2995"/>
        <item m="1" x="4149"/>
        <item m="1" x="4150"/>
        <item m="1" x="2270"/>
        <item m="1" x="3648"/>
        <item m="1" x="3551"/>
        <item m="1" x="2484"/>
        <item m="1" x="3751"/>
        <item m="1" x="2445"/>
        <item m="1" x="3384"/>
        <item m="1" x="3208"/>
        <item m="1" x="2627"/>
        <item m="1" x="2490"/>
        <item m="1" x="4052"/>
        <item m="1" x="4185"/>
        <item m="1" x="3595"/>
        <item m="1" x="2798"/>
        <item m="1" x="3540"/>
        <item m="1" x="3026"/>
        <item m="1" x="2619"/>
        <item m="1" x="3177"/>
        <item m="1" x="4213"/>
        <item m="1" x="2368"/>
        <item m="1" x="4220"/>
        <item m="1" x="3156"/>
        <item m="1" x="3966"/>
        <item m="1" x="3230"/>
        <item m="1" x="3428"/>
        <item m="1" x="3895"/>
        <item m="1" x="3845"/>
        <item m="1" x="2370"/>
        <item m="1" x="2821"/>
        <item m="1" x="2890"/>
        <item m="1" x="4099"/>
        <item m="1" x="3047"/>
        <item m="1" x="3070"/>
        <item m="1" x="2738"/>
        <item m="1" x="3076"/>
        <item m="1" x="4168"/>
        <item m="1" x="3390"/>
        <item m="1" x="2655"/>
        <item m="1" x="3968"/>
        <item m="1" x="3766"/>
        <item m="1" x="2775"/>
        <item m="1" x="2502"/>
        <item m="1" x="2984"/>
        <item m="1" x="3693"/>
        <item m="1" x="2853"/>
        <item m="1" x="3301"/>
        <item m="1" x="2749"/>
        <item m="1" x="4061"/>
        <item m="1" x="3834"/>
        <item m="1" x="4169"/>
        <item m="1" x="3128"/>
        <item m="1" x="2268"/>
        <item m="1" x="2742"/>
        <item m="1" x="4088"/>
        <item m="1" x="3308"/>
        <item m="1" x="2512"/>
        <item m="1" x="2456"/>
        <item m="1" x="3004"/>
        <item m="1" x="3610"/>
        <item m="1" x="4053"/>
        <item m="1" x="4134"/>
        <item m="1" x="2492"/>
        <item m="1" x="2700"/>
        <item m="1" x="3683"/>
        <item m="1" x="3167"/>
        <item m="1" x="3077"/>
        <item m="1" x="4016"/>
        <item m="1" x="3804"/>
        <item m="1" x="3921"/>
        <item m="1" x="3386"/>
        <item m="1" x="4225"/>
        <item m="1" x="3849"/>
        <item m="1" x="2569"/>
        <item m="1" x="3601"/>
        <item m="1" x="3440"/>
        <item m="1" x="2227"/>
        <item m="1" x="3537"/>
        <item m="1" x="2841"/>
        <item m="1" x="2493"/>
        <item m="1" x="3783"/>
        <item m="1" x="2923"/>
        <item m="1" x="3661"/>
        <item m="1" x="2426"/>
        <item m="1" x="3969"/>
        <item m="1" x="2788"/>
        <item m="1" x="2796"/>
        <item m="1" x="3100"/>
        <item m="1" x="2390"/>
        <item m="1" x="2503"/>
        <item m="1" x="3723"/>
        <item m="1" x="2593"/>
        <item m="1" x="4062"/>
        <item m="1" x="3992"/>
        <item m="1" x="3283"/>
        <item m="1" x="2616"/>
        <item m="1" x="3763"/>
        <item m="1" x="3395"/>
        <item m="1" x="3984"/>
        <item m="1" x="3310"/>
        <item m="1" x="2977"/>
        <item m="1" x="3211"/>
        <item m="1" x="2448"/>
        <item m="1" x="3496"/>
        <item m="1" x="3017"/>
        <item m="1" x="3469"/>
        <item m="1" x="2166"/>
        <item m="1" x="2709"/>
        <item m="1" x="4048"/>
        <item m="1" x="3189"/>
        <item m="1" x="3680"/>
        <item m="1" x="3654"/>
        <item m="1" x="2732"/>
        <item m="1" x="2262"/>
        <item m="1" x="3978"/>
        <item m="1" x="3111"/>
        <item m="1" x="3993"/>
        <item m="1" x="3633"/>
        <item m="1" x="2847"/>
        <item m="1" x="3833"/>
        <item m="1" x="2681"/>
        <item m="1" x="3067"/>
        <item m="1" x="3409"/>
        <item m="1" x="2256"/>
        <item m="1" x="2815"/>
        <item m="1" x="3043"/>
        <item m="1" x="2542"/>
        <item m="1" x="3707"/>
        <item m="1" x="3414"/>
        <item m="1" x="2274"/>
        <item m="1" x="2602"/>
        <item m="1" x="3813"/>
        <item m="1" x="3622"/>
        <item m="1" x="2997"/>
        <item m="1" x="2557"/>
        <item x="493"/>
        <item m="1" x="2799"/>
        <item m="1" x="2407"/>
        <item m="1" x="3500"/>
        <item m="1" x="2482"/>
        <item m="1" x="2778"/>
        <item m="1" x="2534"/>
        <item m="1" x="2195"/>
        <item m="1" x="2546"/>
        <item m="1" x="3983"/>
        <item m="1" x="3280"/>
        <item m="1" x="2943"/>
        <item m="1" x="2689"/>
        <item m="1" x="3432"/>
        <item m="1" x="3183"/>
        <item m="1" x="3926"/>
        <item m="1" x="3145"/>
        <item m="1" x="3841"/>
        <item m="1" x="2840"/>
        <item m="1" x="3056"/>
        <item m="1" x="3847"/>
        <item m="1" x="2721"/>
        <item m="1" x="4114"/>
        <item m="1" x="3781"/>
        <item m="1" x="3805"/>
        <item m="1" x="4095"/>
        <item m="1" x="3184"/>
        <item m="1" x="3543"/>
        <item m="1" x="2948"/>
        <item m="1" x="4132"/>
        <item m="1" x="4080"/>
        <item m="1" x="3909"/>
        <item m="1" x="2472"/>
        <item m="1" x="2220"/>
        <item m="1" x="2631"/>
        <item m="1" x="2760"/>
        <item m="1" x="2538"/>
        <item m="1" x="3143"/>
        <item m="1" x="3195"/>
        <item m="1" x="2695"/>
        <item m="1" x="2504"/>
        <item m="1" x="3943"/>
        <item m="1" x="2673"/>
        <item m="1" x="2279"/>
        <item m="1" x="2908"/>
        <item m="1" x="2134"/>
        <item m="1" x="3375"/>
        <item m="1" x="3391"/>
        <item m="1" x="2737"/>
        <item m="1" x="2421"/>
        <item m="1" x="3376"/>
        <item m="1" x="3441"/>
        <item m="1" x="2436"/>
        <item x="871"/>
        <item m="1" x="3743"/>
        <item m="1" x="2374"/>
        <item m="1" x="3486"/>
        <item m="1" x="2983"/>
        <item m="1" x="2808"/>
        <item m="1" x="2528"/>
        <item m="1" x="2215"/>
        <item m="1" x="3521"/>
        <item m="1" x="2858"/>
        <item m="1" x="2613"/>
        <item m="1" x="2152"/>
        <item m="1" x="3777"/>
        <item m="1" x="3453"/>
        <item m="1" x="3142"/>
        <item m="1" x="2218"/>
        <item m="1" x="3455"/>
        <item m="1" x="2189"/>
        <item m="1" x="2956"/>
        <item m="1" x="3784"/>
        <item m="1" x="4081"/>
        <item m="1" x="2583"/>
        <item m="1" x="4170"/>
        <item m="1" x="3891"/>
        <item x="421"/>
        <item m="1" x="3585"/>
        <item m="1" x="2950"/>
        <item m="1" x="4214"/>
        <item m="1" x="4138"/>
        <item m="1" x="2807"/>
        <item m="1" x="3883"/>
        <item m="1" x="4097"/>
        <item m="1" x="3403"/>
        <item m="1" x="2277"/>
        <item m="1" x="2154"/>
        <item m="1" x="2210"/>
        <item m="1" x="2692"/>
        <item m="1" x="3710"/>
        <item m="1" x="2342"/>
        <item m="1" x="2804"/>
        <item m="1" x="4055"/>
        <item m="1" x="3209"/>
        <item m="1" x="3800"/>
        <item m="1" x="2153"/>
        <item m="1" x="3923"/>
        <item m="1" x="3903"/>
        <item m="1" x="2980"/>
        <item m="1" x="3609"/>
        <item m="1" x="3368"/>
        <item m="1" x="2920"/>
        <item m="1" x="4011"/>
        <item m="1" x="2292"/>
        <item m="1" x="3650"/>
        <item m="1" x="2658"/>
        <item m="1" x="3464"/>
        <item m="1" x="4236"/>
        <item m="1" x="3752"/>
        <item m="1" x="3803"/>
        <item m="1" x="3942"/>
        <item m="1" x="3701"/>
        <item m="1" x="2597"/>
        <item m="1" x="2299"/>
        <item m="1" x="3724"/>
        <item m="1" x="3361"/>
        <item m="1" x="3812"/>
        <item m="1" x="2711"/>
        <item m="1" x="3030"/>
        <item m="1" x="3571"/>
        <item m="1" x="3865"/>
        <item m="1" x="2820"/>
        <item m="1" x="4216"/>
        <item m="1" x="3944"/>
        <item m="1" x="3600"/>
        <item m="1" x="2572"/>
        <item m="1" x="3674"/>
        <item m="1" x="4131"/>
        <item m="1" x="3062"/>
        <item m="1" x="2193"/>
        <item m="1" x="2872"/>
        <item m="1" x="3786"/>
        <item m="1" x="3085"/>
        <item m="1" x="2795"/>
        <item m="1" x="3422"/>
        <item m="1" x="3694"/>
        <item m="1" x="3806"/>
        <item m="1" x="3627"/>
        <item m="1" x="2848"/>
        <item m="1" x="2736"/>
        <item m="1" x="3896"/>
        <item m="1" x="3850"/>
        <item m="1" x="2919"/>
        <item m="1" x="3958"/>
        <item m="1" x="3425"/>
        <item m="1" x="2284"/>
        <item m="1" x="4008"/>
        <item m="1" x="2813"/>
        <item m="1" x="2338"/>
        <item m="1" x="3411"/>
        <item m="1" x="2441"/>
        <item m="1" x="3257"/>
        <item m="1" x="2324"/>
        <item m="1" x="3202"/>
        <item m="1" x="2332"/>
        <item m="1" x="3210"/>
        <item m="1" x="2625"/>
        <item m="1" x="3075"/>
        <item m="1" x="3055"/>
        <item m="1" x="3116"/>
        <item m="1" x="3679"/>
        <item m="1" x="3503"/>
        <item m="1" x="2531"/>
        <item m="1" x="3704"/>
        <item m="1" x="2690"/>
        <item m="1" x="3511"/>
        <item m="1" x="4147"/>
        <item m="1" x="3753"/>
        <item m="1" x="2924"/>
        <item m="1" x="3782"/>
        <item m="1" x="3729"/>
        <item m="1" x="2537"/>
        <item m="1" x="2366"/>
        <item m="1" x="3843"/>
        <item m="1" x="4128"/>
        <item m="1" x="3438"/>
        <item m="1" x="2637"/>
        <item m="1" x="2241"/>
        <item m="1" x="2750"/>
        <item m="1" x="2452"/>
        <item m="1" x="3963"/>
        <item m="1" x="2770"/>
        <item m="1" x="3525"/>
        <item m="1" x="3619"/>
        <item m="1" x="3663"/>
        <item m="1" x="3457"/>
        <item m="1" x="3591"/>
        <item m="1" x="3325"/>
        <item m="1" x="3009"/>
        <item m="1" x="2568"/>
        <item m="1" x="3529"/>
        <item m="1" x="2862"/>
        <item m="1" x="3244"/>
        <item m="1" x="2359"/>
        <item m="1" x="4190"/>
        <item x="352"/>
        <item m="1" x="3615"/>
        <item m="1" x="3836"/>
        <item m="1" x="3765"/>
        <item m="1" x="3022"/>
        <item m="1" x="3977"/>
        <item m="1" x="2235"/>
        <item m="1" x="3083"/>
        <item m="1" x="2558"/>
        <item m="1" x="2787"/>
        <item m="1" x="3031"/>
        <item m="1" x="3879"/>
        <item m="1" x="2851"/>
        <item m="1" x="2951"/>
        <item m="1" x="3340"/>
        <item m="1" x="4079"/>
        <item m="1" x="3611"/>
        <item m="1" x="2478"/>
        <item m="1" x="3617"/>
        <item m="1" x="2442"/>
        <item m="1" x="2252"/>
        <item x="1506"/>
        <item m="1" x="3994"/>
        <item m="1" x="2745"/>
        <item m="1" x="3130"/>
        <item m="1" x="2377"/>
        <item m="1" x="3012"/>
        <item m="1" x="3311"/>
        <item m="1" x="2170"/>
        <item m="1" x="2505"/>
        <item m="1" x="3300"/>
        <item x="1124"/>
        <item m="1" x="2169"/>
        <item m="1" x="3261"/>
        <item m="1" x="3666"/>
        <item m="1" x="3749"/>
        <item m="1" x="2191"/>
        <item m="1" x="3454"/>
        <item m="1" x="4205"/>
        <item m="1" x="2791"/>
        <item m="1" x="2776"/>
        <item m="1" x="3110"/>
        <item m="1" x="2617"/>
        <item m="1" x="3187"/>
        <item m="1" x="2381"/>
        <item m="1" x="2962"/>
        <item m="1" x="3270"/>
        <item m="1" x="2591"/>
        <item m="1" x="3727"/>
        <item m="1" x="3980"/>
        <item m="1" x="3955"/>
        <item m="1" x="3149"/>
        <item m="1" x="2197"/>
        <item m="1" x="4163"/>
        <item m="1" x="2345"/>
        <item m="1" x="3603"/>
        <item m="1" x="2607"/>
        <item m="1" x="3309"/>
        <item m="1" x="3281"/>
        <item m="1" x="3239"/>
        <item m="1" x="3199"/>
        <item m="1" x="4221"/>
        <item m="1" x="3930"/>
        <item m="1" x="2135"/>
        <item m="1" x="2564"/>
        <item m="1" x="2382"/>
        <item m="1" x="2447"/>
        <item m="1" x="3401"/>
        <item m="1" x="2927"/>
        <item m="1" x="2141"/>
        <item m="1" x="3052"/>
        <item m="1" x="3260"/>
        <item m="1" x="3796"/>
        <item m="1" x="3341"/>
        <item m="1" x="4183"/>
        <item m="1" x="4025"/>
        <item m="1" x="3232"/>
        <item m="1" x="3952"/>
        <item m="1" x="4089"/>
        <item m="1" x="3352"/>
        <item m="1" x="2659"/>
        <item m="1" x="2326"/>
        <item m="1" x="2855"/>
        <item m="1" x="2244"/>
        <item m="1" x="2678"/>
        <item m="1" x="3389"/>
        <item m="1" x="2340"/>
        <item m="1" x="3188"/>
        <item m="1" x="3687"/>
        <item m="1" x="3741"/>
        <item m="1" x="2665"/>
        <item m="1" x="4067"/>
        <item m="1" x="2599"/>
        <item m="1" x="3697"/>
        <item m="1" x="2866"/>
        <item m="1" x="3290"/>
        <item m="1" x="3778"/>
        <item m="1" x="2414"/>
        <item m="1" x="2358"/>
        <item m="1" x="4228"/>
        <item m="1" x="4047"/>
        <item m="1" x="2759"/>
        <item m="1" x="2800"/>
        <item m="1" x="4162"/>
        <item m="1" x="3220"/>
        <item m="1" x="3174"/>
        <item m="1" x="4104"/>
        <item m="1" x="2349"/>
        <item m="1" x="3737"/>
        <item m="1" x="2362"/>
        <item m="1" x="3572"/>
        <item m="1" x="4002"/>
        <item m="1" x="2991"/>
        <item m="1" x="2297"/>
        <item m="1" x="2287"/>
        <item m="1" x="3517"/>
        <item m="1" x="2640"/>
        <item m="1" x="3372"/>
        <item m="1" x="2964"/>
        <item m="1" x="2623"/>
        <item m="1" x="2691"/>
        <item m="1" x="3166"/>
        <item m="1" x="2953"/>
        <item m="1" x="2685"/>
        <item x="1661"/>
        <item m="1" x="4041"/>
        <item m="1" x="3470"/>
        <item m="1" x="3144"/>
        <item m="1" x="3892"/>
        <item m="1" x="3530"/>
        <item m="1" x="2585"/>
        <item m="1" x="3176"/>
        <item m="1" x="2556"/>
        <item m="1" x="3068"/>
        <item m="1" x="3504"/>
        <item m="1" x="3074"/>
        <item m="1" x="2466"/>
        <item m="1" x="2464"/>
        <item m="1" x="2748"/>
        <item m="1" x="3126"/>
        <item m="1" x="2403"/>
        <item m="1" x="3533"/>
        <item m="1" x="3874"/>
        <item m="1" x="4073"/>
        <item m="1" x="2884"/>
        <item m="1" x="3919"/>
        <item m="1" x="2693"/>
        <item m="1" x="2860"/>
        <item m="1" x="2543"/>
        <item m="1" x="2660"/>
        <item m="1" x="3640"/>
        <item m="1" x="3582"/>
        <item m="1" x="4042"/>
        <item m="1" x="3353"/>
        <item m="1" x="4012"/>
        <item m="1" x="3532"/>
        <item m="1" x="3941"/>
        <item m="1" x="3175"/>
        <item m="1" x="3241"/>
        <item m="1" x="3811"/>
        <item m="1" x="4240"/>
        <item m="1" x="3078"/>
        <item m="1" x="2786"/>
        <item m="1" x="2856"/>
        <item m="1" x="3476"/>
        <item m="1" x="3863"/>
        <item m="1" x="3173"/>
        <item m="1" x="3385"/>
        <item m="1" x="3905"/>
        <item m="1" x="3090"/>
        <item m="1" x="2762"/>
        <item m="1" x="3904"/>
        <item m="1" x="2741"/>
        <item m="1" x="4223"/>
        <item m="1" x="2272"/>
        <item m="1" x="3160"/>
        <item m="1" x="2373"/>
        <item m="1" x="2254"/>
        <item m="1" x="3861"/>
        <item m="1" x="2200"/>
        <item m="1" x="2990"/>
        <item m="1" x="3556"/>
        <item m="1" x="3579"/>
        <item m="1" x="3416"/>
        <item m="1" x="3064"/>
        <item m="1" x="3973"/>
        <item m="1" x="3933"/>
        <item m="1" x="2307"/>
        <item m="1" x="2258"/>
        <item m="1" x="4065"/>
        <item m="1" x="2833"/>
        <item m="1" x="3715"/>
        <item m="1" x="3817"/>
        <item m="1" x="2351"/>
        <item m="1" x="3660"/>
        <item m="1" x="2164"/>
        <item m="1" x="3576"/>
        <item m="1" x="3789"/>
        <item m="1" x="3808"/>
        <item m="1" x="4239"/>
        <item m="1" x="2489"/>
        <item m="1" x="2187"/>
        <item m="1" x="2785"/>
        <item x="1389"/>
        <item m="1" x="2747"/>
        <item m="1" x="2865"/>
        <item m="1" x="3154"/>
        <item m="1" x="3852"/>
        <item m="1" x="2806"/>
        <item m="1" x="3915"/>
        <item m="1" x="3152"/>
        <item m="1" x="3518"/>
        <item m="1" x="2317"/>
        <item m="1" x="2881"/>
        <item m="1" x="3554"/>
        <item m="1" x="3728"/>
        <item m="1" x="4201"/>
        <item m="1" x="3066"/>
        <item m="1" x="3898"/>
        <item m="1" x="2563"/>
        <item m="1" x="3499"/>
        <item m="1" x="4050"/>
        <item m="1" x="2609"/>
        <item m="1" x="3757"/>
        <item m="1" x="3964"/>
        <item m="1" x="3023"/>
        <item m="1" x="2327"/>
        <item m="1" x="2900"/>
        <item m="1" x="2516"/>
        <item m="1" x="3402"/>
        <item m="1" x="2536"/>
        <item m="1" x="3093"/>
        <item m="1" x="2772"/>
        <item m="1" x="2780"/>
        <item m="1" x="2321"/>
        <item m="1" x="2479"/>
        <item m="1" x="4116"/>
        <item m="1" x="3624"/>
        <item m="1" x="3527"/>
        <item m="1" x="2555"/>
        <item m="1" x="3358"/>
        <item m="1" x="3830"/>
        <item m="1" x="3866"/>
        <item m="1" x="3542"/>
        <item m="1" x="2533"/>
        <item m="1" x="3427"/>
        <item m="1" x="2132"/>
        <item m="1" x="3387"/>
        <item m="1" x="3604"/>
        <item m="1" x="2319"/>
        <item m="1" x="3234"/>
        <item m="1" x="3262"/>
        <item m="1" x="2475"/>
        <item m="1" x="3437"/>
        <item m="1" x="3975"/>
        <item m="1" x="2415"/>
        <item m="1" x="2663"/>
        <item m="1" x="3036"/>
        <item m="1" x="3498"/>
        <item m="1" x="2667"/>
        <item m="1" x="2843"/>
        <item m="1" x="2566"/>
        <item m="1" x="3477"/>
        <item m="1" x="2458"/>
        <item m="1" x="2581"/>
        <item m="1" x="3082"/>
        <item m="1" x="3856"/>
        <item m="1" x="2518"/>
        <item m="1" x="3417"/>
        <item m="1" x="2457"/>
        <item m="1" x="2168"/>
        <item m="1" x="4009"/>
        <item m="1" x="2961"/>
        <item m="1" x="3297"/>
        <item m="1" x="3998"/>
        <item m="1" x="3318"/>
        <item m="1" x="3350"/>
        <item m="1" x="2224"/>
        <item m="1" x="3790"/>
        <item m="1" x="3459"/>
        <item m="1" x="2229"/>
        <item m="1" x="3699"/>
        <item m="1" x="2985"/>
        <item m="1" x="3121"/>
        <item m="1" x="2293"/>
        <item m="1" x="3412"/>
        <item m="1" x="3720"/>
        <item m="1" x="3049"/>
        <item m="1" x="3231"/>
        <item m="1" x="3653"/>
        <item m="1" x="3101"/>
        <item m="1" x="3413"/>
        <item m="1" x="4085"/>
        <item m="1" x="3096"/>
        <item m="1" x="2784"/>
        <item m="1" x="3948"/>
        <item m="1" x="2842"/>
        <item m="1" x="2662"/>
        <item m="1" x="4118"/>
        <item m="1" x="3226"/>
        <item m="1" x="3053"/>
        <item m="1" x="3451"/>
        <item m="1" x="3682"/>
        <item m="1" x="3287"/>
        <item m="1" x="3809"/>
        <item m="1" x="2688"/>
        <item m="1" x="3038"/>
        <item m="1" x="2822"/>
        <item m="1" x="2435"/>
        <item m="1" x="2954"/>
        <item m="1" x="2221"/>
        <item m="1" x="3821"/>
        <item m="1" x="3555"/>
        <item m="1" x="4194"/>
        <item m="1" x="2573"/>
        <item m="1" x="3528"/>
        <item m="1" x="3095"/>
        <item m="1" x="3677"/>
        <item m="1" x="3641"/>
        <item m="1" x="3169"/>
        <item m="1" x="2470"/>
        <item m="1" x="4096"/>
        <item m="1" x="3759"/>
        <item m="1" x="2790"/>
        <item m="1" x="2969"/>
        <item m="1" x="3426"/>
        <item m="1" x="2587"/>
        <item m="1" x="2451"/>
        <item m="1" x="3754"/>
        <item m="1" x="2635"/>
        <item m="1" x="2523"/>
        <item m="1" x="2172"/>
        <item m="1" x="3972"/>
        <item m="1" x="2633"/>
        <item m="1" x="2354"/>
        <item m="1" x="3953"/>
        <item m="1" x="2278"/>
        <item m="1" x="4207"/>
        <item m="1" x="3383"/>
        <item m="1" x="2664"/>
        <item m="1" x="3482"/>
        <item m="1" x="2864"/>
        <item m="1" x="3526"/>
        <item m="1" x="3840"/>
        <item m="1" x="3360"/>
        <item m="1" x="3798"/>
        <item m="1" x="2156"/>
        <item m="1" x="2611"/>
        <item m="1" x="3423"/>
        <item m="1" x="3024"/>
        <item m="1" x="2386"/>
        <item m="1" x="3974"/>
        <item m="1" x="2696"/>
        <item m="1" x="2768"/>
        <item m="1" x="2520"/>
        <item m="1" x="2757"/>
        <item m="1" x="3925"/>
        <item m="1" x="2250"/>
        <item m="1" x="4218"/>
        <item m="1" x="2133"/>
        <item m="1" x="3614"/>
        <item m="1" x="2239"/>
        <item m="1" x="4086"/>
        <item m="1" x="3319"/>
        <item m="1" x="4029"/>
        <item m="1" x="4125"/>
        <item m="1" x="2532"/>
        <item m="1" x="2730"/>
        <item m="1" x="2347"/>
        <item m="1" x="3307"/>
        <item m="1" x="2487"/>
        <item m="1" x="2857"/>
        <item m="1" x="2465"/>
        <item m="1" x="2364"/>
        <item m="1" x="3397"/>
        <item m="1" x="2871"/>
        <item m="1" x="2582"/>
        <item m="1" x="3253"/>
        <item m="1" x="3563"/>
        <item m="1" x="2639"/>
        <item m="1" x="2148"/>
        <item m="1" x="3379"/>
        <item m="1" x="4166"/>
        <item m="1" x="4070"/>
        <item m="1" x="2246"/>
        <item m="1" x="3917"/>
        <item m="1" x="3393"/>
        <item m="1" x="4206"/>
        <item m="1" x="3523"/>
        <item m="1" x="3567"/>
        <item m="1" x="2406"/>
        <item m="1" x="2234"/>
        <item m="1" x="2620"/>
        <item m="1" x="3278"/>
        <item m="1" x="2535"/>
        <item m="1" x="3291"/>
        <item m="1" x="2183"/>
        <item m="1" x="4004"/>
        <item m="1" x="2400"/>
        <item m="1" x="3989"/>
        <item m="1" x="3924"/>
        <item m="1" x="2136"/>
        <item m="1" x="3059"/>
        <item m="1" x="3816"/>
        <item m="1" x="3334"/>
        <item m="1" x="3099"/>
        <item m="1" x="2446"/>
        <item m="1" x="3616"/>
        <item m="1" x="3733"/>
        <item m="1" x="2877"/>
        <item m="1" x="4103"/>
        <item m="1" x="3960"/>
        <item m="1" x="4217"/>
        <item m="1" x="3362"/>
        <item m="1" x="3910"/>
        <item m="1" x="4109"/>
        <item m="1" x="4196"/>
        <item m="1" x="3670"/>
        <item m="1" x="3497"/>
        <item m="1" x="2666"/>
        <item m="1" x="4077"/>
        <item m="1" x="4230"/>
        <item m="1" x="2175"/>
        <item m="1" x="2240"/>
        <item m="1" x="2266"/>
        <item m="1" x="3138"/>
        <item m="1" x="2600"/>
        <item m="1" x="4075"/>
        <item m="1" x="3520"/>
        <item m="1" x="3642"/>
        <item m="1" x="2550"/>
        <item m="1" x="3592"/>
        <item m="1" x="2346"/>
        <item m="1" x="2433"/>
        <item m="1" x="3634"/>
        <item m="1" x="3559"/>
        <item m="1" x="3584"/>
        <item m="1" x="3227"/>
        <item m="1" x="2970"/>
        <item m="1" x="2642"/>
        <item m="1" x="3302"/>
        <item m="1" x="3139"/>
        <item m="1" x="3218"/>
        <item m="1" x="3894"/>
        <item m="1" x="3479"/>
        <item m="1" x="4182"/>
        <item m="1" x="4030"/>
        <item m="1" x="4024"/>
        <item m="1" x="3820"/>
        <item m="1" x="3002"/>
        <item m="1" x="3028"/>
        <item m="1" x="3597"/>
        <item m="1" x="3348"/>
        <item m="1" x="2275"/>
        <item m="1" x="3267"/>
        <item m="1" x="4066"/>
        <item m="1" x="3854"/>
        <item m="1" x="2508"/>
        <item m="1" x="4113"/>
        <item m="1" x="2309"/>
        <item x="498"/>
        <item m="1" x="2683"/>
        <item m="1" x="3037"/>
        <item m="1" x="3539"/>
        <item m="1" x="3315"/>
        <item m="1" x="3725"/>
        <item m="1" x="4215"/>
        <item m="1" x="2188"/>
        <item m="1" x="4035"/>
        <item m="1" x="3293"/>
        <item m="1" x="2918"/>
        <item m="1" x="2978"/>
        <item m="1" x="4098"/>
        <item m="1" x="3839"/>
        <item m="1" x="3659"/>
        <item m="1" x="3282"/>
        <item m="1" x="4133"/>
        <item m="1" x="4198"/>
        <item m="1" x="3303"/>
        <item m="1" x="3722"/>
        <item m="1" x="2733"/>
        <item m="1" x="3314"/>
        <item m="1" x="3637"/>
        <item m="1" x="3186"/>
        <item m="1" x="3859"/>
        <item m="1" x="2811"/>
        <item m="1" x="3872"/>
        <item m="1" x="3088"/>
        <item m="1" x="2513"/>
        <item m="1" x="2474"/>
        <item m="1" x="3069"/>
        <item m="1" x="3686"/>
        <item m="1" x="3792"/>
        <item m="1" x="2897"/>
        <item m="1" x="2529"/>
        <item m="1" x="2312"/>
        <item m="1" x="2713"/>
        <item m="1" x="2186"/>
        <item m="1" x="3237"/>
        <item m="1" x="2774"/>
        <item m="1" x="2392"/>
        <item m="1" x="3271"/>
        <item m="1" x="2522"/>
        <item m="1" x="2826"/>
        <item m="1" x="4209"/>
        <item m="1" x="2139"/>
        <item x="1547"/>
        <item m="1" x="3868"/>
        <item m="1" x="3306"/>
        <item m="1" x="2541"/>
        <item m="1" x="2998"/>
        <item m="1" x="3594"/>
        <item m="1" x="2488"/>
        <item m="1" x="3945"/>
        <item m="1" x="2669"/>
        <item m="1" x="3042"/>
        <item m="1" x="3875"/>
        <item m="1" x="2622"/>
        <item m="1" x="2300"/>
        <item m="1" x="4013"/>
        <item m="1" x="3756"/>
        <item m="1" x="3442"/>
        <item m="1" x="2352"/>
        <item m="1" x="2793"/>
        <item m="1" x="2524"/>
        <item m="1" x="2854"/>
        <item m="1" x="3057"/>
        <item m="1" x="2578"/>
        <item m="1" x="3072"/>
        <item m="1" x="2868"/>
        <item m="1" x="2330"/>
        <item m="1" x="3388"/>
        <item m="1" x="2912"/>
        <item m="1" x="4204"/>
        <item m="1" x="2461"/>
        <item m="1" x="4195"/>
        <item m="1" x="3164"/>
        <item m="1" x="3194"/>
        <item m="1" x="3377"/>
        <item m="1" x="2418"/>
        <item m="1" x="2242"/>
        <item m="1" x="2261"/>
        <item m="1" x="3201"/>
        <item m="1" x="3709"/>
        <item m="1" x="3719"/>
        <item m="1" x="3268"/>
        <item m="1" x="2416"/>
        <item m="1" x="3675"/>
        <item m="1" x="3581"/>
        <item m="1" x="2549"/>
        <item m="1" x="3776"/>
        <item m="1" x="2830"/>
        <item m="1" x="3713"/>
        <item m="1" x="3506"/>
        <item m="1" x="4121"/>
        <item m="1" x="3312"/>
        <item m="1" x="3771"/>
        <item m="1" x="3159"/>
        <item m="1" x="3731"/>
        <item m="1" x="3657"/>
        <item m="1" x="4203"/>
        <item m="1" x="2905"/>
        <item m="1" x="3015"/>
        <item m="1" x="2838"/>
        <item m="1" x="2527"/>
        <item m="1" x="3275"/>
        <item m="1" x="3380"/>
        <item m="1" x="2612"/>
        <item m="1" x="2650"/>
        <item m="1" x="3829"/>
        <item m="1" x="3885"/>
        <item m="1" x="4058"/>
        <item m="1" x="2459"/>
        <item m="1" x="2334"/>
        <item m="1" x="4226"/>
        <item m="1" x="3197"/>
        <item m="1" x="2703"/>
        <item m="1" x="2972"/>
        <item m="1" x="2835"/>
        <item m="1" x="3399"/>
        <item m="1" x="3770"/>
        <item m="1" x="2714"/>
        <item m="1" x="2606"/>
        <item m="1" x="2652"/>
        <item m="1" x="2994"/>
        <item m="1" x="2430"/>
        <item m="1" x="3061"/>
        <item m="1" x="3359"/>
        <item m="1" x="3131"/>
        <item m="1" x="2249"/>
        <item m="1" x="3773"/>
        <item m="1" x="3937"/>
        <item m="1" x="2161"/>
        <item m="1" x="2974"/>
        <item m="1" x="3884"/>
        <item m="1" x="3298"/>
        <item m="1" x="2315"/>
        <item m="1" x="3322"/>
        <item m="1" x="2729"/>
        <item m="1" x="3736"/>
        <item m="1" x="3342"/>
        <item m="1" x="2614"/>
        <item m="1" x="2491"/>
        <item m="1" x="4019"/>
        <item m="1" x="2385"/>
        <item m="1" x="3452"/>
        <item m="1" x="3224"/>
        <item m="1" x="3802"/>
        <item m="1" x="2763"/>
        <item m="1" x="3249"/>
        <item m="1" x="3671"/>
        <item m="1" x="4015"/>
        <item m="1" x="2509"/>
        <item m="1" x="3988"/>
        <item m="1" x="2181"/>
        <item m="1" x="4115"/>
        <item m="1" x="3495"/>
        <item m="1" x="3158"/>
        <item m="1" x="2699"/>
        <item m="1" x="2878"/>
        <item m="1" x="3764"/>
        <item m="1" x="3141"/>
        <item m="1" x="3073"/>
        <item m="1" x="3292"/>
        <item m="1" x="3333"/>
        <item m="1" x="2405"/>
        <item m="1" x="3084"/>
        <item m="1" x="2885"/>
        <item m="1" x="2930"/>
        <item m="1" x="3631"/>
        <item m="1" x="3355"/>
        <item m="1" x="4160"/>
        <item m="1" x="2880"/>
        <item m="1" x="2562"/>
        <item m="1" x="2419"/>
        <item m="1" x="3807"/>
        <item m="1" x="4178"/>
        <item m="1" x="2839"/>
        <item m="1" x="2753"/>
        <item m="1" x="3574"/>
        <item m="1" x="2934"/>
        <item m="1" x="3462"/>
        <item m="1" x="3493"/>
        <item m="1" x="3420"/>
        <item m="1" x="2641"/>
        <item m="1" x="3104"/>
        <item m="1" x="2313"/>
        <item m="1" x="2429"/>
        <item m="1" x="3330"/>
        <item m="1" x="3750"/>
        <item m="1" x="3191"/>
        <item m="1" x="2477"/>
        <item m="1" x="4001"/>
        <item m="1" x="3436"/>
        <item m="1" x="2592"/>
        <item m="1" x="3536"/>
        <item m="1" x="2367"/>
        <item m="1" x="3132"/>
        <item m="1" x="3590"/>
        <item m="1" x="2810"/>
        <item m="1" x="2214"/>
        <item m="1" x="3844"/>
        <item m="1" x="4078"/>
        <item m="1" x="2781"/>
        <item m="1" x="3456"/>
        <item m="1" x="4044"/>
        <item m="1" x="3870"/>
        <item m="1" x="2769"/>
        <item m="1" x="2323"/>
        <item m="1" x="2761"/>
        <item m="1" x="3658"/>
        <item m="1" x="3935"/>
        <item m="1" x="3243"/>
        <item m="1" x="2887"/>
        <item m="1" x="3203"/>
        <item x="1421"/>
        <item m="1" x="2596"/>
        <item m="1" x="3146"/>
        <item m="1" x="4212"/>
        <item m="1" x="3711"/>
        <item m="1" x="2739"/>
        <item m="1" x="2886"/>
        <item m="1" x="3221"/>
        <item m="1" x="2805"/>
        <item m="1" x="2852"/>
        <item m="1" x="4211"/>
        <item m="1" x="3019"/>
        <item m="1" x="3336"/>
        <item m="1" x="2928"/>
        <item m="1" x="3913"/>
        <item m="1" x="4152"/>
        <item m="1" x="3652"/>
        <item m="1" x="3396"/>
        <item m="1" x="3534"/>
        <item m="1" x="2310"/>
        <item m="1" x="2384"/>
        <item m="1" x="2142"/>
        <item m="1" x="2584"/>
        <item m="1" x="2638"/>
        <item m="1" x="4157"/>
        <item m="1" x="3354"/>
        <item m="1" x="2959"/>
        <item m="1" x="2422"/>
        <item m="1" x="3665"/>
        <item m="1" x="2846"/>
        <item m="1" x="3147"/>
        <item m="1" x="3329"/>
        <item m="1" x="2248"/>
        <item m="1" x="3822"/>
        <item m="1" x="2204"/>
        <item m="1" x="2291"/>
        <item m="1" x="4192"/>
        <item m="1" x="2882"/>
        <item m="1" x="2898"/>
        <item m="1" x="4043"/>
        <item m="1" x="4120"/>
        <item m="1" x="3842"/>
        <item m="1" x="3646"/>
        <item x="970"/>
        <item m="1" x="3371"/>
        <item m="1" x="2325"/>
        <item m="1" x="2198"/>
        <item m="1" x="3153"/>
        <item m="1" x="2480"/>
        <item m="1" x="4174"/>
        <item m="1" x="3357"/>
        <item m="1" x="2544"/>
        <item m="1" x="3692"/>
        <item m="1" x="3996"/>
        <item m="1" x="2496"/>
        <item m="1" x="4037"/>
        <item m="1" x="3091"/>
        <item m="1" x="3541"/>
        <item m="1" x="3491"/>
        <item m="1" x="4107"/>
        <item m="1" x="2893"/>
        <item m="1" x="2444"/>
        <item m="1" x="4082"/>
        <item m="1" x="2571"/>
        <item m="1" x="3620"/>
        <item m="1" x="2417"/>
        <item m="1" x="2832"/>
        <item m="1" x="2672"/>
        <item m="1" x="3509"/>
        <item m="1" x="3443"/>
        <item m="1" x="2553"/>
        <item m="1" x="3987"/>
        <item m="1" x="3370"/>
        <item m="1" x="3730"/>
        <item m="1" x="3626"/>
        <item m="1" x="2982"/>
        <item m="1" x="2443"/>
        <item m="1" x="2942"/>
        <item m="1" x="2473"/>
        <item m="1" x="2397"/>
        <item m="1" x="2440"/>
        <item m="1" x="3018"/>
        <item m="1" x="3929"/>
        <item m="1" x="3681"/>
        <item m="1" x="3714"/>
        <item m="1" x="2960"/>
        <item m="1" x="3263"/>
        <item m="1" x="3094"/>
        <item m="1" x="3831"/>
        <item m="1" x="3779"/>
        <item m="1" x="3266"/>
        <item m="1" x="3906"/>
        <item m="1" x="2486"/>
        <item m="1" x="2539"/>
        <item m="1" x="2636"/>
        <item m="1" x="4176"/>
        <item m="1" x="4006"/>
        <item m="1" x="2344"/>
        <item m="1" x="2603"/>
        <item m="1" x="3734"/>
        <item m="1" x="4072"/>
        <item m="1" x="2237"/>
        <item m="1" x="4222"/>
        <item m="1" x="2697"/>
        <item m="1" x="4232"/>
        <item m="1" x="2698"/>
        <item m="1" x="2412"/>
        <item m="1" x="4031"/>
        <item m="1" x="2894"/>
        <item m="1" x="2286"/>
        <item m="1" x="2809"/>
        <item m="1" x="3054"/>
        <item m="1" x="2548"/>
        <item m="1" x="2167"/>
        <item m="1" x="2728"/>
        <item m="1" x="3986"/>
        <item m="1" x="4026"/>
        <item m="1" x="3245"/>
        <item m="1" x="3324"/>
        <item m="1" x="3446"/>
        <item m="1" x="2817"/>
        <item m="1" x="2933"/>
        <item m="1" x="3471"/>
        <item m="1" x="3205"/>
        <item m="1" x="3735"/>
        <item m="1" x="2288"/>
        <item m="1" x="2322"/>
        <item m="1" x="4219"/>
        <item m="1" x="3316"/>
        <item m="1" x="3959"/>
        <item m="1" x="2783"/>
        <item m="1" x="3907"/>
        <item m="1" x="3092"/>
        <item m="1" x="3419"/>
        <item m="1" x="3212"/>
        <item m="1" x="3828"/>
        <item m="1" x="2879"/>
        <item m="1" x="2939"/>
        <item m="1" x="4038"/>
        <item m="1" x="3494"/>
        <item m="1" x="3612"/>
        <item m="1" x="2160"/>
        <item m="1" x="2361"/>
        <item m="1" x="3946"/>
        <item m="1" x="2630"/>
        <item m="1" x="3897"/>
        <item m="1" x="2165"/>
        <item m="1" x="3404"/>
        <item m="1" x="3021"/>
        <item m="1" x="2267"/>
        <item m="1" x="4054"/>
        <item m="1" x="3034"/>
        <item m="1" x="3040"/>
        <item m="1" x="2910"/>
        <item m="1" x="2859"/>
        <item m="1" x="4034"/>
        <item m="1" x="2551"/>
        <item m="1" x="2369"/>
        <item m="1" x="3247"/>
        <item m="1" x="4156"/>
        <item m="1" x="4175"/>
        <item m="1" x="3114"/>
        <item m="1" x="3328"/>
        <item m="1" x="2378"/>
        <item m="1" x="4139"/>
        <item m="1" x="3122"/>
        <item m="1" x="3140"/>
        <item m="1" x="4106"/>
        <item m="1" x="2329"/>
        <item m="1" x="4140"/>
        <item m="1" x="2318"/>
        <item m="1" x="2424"/>
        <item m="1" x="2320"/>
        <item m="1" x="3871"/>
        <item m="1" x="3027"/>
        <item m="1" x="2402"/>
        <item m="1" x="3467"/>
        <item m="1" x="2883"/>
        <item m="1" x="3738"/>
        <item m="1" x="3041"/>
        <item m="1" x="2758"/>
        <item m="1" x="3046"/>
        <item m="1" x="3560"/>
        <item m="1" x="3954"/>
        <item m="1" x="2341"/>
        <item m="1" x="3264"/>
        <item m="1" x="2190"/>
        <item m="1" x="2481"/>
        <item m="1" x="2404"/>
        <item x="551"/>
        <item m="1" x="3566"/>
        <item m="1" x="3363"/>
        <item m="1" x="2801"/>
        <item m="1" x="2554"/>
        <item m="1" x="3747"/>
        <item m="1" x="3284"/>
        <item m="1" x="3718"/>
        <item m="1" x="2947"/>
        <item x="2123"/>
        <item m="1" x="2712"/>
        <item m="1" x="3374"/>
        <item m="1" x="3873"/>
        <item m="1" x="3878"/>
        <item m="1" x="2935"/>
        <item m="1" x="3999"/>
        <item m="1" x="3965"/>
        <item m="1" x="3265"/>
        <item m="1" x="3578"/>
        <item x="454"/>
        <item m="1" x="3045"/>
        <item m="1" x="2236"/>
        <item m="1" x="2645"/>
        <item m="1" x="3516"/>
        <item m="1" x="2590"/>
        <item m="1" x="3691"/>
        <item m="1" x="3678"/>
        <item m="1" x="3548"/>
        <item m="1" x="2530"/>
        <item m="1" x="2828"/>
        <item m="1" x="4027"/>
        <item m="1" x="2917"/>
        <item m="1" x="2146"/>
        <item m="1" x="2996"/>
        <item m="1" x="4111"/>
        <item m="1" x="4069"/>
        <item m="1" x="2744"/>
        <item m="1" x="2966"/>
        <item m="1" x="3273"/>
        <item m="1" x="2253"/>
        <item m="1" x="2497"/>
        <item m="1" x="3222"/>
        <item m="1" x="2988"/>
        <item m="1" x="3787"/>
        <item m="1" x="2213"/>
        <item m="1" x="2140"/>
        <item m="1" x="3005"/>
        <item m="1" x="4117"/>
        <item m="1" x="2764"/>
        <item m="1" x="3326"/>
        <item m="1" x="3039"/>
        <item m="1" x="2305"/>
        <item m="1" x="3258"/>
        <item m="1" x="2521"/>
        <item m="1" x="4202"/>
        <item m="1" x="4123"/>
        <item m="1" x="2393"/>
        <item m="1" x="3669"/>
        <item m="1" x="2255"/>
        <item m="1" x="4164"/>
        <item m="1" x="2618"/>
        <item m="1" x="2177"/>
        <item m="1" x="4144"/>
        <item m="1" x="2180"/>
        <item m="1" x="2931"/>
        <item m="1" x="3546"/>
        <item m="1" x="3823"/>
        <item m="1" x="3007"/>
        <item m="1" x="3938"/>
        <item m="1" x="2580"/>
        <item m="1" x="3254"/>
        <item m="1" x="2396"/>
        <item m="1" x="2296"/>
        <item m="1" x="2158"/>
        <item m="1" x="2311"/>
        <item m="1" x="3321"/>
        <item m="1" x="3636"/>
        <item m="1" x="3826"/>
        <item m="1" x="3181"/>
        <item m="1" x="3607"/>
        <item m="1" x="2217"/>
        <item m="1" x="2595"/>
        <item m="1" x="2579"/>
        <item m="1" x="3051"/>
        <item m="1" x="3150"/>
        <item m="1" x="2782"/>
        <item m="1" x="2449"/>
        <item m="1" x="3951"/>
        <item m="1" x="2463"/>
        <item m="1" x="2365"/>
        <item m="1" x="3080"/>
        <item m="1" x="4191"/>
        <item m="1" x="3429"/>
        <item m="1" x="2674"/>
        <item m="1" x="3252"/>
        <item m="1" x="3435"/>
        <item m="1" x="2185"/>
        <item m="1" x="3508"/>
        <item m="1" x="3105"/>
        <item m="1" x="2395"/>
        <item x="31"/>
        <item m="1" x="2651"/>
        <item m="1" x="3502"/>
        <item m="1" x="2863"/>
        <item m="1" x="4090"/>
        <item m="1" x="3044"/>
        <item m="1" x="3192"/>
        <item m="1" x="2455"/>
        <item m="1" x="3313"/>
        <item m="1" x="2963"/>
        <item m="1" x="2222"/>
        <item m="1" x="3168"/>
        <item m="1" x="3445"/>
        <item m="1" x="4036"/>
        <item m="1" x="2646"/>
        <item m="1" x="2716"/>
        <item m="1" x="2216"/>
        <item m="1" x="4165"/>
        <item m="1" x="2875"/>
        <item m="1" x="3366"/>
        <item m="1" x="2199"/>
        <item m="1" x="3688"/>
        <item m="1" x="3721"/>
        <item m="1" x="3285"/>
        <item m="1" x="2259"/>
        <item m="1" x="3515"/>
        <item m="1" x="2702"/>
        <item x="742"/>
        <item m="1" x="3406"/>
        <item m="1" x="2411"/>
        <item m="1" x="4229"/>
        <item m="1" x="3673"/>
        <item m="1" x="3629"/>
        <item m="1" x="3117"/>
        <item m="1" x="2902"/>
        <item m="1" x="3430"/>
        <item m="1" x="3522"/>
        <item m="1" x="3415"/>
        <item m="1" x="2438"/>
        <item m="1" x="2987"/>
        <item m="1" x="4234"/>
        <item m="1" x="3564"/>
        <item m="1" x="3760"/>
        <item m="1" x="4141"/>
        <item m="1" x="3272"/>
        <item m="1" x="3256"/>
        <item m="1" x="2632"/>
        <item m="1" x="4100"/>
        <item m="1" x="3135"/>
        <item m="1" x="3949"/>
        <item m="1" x="3936"/>
        <item m="1" x="3006"/>
        <item m="1" x="2391"/>
        <item m="1" x="3703"/>
        <item m="1" x="3768"/>
        <item m="1" x="4045"/>
        <item m="1" x="2499"/>
        <item m="1" x="3444"/>
        <item m="1" x="2265"/>
        <item m="1" x="4007"/>
        <item m="1" x="3392"/>
        <item m="1" x="4020"/>
        <item m="1" x="4151"/>
        <item m="1" x="3207"/>
        <item m="1" x="2656"/>
        <item m="1" x="3638"/>
        <item m="1" x="4177"/>
        <item m="1" x="2337"/>
        <item m="1" x="2965"/>
        <item m="1" x="3920"/>
        <item m="1" x="3058"/>
        <item m="1" x="3217"/>
        <item m="1" x="3613"/>
        <item m="1" x="2824"/>
        <item m="1" x="3185"/>
        <item m="1" x="3089"/>
        <item m="1" x="2870"/>
        <item m="1" x="3484"/>
        <item m="1" x="2723"/>
        <item m="1" x="2155"/>
        <item m="1" x="2331"/>
        <item m="1" x="3985"/>
        <item m="1" x="3651"/>
        <item m="1" x="2876"/>
        <item m="1" x="3274"/>
        <item m="1" x="2869"/>
        <item m="1" x="2938"/>
        <item m="1" x="4235"/>
        <item m="1" x="4172"/>
        <item m="1" x="2704"/>
        <item m="1" x="2706"/>
        <item m="1" x="2773"/>
        <item m="1" x="3405"/>
        <item m="1" x="3490"/>
        <item m="1" x="3742"/>
        <item m="1" x="3347"/>
        <item m="1" x="2428"/>
        <item m="1" x="3588"/>
        <item m="1" x="2574"/>
        <item m="1" x="2705"/>
        <item m="1" x="2179"/>
        <item m="1" x="3345"/>
        <item m="1" x="4188"/>
        <item m="1" x="3063"/>
        <item m="1" x="2911"/>
        <item m="1" x="2303"/>
        <item m="1" x="2471"/>
        <item m="1" x="3107"/>
        <item m="1" x="2273"/>
        <item m="1" x="3449"/>
        <item m="1" x="4000"/>
        <item m="1" x="3876"/>
        <item m="1" x="2873"/>
        <item m="1" x="4238"/>
        <item m="1" x="2975"/>
        <item m="1" x="4018"/>
        <item m="1" x="2816"/>
        <item m="1" x="3882"/>
        <item m="1" x="2682"/>
        <item m="1" x="3000"/>
        <item m="1" x="2469"/>
        <item m="1" x="2333"/>
        <item m="1" x="3108"/>
        <item m="1" x="4101"/>
        <item m="1" x="2594"/>
        <item m="1" x="3797"/>
        <item m="1" x="3940"/>
        <item m="1" x="3288"/>
        <item m="1" x="2687"/>
        <item m="1" x="3851"/>
        <item m="1" x="2921"/>
        <item m="1" x="3643"/>
        <item m="1" x="2150"/>
        <item m="1" x="4092"/>
        <item m="1" x="3277"/>
        <item m="1" x="3815"/>
        <item m="1" x="2431"/>
        <item m="1" x="4189"/>
        <item m="1" x="3124"/>
        <item m="1" x="3962"/>
        <item m="1" x="4179"/>
        <item m="1" x="3685"/>
        <item m="1" x="2734"/>
        <item m="1" x="2209"/>
        <item m="1" x="2226"/>
        <item m="1" x="3668"/>
        <item m="1" x="3448"/>
        <item m="1" x="2629"/>
        <item m="1" x="2901"/>
        <item m="1" x="4224"/>
        <item m="1" x="3689"/>
        <item m="1" x="3827"/>
        <item m="1" x="3255"/>
        <item m="1" x="2812"/>
        <item m="1" x="3801"/>
        <item m="1" x="3785"/>
        <item m="1" x="2670"/>
        <item m="1" x="2230"/>
        <item m="1" x="3602"/>
        <item m="1" x="3767"/>
        <item m="1" x="2506"/>
        <item m="1" x="3136"/>
        <item m="1" x="3014"/>
        <item m="1" x="3238"/>
        <item m="1" x="3934"/>
        <item m="1" x="2372"/>
        <item m="1" x="2789"/>
        <item m="1" x="4057"/>
        <item m="1" x="3632"/>
        <item m="1" x="4087"/>
        <item m="1" x="2937"/>
        <item m="1" x="2383"/>
        <item m="1" x="3690"/>
        <item m="1" x="3684"/>
        <item m="1" x="2376"/>
        <item m="1" x="3514"/>
        <item m="1" x="3408"/>
        <item m="1" x="4154"/>
        <item m="1" x="3862"/>
        <item m="1" x="2952"/>
        <item m="1" x="3065"/>
        <item m="1" x="4197"/>
        <item m="1" x="3200"/>
        <item m="1" x="3463"/>
        <item m="1" x="3573"/>
        <item m="1" x="3810"/>
        <item m="1" x="2335"/>
        <item m="1" x="3655"/>
        <item m="1" x="3547"/>
        <item m="1" x="3887"/>
        <item m="1" x="3712"/>
        <item m="1" x="2212"/>
        <item m="1" x="2896"/>
        <item m="1" x="3512"/>
        <item m="1" x="3215"/>
        <item m="1" x="3295"/>
        <item m="1" x="2208"/>
        <item m="1" x="3695"/>
        <item m="1" x="3163"/>
        <item m="1" x="3020"/>
        <item m="1" x="3990"/>
        <item m="1" x="2343"/>
        <item m="1" x="2844"/>
        <item m="1" x="2434"/>
        <item m="1" x="3639"/>
        <item m="1" x="2907"/>
        <item m="1" x="2388"/>
        <item m="1" x="4159"/>
        <item m="1" x="3837"/>
        <item m="1" x="3179"/>
        <item m="1" x="4227"/>
        <item m="1" x="4122"/>
        <item m="1" x="2498"/>
        <item m="1" x="2967"/>
        <item m="1" x="2171"/>
        <item m="1" x="3758"/>
        <item m="1" x="3848"/>
        <item m="1" x="3113"/>
        <item m="1" x="3664"/>
        <item m="1" x="3857"/>
        <item m="1" x="3035"/>
        <item m="1" x="2722"/>
        <item m="1" x="3112"/>
        <item m="1" x="2375"/>
        <item m="1" x="2752"/>
        <item m="1" x="4068"/>
        <item m="1" x="2280"/>
        <item m="1" x="3196"/>
        <item m="1" x="3867"/>
        <item m="1" x="2202"/>
        <item m="1" x="3732"/>
        <item m="1" x="3103"/>
        <item m="1" x="3323"/>
        <item m="1" x="2225"/>
        <item m="1" x="3991"/>
        <item m="1" x="4046"/>
        <item m="1" x="2661"/>
        <item m="1" x="2941"/>
        <item m="1" x="4112"/>
        <item m="1" x="3886"/>
        <item m="1" x="3229"/>
        <item m="1" x="3558"/>
        <item m="1" x="4084"/>
        <item m="1" x="2628"/>
        <item m="1" x="2867"/>
        <item m="1" x="4199"/>
        <item m="1" x="3535"/>
        <item m="1" x="2462"/>
        <item m="1" x="4076"/>
        <item m="1" x="3458"/>
        <item m="1" x="2992"/>
        <item m="1" x="2725"/>
        <item m="1" x="3825"/>
        <item m="1" x="2203"/>
        <item m="1" x="2904"/>
        <item m="1" x="3864"/>
        <item m="1" x="2944"/>
        <item m="1" x="3182"/>
        <item m="1" x="3102"/>
        <item m="1" x="3109"/>
        <item m="1" x="3545"/>
        <item m="1" x="3893"/>
        <item m="1" x="3858"/>
        <item m="1" x="3580"/>
        <item m="1" x="2755"/>
        <item m="1" x="2485"/>
        <item m="1" x="2454"/>
        <item m="1" x="3995"/>
        <item m="1" x="4126"/>
        <item m="1" x="2936"/>
        <item m="1" x="2238"/>
        <item m="1" x="3644"/>
        <item m="1" x="2654"/>
        <item m="1" x="2450"/>
        <item m="1" x="3305"/>
        <item m="1" x="3889"/>
        <item m="1" x="2831"/>
        <item m="1" x="2467"/>
        <item m="1" x="3162"/>
        <item m="1" x="4136"/>
        <item m="1" x="3869"/>
        <item m="1" x="2829"/>
        <item m="1" x="4127"/>
        <item m="1" x="2957"/>
        <item m="1" x="3165"/>
        <item m="1" x="2588"/>
        <item m="1" x="4074"/>
        <item m="1" x="4060"/>
        <item m="1" x="2751"/>
        <item m="1" x="3299"/>
        <item m="1" x="3676"/>
        <item m="1" x="2825"/>
        <item m="1" x="2243"/>
        <item m="1" x="3647"/>
        <item m="1" x="2387"/>
        <item m="1" x="4005"/>
        <item m="1" x="3190"/>
        <item m="1" x="3400"/>
        <item m="1" x="3577"/>
        <item m="1" x="3922"/>
        <item m="1" x="3339"/>
        <item m="1" x="2401"/>
        <item m="1" x="3001"/>
        <item m="1" x="3460"/>
        <item m="1" x="2836"/>
        <item m="1" x="3472"/>
        <item m="1" x="3473"/>
        <item m="1" x="3598"/>
        <item m="1" x="3890"/>
        <item m="1" x="3775"/>
        <item m="1" x="3344"/>
        <item x="1732"/>
        <item m="1" x="3228"/>
        <item m="1" x="2976"/>
        <item m="1" x="3519"/>
        <item m="1" x="3251"/>
        <item m="1" x="3240"/>
        <item m="1" x="2727"/>
        <item m="1" x="2257"/>
        <item m="1" x="3901"/>
        <item m="1" x="2647"/>
        <item m="1" x="2746"/>
        <item m="1" x="3172"/>
        <item m="1" x="4014"/>
        <item m="1" x="3338"/>
        <item m="1" x="4181"/>
        <item m="1" x="3421"/>
        <item m="1" x="3569"/>
        <item m="1" x="4102"/>
        <item m="1" x="2765"/>
        <item m="1" x="2754"/>
        <item m="1" x="4105"/>
        <item m="1" x="3180"/>
        <item m="1" x="2283"/>
        <item m="1" x="3931"/>
        <item m="1" x="3788"/>
        <item m="1" x="3378"/>
        <item m="1" x="2552"/>
        <item m="1" x="4130"/>
        <item m="1" x="3474"/>
        <item m="1" x="2289"/>
        <item m="1" x="3531"/>
        <item m="1" x="3010"/>
        <item m="1" x="3630"/>
        <item m="1" x="2251"/>
        <item m="1" x="4143"/>
        <item m="1" x="2575"/>
        <item m="1" x="3394"/>
        <item m="1" x="3279"/>
        <item m="1" x="3799"/>
        <item m="1" x="2176"/>
        <item m="1" x="2680"/>
        <item m="1" x="3971"/>
        <item m="1" x="3553"/>
        <item m="1" x="2282"/>
        <item m="1" x="4173"/>
        <item m="1" x="3364"/>
        <item m="1" x="2432"/>
        <item m="1" x="3772"/>
        <item m="1" x="2194"/>
        <item m="1" x="2916"/>
        <item m="1" x="3649"/>
        <item m="1" x="3888"/>
        <item m="1" x="3127"/>
        <item m="1" x="2668"/>
        <item m="1" x="3327"/>
        <item m="1" x="3178"/>
        <item m="1" x="3552"/>
        <item m="1" x="2460"/>
        <item m="1" x="3970"/>
        <item m="1" x="2845"/>
        <item m="1" x="3596"/>
        <item m="1" x="2981"/>
        <item m="1" x="2932"/>
        <item m="1" x="3225"/>
        <item m="1" x="2946"/>
        <item m="1" x="3705"/>
        <item m="1" x="3549"/>
        <item m="1" x="3900"/>
        <item m="1" x="2735"/>
        <item m="1" x="3748"/>
        <item m="1" x="2201"/>
        <item m="1" x="4021"/>
        <item m="1" x="2626"/>
        <item m="1" x="2598"/>
        <item m="1" x="3346"/>
        <item m="1" x="4064"/>
        <item m="1" x="2708"/>
        <item m="1" x="3912"/>
        <item m="1" x="2468"/>
        <item m="1" x="2797"/>
        <item m="1" x="2973"/>
        <item m="1" x="3928"/>
        <item m="1" x="2547"/>
        <item m="1" x="2276"/>
        <item m="1" x="2427"/>
        <item m="1" x="3331"/>
        <item m="1" x="2720"/>
        <item m="1" x="3236"/>
        <item m="1" x="2570"/>
        <item m="1" x="3216"/>
        <item m="1" x="3193"/>
        <item m="1" x="2724"/>
        <item m="1" x="3794"/>
        <item m="1" x="3468"/>
        <item m="1" x="3119"/>
        <item m="1" x="3337"/>
        <item m="1" x="3568"/>
        <item m="1" x="3016"/>
        <item m="1" x="2453"/>
        <item m="1" x="3702"/>
        <item m="1" x="2914"/>
        <item m="1" x="2519"/>
        <item m="1" x="2567"/>
        <item m="1" x="3902"/>
        <item m="1" x="3625"/>
        <item m="1" x="4063"/>
        <item m="1" x="4023"/>
        <item m="1" x="2271"/>
        <item m="1" x="2610"/>
        <item m="1" x="2173"/>
        <item m="1" x="2264"/>
        <item m="1" x="3819"/>
        <item m="1" x="2968"/>
        <item m="1" x="2949"/>
        <item m="1" x="3698"/>
        <item m="1" x="3608"/>
        <item m="1" x="2357"/>
        <item m="1" x="3706"/>
        <item m="1" x="2929"/>
        <item m="1" x="2439"/>
        <item m="1" x="2644"/>
        <item m="1" x="3450"/>
        <item m="1" x="2231"/>
        <item m="1" x="3011"/>
        <item m="1" x="2971"/>
        <item m="1" x="2823"/>
        <item m="1" x="3853"/>
        <item m="1" x="3814"/>
        <item m="1" x="3480"/>
        <item m="1" x="3918"/>
        <item m="1" x="3583"/>
        <item m="1" x="2514"/>
        <item m="1" x="3628"/>
        <item m="1" x="3204"/>
        <item m="1" x="2398"/>
        <item m="1" x="2989"/>
        <item m="1" x="4119"/>
        <item m="1" x="3118"/>
        <item m="1" x="3835"/>
        <item m="1" x="3233"/>
        <item m="1" x="2306"/>
        <item m="1" x="2182"/>
        <item m="1" x="3708"/>
        <item m="1" x="2726"/>
        <item m="1" x="2955"/>
        <item m="1" x="3106"/>
        <item m="1" x="3269"/>
        <item m="1" x="2308"/>
        <item m="1" x="3434"/>
        <item m="1" x="4049"/>
        <item m="1" x="4003"/>
        <item m="1" x="2686"/>
        <item m="1" x="2178"/>
        <item m="1" x="2922"/>
        <item m="1" x="2913"/>
        <item m="1" x="2144"/>
        <item m="1" x="3726"/>
        <item m="1" x="2437"/>
        <item m="1" x="2679"/>
        <item m="1" x="3079"/>
        <item m="1" x="2648"/>
        <item m="1" x="2819"/>
        <item m="1" x="4186"/>
        <item m="1" x="2601"/>
        <item m="1" x="2731"/>
        <item m="1" x="2356"/>
        <item m="1" x="2615"/>
        <item m="1" x="3214"/>
        <item m="1" x="3223"/>
        <item m="1" x="2993"/>
        <item m="1" x="3134"/>
        <item m="1" x="3635"/>
        <item m="1" x="2399"/>
        <item m="1" x="2979"/>
        <item m="1" x="2295"/>
        <item m="1" x="3570"/>
        <item m="1" x="3356"/>
        <item m="1" x="2149"/>
        <item m="1" x="3418"/>
        <item m="1" x="4071"/>
        <item m="1" x="3769"/>
        <item m="1" x="3501"/>
        <item m="1" x="3320"/>
        <item m="1" x="2926"/>
        <item m="1" x="3761"/>
        <item m="1" x="3129"/>
        <item m="1" x="2207"/>
        <item m="1" x="2925"/>
        <item m="1" x="4148"/>
        <item m="1" x="3343"/>
        <item m="1" x="3824"/>
        <item m="1" x="2247"/>
        <item m="1" x="2409"/>
        <item m="1" x="3586"/>
        <item m="1" x="3029"/>
        <item m="1" x="2767"/>
        <item m="1" x="2233"/>
        <item m="1" x="4093"/>
        <item m="1" x="4171"/>
        <item m="1" x="2604"/>
        <item m="1" x="2605"/>
        <item m="1" x="3908"/>
        <item m="1" x="3050"/>
        <item m="1" x="2643"/>
        <item m="1" x="2653"/>
        <item m="1" x="3967"/>
        <item m="1" x="4180"/>
        <item m="1" x="3950"/>
        <item m="1" x="3259"/>
        <item m="1" x="2137"/>
        <item m="1" x="2560"/>
        <item m="1" x="4200"/>
        <item m="1" x="2849"/>
        <item m="1" x="2559"/>
        <item m="1" x="4022"/>
        <item m="1" x="2756"/>
        <item m="1" x="3957"/>
        <item m="1" x="4145"/>
        <item m="1" x="4124"/>
        <item m="1" x="3461"/>
        <item m="1" x="4184"/>
        <item m="1" x="3745"/>
        <item m="1" x="2290"/>
        <item m="1" x="3003"/>
        <item m="1" x="3838"/>
        <item m="1" x="3557"/>
        <item m="1" x="2500"/>
        <item m="1" x="2779"/>
        <item m="1" x="3565"/>
        <item m="1" x="4033"/>
        <item m="1" x="3538"/>
        <item m="1" x="2903"/>
        <item m="1" x="2715"/>
        <item m="1" x="2657"/>
        <item m="1" x="4137"/>
        <item m="1" x="3880"/>
        <item m="1" x="4051"/>
        <item m="1" x="3286"/>
        <item m="1" x="2192"/>
        <item m="1" x="3593"/>
        <item m="1" x="3276"/>
        <item m="1" x="3407"/>
        <item m="1" x="2710"/>
        <item m="1" x="4056"/>
        <item m="1" x="3911"/>
        <item m="1" x="2413"/>
        <item m="1" x="3125"/>
        <item m="1" x="3335"/>
        <item m="1" x="3246"/>
        <item m="1" x="4059"/>
        <item m="1" x="2540"/>
        <item m="1" x="2634"/>
        <item m="1" x="3198"/>
        <item m="1" x="2511"/>
        <item m="1" x="3431"/>
        <item m="1" x="3606"/>
        <item x="1120"/>
        <item m="1" x="3086"/>
        <item m="1" x="3755"/>
        <item m="1" x="3939"/>
        <item m="1" x="3717"/>
        <item m="1" x="2151"/>
        <item m="1" x="2510"/>
        <item m="1" x="3982"/>
        <item m="1" x="4028"/>
        <item m="1" x="3562"/>
        <item m="1" x="3489"/>
        <item m="1" x="3979"/>
        <item m="1" x="3235"/>
        <item m="1" x="3349"/>
        <item m="1" x="3507"/>
        <item m="1" x="3780"/>
        <item m="1" x="2211"/>
        <item m="1" x="2694"/>
        <item m="1" x="2649"/>
        <item m="1" x="2410"/>
        <item m="1" x="2206"/>
        <item m="1" x="2743"/>
        <item m="1" x="3492"/>
        <item m="1" x="2389"/>
        <item m="1" x="2302"/>
        <item m="1" x="2701"/>
        <item m="1" x="3599"/>
        <item m="1" x="3981"/>
        <item m="1" x="3433"/>
        <item m="1" x="2184"/>
        <item m="1" x="2515"/>
        <item m="1" x="4010"/>
        <item m="1" x="4155"/>
        <item m="1" x="3483"/>
        <item m="1" x="2676"/>
        <item m="1" x="3381"/>
        <item m="1" x="3550"/>
        <item m="1" x="2339"/>
        <item m="1" x="2766"/>
        <item m="1" x="2818"/>
        <item m="1" x="3662"/>
        <item m="1" x="3488"/>
        <item m="1" x="3932"/>
        <item m="1" x="2495"/>
        <item m="1" x="2394"/>
        <item m="1" x="2677"/>
        <item m="1" x="4040"/>
        <item m="1" x="2621"/>
        <item m="1" x="3219"/>
        <item m="1" x="3242"/>
        <item x="53"/>
        <item m="1" x="2586"/>
        <item m="1" x="4233"/>
        <item m="1" x="2245"/>
        <item m="1" x="2777"/>
        <item m="1" x="3916"/>
        <item m="1" x="3137"/>
        <item m="1" x="2740"/>
        <item m="1" x="4083"/>
        <item m="1" x="4110"/>
        <item m="1" x="4193"/>
        <item m="1" x="2517"/>
        <item m="1" x="2408"/>
        <item m="1" x="2223"/>
        <item m="1" x="3513"/>
        <item m="1" x="3424"/>
        <item m="1" x="2545"/>
        <item m="1" x="3382"/>
        <item m="1" x="3332"/>
        <item m="1" x="2379"/>
        <item m="1" x="2281"/>
        <item m="1" x="3410"/>
        <item m="1" x="2263"/>
        <item m="1" x="2608"/>
        <item m="1" x="2895"/>
        <item m="1" x="3832"/>
        <item m="1" x="3317"/>
        <item m="1" x="2707"/>
        <item m="1" x="3373"/>
        <item m="1" x="3947"/>
        <item m="1" x="4187"/>
        <item m="1" x="3398"/>
        <item m="1" x="3294"/>
        <item m="1" x="4231"/>
        <item m="1" x="2999"/>
        <item m="1" x="3774"/>
        <item m="1" x="2814"/>
        <item m="1" x="3589"/>
        <item m="1" x="3304"/>
        <item m="1" x="3466"/>
        <item m="1" x="2577"/>
        <item m="1" x="3881"/>
        <item m="1" x="3855"/>
        <item m="1" x="2827"/>
        <item m="1" x="3013"/>
        <item m="1" x="4142"/>
        <item m="1" x="2525"/>
        <item m="1" x="3739"/>
        <item m="1" x="3485"/>
        <item m="1" x="2269"/>
        <item m="1" x="3976"/>
        <item m="1" x="3133"/>
        <item m="1" x="4108"/>
        <item m="1" x="2228"/>
        <item m="1" x="3645"/>
        <item m="1" x="2792"/>
        <item m="1" x="3605"/>
        <item m="1" x="3071"/>
        <item m="1" x="3618"/>
        <item m="1" x="3927"/>
        <item m="1" x="2892"/>
        <item m="1" x="3505"/>
        <item m="1" x="2314"/>
        <item m="1" x="290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4"/>
        <item x="495"/>
        <item x="496"/>
        <item x="49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1"/>
        <item x="1122"/>
        <item x="1123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4"/>
        <item x="2125"/>
        <item x="2126"/>
        <item x="2127"/>
        <item x="2128"/>
        <item x="2129"/>
        <item x="21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58">
        <item x="52"/>
        <item x="21"/>
        <item x="3"/>
        <item x="0"/>
        <item x="49"/>
        <item x="4"/>
        <item x="51"/>
        <item x="48"/>
        <item x="20"/>
        <item x="27"/>
        <item x="42"/>
        <item x="46"/>
        <item x="28"/>
        <item x="8"/>
        <item x="10"/>
        <item x="54"/>
        <item x="26"/>
        <item x="1"/>
        <item x="17"/>
        <item x="40"/>
        <item x="34"/>
        <item x="25"/>
        <item x="56"/>
        <item x="39"/>
        <item x="18"/>
        <item x="32"/>
        <item x="37"/>
        <item x="2"/>
        <item x="33"/>
        <item x="16"/>
        <item x="11"/>
        <item x="43"/>
        <item x="30"/>
        <item x="12"/>
        <item x="50"/>
        <item x="5"/>
        <item x="6"/>
        <item x="9"/>
        <item x="47"/>
        <item x="36"/>
        <item x="29"/>
        <item x="31"/>
        <item x="41"/>
        <item x="38"/>
        <item x="13"/>
        <item x="14"/>
        <item x="35"/>
        <item x="7"/>
        <item x="15"/>
        <item x="23"/>
        <item x="24"/>
        <item x="22"/>
        <item x="19"/>
        <item x="44"/>
        <item x="45"/>
        <item x="53"/>
        <item x="5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2132">
    <i>
      <x v="2142"/>
    </i>
    <i>
      <x v="2171"/>
    </i>
    <i>
      <x v="2133"/>
    </i>
    <i>
      <x v="2268"/>
    </i>
    <i>
      <x v="2360"/>
    </i>
    <i>
      <x v="2134"/>
    </i>
    <i>
      <x v="2188"/>
    </i>
    <i>
      <x v="2318"/>
    </i>
    <i>
      <x v="2289"/>
    </i>
    <i>
      <x v="2189"/>
    </i>
    <i>
      <x v="2330"/>
    </i>
    <i>
      <x v="2423"/>
    </i>
    <i>
      <x v="2441"/>
    </i>
    <i>
      <x v="2265"/>
    </i>
    <i>
      <x v="2271"/>
    </i>
    <i>
      <x v="2205"/>
    </i>
    <i>
      <x v="2136"/>
    </i>
    <i>
      <x v="2170"/>
    </i>
    <i>
      <x v="2198"/>
    </i>
    <i>
      <x v="2428"/>
    </i>
    <i>
      <x v="2589"/>
    </i>
    <i>
      <x v="2263"/>
    </i>
    <i>
      <x v="2440"/>
    </i>
    <i>
      <x v="2722"/>
    </i>
    <i>
      <x v="2570"/>
    </i>
    <i>
      <x v="2493"/>
    </i>
    <i>
      <x v="2381"/>
    </i>
    <i>
      <x v="2322"/>
    </i>
    <i>
      <x v="2734"/>
    </i>
    <i>
      <x v="2455"/>
    </i>
    <i>
      <x v="2157"/>
    </i>
    <i>
      <x v="3010"/>
    </i>
    <i>
      <x v="3033"/>
    </i>
    <i>
      <x v="2780"/>
    </i>
    <i>
      <x v="2552"/>
    </i>
    <i>
      <x v="2560"/>
    </i>
    <i>
      <x v="2305"/>
    </i>
    <i>
      <x v="2209"/>
    </i>
    <i>
      <x v="2151"/>
    </i>
    <i>
      <x v="2248"/>
    </i>
    <i>
      <x v="2222"/>
    </i>
    <i>
      <x v="3113"/>
    </i>
    <i>
      <x v="2950"/>
    </i>
    <i>
      <x v="3165"/>
    </i>
    <i>
      <x v="3103"/>
    </i>
    <i>
      <x v="2673"/>
    </i>
    <i>
      <x v="2775"/>
    </i>
    <i>
      <x v="2477"/>
    </i>
    <i>
      <x v="2153"/>
    </i>
    <i>
      <x v="2212"/>
    </i>
    <i>
      <x v="2365"/>
    </i>
    <i>
      <x v="3342"/>
    </i>
    <i>
      <x v="2661"/>
    </i>
    <i>
      <x v="2794"/>
    </i>
    <i>
      <x v="2808"/>
    </i>
    <i>
      <x v="2574"/>
    </i>
    <i>
      <x v="2592"/>
    </i>
    <i>
      <x v="2535"/>
    </i>
    <i>
      <x v="2410"/>
    </i>
    <i>
      <x v="2637"/>
    </i>
    <i>
      <x v="2523"/>
    </i>
    <i>
      <x v="2492"/>
    </i>
    <i>
      <x v="2257"/>
    </i>
    <i>
      <x v="2256"/>
    </i>
    <i>
      <x v="2181"/>
    </i>
    <i>
      <x v="2326"/>
    </i>
    <i>
      <x v="2273"/>
    </i>
    <i>
      <x v="2312"/>
    </i>
    <i>
      <x v="3150"/>
    </i>
    <i>
      <x v="3023"/>
    </i>
    <i>
      <x v="2718"/>
    </i>
    <i>
      <x v="2784"/>
    </i>
    <i>
      <x v="2712"/>
    </i>
    <i>
      <x v="2810"/>
    </i>
    <i>
      <x v="2774"/>
    </i>
    <i>
      <x v="2776"/>
    </i>
    <i>
      <x v="2557"/>
    </i>
    <i>
      <x v="2550"/>
    </i>
    <i>
      <x v="2426"/>
    </i>
    <i>
      <x v="2487"/>
    </i>
    <i>
      <x v="2502"/>
    </i>
    <i>
      <x v="2338"/>
    </i>
    <i>
      <x v="290"/>
    </i>
    <i>
      <x v="2244"/>
    </i>
    <i>
      <x v="2320"/>
    </i>
    <i>
      <x v="2233"/>
    </i>
    <i>
      <x v="2373"/>
    </i>
    <i>
      <x v="3404"/>
    </i>
    <i>
      <x v="3373"/>
    </i>
    <i>
      <x v="3306"/>
    </i>
    <i>
      <x v="3408"/>
    </i>
    <i>
      <x v="3324"/>
    </i>
    <i>
      <x v="3285"/>
    </i>
    <i>
      <x v="2933"/>
    </i>
    <i>
      <x v="3068"/>
    </i>
    <i>
      <x v="3047"/>
    </i>
    <i>
      <x v="2978"/>
    </i>
    <i>
      <x v="2934"/>
    </i>
    <i>
      <x v="2945"/>
    </i>
    <i>
      <x v="2652"/>
    </i>
    <i>
      <x v="2852"/>
    </i>
    <i>
      <x v="2908"/>
    </i>
    <i>
      <x v="2409"/>
    </i>
    <i>
      <x v="2587"/>
    </i>
    <i>
      <x v="2576"/>
    </i>
    <i>
      <x v="2435"/>
    </i>
    <i>
      <x v="2619"/>
    </i>
    <i>
      <x v="2333"/>
    </i>
    <i>
      <x v="2357"/>
    </i>
    <i>
      <x v="2346"/>
    </i>
    <i>
      <x v="2186"/>
    </i>
    <i>
      <x v="2304"/>
    </i>
    <i>
      <x v="2194"/>
    </i>
    <i>
      <x v="2177"/>
    </i>
    <i>
      <x v="2235"/>
    </i>
    <i>
      <x v="2350"/>
    </i>
    <i>
      <x v="2249"/>
    </i>
    <i>
      <x v="2359"/>
    </i>
    <i>
      <x v="2154"/>
    </i>
    <i>
      <x v="1450"/>
    </i>
    <i>
      <x v="3661"/>
    </i>
    <i>
      <x v="3574"/>
    </i>
    <i>
      <x v="3328"/>
    </i>
    <i>
      <x v="3407"/>
    </i>
    <i>
      <x v="3194"/>
    </i>
    <i>
      <x v="3419"/>
    </i>
    <i>
      <x v="3321"/>
    </i>
    <i>
      <x v="3215"/>
    </i>
    <i>
      <x v="3045"/>
    </i>
    <i>
      <x v="2925"/>
    </i>
    <i>
      <x v="2984"/>
    </i>
    <i>
      <x v="3019"/>
    </i>
    <i>
      <x v="3170"/>
    </i>
    <i>
      <x v="2781"/>
    </i>
    <i>
      <x v="2703"/>
    </i>
    <i>
      <x v="2820"/>
    </i>
    <i>
      <x v="2666"/>
    </i>
    <i>
      <x v="2717"/>
    </i>
    <i>
      <x v="2668"/>
    </i>
    <i>
      <x v="2818"/>
    </i>
    <i>
      <x v="2669"/>
    </i>
    <i>
      <x v="2821"/>
    </i>
    <i>
      <x v="2681"/>
    </i>
    <i>
      <x v="2751"/>
    </i>
    <i>
      <x v="2474"/>
    </i>
    <i>
      <x v="2421"/>
    </i>
    <i>
      <x v="2600"/>
    </i>
    <i>
      <x v="2411"/>
    </i>
    <i>
      <x v="2388"/>
    </i>
    <i>
      <x v="2385"/>
    </i>
    <i>
      <x v="2392"/>
    </i>
    <i>
      <x v="2446"/>
    </i>
    <i>
      <x v="2498"/>
    </i>
    <i>
      <x v="2527"/>
    </i>
    <i>
      <x v="2617"/>
    </i>
    <i>
      <x v="2412"/>
    </i>
    <i>
      <x v="2526"/>
    </i>
    <i>
      <x v="2413"/>
    </i>
    <i>
      <x v="2335"/>
    </i>
    <i>
      <x v="2162"/>
    </i>
    <i>
      <x v="2353"/>
    </i>
    <i>
      <x v="2369"/>
    </i>
    <i>
      <x v="2331"/>
    </i>
    <i>
      <x v="2246"/>
    </i>
    <i>
      <x v="2347"/>
    </i>
    <i>
      <x v="2148"/>
    </i>
    <i>
      <x v="1369"/>
    </i>
    <i>
      <x v="2285"/>
    </i>
    <i>
      <x v="4076"/>
    </i>
    <i>
      <x v="3989"/>
    </i>
    <i>
      <x v="3829"/>
    </i>
    <i>
      <x v="3726"/>
    </i>
    <i>
      <x v="3721"/>
    </i>
    <i>
      <x v="3789"/>
    </i>
    <i>
      <x v="3603"/>
    </i>
    <i>
      <x v="3615"/>
    </i>
    <i>
      <x v="3607"/>
    </i>
    <i>
      <x v="3514"/>
    </i>
    <i>
      <x v="3659"/>
    </i>
    <i>
      <x v="3536"/>
    </i>
    <i>
      <x v="3453"/>
    </i>
    <i>
      <x v="3380"/>
    </i>
    <i>
      <x v="3181"/>
    </i>
    <i>
      <x v="3203"/>
    </i>
    <i>
      <x v="3225"/>
    </i>
    <i>
      <x v="3264"/>
    </i>
    <i>
      <x v="3211"/>
    </i>
    <i>
      <x v="3382"/>
    </i>
    <i>
      <x v="3248"/>
    </i>
    <i>
      <x v="3221"/>
    </i>
    <i>
      <x v="3190"/>
    </i>
    <i>
      <x v="3370"/>
    </i>
    <i>
      <x v="3188"/>
    </i>
    <i>
      <x v="3277"/>
    </i>
    <i>
      <x v="2918"/>
    </i>
    <i>
      <x v="2942"/>
    </i>
    <i>
      <x v="3106"/>
    </i>
    <i>
      <x v="3006"/>
    </i>
    <i>
      <x v="3137"/>
    </i>
    <i>
      <x v="2954"/>
    </i>
    <i>
      <x v="3166"/>
    </i>
    <i>
      <x v="2958"/>
    </i>
    <i>
      <x v="3108"/>
    </i>
    <i>
      <x v="3001"/>
    </i>
    <i>
      <x v="3132"/>
    </i>
    <i>
      <x v="3021"/>
    </i>
    <i>
      <x v="3028"/>
    </i>
    <i>
      <x v="3099"/>
    </i>
    <i>
      <x v="3030"/>
    </i>
    <i>
      <x v="3101"/>
    </i>
    <i>
      <x v="3038"/>
    </i>
    <i>
      <x v="2813"/>
    </i>
    <i>
      <x v="2660"/>
    </i>
    <i>
      <x v="2840"/>
    </i>
    <i>
      <x v="2704"/>
    </i>
    <i>
      <x v="2799"/>
    </i>
    <i>
      <x v="2706"/>
    </i>
    <i>
      <x v="2695"/>
    </i>
    <i>
      <x v="2707"/>
    </i>
    <i>
      <x v="2850"/>
    </i>
    <i>
      <x v="2683"/>
    </i>
    <i>
      <x v="2678"/>
    </i>
    <i>
      <x v="2736"/>
    </i>
    <i>
      <x v="2805"/>
    </i>
    <i>
      <x v="2889"/>
    </i>
    <i>
      <x v="2690"/>
    </i>
    <i>
      <x v="2893"/>
    </i>
    <i>
      <x v="2701"/>
    </i>
    <i>
      <x v="2760"/>
    </i>
    <i>
      <x v="2843"/>
    </i>
    <i>
      <x v="2686"/>
    </i>
    <i>
      <x v="2851"/>
    </i>
    <i>
      <x v="2907"/>
    </i>
    <i>
      <x v="2883"/>
    </i>
    <i>
      <x v="2793"/>
    </i>
    <i>
      <x v="2796"/>
    </i>
    <i>
      <x v="2759"/>
    </i>
    <i>
      <x v="2645"/>
    </i>
    <i>
      <x v="2593"/>
    </i>
    <i>
      <x v="2536"/>
    </i>
    <i>
      <x v="2438"/>
    </i>
    <i>
      <x v="2542"/>
    </i>
    <i>
      <x v="2390"/>
    </i>
    <i>
      <x v="2638"/>
    </i>
    <i>
      <x v="2601"/>
    </i>
    <i>
      <x v="2414"/>
    </i>
    <i>
      <x v="2634"/>
    </i>
    <i>
      <x v="2553"/>
    </i>
    <i>
      <x v="2522"/>
    </i>
    <i>
      <x v="2458"/>
    </i>
    <i>
      <x v="2443"/>
    </i>
    <i>
      <x v="2465"/>
    </i>
    <i>
      <x v="2484"/>
    </i>
    <i>
      <x v="2562"/>
    </i>
    <i>
      <x v="2457"/>
    </i>
    <i>
      <x v="2408"/>
    </i>
    <i>
      <x v="2626"/>
    </i>
    <i>
      <x v="2508"/>
    </i>
    <i>
      <x v="2436"/>
    </i>
    <i>
      <x v="2515"/>
    </i>
    <i>
      <x v="2581"/>
    </i>
    <i>
      <x v="2510"/>
    </i>
    <i>
      <x v="2323"/>
    </i>
    <i>
      <x v="2196"/>
    </i>
    <i>
      <x v="2240"/>
    </i>
    <i>
      <x v="2259"/>
    </i>
    <i>
      <x v="2230"/>
    </i>
    <i>
      <x v="2364"/>
    </i>
    <i>
      <x v="2236"/>
    </i>
    <i>
      <x v="2267"/>
    </i>
    <i>
      <x v="2344"/>
    </i>
    <i>
      <x v="2137"/>
    </i>
    <i>
      <x v="2351"/>
    </i>
    <i>
      <x v="2159"/>
    </i>
    <i>
      <x v="486"/>
    </i>
    <i>
      <x v="2275"/>
    </i>
    <i>
      <x v="2173"/>
    </i>
    <i>
      <x v="2277"/>
    </i>
    <i>
      <x v="2140"/>
    </i>
    <i>
      <x v="2281"/>
    </i>
    <i>
      <x v="2141"/>
    </i>
    <i>
      <x v="2143"/>
    </i>
    <i>
      <x v="2219"/>
    </i>
    <i>
      <x v="2298"/>
    </i>
    <i>
      <x v="2220"/>
    </i>
    <i>
      <x v="2300"/>
    </i>
    <i>
      <x v="2254"/>
    </i>
    <i>
      <x v="2208"/>
    </i>
    <i>
      <x v="2231"/>
    </i>
    <i>
      <x v="2370"/>
    </i>
    <i>
      <x v="2163"/>
    </i>
    <i>
      <x v="2274"/>
    </i>
    <i>
      <x v="4146"/>
    </i>
    <i>
      <x v="3984"/>
    </i>
    <i>
      <x v="4027"/>
    </i>
    <i>
      <x v="4035"/>
    </i>
    <i>
      <x v="4047"/>
    </i>
    <i>
      <x v="3991"/>
    </i>
    <i>
      <x v="4113"/>
    </i>
    <i>
      <x v="3993"/>
    </i>
    <i>
      <x v="4178"/>
    </i>
    <i>
      <x v="4015"/>
    </i>
    <i>
      <x v="4098"/>
    </i>
    <i>
      <x v="3853"/>
    </i>
    <i>
      <x v="3717"/>
    </i>
    <i>
      <x v="3891"/>
    </i>
    <i>
      <x v="3729"/>
    </i>
    <i>
      <x v="3969"/>
    </i>
    <i>
      <x v="3738"/>
    </i>
    <i>
      <x v="3877"/>
    </i>
    <i>
      <x v="3948"/>
    </i>
    <i>
      <x v="3918"/>
    </i>
    <i>
      <x v="3808"/>
    </i>
    <i>
      <x v="3725"/>
    </i>
    <i>
      <x v="3740"/>
    </i>
    <i>
      <x v="3823"/>
    </i>
    <i>
      <x v="3741"/>
    </i>
    <i>
      <x v="3952"/>
    </i>
    <i>
      <x v="3754"/>
    </i>
    <i>
      <x v="3971"/>
    </i>
    <i>
      <x v="3756"/>
    </i>
    <i>
      <x v="3858"/>
    </i>
    <i>
      <x v="3757"/>
    </i>
    <i>
      <x v="3890"/>
    </i>
    <i>
      <x v="3761"/>
    </i>
    <i>
      <x v="3915"/>
    </i>
    <i>
      <x v="3769"/>
    </i>
    <i>
      <x v="3926"/>
    </i>
    <i>
      <x v="3777"/>
    </i>
    <i>
      <x v="3782"/>
    </i>
    <i>
      <x v="3831"/>
    </i>
    <i>
      <x v="3642"/>
    </i>
    <i>
      <x v="3609"/>
    </i>
    <i>
      <x v="3692"/>
    </i>
    <i>
      <x v="3508"/>
    </i>
    <i>
      <x v="3630"/>
    </i>
    <i>
      <x v="3512"/>
    </i>
    <i>
      <x v="3660"/>
    </i>
    <i>
      <x v="3457"/>
    </i>
    <i>
      <x v="3471"/>
    </i>
    <i>
      <x v="3523"/>
    </i>
    <i>
      <x v="3620"/>
    </i>
    <i>
      <x v="3524"/>
    </i>
    <i>
      <x v="3638"/>
    </i>
    <i>
      <x v="3529"/>
    </i>
    <i>
      <x v="3646"/>
    </i>
    <i>
      <x v="3532"/>
    </i>
    <i>
      <x v="3670"/>
    </i>
    <i>
      <x v="3534"/>
    </i>
    <i>
      <x v="3704"/>
    </i>
    <i>
      <x v="3465"/>
    </i>
    <i>
      <x v="3608"/>
    </i>
    <i>
      <x v="3550"/>
    </i>
    <i>
      <x v="3478"/>
    </i>
    <i>
      <x v="3558"/>
    </i>
    <i>
      <x v="3623"/>
    </i>
    <i>
      <x v="3563"/>
    </i>
    <i>
      <x v="3634"/>
    </i>
    <i>
      <x v="3568"/>
    </i>
    <i>
      <x v="3639"/>
    </i>
    <i>
      <x v="3569"/>
    </i>
    <i>
      <x v="3643"/>
    </i>
    <i>
      <x v="3573"/>
    </i>
    <i>
      <x v="3503"/>
    </i>
    <i>
      <x v="3707"/>
    </i>
    <i>
      <x v="3447"/>
    </i>
    <i>
      <x v="3705"/>
    </i>
    <i>
      <x v="3683"/>
    </i>
    <i>
      <x v="3577"/>
    </i>
    <i>
      <x v="3700"/>
    </i>
    <i>
      <x v="3580"/>
    </i>
    <i>
      <x v="3504"/>
    </i>
    <i>
      <x v="3469"/>
    </i>
    <i>
      <x v="3575"/>
    </i>
    <i>
      <x v="3578"/>
    </i>
    <i>
      <x v="3246"/>
    </i>
    <i>
      <x v="3229"/>
    </i>
    <i>
      <x v="3435"/>
    </i>
    <i>
      <x v="3263"/>
    </i>
    <i>
      <x v="3230"/>
    </i>
    <i>
      <x v="3202"/>
    </i>
    <i>
      <x v="3423"/>
    </i>
    <i>
      <x v="3271"/>
    </i>
    <i>
      <x v="3183"/>
    </i>
    <i>
      <x v="3273"/>
    </i>
    <i>
      <x v="3375"/>
    </i>
    <i>
      <x v="3274"/>
    </i>
    <i>
      <x v="3392"/>
    </i>
    <i>
      <x v="3438"/>
    </i>
    <i>
      <x v="3253"/>
    </i>
    <i>
      <x v="3185"/>
    </i>
    <i>
      <x v="3427"/>
    </i>
    <i>
      <x v="3208"/>
    </i>
    <i>
      <x v="3363"/>
    </i>
    <i>
      <x v="3307"/>
    </i>
    <i>
      <x v="3371"/>
    </i>
    <i>
      <x v="3318"/>
    </i>
    <i>
      <x v="3374"/>
    </i>
    <i>
      <x v="3187"/>
    </i>
    <i>
      <x v="3376"/>
    </i>
    <i>
      <x v="3179"/>
    </i>
    <i>
      <x v="3236"/>
    </i>
    <i>
      <x v="3325"/>
    </i>
    <i>
      <x v="3398"/>
    </i>
    <i>
      <x v="3326"/>
    </i>
    <i>
      <x v="3196"/>
    </i>
    <i>
      <x v="3327"/>
    </i>
    <i>
      <x v="3254"/>
    </i>
    <i>
      <x v="3217"/>
    </i>
    <i>
      <x v="3426"/>
    </i>
    <i>
      <x v="3182"/>
    </i>
    <i>
      <x v="3430"/>
    </i>
    <i>
      <x v="3350"/>
    </i>
    <i>
      <x v="3261"/>
    </i>
    <i>
      <x v="3358"/>
    </i>
    <i>
      <x v="3442"/>
    </i>
    <i>
      <x v="3046"/>
    </i>
    <i>
      <x v="3123"/>
    </i>
    <i>
      <x v="3085"/>
    </i>
    <i>
      <x v="2912"/>
    </i>
    <i>
      <x v="3162"/>
    </i>
    <i>
      <x v="2951"/>
    </i>
    <i>
      <x v="3070"/>
    </i>
    <i>
      <x v="2953"/>
    </i>
    <i>
      <x v="3112"/>
    </i>
    <i>
      <x v="2955"/>
    </i>
    <i>
      <x v="3151"/>
    </i>
    <i>
      <x v="2963"/>
    </i>
    <i>
      <x v="2932"/>
    </i>
    <i>
      <x v="2964"/>
    </i>
    <i>
      <x v="3062"/>
    </i>
    <i>
      <x v="2968"/>
    </i>
    <i>
      <x v="3077"/>
    </i>
    <i>
      <x v="2976"/>
    </i>
    <i>
      <x v="2937"/>
    </i>
    <i>
      <x v="2979"/>
    </i>
    <i>
      <x v="3116"/>
    </i>
    <i>
      <x v="2981"/>
    </i>
    <i>
      <x v="3139"/>
    </i>
    <i>
      <x v="2983"/>
    </i>
    <i>
      <x v="3157"/>
    </i>
    <i>
      <x v="2986"/>
    </i>
    <i>
      <x v="3168"/>
    </i>
    <i>
      <x v="2988"/>
    </i>
    <i>
      <x v="2911"/>
    </i>
    <i>
      <x v="2989"/>
    </i>
    <i>
      <x v="3058"/>
    </i>
    <i>
      <x v="2990"/>
    </i>
    <i>
      <x v="3067"/>
    </i>
    <i>
      <x v="3004"/>
    </i>
    <i>
      <x v="3076"/>
    </i>
    <i>
      <x v="3007"/>
    </i>
    <i>
      <x v="3081"/>
    </i>
    <i>
      <x v="3014"/>
    </i>
    <i>
      <x v="3094"/>
    </i>
    <i>
      <x v="3015"/>
    </i>
    <i>
      <x v="2939"/>
    </i>
    <i>
      <x v="3018"/>
    </i>
    <i>
      <x v="3114"/>
    </i>
    <i>
      <x v="3026"/>
    </i>
    <i>
      <x v="3119"/>
    </i>
    <i>
      <x v="2930"/>
    </i>
    <i>
      <x v="3126"/>
    </i>
    <i>
      <x v="3031"/>
    </i>
    <i>
      <x v="3148"/>
    </i>
    <i>
      <x v="3032"/>
    </i>
    <i>
      <x v="3153"/>
    </i>
    <i>
      <x v="2931"/>
    </i>
    <i>
      <x v="3159"/>
    </i>
    <i>
      <x v="3034"/>
    </i>
    <i>
      <x v="3037"/>
    </i>
    <i>
      <x v="3056"/>
    </i>
    <i>
      <x v="2657"/>
    </i>
    <i>
      <x v="2881"/>
    </i>
    <i>
      <x v="2841"/>
    </i>
    <i>
      <x v="2671"/>
    </i>
    <i>
      <x v="2795"/>
    </i>
    <i>
      <x v="2702"/>
    </i>
    <i>
      <x v="2830"/>
    </i>
    <i>
      <x v="2646"/>
    </i>
    <i>
      <x v="2864"/>
    </i>
    <i>
      <x v="2675"/>
    </i>
    <i>
      <x v="2901"/>
    </i>
    <i>
      <x v="2711"/>
    </i>
    <i>
      <x v="2656"/>
    </i>
    <i>
      <x v="2648"/>
    </i>
    <i>
      <x v="2824"/>
    </i>
    <i>
      <x v="2723"/>
    </i>
    <i>
      <x v="2835"/>
    </i>
    <i>
      <x v="2727"/>
    </i>
    <i>
      <x v="2847"/>
    </i>
    <i>
      <x v="2729"/>
    </i>
    <i>
      <x v="2875"/>
    </i>
    <i>
      <x v="2730"/>
    </i>
    <i>
      <x v="2890"/>
    </i>
    <i>
      <x v="2737"/>
    </i>
    <i>
      <x v="2667"/>
    </i>
    <i>
      <x v="2739"/>
    </i>
    <i>
      <x v="2807"/>
    </i>
    <i>
      <x v="2740"/>
    </i>
    <i>
      <x v="2809"/>
    </i>
    <i>
      <x v="2741"/>
    </i>
    <i>
      <x v="2687"/>
    </i>
    <i>
      <x v="2742"/>
    </i>
    <i>
      <x v="2828"/>
    </i>
    <i>
      <x v="2752"/>
    </i>
    <i>
      <x v="2833"/>
    </i>
    <i>
      <x v="2753"/>
    </i>
    <i>
      <x v="2837"/>
    </i>
    <i>
      <x v="2754"/>
    </i>
    <i>
      <x v="2844"/>
    </i>
    <i>
      <x v="2764"/>
    </i>
    <i>
      <x v="2693"/>
    </i>
    <i>
      <x v="2767"/>
    </i>
    <i>
      <x v="2866"/>
    </i>
    <i>
      <x v="2768"/>
    </i>
    <i>
      <x v="2877"/>
    </i>
    <i>
      <x v="2769"/>
    </i>
    <i>
      <x v="2884"/>
    </i>
    <i>
      <x v="2910"/>
    </i>
    <i>
      <x v="2894"/>
    </i>
    <i>
      <x v="2779"/>
    </i>
    <i>
      <x v="2902"/>
    </i>
    <i>
      <x v="2791"/>
    </i>
    <i>
      <x v="2800"/>
    </i>
    <i>
      <x v="2575"/>
    </i>
    <i>
      <x v="2628"/>
    </i>
    <i>
      <x v="2604"/>
    </i>
    <i>
      <x v="2452"/>
    </i>
    <i>
      <x v="2556"/>
    </i>
    <i>
      <x v="2462"/>
    </i>
    <i>
      <x v="2433"/>
    </i>
    <i>
      <x v="2467"/>
    </i>
    <i>
      <x v="2610"/>
    </i>
    <i>
      <x v="2471"/>
    </i>
    <i>
      <x v="2640"/>
    </i>
    <i>
      <x v="2473"/>
    </i>
    <i>
      <x v="2565"/>
    </i>
    <i>
      <x v="2405"/>
    </i>
    <i>
      <x v="2580"/>
    </i>
    <i>
      <x v="2475"/>
    </i>
    <i>
      <x v="2599"/>
    </i>
    <i>
      <x v="2478"/>
    </i>
    <i>
      <x v="2607"/>
    </i>
    <i>
      <x v="2407"/>
    </i>
    <i>
      <x v="2621"/>
    </i>
    <i>
      <x v="2491"/>
    </i>
    <i>
      <x v="2636"/>
    </i>
    <i>
      <x v="2494"/>
    </i>
    <i>
      <x v="2551"/>
    </i>
    <i>
      <x v="2501"/>
    </i>
    <i>
      <x v="2564"/>
    </i>
    <i>
      <x v="2387"/>
    </i>
    <i>
      <x v="2571"/>
    </i>
    <i>
      <x v="2503"/>
    </i>
    <i>
      <x v="2430"/>
    </i>
    <i>
      <x v="2506"/>
    </i>
    <i>
      <x v="2585"/>
    </i>
    <i>
      <x v="2507"/>
    </i>
    <i>
      <x v="2597"/>
    </i>
    <i>
      <x v="2512"/>
    </i>
    <i>
      <x v="2395"/>
    </i>
    <i>
      <x v="2517"/>
    </i>
    <i>
      <x v="2605"/>
    </i>
    <i>
      <x v="2520"/>
    </i>
    <i>
      <x v="2608"/>
    </i>
    <i>
      <x v="2521"/>
    </i>
    <i>
      <x v="2616"/>
    </i>
    <i>
      <x v="2529"/>
    </i>
    <i>
      <x v="2624"/>
    </i>
    <i>
      <x v="2531"/>
    </i>
    <i>
      <x v="2630"/>
    </i>
    <i>
      <x v="2533"/>
    </i>
    <i>
      <x v="2399"/>
    </i>
    <i>
      <x v="2539"/>
    </i>
    <i>
      <x v="2378"/>
    </i>
    <i>
      <x v="2444"/>
    </i>
    <i>
      <x v="2184"/>
    </i>
    <i>
      <x v="2361"/>
    </i>
    <i>
      <x v="2207"/>
    </i>
    <i>
      <x v="2214"/>
    </i>
    <i>
      <x v="2176"/>
    </i>
    <i>
      <x v="2282"/>
    </i>
    <i>
      <x v="2152"/>
    </i>
    <i>
      <x v="2283"/>
    </i>
    <i>
      <x v="2135"/>
    </i>
    <i>
      <x v="2216"/>
    </i>
    <i>
      <x v="2199"/>
    </i>
    <i>
      <x v="2160"/>
    </i>
    <i>
      <x v="2332"/>
    </i>
    <i>
      <x v="2292"/>
    </i>
    <i>
      <x v="2340"/>
    </i>
    <i>
      <x v="2294"/>
    </i>
    <i>
      <x v="2349"/>
    </i>
    <i>
      <x v="2295"/>
    </i>
    <i>
      <x v="2355"/>
    </i>
    <i>
      <x v="129"/>
    </i>
    <i>
      <x v="2182"/>
    </i>
    <i>
      <x v="2299"/>
    </i>
    <i>
      <x v="517"/>
    </i>
    <i>
      <x v="2145"/>
    </i>
    <i>
      <x v="2328"/>
    </i>
    <i>
      <x v="2301"/>
    </i>
    <i>
      <x v="2149"/>
    </i>
    <i>
      <x v="2303"/>
    </i>
    <i>
      <x v="2227"/>
    </i>
    <i>
      <x v="2245"/>
    </i>
    <i>
      <x v="2260"/>
    </i>
    <i>
      <x v="2200"/>
    </i>
    <i>
      <x v="2261"/>
    </i>
    <i>
      <x v="2309"/>
    </i>
    <i>
      <x v="2206"/>
    </i>
    <i>
      <x v="2311"/>
    </i>
    <i>
      <x v="2232"/>
    </i>
    <i>
      <x v="2204"/>
    </i>
    <i>
      <x v="1477"/>
    </i>
    <i>
      <x v="2317"/>
    </i>
    <i>
      <x v="2356"/>
    </i>
    <i>
      <x v="2168"/>
    </i>
    <i>
      <x v="2358"/>
    </i>
    <i>
      <x v="2067"/>
    </i>
    <i>
      <x v="2180"/>
    </i>
    <i>
      <x v="2321"/>
    </i>
    <i>
      <x v="2362"/>
    </i>
    <i>
      <x v="2131"/>
    </i>
    <i>
      <x v="367"/>
    </i>
    <i>
      <x v="1350"/>
    </i>
    <i>
      <x v="2224"/>
    </i>
    <i>
      <x v="2372"/>
    </i>
    <i>
      <x v="2375"/>
    </i>
    <i>
      <x v="2374"/>
    </i>
    <i>
      <x v="4119"/>
    </i>
    <i>
      <x v="4183"/>
    </i>
    <i>
      <x v="4151"/>
    </i>
    <i>
      <x v="3983"/>
    </i>
    <i>
      <x v="4215"/>
    </i>
    <i>
      <x v="3994"/>
    </i>
    <i>
      <x v="4135"/>
    </i>
    <i>
      <x v="3995"/>
    </i>
    <i>
      <x v="4167"/>
    </i>
    <i>
      <x v="3996"/>
    </i>
    <i>
      <x v="4199"/>
    </i>
    <i>
      <x v="3997"/>
    </i>
    <i>
      <x v="4111"/>
    </i>
    <i>
      <x v="3998"/>
    </i>
    <i>
      <x v="4127"/>
    </i>
    <i>
      <x v="3999"/>
    </i>
    <i>
      <x v="4143"/>
    </i>
    <i>
      <x v="4000"/>
    </i>
    <i>
      <x v="4159"/>
    </i>
    <i>
      <x v="4001"/>
    </i>
    <i>
      <x v="4175"/>
    </i>
    <i>
      <x v="4002"/>
    </i>
    <i>
      <x v="4191"/>
    </i>
    <i>
      <x v="4003"/>
    </i>
    <i>
      <x v="4207"/>
    </i>
    <i>
      <x v="4004"/>
    </i>
    <i>
      <x v="4236"/>
    </i>
    <i>
      <x v="4005"/>
    </i>
    <i>
      <x v="4115"/>
    </i>
    <i>
      <x v="4006"/>
    </i>
    <i>
      <x v="4123"/>
    </i>
    <i>
      <x v="4007"/>
    </i>
    <i>
      <x v="4131"/>
    </i>
    <i>
      <x v="4008"/>
    </i>
    <i>
      <x v="4139"/>
    </i>
    <i>
      <x v="4009"/>
    </i>
    <i>
      <x v="4147"/>
    </i>
    <i>
      <x v="4010"/>
    </i>
    <i>
      <x v="4155"/>
    </i>
    <i>
      <x v="4011"/>
    </i>
    <i>
      <x v="4163"/>
    </i>
    <i>
      <x v="4012"/>
    </i>
    <i>
      <x v="4171"/>
    </i>
    <i>
      <x v="4013"/>
    </i>
    <i>
      <x v="4179"/>
    </i>
    <i>
      <x v="4014"/>
    </i>
    <i>
      <x v="4187"/>
    </i>
    <i>
      <x v="3980"/>
    </i>
    <i>
      <x v="4195"/>
    </i>
    <i>
      <x v="4016"/>
    </i>
    <i>
      <x v="4203"/>
    </i>
    <i>
      <x v="4017"/>
    </i>
    <i>
      <x v="4211"/>
    </i>
    <i>
      <x v="4018"/>
    </i>
    <i>
      <x v="3992"/>
    </i>
    <i>
      <x v="4019"/>
    </i>
    <i>
      <x v="4240"/>
    </i>
    <i>
      <x v="4020"/>
    </i>
    <i>
      <x v="3981"/>
    </i>
    <i>
      <x v="4021"/>
    </i>
    <i>
      <x v="4117"/>
    </i>
    <i>
      <x v="4022"/>
    </i>
    <i>
      <x v="4121"/>
    </i>
    <i>
      <x v="4023"/>
    </i>
    <i>
      <x v="4125"/>
    </i>
    <i>
      <x v="4024"/>
    </i>
    <i>
      <x v="4129"/>
    </i>
    <i>
      <x v="4025"/>
    </i>
    <i>
      <x v="4133"/>
    </i>
    <i>
      <x v="4026"/>
    </i>
    <i>
      <x v="4137"/>
    </i>
    <i>
      <x v="3985"/>
    </i>
    <i>
      <x v="4141"/>
    </i>
    <i>
      <x v="4028"/>
    </i>
    <i>
      <x v="4145"/>
    </i>
    <i>
      <x v="4029"/>
    </i>
    <i>
      <x v="4149"/>
    </i>
    <i>
      <x v="4030"/>
    </i>
    <i>
      <x v="4153"/>
    </i>
    <i>
      <x v="4031"/>
    </i>
    <i>
      <x v="4157"/>
    </i>
    <i>
      <x v="4032"/>
    </i>
    <i>
      <x v="4161"/>
    </i>
    <i>
      <x v="4033"/>
    </i>
    <i>
      <x v="4165"/>
    </i>
    <i>
      <x v="4034"/>
    </i>
    <i>
      <x v="4169"/>
    </i>
    <i>
      <x v="3986"/>
    </i>
    <i>
      <x v="4173"/>
    </i>
    <i>
      <x v="4036"/>
    </i>
    <i>
      <x v="4177"/>
    </i>
    <i>
      <x v="4037"/>
    </i>
    <i>
      <x v="4181"/>
    </i>
    <i>
      <x v="4038"/>
    </i>
    <i>
      <x v="4185"/>
    </i>
    <i>
      <x v="4039"/>
    </i>
    <i>
      <x v="4189"/>
    </i>
    <i>
      <x v="4040"/>
    </i>
    <i>
      <x v="4193"/>
    </i>
    <i>
      <x v="4041"/>
    </i>
    <i>
      <x v="4197"/>
    </i>
    <i>
      <x v="4042"/>
    </i>
    <i>
      <x v="4201"/>
    </i>
    <i>
      <x v="4043"/>
    </i>
    <i>
      <x v="4205"/>
    </i>
    <i>
      <x v="4044"/>
    </i>
    <i>
      <x v="4209"/>
    </i>
    <i>
      <x v="4045"/>
    </i>
    <i>
      <x v="4213"/>
    </i>
    <i>
      <x v="4046"/>
    </i>
    <i>
      <x v="4217"/>
    </i>
    <i>
      <x v="3987"/>
    </i>
    <i>
      <x v="4234"/>
    </i>
    <i>
      <x v="4048"/>
    </i>
    <i>
      <x v="4238"/>
    </i>
    <i>
      <x v="4049"/>
    </i>
    <i>
      <x v="4110"/>
    </i>
    <i>
      <x v="4050"/>
    </i>
    <i>
      <x v="4112"/>
    </i>
    <i>
      <x v="4051"/>
    </i>
    <i>
      <x v="4114"/>
    </i>
    <i>
      <x v="4052"/>
    </i>
    <i>
      <x v="4116"/>
    </i>
    <i>
      <x v="4053"/>
    </i>
    <i>
      <x v="4118"/>
    </i>
    <i>
      <x v="4054"/>
    </i>
    <i>
      <x v="4120"/>
    </i>
    <i>
      <x v="4055"/>
    </i>
    <i>
      <x v="4122"/>
    </i>
    <i>
      <x v="4056"/>
    </i>
    <i>
      <x v="4124"/>
    </i>
    <i>
      <x v="4057"/>
    </i>
    <i>
      <x v="4126"/>
    </i>
    <i>
      <x v="4058"/>
    </i>
    <i>
      <x v="4128"/>
    </i>
    <i>
      <x v="4059"/>
    </i>
    <i>
      <x v="4130"/>
    </i>
    <i>
      <x v="4060"/>
    </i>
    <i>
      <x v="4132"/>
    </i>
    <i>
      <x v="4061"/>
    </i>
    <i>
      <x v="4134"/>
    </i>
    <i>
      <x v="4062"/>
    </i>
    <i>
      <x v="4136"/>
    </i>
    <i>
      <x v="4063"/>
    </i>
    <i>
      <x v="4138"/>
    </i>
    <i>
      <x v="4064"/>
    </i>
    <i>
      <x v="4140"/>
    </i>
    <i>
      <x v="4065"/>
    </i>
    <i>
      <x v="4142"/>
    </i>
    <i>
      <x v="4066"/>
    </i>
    <i>
      <x v="4144"/>
    </i>
    <i>
      <x v="4067"/>
    </i>
    <i>
      <x v="3990"/>
    </i>
    <i>
      <x v="4068"/>
    </i>
    <i>
      <x v="4148"/>
    </i>
    <i>
      <x v="4069"/>
    </i>
    <i>
      <x v="4150"/>
    </i>
    <i>
      <x v="4070"/>
    </i>
    <i>
      <x v="4152"/>
    </i>
    <i>
      <x v="4071"/>
    </i>
    <i>
      <x v="4154"/>
    </i>
    <i>
      <x v="4072"/>
    </i>
    <i>
      <x v="4156"/>
    </i>
    <i>
      <x v="4073"/>
    </i>
    <i>
      <x v="4158"/>
    </i>
    <i>
      <x v="4074"/>
    </i>
    <i>
      <x v="4160"/>
    </i>
    <i>
      <x v="4075"/>
    </i>
    <i>
      <x v="4162"/>
    </i>
    <i>
      <x v="3988"/>
    </i>
    <i>
      <x v="4164"/>
    </i>
    <i>
      <x v="4077"/>
    </i>
    <i>
      <x v="4166"/>
    </i>
    <i>
      <x v="4078"/>
    </i>
    <i>
      <x v="4168"/>
    </i>
    <i>
      <x v="4079"/>
    </i>
    <i>
      <x v="4170"/>
    </i>
    <i>
      <x v="4080"/>
    </i>
    <i>
      <x v="4172"/>
    </i>
    <i>
      <x v="4081"/>
    </i>
    <i>
      <x v="4174"/>
    </i>
    <i>
      <x v="4082"/>
    </i>
    <i>
      <x v="4176"/>
    </i>
    <i>
      <x v="4083"/>
    </i>
    <i>
      <x v="3982"/>
    </i>
    <i>
      <x v="4084"/>
    </i>
    <i>
      <x v="4180"/>
    </i>
    <i>
      <x v="4085"/>
    </i>
    <i>
      <x v="4182"/>
    </i>
    <i>
      <x v="4086"/>
    </i>
    <i>
      <x v="4184"/>
    </i>
    <i>
      <x v="4087"/>
    </i>
    <i>
      <x v="4186"/>
    </i>
    <i>
      <x v="4088"/>
    </i>
    <i>
      <x v="4188"/>
    </i>
    <i>
      <x v="4089"/>
    </i>
    <i>
      <x v="4190"/>
    </i>
    <i>
      <x v="4090"/>
    </i>
    <i>
      <x v="4192"/>
    </i>
    <i>
      <x v="4091"/>
    </i>
    <i>
      <x v="4194"/>
    </i>
    <i>
      <x v="4092"/>
    </i>
    <i>
      <x v="4196"/>
    </i>
    <i>
      <x v="4093"/>
    </i>
    <i>
      <x v="4198"/>
    </i>
    <i>
      <x v="4094"/>
    </i>
    <i>
      <x v="4200"/>
    </i>
    <i>
      <x v="4095"/>
    </i>
    <i>
      <x v="4202"/>
    </i>
    <i>
      <x v="4096"/>
    </i>
    <i>
      <x v="4204"/>
    </i>
    <i>
      <x v="4097"/>
    </i>
    <i>
      <x v="4206"/>
    </i>
    <i>
      <x v="4219"/>
    </i>
    <i>
      <x v="4208"/>
    </i>
    <i>
      <x v="4220"/>
    </i>
    <i>
      <x v="4210"/>
    </i>
    <i>
      <x v="4222"/>
    </i>
    <i>
      <x v="4212"/>
    </i>
    <i>
      <x v="4224"/>
    </i>
    <i>
      <x v="4214"/>
    </i>
    <i>
      <x v="4226"/>
    </i>
    <i>
      <x v="4216"/>
    </i>
    <i>
      <x v="4228"/>
    </i>
    <i>
      <x v="4218"/>
    </i>
    <i>
      <x v="4230"/>
    </i>
    <i>
      <x v="4232"/>
    </i>
    <i>
      <x v="4221"/>
    </i>
    <i>
      <x v="4099"/>
    </i>
    <i>
      <x v="4223"/>
    </i>
    <i>
      <x v="4100"/>
    </i>
    <i>
      <x v="4225"/>
    </i>
    <i>
      <x v="4101"/>
    </i>
    <i>
      <x v="4227"/>
    </i>
    <i>
      <x v="4102"/>
    </i>
    <i>
      <x v="4229"/>
    </i>
    <i>
      <x v="4103"/>
    </i>
    <i>
      <x v="4231"/>
    </i>
    <i>
      <x v="4104"/>
    </i>
    <i>
      <x v="4233"/>
    </i>
    <i>
      <x v="4105"/>
    </i>
    <i>
      <x v="4235"/>
    </i>
    <i>
      <x v="4106"/>
    </i>
    <i>
      <x v="4237"/>
    </i>
    <i>
      <x v="4107"/>
    </i>
    <i>
      <x v="4239"/>
    </i>
    <i>
      <x v="4108"/>
    </i>
    <i>
      <x v="3979"/>
    </i>
    <i>
      <x v="4109"/>
    </i>
    <i>
      <x v="3871"/>
    </i>
    <i>
      <x v="3935"/>
    </i>
    <i>
      <x v="3903"/>
    </i>
    <i>
      <x v="3745"/>
    </i>
    <i>
      <x v="3855"/>
    </i>
    <i>
      <x v="3746"/>
    </i>
    <i>
      <x v="3887"/>
    </i>
    <i>
      <x v="3747"/>
    </i>
    <i>
      <x v="3919"/>
    </i>
    <i>
      <x v="3748"/>
    </i>
    <i>
      <x v="3951"/>
    </i>
    <i>
      <x v="3749"/>
    </i>
    <i>
      <x v="3863"/>
    </i>
    <i>
      <x v="3750"/>
    </i>
    <i>
      <x v="3879"/>
    </i>
    <i>
      <x v="3751"/>
    </i>
    <i>
      <x v="3895"/>
    </i>
    <i>
      <x v="3752"/>
    </i>
    <i>
      <x v="3911"/>
    </i>
    <i>
      <x v="3753"/>
    </i>
    <i>
      <x v="3927"/>
    </i>
    <i>
      <x v="3714"/>
    </i>
    <i>
      <x v="3943"/>
    </i>
    <i>
      <x v="3755"/>
    </i>
    <i>
      <x v="3851"/>
    </i>
    <i>
      <x v="3722"/>
    </i>
    <i>
      <x v="3859"/>
    </i>
    <i>
      <x v="3723"/>
    </i>
    <i>
      <x v="3867"/>
    </i>
    <i>
      <x v="3758"/>
    </i>
    <i>
      <x v="3875"/>
    </i>
    <i>
      <x v="3759"/>
    </i>
    <i>
      <x v="3883"/>
    </i>
    <i>
      <x v="3760"/>
    </i>
    <i>
      <x v="3739"/>
    </i>
    <i>
      <x v="3724"/>
    </i>
    <i>
      <x v="3899"/>
    </i>
    <i>
      <x v="3762"/>
    </i>
    <i>
      <x v="3907"/>
    </i>
    <i>
      <x v="3763"/>
    </i>
    <i>
      <x v="3719"/>
    </i>
    <i>
      <x v="3764"/>
    </i>
    <i>
      <x v="3923"/>
    </i>
    <i>
      <x v="3765"/>
    </i>
    <i>
      <x v="3931"/>
    </i>
    <i>
      <x v="3766"/>
    </i>
    <i>
      <x v="3939"/>
    </i>
    <i>
      <x v="3767"/>
    </i>
    <i>
      <x v="3947"/>
    </i>
    <i>
      <x v="3768"/>
    </i>
    <i>
      <x v="3849"/>
    </i>
    <i>
      <x v="3715"/>
    </i>
    <i>
      <x v="3735"/>
    </i>
    <i>
      <x v="3770"/>
    </i>
    <i>
      <x v="3857"/>
    </i>
    <i>
      <x v="3771"/>
    </i>
    <i>
      <x v="3861"/>
    </i>
    <i>
      <x v="3772"/>
    </i>
    <i>
      <x v="3865"/>
    </i>
    <i>
      <x v="3773"/>
    </i>
    <i>
      <x v="3869"/>
    </i>
    <i>
      <x v="3774"/>
    </i>
    <i>
      <x v="3873"/>
    </i>
    <i>
      <x v="3775"/>
    </i>
    <i>
      <x v="3737"/>
    </i>
    <i>
      <x v="3776"/>
    </i>
    <i>
      <x v="3881"/>
    </i>
    <i>
      <x v="3716"/>
    </i>
    <i>
      <x v="3885"/>
    </i>
    <i>
      <x v="3778"/>
    </i>
    <i>
      <x v="3889"/>
    </i>
    <i>
      <x v="3779"/>
    </i>
    <i>
      <x v="3893"/>
    </i>
    <i>
      <x v="3780"/>
    </i>
    <i>
      <x v="3897"/>
    </i>
    <i>
      <x v="3781"/>
    </i>
    <i>
      <x v="3901"/>
    </i>
    <i>
      <x v="3727"/>
    </i>
    <i>
      <x v="3905"/>
    </i>
    <i>
      <x v="3783"/>
    </i>
    <i>
      <x v="3909"/>
    </i>
    <i>
      <x v="3784"/>
    </i>
    <i>
      <x v="3913"/>
    </i>
    <i>
      <x v="3785"/>
    </i>
    <i>
      <x v="3917"/>
    </i>
    <i>
      <x v="3786"/>
    </i>
    <i>
      <x v="3921"/>
    </i>
    <i>
      <x v="3787"/>
    </i>
    <i>
      <x v="3925"/>
    </i>
    <i>
      <x v="3788"/>
    </i>
    <i>
      <x v="3929"/>
    </i>
    <i>
      <x v="3728"/>
    </i>
    <i>
      <x v="3933"/>
    </i>
    <i>
      <x v="3790"/>
    </i>
    <i>
      <x v="3937"/>
    </i>
    <i>
      <x v="3791"/>
    </i>
    <i>
      <x v="3941"/>
    </i>
    <i>
      <x v="3792"/>
    </i>
    <i>
      <x v="3945"/>
    </i>
    <i>
      <x v="3793"/>
    </i>
    <i>
      <x v="3949"/>
    </i>
    <i>
      <x v="3794"/>
    </i>
    <i>
      <x v="3848"/>
    </i>
    <i>
      <x v="3795"/>
    </i>
    <i>
      <x v="3850"/>
    </i>
    <i>
      <x v="3796"/>
    </i>
    <i>
      <x v="3852"/>
    </i>
    <i>
      <x v="3797"/>
    </i>
    <i>
      <x v="3854"/>
    </i>
    <i>
      <x v="3798"/>
    </i>
    <i>
      <x v="3856"/>
    </i>
    <i>
      <x v="3799"/>
    </i>
    <i>
      <x v="3736"/>
    </i>
    <i>
      <x v="3800"/>
    </i>
    <i>
      <x v="3860"/>
    </i>
    <i>
      <x v="3801"/>
    </i>
    <i>
      <x v="3862"/>
    </i>
    <i>
      <x v="3802"/>
    </i>
    <i>
      <x v="3864"/>
    </i>
    <i>
      <x v="3803"/>
    </i>
    <i>
      <x v="3866"/>
    </i>
    <i>
      <x v="3804"/>
    </i>
    <i>
      <x v="3868"/>
    </i>
    <i>
      <x v="3805"/>
    </i>
    <i>
      <x v="3870"/>
    </i>
    <i>
      <x v="3806"/>
    </i>
    <i>
      <x v="3872"/>
    </i>
    <i>
      <x v="3807"/>
    </i>
    <i>
      <x v="3874"/>
    </i>
    <i>
      <x v="3713"/>
    </i>
    <i>
      <x v="3876"/>
    </i>
    <i>
      <x v="3809"/>
    </i>
    <i>
      <x v="3878"/>
    </i>
    <i>
      <x v="3810"/>
    </i>
    <i>
      <x v="3880"/>
    </i>
    <i>
      <x v="3811"/>
    </i>
    <i>
      <x v="3882"/>
    </i>
    <i>
      <x v="3812"/>
    </i>
    <i>
      <x v="3884"/>
    </i>
    <i>
      <x v="3813"/>
    </i>
    <i>
      <x v="3886"/>
    </i>
    <i>
      <x v="3814"/>
    </i>
    <i>
      <x v="3888"/>
    </i>
    <i>
      <x v="3815"/>
    </i>
    <i>
      <x v="3718"/>
    </i>
    <i>
      <x v="3816"/>
    </i>
    <i>
      <x v="3892"/>
    </i>
    <i>
      <x v="3817"/>
    </i>
    <i>
      <x v="3894"/>
    </i>
    <i>
      <x v="3818"/>
    </i>
    <i>
      <x v="3896"/>
    </i>
    <i>
      <x v="3819"/>
    </i>
    <i>
      <x v="3898"/>
    </i>
    <i>
      <x v="3820"/>
    </i>
    <i>
      <x v="3900"/>
    </i>
    <i>
      <x v="3821"/>
    </i>
    <i>
      <x v="3902"/>
    </i>
    <i>
      <x v="3822"/>
    </i>
    <i>
      <x v="3904"/>
    </i>
    <i>
      <x v="3730"/>
    </i>
    <i>
      <x v="3906"/>
    </i>
    <i>
      <x v="3824"/>
    </i>
    <i>
      <x v="3908"/>
    </i>
    <i>
      <x v="3825"/>
    </i>
    <i>
      <x v="3910"/>
    </i>
    <i>
      <x v="3826"/>
    </i>
    <i>
      <x v="3912"/>
    </i>
    <i>
      <x v="3827"/>
    </i>
    <i>
      <x v="3914"/>
    </i>
    <i>
      <x v="3828"/>
    </i>
    <i>
      <x v="3916"/>
    </i>
    <i>
      <x v="3731"/>
    </i>
    <i>
      <x v="3720"/>
    </i>
    <i>
      <x v="3830"/>
    </i>
    <i>
      <x v="3920"/>
    </i>
    <i>
      <x v="3732"/>
    </i>
    <i>
      <x v="3922"/>
    </i>
    <i>
      <x v="3953"/>
    </i>
    <i>
      <x v="3924"/>
    </i>
    <i>
      <x v="3955"/>
    </i>
    <i>
      <x v="3742"/>
    </i>
    <i>
      <x v="3957"/>
    </i>
    <i>
      <x v="3928"/>
    </i>
    <i>
      <x v="3959"/>
    </i>
    <i>
      <x v="3930"/>
    </i>
    <i>
      <x v="3961"/>
    </i>
    <i>
      <x v="3932"/>
    </i>
    <i>
      <x v="3963"/>
    </i>
    <i>
      <x v="3934"/>
    </i>
    <i>
      <x v="3965"/>
    </i>
    <i>
      <x v="3936"/>
    </i>
    <i>
      <x v="3967"/>
    </i>
    <i>
      <x v="3938"/>
    </i>
    <i>
      <x v="3733"/>
    </i>
    <i>
      <x v="3940"/>
    </i>
    <i>
      <x v="3734"/>
    </i>
    <i>
      <x v="3942"/>
    </i>
    <i>
      <x v="3973"/>
    </i>
    <i>
      <x v="3944"/>
    </i>
    <i>
      <x v="3975"/>
    </i>
    <i>
      <x v="3946"/>
    </i>
    <i>
      <x v="3977"/>
    </i>
    <i>
      <x v="3743"/>
    </i>
    <i>
      <x v="3712"/>
    </i>
    <i>
      <x v="3950"/>
    </i>
    <i>
      <x v="3846"/>
    </i>
    <i>
      <x v="3744"/>
    </i>
    <i>
      <x v="3847"/>
    </i>
    <i>
      <x v="3954"/>
    </i>
    <i>
      <x v="3832"/>
    </i>
    <i>
      <x v="3956"/>
    </i>
    <i>
      <x v="3833"/>
    </i>
    <i>
      <x v="3958"/>
    </i>
    <i>
      <x v="3834"/>
    </i>
    <i>
      <x v="3960"/>
    </i>
    <i>
      <x v="3835"/>
    </i>
    <i>
      <x v="3962"/>
    </i>
    <i>
      <x v="3836"/>
    </i>
    <i>
      <x v="3964"/>
    </i>
    <i>
      <x v="3837"/>
    </i>
    <i>
      <x v="3966"/>
    </i>
    <i>
      <x v="3838"/>
    </i>
    <i>
      <x v="3968"/>
    </i>
    <i>
      <x v="3839"/>
    </i>
    <i>
      <x v="3970"/>
    </i>
    <i>
      <x v="3840"/>
    </i>
    <i>
      <x v="3972"/>
    </i>
    <i>
      <x v="3841"/>
    </i>
    <i>
      <x v="3974"/>
    </i>
    <i>
      <x v="3842"/>
    </i>
    <i>
      <x v="3976"/>
    </i>
    <i>
      <x v="3843"/>
    </i>
    <i>
      <x v="3978"/>
    </i>
    <i>
      <x v="3844"/>
    </i>
    <i>
      <x v="3845"/>
    </i>
    <i>
      <x v="3625"/>
    </i>
    <i>
      <x v="3689"/>
    </i>
    <i>
      <x v="3657"/>
    </i>
    <i>
      <x v="3499"/>
    </i>
    <i>
      <x v="3477"/>
    </i>
    <i>
      <x v="3500"/>
    </i>
    <i>
      <x v="3641"/>
    </i>
    <i>
      <x v="3501"/>
    </i>
    <i>
      <x v="3673"/>
    </i>
    <i>
      <x v="3502"/>
    </i>
    <i>
      <x v="3496"/>
    </i>
    <i>
      <x v="3446"/>
    </i>
    <i>
      <x v="3617"/>
    </i>
    <i>
      <x v="3454"/>
    </i>
    <i>
      <x v="3633"/>
    </i>
    <i>
      <x v="3505"/>
    </i>
    <i>
      <x v="3649"/>
    </i>
    <i>
      <x v="3506"/>
    </i>
    <i>
      <x v="3665"/>
    </i>
    <i>
      <x v="3507"/>
    </i>
    <i>
      <x v="3681"/>
    </i>
    <i>
      <x v="3455"/>
    </i>
    <i>
      <x v="3697"/>
    </i>
    <i>
      <x v="3509"/>
    </i>
    <i>
      <x v="3605"/>
    </i>
    <i>
      <x v="3510"/>
    </i>
    <i>
      <x v="3613"/>
    </i>
    <i>
      <x v="3511"/>
    </i>
    <i>
      <x v="3621"/>
    </i>
    <i>
      <x v="3456"/>
    </i>
    <i>
      <x v="3629"/>
    </i>
    <i>
      <x v="3513"/>
    </i>
    <i>
      <x v="3637"/>
    </i>
    <i>
      <x v="3448"/>
    </i>
    <i>
      <x v="3645"/>
    </i>
    <i>
      <x v="3515"/>
    </i>
    <i>
      <x v="3653"/>
    </i>
    <i>
      <x v="3516"/>
    </i>
    <i>
      <x v="3490"/>
    </i>
    <i>
      <x v="3517"/>
    </i>
    <i>
      <x v="3669"/>
    </i>
    <i>
      <x v="3518"/>
    </i>
    <i>
      <x v="3677"/>
    </i>
    <i>
      <x v="3519"/>
    </i>
    <i>
      <x v="3685"/>
    </i>
    <i>
      <x v="3520"/>
    </i>
    <i>
      <x v="3693"/>
    </i>
    <i>
      <x v="3521"/>
    </i>
    <i>
      <x v="3701"/>
    </i>
    <i>
      <x v="3522"/>
    </i>
    <i>
      <x v="3709"/>
    </i>
    <i>
      <x v="3458"/>
    </i>
    <i>
      <x v="3475"/>
    </i>
    <i>
      <x v="3459"/>
    </i>
    <i>
      <x v="3611"/>
    </i>
    <i>
      <x v="3525"/>
    </i>
    <i>
      <x v="3452"/>
    </i>
    <i>
      <x v="3526"/>
    </i>
    <i>
      <x v="3619"/>
    </i>
    <i>
      <x v="3527"/>
    </i>
    <i>
      <x v="3480"/>
    </i>
    <i>
      <x v="3528"/>
    </i>
    <i>
      <x v="3627"/>
    </i>
    <i>
      <x v="3460"/>
    </i>
    <i>
      <x v="3631"/>
    </i>
    <i>
      <x v="3530"/>
    </i>
    <i>
      <x v="3635"/>
    </i>
    <i>
      <x v="3531"/>
    </i>
    <i>
      <x v="3484"/>
    </i>
    <i>
      <x v="3461"/>
    </i>
    <i>
      <x v="3486"/>
    </i>
    <i>
      <x v="3533"/>
    </i>
    <i>
      <x v="3647"/>
    </i>
    <i>
      <x v="3462"/>
    </i>
    <i>
      <x v="3651"/>
    </i>
    <i>
      <x v="3535"/>
    </i>
    <i>
      <x v="3655"/>
    </i>
    <i>
      <x v="3463"/>
    </i>
    <i>
      <x v="3488"/>
    </i>
    <i>
      <x v="3537"/>
    </i>
    <i>
      <x v="3663"/>
    </i>
    <i>
      <x v="3538"/>
    </i>
    <i>
      <x v="3667"/>
    </i>
    <i>
      <x v="3539"/>
    </i>
    <i>
      <x v="3671"/>
    </i>
    <i>
      <x v="3540"/>
    </i>
    <i>
      <x v="3675"/>
    </i>
    <i>
      <x v="3541"/>
    </i>
    <i>
      <x v="3679"/>
    </i>
    <i>
      <x v="3542"/>
    </i>
    <i>
      <x v="3492"/>
    </i>
    <i>
      <x v="3543"/>
    </i>
    <i>
      <x v="3687"/>
    </i>
    <i>
      <x v="3544"/>
    </i>
    <i>
      <x v="3691"/>
    </i>
    <i>
      <x v="3545"/>
    </i>
    <i>
      <x v="3695"/>
    </i>
    <i>
      <x v="3546"/>
    </i>
    <i>
      <x v="3699"/>
    </i>
    <i>
      <x v="3547"/>
    </i>
    <i>
      <x v="3703"/>
    </i>
    <i>
      <x v="3548"/>
    </i>
    <i>
      <x v="3497"/>
    </i>
    <i>
      <x v="3549"/>
    </i>
    <i>
      <x v="3711"/>
    </i>
    <i>
      <x v="3464"/>
    </i>
    <i>
      <x v="3606"/>
    </i>
    <i>
      <x v="3551"/>
    </i>
    <i>
      <x v="3476"/>
    </i>
    <i>
      <x v="3552"/>
    </i>
    <i>
      <x v="3610"/>
    </i>
    <i>
      <x v="3553"/>
    </i>
    <i>
      <x v="3612"/>
    </i>
    <i>
      <x v="3554"/>
    </i>
    <i>
      <x v="3614"/>
    </i>
    <i>
      <x v="3555"/>
    </i>
    <i>
      <x v="3616"/>
    </i>
    <i>
      <x v="3556"/>
    </i>
    <i>
      <x v="3618"/>
    </i>
    <i>
      <x v="3557"/>
    </i>
    <i>
      <x v="3479"/>
    </i>
    <i>
      <x v="3449"/>
    </i>
    <i>
      <x v="3622"/>
    </i>
    <i>
      <x v="3559"/>
    </i>
    <i>
      <x v="3624"/>
    </i>
    <i>
      <x v="3560"/>
    </i>
    <i>
      <x v="3626"/>
    </i>
    <i>
      <x v="3561"/>
    </i>
    <i>
      <x v="3628"/>
    </i>
    <i>
      <x v="3562"/>
    </i>
    <i>
      <x v="3481"/>
    </i>
    <i>
      <x v="3466"/>
    </i>
    <i>
      <x v="3632"/>
    </i>
    <i>
      <x v="3564"/>
    </i>
    <i>
      <x v="3482"/>
    </i>
    <i>
      <x v="3565"/>
    </i>
    <i>
      <x v="3636"/>
    </i>
    <i>
      <x v="3566"/>
    </i>
    <i>
      <x v="3483"/>
    </i>
    <i>
      <x v="3567"/>
    </i>
    <i>
      <x v="3640"/>
    </i>
    <i>
      <x v="3467"/>
    </i>
    <i>
      <x v="3485"/>
    </i>
    <i>
      <x v="3468"/>
    </i>
    <i>
      <x v="3644"/>
    </i>
    <i>
      <x v="3570"/>
    </i>
    <i>
      <x v="3487"/>
    </i>
    <i>
      <x v="3571"/>
    </i>
    <i>
      <x v="3648"/>
    </i>
    <i>
      <x v="3572"/>
    </i>
    <i>
      <x v="3650"/>
    </i>
    <i>
      <x v="3450"/>
    </i>
    <i>
      <x v="3652"/>
    </i>
    <i>
      <x v="3470"/>
    </i>
    <i>
      <x v="3654"/>
    </i>
    <i>
      <x v="3451"/>
    </i>
    <i>
      <x v="3656"/>
    </i>
    <i>
      <x v="3576"/>
    </i>
    <i>
      <x v="3658"/>
    </i>
    <i>
      <x v="3472"/>
    </i>
    <i>
      <x v="3489"/>
    </i>
    <i>
      <x v="3445"/>
    </i>
    <i>
      <x v="3662"/>
    </i>
    <i>
      <x v="3579"/>
    </i>
    <i>
      <x v="3664"/>
    </i>
    <i>
      <x v="3473"/>
    </i>
    <i>
      <x v="3666"/>
    </i>
    <i>
      <x v="3581"/>
    </i>
    <i>
      <x v="3668"/>
    </i>
    <i>
      <x v="3582"/>
    </i>
    <i>
      <x v="3491"/>
    </i>
    <i>
      <x v="3583"/>
    </i>
    <i>
      <x v="3672"/>
    </i>
    <i>
      <x v="3584"/>
    </i>
    <i>
      <x v="3674"/>
    </i>
    <i>
      <x v="3585"/>
    </i>
    <i>
      <x v="3676"/>
    </i>
    <i>
      <x v="3586"/>
    </i>
    <i>
      <x v="3678"/>
    </i>
    <i>
      <x v="3587"/>
    </i>
    <i>
      <x v="3680"/>
    </i>
    <i>
      <x v="3588"/>
    </i>
    <i>
      <x v="3682"/>
    </i>
    <i>
      <x v="3589"/>
    </i>
    <i>
      <x v="3684"/>
    </i>
    <i>
      <x v="3590"/>
    </i>
    <i>
      <x v="3686"/>
    </i>
    <i>
      <x v="3591"/>
    </i>
    <i>
      <x v="3688"/>
    </i>
    <i>
      <x v="3592"/>
    </i>
    <i>
      <x v="3690"/>
    </i>
    <i>
      <x v="3593"/>
    </i>
    <i>
      <x v="3493"/>
    </i>
    <i>
      <x v="3594"/>
    </i>
    <i>
      <x v="3694"/>
    </i>
    <i>
      <x v="3595"/>
    </i>
    <i>
      <x v="3696"/>
    </i>
    <i>
      <x v="3596"/>
    </i>
    <i>
      <x v="3698"/>
    </i>
    <i>
      <x v="3597"/>
    </i>
    <i>
      <x v="3494"/>
    </i>
    <i>
      <x v="3598"/>
    </i>
    <i>
      <x v="3702"/>
    </i>
    <i>
      <x v="3599"/>
    </i>
    <i>
      <x v="3495"/>
    </i>
    <i>
      <x v="3600"/>
    </i>
    <i>
      <x v="3706"/>
    </i>
    <i>
      <x v="3601"/>
    </i>
    <i>
      <x v="3708"/>
    </i>
    <i>
      <x v="3602"/>
    </i>
    <i>
      <x v="3710"/>
    </i>
    <i>
      <x v="3474"/>
    </i>
    <i>
      <x v="3498"/>
    </i>
    <i>
      <x v="3604"/>
    </i>
    <i>
      <x v="3372"/>
    </i>
    <i>
      <x v="3436"/>
    </i>
    <i>
      <x v="3235"/>
    </i>
    <i>
      <x v="3200"/>
    </i>
    <i>
      <x v="3356"/>
    </i>
    <i>
      <x v="3247"/>
    </i>
    <i>
      <x v="3388"/>
    </i>
    <i>
      <x v="3201"/>
    </i>
    <i>
      <x v="3420"/>
    </i>
    <i>
      <x v="3249"/>
    </i>
    <i>
      <x v="3348"/>
    </i>
    <i>
      <x v="3250"/>
    </i>
    <i>
      <x v="3364"/>
    </i>
    <i>
      <x v="3251"/>
    </i>
    <i>
      <x v="3231"/>
    </i>
    <i>
      <x v="3252"/>
    </i>
    <i>
      <x v="3396"/>
    </i>
    <i>
      <x v="3189"/>
    </i>
    <i>
      <x v="3412"/>
    </i>
    <i>
      <x v="3186"/>
    </i>
    <i>
      <x v="3428"/>
    </i>
    <i>
      <x v="3255"/>
    </i>
    <i>
      <x v="3344"/>
    </i>
    <i>
      <x v="3256"/>
    </i>
    <i>
      <x v="3352"/>
    </i>
    <i>
      <x v="3257"/>
    </i>
    <i>
      <x v="3360"/>
    </i>
    <i>
      <x v="3258"/>
    </i>
    <i>
      <x v="3368"/>
    </i>
    <i>
      <x v="3259"/>
    </i>
    <i>
      <x v="3198"/>
    </i>
    <i>
      <x v="3260"/>
    </i>
    <i>
      <x v="3384"/>
    </i>
    <i>
      <x v="3204"/>
    </i>
    <i>
      <x v="3233"/>
    </i>
    <i>
      <x v="3262"/>
    </i>
    <i>
      <x v="3400"/>
    </i>
    <i>
      <x v="3205"/>
    </i>
    <i>
      <x v="3237"/>
    </i>
    <i>
      <x v="3206"/>
    </i>
    <i>
      <x v="3416"/>
    </i>
    <i>
      <x v="3265"/>
    </i>
    <i>
      <x v="3424"/>
    </i>
    <i>
      <x v="3266"/>
    </i>
    <i>
      <x v="3432"/>
    </i>
    <i>
      <x v="3267"/>
    </i>
    <i>
      <x v="3440"/>
    </i>
    <i>
      <x v="3268"/>
    </i>
    <i>
      <x v="3346"/>
    </i>
    <i>
      <x v="3269"/>
    </i>
    <i>
      <x v="3222"/>
    </i>
    <i>
      <x v="3270"/>
    </i>
    <i>
      <x v="3354"/>
    </i>
    <i>
      <x v="3207"/>
    </i>
    <i>
      <x v="3223"/>
    </i>
    <i>
      <x v="3272"/>
    </i>
    <i>
      <x v="3362"/>
    </i>
    <i>
      <x v="3191"/>
    </i>
    <i>
      <x v="3366"/>
    </i>
    <i>
      <x v="3209"/>
    </i>
    <i>
      <x v="3180"/>
    </i>
    <i>
      <x v="3275"/>
    </i>
    <i>
      <x v="3228"/>
    </i>
    <i>
      <x v="3276"/>
    </i>
    <i>
      <x v="3378"/>
    </i>
    <i>
      <x v="3210"/>
    </i>
    <i>
      <x v="3232"/>
    </i>
    <i>
      <x v="3278"/>
    </i>
    <i>
      <x v="3386"/>
    </i>
    <i>
      <x v="3279"/>
    </i>
    <i>
      <x v="3390"/>
    </i>
    <i>
      <x v="3280"/>
    </i>
    <i>
      <x v="3394"/>
    </i>
    <i>
      <x v="3281"/>
    </i>
    <i>
      <x v="3234"/>
    </i>
    <i>
      <x v="3282"/>
    </i>
    <i>
      <x v="3402"/>
    </i>
    <i>
      <x v="3283"/>
    </i>
    <i>
      <x v="3406"/>
    </i>
    <i>
      <x v="3284"/>
    </i>
    <i>
      <x v="3410"/>
    </i>
    <i>
      <x v="3192"/>
    </i>
    <i>
      <x v="3414"/>
    </i>
    <i>
      <x v="3286"/>
    </i>
    <i>
      <x v="3418"/>
    </i>
    <i>
      <x v="3287"/>
    </i>
    <i>
      <x v="3422"/>
    </i>
    <i>
      <x v="3288"/>
    </i>
    <i>
      <x v="3240"/>
    </i>
    <i>
      <x v="3289"/>
    </i>
    <i>
      <x v="3242"/>
    </i>
    <i>
      <x v="3290"/>
    </i>
    <i>
      <x v="3434"/>
    </i>
    <i>
      <x v="3291"/>
    </i>
    <i>
      <x v="3244"/>
    </i>
    <i>
      <x v="3292"/>
    </i>
    <i>
      <x v="3343"/>
    </i>
    <i>
      <x v="3293"/>
    </i>
    <i>
      <x v="3345"/>
    </i>
    <i>
      <x v="3294"/>
    </i>
    <i>
      <x v="3347"/>
    </i>
    <i>
      <x v="3295"/>
    </i>
    <i>
      <x v="3349"/>
    </i>
    <i>
      <x v="3296"/>
    </i>
    <i>
      <x v="3351"/>
    </i>
    <i>
      <x v="3297"/>
    </i>
    <i>
      <x v="3353"/>
    </i>
    <i>
      <x v="3298"/>
    </i>
    <i>
      <x v="3355"/>
    </i>
    <i>
      <x v="3299"/>
    </i>
    <i>
      <x v="3357"/>
    </i>
    <i>
      <x v="3300"/>
    </i>
    <i>
      <x v="3359"/>
    </i>
    <i>
      <x v="3301"/>
    </i>
    <i>
      <x v="3361"/>
    </i>
    <i>
      <x v="3302"/>
    </i>
    <i>
      <x v="3224"/>
    </i>
    <i>
      <x v="3303"/>
    </i>
    <i>
      <x v="3365"/>
    </i>
    <i>
      <x v="3304"/>
    </i>
    <i>
      <x v="3367"/>
    </i>
    <i>
      <x v="3305"/>
    </i>
    <i>
      <x v="3369"/>
    </i>
    <i>
      <x v="3212"/>
    </i>
    <i>
      <x v="3226"/>
    </i>
    <i>
      <x v="3213"/>
    </i>
    <i>
      <x v="3227"/>
    </i>
    <i>
      <x v="3308"/>
    </i>
    <i>
      <x v="3197"/>
    </i>
    <i>
      <x v="3441"/>
    </i>
    <i>
      <x v="3377"/>
    </i>
    <i>
      <x v="3443"/>
    </i>
    <i>
      <x v="3379"/>
    </i>
    <i>
      <x v="3178"/>
    </i>
    <i>
      <x v="3381"/>
    </i>
    <i>
      <x v="3312"/>
    </i>
    <i>
      <x v="3383"/>
    </i>
    <i>
      <x v="3313"/>
    </i>
    <i>
      <x v="3385"/>
    </i>
    <i>
      <x v="3314"/>
    </i>
    <i>
      <x v="3387"/>
    </i>
    <i>
      <x v="3315"/>
    </i>
    <i>
      <x v="3389"/>
    </i>
    <i>
      <x v="3316"/>
    </i>
    <i>
      <x v="3391"/>
    </i>
    <i>
      <x v="3317"/>
    </i>
    <i>
      <x v="3393"/>
    </i>
    <i>
      <x v="3214"/>
    </i>
    <i>
      <x v="3395"/>
    </i>
    <i>
      <x v="3319"/>
    </i>
    <i>
      <x v="3397"/>
    </i>
    <i>
      <x v="3320"/>
    </i>
    <i>
      <x v="3399"/>
    </i>
    <i>
      <x v="3193"/>
    </i>
    <i>
      <x v="3401"/>
    </i>
    <i>
      <x v="3322"/>
    </i>
    <i>
      <x v="3403"/>
    </i>
    <i>
      <x v="3323"/>
    </i>
    <i>
      <x v="3405"/>
    </i>
    <i>
      <x v="3216"/>
    </i>
    <i>
      <x v="3199"/>
    </i>
    <i>
      <x v="3184"/>
    </i>
    <i>
      <x v="3409"/>
    </i>
    <i>
      <x v="3218"/>
    </i>
    <i>
      <x v="3411"/>
    </i>
    <i>
      <x v="3219"/>
    </i>
    <i>
      <x v="3413"/>
    </i>
    <i>
      <x v="3220"/>
    </i>
    <i>
      <x v="3415"/>
    </i>
    <i>
      <x v="3329"/>
    </i>
    <i>
      <x v="3417"/>
    </i>
    <i>
      <x v="3330"/>
    </i>
    <i>
      <x v="3238"/>
    </i>
    <i>
      <x v="3331"/>
    </i>
    <i>
      <x v="3421"/>
    </i>
    <i>
      <x v="3332"/>
    </i>
    <i>
      <x v="3239"/>
    </i>
    <i>
      <x v="3333"/>
    </i>
    <i>
      <x v="3425"/>
    </i>
    <i>
      <x v="3334"/>
    </i>
    <i>
      <x v="3241"/>
    </i>
    <i>
      <x v="3335"/>
    </i>
    <i>
      <x v="3429"/>
    </i>
    <i>
      <x v="3336"/>
    </i>
    <i>
      <x v="3431"/>
    </i>
    <i>
      <x v="3337"/>
    </i>
    <i>
      <x v="3433"/>
    </i>
    <i>
      <x v="3338"/>
    </i>
    <i>
      <x v="3243"/>
    </i>
    <i>
      <x v="3339"/>
    </i>
    <i>
      <x v="3437"/>
    </i>
    <i>
      <x v="3340"/>
    </i>
    <i>
      <x v="3439"/>
    </i>
    <i>
      <x v="3341"/>
    </i>
    <i>
      <x v="3245"/>
    </i>
    <i>
      <x v="3195"/>
    </i>
    <i>
      <x v="3309"/>
    </i>
    <i>
      <x v="3444"/>
    </i>
    <i>
      <x v="3310"/>
    </i>
    <i>
      <x v="3311"/>
    </i>
    <i>
      <x v="3130"/>
    </i>
    <i>
      <x v="3098"/>
    </i>
    <i>
      <x v="3002"/>
    </i>
    <i>
      <x v="2952"/>
    </i>
    <i>
      <x v="2991"/>
    </i>
    <i>
      <x v="3005"/>
    </i>
    <i>
      <x v="3146"/>
    </i>
    <i>
      <x v="2924"/>
    </i>
    <i>
      <x v="3090"/>
    </i>
    <i>
      <x v="2948"/>
    </i>
    <i>
      <x v="2961"/>
    </i>
    <i>
      <x v="3008"/>
    </i>
    <i>
      <x v="3122"/>
    </i>
    <i>
      <x v="3009"/>
    </i>
    <i>
      <x v="3138"/>
    </i>
    <i>
      <x v="2913"/>
    </i>
    <i>
      <x v="3154"/>
    </i>
    <i>
      <x v="3011"/>
    </i>
    <i>
      <x v="3086"/>
    </i>
    <i>
      <x v="3012"/>
    </i>
    <i>
      <x v="2987"/>
    </i>
    <i>
      <x v="3013"/>
    </i>
    <i>
      <x v="3102"/>
    </i>
    <i>
      <x v="2965"/>
    </i>
    <i>
      <x v="3110"/>
    </i>
    <i>
      <x v="2966"/>
    </i>
    <i>
      <x v="3118"/>
    </i>
    <i>
      <x v="3016"/>
    </i>
    <i>
      <x v="2995"/>
    </i>
    <i>
      <x v="3017"/>
    </i>
    <i>
      <x v="3134"/>
    </i>
    <i>
      <x v="2967"/>
    </i>
    <i>
      <x v="3142"/>
    </i>
    <i>
      <x v="2926"/>
    </i>
    <i>
      <x v="2944"/>
    </i>
    <i>
      <x v="3020"/>
    </i>
    <i>
      <x v="3158"/>
    </i>
    <i>
      <x v="2927"/>
    </i>
    <i>
      <x v="2946"/>
    </i>
    <i>
      <x v="3022"/>
    </i>
    <i>
      <x v="3088"/>
    </i>
    <i>
      <x v="2928"/>
    </i>
    <i>
      <x v="3092"/>
    </i>
    <i>
      <x v="3024"/>
    </i>
    <i>
      <x v="3096"/>
    </i>
    <i>
      <x v="3025"/>
    </i>
    <i>
      <x v="3100"/>
    </i>
    <i>
      <x v="2919"/>
    </i>
    <i>
      <x v="3104"/>
    </i>
    <i>
      <x v="3027"/>
    </i>
    <i>
      <x v="2940"/>
    </i>
    <i>
      <x v="2929"/>
    </i>
    <i>
      <x v="2962"/>
    </i>
    <i>
      <x v="3029"/>
    </i>
    <i>
      <x v="2992"/>
    </i>
    <i>
      <x v="2969"/>
    </i>
    <i>
      <x v="3120"/>
    </i>
    <i>
      <x v="2970"/>
    </i>
    <i>
      <x v="3124"/>
    </i>
    <i>
      <x v="2971"/>
    </i>
    <i>
      <x v="3128"/>
    </i>
    <i>
      <x v="2972"/>
    </i>
    <i>
      <x v="2916"/>
    </i>
    <i>
      <x v="2973"/>
    </i>
    <i>
      <x v="3136"/>
    </i>
    <i>
      <x v="3035"/>
    </i>
    <i>
      <x v="3140"/>
    </i>
    <i>
      <x v="3036"/>
    </i>
    <i>
      <x v="3144"/>
    </i>
    <i>
      <x v="2974"/>
    </i>
    <i>
      <x v="2997"/>
    </i>
    <i>
      <x v="3167"/>
    </i>
    <i>
      <x v="3152"/>
    </i>
    <i>
      <x v="2975"/>
    </i>
    <i>
      <x v="3156"/>
    </i>
    <i>
      <x v="2949"/>
    </i>
    <i>
      <x v="3160"/>
    </i>
    <i>
      <x v="3172"/>
    </i>
    <i>
      <x v="3164"/>
    </i>
    <i>
      <x v="3174"/>
    </i>
    <i>
      <x v="2959"/>
    </i>
    <i>
      <x v="3176"/>
    </i>
    <i>
      <x v="3087"/>
    </i>
    <i>
      <x v="2977"/>
    </i>
    <i>
      <x v="3089"/>
    </i>
    <i>
      <x v="2914"/>
    </i>
    <i>
      <x v="3091"/>
    </i>
    <i>
      <x v="2921"/>
    </i>
    <i>
      <x v="3093"/>
    </i>
    <i>
      <x v="2915"/>
    </i>
    <i>
      <x v="3095"/>
    </i>
    <i>
      <x v="3048"/>
    </i>
    <i>
      <x v="3097"/>
    </i>
    <i>
      <x v="3049"/>
    </i>
    <i>
      <x v="2936"/>
    </i>
    <i>
      <x v="3050"/>
    </i>
    <i>
      <x v="2960"/>
    </i>
    <i>
      <x v="3051"/>
    </i>
    <i>
      <x v="2938"/>
    </i>
    <i>
      <x v="3052"/>
    </i>
    <i>
      <x v="3105"/>
    </i>
    <i>
      <x v="3053"/>
    </i>
    <i>
      <x v="3107"/>
    </i>
    <i>
      <x v="3054"/>
    </i>
    <i>
      <x v="3109"/>
    </i>
    <i>
      <x v="3055"/>
    </i>
    <i>
      <x v="3111"/>
    </i>
    <i>
      <x v="2947"/>
    </i>
    <i>
      <x v="2941"/>
    </i>
    <i>
      <x v="3057"/>
    </i>
    <i>
      <x v="3115"/>
    </i>
    <i>
      <x v="2956"/>
    </i>
    <i>
      <x v="3117"/>
    </i>
    <i>
      <x v="3059"/>
    </i>
    <i>
      <x v="2993"/>
    </i>
    <i>
      <x v="3060"/>
    </i>
    <i>
      <x v="3121"/>
    </i>
    <i>
      <x v="3061"/>
    </i>
    <i>
      <x v="2994"/>
    </i>
    <i>
      <x v="2980"/>
    </i>
    <i>
      <x v="3125"/>
    </i>
    <i>
      <x v="3063"/>
    </i>
    <i>
      <x v="3127"/>
    </i>
    <i>
      <x v="3064"/>
    </i>
    <i>
      <x v="3129"/>
    </i>
    <i>
      <x v="3065"/>
    </i>
    <i>
      <x v="3131"/>
    </i>
    <i>
      <x v="3066"/>
    </i>
    <i>
      <x v="3133"/>
    </i>
    <i>
      <x v="2957"/>
    </i>
    <i>
      <x v="3135"/>
    </i>
    <i>
      <x v="2935"/>
    </i>
    <i>
      <x v="2943"/>
    </i>
    <i>
      <x v="3069"/>
    </i>
    <i>
      <x v="2996"/>
    </i>
    <i>
      <x v="2982"/>
    </i>
    <i>
      <x v="3141"/>
    </i>
    <i>
      <x v="3071"/>
    </i>
    <i>
      <x v="3143"/>
    </i>
    <i>
      <x v="3072"/>
    </i>
    <i>
      <x v="3145"/>
    </i>
    <i>
      <x v="3073"/>
    </i>
    <i>
      <x v="3147"/>
    </i>
    <i>
      <x v="3074"/>
    </i>
    <i>
      <x v="3149"/>
    </i>
    <i>
      <x v="3075"/>
    </i>
    <i>
      <x v="2998"/>
    </i>
    <i>
      <x v="2920"/>
    </i>
    <i>
      <x v="2999"/>
    </i>
    <i>
      <x v="2922"/>
    </i>
    <i>
      <x v="3155"/>
    </i>
    <i>
      <x v="3078"/>
    </i>
    <i>
      <x v="3000"/>
    </i>
    <i>
      <x v="3079"/>
    </i>
    <i>
      <x v="2923"/>
    </i>
    <i>
      <x v="3080"/>
    </i>
    <i>
      <x v="3161"/>
    </i>
    <i>
      <x v="2985"/>
    </i>
    <i>
      <x v="3163"/>
    </i>
    <i>
      <x v="3082"/>
    </i>
    <i>
      <x v="2917"/>
    </i>
    <i>
      <x v="3083"/>
    </i>
    <i>
      <x v="3003"/>
    </i>
    <i>
      <x v="3084"/>
    </i>
    <i>
      <x v="3169"/>
    </i>
    <i>
      <x v="3039"/>
    </i>
    <i>
      <x v="3171"/>
    </i>
    <i>
      <x v="3040"/>
    </i>
    <i>
      <x v="3173"/>
    </i>
    <i>
      <x v="3041"/>
    </i>
    <i>
      <x v="3175"/>
    </i>
    <i>
      <x v="3042"/>
    </i>
    <i>
      <x v="3177"/>
    </i>
    <i>
      <x v="3043"/>
    </i>
    <i>
      <x v="3044"/>
    </i>
    <i>
      <x v="2879"/>
    </i>
    <i>
      <x v="2647"/>
    </i>
    <i>
      <x v="2831"/>
    </i>
    <i>
      <x v="2716"/>
    </i>
    <i>
      <x v="2863"/>
    </i>
    <i>
      <x v="2676"/>
    </i>
    <i>
      <x v="2895"/>
    </i>
    <i>
      <x v="2755"/>
    </i>
    <i>
      <x v="2839"/>
    </i>
    <i>
      <x v="2756"/>
    </i>
    <i>
      <x v="2855"/>
    </i>
    <i>
      <x v="2757"/>
    </i>
    <i>
      <x v="2871"/>
    </i>
    <i>
      <x v="2758"/>
    </i>
    <i>
      <x v="2887"/>
    </i>
    <i>
      <x v="2679"/>
    </i>
    <i>
      <x v="2715"/>
    </i>
    <i>
      <x v="2680"/>
    </i>
    <i>
      <x v="2677"/>
    </i>
    <i>
      <x v="2761"/>
    </i>
    <i>
      <x v="2692"/>
    </i>
    <i>
      <x v="2762"/>
    </i>
    <i>
      <x v="2694"/>
    </i>
    <i>
      <x v="2763"/>
    </i>
    <i>
      <x v="2859"/>
    </i>
    <i>
      <x v="2705"/>
    </i>
    <i>
      <x v="2867"/>
    </i>
    <i>
      <x v="2765"/>
    </i>
    <i>
      <x v="2744"/>
    </i>
    <i>
      <x v="2766"/>
    </i>
    <i>
      <x v="2696"/>
    </i>
    <i>
      <x v="2719"/>
    </i>
    <i>
      <x v="2891"/>
    </i>
    <i>
      <x v="2720"/>
    </i>
    <i>
      <x v="2899"/>
    </i>
    <i>
      <x v="2721"/>
    </i>
    <i>
      <x v="2829"/>
    </i>
    <i>
      <x v="2770"/>
    </i>
    <i>
      <x v="2735"/>
    </i>
    <i>
      <x v="2771"/>
    </i>
    <i>
      <x v="2710"/>
    </i>
    <i>
      <x v="2772"/>
    </i>
    <i>
      <x v="2738"/>
    </i>
    <i>
      <x v="2773"/>
    </i>
    <i>
      <x v="2845"/>
    </i>
    <i>
      <x v="2651"/>
    </i>
    <i>
      <x v="2849"/>
    </i>
    <i>
      <x v="2659"/>
    </i>
    <i>
      <x v="2853"/>
    </i>
    <i>
      <x v="2649"/>
    </i>
    <i>
      <x v="2857"/>
    </i>
    <i>
      <x v="2644"/>
    </i>
    <i>
      <x v="2861"/>
    </i>
    <i>
      <x v="2778"/>
    </i>
    <i>
      <x v="2865"/>
    </i>
    <i>
      <x v="2674"/>
    </i>
    <i>
      <x v="2869"/>
    </i>
    <i>
      <x v="2653"/>
    </i>
    <i>
      <x v="2873"/>
    </i>
    <i>
      <x v="2662"/>
    </i>
    <i>
      <x v="2745"/>
    </i>
    <i>
      <x v="2682"/>
    </i>
    <i>
      <x v="2746"/>
    </i>
    <i>
      <x v="2906"/>
    </i>
    <i>
      <x v="2885"/>
    </i>
    <i>
      <x v="2654"/>
    </i>
    <i>
      <x v="2697"/>
    </i>
    <i>
      <x v="2785"/>
    </i>
    <i>
      <x v="2698"/>
    </i>
    <i>
      <x v="2786"/>
    </i>
    <i>
      <x v="2897"/>
    </i>
    <i>
      <x v="2787"/>
    </i>
    <i>
      <x v="2750"/>
    </i>
    <i>
      <x v="2788"/>
    </i>
    <i>
      <x v="2733"/>
    </i>
    <i>
      <x v="2789"/>
    </i>
    <i>
      <x v="2650"/>
    </i>
    <i>
      <x v="2790"/>
    </i>
    <i>
      <x v="2832"/>
    </i>
    <i>
      <x v="2724"/>
    </i>
    <i>
      <x v="2834"/>
    </i>
    <i>
      <x v="2792"/>
    </i>
    <i>
      <x v="2836"/>
    </i>
    <i>
      <x v="2725"/>
    </i>
    <i>
      <x v="2838"/>
    </i>
    <i>
      <x v="2655"/>
    </i>
    <i>
      <x v="2691"/>
    </i>
    <i>
      <x v="2726"/>
    </i>
    <i>
      <x v="2842"/>
    </i>
    <i>
      <x v="2684"/>
    </i>
    <i>
      <x v="2700"/>
    </i>
    <i>
      <x v="2797"/>
    </i>
    <i>
      <x v="2846"/>
    </i>
    <i>
      <x v="2798"/>
    </i>
    <i>
      <x v="2848"/>
    </i>
    <i>
      <x v="2685"/>
    </i>
    <i>
      <x v="2713"/>
    </i>
    <i>
      <x v="2903"/>
    </i>
    <i>
      <x v="2670"/>
    </i>
    <i>
      <x v="2904"/>
    </i>
    <i>
      <x v="2854"/>
    </i>
    <i>
      <x v="2699"/>
    </i>
    <i>
      <x v="2856"/>
    </i>
    <i>
      <x v="2803"/>
    </i>
    <i>
      <x v="2858"/>
    </i>
    <i>
      <x v="2804"/>
    </i>
    <i>
      <x v="2860"/>
    </i>
    <i>
      <x v="2663"/>
    </i>
    <i>
      <x v="2862"/>
    </i>
    <i>
      <x v="2806"/>
    </i>
    <i>
      <x v="2714"/>
    </i>
    <i>
      <x v="2672"/>
    </i>
    <i>
      <x v="2743"/>
    </i>
    <i>
      <x v="2728"/>
    </i>
    <i>
      <x v="2868"/>
    </i>
    <i>
      <x v="2708"/>
    </i>
    <i>
      <x v="2870"/>
    </i>
    <i>
      <x v="2709"/>
    </i>
    <i>
      <x v="2872"/>
    </i>
    <i>
      <x v="2811"/>
    </i>
    <i>
      <x v="2874"/>
    </i>
    <i>
      <x v="2812"/>
    </i>
    <i>
      <x v="2876"/>
    </i>
    <i>
      <x v="2731"/>
    </i>
    <i>
      <x v="2878"/>
    </i>
    <i>
      <x v="2814"/>
    </i>
    <i>
      <x v="2880"/>
    </i>
    <i>
      <x v="2815"/>
    </i>
    <i>
      <x v="2882"/>
    </i>
    <i>
      <x v="2816"/>
    </i>
    <i>
      <x v="2747"/>
    </i>
    <i>
      <x v="2817"/>
    </i>
    <i>
      <x v="2886"/>
    </i>
    <i>
      <x v="2688"/>
    </i>
    <i>
      <x v="2888"/>
    </i>
    <i>
      <x v="2819"/>
    </i>
    <i>
      <x v="2748"/>
    </i>
    <i>
      <x v="2689"/>
    </i>
    <i>
      <x v="2892"/>
    </i>
    <i>
      <x v="2664"/>
    </i>
    <i>
      <x v="2749"/>
    </i>
    <i>
      <x v="2822"/>
    </i>
    <i>
      <x v="2896"/>
    </i>
    <i>
      <x v="2823"/>
    </i>
    <i>
      <x v="2898"/>
    </i>
    <i>
      <x v="2732"/>
    </i>
    <i>
      <x v="2900"/>
    </i>
    <i>
      <x v="2825"/>
    </i>
    <i>
      <x v="2665"/>
    </i>
    <i>
      <x v="2826"/>
    </i>
    <i>
      <x v="2827"/>
    </i>
    <i>
      <x v="2905"/>
    </i>
    <i>
      <x v="2801"/>
    </i>
    <i>
      <x v="2802"/>
    </i>
    <i>
      <x v="2909"/>
    </i>
    <i>
      <x v="2782"/>
    </i>
    <i>
      <x v="2658"/>
    </i>
    <i>
      <x v="2783"/>
    </i>
    <i>
      <x v="2777"/>
    </i>
    <i>
      <x v="2623"/>
    </i>
    <i>
      <x v="2591"/>
    </i>
    <i>
      <x v="2451"/>
    </i>
    <i>
      <x v="2497"/>
    </i>
    <i>
      <x v="2485"/>
    </i>
    <i>
      <x v="2386"/>
    </i>
    <i>
      <x v="2639"/>
    </i>
    <i>
      <x v="2499"/>
    </i>
    <i>
      <x v="2583"/>
    </i>
    <i>
      <x v="2500"/>
    </i>
    <i>
      <x v="2481"/>
    </i>
    <i>
      <x v="2456"/>
    </i>
    <i>
      <x v="2615"/>
    </i>
    <i>
      <x v="2402"/>
    </i>
    <i>
      <x v="2631"/>
    </i>
    <i>
      <x v="2403"/>
    </i>
    <i>
      <x v="2450"/>
    </i>
    <i>
      <x v="2504"/>
    </i>
    <i>
      <x v="2579"/>
    </i>
    <i>
      <x v="2505"/>
    </i>
    <i>
      <x v="2432"/>
    </i>
    <i>
      <x v="2459"/>
    </i>
    <i>
      <x v="2595"/>
    </i>
    <i>
      <x v="2460"/>
    </i>
    <i>
      <x v="2603"/>
    </i>
    <i>
      <x v="2380"/>
    </i>
    <i>
      <x v="2611"/>
    </i>
    <i>
      <x v="2509"/>
    </i>
    <i>
      <x v="2439"/>
    </i>
    <i>
      <x v="2377"/>
    </i>
    <i>
      <x v="2627"/>
    </i>
    <i>
      <x v="2511"/>
    </i>
    <i>
      <x v="2635"/>
    </i>
    <i>
      <x v="2461"/>
    </i>
    <i>
      <x v="2496"/>
    </i>
    <i>
      <x v="2513"/>
    </i>
    <i>
      <x v="2573"/>
    </i>
    <i>
      <x v="2514"/>
    </i>
    <i>
      <x v="2577"/>
    </i>
    <i>
      <x v="2389"/>
    </i>
    <i>
      <x v="2431"/>
    </i>
    <i>
      <x v="2516"/>
    </i>
    <i>
      <x v="2445"/>
    </i>
    <i>
      <x v="2400"/>
    </i>
    <i>
      <x v="2479"/>
    </i>
    <i>
      <x v="2518"/>
    </i>
    <i>
      <x v="2394"/>
    </i>
    <i>
      <x v="2519"/>
    </i>
    <i>
      <x v="2480"/>
    </i>
    <i>
      <x v="2463"/>
    </i>
    <i>
      <x v="2437"/>
    </i>
    <i>
      <x v="2464"/>
    </i>
    <i>
      <x v="2453"/>
    </i>
    <i>
      <x v="2415"/>
    </i>
    <i>
      <x v="2609"/>
    </i>
    <i>
      <x v="2416"/>
    </i>
    <i>
      <x v="2613"/>
    </i>
    <i>
      <x v="2524"/>
    </i>
    <i>
      <x v="2396"/>
    </i>
    <i>
      <x v="2525"/>
    </i>
    <i>
      <x v="2489"/>
    </i>
    <i>
      <x v="2417"/>
    </i>
    <i>
      <x v="2625"/>
    </i>
    <i>
      <x v="2418"/>
    </i>
    <i>
      <x v="2629"/>
    </i>
    <i>
      <x v="2528"/>
    </i>
    <i>
      <x v="2633"/>
    </i>
    <i>
      <x v="2404"/>
    </i>
    <i>
      <x v="2442"/>
    </i>
    <i>
      <x v="2530"/>
    </i>
    <i>
      <x v="2641"/>
    </i>
    <i>
      <x v="2466"/>
    </i>
    <i>
      <x v="2393"/>
    </i>
    <i>
      <x v="2532"/>
    </i>
    <i>
      <x v="2572"/>
    </i>
    <i>
      <x v="2447"/>
    </i>
    <i>
      <x v="2429"/>
    </i>
    <i>
      <x v="2534"/>
    </i>
    <i>
      <x v="2476"/>
    </i>
    <i>
      <x v="2419"/>
    </i>
    <i>
      <x v="2578"/>
    </i>
    <i>
      <x v="2420"/>
    </i>
    <i>
      <x v="2406"/>
    </i>
    <i>
      <x v="2537"/>
    </i>
    <i>
      <x v="2582"/>
    </i>
    <i>
      <x v="2538"/>
    </i>
    <i>
      <x v="2584"/>
    </i>
    <i>
      <x v="2468"/>
    </i>
    <i>
      <x v="2586"/>
    </i>
    <i>
      <x v="2540"/>
    </i>
    <i>
      <x v="2588"/>
    </i>
    <i>
      <x v="2541"/>
    </i>
    <i>
      <x v="2590"/>
    </i>
    <i>
      <x v="2469"/>
    </i>
    <i>
      <x v="2434"/>
    </i>
    <i>
      <x v="2643"/>
    </i>
    <i>
      <x v="2594"/>
    </i>
    <i>
      <x v="2544"/>
    </i>
    <i>
      <x v="2596"/>
    </i>
    <i>
      <x v="2545"/>
    </i>
    <i>
      <x v="2598"/>
    </i>
    <i>
      <x v="2546"/>
    </i>
    <i>
      <x v="2482"/>
    </i>
    <i>
      <x v="2547"/>
    </i>
    <i>
      <x v="2602"/>
    </i>
    <i>
      <x v="2548"/>
    </i>
    <i>
      <x v="2483"/>
    </i>
    <i>
      <x v="2549"/>
    </i>
    <i>
      <x v="2606"/>
    </i>
    <i>
      <x v="2422"/>
    </i>
    <i>
      <x v="2486"/>
    </i>
    <i>
      <x v="2470"/>
    </i>
    <i>
      <x v="2383"/>
    </i>
    <i>
      <x v="2391"/>
    </i>
    <i>
      <x v="2612"/>
    </i>
    <i>
      <x v="2424"/>
    </i>
    <i>
      <x v="2614"/>
    </i>
    <i>
      <x v="2554"/>
    </i>
    <i>
      <x v="2488"/>
    </i>
    <i>
      <x v="2555"/>
    </i>
    <i>
      <x v="2618"/>
    </i>
    <i>
      <x v="2448"/>
    </i>
    <i>
      <x v="2620"/>
    </i>
    <i>
      <x v="2425"/>
    </i>
    <i>
      <x v="2622"/>
    </i>
    <i>
      <x v="2558"/>
    </i>
    <i>
      <x v="2490"/>
    </i>
    <i>
      <x v="2559"/>
    </i>
    <i>
      <x v="2397"/>
    </i>
    <i>
      <x v="2382"/>
    </i>
    <i>
      <x v="2454"/>
    </i>
    <i>
      <x v="2561"/>
    </i>
    <i>
      <x v="2384"/>
    </i>
    <i>
      <x v="2427"/>
    </i>
    <i>
      <x v="2632"/>
    </i>
    <i>
      <x v="2563"/>
    </i>
    <i>
      <x v="2398"/>
    </i>
    <i>
      <x v="2472"/>
    </i>
    <i>
      <x v="2379"/>
    </i>
    <i>
      <x v="2449"/>
    </i>
    <i>
      <x v="2401"/>
    </i>
    <i>
      <x v="2566"/>
    </i>
    <i>
      <x v="2495"/>
    </i>
    <i>
      <x v="2567"/>
    </i>
    <i>
      <x v="2642"/>
    </i>
    <i>
      <x v="2568"/>
    </i>
    <i>
      <x v="2569"/>
    </i>
    <i>
      <x v="2543"/>
    </i>
    <i>
      <x v="2172"/>
    </i>
    <i>
      <x v="2352"/>
    </i>
    <i>
      <x v="2336"/>
    </i>
    <i>
      <x v="2258"/>
    </i>
    <i>
      <x v="2368"/>
    </i>
    <i>
      <x v="2192"/>
    </i>
    <i>
      <x v="2229"/>
    </i>
    <i>
      <x v="2193"/>
    </i>
    <i>
      <x v="2237"/>
    </i>
    <i>
      <x v="2155"/>
    </i>
    <i>
      <x v="507"/>
    </i>
    <i>
      <x v="2262"/>
    </i>
    <i>
      <x v="2316"/>
    </i>
    <i>
      <x v="2195"/>
    </i>
    <i>
      <x v="2324"/>
    </i>
    <i>
      <x v="2264"/>
    </i>
    <i>
      <x v="2146"/>
    </i>
    <i>
      <x v="2156"/>
    </i>
    <i>
      <x v="2179"/>
    </i>
    <i>
      <x v="2266"/>
    </i>
    <i>
      <x v="2348"/>
    </i>
    <i>
      <x v="2197"/>
    </i>
    <i>
      <x v="2185"/>
    </i>
    <i>
      <x v="343"/>
    </i>
    <i>
      <x v="2252"/>
    </i>
    <i>
      <x v="2269"/>
    </i>
    <i>
      <x v="2190"/>
    </i>
    <i>
      <x v="2270"/>
    </i>
    <i>
      <x v="2223"/>
    </i>
    <i>
      <x v="2158"/>
    </i>
    <i>
      <x v="2226"/>
    </i>
    <i>
      <x v="2272"/>
    </i>
    <i>
      <x v="2228"/>
    </i>
    <i>
      <x v="2138"/>
    </i>
    <i>
      <x v="2174"/>
    </i>
    <i>
      <x v="2201"/>
    </i>
    <i>
      <x v="2334"/>
    </i>
    <i>
      <x v="2202"/>
    </i>
    <i>
      <x v="2178"/>
    </i>
    <i>
      <x v="2276"/>
    </i>
    <i>
      <x v="2342"/>
    </i>
    <i>
      <x v="2203"/>
    </i>
    <i>
      <x v="2238"/>
    </i>
    <i>
      <x v="2278"/>
    </i>
    <i>
      <x v="2132"/>
    </i>
    <i>
      <x v="2279"/>
    </i>
    <i>
      <x v="2354"/>
    </i>
    <i>
      <x v="2280"/>
    </i>
    <i>
      <x v="2247"/>
    </i>
    <i>
      <x v="2139"/>
    </i>
    <i>
      <x v="2251"/>
    </i>
    <i>
      <x v="2161"/>
    </i>
    <i>
      <x v="2366"/>
    </i>
    <i>
      <x v="610"/>
    </i>
    <i>
      <x v="2255"/>
    </i>
    <i>
      <x v="2284"/>
    </i>
    <i>
      <x v="2315"/>
    </i>
    <i>
      <x v="689"/>
    </i>
    <i>
      <x v="2144"/>
    </i>
    <i>
      <x v="2286"/>
    </i>
    <i>
      <x v="2319"/>
    </i>
    <i>
      <x v="2287"/>
    </i>
    <i>
      <x v="2225"/>
    </i>
    <i>
      <x v="2288"/>
    </i>
    <i>
      <x v="946"/>
    </i>
    <i>
      <x v="2164"/>
    </i>
    <i>
      <x v="2325"/>
    </i>
    <i>
      <x v="2290"/>
    </i>
    <i>
      <x v="2327"/>
    </i>
    <i>
      <x v="2291"/>
    </i>
    <i>
      <x v="2329"/>
    </i>
    <i>
      <x v="2165"/>
    </i>
    <i>
      <x v="2175"/>
    </i>
    <i>
      <x v="2293"/>
    </i>
    <i>
      <x v="2147"/>
    </i>
    <i>
      <x v="2210"/>
    </i>
    <i>
      <x v="2234"/>
    </i>
    <i>
      <x v="2211"/>
    </i>
    <i>
      <x v="2337"/>
    </i>
    <i>
      <x v="2296"/>
    </i>
    <i>
      <x v="2339"/>
    </i>
    <i>
      <x v="2297"/>
    </i>
    <i>
      <x v="2341"/>
    </i>
    <i>
      <x v="2166"/>
    </i>
    <i>
      <x v="2343"/>
    </i>
    <i>
      <x v="2213"/>
    </i>
    <i>
      <x v="2345"/>
    </i>
    <i>
      <x v="2167"/>
    </i>
    <i>
      <x v="2239"/>
    </i>
    <i>
      <x v="2215"/>
    </i>
    <i>
      <x v="992"/>
    </i>
    <i>
      <x v="2302"/>
    </i>
    <i>
      <x v="2150"/>
    </i>
    <i>
      <x v="1761"/>
    </i>
    <i>
      <x v="2183"/>
    </i>
    <i>
      <x v="2217"/>
    </i>
    <i>
      <x v="1161"/>
    </i>
    <i>
      <x v="2218"/>
    </i>
    <i>
      <x v="1204"/>
    </i>
    <i>
      <x v="2306"/>
    </i>
    <i>
      <x v="2187"/>
    </i>
    <i>
      <x v="2307"/>
    </i>
    <i>
      <x v="2250"/>
    </i>
    <i>
      <x v="2308"/>
    </i>
    <i>
      <x v="2363"/>
    </i>
    <i>
      <x v="2169"/>
    </i>
    <i>
      <x v="2253"/>
    </i>
    <i>
      <x v="2310"/>
    </i>
    <i>
      <x v="2367"/>
    </i>
    <i>
      <x v="2017"/>
    </i>
    <i>
      <x v="1359"/>
    </i>
    <i>
      <x v="2221"/>
    </i>
    <i>
      <x v="2371"/>
    </i>
    <i>
      <x v="2313"/>
    </i>
    <i>
      <x v="2191"/>
    </i>
    <i>
      <x v="2314"/>
    </i>
    <i>
      <x v="2241"/>
    </i>
    <i>
      <x v="2376"/>
    </i>
    <i>
      <x v="2242"/>
    </i>
    <i>
      <x v="2243"/>
    </i>
    <i t="grand">
      <x/>
    </i>
  </rowItems>
  <colItems count="1">
    <i/>
  </colItems>
  <dataFields count="1">
    <dataField name="Count of Offense types" fld="3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A41D8-9CEC-4371-B39F-2A8A970FE17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I28:J31" firstHeaderRow="1" firstDataRow="1" firstDataCol="1"/>
  <pivotFields count="40"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58">
        <item x="52"/>
        <item x="21"/>
        <item x="3"/>
        <item x="0"/>
        <item x="49"/>
        <item x="4"/>
        <item x="51"/>
        <item x="48"/>
        <item x="20"/>
        <item x="27"/>
        <item x="42"/>
        <item x="46"/>
        <item x="28"/>
        <item x="8"/>
        <item x="10"/>
        <item x="54"/>
        <item x="26"/>
        <item x="1"/>
        <item x="17"/>
        <item x="40"/>
        <item x="34"/>
        <item x="25"/>
        <item x="56"/>
        <item x="39"/>
        <item x="18"/>
        <item x="32"/>
        <item x="37"/>
        <item x="2"/>
        <item x="33"/>
        <item x="16"/>
        <item x="11"/>
        <item x="43"/>
        <item x="30"/>
        <item x="12"/>
        <item x="50"/>
        <item x="5"/>
        <item x="6"/>
        <item x="9"/>
        <item x="47"/>
        <item x="36"/>
        <item x="29"/>
        <item x="31"/>
        <item x="41"/>
        <item x="38"/>
        <item x="13"/>
        <item x="14"/>
        <item x="35"/>
        <item x="7"/>
        <item x="15"/>
        <item x="23"/>
        <item x="24"/>
        <item x="22"/>
        <item x="19"/>
        <item x="44"/>
        <item x="45"/>
        <item x="53"/>
        <item x="5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offensegroup" fld="4" subtotal="count" baseField="0" baseItem="0"/>
  </dataFields>
  <chartFormats count="3"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68081-F48B-4DAE-A9FE-570C8F1F43AB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H45:I54" firstHeaderRow="1" firstDataRow="1" firstDataCol="1"/>
  <pivotFields count="4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9">
        <item x="4"/>
        <item x="1"/>
        <item x="2"/>
        <item x="3"/>
        <item x="0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>
      <items count="58">
        <item x="52"/>
        <item x="21"/>
        <item x="3"/>
        <item x="0"/>
        <item x="49"/>
        <item x="4"/>
        <item x="51"/>
        <item x="48"/>
        <item x="20"/>
        <item x="27"/>
        <item x="42"/>
        <item x="46"/>
        <item x="28"/>
        <item x="8"/>
        <item x="10"/>
        <item x="54"/>
        <item x="26"/>
        <item x="1"/>
        <item x="17"/>
        <item x="40"/>
        <item x="34"/>
        <item x="25"/>
        <item x="56"/>
        <item x="39"/>
        <item x="18"/>
        <item x="32"/>
        <item x="37"/>
        <item x="2"/>
        <item x="33"/>
        <item x="16"/>
        <item x="11"/>
        <item x="43"/>
        <item x="30"/>
        <item x="12"/>
        <item x="50"/>
        <item x="5"/>
        <item x="6"/>
        <item x="9"/>
        <item x="47"/>
        <item x="36"/>
        <item x="29"/>
        <item x="31"/>
        <item x="41"/>
        <item x="38"/>
        <item x="13"/>
        <item x="14"/>
        <item x="35"/>
        <item x="7"/>
        <item x="15"/>
        <item x="23"/>
        <item x="24"/>
        <item x="22"/>
        <item x="19"/>
        <item x="44"/>
        <item x="45"/>
        <item x="53"/>
        <item x="5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1"/>
  </rowFields>
  <rowItems count="9">
    <i>
      <x v="4"/>
    </i>
    <i>
      <x v="2"/>
    </i>
    <i>
      <x v="1"/>
    </i>
    <i>
      <x v="3"/>
    </i>
    <i>
      <x/>
    </i>
    <i>
      <x v="5"/>
    </i>
    <i>
      <x v="6"/>
    </i>
    <i>
      <x v="7"/>
    </i>
    <i t="grand">
      <x/>
    </i>
  </rowItems>
  <colItems count="1">
    <i/>
  </colItems>
  <dataFields count="1">
    <dataField name="Count of Offense types" fld="34" subtotal="count" baseField="0" baseItem="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A0AD2E-8269-4C67-8F3E-7341849AB88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I35:J38" firstHeaderRow="1" firstDataRow="1" firstDataCol="1"/>
  <pivotFields count="4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58">
        <item x="52"/>
        <item x="21"/>
        <item x="3"/>
        <item x="0"/>
        <item x="49"/>
        <item x="4"/>
        <item x="51"/>
        <item x="48"/>
        <item x="20"/>
        <item x="27"/>
        <item x="42"/>
        <item x="46"/>
        <item x="28"/>
        <item x="8"/>
        <item x="10"/>
        <item x="54"/>
        <item x="26"/>
        <item x="1"/>
        <item x="17"/>
        <item x="40"/>
        <item x="34"/>
        <item x="25"/>
        <item x="56"/>
        <item x="39"/>
        <item x="18"/>
        <item x="32"/>
        <item x="37"/>
        <item x="2"/>
        <item x="33"/>
        <item x="16"/>
        <item x="11"/>
        <item x="43"/>
        <item x="30"/>
        <item x="12"/>
        <item x="50"/>
        <item x="5"/>
        <item x="6"/>
        <item x="9"/>
        <item x="47"/>
        <item x="36"/>
        <item x="29"/>
        <item x="31"/>
        <item x="41"/>
        <item x="38"/>
        <item x="13"/>
        <item x="14"/>
        <item x="35"/>
        <item x="7"/>
        <item x="15"/>
        <item x="23"/>
        <item x="24"/>
        <item x="22"/>
        <item x="19"/>
        <item x="44"/>
        <item x="45"/>
        <item x="53"/>
        <item x="5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9"/>
  </rowFields>
  <rowItems count="3">
    <i>
      <x v="1"/>
    </i>
    <i>
      <x v="2"/>
    </i>
    <i t="grand">
      <x/>
    </i>
  </rowItems>
  <colItems count="1">
    <i/>
  </colItems>
  <dataFields count="1">
    <dataField name="Count of Offense types" fld="34" subtotal="count" baseField="0" baseItem="0"/>
  </dataFields>
  <chartFormats count="3"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39" count="1" selected="0">
            <x v="1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3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3E0804-CFD8-4A35-8315-60B8A640DD65}" name="Table_1" displayName="Table_1" ref="A1:AL3867">
  <autoFilter ref="A1:AL3867" xr:uid="{6C3E0804-CFD8-4A35-8315-60B8A640DD65}"/>
  <tableColumns count="38">
    <tableColumn id="34" xr3:uid="{18F4E934-17CA-4F38-9379-F6D5E67EAB70}" name="Column1" dataDxfId="11"/>
    <tableColumn id="1" xr3:uid="{FE657205-5E52-4CC2-ABAB-4DCDB50DB944}" name="ANC"/>
    <tableColumn id="2" xr3:uid="{676B693C-2334-43B1-8DC7-F545CFE9A4F6}" name="LATITUDE"/>
    <tableColumn id="3" xr3:uid="{D0E52A67-E7A3-4347-ACC4-A721CCBA7C61}" name="BLOCK"/>
    <tableColumn id="4" xr3:uid="{250C377D-C39F-45FB-B1FC-A876C61848E4}" name="offensegroup"/>
    <tableColumn id="5" xr3:uid="{DB546F3B-8893-42DC-9FED-E638708603E7}" name="location"/>
    <tableColumn id="6" xr3:uid="{0CF547AF-F568-4B40-BC41-4FEFB8537788}" name="sector"/>
    <tableColumn id="7" xr3:uid="{050BC5D6-7EDE-40EA-8097-F563FCA7ED1F}" name="YBLOCK"/>
    <tableColumn id="8" xr3:uid="{4C428063-60B8-44CD-95A3-548A36D645AE}" name="METHOD"/>
    <tableColumn id="9" xr3:uid="{3E64984A-5DCE-432B-8147-09F2EE935B1F}" name="CCN"/>
    <tableColumn id="10" xr3:uid="{A00281FA-FF19-45CD-867E-2DB42E57C748}" name="END_DATE" dataDxfId="10"/>
    <tableColumn id="36" xr3:uid="{8CA6DD67-6143-4F37-8C80-C9F0580FA069}" name="Column3" dataDxfId="9"/>
    <tableColumn id="11" xr3:uid="{CAFE3733-5F55-4F60-B1BC-62AA8647CA70}" name="LONGITUDE"/>
    <tableColumn id="12" xr3:uid="{D4B230FC-9903-464D-AF2A-0882A31E1D8E}" name="offense-text"/>
    <tableColumn id="13" xr3:uid="{951D46EB-EACA-47D5-8061-CCBE69C96D6D}" name="NEIGHBORHOOD_CLUSTER"/>
    <tableColumn id="14" xr3:uid="{325B48CE-B380-4D4E-A9DC-906AD6A526B7}" name="SHIFT"/>
    <tableColumn id="15" xr3:uid="{3728CA2A-2D41-4212-A523-2FB065064B03}" name="PSA"/>
    <tableColumn id="16" xr3:uid="{245D1BC9-BBEB-4F08-90AF-EF5BE6B1F8EF}" name="CENSUS_TRACT"/>
    <tableColumn id="17" xr3:uid="{181A6AE1-127B-4E50-A10A-D4B6005CA386}" name="WARD"/>
    <tableColumn id="18" xr3:uid="{71D18313-D2CF-4F5A-AEC9-0E0497334191}" name="BID"/>
    <tableColumn id="19" xr3:uid="{33F7961E-5AB3-41C2-9B79-29B8D9664A76}" name="OCTO_RECORD_ID"/>
    <tableColumn id="20" xr3:uid="{C311A6CF-656C-4C2B-851B-CFF92E6F5B0E}" name="DISTRICT"/>
    <tableColumn id="21" xr3:uid="{45EB4D61-D1C1-4CF4-9917-7E990AB92931}" name="XBLOCK"/>
    <tableColumn id="22" xr3:uid="{AB5326D9-0F18-497C-976F-2538CC420115}" name="YEAR"/>
    <tableColumn id="23" xr3:uid="{57553724-4D03-4DD9-B3B7-079A4F1A0DAD}" name="REPORT_DAT" dataDxfId="8"/>
    <tableColumn id="32" xr3:uid="{A2DA99DF-9E35-4E73-A6CA-EEEF7AE2F1A0}" name="report date" dataDxfId="7"/>
    <tableColumn id="30" xr3:uid="{896005CA-AAE8-4F91-AA67-64AC3CA75042}" name="report day" dataDxfId="6">
      <calculatedColumnFormula>TEXT(Z2,"dddd")</calculatedColumnFormula>
    </tableColumn>
    <tableColumn id="33" xr3:uid="{D9E686E7-1501-428C-A609-51A551E70028}" name="Column2" dataDxfId="5"/>
    <tableColumn id="24" xr3:uid="{6FA70FC6-367C-453B-8EEE-F53DA5C455B8}" name="ucr-rank"/>
    <tableColumn id="25" xr3:uid="{6D087414-5196-46EC-B9B3-699134F10A15}" name="offensekey"/>
    <tableColumn id="26" xr3:uid="{9ABA034A-2BA4-437B-BAE5-87CEA705331F}" name="START_DATE" dataDxfId="4"/>
    <tableColumn id="37" xr3:uid="{E1F62E78-D486-4E21-AE52-B830C928C7F4}" name="Column4" dataDxfId="3"/>
    <tableColumn id="27" xr3:uid="{4396B59F-87D9-4800-B2BF-E1749E1ACF47}" name="VOTING_PRECINCT"/>
    <tableColumn id="28" xr3:uid="{FB119F9B-4427-4F9F-8A96-1962A83AD095}" name="OFFENSE"/>
    <tableColumn id="31" xr3:uid="{BC86DDE8-E3A2-4A89-9546-69AC24D325C2}" name="Offense types" dataDxfId="2"/>
    <tableColumn id="29" xr3:uid="{117F8B23-CFC5-4FF5-AD98-A52DE98D16E9}" name="BLOCK_GROUP"/>
    <tableColumn id="35" xr3:uid="{73EA76E0-EE8E-4E29-BEF4-56D083561B02}" name="resolution" dataDxfId="1">
      <calculatedColumnFormula>K2-AE2</calculatedColumnFormula>
    </tableColumn>
    <tableColumn id="38" xr3:uid="{D5F21379-A723-42CD-B8CF-8F4A85CB6844}" name="Column5" dataDxfId="0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8E74C-4DFF-448D-ACEC-9C17D2858264}">
  <dimension ref="A1:AL3867"/>
  <sheetViews>
    <sheetView topLeftCell="H1" zoomScaleNormal="100" workbookViewId="0">
      <selection activeCell="S2" sqref="S2"/>
    </sheetView>
  </sheetViews>
  <sheetFormatPr defaultRowHeight="14.4" x14ac:dyDescent="0.3"/>
  <cols>
    <col min="1" max="1" width="6.77734375" bestFit="1" customWidth="1"/>
    <col min="2" max="2" width="12" bestFit="1" customWidth="1"/>
    <col min="3" max="3" width="47.6640625" bestFit="1" customWidth="1"/>
    <col min="4" max="4" width="59.77734375" bestFit="1" customWidth="1"/>
    <col min="5" max="6" width="27.6640625" bestFit="1" customWidth="1"/>
    <col min="7" max="7" width="17.77734375" bestFit="1" customWidth="1"/>
    <col min="8" max="8" width="10.6640625" bestFit="1" customWidth="1"/>
    <col min="9" max="9" width="9" bestFit="1" customWidth="1"/>
    <col min="10" max="10" width="22.109375" style="6" bestFit="1" customWidth="1"/>
    <col min="11" max="11" width="13.109375" bestFit="1" customWidth="1"/>
    <col min="12" max="12" width="13.109375" customWidth="1"/>
    <col min="13" max="13" width="25.109375" bestFit="1" customWidth="1"/>
    <col min="14" max="15" width="25.88671875" bestFit="1" customWidth="1"/>
    <col min="16" max="16" width="6.21875" bestFit="1" customWidth="1"/>
    <col min="17" max="17" width="16.21875" bestFit="1" customWidth="1"/>
    <col min="18" max="18" width="8.44140625" bestFit="1" customWidth="1"/>
    <col min="19" max="19" width="22.109375" bestFit="1" customWidth="1"/>
    <col min="20" max="20" width="18.77734375" bestFit="1" customWidth="1"/>
    <col min="21" max="21" width="10.6640625" bestFit="1" customWidth="1"/>
    <col min="22" max="22" width="17.77734375" bestFit="1" customWidth="1"/>
    <col min="23" max="23" width="7.44140625" bestFit="1" customWidth="1"/>
    <col min="24" max="24" width="21" style="6" bestFit="1" customWidth="1"/>
    <col min="25" max="26" width="29.33203125" style="6" customWidth="1"/>
    <col min="27" max="27" width="29.33203125" customWidth="1"/>
    <col min="28" max="28" width="10" bestFit="1" customWidth="1"/>
    <col min="29" max="29" width="31.77734375" bestFit="1" customWidth="1"/>
    <col min="30" max="30" width="22.109375" style="6" bestFit="1" customWidth="1"/>
    <col min="31" max="31" width="19.109375" bestFit="1" customWidth="1"/>
    <col min="32" max="32" width="19.109375" customWidth="1"/>
    <col min="33" max="33" width="25.109375" bestFit="1" customWidth="1"/>
    <col min="34" max="34" width="25.109375" customWidth="1"/>
    <col min="35" max="36" width="15.77734375" bestFit="1" customWidth="1"/>
  </cols>
  <sheetData>
    <row r="1" spans="1:38" x14ac:dyDescent="0.3">
      <c r="A1" t="s">
        <v>11809</v>
      </c>
      <c r="B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5" t="s">
        <v>9</v>
      </c>
      <c r="L1" s="5" t="s">
        <v>11837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5" t="s">
        <v>22</v>
      </c>
      <c r="Z1" s="5" t="s">
        <v>11811</v>
      </c>
      <c r="AA1" s="6" t="s">
        <v>11812</v>
      </c>
      <c r="AB1" s="1" t="s">
        <v>11810</v>
      </c>
      <c r="AC1" s="1" t="s">
        <v>23</v>
      </c>
      <c r="AD1" s="1" t="s">
        <v>24</v>
      </c>
      <c r="AE1" s="5" t="s">
        <v>25</v>
      </c>
      <c r="AF1" s="5" t="s">
        <v>12800</v>
      </c>
      <c r="AG1" s="1" t="s">
        <v>26</v>
      </c>
      <c r="AH1" s="1" t="s">
        <v>27</v>
      </c>
      <c r="AI1" t="s">
        <v>11832</v>
      </c>
      <c r="AJ1" s="1" t="s">
        <v>28</v>
      </c>
      <c r="AK1" t="s">
        <v>11836</v>
      </c>
      <c r="AL1" t="s">
        <v>13069</v>
      </c>
    </row>
    <row r="2" spans="1:38" x14ac:dyDescent="0.3">
      <c r="A2" s="1">
        <v>1</v>
      </c>
      <c r="B2" s="1" t="s">
        <v>29</v>
      </c>
      <c r="C2" s="1">
        <v>38.903731602199997</v>
      </c>
      <c r="D2" s="1" t="s">
        <v>13078</v>
      </c>
      <c r="E2" s="1" t="s">
        <v>30</v>
      </c>
      <c r="F2" s="1" t="s">
        <v>31</v>
      </c>
      <c r="G2" s="1" t="s">
        <v>32</v>
      </c>
      <c r="H2" s="1">
        <v>137319.54999999999</v>
      </c>
      <c r="I2" s="1" t="s">
        <v>33</v>
      </c>
      <c r="J2" s="1">
        <v>25002077</v>
      </c>
      <c r="K2" s="5"/>
      <c r="L2" s="5"/>
      <c r="M2" s="1">
        <v>-77.004728305100002</v>
      </c>
      <c r="N2" s="1" t="s">
        <v>34</v>
      </c>
      <c r="O2" s="1" t="s">
        <v>35</v>
      </c>
      <c r="P2" s="1" t="s">
        <v>36</v>
      </c>
      <c r="Q2" s="1">
        <v>501</v>
      </c>
      <c r="R2" s="2" t="s">
        <v>37</v>
      </c>
      <c r="S2" s="1">
        <v>6</v>
      </c>
      <c r="T2" s="1" t="s">
        <v>38</v>
      </c>
      <c r="U2" s="1"/>
      <c r="V2" s="1">
        <v>5</v>
      </c>
      <c r="W2" s="1">
        <v>399589.87</v>
      </c>
      <c r="X2" s="1">
        <v>2025</v>
      </c>
      <c r="Y2" s="5" t="s">
        <v>39</v>
      </c>
      <c r="Z2" s="5">
        <v>45661</v>
      </c>
      <c r="AA2" s="5" t="str">
        <f t="shared" ref="AA2:AA65" si="0">TEXT(Z2,"dddd")</f>
        <v>Saturday</v>
      </c>
      <c r="AB2" s="1" t="s">
        <v>8085</v>
      </c>
      <c r="AC2" s="1">
        <v>6</v>
      </c>
      <c r="AD2" s="1" t="s">
        <v>40</v>
      </c>
      <c r="AE2" s="5">
        <v>45661</v>
      </c>
      <c r="AF2" s="5" t="s">
        <v>12007</v>
      </c>
      <c r="AG2" s="1" t="s">
        <v>41</v>
      </c>
      <c r="AH2" t="s">
        <v>34</v>
      </c>
      <c r="AI2" t="s">
        <v>11820</v>
      </c>
      <c r="AJ2" s="1" t="s">
        <v>42</v>
      </c>
      <c r="AK2">
        <f t="shared" ref="AK2:AK65" si="1">K2-AE2</f>
        <v>-45661</v>
      </c>
    </row>
    <row r="3" spans="1:38" x14ac:dyDescent="0.3">
      <c r="A3" s="1">
        <v>2</v>
      </c>
      <c r="B3" s="1" t="s">
        <v>43</v>
      </c>
      <c r="C3" s="1">
        <v>38.903743239400001</v>
      </c>
      <c r="D3" s="1" t="s">
        <v>13704</v>
      </c>
      <c r="E3" s="1" t="s">
        <v>30</v>
      </c>
      <c r="F3" s="1" t="s">
        <v>44</v>
      </c>
      <c r="G3" s="1" t="s">
        <v>45</v>
      </c>
      <c r="H3" s="1">
        <v>137321.65625286999</v>
      </c>
      <c r="I3" s="1" t="s">
        <v>33</v>
      </c>
      <c r="J3" s="1">
        <v>25008226</v>
      </c>
      <c r="K3" s="5"/>
      <c r="L3" s="5"/>
      <c r="M3" s="1">
        <v>-77.041673002699994</v>
      </c>
      <c r="N3" s="1" t="s">
        <v>46</v>
      </c>
      <c r="O3" s="1" t="s">
        <v>47</v>
      </c>
      <c r="P3" s="1" t="s">
        <v>48</v>
      </c>
      <c r="Q3" s="1">
        <v>207</v>
      </c>
      <c r="R3" s="2" t="s">
        <v>49</v>
      </c>
      <c r="S3" s="1">
        <v>2</v>
      </c>
      <c r="T3" s="1" t="s">
        <v>50</v>
      </c>
      <c r="U3" s="1"/>
      <c r="V3" s="1">
        <v>2</v>
      </c>
      <c r="W3" s="1">
        <v>396385.31250659999</v>
      </c>
      <c r="X3" s="1">
        <v>2025</v>
      </c>
      <c r="Y3" s="5" t="s">
        <v>51</v>
      </c>
      <c r="Z3" s="5">
        <v>45675</v>
      </c>
      <c r="AA3" s="5" t="str">
        <f t="shared" si="0"/>
        <v>Saturday</v>
      </c>
      <c r="AB3" s="1" t="s">
        <v>8086</v>
      </c>
      <c r="AC3" s="1">
        <v>7</v>
      </c>
      <c r="AD3" s="1" t="s">
        <v>52</v>
      </c>
      <c r="AE3" s="5">
        <v>45675</v>
      </c>
      <c r="AF3" s="5" t="s">
        <v>12350</v>
      </c>
      <c r="AG3" s="1" t="s">
        <v>53</v>
      </c>
      <c r="AH3" s="1" t="s">
        <v>46</v>
      </c>
      <c r="AI3" t="s">
        <v>11821</v>
      </c>
      <c r="AJ3" s="1" t="s">
        <v>54</v>
      </c>
      <c r="AK3">
        <f t="shared" si="1"/>
        <v>-45675</v>
      </c>
    </row>
    <row r="4" spans="1:38" x14ac:dyDescent="0.3">
      <c r="A4" s="1">
        <v>3</v>
      </c>
      <c r="B4" s="1" t="s">
        <v>55</v>
      </c>
      <c r="C4" s="1">
        <v>38.917236461999998</v>
      </c>
      <c r="D4" s="1" t="s">
        <v>13705</v>
      </c>
      <c r="E4" s="1" t="s">
        <v>30</v>
      </c>
      <c r="F4" s="1" t="s">
        <v>57</v>
      </c>
      <c r="G4" s="1" t="s">
        <v>58</v>
      </c>
      <c r="H4" s="1">
        <v>138818.94</v>
      </c>
      <c r="I4" s="1" t="s">
        <v>33</v>
      </c>
      <c r="J4" s="1">
        <v>25013256</v>
      </c>
      <c r="K4" s="5">
        <v>45685</v>
      </c>
      <c r="L4" s="5" t="s">
        <v>11135</v>
      </c>
      <c r="M4" s="1">
        <v>-77.022945726100005</v>
      </c>
      <c r="N4" s="1" t="s">
        <v>34</v>
      </c>
      <c r="O4" s="1" t="s">
        <v>59</v>
      </c>
      <c r="P4" s="1" t="s">
        <v>60</v>
      </c>
      <c r="Q4" s="1">
        <v>305</v>
      </c>
      <c r="R4" s="2" t="s">
        <v>61</v>
      </c>
      <c r="S4" s="1">
        <v>1</v>
      </c>
      <c r="T4" s="1"/>
      <c r="U4" s="1"/>
      <c r="V4" s="1">
        <v>3</v>
      </c>
      <c r="W4" s="1">
        <v>398010.08</v>
      </c>
      <c r="X4" s="1">
        <v>2025</v>
      </c>
      <c r="Y4" s="5" t="s">
        <v>62</v>
      </c>
      <c r="Z4" s="5">
        <v>45685</v>
      </c>
      <c r="AA4" s="5" t="str">
        <f t="shared" si="0"/>
        <v>Tuesday</v>
      </c>
      <c r="AB4" s="1" t="s">
        <v>8087</v>
      </c>
      <c r="AC4" s="1">
        <v>6</v>
      </c>
      <c r="AD4" s="1" t="s">
        <v>40</v>
      </c>
      <c r="AE4" s="5">
        <v>45685</v>
      </c>
      <c r="AF4" s="5" t="s">
        <v>11949</v>
      </c>
      <c r="AG4" s="1" t="s">
        <v>63</v>
      </c>
      <c r="AH4" s="1" t="s">
        <v>34</v>
      </c>
      <c r="AI4" s="1" t="s">
        <v>11820</v>
      </c>
      <c r="AJ4" s="1" t="s">
        <v>64</v>
      </c>
      <c r="AK4">
        <f t="shared" si="1"/>
        <v>0</v>
      </c>
    </row>
    <row r="5" spans="1:38" x14ac:dyDescent="0.3">
      <c r="A5" s="1">
        <v>4</v>
      </c>
      <c r="B5" s="1" t="s">
        <v>65</v>
      </c>
      <c r="C5" s="1">
        <v>38.909404949399999</v>
      </c>
      <c r="D5" s="1" t="s">
        <v>13079</v>
      </c>
      <c r="E5" s="1" t="s">
        <v>30</v>
      </c>
      <c r="F5" s="1" t="s">
        <v>67</v>
      </c>
      <c r="G5" s="1" t="s">
        <v>32</v>
      </c>
      <c r="H5" s="1">
        <v>137949.32999999999</v>
      </c>
      <c r="I5" s="1" t="s">
        <v>33</v>
      </c>
      <c r="J5" s="1">
        <v>25001526</v>
      </c>
      <c r="K5" s="5">
        <v>45660</v>
      </c>
      <c r="L5" s="5" t="s">
        <v>11838</v>
      </c>
      <c r="M5" s="1">
        <v>-76.997545900600002</v>
      </c>
      <c r="N5" s="1" t="s">
        <v>68</v>
      </c>
      <c r="O5" s="1" t="s">
        <v>69</v>
      </c>
      <c r="P5" s="1" t="s">
        <v>36</v>
      </c>
      <c r="Q5" s="1">
        <v>501</v>
      </c>
      <c r="R5" s="2" t="s">
        <v>70</v>
      </c>
      <c r="S5" s="1">
        <v>5</v>
      </c>
      <c r="T5" s="1"/>
      <c r="U5" s="1"/>
      <c r="V5" s="1">
        <v>5</v>
      </c>
      <c r="W5" s="1">
        <v>400212.85</v>
      </c>
      <c r="X5" s="1">
        <v>2025</v>
      </c>
      <c r="Y5" s="5" t="s">
        <v>71</v>
      </c>
      <c r="Z5" s="5">
        <v>45660</v>
      </c>
      <c r="AA5" s="5" t="str">
        <f t="shared" si="0"/>
        <v>Friday</v>
      </c>
      <c r="AB5" s="1" t="s">
        <v>8088</v>
      </c>
      <c r="AC5" s="1">
        <v>8</v>
      </c>
      <c r="AD5" s="1" t="s">
        <v>72</v>
      </c>
      <c r="AE5" s="5">
        <v>45660</v>
      </c>
      <c r="AF5" s="5" t="s">
        <v>12064</v>
      </c>
      <c r="AG5" s="1" t="s">
        <v>73</v>
      </c>
      <c r="AH5" s="1" t="s">
        <v>68</v>
      </c>
      <c r="AI5" s="1" t="s">
        <v>11822</v>
      </c>
      <c r="AJ5" s="1" t="s">
        <v>74</v>
      </c>
      <c r="AK5">
        <f t="shared" si="1"/>
        <v>0</v>
      </c>
    </row>
    <row r="6" spans="1:38" x14ac:dyDescent="0.3">
      <c r="A6" s="1">
        <v>5</v>
      </c>
      <c r="B6" s="1" t="s">
        <v>75</v>
      </c>
      <c r="C6" s="1">
        <v>38.930801426599999</v>
      </c>
      <c r="D6" s="1" t="s">
        <v>13706</v>
      </c>
      <c r="E6" s="1" t="s">
        <v>30</v>
      </c>
      <c r="F6" s="1" t="s">
        <v>76</v>
      </c>
      <c r="G6" s="1" t="s">
        <v>77</v>
      </c>
      <c r="H6" s="1">
        <v>140325.18</v>
      </c>
      <c r="I6" s="1" t="s">
        <v>33</v>
      </c>
      <c r="J6" s="1">
        <v>25002498</v>
      </c>
      <c r="K6" s="5">
        <v>45660</v>
      </c>
      <c r="L6" s="5" t="s">
        <v>11839</v>
      </c>
      <c r="M6" s="1">
        <v>-77.037382704500004</v>
      </c>
      <c r="N6" s="1" t="s">
        <v>34</v>
      </c>
      <c r="O6" s="1" t="s">
        <v>78</v>
      </c>
      <c r="P6" s="1" t="s">
        <v>48</v>
      </c>
      <c r="Q6" s="1">
        <v>302</v>
      </c>
      <c r="R6" s="2" t="s">
        <v>79</v>
      </c>
      <c r="S6" s="1">
        <v>1</v>
      </c>
      <c r="T6" s="1"/>
      <c r="U6" s="1"/>
      <c r="V6" s="1">
        <v>3</v>
      </c>
      <c r="W6" s="1">
        <v>396758.68</v>
      </c>
      <c r="X6" s="1">
        <v>2025</v>
      </c>
      <c r="Y6" s="5" t="s">
        <v>80</v>
      </c>
      <c r="Z6" s="5">
        <v>45663</v>
      </c>
      <c r="AA6" s="5" t="str">
        <f t="shared" si="0"/>
        <v>Monday</v>
      </c>
      <c r="AB6" s="1" t="s">
        <v>8089</v>
      </c>
      <c r="AC6" s="1">
        <v>6</v>
      </c>
      <c r="AD6" s="1" t="s">
        <v>40</v>
      </c>
      <c r="AE6" s="5">
        <v>45659</v>
      </c>
      <c r="AF6" s="5" t="s">
        <v>10891</v>
      </c>
      <c r="AG6" s="1" t="s">
        <v>81</v>
      </c>
      <c r="AH6" s="1" t="s">
        <v>34</v>
      </c>
      <c r="AI6" s="1" t="s">
        <v>11820</v>
      </c>
      <c r="AJ6" s="1" t="s">
        <v>82</v>
      </c>
      <c r="AK6">
        <f t="shared" si="1"/>
        <v>1</v>
      </c>
    </row>
    <row r="7" spans="1:38" x14ac:dyDescent="0.3">
      <c r="A7" s="1">
        <v>6</v>
      </c>
      <c r="B7" s="1" t="s">
        <v>83</v>
      </c>
      <c r="C7" s="1">
        <v>38.8960181546</v>
      </c>
      <c r="D7" s="1" t="s">
        <v>13707</v>
      </c>
      <c r="E7" s="1" t="s">
        <v>30</v>
      </c>
      <c r="F7" s="1" t="s">
        <v>85</v>
      </c>
      <c r="G7" s="1" t="s">
        <v>45</v>
      </c>
      <c r="H7" s="1">
        <v>136464.35</v>
      </c>
      <c r="I7" s="1" t="s">
        <v>33</v>
      </c>
      <c r="J7" s="1">
        <v>25017327</v>
      </c>
      <c r="K7" s="5">
        <v>45693</v>
      </c>
      <c r="L7" s="5" t="s">
        <v>11840</v>
      </c>
      <c r="M7" s="1">
        <v>-77.047346759899995</v>
      </c>
      <c r="N7" s="1" t="s">
        <v>34</v>
      </c>
      <c r="O7" s="1" t="s">
        <v>86</v>
      </c>
      <c r="P7" s="1" t="s">
        <v>60</v>
      </c>
      <c r="Q7" s="1">
        <v>207</v>
      </c>
      <c r="R7" s="2" t="s">
        <v>87</v>
      </c>
      <c r="S7" s="1">
        <v>2</v>
      </c>
      <c r="T7" s="1"/>
      <c r="U7" s="1"/>
      <c r="V7" s="1">
        <v>2</v>
      </c>
      <c r="W7" s="1">
        <v>395892.73</v>
      </c>
      <c r="X7" s="1">
        <v>2025</v>
      </c>
      <c r="Y7" s="5" t="s">
        <v>88</v>
      </c>
      <c r="Z7" s="5">
        <v>45693</v>
      </c>
      <c r="AA7" s="5" t="str">
        <f t="shared" si="0"/>
        <v>Wednesday</v>
      </c>
      <c r="AB7" s="1" t="s">
        <v>8090</v>
      </c>
      <c r="AC7" s="1">
        <v>6</v>
      </c>
      <c r="AD7" s="1" t="s">
        <v>40</v>
      </c>
      <c r="AE7" s="5">
        <v>45693</v>
      </c>
      <c r="AF7" s="5" t="s">
        <v>12624</v>
      </c>
      <c r="AG7" s="1" t="s">
        <v>89</v>
      </c>
      <c r="AH7" s="1" t="s">
        <v>34</v>
      </c>
      <c r="AI7" s="1" t="s">
        <v>11820</v>
      </c>
      <c r="AJ7" s="1" t="s">
        <v>90</v>
      </c>
      <c r="AK7">
        <f t="shared" si="1"/>
        <v>0</v>
      </c>
    </row>
    <row r="8" spans="1:38" x14ac:dyDescent="0.3">
      <c r="A8" s="1">
        <v>7</v>
      </c>
      <c r="B8" s="1" t="s">
        <v>91</v>
      </c>
      <c r="C8" s="1">
        <v>38.9851659857</v>
      </c>
      <c r="D8" s="1" t="s">
        <v>13708</v>
      </c>
      <c r="E8" s="1" t="s">
        <v>30</v>
      </c>
      <c r="F8" s="1" t="s">
        <v>92</v>
      </c>
      <c r="G8" s="1" t="s">
        <v>93</v>
      </c>
      <c r="H8" s="1">
        <v>146359.84</v>
      </c>
      <c r="I8" s="1" t="s">
        <v>33</v>
      </c>
      <c r="J8" s="1">
        <v>25017594</v>
      </c>
      <c r="K8" s="5">
        <v>45693</v>
      </c>
      <c r="L8" s="5" t="s">
        <v>11841</v>
      </c>
      <c r="M8" s="1">
        <v>-77.027383215499995</v>
      </c>
      <c r="N8" s="1" t="s">
        <v>46</v>
      </c>
      <c r="O8" s="1" t="s">
        <v>94</v>
      </c>
      <c r="P8" s="1" t="s">
        <v>60</v>
      </c>
      <c r="Q8" s="1">
        <v>401</v>
      </c>
      <c r="R8" s="2" t="s">
        <v>95</v>
      </c>
      <c r="S8" s="1">
        <v>4</v>
      </c>
      <c r="T8" s="1"/>
      <c r="U8" s="1"/>
      <c r="V8" s="1">
        <v>4</v>
      </c>
      <c r="W8" s="1">
        <v>397627.51</v>
      </c>
      <c r="X8" s="1">
        <v>2025</v>
      </c>
      <c r="Y8" s="5" t="s">
        <v>96</v>
      </c>
      <c r="Z8" s="5">
        <v>45694</v>
      </c>
      <c r="AA8" s="5" t="str">
        <f t="shared" si="0"/>
        <v>Thursday</v>
      </c>
      <c r="AB8" s="1" t="s">
        <v>8091</v>
      </c>
      <c r="AC8" s="1">
        <v>7</v>
      </c>
      <c r="AD8" s="1" t="s">
        <v>52</v>
      </c>
      <c r="AE8" s="5">
        <v>45693</v>
      </c>
      <c r="AF8" s="5" t="s">
        <v>12174</v>
      </c>
      <c r="AG8" s="1" t="s">
        <v>97</v>
      </c>
      <c r="AH8" s="1" t="s">
        <v>46</v>
      </c>
      <c r="AI8" s="1" t="s">
        <v>11821</v>
      </c>
      <c r="AJ8" s="1" t="s">
        <v>98</v>
      </c>
      <c r="AK8">
        <f t="shared" si="1"/>
        <v>0</v>
      </c>
    </row>
    <row r="9" spans="1:38" x14ac:dyDescent="0.3">
      <c r="A9" s="1">
        <v>8</v>
      </c>
      <c r="B9" s="1" t="s">
        <v>91</v>
      </c>
      <c r="C9" s="1">
        <v>38.964952235600002</v>
      </c>
      <c r="D9" s="1" t="s">
        <v>14744</v>
      </c>
      <c r="E9" s="1" t="s">
        <v>30</v>
      </c>
      <c r="F9" s="1" t="s">
        <v>99</v>
      </c>
      <c r="G9" s="1" t="s">
        <v>93</v>
      </c>
      <c r="H9" s="1">
        <v>144115.94</v>
      </c>
      <c r="I9" s="1" t="s">
        <v>33</v>
      </c>
      <c r="J9" s="1">
        <v>25023513</v>
      </c>
      <c r="K9" s="5">
        <v>45705</v>
      </c>
      <c r="L9" s="5" t="s">
        <v>11842</v>
      </c>
      <c r="M9" s="1">
        <v>-77.028153041899998</v>
      </c>
      <c r="N9" s="1" t="s">
        <v>68</v>
      </c>
      <c r="O9" s="1" t="s">
        <v>100</v>
      </c>
      <c r="P9" s="1" t="s">
        <v>36</v>
      </c>
      <c r="Q9" s="1">
        <v>402</v>
      </c>
      <c r="R9" s="2" t="s">
        <v>101</v>
      </c>
      <c r="S9" s="1">
        <v>4</v>
      </c>
      <c r="T9" s="1"/>
      <c r="U9" s="1"/>
      <c r="V9" s="1">
        <v>4</v>
      </c>
      <c r="W9" s="1">
        <v>397560.12</v>
      </c>
      <c r="X9" s="1">
        <v>2025</v>
      </c>
      <c r="Y9" s="5" t="s">
        <v>102</v>
      </c>
      <c r="Z9" s="5">
        <v>45705</v>
      </c>
      <c r="AA9" s="5" t="str">
        <f t="shared" si="0"/>
        <v>Monday</v>
      </c>
      <c r="AB9" s="1" t="s">
        <v>8092</v>
      </c>
      <c r="AC9" s="1">
        <v>8</v>
      </c>
      <c r="AD9" s="1" t="s">
        <v>72</v>
      </c>
      <c r="AE9" s="5">
        <v>45704</v>
      </c>
      <c r="AF9" s="5" t="s">
        <v>9443</v>
      </c>
      <c r="AG9" s="1" t="s">
        <v>103</v>
      </c>
      <c r="AH9" s="1" t="s">
        <v>68</v>
      </c>
      <c r="AI9" s="1" t="s">
        <v>11822</v>
      </c>
      <c r="AJ9" s="1" t="s">
        <v>104</v>
      </c>
      <c r="AK9">
        <f t="shared" si="1"/>
        <v>1</v>
      </c>
    </row>
    <row r="10" spans="1:38" x14ac:dyDescent="0.3">
      <c r="A10" s="1">
        <v>9</v>
      </c>
      <c r="B10" s="1" t="s">
        <v>105</v>
      </c>
      <c r="C10" s="1">
        <v>38.9587270205</v>
      </c>
      <c r="D10" s="1" t="s">
        <v>13080</v>
      </c>
      <c r="E10" s="1" t="s">
        <v>30</v>
      </c>
      <c r="F10" s="1" t="s">
        <v>106</v>
      </c>
      <c r="G10" s="1" t="s">
        <v>107</v>
      </c>
      <c r="H10" s="1">
        <v>143424.53</v>
      </c>
      <c r="I10" s="1" t="s">
        <v>33</v>
      </c>
      <c r="J10" s="1">
        <v>25006190</v>
      </c>
      <c r="K10" s="5">
        <v>45671</v>
      </c>
      <c r="L10" s="5" t="s">
        <v>11843</v>
      </c>
      <c r="M10" s="1">
        <v>-77.006969457899999</v>
      </c>
      <c r="N10" s="1" t="s">
        <v>46</v>
      </c>
      <c r="O10" s="1" t="s">
        <v>100</v>
      </c>
      <c r="P10" s="1" t="s">
        <v>60</v>
      </c>
      <c r="Q10" s="1">
        <v>406</v>
      </c>
      <c r="R10" s="2" t="s">
        <v>108</v>
      </c>
      <c r="S10" s="1">
        <v>4</v>
      </c>
      <c r="T10" s="1"/>
      <c r="U10" s="1"/>
      <c r="V10" s="1">
        <v>4</v>
      </c>
      <c r="W10" s="1">
        <v>399395.94</v>
      </c>
      <c r="X10" s="1">
        <v>2025</v>
      </c>
      <c r="Y10" s="5" t="s">
        <v>109</v>
      </c>
      <c r="Z10" s="5">
        <v>45671</v>
      </c>
      <c r="AA10" s="5" t="str">
        <f t="shared" si="0"/>
        <v>Tuesday</v>
      </c>
      <c r="AB10" s="1" t="s">
        <v>8093</v>
      </c>
      <c r="AC10" s="1">
        <v>7</v>
      </c>
      <c r="AD10" s="1" t="s">
        <v>52</v>
      </c>
      <c r="AE10" s="5">
        <v>45670</v>
      </c>
      <c r="AF10" s="5" t="s">
        <v>11899</v>
      </c>
      <c r="AG10" s="1" t="s">
        <v>110</v>
      </c>
      <c r="AH10" s="1" t="s">
        <v>46</v>
      </c>
      <c r="AI10" s="1" t="s">
        <v>11821</v>
      </c>
      <c r="AJ10" s="1" t="s">
        <v>111</v>
      </c>
      <c r="AK10">
        <f t="shared" si="1"/>
        <v>1</v>
      </c>
    </row>
    <row r="11" spans="1:38" x14ac:dyDescent="0.3">
      <c r="A11" s="1">
        <v>10</v>
      </c>
      <c r="B11" s="1" t="s">
        <v>29</v>
      </c>
      <c r="C11" s="1">
        <v>38.902520020600001</v>
      </c>
      <c r="D11" s="1" t="s">
        <v>13709</v>
      </c>
      <c r="E11" s="1" t="s">
        <v>113</v>
      </c>
      <c r="F11" s="1" t="s">
        <v>114</v>
      </c>
      <c r="G11" s="1" t="s">
        <v>115</v>
      </c>
      <c r="H11" s="1">
        <v>137185.18</v>
      </c>
      <c r="I11" s="1" t="s">
        <v>33</v>
      </c>
      <c r="J11" s="1">
        <v>25018130</v>
      </c>
      <c r="K11" s="5">
        <v>45694</v>
      </c>
      <c r="L11" s="5" t="s">
        <v>9564</v>
      </c>
      <c r="M11" s="1">
        <v>-77.016916837300002</v>
      </c>
      <c r="N11" s="1" t="s">
        <v>116</v>
      </c>
      <c r="O11" s="1" t="s">
        <v>117</v>
      </c>
      <c r="P11" s="1" t="s">
        <v>60</v>
      </c>
      <c r="Q11" s="1">
        <v>101</v>
      </c>
      <c r="R11" s="2" t="s">
        <v>118</v>
      </c>
      <c r="S11" s="1">
        <v>6</v>
      </c>
      <c r="T11" s="1" t="s">
        <v>119</v>
      </c>
      <c r="U11" s="1"/>
      <c r="V11" s="1">
        <v>1</v>
      </c>
      <c r="W11" s="1">
        <v>398532.62</v>
      </c>
      <c r="X11" s="1">
        <v>2025</v>
      </c>
      <c r="Y11" s="5" t="s">
        <v>120</v>
      </c>
      <c r="Z11" s="5">
        <v>45695</v>
      </c>
      <c r="AA11" s="5" t="str">
        <f t="shared" si="0"/>
        <v>Friday</v>
      </c>
      <c r="AB11" s="1" t="s">
        <v>8094</v>
      </c>
      <c r="AC11" s="1">
        <v>4</v>
      </c>
      <c r="AD11" s="1" t="s">
        <v>121</v>
      </c>
      <c r="AE11" s="5">
        <v>45694</v>
      </c>
      <c r="AF11" s="5" t="s">
        <v>12230</v>
      </c>
      <c r="AG11" s="1" t="s">
        <v>122</v>
      </c>
      <c r="AH11" s="1" t="s">
        <v>116</v>
      </c>
      <c r="AI11" s="1" t="s">
        <v>11825</v>
      </c>
      <c r="AJ11" s="1" t="s">
        <v>123</v>
      </c>
      <c r="AK11">
        <f t="shared" si="1"/>
        <v>0</v>
      </c>
    </row>
    <row r="12" spans="1:38" x14ac:dyDescent="0.3">
      <c r="A12" s="1">
        <v>11</v>
      </c>
      <c r="B12" s="1" t="s">
        <v>124</v>
      </c>
      <c r="C12" s="1">
        <v>38.911861872599999</v>
      </c>
      <c r="D12" s="1" t="s">
        <v>13710</v>
      </c>
      <c r="E12" s="1" t="s">
        <v>30</v>
      </c>
      <c r="F12" s="1" t="s">
        <v>126</v>
      </c>
      <c r="G12" s="1" t="s">
        <v>58</v>
      </c>
      <c r="H12" s="1">
        <v>138222.19</v>
      </c>
      <c r="I12" s="1" t="s">
        <v>33</v>
      </c>
      <c r="J12" s="1">
        <v>25006900</v>
      </c>
      <c r="K12" s="5">
        <v>45672</v>
      </c>
      <c r="L12" s="5" t="s">
        <v>11844</v>
      </c>
      <c r="M12" s="1">
        <v>-77.016167405199994</v>
      </c>
      <c r="N12" s="1" t="s">
        <v>68</v>
      </c>
      <c r="O12" s="1" t="s">
        <v>127</v>
      </c>
      <c r="P12" s="1" t="s">
        <v>60</v>
      </c>
      <c r="Q12" s="1">
        <v>308</v>
      </c>
      <c r="R12" s="2" t="s">
        <v>128</v>
      </c>
      <c r="S12" s="1">
        <v>5</v>
      </c>
      <c r="T12" s="1"/>
      <c r="U12" s="1"/>
      <c r="V12" s="1">
        <v>3</v>
      </c>
      <c r="W12" s="1">
        <v>398597.81</v>
      </c>
      <c r="X12" s="1">
        <v>2025</v>
      </c>
      <c r="Y12" s="5" t="s">
        <v>129</v>
      </c>
      <c r="Z12" s="5">
        <v>45672</v>
      </c>
      <c r="AA12" s="5" t="str">
        <f t="shared" si="0"/>
        <v>Wednesday</v>
      </c>
      <c r="AB12" s="1" t="s">
        <v>8095</v>
      </c>
      <c r="AC12" s="1">
        <v>8</v>
      </c>
      <c r="AD12" s="1" t="s">
        <v>72</v>
      </c>
      <c r="AE12" s="5">
        <v>45672</v>
      </c>
      <c r="AF12" s="5" t="s">
        <v>11893</v>
      </c>
      <c r="AG12" s="1" t="s">
        <v>130</v>
      </c>
      <c r="AH12" s="1" t="s">
        <v>68</v>
      </c>
      <c r="AI12" s="1" t="s">
        <v>11822</v>
      </c>
      <c r="AJ12" s="1" t="s">
        <v>131</v>
      </c>
      <c r="AK12">
        <f t="shared" si="1"/>
        <v>0</v>
      </c>
    </row>
    <row r="13" spans="1:38" x14ac:dyDescent="0.3">
      <c r="A13" s="1">
        <v>12</v>
      </c>
      <c r="B13" s="1" t="s">
        <v>132</v>
      </c>
      <c r="C13" s="1">
        <v>38.929516886099996</v>
      </c>
      <c r="D13" s="1" t="s">
        <v>13711</v>
      </c>
      <c r="E13" s="1" t="s">
        <v>30</v>
      </c>
      <c r="F13" s="1" t="s">
        <v>134</v>
      </c>
      <c r="G13" s="1" t="s">
        <v>77</v>
      </c>
      <c r="H13" s="1">
        <v>140182.43</v>
      </c>
      <c r="I13" s="1" t="s">
        <v>33</v>
      </c>
      <c r="J13" s="1">
        <v>25014853</v>
      </c>
      <c r="K13" s="5">
        <v>45688</v>
      </c>
      <c r="L13" s="5" t="s">
        <v>11845</v>
      </c>
      <c r="M13" s="1">
        <v>-77.032729863300005</v>
      </c>
      <c r="N13" s="1" t="s">
        <v>34</v>
      </c>
      <c r="O13" s="1" t="s">
        <v>78</v>
      </c>
      <c r="P13" s="1" t="s">
        <v>60</v>
      </c>
      <c r="Q13" s="1">
        <v>302</v>
      </c>
      <c r="R13" s="2" t="s">
        <v>135</v>
      </c>
      <c r="S13" s="1">
        <v>1</v>
      </c>
      <c r="T13" s="1"/>
      <c r="U13" s="1"/>
      <c r="V13" s="1">
        <v>3</v>
      </c>
      <c r="W13" s="1">
        <v>397162.06</v>
      </c>
      <c r="X13" s="1">
        <v>2025</v>
      </c>
      <c r="Y13" s="5" t="s">
        <v>136</v>
      </c>
      <c r="Z13" s="5">
        <v>45688</v>
      </c>
      <c r="AA13" s="5" t="str">
        <f t="shared" si="0"/>
        <v>Friday</v>
      </c>
      <c r="AB13" s="1" t="s">
        <v>8096</v>
      </c>
      <c r="AC13" s="1">
        <v>6</v>
      </c>
      <c r="AD13" s="1" t="s">
        <v>40</v>
      </c>
      <c r="AE13" s="5">
        <v>45688</v>
      </c>
      <c r="AF13" s="5" t="s">
        <v>10094</v>
      </c>
      <c r="AG13" s="1" t="s">
        <v>137</v>
      </c>
      <c r="AH13" s="1" t="s">
        <v>34</v>
      </c>
      <c r="AI13" s="1" t="s">
        <v>11820</v>
      </c>
      <c r="AJ13" s="1" t="s">
        <v>138</v>
      </c>
      <c r="AK13">
        <f t="shared" si="1"/>
        <v>0</v>
      </c>
    </row>
    <row r="14" spans="1:38" x14ac:dyDescent="0.3">
      <c r="A14" s="1">
        <v>13</v>
      </c>
      <c r="B14" s="1" t="s">
        <v>29</v>
      </c>
      <c r="C14" s="1">
        <v>38.907238227999997</v>
      </c>
      <c r="D14" s="1" t="s">
        <v>13081</v>
      </c>
      <c r="E14" s="1" t="s">
        <v>30</v>
      </c>
      <c r="F14" s="1" t="s">
        <v>139</v>
      </c>
      <c r="G14" s="1" t="s">
        <v>32</v>
      </c>
      <c r="H14" s="1">
        <v>137708.82999999999</v>
      </c>
      <c r="I14" s="1" t="s">
        <v>33</v>
      </c>
      <c r="J14" s="1">
        <v>25016590</v>
      </c>
      <c r="K14" s="5"/>
      <c r="L14" s="5"/>
      <c r="M14" s="1">
        <v>-77.007491895200005</v>
      </c>
      <c r="N14" s="1" t="s">
        <v>68</v>
      </c>
      <c r="O14" s="1" t="s">
        <v>35</v>
      </c>
      <c r="P14" s="1" t="s">
        <v>36</v>
      </c>
      <c r="Q14" s="1">
        <v>501</v>
      </c>
      <c r="R14" s="2" t="s">
        <v>140</v>
      </c>
      <c r="S14" s="1">
        <v>6</v>
      </c>
      <c r="T14" s="1" t="s">
        <v>38</v>
      </c>
      <c r="U14" s="1"/>
      <c r="V14" s="1">
        <v>5</v>
      </c>
      <c r="W14" s="1">
        <v>399350.19</v>
      </c>
      <c r="X14" s="1">
        <v>2025</v>
      </c>
      <c r="Y14" s="5" t="s">
        <v>141</v>
      </c>
      <c r="Z14" s="5">
        <v>45691</v>
      </c>
      <c r="AA14" s="5" t="str">
        <f t="shared" si="0"/>
        <v>Monday</v>
      </c>
      <c r="AB14" s="1" t="s">
        <v>8097</v>
      </c>
      <c r="AC14" s="1">
        <v>8</v>
      </c>
      <c r="AD14" s="1" t="s">
        <v>72</v>
      </c>
      <c r="AE14" s="5">
        <v>45691</v>
      </c>
      <c r="AF14" s="5" t="s">
        <v>12133</v>
      </c>
      <c r="AG14" s="1" t="s">
        <v>41</v>
      </c>
      <c r="AH14" s="1" t="s">
        <v>68</v>
      </c>
      <c r="AI14" s="1" t="s">
        <v>11822</v>
      </c>
      <c r="AJ14" s="1" t="s">
        <v>142</v>
      </c>
      <c r="AK14">
        <f t="shared" si="1"/>
        <v>-45691</v>
      </c>
    </row>
    <row r="15" spans="1:38" x14ac:dyDescent="0.3">
      <c r="A15" s="1">
        <v>14</v>
      </c>
      <c r="B15" s="1" t="s">
        <v>105</v>
      </c>
      <c r="C15" s="1">
        <v>38.979390123800002</v>
      </c>
      <c r="D15" s="1" t="s">
        <v>13712</v>
      </c>
      <c r="E15" s="1" t="s">
        <v>30</v>
      </c>
      <c r="F15" s="1" t="s">
        <v>143</v>
      </c>
      <c r="G15" s="1" t="s">
        <v>93</v>
      </c>
      <c r="H15" s="1">
        <v>145718.57999999999</v>
      </c>
      <c r="I15" s="1" t="s">
        <v>33</v>
      </c>
      <c r="J15" s="1">
        <v>25013322</v>
      </c>
      <c r="K15" s="5">
        <v>45685</v>
      </c>
      <c r="L15" s="5" t="s">
        <v>11846</v>
      </c>
      <c r="M15" s="1">
        <v>-77.023979967499997</v>
      </c>
      <c r="N15" s="1" t="s">
        <v>34</v>
      </c>
      <c r="O15" s="1" t="s">
        <v>100</v>
      </c>
      <c r="P15" s="1" t="s">
        <v>36</v>
      </c>
      <c r="Q15" s="1">
        <v>401</v>
      </c>
      <c r="R15" s="2" t="s">
        <v>144</v>
      </c>
      <c r="S15" s="1">
        <v>4</v>
      </c>
      <c r="T15" s="1"/>
      <c r="U15" s="1"/>
      <c r="V15" s="1">
        <v>4</v>
      </c>
      <c r="W15" s="1">
        <v>397922.2</v>
      </c>
      <c r="X15" s="1">
        <v>2025</v>
      </c>
      <c r="Y15" s="5" t="s">
        <v>145</v>
      </c>
      <c r="Z15" s="5">
        <v>45685</v>
      </c>
      <c r="AA15" s="5" t="str">
        <f t="shared" si="0"/>
        <v>Tuesday</v>
      </c>
      <c r="AB15" s="1" t="s">
        <v>8098</v>
      </c>
      <c r="AC15" s="1">
        <v>6</v>
      </c>
      <c r="AD15" s="1" t="s">
        <v>40</v>
      </c>
      <c r="AE15" s="5">
        <v>45685</v>
      </c>
      <c r="AF15" s="5" t="s">
        <v>12045</v>
      </c>
      <c r="AG15" s="1" t="s">
        <v>146</v>
      </c>
      <c r="AH15" s="1" t="s">
        <v>34</v>
      </c>
      <c r="AI15" s="1" t="s">
        <v>11820</v>
      </c>
      <c r="AJ15" s="1" t="s">
        <v>147</v>
      </c>
      <c r="AK15">
        <f t="shared" si="1"/>
        <v>0</v>
      </c>
    </row>
    <row r="16" spans="1:38" x14ac:dyDescent="0.3">
      <c r="A16" s="1">
        <v>15</v>
      </c>
      <c r="B16" s="1" t="s">
        <v>148</v>
      </c>
      <c r="C16" s="1">
        <v>38.880681077699997</v>
      </c>
      <c r="D16" s="1" t="s">
        <v>14679</v>
      </c>
      <c r="E16" s="1" t="s">
        <v>30</v>
      </c>
      <c r="F16" s="1" t="s">
        <v>149</v>
      </c>
      <c r="G16" s="1" t="s">
        <v>115</v>
      </c>
      <c r="H16" s="1">
        <v>134761.07999999999</v>
      </c>
      <c r="I16" s="1" t="s">
        <v>33</v>
      </c>
      <c r="J16" s="1">
        <v>25022007</v>
      </c>
      <c r="K16" s="5">
        <v>45702</v>
      </c>
      <c r="L16" s="5" t="s">
        <v>11847</v>
      </c>
      <c r="M16" s="1">
        <v>-77.026354381600001</v>
      </c>
      <c r="N16" s="1" t="s">
        <v>34</v>
      </c>
      <c r="O16" s="1" t="s">
        <v>150</v>
      </c>
      <c r="P16" s="1" t="s">
        <v>36</v>
      </c>
      <c r="Q16" s="1">
        <v>103</v>
      </c>
      <c r="R16" s="2" t="s">
        <v>151</v>
      </c>
      <c r="S16" s="1">
        <v>6</v>
      </c>
      <c r="T16" s="1" t="s">
        <v>152</v>
      </c>
      <c r="U16" s="1"/>
      <c r="V16" s="1">
        <v>1</v>
      </c>
      <c r="W16" s="1">
        <v>397713.3</v>
      </c>
      <c r="X16" s="1">
        <v>2025</v>
      </c>
      <c r="Y16" s="5" t="s">
        <v>153</v>
      </c>
      <c r="Z16" s="5">
        <v>45702</v>
      </c>
      <c r="AA16" s="5" t="str">
        <f t="shared" si="0"/>
        <v>Friday</v>
      </c>
      <c r="AB16" s="1" t="s">
        <v>8099</v>
      </c>
      <c r="AC16" s="1">
        <v>6</v>
      </c>
      <c r="AD16" s="1" t="s">
        <v>40</v>
      </c>
      <c r="AE16" s="5">
        <v>45701</v>
      </c>
      <c r="AF16" s="5" t="s">
        <v>12262</v>
      </c>
      <c r="AG16" s="1" t="s">
        <v>154</v>
      </c>
      <c r="AH16" s="1" t="s">
        <v>34</v>
      </c>
      <c r="AI16" s="1" t="s">
        <v>11820</v>
      </c>
      <c r="AJ16" s="1" t="s">
        <v>155</v>
      </c>
      <c r="AK16">
        <f t="shared" si="1"/>
        <v>1</v>
      </c>
    </row>
    <row r="17" spans="1:37" x14ac:dyDescent="0.3">
      <c r="A17" s="1">
        <v>16</v>
      </c>
      <c r="B17" s="1" t="s">
        <v>156</v>
      </c>
      <c r="C17" s="1">
        <v>38.894474025100003</v>
      </c>
      <c r="D17" s="1" t="s">
        <v>13082</v>
      </c>
      <c r="E17" s="1" t="s">
        <v>30</v>
      </c>
      <c r="F17" s="1" t="s">
        <v>157</v>
      </c>
      <c r="G17" s="1" t="s">
        <v>158</v>
      </c>
      <c r="H17" s="1">
        <v>136293.07999999999</v>
      </c>
      <c r="I17" s="1" t="s">
        <v>33</v>
      </c>
      <c r="J17" s="1">
        <v>25001873</v>
      </c>
      <c r="K17" s="5">
        <v>45661</v>
      </c>
      <c r="L17" s="5" t="s">
        <v>11848</v>
      </c>
      <c r="M17" s="1">
        <v>-76.949625466499995</v>
      </c>
      <c r="N17" s="1" t="s">
        <v>46</v>
      </c>
      <c r="O17" s="1" t="s">
        <v>159</v>
      </c>
      <c r="P17" s="1" t="s">
        <v>36</v>
      </c>
      <c r="Q17" s="1">
        <v>603</v>
      </c>
      <c r="R17" s="2" t="s">
        <v>160</v>
      </c>
      <c r="S17" s="1">
        <v>7</v>
      </c>
      <c r="T17" s="1"/>
      <c r="U17" s="1"/>
      <c r="V17" s="1">
        <v>6</v>
      </c>
      <c r="W17" s="1">
        <v>404370.02</v>
      </c>
      <c r="X17" s="1">
        <v>2025</v>
      </c>
      <c r="Y17" s="5" t="s">
        <v>161</v>
      </c>
      <c r="Z17" s="5">
        <v>45661</v>
      </c>
      <c r="AA17" s="5" t="str">
        <f t="shared" si="0"/>
        <v>Saturday</v>
      </c>
      <c r="AB17" s="1" t="s">
        <v>8100</v>
      </c>
      <c r="AC17" s="1">
        <v>7</v>
      </c>
      <c r="AD17" s="1" t="s">
        <v>52</v>
      </c>
      <c r="AE17" s="5">
        <v>45661</v>
      </c>
      <c r="AF17" s="5" t="s">
        <v>12441</v>
      </c>
      <c r="AG17" s="1" t="s">
        <v>162</v>
      </c>
      <c r="AH17" s="1" t="s">
        <v>46</v>
      </c>
      <c r="AI17" s="1" t="s">
        <v>11821</v>
      </c>
      <c r="AJ17" s="1" t="s">
        <v>163</v>
      </c>
      <c r="AK17">
        <f t="shared" si="1"/>
        <v>0</v>
      </c>
    </row>
    <row r="18" spans="1:37" x14ac:dyDescent="0.3">
      <c r="A18" s="1">
        <v>17</v>
      </c>
      <c r="B18" s="1" t="s">
        <v>164</v>
      </c>
      <c r="C18" s="1">
        <v>38.831464955800001</v>
      </c>
      <c r="D18" s="1" t="s">
        <v>14680</v>
      </c>
      <c r="E18" s="1" t="s">
        <v>30</v>
      </c>
      <c r="F18" s="1" t="s">
        <v>165</v>
      </c>
      <c r="G18" s="1" t="s">
        <v>166</v>
      </c>
      <c r="H18" s="1">
        <v>129297.44</v>
      </c>
      <c r="I18" s="1" t="s">
        <v>33</v>
      </c>
      <c r="J18" s="1">
        <v>25006275</v>
      </c>
      <c r="K18" s="5"/>
      <c r="L18" s="5"/>
      <c r="M18" s="1">
        <v>-77.008318821399996</v>
      </c>
      <c r="N18" s="1" t="s">
        <v>34</v>
      </c>
      <c r="O18" s="1" t="s">
        <v>167</v>
      </c>
      <c r="P18" s="1" t="s">
        <v>60</v>
      </c>
      <c r="Q18" s="1">
        <v>708</v>
      </c>
      <c r="R18" s="2" t="s">
        <v>168</v>
      </c>
      <c r="S18" s="1">
        <v>8</v>
      </c>
      <c r="T18" s="1"/>
      <c r="U18" s="1"/>
      <c r="V18" s="1">
        <v>7</v>
      </c>
      <c r="W18" s="1">
        <v>399277.7</v>
      </c>
      <c r="X18" s="1">
        <v>2025</v>
      </c>
      <c r="Y18" s="5" t="s">
        <v>169</v>
      </c>
      <c r="Z18" s="5">
        <v>45671</v>
      </c>
      <c r="AA18" s="5" t="str">
        <f t="shared" si="0"/>
        <v>Tuesday</v>
      </c>
      <c r="AB18" s="1" t="s">
        <v>8101</v>
      </c>
      <c r="AC18" s="1">
        <v>6</v>
      </c>
      <c r="AD18" s="1" t="s">
        <v>40</v>
      </c>
      <c r="AE18" s="5">
        <v>45671</v>
      </c>
      <c r="AF18" s="5" t="s">
        <v>12321</v>
      </c>
      <c r="AG18" s="1" t="s">
        <v>170</v>
      </c>
      <c r="AH18" s="1" t="s">
        <v>34</v>
      </c>
      <c r="AI18" s="1" t="s">
        <v>11820</v>
      </c>
      <c r="AJ18" s="1" t="s">
        <v>171</v>
      </c>
      <c r="AK18">
        <f t="shared" si="1"/>
        <v>-45671</v>
      </c>
    </row>
    <row r="19" spans="1:37" x14ac:dyDescent="0.3">
      <c r="A19" s="1">
        <v>18</v>
      </c>
      <c r="B19" s="1" t="s">
        <v>172</v>
      </c>
      <c r="C19" s="1">
        <v>38.863721414300002</v>
      </c>
      <c r="D19" s="1" t="s">
        <v>14745</v>
      </c>
      <c r="E19" s="1" t="s">
        <v>30</v>
      </c>
      <c r="F19" s="1" t="s">
        <v>174</v>
      </c>
      <c r="G19" s="1" t="s">
        <v>175</v>
      </c>
      <c r="H19" s="1">
        <v>132879.26999999999</v>
      </c>
      <c r="I19" s="1" t="s">
        <v>33</v>
      </c>
      <c r="J19" s="1">
        <v>25013659</v>
      </c>
      <c r="K19" s="5">
        <v>45686</v>
      </c>
      <c r="L19" s="5" t="s">
        <v>11849</v>
      </c>
      <c r="M19" s="1">
        <v>-76.950398197799998</v>
      </c>
      <c r="N19" s="1" t="s">
        <v>68</v>
      </c>
      <c r="O19" s="1" t="s">
        <v>176</v>
      </c>
      <c r="P19" s="1" t="s">
        <v>60</v>
      </c>
      <c r="Q19" s="1">
        <v>606</v>
      </c>
      <c r="R19" s="2" t="s">
        <v>177</v>
      </c>
      <c r="S19" s="1">
        <v>7</v>
      </c>
      <c r="T19" s="1"/>
      <c r="U19" s="1"/>
      <c r="V19" s="1">
        <v>6</v>
      </c>
      <c r="W19" s="1">
        <v>404304.84</v>
      </c>
      <c r="X19" s="1">
        <v>2025</v>
      </c>
      <c r="Y19" s="5" t="s">
        <v>178</v>
      </c>
      <c r="Z19" s="5">
        <v>45688</v>
      </c>
      <c r="AA19" s="5" t="str">
        <f t="shared" si="0"/>
        <v>Friday</v>
      </c>
      <c r="AB19" s="1" t="s">
        <v>8102</v>
      </c>
      <c r="AC19" s="1">
        <v>8</v>
      </c>
      <c r="AD19" s="1" t="s">
        <v>72</v>
      </c>
      <c r="AE19" s="5">
        <v>45685</v>
      </c>
      <c r="AF19" s="5" t="s">
        <v>11876</v>
      </c>
      <c r="AG19" s="1" t="s">
        <v>179</v>
      </c>
      <c r="AH19" s="1" t="s">
        <v>68</v>
      </c>
      <c r="AI19" s="1" t="s">
        <v>11822</v>
      </c>
      <c r="AJ19" s="1" t="s">
        <v>180</v>
      </c>
      <c r="AK19">
        <f t="shared" si="1"/>
        <v>1</v>
      </c>
    </row>
    <row r="20" spans="1:37" x14ac:dyDescent="0.3">
      <c r="A20" s="1">
        <v>19</v>
      </c>
      <c r="B20" s="1" t="s">
        <v>181</v>
      </c>
      <c r="C20" s="1">
        <v>38.902100012200002</v>
      </c>
      <c r="D20" s="1" t="s">
        <v>13713</v>
      </c>
      <c r="E20" s="1" t="s">
        <v>30</v>
      </c>
      <c r="F20" s="1" t="s">
        <v>182</v>
      </c>
      <c r="G20" s="1" t="s">
        <v>115</v>
      </c>
      <c r="H20" s="1">
        <v>137138.67000000001</v>
      </c>
      <c r="I20" s="1" t="s">
        <v>33</v>
      </c>
      <c r="J20" s="1">
        <v>25014763</v>
      </c>
      <c r="K20" s="5"/>
      <c r="L20" s="5"/>
      <c r="M20" s="1">
        <v>-77.022952154999999</v>
      </c>
      <c r="N20" s="1" t="s">
        <v>34</v>
      </c>
      <c r="O20" s="1" t="s">
        <v>117</v>
      </c>
      <c r="P20" s="1" t="s">
        <v>60</v>
      </c>
      <c r="Q20" s="1">
        <v>101</v>
      </c>
      <c r="R20" s="2" t="s">
        <v>183</v>
      </c>
      <c r="S20" s="1">
        <v>2</v>
      </c>
      <c r="T20" s="1" t="s">
        <v>184</v>
      </c>
      <c r="U20" s="1"/>
      <c r="V20" s="1">
        <v>1</v>
      </c>
      <c r="W20" s="1">
        <v>398009.1</v>
      </c>
      <c r="X20" s="1">
        <v>2025</v>
      </c>
      <c r="Y20" s="5" t="s">
        <v>185</v>
      </c>
      <c r="Z20" s="5">
        <v>45688</v>
      </c>
      <c r="AA20" s="5" t="str">
        <f t="shared" si="0"/>
        <v>Friday</v>
      </c>
      <c r="AB20" s="1" t="s">
        <v>8103</v>
      </c>
      <c r="AC20" s="1">
        <v>6</v>
      </c>
      <c r="AD20" s="1" t="s">
        <v>40</v>
      </c>
      <c r="AE20" s="5">
        <v>45688</v>
      </c>
      <c r="AF20" s="5" t="s">
        <v>8185</v>
      </c>
      <c r="AG20" s="1" t="s">
        <v>186</v>
      </c>
      <c r="AH20" s="1" t="s">
        <v>34</v>
      </c>
      <c r="AI20" s="1" t="s">
        <v>11820</v>
      </c>
      <c r="AJ20" s="1" t="s">
        <v>187</v>
      </c>
      <c r="AK20">
        <f t="shared" si="1"/>
        <v>-45688</v>
      </c>
    </row>
    <row r="21" spans="1:37" x14ac:dyDescent="0.3">
      <c r="A21" s="1">
        <v>20</v>
      </c>
      <c r="B21" s="1" t="s">
        <v>188</v>
      </c>
      <c r="C21" s="1">
        <v>38.948355623499999</v>
      </c>
      <c r="D21" s="1" t="s">
        <v>13083</v>
      </c>
      <c r="E21" s="1" t="s">
        <v>30</v>
      </c>
      <c r="F21" s="1" t="s">
        <v>189</v>
      </c>
      <c r="G21" s="1" t="s">
        <v>107</v>
      </c>
      <c r="H21" s="1">
        <v>142273.24</v>
      </c>
      <c r="I21" s="1" t="s">
        <v>33</v>
      </c>
      <c r="J21" s="1">
        <v>25022329</v>
      </c>
      <c r="K21" s="5">
        <v>45703</v>
      </c>
      <c r="L21" s="5" t="s">
        <v>11849</v>
      </c>
      <c r="M21" s="1">
        <v>-76.989453431000001</v>
      </c>
      <c r="N21" s="1" t="s">
        <v>68</v>
      </c>
      <c r="O21" s="1" t="s">
        <v>190</v>
      </c>
      <c r="P21" s="1" t="s">
        <v>48</v>
      </c>
      <c r="Q21" s="1">
        <v>405</v>
      </c>
      <c r="R21" s="2" t="s">
        <v>191</v>
      </c>
      <c r="S21" s="1">
        <v>5</v>
      </c>
      <c r="T21" s="1"/>
      <c r="U21" s="1"/>
      <c r="V21" s="1">
        <v>4</v>
      </c>
      <c r="W21" s="1">
        <v>400914.23</v>
      </c>
      <c r="X21" s="1">
        <v>2025</v>
      </c>
      <c r="Y21" s="5" t="s">
        <v>192</v>
      </c>
      <c r="Z21" s="5">
        <v>45703</v>
      </c>
      <c r="AA21" s="5" t="str">
        <f t="shared" si="0"/>
        <v>Saturday</v>
      </c>
      <c r="AB21" s="1" t="s">
        <v>8104</v>
      </c>
      <c r="AC21" s="1">
        <v>8</v>
      </c>
      <c r="AD21" s="1" t="s">
        <v>72</v>
      </c>
      <c r="AE21" s="5">
        <v>45702</v>
      </c>
      <c r="AF21" s="5" t="s">
        <v>11976</v>
      </c>
      <c r="AG21" s="1" t="s">
        <v>193</v>
      </c>
      <c r="AH21" s="1" t="s">
        <v>68</v>
      </c>
      <c r="AI21" s="1" t="s">
        <v>11822</v>
      </c>
      <c r="AJ21" s="1" t="s">
        <v>194</v>
      </c>
      <c r="AK21">
        <f t="shared" si="1"/>
        <v>1</v>
      </c>
    </row>
    <row r="22" spans="1:37" x14ac:dyDescent="0.3">
      <c r="A22" s="1">
        <v>21</v>
      </c>
      <c r="B22" s="1" t="s">
        <v>55</v>
      </c>
      <c r="C22" s="1">
        <v>38.917236461999998</v>
      </c>
      <c r="D22" s="1" t="s">
        <v>13705</v>
      </c>
      <c r="E22" s="1" t="s">
        <v>30</v>
      </c>
      <c r="F22" s="1" t="s">
        <v>57</v>
      </c>
      <c r="G22" s="1" t="s">
        <v>58</v>
      </c>
      <c r="H22" s="1">
        <v>138818.94</v>
      </c>
      <c r="I22" s="1" t="s">
        <v>33</v>
      </c>
      <c r="J22" s="1">
        <v>25022864</v>
      </c>
      <c r="K22" s="5">
        <v>45704</v>
      </c>
      <c r="L22" s="5" t="s">
        <v>11850</v>
      </c>
      <c r="M22" s="1">
        <v>-77.022945726100005</v>
      </c>
      <c r="N22" s="1" t="s">
        <v>34</v>
      </c>
      <c r="O22" s="1" t="s">
        <v>59</v>
      </c>
      <c r="P22" s="1" t="s">
        <v>60</v>
      </c>
      <c r="Q22" s="1">
        <v>305</v>
      </c>
      <c r="R22" s="2" t="s">
        <v>61</v>
      </c>
      <c r="S22" s="1">
        <v>1</v>
      </c>
      <c r="T22" s="1"/>
      <c r="U22" s="1"/>
      <c r="V22" s="1">
        <v>3</v>
      </c>
      <c r="W22" s="1">
        <v>398010.08</v>
      </c>
      <c r="X22" s="1">
        <v>2025</v>
      </c>
      <c r="Y22" s="5" t="s">
        <v>195</v>
      </c>
      <c r="Z22" s="5">
        <v>45706</v>
      </c>
      <c r="AA22" s="5" t="str">
        <f t="shared" si="0"/>
        <v>Tuesday</v>
      </c>
      <c r="AB22" s="1" t="s">
        <v>8105</v>
      </c>
      <c r="AC22" s="1">
        <v>6</v>
      </c>
      <c r="AD22" s="1" t="s">
        <v>40</v>
      </c>
      <c r="AE22" s="5">
        <v>45704</v>
      </c>
      <c r="AF22" s="5" t="s">
        <v>12765</v>
      </c>
      <c r="AG22" s="1" t="s">
        <v>63</v>
      </c>
      <c r="AH22" s="1" t="s">
        <v>34</v>
      </c>
      <c r="AI22" s="1" t="s">
        <v>11820</v>
      </c>
      <c r="AJ22" s="1" t="s">
        <v>64</v>
      </c>
      <c r="AK22">
        <f t="shared" si="1"/>
        <v>0</v>
      </c>
    </row>
    <row r="23" spans="1:37" x14ac:dyDescent="0.3">
      <c r="A23" s="1">
        <v>22</v>
      </c>
      <c r="B23" s="1" t="s">
        <v>65</v>
      </c>
      <c r="C23" s="1">
        <v>38.901275356500001</v>
      </c>
      <c r="D23" s="1" t="s">
        <v>13084</v>
      </c>
      <c r="E23" s="1" t="s">
        <v>30</v>
      </c>
      <c r="F23" s="1" t="s">
        <v>197</v>
      </c>
      <c r="G23" s="1" t="s">
        <v>198</v>
      </c>
      <c r="H23" s="1">
        <v>137047.01999999999</v>
      </c>
      <c r="I23" s="1" t="s">
        <v>33</v>
      </c>
      <c r="J23" s="1">
        <v>25014279</v>
      </c>
      <c r="K23" s="5">
        <v>45694</v>
      </c>
      <c r="L23" s="5" t="s">
        <v>11851</v>
      </c>
      <c r="M23" s="1">
        <v>-76.982608487799993</v>
      </c>
      <c r="N23" s="1" t="s">
        <v>34</v>
      </c>
      <c r="O23" s="1" t="s">
        <v>69</v>
      </c>
      <c r="P23" s="1" t="s">
        <v>60</v>
      </c>
      <c r="Q23" s="1">
        <v>507</v>
      </c>
      <c r="R23" s="2" t="s">
        <v>199</v>
      </c>
      <c r="S23" s="1">
        <v>5</v>
      </c>
      <c r="T23" s="1"/>
      <c r="U23" s="1"/>
      <c r="V23" s="1">
        <v>5</v>
      </c>
      <c r="W23" s="1">
        <v>401508.58</v>
      </c>
      <c r="X23" s="1">
        <v>2025</v>
      </c>
      <c r="Y23" s="5" t="s">
        <v>200</v>
      </c>
      <c r="Z23" s="5">
        <v>45687</v>
      </c>
      <c r="AA23" s="5" t="str">
        <f t="shared" si="0"/>
        <v>Thursday</v>
      </c>
      <c r="AB23" s="1" t="s">
        <v>8106</v>
      </c>
      <c r="AC23" s="1">
        <v>6</v>
      </c>
      <c r="AD23" s="1" t="s">
        <v>40</v>
      </c>
      <c r="AE23" s="5">
        <v>45687</v>
      </c>
      <c r="AF23" s="5" t="s">
        <v>11933</v>
      </c>
      <c r="AG23" s="1" t="s">
        <v>201</v>
      </c>
      <c r="AH23" s="1" t="s">
        <v>34</v>
      </c>
      <c r="AI23" s="1" t="s">
        <v>11820</v>
      </c>
      <c r="AJ23" s="1" t="s">
        <v>202</v>
      </c>
      <c r="AK23">
        <f t="shared" si="1"/>
        <v>7</v>
      </c>
    </row>
    <row r="24" spans="1:37" x14ac:dyDescent="0.3">
      <c r="A24" s="1">
        <v>23</v>
      </c>
      <c r="B24" s="1" t="s">
        <v>203</v>
      </c>
      <c r="C24" s="1">
        <v>38.956214077699997</v>
      </c>
      <c r="D24" s="1" t="s">
        <v>13714</v>
      </c>
      <c r="E24" s="1" t="s">
        <v>30</v>
      </c>
      <c r="F24" s="1" t="s">
        <v>205</v>
      </c>
      <c r="G24" s="1" t="s">
        <v>93</v>
      </c>
      <c r="H24" s="1">
        <v>143146.01999999999</v>
      </c>
      <c r="I24" s="1" t="s">
        <v>33</v>
      </c>
      <c r="J24" s="1">
        <v>25008650</v>
      </c>
      <c r="K24" s="5">
        <v>45676</v>
      </c>
      <c r="L24" s="5" t="s">
        <v>11852</v>
      </c>
      <c r="M24" s="1">
        <v>-77.031560588900007</v>
      </c>
      <c r="N24" s="1" t="s">
        <v>68</v>
      </c>
      <c r="O24" s="1" t="s">
        <v>206</v>
      </c>
      <c r="P24" s="1" t="s">
        <v>48</v>
      </c>
      <c r="Q24" s="1">
        <v>403</v>
      </c>
      <c r="R24" s="2" t="s">
        <v>207</v>
      </c>
      <c r="S24" s="1">
        <v>4</v>
      </c>
      <c r="T24" s="1"/>
      <c r="U24" s="1"/>
      <c r="V24" s="1">
        <v>4</v>
      </c>
      <c r="W24" s="1">
        <v>397264.47</v>
      </c>
      <c r="X24" s="1">
        <v>2025</v>
      </c>
      <c r="Y24" s="5" t="s">
        <v>208</v>
      </c>
      <c r="Z24" s="5">
        <v>45676</v>
      </c>
      <c r="AA24" s="5" t="str">
        <f t="shared" si="0"/>
        <v>Sunday</v>
      </c>
      <c r="AB24" s="1" t="s">
        <v>8107</v>
      </c>
      <c r="AC24" s="1">
        <v>8</v>
      </c>
      <c r="AD24" s="1" t="s">
        <v>72</v>
      </c>
      <c r="AE24" s="5">
        <v>45675</v>
      </c>
      <c r="AF24" s="5" t="s">
        <v>11876</v>
      </c>
      <c r="AG24" s="1" t="s">
        <v>209</v>
      </c>
      <c r="AH24" s="1" t="s">
        <v>68</v>
      </c>
      <c r="AI24" s="1" t="s">
        <v>11822</v>
      </c>
      <c r="AJ24" s="1" t="s">
        <v>210</v>
      </c>
      <c r="AK24">
        <f t="shared" si="1"/>
        <v>1</v>
      </c>
    </row>
    <row r="25" spans="1:37" x14ac:dyDescent="0.3">
      <c r="A25" s="1">
        <v>24</v>
      </c>
      <c r="B25" s="1" t="s">
        <v>132</v>
      </c>
      <c r="C25" s="1">
        <v>38.930600208100003</v>
      </c>
      <c r="D25" s="1" t="s">
        <v>13715</v>
      </c>
      <c r="E25" s="1" t="s">
        <v>30</v>
      </c>
      <c r="F25" s="1" t="s">
        <v>212</v>
      </c>
      <c r="G25" s="1" t="s">
        <v>77</v>
      </c>
      <c r="H25" s="1">
        <v>140302.66</v>
      </c>
      <c r="I25" s="1" t="s">
        <v>33</v>
      </c>
      <c r="J25" s="1">
        <v>25011626</v>
      </c>
      <c r="K25" s="5">
        <v>45682</v>
      </c>
      <c r="L25" s="5" t="s">
        <v>11853</v>
      </c>
      <c r="M25" s="1">
        <v>-77.031813591200006</v>
      </c>
      <c r="N25" s="1" t="s">
        <v>34</v>
      </c>
      <c r="O25" s="1" t="s">
        <v>78</v>
      </c>
      <c r="P25" s="1" t="s">
        <v>60</v>
      </c>
      <c r="Q25" s="1">
        <v>302</v>
      </c>
      <c r="R25" s="2" t="s">
        <v>213</v>
      </c>
      <c r="S25" s="1">
        <v>1</v>
      </c>
      <c r="T25" s="1"/>
      <c r="U25" s="1"/>
      <c r="V25" s="1">
        <v>3</v>
      </c>
      <c r="W25" s="1">
        <v>397241.55</v>
      </c>
      <c r="X25" s="1">
        <v>2025</v>
      </c>
      <c r="Y25" s="5" t="s">
        <v>214</v>
      </c>
      <c r="Z25" s="5">
        <v>45682</v>
      </c>
      <c r="AA25" s="5" t="str">
        <f t="shared" si="0"/>
        <v>Saturday</v>
      </c>
      <c r="AB25" s="1" t="s">
        <v>8108</v>
      </c>
      <c r="AC25" s="1">
        <v>6</v>
      </c>
      <c r="AD25" s="1" t="s">
        <v>40</v>
      </c>
      <c r="AE25" s="5">
        <v>45682</v>
      </c>
      <c r="AF25" s="5" t="s">
        <v>12469</v>
      </c>
      <c r="AG25" s="1" t="s">
        <v>215</v>
      </c>
      <c r="AH25" s="1" t="s">
        <v>34</v>
      </c>
      <c r="AI25" s="1" t="s">
        <v>11820</v>
      </c>
      <c r="AJ25" s="1" t="s">
        <v>216</v>
      </c>
      <c r="AK25">
        <f t="shared" si="1"/>
        <v>0</v>
      </c>
    </row>
    <row r="26" spans="1:37" x14ac:dyDescent="0.3">
      <c r="A26" s="1">
        <v>25</v>
      </c>
      <c r="B26" s="1" t="s">
        <v>217</v>
      </c>
      <c r="C26" s="1">
        <v>38.909927429100001</v>
      </c>
      <c r="D26" s="1" t="s">
        <v>13716</v>
      </c>
      <c r="E26" s="1" t="s">
        <v>30</v>
      </c>
      <c r="F26" s="1" t="s">
        <v>218</v>
      </c>
      <c r="G26" s="1" t="s">
        <v>45</v>
      </c>
      <c r="H26" s="1">
        <v>138008.23000000001</v>
      </c>
      <c r="I26" s="1" t="s">
        <v>33</v>
      </c>
      <c r="J26" s="1">
        <v>25026029</v>
      </c>
      <c r="K26" s="5">
        <v>45710</v>
      </c>
      <c r="L26" s="5" t="s">
        <v>11854</v>
      </c>
      <c r="M26" s="1">
        <v>-77.0436069637</v>
      </c>
      <c r="N26" s="1" t="s">
        <v>34</v>
      </c>
      <c r="O26" s="1" t="s">
        <v>47</v>
      </c>
      <c r="P26" s="1" t="s">
        <v>36</v>
      </c>
      <c r="Q26" s="1">
        <v>208</v>
      </c>
      <c r="R26" s="2" t="s">
        <v>219</v>
      </c>
      <c r="S26" s="1">
        <v>2</v>
      </c>
      <c r="T26" s="1" t="s">
        <v>220</v>
      </c>
      <c r="U26" s="1"/>
      <c r="V26" s="1">
        <v>2</v>
      </c>
      <c r="W26" s="1">
        <v>396217.89</v>
      </c>
      <c r="X26" s="1">
        <v>2025</v>
      </c>
      <c r="Y26" s="5" t="s">
        <v>221</v>
      </c>
      <c r="Z26" s="5">
        <v>45710</v>
      </c>
      <c r="AA26" s="5" t="str">
        <f t="shared" si="0"/>
        <v>Saturday</v>
      </c>
      <c r="AB26" s="1" t="s">
        <v>8109</v>
      </c>
      <c r="AC26" s="1">
        <v>6</v>
      </c>
      <c r="AD26" s="1" t="s">
        <v>40</v>
      </c>
      <c r="AE26" s="5">
        <v>45710</v>
      </c>
      <c r="AF26" s="5" t="s">
        <v>11993</v>
      </c>
      <c r="AG26" s="1" t="s">
        <v>222</v>
      </c>
      <c r="AH26" s="1" t="s">
        <v>34</v>
      </c>
      <c r="AI26" s="1" t="s">
        <v>11820</v>
      </c>
      <c r="AJ26" s="1" t="s">
        <v>223</v>
      </c>
      <c r="AK26">
        <f t="shared" si="1"/>
        <v>0</v>
      </c>
    </row>
    <row r="27" spans="1:37" x14ac:dyDescent="0.3">
      <c r="A27" s="1">
        <v>26</v>
      </c>
      <c r="B27" s="1" t="s">
        <v>156</v>
      </c>
      <c r="C27" s="1">
        <v>38.893341917999997</v>
      </c>
      <c r="D27" s="1" t="s">
        <v>13085</v>
      </c>
      <c r="E27" s="1" t="s">
        <v>30</v>
      </c>
      <c r="F27" s="1" t="s">
        <v>224</v>
      </c>
      <c r="G27" s="1" t="s">
        <v>225</v>
      </c>
      <c r="H27" s="1">
        <v>136168</v>
      </c>
      <c r="I27" s="1" t="s">
        <v>33</v>
      </c>
      <c r="J27" s="1">
        <v>25004030</v>
      </c>
      <c r="K27" s="5">
        <v>45666</v>
      </c>
      <c r="L27" s="5" t="s">
        <v>11855</v>
      </c>
      <c r="M27" s="1">
        <v>-76.938475968299997</v>
      </c>
      <c r="N27" s="1" t="s">
        <v>68</v>
      </c>
      <c r="O27" s="1" t="s">
        <v>226</v>
      </c>
      <c r="P27" s="1" t="s">
        <v>36</v>
      </c>
      <c r="Q27" s="1">
        <v>602</v>
      </c>
      <c r="R27" s="2" t="s">
        <v>227</v>
      </c>
      <c r="S27" s="1">
        <v>7</v>
      </c>
      <c r="T27" s="1"/>
      <c r="U27" s="1"/>
      <c r="V27" s="1">
        <v>6</v>
      </c>
      <c r="W27" s="1">
        <v>405337.33</v>
      </c>
      <c r="X27" s="1">
        <v>2025</v>
      </c>
      <c r="Y27" s="5" t="s">
        <v>228</v>
      </c>
      <c r="Z27" s="5">
        <v>45666</v>
      </c>
      <c r="AA27" s="5" t="str">
        <f t="shared" si="0"/>
        <v>Thursday</v>
      </c>
      <c r="AB27" s="1" t="s">
        <v>8110</v>
      </c>
      <c r="AC27" s="1">
        <v>8</v>
      </c>
      <c r="AD27" s="1" t="s">
        <v>72</v>
      </c>
      <c r="AE27" s="5">
        <v>45666</v>
      </c>
      <c r="AF27" s="5" t="s">
        <v>9443</v>
      </c>
      <c r="AG27" s="1" t="s">
        <v>229</v>
      </c>
      <c r="AH27" s="1" t="s">
        <v>68</v>
      </c>
      <c r="AI27" s="1" t="s">
        <v>11822</v>
      </c>
      <c r="AJ27" s="1" t="s">
        <v>230</v>
      </c>
      <c r="AK27">
        <f t="shared" si="1"/>
        <v>0</v>
      </c>
    </row>
    <row r="28" spans="1:37" x14ac:dyDescent="0.3">
      <c r="A28" s="1">
        <v>27</v>
      </c>
      <c r="B28" s="1" t="s">
        <v>65</v>
      </c>
      <c r="C28" s="1">
        <v>38.909981770199998</v>
      </c>
      <c r="D28" s="1" t="s">
        <v>13086</v>
      </c>
      <c r="E28" s="1" t="s">
        <v>30</v>
      </c>
      <c r="F28" s="1" t="s">
        <v>231</v>
      </c>
      <c r="G28" s="1" t="s">
        <v>32</v>
      </c>
      <c r="H28" s="1">
        <v>138013.35999999999</v>
      </c>
      <c r="I28" s="1" t="s">
        <v>33</v>
      </c>
      <c r="J28" s="1">
        <v>25420039</v>
      </c>
      <c r="K28" s="5">
        <v>45631</v>
      </c>
      <c r="L28" s="5" t="s">
        <v>11856</v>
      </c>
      <c r="M28" s="1">
        <v>-77.001459212300006</v>
      </c>
      <c r="N28" s="1" t="s">
        <v>34</v>
      </c>
      <c r="O28" s="1" t="s">
        <v>69</v>
      </c>
      <c r="P28" s="1" t="s">
        <v>36</v>
      </c>
      <c r="Q28" s="1">
        <v>501</v>
      </c>
      <c r="R28" s="2" t="s">
        <v>70</v>
      </c>
      <c r="S28" s="1">
        <v>5</v>
      </c>
      <c r="T28" s="1"/>
      <c r="U28" s="1"/>
      <c r="V28" s="1">
        <v>5</v>
      </c>
      <c r="W28" s="1">
        <v>399873.44</v>
      </c>
      <c r="X28" s="1">
        <v>2025</v>
      </c>
      <c r="Y28" s="5" t="s">
        <v>232</v>
      </c>
      <c r="Z28" s="5">
        <v>45660</v>
      </c>
      <c r="AA28" s="5" t="str">
        <f t="shared" si="0"/>
        <v>Friday</v>
      </c>
      <c r="AB28" s="1" t="s">
        <v>8111</v>
      </c>
      <c r="AC28" s="1">
        <v>6</v>
      </c>
      <c r="AD28" s="1" t="s">
        <v>40</v>
      </c>
      <c r="AE28" s="5">
        <v>45602</v>
      </c>
      <c r="AF28" s="5" t="s">
        <v>11839</v>
      </c>
      <c r="AG28" s="1" t="s">
        <v>73</v>
      </c>
      <c r="AH28" s="1" t="s">
        <v>34</v>
      </c>
      <c r="AI28" s="1" t="s">
        <v>11820</v>
      </c>
      <c r="AJ28" s="1" t="s">
        <v>74</v>
      </c>
      <c r="AK28">
        <f t="shared" si="1"/>
        <v>29</v>
      </c>
    </row>
    <row r="29" spans="1:37" x14ac:dyDescent="0.3">
      <c r="A29" s="1">
        <v>28</v>
      </c>
      <c r="B29" s="1" t="s">
        <v>233</v>
      </c>
      <c r="C29" s="1">
        <v>38.879286377500001</v>
      </c>
      <c r="D29" s="1" t="s">
        <v>14746</v>
      </c>
      <c r="E29" s="1" t="s">
        <v>30</v>
      </c>
      <c r="F29" s="1" t="s">
        <v>235</v>
      </c>
      <c r="G29" s="1" t="s">
        <v>236</v>
      </c>
      <c r="H29" s="1">
        <v>134605.96</v>
      </c>
      <c r="I29" s="1" t="s">
        <v>33</v>
      </c>
      <c r="J29" s="1">
        <v>25000611</v>
      </c>
      <c r="K29" s="5">
        <v>45659</v>
      </c>
      <c r="L29" s="5" t="s">
        <v>11857</v>
      </c>
      <c r="M29" s="1">
        <v>-77.008261125100006</v>
      </c>
      <c r="N29" s="1" t="s">
        <v>34</v>
      </c>
      <c r="O29" s="1" t="s">
        <v>237</v>
      </c>
      <c r="P29" s="1" t="s">
        <v>60</v>
      </c>
      <c r="Q29" s="1">
        <v>106</v>
      </c>
      <c r="R29" s="2" t="s">
        <v>238</v>
      </c>
      <c r="S29" s="1">
        <v>6</v>
      </c>
      <c r="T29" s="1" t="s">
        <v>239</v>
      </c>
      <c r="U29" s="1"/>
      <c r="V29" s="1">
        <v>1</v>
      </c>
      <c r="W29" s="1">
        <v>399283.19</v>
      </c>
      <c r="X29" s="1">
        <v>2025</v>
      </c>
      <c r="Y29" s="5" t="s">
        <v>240</v>
      </c>
      <c r="Z29" s="5">
        <v>45659</v>
      </c>
      <c r="AA29" s="5" t="str">
        <f t="shared" si="0"/>
        <v>Thursday</v>
      </c>
      <c r="AB29" s="1" t="s">
        <v>8112</v>
      </c>
      <c r="AC29" s="1">
        <v>6</v>
      </c>
      <c r="AD29" s="1" t="s">
        <v>40</v>
      </c>
      <c r="AE29" s="5">
        <v>45659</v>
      </c>
      <c r="AF29" s="5" t="s">
        <v>12381</v>
      </c>
      <c r="AG29" s="1" t="s">
        <v>241</v>
      </c>
      <c r="AH29" s="1" t="s">
        <v>34</v>
      </c>
      <c r="AI29" s="1" t="s">
        <v>11820</v>
      </c>
      <c r="AJ29" s="1" t="s">
        <v>242</v>
      </c>
      <c r="AK29">
        <f t="shared" si="1"/>
        <v>0</v>
      </c>
    </row>
    <row r="30" spans="1:37" x14ac:dyDescent="0.3">
      <c r="A30" s="1">
        <v>29</v>
      </c>
      <c r="B30" s="1" t="s">
        <v>243</v>
      </c>
      <c r="C30" s="1">
        <v>38.956477336799999</v>
      </c>
      <c r="D30" s="1" t="s">
        <v>13717</v>
      </c>
      <c r="E30" s="1" t="s">
        <v>30</v>
      </c>
      <c r="F30" s="1" t="s">
        <v>244</v>
      </c>
      <c r="G30" s="1" t="s">
        <v>93</v>
      </c>
      <c r="H30" s="1">
        <v>143174.94</v>
      </c>
      <c r="I30" s="1" t="s">
        <v>33</v>
      </c>
      <c r="J30" s="1">
        <v>25025538</v>
      </c>
      <c r="K30" s="5">
        <v>45709</v>
      </c>
      <c r="L30" s="5" t="s">
        <v>11858</v>
      </c>
      <c r="M30" s="1">
        <v>-77.018849916199997</v>
      </c>
      <c r="N30" s="1" t="s">
        <v>68</v>
      </c>
      <c r="O30" s="1" t="s">
        <v>206</v>
      </c>
      <c r="P30" s="1" t="s">
        <v>36</v>
      </c>
      <c r="Q30" s="1">
        <v>403</v>
      </c>
      <c r="R30" s="2" t="s">
        <v>245</v>
      </c>
      <c r="S30" s="1">
        <v>4</v>
      </c>
      <c r="T30" s="1"/>
      <c r="U30" s="1"/>
      <c r="V30" s="1">
        <v>4</v>
      </c>
      <c r="W30" s="1">
        <v>398366.18</v>
      </c>
      <c r="X30" s="1">
        <v>2025</v>
      </c>
      <c r="Y30" s="5" t="s">
        <v>246</v>
      </c>
      <c r="Z30" s="5">
        <v>45709</v>
      </c>
      <c r="AA30" s="5" t="str">
        <f t="shared" si="0"/>
        <v>Friday</v>
      </c>
      <c r="AB30" s="1" t="s">
        <v>8113</v>
      </c>
      <c r="AC30" s="1">
        <v>8</v>
      </c>
      <c r="AD30" s="1" t="s">
        <v>72</v>
      </c>
      <c r="AE30" s="5">
        <v>45709</v>
      </c>
      <c r="AF30" s="5" t="s">
        <v>8341</v>
      </c>
      <c r="AG30" s="1" t="s">
        <v>247</v>
      </c>
      <c r="AH30" s="1" t="s">
        <v>68</v>
      </c>
      <c r="AI30" s="1" t="s">
        <v>11822</v>
      </c>
      <c r="AJ30" s="1" t="s">
        <v>248</v>
      </c>
      <c r="AK30">
        <f t="shared" si="1"/>
        <v>0</v>
      </c>
    </row>
    <row r="31" spans="1:37" x14ac:dyDescent="0.3">
      <c r="A31" s="1">
        <v>30</v>
      </c>
      <c r="B31" s="1" t="s">
        <v>29</v>
      </c>
      <c r="C31" s="1">
        <v>38.906448021499997</v>
      </c>
      <c r="D31" s="1" t="s">
        <v>13087</v>
      </c>
      <c r="E31" s="1" t="s">
        <v>30</v>
      </c>
      <c r="F31" s="1" t="s">
        <v>249</v>
      </c>
      <c r="G31" s="1" t="s">
        <v>32</v>
      </c>
      <c r="H31" s="1">
        <v>137621.10999999999</v>
      </c>
      <c r="I31" s="1" t="s">
        <v>33</v>
      </c>
      <c r="J31" s="1">
        <v>25024534</v>
      </c>
      <c r="K31" s="5">
        <v>45707</v>
      </c>
      <c r="L31" s="5" t="s">
        <v>11859</v>
      </c>
      <c r="M31" s="1">
        <v>-77.007400731199994</v>
      </c>
      <c r="N31" s="1" t="s">
        <v>68</v>
      </c>
      <c r="O31" s="1" t="s">
        <v>35</v>
      </c>
      <c r="P31" s="1" t="s">
        <v>36</v>
      </c>
      <c r="Q31" s="1">
        <v>501</v>
      </c>
      <c r="R31" s="2" t="s">
        <v>140</v>
      </c>
      <c r="S31" s="1">
        <v>6</v>
      </c>
      <c r="T31" s="1" t="s">
        <v>38</v>
      </c>
      <c r="U31" s="1"/>
      <c r="V31" s="1">
        <v>5</v>
      </c>
      <c r="W31" s="1">
        <v>399358.09</v>
      </c>
      <c r="X31" s="1">
        <v>2025</v>
      </c>
      <c r="Y31" s="5" t="s">
        <v>250</v>
      </c>
      <c r="Z31" s="5">
        <v>45707</v>
      </c>
      <c r="AA31" s="5" t="str">
        <f t="shared" si="0"/>
        <v>Wednesday</v>
      </c>
      <c r="AB31" s="1" t="s">
        <v>8114</v>
      </c>
      <c r="AC31" s="1">
        <v>8</v>
      </c>
      <c r="AD31" s="1" t="s">
        <v>72</v>
      </c>
      <c r="AE31" s="5">
        <v>45707</v>
      </c>
      <c r="AF31" s="5" t="s">
        <v>12196</v>
      </c>
      <c r="AG31" s="1" t="s">
        <v>41</v>
      </c>
      <c r="AH31" s="1" t="s">
        <v>68</v>
      </c>
      <c r="AI31" s="1" t="s">
        <v>11822</v>
      </c>
      <c r="AJ31" s="1" t="s">
        <v>142</v>
      </c>
      <c r="AK31">
        <f t="shared" si="1"/>
        <v>0</v>
      </c>
    </row>
    <row r="32" spans="1:37" x14ac:dyDescent="0.3">
      <c r="A32" s="1">
        <v>31</v>
      </c>
      <c r="B32" s="1" t="s">
        <v>188</v>
      </c>
      <c r="C32" s="1">
        <v>38.945618487399997</v>
      </c>
      <c r="D32" s="1" t="s">
        <v>13088</v>
      </c>
      <c r="E32" s="1" t="s">
        <v>30</v>
      </c>
      <c r="F32" s="1" t="s">
        <v>251</v>
      </c>
      <c r="G32" s="1" t="s">
        <v>107</v>
      </c>
      <c r="H32" s="1">
        <v>141969.35999999999</v>
      </c>
      <c r="I32" s="1" t="s">
        <v>33</v>
      </c>
      <c r="J32" s="1">
        <v>25024944</v>
      </c>
      <c r="K32" s="5">
        <v>45707</v>
      </c>
      <c r="L32" s="5" t="s">
        <v>11839</v>
      </c>
      <c r="M32" s="1">
        <v>-77.006411354400001</v>
      </c>
      <c r="N32" s="1" t="s">
        <v>34</v>
      </c>
      <c r="O32" s="1" t="s">
        <v>252</v>
      </c>
      <c r="P32" s="1" t="s">
        <v>60</v>
      </c>
      <c r="Q32" s="1">
        <v>405</v>
      </c>
      <c r="R32" s="2" t="s">
        <v>253</v>
      </c>
      <c r="S32" s="1">
        <v>5</v>
      </c>
      <c r="T32" s="1"/>
      <c r="U32" s="1"/>
      <c r="V32" s="1">
        <v>4</v>
      </c>
      <c r="W32" s="1">
        <v>399444.21</v>
      </c>
      <c r="X32" s="1">
        <v>2025</v>
      </c>
      <c r="Y32" s="5" t="s">
        <v>254</v>
      </c>
      <c r="Z32" s="5">
        <v>45708</v>
      </c>
      <c r="AA32" s="5" t="str">
        <f t="shared" si="0"/>
        <v>Thursday</v>
      </c>
      <c r="AB32" s="1" t="s">
        <v>8115</v>
      </c>
      <c r="AC32" s="1">
        <v>6</v>
      </c>
      <c r="AD32" s="1" t="s">
        <v>40</v>
      </c>
      <c r="AE32" s="5">
        <v>45706</v>
      </c>
      <c r="AF32" s="5" t="s">
        <v>9443</v>
      </c>
      <c r="AG32" s="1" t="s">
        <v>255</v>
      </c>
      <c r="AH32" s="1" t="s">
        <v>34</v>
      </c>
      <c r="AI32" s="1" t="s">
        <v>11820</v>
      </c>
      <c r="AJ32" s="1" t="s">
        <v>256</v>
      </c>
      <c r="AK32">
        <f t="shared" si="1"/>
        <v>1</v>
      </c>
    </row>
    <row r="33" spans="1:37" x14ac:dyDescent="0.3">
      <c r="A33" s="1">
        <v>32</v>
      </c>
      <c r="B33" s="1" t="s">
        <v>257</v>
      </c>
      <c r="C33" s="1">
        <v>38.926502574899999</v>
      </c>
      <c r="D33" s="1" t="s">
        <v>13718</v>
      </c>
      <c r="E33" s="1" t="s">
        <v>30</v>
      </c>
      <c r="F33" s="1" t="s">
        <v>258</v>
      </c>
      <c r="G33" s="1" t="s">
        <v>259</v>
      </c>
      <c r="H33" s="1">
        <v>139848.12</v>
      </c>
      <c r="I33" s="1" t="s">
        <v>33</v>
      </c>
      <c r="J33" s="1">
        <v>25420273</v>
      </c>
      <c r="K33" s="5">
        <v>45674</v>
      </c>
      <c r="L33" s="5" t="s">
        <v>11860</v>
      </c>
      <c r="M33" s="1">
        <v>-77.041378415200001</v>
      </c>
      <c r="N33" s="1" t="s">
        <v>34</v>
      </c>
      <c r="O33" s="1" t="s">
        <v>260</v>
      </c>
      <c r="P33" s="1" t="s">
        <v>36</v>
      </c>
      <c r="Q33" s="1">
        <v>303</v>
      </c>
      <c r="R33" s="2" t="s">
        <v>261</v>
      </c>
      <c r="S33" s="1">
        <v>1</v>
      </c>
      <c r="T33" s="1"/>
      <c r="U33" s="1"/>
      <c r="V33" s="1">
        <v>3</v>
      </c>
      <c r="W33" s="1">
        <v>396412.01</v>
      </c>
      <c r="X33" s="1">
        <v>2025</v>
      </c>
      <c r="Y33" s="5" t="s">
        <v>262</v>
      </c>
      <c r="Z33" s="5">
        <v>45675</v>
      </c>
      <c r="AA33" s="5" t="str">
        <f t="shared" si="0"/>
        <v>Saturday</v>
      </c>
      <c r="AB33" s="1" t="s">
        <v>8116</v>
      </c>
      <c r="AC33" s="1">
        <v>6</v>
      </c>
      <c r="AD33" s="1" t="s">
        <v>40</v>
      </c>
      <c r="AE33" s="5">
        <v>45673</v>
      </c>
      <c r="AF33" s="5" t="s">
        <v>12556</v>
      </c>
      <c r="AG33" s="1" t="s">
        <v>263</v>
      </c>
      <c r="AH33" s="1" t="s">
        <v>34</v>
      </c>
      <c r="AI33" s="1" t="s">
        <v>11820</v>
      </c>
      <c r="AJ33" s="1" t="s">
        <v>264</v>
      </c>
      <c r="AK33">
        <f t="shared" si="1"/>
        <v>1</v>
      </c>
    </row>
    <row r="34" spans="1:37" x14ac:dyDescent="0.3">
      <c r="A34" s="1">
        <v>33</v>
      </c>
      <c r="B34" s="1" t="s">
        <v>164</v>
      </c>
      <c r="C34" s="1">
        <v>38.830806301199999</v>
      </c>
      <c r="D34" s="1" t="s">
        <v>265</v>
      </c>
      <c r="E34" s="1" t="s">
        <v>30</v>
      </c>
      <c r="F34" s="1" t="s">
        <v>266</v>
      </c>
      <c r="G34" s="1" t="s">
        <v>166</v>
      </c>
      <c r="H34" s="1">
        <v>129224.32000000001</v>
      </c>
      <c r="I34" s="1" t="s">
        <v>33</v>
      </c>
      <c r="J34" s="1">
        <v>25010117</v>
      </c>
      <c r="K34" s="5">
        <v>45679</v>
      </c>
      <c r="L34" s="5" t="s">
        <v>11861</v>
      </c>
      <c r="M34" s="1">
        <v>-77.007674597700003</v>
      </c>
      <c r="N34" s="1" t="s">
        <v>68</v>
      </c>
      <c r="O34" s="1" t="s">
        <v>167</v>
      </c>
      <c r="P34" s="1" t="s">
        <v>60</v>
      </c>
      <c r="Q34" s="1">
        <v>708</v>
      </c>
      <c r="R34" s="2" t="s">
        <v>267</v>
      </c>
      <c r="S34" s="1">
        <v>8</v>
      </c>
      <c r="T34" s="1"/>
      <c r="U34" s="1"/>
      <c r="V34" s="1">
        <v>7</v>
      </c>
      <c r="W34" s="1">
        <v>399333.63</v>
      </c>
      <c r="X34" s="1">
        <v>2025</v>
      </c>
      <c r="Y34" s="5" t="s">
        <v>268</v>
      </c>
      <c r="Z34" s="5">
        <v>45679</v>
      </c>
      <c r="AA34" s="5" t="str">
        <f t="shared" si="0"/>
        <v>Wednesday</v>
      </c>
      <c r="AB34" s="1" t="s">
        <v>8117</v>
      </c>
      <c r="AC34" s="1">
        <v>8</v>
      </c>
      <c r="AD34" s="1" t="s">
        <v>72</v>
      </c>
      <c r="AE34" s="5">
        <v>45679</v>
      </c>
      <c r="AF34" s="5" t="s">
        <v>12528</v>
      </c>
      <c r="AG34" s="1" t="s">
        <v>170</v>
      </c>
      <c r="AH34" s="1" t="s">
        <v>68</v>
      </c>
      <c r="AI34" s="1" t="s">
        <v>11822</v>
      </c>
      <c r="AJ34" s="1" t="s">
        <v>269</v>
      </c>
      <c r="AK34">
        <f t="shared" si="1"/>
        <v>0</v>
      </c>
    </row>
    <row r="35" spans="1:37" x14ac:dyDescent="0.3">
      <c r="A35" s="1">
        <v>34</v>
      </c>
      <c r="B35" s="1" t="s">
        <v>233</v>
      </c>
      <c r="C35" s="1">
        <v>38.877967382599998</v>
      </c>
      <c r="D35" s="1" t="s">
        <v>14747</v>
      </c>
      <c r="E35" s="1" t="s">
        <v>30</v>
      </c>
      <c r="F35" s="1" t="s">
        <v>270</v>
      </c>
      <c r="G35" s="1" t="s">
        <v>236</v>
      </c>
      <c r="H35" s="2" t="s">
        <v>271</v>
      </c>
      <c r="I35" s="1" t="s">
        <v>33</v>
      </c>
      <c r="J35" s="1">
        <v>25420253</v>
      </c>
      <c r="K35" s="5">
        <v>45669</v>
      </c>
      <c r="L35" s="5" t="s">
        <v>11862</v>
      </c>
      <c r="M35" s="1">
        <v>-77.005877690999995</v>
      </c>
      <c r="N35" s="1" t="s">
        <v>46</v>
      </c>
      <c r="O35" s="1" t="s">
        <v>237</v>
      </c>
      <c r="P35" s="1" t="s">
        <v>60</v>
      </c>
      <c r="Q35" s="1">
        <v>106</v>
      </c>
      <c r="R35" s="2" t="s">
        <v>238</v>
      </c>
      <c r="S35" s="1">
        <v>6</v>
      </c>
      <c r="T35" s="1" t="s">
        <v>239</v>
      </c>
      <c r="U35" s="1"/>
      <c r="V35" s="1">
        <v>1</v>
      </c>
      <c r="W35" s="2" t="s">
        <v>272</v>
      </c>
      <c r="X35" s="1">
        <v>2025</v>
      </c>
      <c r="Y35" s="5" t="s">
        <v>273</v>
      </c>
      <c r="Z35" s="5">
        <v>45674</v>
      </c>
      <c r="AA35" s="5" t="str">
        <f t="shared" si="0"/>
        <v>Friday</v>
      </c>
      <c r="AB35" s="1" t="s">
        <v>8118</v>
      </c>
      <c r="AC35" s="1">
        <v>7</v>
      </c>
      <c r="AD35" s="1" t="s">
        <v>52</v>
      </c>
      <c r="AE35" s="5">
        <v>45668</v>
      </c>
      <c r="AF35" s="5" t="s">
        <v>10891</v>
      </c>
      <c r="AG35" s="1" t="s">
        <v>241</v>
      </c>
      <c r="AH35" s="1" t="s">
        <v>46</v>
      </c>
      <c r="AI35" s="1" t="s">
        <v>11821</v>
      </c>
      <c r="AJ35" s="1" t="s">
        <v>242</v>
      </c>
      <c r="AK35">
        <f t="shared" si="1"/>
        <v>1</v>
      </c>
    </row>
    <row r="36" spans="1:37" x14ac:dyDescent="0.3">
      <c r="A36" s="1">
        <v>35</v>
      </c>
      <c r="B36" s="1" t="s">
        <v>124</v>
      </c>
      <c r="C36" s="1">
        <v>38.912602364800001</v>
      </c>
      <c r="D36" s="1" t="s">
        <v>13719</v>
      </c>
      <c r="E36" s="1" t="s">
        <v>30</v>
      </c>
      <c r="F36" s="1" t="s">
        <v>274</v>
      </c>
      <c r="G36" s="1" t="s">
        <v>58</v>
      </c>
      <c r="H36" s="1">
        <v>138304.32000000001</v>
      </c>
      <c r="I36" s="1" t="s">
        <v>33</v>
      </c>
      <c r="J36" s="1">
        <v>25420113</v>
      </c>
      <c r="K36" s="5">
        <v>45662</v>
      </c>
      <c r="L36" s="5" t="s">
        <v>11863</v>
      </c>
      <c r="M36" s="1">
        <v>-77.010603199399995</v>
      </c>
      <c r="N36" s="1" t="s">
        <v>34</v>
      </c>
      <c r="O36" s="1" t="s">
        <v>127</v>
      </c>
      <c r="P36" s="1" t="s">
        <v>36</v>
      </c>
      <c r="Q36" s="1">
        <v>308</v>
      </c>
      <c r="R36" s="2" t="s">
        <v>275</v>
      </c>
      <c r="S36" s="1">
        <v>5</v>
      </c>
      <c r="T36" s="1"/>
      <c r="U36" s="1"/>
      <c r="V36" s="1">
        <v>3</v>
      </c>
      <c r="W36" s="1">
        <v>399080.4</v>
      </c>
      <c r="X36" s="1">
        <v>2025</v>
      </c>
      <c r="Y36" s="5" t="s">
        <v>276</v>
      </c>
      <c r="Z36" s="5">
        <v>45667</v>
      </c>
      <c r="AA36" s="5" t="str">
        <f t="shared" si="0"/>
        <v>Friday</v>
      </c>
      <c r="AB36" s="1" t="s">
        <v>8119</v>
      </c>
      <c r="AC36" s="1">
        <v>6</v>
      </c>
      <c r="AD36" s="1" t="s">
        <v>40</v>
      </c>
      <c r="AE36" s="5">
        <v>45662</v>
      </c>
      <c r="AF36" s="5" t="s">
        <v>12801</v>
      </c>
      <c r="AG36" s="1" t="s">
        <v>130</v>
      </c>
      <c r="AH36" s="1" t="s">
        <v>34</v>
      </c>
      <c r="AI36" s="1" t="s">
        <v>11820</v>
      </c>
      <c r="AJ36" s="1" t="s">
        <v>277</v>
      </c>
      <c r="AK36">
        <f t="shared" si="1"/>
        <v>0</v>
      </c>
    </row>
    <row r="37" spans="1:37" x14ac:dyDescent="0.3">
      <c r="A37" s="1">
        <v>36</v>
      </c>
      <c r="B37" s="1" t="s">
        <v>278</v>
      </c>
      <c r="C37" s="1">
        <v>38.867748896000002</v>
      </c>
      <c r="D37" s="1" t="s">
        <v>14748</v>
      </c>
      <c r="E37" s="1" t="s">
        <v>30</v>
      </c>
      <c r="F37" s="1" t="s">
        <v>279</v>
      </c>
      <c r="G37" s="1" t="s">
        <v>175</v>
      </c>
      <c r="H37" s="2" t="s">
        <v>280</v>
      </c>
      <c r="I37" s="1" t="s">
        <v>33</v>
      </c>
      <c r="J37" s="1">
        <v>25005914</v>
      </c>
      <c r="K37" s="5">
        <v>45670</v>
      </c>
      <c r="L37" s="5" t="s">
        <v>11864</v>
      </c>
      <c r="M37" s="1">
        <v>-76.979005868499996</v>
      </c>
      <c r="N37" s="1" t="s">
        <v>68</v>
      </c>
      <c r="O37" s="1" t="s">
        <v>281</v>
      </c>
      <c r="P37" s="1" t="s">
        <v>36</v>
      </c>
      <c r="Q37" s="1">
        <v>607</v>
      </c>
      <c r="R37" s="2" t="s">
        <v>282</v>
      </c>
      <c r="S37" s="1">
        <v>8</v>
      </c>
      <c r="T37" s="1"/>
      <c r="U37" s="1"/>
      <c r="V37" s="1">
        <v>6</v>
      </c>
      <c r="W37" s="2" t="s">
        <v>283</v>
      </c>
      <c r="X37" s="1">
        <v>2025</v>
      </c>
      <c r="Y37" s="5" t="s">
        <v>284</v>
      </c>
      <c r="Z37" s="5">
        <v>45670</v>
      </c>
      <c r="AA37" s="5" t="str">
        <f t="shared" si="0"/>
        <v>Monday</v>
      </c>
      <c r="AB37" s="1" t="s">
        <v>8120</v>
      </c>
      <c r="AC37" s="1">
        <v>8</v>
      </c>
      <c r="AD37" s="1" t="s">
        <v>72</v>
      </c>
      <c r="AE37" s="5">
        <v>45670</v>
      </c>
      <c r="AF37" s="5" t="s">
        <v>12552</v>
      </c>
      <c r="AG37" s="1" t="s">
        <v>285</v>
      </c>
      <c r="AH37" s="1" t="s">
        <v>68</v>
      </c>
      <c r="AI37" s="1" t="s">
        <v>11822</v>
      </c>
      <c r="AJ37" s="1" t="s">
        <v>286</v>
      </c>
      <c r="AK37">
        <f t="shared" si="1"/>
        <v>0</v>
      </c>
    </row>
    <row r="38" spans="1:37" x14ac:dyDescent="0.3">
      <c r="A38" s="1">
        <v>37</v>
      </c>
      <c r="B38" s="1" t="s">
        <v>132</v>
      </c>
      <c r="C38" s="1">
        <v>38.935093543500003</v>
      </c>
      <c r="D38" s="1" t="s">
        <v>13720</v>
      </c>
      <c r="E38" s="1" t="s">
        <v>30</v>
      </c>
      <c r="F38" s="1" t="s">
        <v>287</v>
      </c>
      <c r="G38" s="1" t="s">
        <v>288</v>
      </c>
      <c r="H38" s="1">
        <v>140801.32999999999</v>
      </c>
      <c r="I38" s="1" t="s">
        <v>33</v>
      </c>
      <c r="J38" s="1">
        <v>25020004</v>
      </c>
      <c r="K38" s="5">
        <v>45697</v>
      </c>
      <c r="L38" s="5" t="s">
        <v>11865</v>
      </c>
      <c r="M38" s="1">
        <v>-77.027202164399995</v>
      </c>
      <c r="N38" s="1" t="s">
        <v>46</v>
      </c>
      <c r="O38" s="1" t="s">
        <v>78</v>
      </c>
      <c r="P38" s="1" t="s">
        <v>36</v>
      </c>
      <c r="Q38" s="1">
        <v>409</v>
      </c>
      <c r="R38" s="2" t="s">
        <v>213</v>
      </c>
      <c r="S38" s="1">
        <v>1</v>
      </c>
      <c r="T38" s="1"/>
      <c r="U38" s="1"/>
      <c r="V38" s="1">
        <v>4</v>
      </c>
      <c r="W38" s="1">
        <v>397641.54</v>
      </c>
      <c r="X38" s="1">
        <v>2025</v>
      </c>
      <c r="Y38" s="5" t="s">
        <v>289</v>
      </c>
      <c r="Z38" s="5">
        <v>45698</v>
      </c>
      <c r="AA38" s="5" t="str">
        <f t="shared" si="0"/>
        <v>Monday</v>
      </c>
      <c r="AB38" s="1" t="s">
        <v>8121</v>
      </c>
      <c r="AC38" s="1">
        <v>7</v>
      </c>
      <c r="AD38" s="1" t="s">
        <v>52</v>
      </c>
      <c r="AE38" s="5">
        <v>45697</v>
      </c>
      <c r="AF38" s="5" t="s">
        <v>11849</v>
      </c>
      <c r="AG38" s="1" t="s">
        <v>290</v>
      </c>
      <c r="AH38" s="1" t="s">
        <v>46</v>
      </c>
      <c r="AI38" s="1" t="s">
        <v>11821</v>
      </c>
      <c r="AJ38" s="1" t="s">
        <v>291</v>
      </c>
      <c r="AK38">
        <f t="shared" si="1"/>
        <v>0</v>
      </c>
    </row>
    <row r="39" spans="1:37" x14ac:dyDescent="0.3">
      <c r="A39" s="1">
        <v>38</v>
      </c>
      <c r="B39" s="1" t="s">
        <v>203</v>
      </c>
      <c r="C39" s="1">
        <v>38.952904382900002</v>
      </c>
      <c r="D39" s="1" t="s">
        <v>13721</v>
      </c>
      <c r="E39" s="1" t="s">
        <v>30</v>
      </c>
      <c r="F39" s="1" t="s">
        <v>292</v>
      </c>
      <c r="G39" s="1" t="s">
        <v>93</v>
      </c>
      <c r="H39" s="1">
        <v>142778.53</v>
      </c>
      <c r="I39" s="1" t="s">
        <v>33</v>
      </c>
      <c r="J39" s="1">
        <v>25015841</v>
      </c>
      <c r="K39" s="5">
        <v>45690</v>
      </c>
      <c r="L39" s="5" t="s">
        <v>11866</v>
      </c>
      <c r="M39" s="1">
        <v>-77.028634557499998</v>
      </c>
      <c r="N39" s="1" t="s">
        <v>68</v>
      </c>
      <c r="O39" s="1" t="s">
        <v>206</v>
      </c>
      <c r="P39" s="1" t="s">
        <v>60</v>
      </c>
      <c r="Q39" s="1">
        <v>403</v>
      </c>
      <c r="R39" s="2" t="s">
        <v>207</v>
      </c>
      <c r="S39" s="1">
        <v>4</v>
      </c>
      <c r="T39" s="1"/>
      <c r="U39" s="1"/>
      <c r="V39" s="1">
        <v>4</v>
      </c>
      <c r="W39" s="1">
        <v>397517.97</v>
      </c>
      <c r="X39" s="1">
        <v>2025</v>
      </c>
      <c r="Y39" s="5" t="s">
        <v>293</v>
      </c>
      <c r="Z39" s="5">
        <v>45690</v>
      </c>
      <c r="AA39" s="5" t="str">
        <f t="shared" si="0"/>
        <v>Sunday</v>
      </c>
      <c r="AB39" s="1" t="s">
        <v>8122</v>
      </c>
      <c r="AC39" s="1">
        <v>8</v>
      </c>
      <c r="AD39" s="1" t="s">
        <v>72</v>
      </c>
      <c r="AE39" s="5">
        <v>45690</v>
      </c>
      <c r="AF39" s="5" t="s">
        <v>12679</v>
      </c>
      <c r="AG39" s="1" t="s">
        <v>209</v>
      </c>
      <c r="AH39" s="1" t="s">
        <v>68</v>
      </c>
      <c r="AI39" s="1" t="s">
        <v>11822</v>
      </c>
      <c r="AJ39" s="1" t="s">
        <v>294</v>
      </c>
      <c r="AK39">
        <f t="shared" si="1"/>
        <v>0</v>
      </c>
    </row>
    <row r="40" spans="1:37" x14ac:dyDescent="0.3">
      <c r="A40" s="1">
        <v>39</v>
      </c>
      <c r="B40" s="1" t="s">
        <v>172</v>
      </c>
      <c r="C40" s="1">
        <v>38.868978266600003</v>
      </c>
      <c r="D40" s="1" t="s">
        <v>14749</v>
      </c>
      <c r="E40" s="1" t="s">
        <v>30</v>
      </c>
      <c r="F40" s="1" t="s">
        <v>295</v>
      </c>
      <c r="G40" s="1" t="s">
        <v>175</v>
      </c>
      <c r="H40" s="1">
        <v>133462.68</v>
      </c>
      <c r="I40" s="1" t="s">
        <v>33</v>
      </c>
      <c r="J40" s="1">
        <v>25020644</v>
      </c>
      <c r="K40" s="5">
        <v>45699</v>
      </c>
      <c r="L40" s="5" t="s">
        <v>11162</v>
      </c>
      <c r="M40" s="1">
        <v>-76.953444730699999</v>
      </c>
      <c r="N40" s="1" t="s">
        <v>68</v>
      </c>
      <c r="O40" s="1" t="s">
        <v>281</v>
      </c>
      <c r="P40" s="1" t="s">
        <v>36</v>
      </c>
      <c r="Q40" s="1">
        <v>605</v>
      </c>
      <c r="R40" s="2" t="s">
        <v>296</v>
      </c>
      <c r="S40" s="1">
        <v>7</v>
      </c>
      <c r="T40" s="1"/>
      <c r="U40" s="1"/>
      <c r="V40" s="1">
        <v>6</v>
      </c>
      <c r="W40" s="1">
        <v>404040.14</v>
      </c>
      <c r="X40" s="1">
        <v>2025</v>
      </c>
      <c r="Y40" s="5" t="s">
        <v>297</v>
      </c>
      <c r="Z40" s="5">
        <v>45699</v>
      </c>
      <c r="AA40" s="5" t="str">
        <f t="shared" si="0"/>
        <v>Tuesday</v>
      </c>
      <c r="AB40" s="1" t="s">
        <v>8123</v>
      </c>
      <c r="AC40" s="1">
        <v>8</v>
      </c>
      <c r="AD40" s="1" t="s">
        <v>72</v>
      </c>
      <c r="AE40" s="5">
        <v>45699</v>
      </c>
      <c r="AF40" s="5" t="s">
        <v>11876</v>
      </c>
      <c r="AG40" s="1" t="s">
        <v>298</v>
      </c>
      <c r="AH40" s="1" t="s">
        <v>68</v>
      </c>
      <c r="AI40" s="1" t="s">
        <v>11822</v>
      </c>
      <c r="AJ40" s="1" t="s">
        <v>299</v>
      </c>
      <c r="AK40">
        <f t="shared" si="1"/>
        <v>0</v>
      </c>
    </row>
    <row r="41" spans="1:37" x14ac:dyDescent="0.3">
      <c r="A41" s="1">
        <v>40</v>
      </c>
      <c r="B41" s="1" t="s">
        <v>257</v>
      </c>
      <c r="C41" s="1">
        <v>38.916383662900003</v>
      </c>
      <c r="D41" s="1" t="s">
        <v>13722</v>
      </c>
      <c r="E41" s="1" t="s">
        <v>30</v>
      </c>
      <c r="F41" s="1" t="s">
        <v>300</v>
      </c>
      <c r="G41" s="1" t="s">
        <v>259</v>
      </c>
      <c r="H41" s="1">
        <v>138725.04999999999</v>
      </c>
      <c r="I41" s="1" t="s">
        <v>33</v>
      </c>
      <c r="J41" s="1">
        <v>25022222</v>
      </c>
      <c r="K41" s="5">
        <v>45702</v>
      </c>
      <c r="L41" s="5" t="s">
        <v>11867</v>
      </c>
      <c r="M41" s="1">
        <v>-77.046518989800006</v>
      </c>
      <c r="N41" s="1" t="s">
        <v>68</v>
      </c>
      <c r="O41" s="1" t="s">
        <v>260</v>
      </c>
      <c r="P41" s="1" t="s">
        <v>48</v>
      </c>
      <c r="Q41" s="1">
        <v>303</v>
      </c>
      <c r="R41" s="2" t="s">
        <v>301</v>
      </c>
      <c r="S41" s="1">
        <v>1</v>
      </c>
      <c r="T41" s="1" t="s">
        <v>220</v>
      </c>
      <c r="U41" s="1"/>
      <c r="V41" s="1">
        <v>3</v>
      </c>
      <c r="W41" s="1">
        <v>395965.69</v>
      </c>
      <c r="X41" s="1">
        <v>2025</v>
      </c>
      <c r="Y41" s="5" t="s">
        <v>302</v>
      </c>
      <c r="Z41" s="5">
        <v>45702</v>
      </c>
      <c r="AA41" s="5" t="str">
        <f t="shared" si="0"/>
        <v>Friday</v>
      </c>
      <c r="AB41" s="1" t="s">
        <v>8124</v>
      </c>
      <c r="AC41" s="1">
        <v>8</v>
      </c>
      <c r="AD41" s="1" t="s">
        <v>72</v>
      </c>
      <c r="AE41" s="5">
        <v>45702</v>
      </c>
      <c r="AF41" s="5" t="s">
        <v>11945</v>
      </c>
      <c r="AG41" s="1" t="s">
        <v>303</v>
      </c>
      <c r="AH41" s="1" t="s">
        <v>68</v>
      </c>
      <c r="AI41" s="1" t="s">
        <v>11822</v>
      </c>
      <c r="AJ41" s="1" t="s">
        <v>304</v>
      </c>
      <c r="AK41">
        <f t="shared" si="1"/>
        <v>0</v>
      </c>
    </row>
    <row r="42" spans="1:37" x14ac:dyDescent="0.3">
      <c r="A42" s="1">
        <v>41</v>
      </c>
      <c r="B42" s="1" t="s">
        <v>278</v>
      </c>
      <c r="C42" s="1">
        <v>38.867266655999998</v>
      </c>
      <c r="D42" s="1" t="s">
        <v>14750</v>
      </c>
      <c r="E42" s="1" t="s">
        <v>30</v>
      </c>
      <c r="F42" s="1" t="s">
        <v>305</v>
      </c>
      <c r="G42" s="1" t="s">
        <v>175</v>
      </c>
      <c r="H42" s="2" t="s">
        <v>306</v>
      </c>
      <c r="I42" s="1" t="s">
        <v>33</v>
      </c>
      <c r="J42" s="1">
        <v>25012162</v>
      </c>
      <c r="K42" s="5">
        <v>45683</v>
      </c>
      <c r="L42" s="5" t="s">
        <v>11868</v>
      </c>
      <c r="M42" s="1">
        <v>-76.982651751899994</v>
      </c>
      <c r="N42" s="1" t="s">
        <v>68</v>
      </c>
      <c r="O42" s="1" t="s">
        <v>281</v>
      </c>
      <c r="P42" s="1" t="s">
        <v>60</v>
      </c>
      <c r="Q42" s="1">
        <v>607</v>
      </c>
      <c r="R42" s="2" t="s">
        <v>282</v>
      </c>
      <c r="S42" s="1">
        <v>8</v>
      </c>
      <c r="T42" s="1"/>
      <c r="U42" s="1"/>
      <c r="V42" s="1">
        <v>6</v>
      </c>
      <c r="W42" s="2" t="s">
        <v>307</v>
      </c>
      <c r="X42" s="1">
        <v>2025</v>
      </c>
      <c r="Y42" s="5" t="s">
        <v>308</v>
      </c>
      <c r="Z42" s="5">
        <v>45683</v>
      </c>
      <c r="AA42" s="5" t="str">
        <f t="shared" si="0"/>
        <v>Sunday</v>
      </c>
      <c r="AB42" s="1" t="s">
        <v>8125</v>
      </c>
      <c r="AC42" s="1">
        <v>8</v>
      </c>
      <c r="AD42" s="1" t="s">
        <v>72</v>
      </c>
      <c r="AE42" s="5">
        <v>45682</v>
      </c>
      <c r="AF42" s="5" t="s">
        <v>11999</v>
      </c>
      <c r="AG42" s="1" t="s">
        <v>285</v>
      </c>
      <c r="AH42" s="1" t="s">
        <v>68</v>
      </c>
      <c r="AI42" s="1" t="s">
        <v>11822</v>
      </c>
      <c r="AJ42" s="1" t="s">
        <v>286</v>
      </c>
      <c r="AK42">
        <f t="shared" si="1"/>
        <v>1</v>
      </c>
    </row>
    <row r="43" spans="1:37" x14ac:dyDescent="0.3">
      <c r="A43" s="1">
        <v>42</v>
      </c>
      <c r="B43" s="1" t="s">
        <v>65</v>
      </c>
      <c r="C43" s="1">
        <v>38.916477403599998</v>
      </c>
      <c r="D43" s="1" t="s">
        <v>13089</v>
      </c>
      <c r="E43" s="1" t="s">
        <v>30</v>
      </c>
      <c r="F43" s="1" t="s">
        <v>310</v>
      </c>
      <c r="G43" s="1" t="s">
        <v>198</v>
      </c>
      <c r="H43" s="1">
        <v>138734.57</v>
      </c>
      <c r="I43" s="1" t="s">
        <v>33</v>
      </c>
      <c r="J43" s="1">
        <v>25014508</v>
      </c>
      <c r="K43" s="5">
        <v>45687</v>
      </c>
      <c r="L43" s="5" t="s">
        <v>11869</v>
      </c>
      <c r="M43" s="1">
        <v>-76.982715592199995</v>
      </c>
      <c r="N43" s="1" t="s">
        <v>34</v>
      </c>
      <c r="O43" s="1" t="s">
        <v>69</v>
      </c>
      <c r="P43" s="1" t="s">
        <v>36</v>
      </c>
      <c r="Q43" s="1">
        <v>506</v>
      </c>
      <c r="R43" s="2" t="s">
        <v>70</v>
      </c>
      <c r="S43" s="1">
        <v>5</v>
      </c>
      <c r="T43" s="1"/>
      <c r="U43" s="1"/>
      <c r="V43" s="1">
        <v>5</v>
      </c>
      <c r="W43" s="1">
        <v>401498.97</v>
      </c>
      <c r="X43" s="1">
        <v>2025</v>
      </c>
      <c r="Y43" s="5" t="s">
        <v>311</v>
      </c>
      <c r="Z43" s="5">
        <v>45687</v>
      </c>
      <c r="AA43" s="5" t="str">
        <f t="shared" si="0"/>
        <v>Thursday</v>
      </c>
      <c r="AB43" s="1" t="s">
        <v>8126</v>
      </c>
      <c r="AC43" s="1">
        <v>6</v>
      </c>
      <c r="AD43" s="1" t="s">
        <v>40</v>
      </c>
      <c r="AE43" s="5">
        <v>45687</v>
      </c>
      <c r="AF43" s="5" t="s">
        <v>11876</v>
      </c>
      <c r="AG43" s="1" t="s">
        <v>73</v>
      </c>
      <c r="AH43" s="1" t="s">
        <v>34</v>
      </c>
      <c r="AI43" s="1" t="s">
        <v>11820</v>
      </c>
      <c r="AJ43" s="1" t="s">
        <v>312</v>
      </c>
      <c r="AK43">
        <f t="shared" si="1"/>
        <v>0</v>
      </c>
    </row>
    <row r="44" spans="1:37" x14ac:dyDescent="0.3">
      <c r="A44" s="1">
        <v>43</v>
      </c>
      <c r="B44" s="1" t="s">
        <v>313</v>
      </c>
      <c r="C44" s="1">
        <v>38.920932995199998</v>
      </c>
      <c r="D44" s="1" t="s">
        <v>13090</v>
      </c>
      <c r="E44" s="1" t="s">
        <v>30</v>
      </c>
      <c r="F44" s="1" t="s">
        <v>315</v>
      </c>
      <c r="G44" s="1" t="s">
        <v>32</v>
      </c>
      <c r="H44" s="1">
        <v>139229.04</v>
      </c>
      <c r="I44" s="1" t="s">
        <v>33</v>
      </c>
      <c r="J44" s="1">
        <v>25015102</v>
      </c>
      <c r="K44" s="5">
        <v>45688</v>
      </c>
      <c r="L44" s="5" t="s">
        <v>11870</v>
      </c>
      <c r="M44" s="1">
        <v>-76.997157005099993</v>
      </c>
      <c r="N44" s="1" t="s">
        <v>46</v>
      </c>
      <c r="O44" s="1" t="s">
        <v>127</v>
      </c>
      <c r="P44" s="1" t="s">
        <v>36</v>
      </c>
      <c r="Q44" s="1">
        <v>502</v>
      </c>
      <c r="R44" s="2" t="s">
        <v>316</v>
      </c>
      <c r="S44" s="1">
        <v>5</v>
      </c>
      <c r="T44" s="1"/>
      <c r="U44" s="1"/>
      <c r="V44" s="1">
        <v>5</v>
      </c>
      <c r="W44" s="1">
        <v>400246.54</v>
      </c>
      <c r="X44" s="1">
        <v>2025</v>
      </c>
      <c r="Y44" s="5" t="s">
        <v>317</v>
      </c>
      <c r="Z44" s="5">
        <v>45688</v>
      </c>
      <c r="AA44" s="5" t="str">
        <f t="shared" si="0"/>
        <v>Friday</v>
      </c>
      <c r="AB44" s="1" t="s">
        <v>8127</v>
      </c>
      <c r="AC44" s="1">
        <v>7</v>
      </c>
      <c r="AD44" s="1" t="s">
        <v>52</v>
      </c>
      <c r="AE44" s="5">
        <v>45688</v>
      </c>
      <c r="AF44" s="5" t="s">
        <v>12372</v>
      </c>
      <c r="AG44" s="1" t="s">
        <v>318</v>
      </c>
      <c r="AH44" s="1" t="s">
        <v>46</v>
      </c>
      <c r="AI44" s="1" t="s">
        <v>11821</v>
      </c>
      <c r="AJ44" s="1" t="s">
        <v>319</v>
      </c>
      <c r="AK44">
        <f t="shared" si="1"/>
        <v>0</v>
      </c>
    </row>
    <row r="45" spans="1:37" x14ac:dyDescent="0.3">
      <c r="A45" s="1">
        <v>44</v>
      </c>
      <c r="B45" s="1" t="s">
        <v>320</v>
      </c>
      <c r="C45" s="1">
        <v>38.876457579799997</v>
      </c>
      <c r="D45" s="1" t="s">
        <v>14681</v>
      </c>
      <c r="E45" s="1" t="s">
        <v>30</v>
      </c>
      <c r="F45" s="1" t="s">
        <v>321</v>
      </c>
      <c r="G45" s="1" t="s">
        <v>236</v>
      </c>
      <c r="H45" s="1">
        <v>134292.01</v>
      </c>
      <c r="I45" s="1" t="s">
        <v>33</v>
      </c>
      <c r="J45" s="1">
        <v>25016369</v>
      </c>
      <c r="K45" s="5">
        <v>45683</v>
      </c>
      <c r="L45" s="5" t="s">
        <v>9443</v>
      </c>
      <c r="M45" s="1">
        <v>-77.014537210699999</v>
      </c>
      <c r="N45" s="1" t="s">
        <v>34</v>
      </c>
      <c r="O45" s="1" t="s">
        <v>35</v>
      </c>
      <c r="P45" s="1" t="s">
        <v>60</v>
      </c>
      <c r="Q45" s="1">
        <v>105</v>
      </c>
      <c r="R45" s="2" t="s">
        <v>322</v>
      </c>
      <c r="S45" s="1">
        <v>6</v>
      </c>
      <c r="T45" s="1" t="s">
        <v>38</v>
      </c>
      <c r="U45" s="1"/>
      <c r="V45" s="1">
        <v>1</v>
      </c>
      <c r="W45" s="1">
        <v>398738.57</v>
      </c>
      <c r="X45" s="1">
        <v>2025</v>
      </c>
      <c r="Y45" s="5" t="s">
        <v>323</v>
      </c>
      <c r="Z45" s="5">
        <v>45691</v>
      </c>
      <c r="AA45" s="5" t="str">
        <f t="shared" si="0"/>
        <v>Monday</v>
      </c>
      <c r="AB45" s="1" t="s">
        <v>8128</v>
      </c>
      <c r="AC45" s="1">
        <v>6</v>
      </c>
      <c r="AD45" s="1" t="s">
        <v>40</v>
      </c>
      <c r="AE45" s="5">
        <v>45683</v>
      </c>
      <c r="AF45" s="5" t="s">
        <v>10485</v>
      </c>
      <c r="AG45" s="1" t="s">
        <v>41</v>
      </c>
      <c r="AH45" s="1" t="s">
        <v>34</v>
      </c>
      <c r="AI45" s="1" t="s">
        <v>11820</v>
      </c>
      <c r="AJ45" s="1" t="s">
        <v>324</v>
      </c>
      <c r="AK45">
        <f t="shared" si="1"/>
        <v>0</v>
      </c>
    </row>
    <row r="46" spans="1:37" x14ac:dyDescent="0.3">
      <c r="A46" s="1">
        <v>45</v>
      </c>
      <c r="B46" s="1" t="s">
        <v>105</v>
      </c>
      <c r="C46" s="1">
        <v>38.969279362000002</v>
      </c>
      <c r="D46" s="1" t="s">
        <v>13723</v>
      </c>
      <c r="E46" s="1" t="s">
        <v>30</v>
      </c>
      <c r="F46" s="1" t="s">
        <v>326</v>
      </c>
      <c r="G46" s="1" t="s">
        <v>93</v>
      </c>
      <c r="H46" s="1">
        <v>144596.23000000001</v>
      </c>
      <c r="I46" s="1" t="s">
        <v>33</v>
      </c>
      <c r="J46" s="1">
        <v>25002464</v>
      </c>
      <c r="K46" s="5">
        <v>45662</v>
      </c>
      <c r="L46" s="5" t="s">
        <v>11871</v>
      </c>
      <c r="M46" s="1">
        <v>-77.025737246999995</v>
      </c>
      <c r="N46" s="1" t="s">
        <v>46</v>
      </c>
      <c r="O46" s="1" t="s">
        <v>100</v>
      </c>
      <c r="P46" s="1" t="s">
        <v>48</v>
      </c>
      <c r="Q46" s="1">
        <v>402</v>
      </c>
      <c r="R46" s="2" t="s">
        <v>327</v>
      </c>
      <c r="S46" s="1">
        <v>4</v>
      </c>
      <c r="T46" s="1"/>
      <c r="U46" s="1"/>
      <c r="V46" s="1">
        <v>4</v>
      </c>
      <c r="W46" s="1">
        <v>397769.62</v>
      </c>
      <c r="X46" s="1">
        <v>2025</v>
      </c>
      <c r="Y46" s="5" t="s">
        <v>328</v>
      </c>
      <c r="Z46" s="5">
        <v>45663</v>
      </c>
      <c r="AA46" s="5" t="str">
        <f t="shared" si="0"/>
        <v>Monday</v>
      </c>
      <c r="AB46" s="1" t="s">
        <v>8129</v>
      </c>
      <c r="AC46" s="1">
        <v>7</v>
      </c>
      <c r="AD46" s="1" t="s">
        <v>52</v>
      </c>
      <c r="AE46" s="5">
        <v>45662</v>
      </c>
      <c r="AF46" s="5" t="s">
        <v>12802</v>
      </c>
      <c r="AG46" s="1" t="s">
        <v>329</v>
      </c>
      <c r="AH46" s="1" t="s">
        <v>46</v>
      </c>
      <c r="AI46" s="1" t="s">
        <v>11821</v>
      </c>
      <c r="AJ46" s="1" t="s">
        <v>330</v>
      </c>
      <c r="AK46">
        <f t="shared" si="1"/>
        <v>0</v>
      </c>
    </row>
    <row r="47" spans="1:37" x14ac:dyDescent="0.3">
      <c r="A47" s="1">
        <v>46</v>
      </c>
      <c r="B47" s="1" t="s">
        <v>156</v>
      </c>
      <c r="C47" s="1">
        <v>38.890253294799997</v>
      </c>
      <c r="D47" s="1" t="s">
        <v>13091</v>
      </c>
      <c r="E47" s="1" t="s">
        <v>30</v>
      </c>
      <c r="F47" s="1" t="s">
        <v>331</v>
      </c>
      <c r="G47" s="1" t="s">
        <v>158</v>
      </c>
      <c r="H47" s="1">
        <v>135824.28</v>
      </c>
      <c r="I47" s="1" t="s">
        <v>33</v>
      </c>
      <c r="J47" s="1">
        <v>25003789</v>
      </c>
      <c r="K47" s="5">
        <v>45666</v>
      </c>
      <c r="L47" s="5" t="s">
        <v>11872</v>
      </c>
      <c r="M47" s="1">
        <v>-76.955523275100006</v>
      </c>
      <c r="N47" s="1" t="s">
        <v>11828</v>
      </c>
      <c r="O47" s="1" t="s">
        <v>159</v>
      </c>
      <c r="P47" s="1" t="s">
        <v>60</v>
      </c>
      <c r="Q47" s="1">
        <v>603</v>
      </c>
      <c r="R47" s="2" t="s">
        <v>160</v>
      </c>
      <c r="S47" s="1">
        <v>7</v>
      </c>
      <c r="T47" s="1"/>
      <c r="U47" s="1"/>
      <c r="V47" s="1">
        <v>6</v>
      </c>
      <c r="W47" s="1">
        <v>403858.61</v>
      </c>
      <c r="X47" s="1">
        <v>2025</v>
      </c>
      <c r="Y47" s="5" t="s">
        <v>332</v>
      </c>
      <c r="Z47" s="5">
        <v>45666</v>
      </c>
      <c r="AA47" s="5" t="str">
        <f t="shared" si="0"/>
        <v>Thursday</v>
      </c>
      <c r="AB47" s="1" t="s">
        <v>8130</v>
      </c>
      <c r="AC47" s="1">
        <v>5</v>
      </c>
      <c r="AD47" s="1" t="s">
        <v>11829</v>
      </c>
      <c r="AE47" s="5">
        <v>45666</v>
      </c>
      <c r="AF47" s="5" t="s">
        <v>12381</v>
      </c>
      <c r="AG47" s="1" t="s">
        <v>162</v>
      </c>
      <c r="AH47" s="1" t="s">
        <v>11828</v>
      </c>
      <c r="AI47" s="1" t="s">
        <v>11828</v>
      </c>
      <c r="AJ47" s="1" t="s">
        <v>333</v>
      </c>
      <c r="AK47">
        <f t="shared" si="1"/>
        <v>0</v>
      </c>
    </row>
    <row r="48" spans="1:37" x14ac:dyDescent="0.3">
      <c r="A48" s="1">
        <v>47</v>
      </c>
      <c r="B48" s="1" t="s">
        <v>334</v>
      </c>
      <c r="C48" s="1">
        <v>38.920199767600003</v>
      </c>
      <c r="D48" s="1" t="s">
        <v>13092</v>
      </c>
      <c r="E48" s="1" t="s">
        <v>30</v>
      </c>
      <c r="F48" s="1" t="s">
        <v>335</v>
      </c>
      <c r="G48" s="1" t="s">
        <v>336</v>
      </c>
      <c r="H48" s="1">
        <v>139147.71</v>
      </c>
      <c r="I48" s="1" t="s">
        <v>33</v>
      </c>
      <c r="J48" s="1">
        <v>25007087</v>
      </c>
      <c r="K48" s="5"/>
      <c r="L48" s="5"/>
      <c r="M48" s="1">
        <v>-76.988009589699999</v>
      </c>
      <c r="N48" s="1" t="s">
        <v>34</v>
      </c>
      <c r="O48" s="1" t="s">
        <v>337</v>
      </c>
      <c r="P48" s="1" t="s">
        <v>36</v>
      </c>
      <c r="Q48" s="1">
        <v>505</v>
      </c>
      <c r="R48" s="2" t="s">
        <v>338</v>
      </c>
      <c r="S48" s="1">
        <v>5</v>
      </c>
      <c r="T48" s="1"/>
      <c r="U48" s="1"/>
      <c r="V48" s="1">
        <v>5</v>
      </c>
      <c r="W48" s="1">
        <v>401039.8</v>
      </c>
      <c r="X48" s="1">
        <v>2025</v>
      </c>
      <c r="Y48" s="5" t="s">
        <v>339</v>
      </c>
      <c r="Z48" s="5">
        <v>45672</v>
      </c>
      <c r="AA48" s="5" t="str">
        <f t="shared" si="0"/>
        <v>Wednesday</v>
      </c>
      <c r="AB48" s="1" t="s">
        <v>8131</v>
      </c>
      <c r="AC48" s="1">
        <v>6</v>
      </c>
      <c r="AD48" s="1" t="s">
        <v>40</v>
      </c>
      <c r="AE48" s="5">
        <v>45672</v>
      </c>
      <c r="AF48" s="5" t="s">
        <v>12538</v>
      </c>
      <c r="AG48" s="1" t="s">
        <v>340</v>
      </c>
      <c r="AH48" s="1" t="s">
        <v>34</v>
      </c>
      <c r="AI48" s="1" t="s">
        <v>11820</v>
      </c>
      <c r="AJ48" s="1" t="s">
        <v>341</v>
      </c>
      <c r="AK48">
        <f t="shared" si="1"/>
        <v>-45672</v>
      </c>
    </row>
    <row r="49" spans="1:37" x14ac:dyDescent="0.3">
      <c r="A49" s="1">
        <v>48</v>
      </c>
      <c r="B49" s="1" t="s">
        <v>342</v>
      </c>
      <c r="C49" s="1">
        <v>38.884270833599999</v>
      </c>
      <c r="D49" s="1" t="s">
        <v>14751</v>
      </c>
      <c r="E49" s="1" t="s">
        <v>30</v>
      </c>
      <c r="F49" s="1" t="s">
        <v>343</v>
      </c>
      <c r="G49" s="1" t="s">
        <v>344</v>
      </c>
      <c r="H49" s="2" t="s">
        <v>345</v>
      </c>
      <c r="I49" s="1" t="s">
        <v>33</v>
      </c>
      <c r="J49" s="1">
        <v>25008824</v>
      </c>
      <c r="K49" s="5">
        <v>45676</v>
      </c>
      <c r="L49" s="5" t="s">
        <v>11844</v>
      </c>
      <c r="M49" s="1">
        <v>-76.997313367000004</v>
      </c>
      <c r="N49" s="1" t="s">
        <v>68</v>
      </c>
      <c r="O49" s="1" t="s">
        <v>346</v>
      </c>
      <c r="P49" s="1" t="s">
        <v>60</v>
      </c>
      <c r="Q49" s="1">
        <v>107</v>
      </c>
      <c r="R49" s="2" t="s">
        <v>347</v>
      </c>
      <c r="S49" s="1">
        <v>6</v>
      </c>
      <c r="T49" s="1"/>
      <c r="U49" s="1"/>
      <c r="V49" s="1">
        <v>1</v>
      </c>
      <c r="W49" s="2" t="s">
        <v>348</v>
      </c>
      <c r="X49" s="1">
        <v>2025</v>
      </c>
      <c r="Y49" s="5" t="s">
        <v>349</v>
      </c>
      <c r="Z49" s="5">
        <v>45676</v>
      </c>
      <c r="AA49" s="5" t="str">
        <f t="shared" si="0"/>
        <v>Sunday</v>
      </c>
      <c r="AB49" s="1" t="s">
        <v>8132</v>
      </c>
      <c r="AC49" s="1">
        <v>8</v>
      </c>
      <c r="AD49" s="1" t="s">
        <v>72</v>
      </c>
      <c r="AE49" s="5">
        <v>45676</v>
      </c>
      <c r="AF49" s="5" t="s">
        <v>11972</v>
      </c>
      <c r="AG49" s="1" t="s">
        <v>350</v>
      </c>
      <c r="AH49" s="1" t="s">
        <v>68</v>
      </c>
      <c r="AI49" s="1" t="s">
        <v>11822</v>
      </c>
      <c r="AJ49" s="1" t="s">
        <v>351</v>
      </c>
      <c r="AK49">
        <f t="shared" si="1"/>
        <v>0</v>
      </c>
    </row>
    <row r="50" spans="1:37" x14ac:dyDescent="0.3">
      <c r="A50" s="1">
        <v>49</v>
      </c>
      <c r="B50" s="1" t="s">
        <v>342</v>
      </c>
      <c r="C50" s="1">
        <v>38.883230930300002</v>
      </c>
      <c r="D50" s="1" t="s">
        <v>14752</v>
      </c>
      <c r="E50" s="1" t="s">
        <v>30</v>
      </c>
      <c r="F50" s="1" t="s">
        <v>352</v>
      </c>
      <c r="G50" s="1" t="s">
        <v>236</v>
      </c>
      <c r="H50" s="2" t="s">
        <v>353</v>
      </c>
      <c r="I50" s="1" t="s">
        <v>33</v>
      </c>
      <c r="J50" s="1">
        <v>25001994</v>
      </c>
      <c r="K50" s="5">
        <v>45657</v>
      </c>
      <c r="L50" s="5" t="s">
        <v>10891</v>
      </c>
      <c r="M50" s="1">
        <v>-76.994974168900001</v>
      </c>
      <c r="N50" s="1" t="s">
        <v>34</v>
      </c>
      <c r="O50" s="1" t="s">
        <v>346</v>
      </c>
      <c r="P50" s="1" t="s">
        <v>36</v>
      </c>
      <c r="Q50" s="1">
        <v>106</v>
      </c>
      <c r="R50" s="2" t="s">
        <v>354</v>
      </c>
      <c r="S50" s="1">
        <v>6</v>
      </c>
      <c r="T50" s="1" t="s">
        <v>355</v>
      </c>
      <c r="U50" s="1"/>
      <c r="V50" s="1">
        <v>1</v>
      </c>
      <c r="W50" s="2" t="s">
        <v>356</v>
      </c>
      <c r="X50" s="1">
        <v>2025</v>
      </c>
      <c r="Y50" s="5" t="s">
        <v>357</v>
      </c>
      <c r="Z50" s="5">
        <v>45661</v>
      </c>
      <c r="AA50" s="5" t="str">
        <f t="shared" si="0"/>
        <v>Saturday</v>
      </c>
      <c r="AB50" s="1" t="s">
        <v>8133</v>
      </c>
      <c r="AC50" s="1">
        <v>6</v>
      </c>
      <c r="AD50" s="1" t="s">
        <v>40</v>
      </c>
      <c r="AE50" s="5">
        <v>45657</v>
      </c>
      <c r="AF50" s="5" t="s">
        <v>12188</v>
      </c>
      <c r="AG50" s="1" t="s">
        <v>358</v>
      </c>
      <c r="AH50" s="1" t="s">
        <v>34</v>
      </c>
      <c r="AI50" s="1" t="s">
        <v>11820</v>
      </c>
      <c r="AJ50" s="1" t="s">
        <v>359</v>
      </c>
      <c r="AK50">
        <f t="shared" si="1"/>
        <v>0</v>
      </c>
    </row>
    <row r="51" spans="1:37" x14ac:dyDescent="0.3">
      <c r="A51" s="1">
        <v>50</v>
      </c>
      <c r="B51" s="1" t="s">
        <v>360</v>
      </c>
      <c r="C51" s="1">
        <v>38.905030706700003</v>
      </c>
      <c r="D51" s="1" t="s">
        <v>13093</v>
      </c>
      <c r="E51" s="1" t="s">
        <v>30</v>
      </c>
      <c r="F51" s="1" t="s">
        <v>361</v>
      </c>
      <c r="G51" s="1" t="s">
        <v>32</v>
      </c>
      <c r="H51" s="1">
        <v>137463.76</v>
      </c>
      <c r="I51" s="1" t="s">
        <v>33</v>
      </c>
      <c r="J51" s="1">
        <v>25001240</v>
      </c>
      <c r="K51" s="5">
        <v>45660</v>
      </c>
      <c r="L51" s="5" t="s">
        <v>11790</v>
      </c>
      <c r="M51" s="1">
        <v>-76.9955290515</v>
      </c>
      <c r="N51" s="1" t="s">
        <v>34</v>
      </c>
      <c r="O51" s="1" t="s">
        <v>35</v>
      </c>
      <c r="P51" s="1" t="s">
        <v>60</v>
      </c>
      <c r="Q51" s="1">
        <v>501</v>
      </c>
      <c r="R51" s="2" t="s">
        <v>322</v>
      </c>
      <c r="S51" s="1">
        <v>6</v>
      </c>
      <c r="T51" s="1"/>
      <c r="U51" s="1"/>
      <c r="V51" s="1">
        <v>5</v>
      </c>
      <c r="W51" s="1">
        <v>400387.8</v>
      </c>
      <c r="X51" s="1">
        <v>2025</v>
      </c>
      <c r="Y51" s="5" t="s">
        <v>362</v>
      </c>
      <c r="Z51" s="5">
        <v>45660</v>
      </c>
      <c r="AA51" s="5" t="str">
        <f t="shared" si="0"/>
        <v>Friday</v>
      </c>
      <c r="AB51" s="1" t="s">
        <v>8134</v>
      </c>
      <c r="AC51" s="1">
        <v>6</v>
      </c>
      <c r="AD51" s="1" t="s">
        <v>40</v>
      </c>
      <c r="AE51" s="5">
        <v>45660</v>
      </c>
      <c r="AF51" s="5" t="s">
        <v>12772</v>
      </c>
      <c r="AG51" s="1" t="s">
        <v>363</v>
      </c>
      <c r="AH51" s="1" t="s">
        <v>34</v>
      </c>
      <c r="AI51" s="1" t="s">
        <v>11820</v>
      </c>
      <c r="AJ51" s="1" t="s">
        <v>364</v>
      </c>
      <c r="AK51">
        <f t="shared" si="1"/>
        <v>0</v>
      </c>
    </row>
    <row r="52" spans="1:37" x14ac:dyDescent="0.3">
      <c r="A52" s="1">
        <v>51</v>
      </c>
      <c r="B52" s="1" t="s">
        <v>365</v>
      </c>
      <c r="C52" s="1">
        <v>38.948776818299997</v>
      </c>
      <c r="D52" s="1" t="s">
        <v>13724</v>
      </c>
      <c r="E52" s="1" t="s">
        <v>30</v>
      </c>
      <c r="F52" s="1" t="s">
        <v>366</v>
      </c>
      <c r="G52" s="1" t="s">
        <v>367</v>
      </c>
      <c r="H52" s="1">
        <v>142322.87</v>
      </c>
      <c r="I52" s="1" t="s">
        <v>33</v>
      </c>
      <c r="J52" s="1">
        <v>25013872</v>
      </c>
      <c r="K52" s="5">
        <v>45685</v>
      </c>
      <c r="L52" s="5" t="s">
        <v>11162</v>
      </c>
      <c r="M52" s="1">
        <v>-77.078508693200007</v>
      </c>
      <c r="N52" s="1" t="s">
        <v>34</v>
      </c>
      <c r="O52" s="1" t="s">
        <v>368</v>
      </c>
      <c r="P52" s="1" t="s">
        <v>60</v>
      </c>
      <c r="Q52" s="1">
        <v>202</v>
      </c>
      <c r="R52" s="2" t="s">
        <v>369</v>
      </c>
      <c r="S52" s="1">
        <v>3</v>
      </c>
      <c r="T52" s="1"/>
      <c r="U52" s="1"/>
      <c r="V52" s="1">
        <v>2</v>
      </c>
      <c r="W52" s="1">
        <v>393194.51</v>
      </c>
      <c r="X52" s="1">
        <v>2025</v>
      </c>
      <c r="Y52" s="5" t="s">
        <v>370</v>
      </c>
      <c r="Z52" s="5">
        <v>45686</v>
      </c>
      <c r="AA52" s="5" t="str">
        <f t="shared" si="0"/>
        <v>Wednesday</v>
      </c>
      <c r="AB52" s="1" t="s">
        <v>8135</v>
      </c>
      <c r="AC52" s="1">
        <v>6</v>
      </c>
      <c r="AD52" s="1" t="s">
        <v>40</v>
      </c>
      <c r="AE52" s="5">
        <v>45685</v>
      </c>
      <c r="AF52" s="5" t="s">
        <v>11899</v>
      </c>
      <c r="AG52" s="1" t="s">
        <v>371</v>
      </c>
      <c r="AH52" s="1" t="s">
        <v>34</v>
      </c>
      <c r="AI52" s="1" t="s">
        <v>11820</v>
      </c>
      <c r="AJ52" s="1" t="s">
        <v>372</v>
      </c>
      <c r="AK52">
        <f t="shared" si="1"/>
        <v>0</v>
      </c>
    </row>
    <row r="53" spans="1:37" x14ac:dyDescent="0.3">
      <c r="A53" s="1">
        <v>52</v>
      </c>
      <c r="B53" s="1" t="s">
        <v>156</v>
      </c>
      <c r="C53" s="1">
        <v>38.883686450399999</v>
      </c>
      <c r="D53" s="1" t="s">
        <v>14753</v>
      </c>
      <c r="E53" s="1" t="s">
        <v>30</v>
      </c>
      <c r="F53" s="1" t="s">
        <v>374</v>
      </c>
      <c r="G53" s="1" t="s">
        <v>158</v>
      </c>
      <c r="H53" s="2" t="s">
        <v>375</v>
      </c>
      <c r="I53" s="1" t="s">
        <v>33</v>
      </c>
      <c r="J53" s="1">
        <v>25009713</v>
      </c>
      <c r="K53" s="5">
        <v>45677</v>
      </c>
      <c r="L53" s="5" t="s">
        <v>11839</v>
      </c>
      <c r="M53" s="1">
        <v>-76.9430645451</v>
      </c>
      <c r="N53" s="1" t="s">
        <v>46</v>
      </c>
      <c r="O53" s="1" t="s">
        <v>376</v>
      </c>
      <c r="P53" s="1" t="s">
        <v>60</v>
      </c>
      <c r="Q53" s="1">
        <v>603</v>
      </c>
      <c r="R53" s="2" t="s">
        <v>377</v>
      </c>
      <c r="S53" s="1">
        <v>7</v>
      </c>
      <c r="T53" s="1"/>
      <c r="U53" s="1"/>
      <c r="V53" s="1">
        <v>6</v>
      </c>
      <c r="W53" s="2" t="s">
        <v>378</v>
      </c>
      <c r="X53" s="1">
        <v>2025</v>
      </c>
      <c r="Y53" s="5" t="s">
        <v>379</v>
      </c>
      <c r="Z53" s="5">
        <v>45678</v>
      </c>
      <c r="AA53" s="5" t="str">
        <f t="shared" si="0"/>
        <v>Tuesday</v>
      </c>
      <c r="AB53" s="1" t="s">
        <v>8136</v>
      </c>
      <c r="AC53" s="1">
        <v>7</v>
      </c>
      <c r="AD53" s="1" t="s">
        <v>52</v>
      </c>
      <c r="AE53" s="5">
        <v>45676</v>
      </c>
      <c r="AF53" s="5" t="s">
        <v>10891</v>
      </c>
      <c r="AG53" s="1" t="s">
        <v>380</v>
      </c>
      <c r="AH53" s="1" t="s">
        <v>46</v>
      </c>
      <c r="AI53" s="1" t="s">
        <v>11821</v>
      </c>
      <c r="AJ53" s="1" t="s">
        <v>381</v>
      </c>
      <c r="AK53">
        <f t="shared" si="1"/>
        <v>1</v>
      </c>
    </row>
    <row r="54" spans="1:37" x14ac:dyDescent="0.3">
      <c r="A54" s="1">
        <v>53</v>
      </c>
      <c r="B54" s="1" t="s">
        <v>65</v>
      </c>
      <c r="C54" s="1">
        <v>38.907539878999998</v>
      </c>
      <c r="D54" s="1" t="s">
        <v>13094</v>
      </c>
      <c r="E54" s="1" t="s">
        <v>30</v>
      </c>
      <c r="F54" s="1" t="s">
        <v>383</v>
      </c>
      <c r="G54" s="1" t="s">
        <v>32</v>
      </c>
      <c r="H54" s="1">
        <v>137742.29</v>
      </c>
      <c r="I54" s="1" t="s">
        <v>33</v>
      </c>
      <c r="J54" s="1">
        <v>25006973</v>
      </c>
      <c r="K54" s="5"/>
      <c r="L54" s="5"/>
      <c r="M54" s="1">
        <v>-77.001404167000004</v>
      </c>
      <c r="N54" s="1" t="s">
        <v>34</v>
      </c>
      <c r="O54" s="1" t="s">
        <v>69</v>
      </c>
      <c r="P54" s="1" t="s">
        <v>36</v>
      </c>
      <c r="Q54" s="1">
        <v>501</v>
      </c>
      <c r="R54" s="2" t="s">
        <v>70</v>
      </c>
      <c r="S54" s="1">
        <v>5</v>
      </c>
      <c r="T54" s="1"/>
      <c r="U54" s="1"/>
      <c r="V54" s="1">
        <v>5</v>
      </c>
      <c r="W54" s="1">
        <v>399878.21</v>
      </c>
      <c r="X54" s="1">
        <v>2025</v>
      </c>
      <c r="Y54" s="5" t="s">
        <v>384</v>
      </c>
      <c r="Z54" s="5">
        <v>45672</v>
      </c>
      <c r="AA54" s="5" t="str">
        <f t="shared" si="0"/>
        <v>Wednesday</v>
      </c>
      <c r="AB54" s="1" t="s">
        <v>8137</v>
      </c>
      <c r="AC54" s="1">
        <v>6</v>
      </c>
      <c r="AD54" s="1" t="s">
        <v>40</v>
      </c>
      <c r="AE54" s="5">
        <v>45672</v>
      </c>
      <c r="AF54" s="5" t="s">
        <v>12617</v>
      </c>
      <c r="AG54" s="1" t="s">
        <v>73</v>
      </c>
      <c r="AH54" s="1" t="s">
        <v>34</v>
      </c>
      <c r="AI54" s="1" t="s">
        <v>11820</v>
      </c>
      <c r="AJ54" s="1" t="s">
        <v>74</v>
      </c>
      <c r="AK54">
        <f t="shared" si="1"/>
        <v>-45672</v>
      </c>
    </row>
    <row r="55" spans="1:37" x14ac:dyDescent="0.3">
      <c r="A55" s="1">
        <v>54</v>
      </c>
      <c r="B55" s="1" t="s">
        <v>172</v>
      </c>
      <c r="C55" s="1">
        <v>38.879500358400001</v>
      </c>
      <c r="D55" s="1" t="s">
        <v>14754</v>
      </c>
      <c r="E55" s="1" t="s">
        <v>30</v>
      </c>
      <c r="F55" s="1" t="s">
        <v>385</v>
      </c>
      <c r="G55" s="1" t="s">
        <v>175</v>
      </c>
      <c r="H55" s="2" t="s">
        <v>386</v>
      </c>
      <c r="I55" s="1" t="s">
        <v>33</v>
      </c>
      <c r="J55" s="1">
        <v>25022898</v>
      </c>
      <c r="K55" s="5">
        <v>45704</v>
      </c>
      <c r="L55" s="5" t="s">
        <v>11873</v>
      </c>
      <c r="M55" s="1">
        <v>-76.963108785900005</v>
      </c>
      <c r="N55" s="1" t="s">
        <v>34</v>
      </c>
      <c r="O55" s="1" t="s">
        <v>281</v>
      </c>
      <c r="P55" s="1" t="s">
        <v>48</v>
      </c>
      <c r="Q55" s="1">
        <v>605</v>
      </c>
      <c r="R55" s="2" t="s">
        <v>387</v>
      </c>
      <c r="S55" s="1">
        <v>7</v>
      </c>
      <c r="T55" s="1"/>
      <c r="U55" s="1"/>
      <c r="V55" s="1">
        <v>6</v>
      </c>
      <c r="W55" s="2" t="s">
        <v>388</v>
      </c>
      <c r="X55" s="1">
        <v>2025</v>
      </c>
      <c r="Y55" s="5" t="s">
        <v>389</v>
      </c>
      <c r="Z55" s="5">
        <v>45705</v>
      </c>
      <c r="AA55" s="5" t="str">
        <f t="shared" si="0"/>
        <v>Monday</v>
      </c>
      <c r="AB55" s="1" t="s">
        <v>8138</v>
      </c>
      <c r="AC55" s="1">
        <v>6</v>
      </c>
      <c r="AD55" s="1" t="s">
        <v>40</v>
      </c>
      <c r="AE55" s="5">
        <v>45704</v>
      </c>
      <c r="AF55" s="5" t="s">
        <v>12803</v>
      </c>
      <c r="AG55" s="1" t="s">
        <v>390</v>
      </c>
      <c r="AH55" s="1" t="s">
        <v>34</v>
      </c>
      <c r="AI55" s="1" t="s">
        <v>11820</v>
      </c>
      <c r="AJ55" s="1" t="s">
        <v>391</v>
      </c>
      <c r="AK55">
        <f t="shared" si="1"/>
        <v>0</v>
      </c>
    </row>
    <row r="56" spans="1:37" x14ac:dyDescent="0.3">
      <c r="A56" s="1">
        <v>55</v>
      </c>
      <c r="B56" s="1" t="s">
        <v>360</v>
      </c>
      <c r="C56" s="1">
        <v>38.889803578799999</v>
      </c>
      <c r="D56" s="1" t="s">
        <v>392</v>
      </c>
      <c r="E56" s="1" t="s">
        <v>30</v>
      </c>
      <c r="F56" s="1" t="s">
        <v>393</v>
      </c>
      <c r="G56" s="1" t="s">
        <v>344</v>
      </c>
      <c r="H56" s="1">
        <v>135773.44</v>
      </c>
      <c r="I56" s="1" t="s">
        <v>33</v>
      </c>
      <c r="J56" s="1">
        <v>25420131</v>
      </c>
      <c r="K56" s="5">
        <v>45665</v>
      </c>
      <c r="L56" s="5" t="s">
        <v>11874</v>
      </c>
      <c r="M56" s="1">
        <v>-76.993200029899995</v>
      </c>
      <c r="N56" s="1" t="s">
        <v>34</v>
      </c>
      <c r="O56" s="1" t="s">
        <v>346</v>
      </c>
      <c r="P56" s="1" t="s">
        <v>48</v>
      </c>
      <c r="Q56" s="1">
        <v>108</v>
      </c>
      <c r="R56" s="2" t="s">
        <v>394</v>
      </c>
      <c r="S56" s="1">
        <v>6</v>
      </c>
      <c r="T56" s="1"/>
      <c r="U56" s="1"/>
      <c r="V56" s="1">
        <v>1</v>
      </c>
      <c r="W56" s="1">
        <v>400589.94</v>
      </c>
      <c r="X56" s="1">
        <v>2025</v>
      </c>
      <c r="Y56" s="5" t="s">
        <v>395</v>
      </c>
      <c r="Z56" s="5">
        <v>45670</v>
      </c>
      <c r="AA56" s="5" t="str">
        <f t="shared" si="0"/>
        <v>Monday</v>
      </c>
      <c r="AB56" s="1" t="s">
        <v>8139</v>
      </c>
      <c r="AC56" s="1">
        <v>6</v>
      </c>
      <c r="AD56" s="1" t="s">
        <v>40</v>
      </c>
      <c r="AE56" s="5">
        <v>45665</v>
      </c>
      <c r="AF56" s="5" t="s">
        <v>12337</v>
      </c>
      <c r="AG56" s="1" t="s">
        <v>396</v>
      </c>
      <c r="AH56" s="1" t="s">
        <v>34</v>
      </c>
      <c r="AI56" s="1" t="s">
        <v>11820</v>
      </c>
      <c r="AJ56" s="1" t="s">
        <v>397</v>
      </c>
      <c r="AK56">
        <f t="shared" si="1"/>
        <v>0</v>
      </c>
    </row>
    <row r="57" spans="1:37" x14ac:dyDescent="0.3">
      <c r="A57" s="1">
        <v>56</v>
      </c>
      <c r="B57" s="1" t="s">
        <v>257</v>
      </c>
      <c r="C57" s="1">
        <v>38.918256040300001</v>
      </c>
      <c r="D57" s="1" t="s">
        <v>13725</v>
      </c>
      <c r="E57" s="1" t="s">
        <v>113</v>
      </c>
      <c r="F57" s="1" t="s">
        <v>398</v>
      </c>
      <c r="G57" s="1" t="s">
        <v>259</v>
      </c>
      <c r="H57" s="1">
        <v>138932.81</v>
      </c>
      <c r="I57" s="1" t="s">
        <v>33</v>
      </c>
      <c r="J57" s="1">
        <v>25007120</v>
      </c>
      <c r="K57" s="5">
        <v>45672</v>
      </c>
      <c r="L57" s="5" t="s">
        <v>11875</v>
      </c>
      <c r="M57" s="1">
        <v>-77.0444469113</v>
      </c>
      <c r="N57" s="1" t="s">
        <v>116</v>
      </c>
      <c r="O57" s="1" t="s">
        <v>260</v>
      </c>
      <c r="P57" s="1" t="s">
        <v>36</v>
      </c>
      <c r="Q57" s="1">
        <v>303</v>
      </c>
      <c r="R57" s="2" t="s">
        <v>301</v>
      </c>
      <c r="S57" s="1">
        <v>1</v>
      </c>
      <c r="T57" s="1"/>
      <c r="U57" s="1"/>
      <c r="V57" s="1">
        <v>3</v>
      </c>
      <c r="W57" s="1">
        <v>396145.49</v>
      </c>
      <c r="X57" s="1">
        <v>2025</v>
      </c>
      <c r="Y57" s="5" t="s">
        <v>399</v>
      </c>
      <c r="Z57" s="5">
        <v>45672</v>
      </c>
      <c r="AA57" s="5" t="str">
        <f t="shared" si="0"/>
        <v>Wednesday</v>
      </c>
      <c r="AB57" s="1" t="s">
        <v>8140</v>
      </c>
      <c r="AC57" s="1">
        <v>4</v>
      </c>
      <c r="AD57" s="1" t="s">
        <v>121</v>
      </c>
      <c r="AE57" s="5">
        <v>45672</v>
      </c>
      <c r="AF57" s="5" t="s">
        <v>12059</v>
      </c>
      <c r="AG57" s="1" t="s">
        <v>303</v>
      </c>
      <c r="AH57" s="1" t="s">
        <v>116</v>
      </c>
      <c r="AI57" s="1" t="s">
        <v>11825</v>
      </c>
      <c r="AJ57" s="1" t="s">
        <v>304</v>
      </c>
      <c r="AK57">
        <f t="shared" si="1"/>
        <v>0</v>
      </c>
    </row>
    <row r="58" spans="1:37" x14ac:dyDescent="0.3">
      <c r="A58" s="1">
        <v>57</v>
      </c>
      <c r="B58" s="1" t="s">
        <v>243</v>
      </c>
      <c r="C58" s="1">
        <v>38.956251975199997</v>
      </c>
      <c r="D58" s="1" t="s">
        <v>13726</v>
      </c>
      <c r="E58" s="1" t="s">
        <v>30</v>
      </c>
      <c r="F58" s="1" t="s">
        <v>400</v>
      </c>
      <c r="G58" s="1" t="s">
        <v>93</v>
      </c>
      <c r="H58" s="1">
        <v>143150.09</v>
      </c>
      <c r="I58" s="1" t="s">
        <v>33</v>
      </c>
      <c r="J58" s="1">
        <v>25010101</v>
      </c>
      <c r="K58" s="5">
        <v>45677</v>
      </c>
      <c r="L58" s="5" t="s">
        <v>11876</v>
      </c>
      <c r="M58" s="1">
        <v>-77.026599801100005</v>
      </c>
      <c r="N58" s="1" t="s">
        <v>46</v>
      </c>
      <c r="O58" s="1" t="s">
        <v>206</v>
      </c>
      <c r="P58" s="1" t="s">
        <v>60</v>
      </c>
      <c r="Q58" s="1">
        <v>403</v>
      </c>
      <c r="R58" s="2" t="s">
        <v>401</v>
      </c>
      <c r="S58" s="1">
        <v>4</v>
      </c>
      <c r="T58" s="1"/>
      <c r="U58" s="1"/>
      <c r="V58" s="1">
        <v>4</v>
      </c>
      <c r="W58" s="1">
        <v>397694.45</v>
      </c>
      <c r="X58" s="1">
        <v>2025</v>
      </c>
      <c r="Y58" s="5" t="s">
        <v>402</v>
      </c>
      <c r="Z58" s="5">
        <v>45679</v>
      </c>
      <c r="AA58" s="5" t="str">
        <f t="shared" si="0"/>
        <v>Wednesday</v>
      </c>
      <c r="AB58" s="1" t="s">
        <v>8141</v>
      </c>
      <c r="AC58" s="1">
        <v>7</v>
      </c>
      <c r="AD58" s="1" t="s">
        <v>52</v>
      </c>
      <c r="AE58" s="5">
        <v>45676</v>
      </c>
      <c r="AF58" s="5" t="s">
        <v>11945</v>
      </c>
      <c r="AG58" s="1" t="s">
        <v>247</v>
      </c>
      <c r="AH58" s="1" t="s">
        <v>46</v>
      </c>
      <c r="AI58" s="1" t="s">
        <v>11821</v>
      </c>
      <c r="AJ58" s="1" t="s">
        <v>403</v>
      </c>
      <c r="AK58">
        <f t="shared" si="1"/>
        <v>1</v>
      </c>
    </row>
    <row r="59" spans="1:37" x14ac:dyDescent="0.3">
      <c r="A59" s="1">
        <v>58</v>
      </c>
      <c r="B59" s="1" t="s">
        <v>404</v>
      </c>
      <c r="C59" s="1">
        <v>38.921230924600003</v>
      </c>
      <c r="D59" s="1" t="s">
        <v>13727</v>
      </c>
      <c r="E59" s="1" t="s">
        <v>30</v>
      </c>
      <c r="F59" s="1" t="s">
        <v>405</v>
      </c>
      <c r="G59" s="1" t="s">
        <v>58</v>
      </c>
      <c r="H59" s="1">
        <v>139262.29</v>
      </c>
      <c r="I59" s="1" t="s">
        <v>33</v>
      </c>
      <c r="J59" s="1">
        <v>25023774</v>
      </c>
      <c r="K59" s="5">
        <v>45705</v>
      </c>
      <c r="L59" s="5" t="s">
        <v>11877</v>
      </c>
      <c r="M59" s="1">
        <v>-77.019529729499993</v>
      </c>
      <c r="N59" s="1" t="s">
        <v>46</v>
      </c>
      <c r="O59" s="1" t="s">
        <v>59</v>
      </c>
      <c r="P59" s="1" t="s">
        <v>60</v>
      </c>
      <c r="Q59" s="1">
        <v>306</v>
      </c>
      <c r="R59" s="2" t="s">
        <v>406</v>
      </c>
      <c r="S59" s="1">
        <v>1</v>
      </c>
      <c r="T59" s="1"/>
      <c r="U59" s="1"/>
      <c r="V59" s="1">
        <v>3</v>
      </c>
      <c r="W59" s="1">
        <v>398306.42</v>
      </c>
      <c r="X59" s="1">
        <v>2025</v>
      </c>
      <c r="Y59" s="5" t="s">
        <v>407</v>
      </c>
      <c r="Z59" s="5">
        <v>45706</v>
      </c>
      <c r="AA59" s="5" t="str">
        <f t="shared" si="0"/>
        <v>Tuesday</v>
      </c>
      <c r="AB59" s="1" t="s">
        <v>8142</v>
      </c>
      <c r="AC59" s="1">
        <v>7</v>
      </c>
      <c r="AD59" s="1" t="s">
        <v>52</v>
      </c>
      <c r="AE59" s="5">
        <v>45705</v>
      </c>
      <c r="AF59" s="5" t="s">
        <v>11893</v>
      </c>
      <c r="AG59" s="1" t="s">
        <v>63</v>
      </c>
      <c r="AH59" s="1" t="s">
        <v>46</v>
      </c>
      <c r="AI59" s="1" t="s">
        <v>11821</v>
      </c>
      <c r="AJ59" s="1" t="s">
        <v>408</v>
      </c>
      <c r="AK59">
        <f t="shared" si="1"/>
        <v>0</v>
      </c>
    </row>
    <row r="60" spans="1:37" x14ac:dyDescent="0.3">
      <c r="A60" s="1">
        <v>59</v>
      </c>
      <c r="B60" s="1" t="s">
        <v>278</v>
      </c>
      <c r="C60" s="1">
        <v>38.862252748899998</v>
      </c>
      <c r="D60" s="1" t="s">
        <v>14755</v>
      </c>
      <c r="E60" s="1" t="s">
        <v>30</v>
      </c>
      <c r="F60" s="1" t="s">
        <v>410</v>
      </c>
      <c r="G60" s="1" t="s">
        <v>411</v>
      </c>
      <c r="H60" s="1">
        <v>132715.09</v>
      </c>
      <c r="I60" s="1" t="s">
        <v>33</v>
      </c>
      <c r="J60" s="1">
        <v>25013979</v>
      </c>
      <c r="K60" s="5">
        <v>45686</v>
      </c>
      <c r="L60" s="5" t="s">
        <v>11878</v>
      </c>
      <c r="M60" s="1">
        <v>-76.993181223700006</v>
      </c>
      <c r="N60" s="1" t="s">
        <v>34</v>
      </c>
      <c r="O60" s="1" t="s">
        <v>412</v>
      </c>
      <c r="P60" s="1" t="s">
        <v>36</v>
      </c>
      <c r="Q60" s="1">
        <v>703</v>
      </c>
      <c r="R60" s="2" t="s">
        <v>413</v>
      </c>
      <c r="S60" s="1">
        <v>8</v>
      </c>
      <c r="T60" s="1" t="s">
        <v>414</v>
      </c>
      <c r="U60" s="1"/>
      <c r="V60" s="1">
        <v>7</v>
      </c>
      <c r="W60" s="1">
        <v>400591.8</v>
      </c>
      <c r="X60" s="1">
        <v>2025</v>
      </c>
      <c r="Y60" s="5" t="s">
        <v>415</v>
      </c>
      <c r="Z60" s="5">
        <v>45686</v>
      </c>
      <c r="AA60" s="5" t="str">
        <f t="shared" si="0"/>
        <v>Wednesday</v>
      </c>
      <c r="AB60" s="1" t="s">
        <v>8143</v>
      </c>
      <c r="AC60" s="1">
        <v>6</v>
      </c>
      <c r="AD60" s="1" t="s">
        <v>40</v>
      </c>
      <c r="AE60" s="5">
        <v>45686</v>
      </c>
      <c r="AF60" s="5" t="s">
        <v>12169</v>
      </c>
      <c r="AG60" s="1" t="s">
        <v>416</v>
      </c>
      <c r="AH60" s="1" t="s">
        <v>34</v>
      </c>
      <c r="AI60" s="1" t="s">
        <v>11820</v>
      </c>
      <c r="AJ60" s="1" t="s">
        <v>417</v>
      </c>
      <c r="AK60">
        <f t="shared" si="1"/>
        <v>0</v>
      </c>
    </row>
    <row r="61" spans="1:37" x14ac:dyDescent="0.3">
      <c r="A61" s="1">
        <v>60</v>
      </c>
      <c r="B61" s="1" t="s">
        <v>418</v>
      </c>
      <c r="C61" s="1">
        <v>38.885347012099999</v>
      </c>
      <c r="D61" s="1" t="s">
        <v>14756</v>
      </c>
      <c r="E61" s="1" t="s">
        <v>30</v>
      </c>
      <c r="F61" s="1" t="s">
        <v>419</v>
      </c>
      <c r="G61" s="1" t="s">
        <v>344</v>
      </c>
      <c r="H61" s="2" t="s">
        <v>420</v>
      </c>
      <c r="I61" s="1" t="s">
        <v>33</v>
      </c>
      <c r="J61" s="1">
        <v>25023158</v>
      </c>
      <c r="K61" s="5">
        <v>45704</v>
      </c>
      <c r="L61" s="5" t="s">
        <v>11879</v>
      </c>
      <c r="M61" s="1">
        <v>-76.978135147800003</v>
      </c>
      <c r="N61" s="1" t="s">
        <v>34</v>
      </c>
      <c r="O61" s="1" t="s">
        <v>346</v>
      </c>
      <c r="P61" s="1" t="s">
        <v>48</v>
      </c>
      <c r="Q61" s="1">
        <v>107</v>
      </c>
      <c r="R61" s="2" t="s">
        <v>421</v>
      </c>
      <c r="S61" s="1">
        <v>7</v>
      </c>
      <c r="T61" s="1"/>
      <c r="U61" s="1"/>
      <c r="V61" s="1">
        <v>1</v>
      </c>
      <c r="W61" s="2" t="s">
        <v>422</v>
      </c>
      <c r="X61" s="1">
        <v>2025</v>
      </c>
      <c r="Y61" s="5" t="s">
        <v>423</v>
      </c>
      <c r="Z61" s="5">
        <v>45704</v>
      </c>
      <c r="AA61" s="5" t="str">
        <f t="shared" si="0"/>
        <v>Sunday</v>
      </c>
      <c r="AB61" s="1" t="s">
        <v>8144</v>
      </c>
      <c r="AC61" s="1">
        <v>6</v>
      </c>
      <c r="AD61" s="1" t="s">
        <v>40</v>
      </c>
      <c r="AE61" s="5">
        <v>45704</v>
      </c>
      <c r="AF61" s="5" t="s">
        <v>12523</v>
      </c>
      <c r="AG61" s="1" t="s">
        <v>424</v>
      </c>
      <c r="AH61" s="1" t="s">
        <v>34</v>
      </c>
      <c r="AI61" s="1" t="s">
        <v>11820</v>
      </c>
      <c r="AJ61" s="1" t="s">
        <v>425</v>
      </c>
      <c r="AK61">
        <f t="shared" si="1"/>
        <v>0</v>
      </c>
    </row>
    <row r="62" spans="1:37" x14ac:dyDescent="0.3">
      <c r="A62" s="1">
        <v>61</v>
      </c>
      <c r="B62" s="1" t="s">
        <v>334</v>
      </c>
      <c r="C62" s="1">
        <v>38.921584705299999</v>
      </c>
      <c r="D62" s="1" t="s">
        <v>13095</v>
      </c>
      <c r="E62" s="1" t="s">
        <v>30</v>
      </c>
      <c r="F62" s="1" t="s">
        <v>427</v>
      </c>
      <c r="G62" s="1" t="s">
        <v>336</v>
      </c>
      <c r="H62" s="1">
        <v>139301.4</v>
      </c>
      <c r="I62" s="1" t="s">
        <v>33</v>
      </c>
      <c r="J62" s="1">
        <v>25001162</v>
      </c>
      <c r="K62" s="5">
        <v>45660</v>
      </c>
      <c r="L62" s="5" t="s">
        <v>11880</v>
      </c>
      <c r="M62" s="1">
        <v>-76.993755594099994</v>
      </c>
      <c r="N62" s="1" t="s">
        <v>34</v>
      </c>
      <c r="O62" s="1" t="s">
        <v>337</v>
      </c>
      <c r="P62" s="1" t="s">
        <v>60</v>
      </c>
      <c r="Q62" s="1">
        <v>505</v>
      </c>
      <c r="R62" s="2" t="s">
        <v>338</v>
      </c>
      <c r="S62" s="1">
        <v>5</v>
      </c>
      <c r="T62" s="1"/>
      <c r="U62" s="1"/>
      <c r="V62" s="1">
        <v>5</v>
      </c>
      <c r="W62" s="1">
        <v>400541.5</v>
      </c>
      <c r="X62" s="1">
        <v>2025</v>
      </c>
      <c r="Y62" s="5" t="s">
        <v>428</v>
      </c>
      <c r="Z62" s="5">
        <v>45660</v>
      </c>
      <c r="AA62" s="5" t="str">
        <f t="shared" si="0"/>
        <v>Friday</v>
      </c>
      <c r="AB62" s="1" t="s">
        <v>8145</v>
      </c>
      <c r="AC62" s="1">
        <v>6</v>
      </c>
      <c r="AD62" s="1" t="s">
        <v>40</v>
      </c>
      <c r="AE62" s="5">
        <v>45660</v>
      </c>
      <c r="AF62" s="5" t="s">
        <v>11857</v>
      </c>
      <c r="AG62" s="1" t="s">
        <v>340</v>
      </c>
      <c r="AH62" s="1" t="s">
        <v>34</v>
      </c>
      <c r="AI62" s="1" t="s">
        <v>11820</v>
      </c>
      <c r="AJ62" s="1" t="s">
        <v>429</v>
      </c>
      <c r="AK62">
        <f t="shared" si="1"/>
        <v>0</v>
      </c>
    </row>
    <row r="63" spans="1:37" x14ac:dyDescent="0.3">
      <c r="A63" s="1">
        <v>62</v>
      </c>
      <c r="B63" s="1" t="s">
        <v>65</v>
      </c>
      <c r="C63" s="1">
        <v>38.914213782399997</v>
      </c>
      <c r="D63" s="1" t="s">
        <v>13096</v>
      </c>
      <c r="E63" s="1" t="s">
        <v>30</v>
      </c>
      <c r="F63" s="1" t="s">
        <v>431</v>
      </c>
      <c r="G63" s="1" t="s">
        <v>198</v>
      </c>
      <c r="H63" s="1">
        <v>138483.24</v>
      </c>
      <c r="I63" s="1" t="s">
        <v>33</v>
      </c>
      <c r="J63" s="1">
        <v>25019219</v>
      </c>
      <c r="K63" s="5">
        <v>45697</v>
      </c>
      <c r="L63" s="5" t="s">
        <v>8185</v>
      </c>
      <c r="M63" s="1">
        <v>-76.986029657800003</v>
      </c>
      <c r="N63" s="1" t="s">
        <v>46</v>
      </c>
      <c r="O63" s="1" t="s">
        <v>69</v>
      </c>
      <c r="P63" s="1" t="s">
        <v>48</v>
      </c>
      <c r="Q63" s="1">
        <v>506</v>
      </c>
      <c r="R63" s="2" t="s">
        <v>70</v>
      </c>
      <c r="S63" s="1">
        <v>5</v>
      </c>
      <c r="T63" s="1"/>
      <c r="U63" s="1"/>
      <c r="V63" s="1">
        <v>5</v>
      </c>
      <c r="W63" s="1">
        <v>401211.6</v>
      </c>
      <c r="X63" s="1">
        <v>2025</v>
      </c>
      <c r="Y63" s="5" t="s">
        <v>432</v>
      </c>
      <c r="Z63" s="5">
        <v>45697</v>
      </c>
      <c r="AA63" s="5" t="str">
        <f t="shared" si="0"/>
        <v>Sunday</v>
      </c>
      <c r="AB63" s="1" t="s">
        <v>8146</v>
      </c>
      <c r="AC63" s="1">
        <v>7</v>
      </c>
      <c r="AD63" s="1" t="s">
        <v>52</v>
      </c>
      <c r="AE63" s="5">
        <v>45696</v>
      </c>
      <c r="AF63" s="5" t="s">
        <v>12804</v>
      </c>
      <c r="AG63" s="1" t="s">
        <v>73</v>
      </c>
      <c r="AH63" s="1" t="s">
        <v>46</v>
      </c>
      <c r="AI63" s="1" t="s">
        <v>11821</v>
      </c>
      <c r="AJ63" s="1" t="s">
        <v>312</v>
      </c>
      <c r="AK63">
        <f t="shared" si="1"/>
        <v>1</v>
      </c>
    </row>
    <row r="64" spans="1:37" x14ac:dyDescent="0.3">
      <c r="A64" s="1">
        <v>63</v>
      </c>
      <c r="B64" s="1" t="s">
        <v>418</v>
      </c>
      <c r="C64" s="1">
        <v>38.901010124099997</v>
      </c>
      <c r="D64" s="1" t="s">
        <v>13097</v>
      </c>
      <c r="E64" s="1" t="s">
        <v>113</v>
      </c>
      <c r="F64" s="1" t="s">
        <v>433</v>
      </c>
      <c r="G64" s="1" t="s">
        <v>225</v>
      </c>
      <c r="H64" s="1">
        <v>137018.73000000001</v>
      </c>
      <c r="I64" s="1" t="s">
        <v>434</v>
      </c>
      <c r="J64" s="1">
        <v>25012955</v>
      </c>
      <c r="K64" s="5">
        <v>45684</v>
      </c>
      <c r="L64" s="5" t="s">
        <v>11881</v>
      </c>
      <c r="M64" s="1">
        <v>-76.947758559899995</v>
      </c>
      <c r="N64" s="1" t="s">
        <v>116</v>
      </c>
      <c r="O64" s="1" t="s">
        <v>226</v>
      </c>
      <c r="P64" s="1" t="s">
        <v>36</v>
      </c>
      <c r="Q64" s="1">
        <v>601</v>
      </c>
      <c r="R64" s="2" t="s">
        <v>435</v>
      </c>
      <c r="S64" s="1">
        <v>7</v>
      </c>
      <c r="T64" s="1"/>
      <c r="U64" s="1"/>
      <c r="V64" s="1">
        <v>6</v>
      </c>
      <c r="W64" s="1">
        <v>404531.56</v>
      </c>
      <c r="X64" s="1">
        <v>2025</v>
      </c>
      <c r="Y64" s="5" t="s">
        <v>436</v>
      </c>
      <c r="Z64" s="5">
        <v>45684</v>
      </c>
      <c r="AA64" s="5" t="str">
        <f t="shared" si="0"/>
        <v>Monday</v>
      </c>
      <c r="AB64" s="1" t="s">
        <v>8147</v>
      </c>
      <c r="AC64" s="1">
        <v>4</v>
      </c>
      <c r="AD64" s="1" t="s">
        <v>121</v>
      </c>
      <c r="AE64" s="5">
        <v>45684</v>
      </c>
      <c r="AF64" s="5" t="s">
        <v>11859</v>
      </c>
      <c r="AG64" s="1" t="s">
        <v>437</v>
      </c>
      <c r="AH64" s="1" t="s">
        <v>116</v>
      </c>
      <c r="AI64" s="1" t="s">
        <v>11825</v>
      </c>
      <c r="AJ64" s="1" t="s">
        <v>438</v>
      </c>
      <c r="AK64">
        <f t="shared" si="1"/>
        <v>0</v>
      </c>
    </row>
    <row r="65" spans="1:37" x14ac:dyDescent="0.3">
      <c r="A65" s="1">
        <v>64</v>
      </c>
      <c r="B65" s="1" t="s">
        <v>278</v>
      </c>
      <c r="C65" s="1">
        <v>38.8645871477</v>
      </c>
      <c r="D65" s="1" t="s">
        <v>14757</v>
      </c>
      <c r="E65" s="1" t="s">
        <v>30</v>
      </c>
      <c r="F65" s="1" t="s">
        <v>439</v>
      </c>
      <c r="G65" s="1" t="s">
        <v>411</v>
      </c>
      <c r="H65" s="2" t="s">
        <v>440</v>
      </c>
      <c r="I65" s="1" t="s">
        <v>33</v>
      </c>
      <c r="J65" s="1">
        <v>25018562</v>
      </c>
      <c r="K65" s="5">
        <v>45695</v>
      </c>
      <c r="L65" s="5" t="s">
        <v>11882</v>
      </c>
      <c r="M65" s="1">
        <v>-76.983061386100005</v>
      </c>
      <c r="N65" s="1" t="s">
        <v>34</v>
      </c>
      <c r="O65" s="1" t="s">
        <v>441</v>
      </c>
      <c r="P65" s="1" t="s">
        <v>36</v>
      </c>
      <c r="Q65" s="1">
        <v>701</v>
      </c>
      <c r="R65" s="2" t="s">
        <v>442</v>
      </c>
      <c r="S65" s="1">
        <v>8</v>
      </c>
      <c r="T65" s="1"/>
      <c r="U65" s="1"/>
      <c r="V65" s="1">
        <v>7</v>
      </c>
      <c r="W65" s="2" t="s">
        <v>443</v>
      </c>
      <c r="X65" s="1">
        <v>2025</v>
      </c>
      <c r="Y65" s="5" t="s">
        <v>444</v>
      </c>
      <c r="Z65" s="5">
        <v>45695</v>
      </c>
      <c r="AA65" s="5" t="str">
        <f t="shared" si="0"/>
        <v>Friday</v>
      </c>
      <c r="AB65" s="1" t="s">
        <v>8148</v>
      </c>
      <c r="AC65" s="1">
        <v>6</v>
      </c>
      <c r="AD65" s="1" t="s">
        <v>40</v>
      </c>
      <c r="AE65" s="5">
        <v>45695</v>
      </c>
      <c r="AF65" s="5" t="s">
        <v>11011</v>
      </c>
      <c r="AG65" s="1" t="s">
        <v>445</v>
      </c>
      <c r="AH65" s="1" t="s">
        <v>34</v>
      </c>
      <c r="AI65" s="1" t="s">
        <v>11820</v>
      </c>
      <c r="AJ65" s="1" t="s">
        <v>446</v>
      </c>
      <c r="AK65">
        <f t="shared" si="1"/>
        <v>0</v>
      </c>
    </row>
    <row r="66" spans="1:37" x14ac:dyDescent="0.3">
      <c r="A66" s="1">
        <v>65</v>
      </c>
      <c r="B66" s="1" t="s">
        <v>65</v>
      </c>
      <c r="C66" s="1">
        <v>38.909404949399999</v>
      </c>
      <c r="D66" s="1" t="s">
        <v>13079</v>
      </c>
      <c r="E66" s="1" t="s">
        <v>30</v>
      </c>
      <c r="F66" s="1" t="s">
        <v>67</v>
      </c>
      <c r="G66" s="1" t="s">
        <v>32</v>
      </c>
      <c r="H66" s="1">
        <v>137949.32999999999</v>
      </c>
      <c r="I66" s="1" t="s">
        <v>33</v>
      </c>
      <c r="J66" s="1">
        <v>25011684</v>
      </c>
      <c r="K66" s="5">
        <v>45680</v>
      </c>
      <c r="L66" s="5" t="s">
        <v>11883</v>
      </c>
      <c r="M66" s="1">
        <v>-76.997545900600002</v>
      </c>
      <c r="N66" s="1" t="s">
        <v>46</v>
      </c>
      <c r="O66" s="1" t="s">
        <v>69</v>
      </c>
      <c r="P66" s="1" t="s">
        <v>60</v>
      </c>
      <c r="Q66" s="1">
        <v>501</v>
      </c>
      <c r="R66" s="2" t="s">
        <v>70</v>
      </c>
      <c r="S66" s="1">
        <v>5</v>
      </c>
      <c r="T66" s="1"/>
      <c r="U66" s="1"/>
      <c r="V66" s="1">
        <v>5</v>
      </c>
      <c r="W66" s="1">
        <v>400212.85</v>
      </c>
      <c r="X66" s="1">
        <v>2025</v>
      </c>
      <c r="Y66" s="5" t="s">
        <v>447</v>
      </c>
      <c r="Z66" s="5">
        <v>45682</v>
      </c>
      <c r="AA66" s="5" t="str">
        <f t="shared" ref="AA66:AA129" si="2">TEXT(Z66,"dddd")</f>
        <v>Saturday</v>
      </c>
      <c r="AB66" s="1" t="s">
        <v>8149</v>
      </c>
      <c r="AC66" s="1">
        <v>7</v>
      </c>
      <c r="AD66" s="1" t="s">
        <v>52</v>
      </c>
      <c r="AE66" s="5">
        <v>45680</v>
      </c>
      <c r="AF66" s="5" t="s">
        <v>11976</v>
      </c>
      <c r="AG66" s="1" t="s">
        <v>73</v>
      </c>
      <c r="AH66" s="1" t="s">
        <v>46</v>
      </c>
      <c r="AI66" s="1" t="s">
        <v>11821</v>
      </c>
      <c r="AJ66" s="1" t="s">
        <v>74</v>
      </c>
      <c r="AK66">
        <f t="shared" ref="AK66:AK129" si="3">K66-AE66</f>
        <v>0</v>
      </c>
    </row>
    <row r="67" spans="1:37" x14ac:dyDescent="0.3">
      <c r="A67" s="1">
        <v>66</v>
      </c>
      <c r="B67" s="1" t="s">
        <v>243</v>
      </c>
      <c r="C67" s="1">
        <v>38.955231364600003</v>
      </c>
      <c r="D67" s="1" t="s">
        <v>13728</v>
      </c>
      <c r="E67" s="1" t="s">
        <v>30</v>
      </c>
      <c r="F67" s="1" t="s">
        <v>448</v>
      </c>
      <c r="G67" s="1" t="s">
        <v>93</v>
      </c>
      <c r="H67" s="1">
        <v>143036.75</v>
      </c>
      <c r="I67" s="1" t="s">
        <v>33</v>
      </c>
      <c r="J67" s="1">
        <v>25014782</v>
      </c>
      <c r="K67" s="5">
        <v>45688</v>
      </c>
      <c r="L67" s="5" t="s">
        <v>11884</v>
      </c>
      <c r="M67" s="1">
        <v>-77.024844508000001</v>
      </c>
      <c r="N67" s="1" t="s">
        <v>68</v>
      </c>
      <c r="O67" s="1" t="s">
        <v>206</v>
      </c>
      <c r="P67" s="1" t="s">
        <v>60</v>
      </c>
      <c r="Q67" s="1">
        <v>403</v>
      </c>
      <c r="R67" s="2" t="s">
        <v>401</v>
      </c>
      <c r="S67" s="1">
        <v>4</v>
      </c>
      <c r="T67" s="1"/>
      <c r="U67" s="1"/>
      <c r="V67" s="1">
        <v>4</v>
      </c>
      <c r="W67" s="1">
        <v>397846.56</v>
      </c>
      <c r="X67" s="1">
        <v>2025</v>
      </c>
      <c r="Y67" s="5" t="s">
        <v>449</v>
      </c>
      <c r="Z67" s="5">
        <v>45688</v>
      </c>
      <c r="AA67" s="5" t="str">
        <f t="shared" si="2"/>
        <v>Friday</v>
      </c>
      <c r="AB67" s="1" t="s">
        <v>8150</v>
      </c>
      <c r="AC67" s="1">
        <v>8</v>
      </c>
      <c r="AD67" s="1" t="s">
        <v>72</v>
      </c>
      <c r="AE67" s="5">
        <v>45688</v>
      </c>
      <c r="AF67" s="5" t="s">
        <v>12529</v>
      </c>
      <c r="AG67" s="1" t="s">
        <v>247</v>
      </c>
      <c r="AH67" s="1" t="s">
        <v>68</v>
      </c>
      <c r="AI67" s="1" t="s">
        <v>11822</v>
      </c>
      <c r="AJ67" s="1" t="s">
        <v>450</v>
      </c>
      <c r="AK67">
        <f t="shared" si="3"/>
        <v>0</v>
      </c>
    </row>
    <row r="68" spans="1:37" x14ac:dyDescent="0.3">
      <c r="A68" s="1">
        <v>67</v>
      </c>
      <c r="B68" s="1" t="s">
        <v>181</v>
      </c>
      <c r="C68" s="1">
        <v>38.909107250700004</v>
      </c>
      <c r="D68" s="1" t="s">
        <v>13729</v>
      </c>
      <c r="E68" s="1" t="s">
        <v>30</v>
      </c>
      <c r="F68" s="1" t="s">
        <v>451</v>
      </c>
      <c r="G68" s="1" t="s">
        <v>259</v>
      </c>
      <c r="H68" s="1">
        <v>137916.53</v>
      </c>
      <c r="I68" s="1" t="s">
        <v>33</v>
      </c>
      <c r="J68" s="1">
        <v>25014726</v>
      </c>
      <c r="K68" s="5">
        <v>45688</v>
      </c>
      <c r="L68" s="5" t="s">
        <v>11885</v>
      </c>
      <c r="M68" s="1">
        <v>-77.022933656500001</v>
      </c>
      <c r="N68" s="1" t="s">
        <v>11828</v>
      </c>
      <c r="O68" s="1" t="s">
        <v>452</v>
      </c>
      <c r="P68" s="1" t="s">
        <v>48</v>
      </c>
      <c r="Q68" s="1">
        <v>307</v>
      </c>
      <c r="R68" s="2" t="s">
        <v>453</v>
      </c>
      <c r="S68" s="1">
        <v>2</v>
      </c>
      <c r="T68" s="1"/>
      <c r="U68" s="1"/>
      <c r="V68" s="1">
        <v>3</v>
      </c>
      <c r="W68" s="1">
        <v>398010.9</v>
      </c>
      <c r="X68" s="1">
        <v>2025</v>
      </c>
      <c r="Y68" s="5" t="s">
        <v>454</v>
      </c>
      <c r="Z68" s="5">
        <v>45688</v>
      </c>
      <c r="AA68" s="5" t="str">
        <f t="shared" si="2"/>
        <v>Friday</v>
      </c>
      <c r="AB68" s="1" t="s">
        <v>8151</v>
      </c>
      <c r="AC68" s="1">
        <v>5</v>
      </c>
      <c r="AD68" s="1" t="s">
        <v>11829</v>
      </c>
      <c r="AE68" s="5">
        <v>45688</v>
      </c>
      <c r="AF68" s="5" t="s">
        <v>12805</v>
      </c>
      <c r="AG68" s="1" t="s">
        <v>455</v>
      </c>
      <c r="AH68" s="1" t="s">
        <v>11828</v>
      </c>
      <c r="AI68" s="1" t="s">
        <v>11828</v>
      </c>
      <c r="AJ68" s="1" t="s">
        <v>456</v>
      </c>
      <c r="AK68">
        <f t="shared" si="3"/>
        <v>0</v>
      </c>
    </row>
    <row r="69" spans="1:37" x14ac:dyDescent="0.3">
      <c r="A69" s="1">
        <v>68</v>
      </c>
      <c r="B69" s="1" t="s">
        <v>320</v>
      </c>
      <c r="C69" s="1">
        <v>38.900203364200003</v>
      </c>
      <c r="D69" s="1" t="s">
        <v>13098</v>
      </c>
      <c r="E69" s="1" t="s">
        <v>30</v>
      </c>
      <c r="F69" s="1" t="s">
        <v>458</v>
      </c>
      <c r="G69" s="1" t="s">
        <v>344</v>
      </c>
      <c r="H69" s="1">
        <v>136927.88</v>
      </c>
      <c r="I69" s="1" t="s">
        <v>33</v>
      </c>
      <c r="J69" s="1">
        <v>25025722</v>
      </c>
      <c r="K69" s="5">
        <v>45709</v>
      </c>
      <c r="L69" s="5" t="s">
        <v>11886</v>
      </c>
      <c r="M69" s="1">
        <v>-76.997304816099998</v>
      </c>
      <c r="N69" s="1" t="s">
        <v>68</v>
      </c>
      <c r="O69" s="1" t="s">
        <v>35</v>
      </c>
      <c r="P69" s="1" t="s">
        <v>36</v>
      </c>
      <c r="Q69" s="1">
        <v>104</v>
      </c>
      <c r="R69" s="2" t="s">
        <v>322</v>
      </c>
      <c r="S69" s="1">
        <v>6</v>
      </c>
      <c r="T69" s="1"/>
      <c r="U69" s="1"/>
      <c r="V69" s="1">
        <v>1</v>
      </c>
      <c r="W69" s="1">
        <v>400233.79</v>
      </c>
      <c r="X69" s="1">
        <v>2025</v>
      </c>
      <c r="Y69" s="5" t="s">
        <v>459</v>
      </c>
      <c r="Z69" s="5">
        <v>45709</v>
      </c>
      <c r="AA69" s="5" t="str">
        <f t="shared" si="2"/>
        <v>Friday</v>
      </c>
      <c r="AB69" s="1" t="s">
        <v>8152</v>
      </c>
      <c r="AC69" s="1">
        <v>8</v>
      </c>
      <c r="AD69" s="1" t="s">
        <v>72</v>
      </c>
      <c r="AE69" s="5">
        <v>45709</v>
      </c>
      <c r="AF69" s="5" t="s">
        <v>11922</v>
      </c>
      <c r="AG69" s="1" t="s">
        <v>363</v>
      </c>
      <c r="AH69" s="1" t="s">
        <v>68</v>
      </c>
      <c r="AI69" s="1" t="s">
        <v>11822</v>
      </c>
      <c r="AJ69" s="1" t="s">
        <v>460</v>
      </c>
      <c r="AK69">
        <f t="shared" si="3"/>
        <v>0</v>
      </c>
    </row>
    <row r="70" spans="1:37" x14ac:dyDescent="0.3">
      <c r="A70" s="1">
        <v>69</v>
      </c>
      <c r="B70" s="1" t="s">
        <v>217</v>
      </c>
      <c r="C70" s="1">
        <v>38.906849967699998</v>
      </c>
      <c r="D70" s="1" t="s">
        <v>13730</v>
      </c>
      <c r="E70" s="1" t="s">
        <v>30</v>
      </c>
      <c r="F70" s="1" t="s">
        <v>461</v>
      </c>
      <c r="G70" s="1" t="s">
        <v>45</v>
      </c>
      <c r="H70" s="1">
        <v>137666.6</v>
      </c>
      <c r="I70" s="1" t="s">
        <v>33</v>
      </c>
      <c r="J70" s="1">
        <v>25026034</v>
      </c>
      <c r="K70" s="5">
        <v>45705</v>
      </c>
      <c r="L70" s="5" t="s">
        <v>11887</v>
      </c>
      <c r="M70" s="1">
        <v>-77.043446323799998</v>
      </c>
      <c r="N70" s="1" t="s">
        <v>34</v>
      </c>
      <c r="O70" s="1" t="s">
        <v>47</v>
      </c>
      <c r="P70" s="1" t="s">
        <v>36</v>
      </c>
      <c r="Q70" s="1">
        <v>208</v>
      </c>
      <c r="R70" s="2" t="s">
        <v>49</v>
      </c>
      <c r="S70" s="1">
        <v>2</v>
      </c>
      <c r="T70" s="1" t="s">
        <v>50</v>
      </c>
      <c r="U70" s="1"/>
      <c r="V70" s="1">
        <v>2</v>
      </c>
      <c r="W70" s="1">
        <v>396231.66</v>
      </c>
      <c r="X70" s="1">
        <v>2025</v>
      </c>
      <c r="Y70" s="5" t="s">
        <v>462</v>
      </c>
      <c r="Z70" s="5">
        <v>45710</v>
      </c>
      <c r="AA70" s="5" t="str">
        <f t="shared" si="2"/>
        <v>Saturday</v>
      </c>
      <c r="AB70" s="1" t="s">
        <v>8153</v>
      </c>
      <c r="AC70" s="1">
        <v>6</v>
      </c>
      <c r="AD70" s="1" t="s">
        <v>40</v>
      </c>
      <c r="AE70" s="5">
        <v>45705</v>
      </c>
      <c r="AF70" s="5" t="s">
        <v>11896</v>
      </c>
      <c r="AG70" s="1" t="s">
        <v>53</v>
      </c>
      <c r="AH70" s="1" t="s">
        <v>34</v>
      </c>
      <c r="AI70" s="1" t="s">
        <v>11820</v>
      </c>
      <c r="AJ70" s="1" t="s">
        <v>463</v>
      </c>
      <c r="AK70">
        <f t="shared" si="3"/>
        <v>0</v>
      </c>
    </row>
    <row r="71" spans="1:37" x14ac:dyDescent="0.3">
      <c r="A71" s="1">
        <v>70</v>
      </c>
      <c r="B71" s="1" t="s">
        <v>124</v>
      </c>
      <c r="C71" s="1">
        <v>38.9312267245</v>
      </c>
      <c r="D71" s="1" t="s">
        <v>13731</v>
      </c>
      <c r="E71" s="1" t="s">
        <v>30</v>
      </c>
      <c r="F71" s="1" t="s">
        <v>465</v>
      </c>
      <c r="G71" s="1" t="s">
        <v>107</v>
      </c>
      <c r="H71" s="1">
        <v>140371.82</v>
      </c>
      <c r="I71" s="1" t="s">
        <v>33</v>
      </c>
      <c r="J71" s="1">
        <v>25021636</v>
      </c>
      <c r="K71" s="5">
        <v>45701</v>
      </c>
      <c r="L71" s="5" t="s">
        <v>11888</v>
      </c>
      <c r="M71" s="1">
        <v>-77.013912434000005</v>
      </c>
      <c r="N71" s="1" t="s">
        <v>68</v>
      </c>
      <c r="O71" s="1" t="s">
        <v>127</v>
      </c>
      <c r="P71" s="1" t="s">
        <v>48</v>
      </c>
      <c r="Q71" s="1">
        <v>405</v>
      </c>
      <c r="R71" s="2" t="s">
        <v>466</v>
      </c>
      <c r="S71" s="1">
        <v>5</v>
      </c>
      <c r="T71" s="1"/>
      <c r="U71" s="1"/>
      <c r="V71" s="1">
        <v>4</v>
      </c>
      <c r="W71" s="1">
        <v>398793.71</v>
      </c>
      <c r="X71" s="1">
        <v>2025</v>
      </c>
      <c r="Y71" s="5" t="s">
        <v>467</v>
      </c>
      <c r="Z71" s="5">
        <v>45701</v>
      </c>
      <c r="AA71" s="5" t="str">
        <f t="shared" si="2"/>
        <v>Thursday</v>
      </c>
      <c r="AB71" s="1" t="s">
        <v>8154</v>
      </c>
      <c r="AC71" s="1">
        <v>8</v>
      </c>
      <c r="AD71" s="1" t="s">
        <v>72</v>
      </c>
      <c r="AE71" s="5">
        <v>45701</v>
      </c>
      <c r="AF71" s="5" t="s">
        <v>12522</v>
      </c>
      <c r="AG71" s="1" t="s">
        <v>255</v>
      </c>
      <c r="AH71" s="1" t="s">
        <v>68</v>
      </c>
      <c r="AI71" s="1" t="s">
        <v>11822</v>
      </c>
      <c r="AJ71" s="1" t="s">
        <v>468</v>
      </c>
      <c r="AK71">
        <f t="shared" si="3"/>
        <v>0</v>
      </c>
    </row>
    <row r="72" spans="1:37" x14ac:dyDescent="0.3">
      <c r="A72" s="1">
        <v>71</v>
      </c>
      <c r="B72" s="1" t="s">
        <v>217</v>
      </c>
      <c r="C72" s="1">
        <v>38.9114964109</v>
      </c>
      <c r="D72" s="1" t="s">
        <v>13732</v>
      </c>
      <c r="E72" s="1" t="s">
        <v>30</v>
      </c>
      <c r="F72" s="1" t="s">
        <v>469</v>
      </c>
      <c r="G72" s="1" t="s">
        <v>259</v>
      </c>
      <c r="H72" s="1">
        <v>138182.13</v>
      </c>
      <c r="I72" s="1" t="s">
        <v>33</v>
      </c>
      <c r="J72" s="1">
        <v>25024231</v>
      </c>
      <c r="K72" s="5">
        <v>45706</v>
      </c>
      <c r="L72" s="5" t="s">
        <v>11889</v>
      </c>
      <c r="M72" s="1">
        <v>-77.036516364400001</v>
      </c>
      <c r="N72" s="1" t="s">
        <v>34</v>
      </c>
      <c r="O72" s="1" t="s">
        <v>47</v>
      </c>
      <c r="P72" s="1" t="s">
        <v>48</v>
      </c>
      <c r="Q72" s="1">
        <v>301</v>
      </c>
      <c r="R72" s="2" t="s">
        <v>470</v>
      </c>
      <c r="S72" s="1">
        <v>2</v>
      </c>
      <c r="T72" s="1"/>
      <c r="U72" s="1"/>
      <c r="V72" s="1">
        <v>3</v>
      </c>
      <c r="W72" s="1">
        <v>396832.94</v>
      </c>
      <c r="X72" s="1">
        <v>2025</v>
      </c>
      <c r="Y72" s="5" t="s">
        <v>471</v>
      </c>
      <c r="Z72" s="5">
        <v>45706</v>
      </c>
      <c r="AA72" s="5" t="str">
        <f t="shared" si="2"/>
        <v>Tuesday</v>
      </c>
      <c r="AB72" s="1" t="s">
        <v>8155</v>
      </c>
      <c r="AC72" s="1">
        <v>6</v>
      </c>
      <c r="AD72" s="1" t="s">
        <v>40</v>
      </c>
      <c r="AE72" s="5">
        <v>45706</v>
      </c>
      <c r="AF72" s="5" t="s">
        <v>12626</v>
      </c>
      <c r="AG72" s="1" t="s">
        <v>472</v>
      </c>
      <c r="AH72" s="1" t="s">
        <v>34</v>
      </c>
      <c r="AI72" s="1" t="s">
        <v>11820</v>
      </c>
      <c r="AJ72" s="1" t="s">
        <v>473</v>
      </c>
      <c r="AK72">
        <f t="shared" si="3"/>
        <v>0</v>
      </c>
    </row>
    <row r="73" spans="1:37" x14ac:dyDescent="0.3">
      <c r="A73" s="1">
        <v>72</v>
      </c>
      <c r="B73" s="1" t="s">
        <v>172</v>
      </c>
      <c r="C73" s="1">
        <v>38.868918652300003</v>
      </c>
      <c r="D73" s="1" t="s">
        <v>14758</v>
      </c>
      <c r="E73" s="1" t="s">
        <v>30</v>
      </c>
      <c r="F73" s="1" t="s">
        <v>474</v>
      </c>
      <c r="G73" s="1" t="s">
        <v>175</v>
      </c>
      <c r="H73" s="2" t="s">
        <v>475</v>
      </c>
      <c r="I73" s="1" t="s">
        <v>33</v>
      </c>
      <c r="J73" s="1">
        <v>25010987</v>
      </c>
      <c r="K73" s="5">
        <v>45681</v>
      </c>
      <c r="L73" s="5" t="s">
        <v>11890</v>
      </c>
      <c r="M73" s="1">
        <v>-76.959476176600006</v>
      </c>
      <c r="N73" s="1" t="s">
        <v>34</v>
      </c>
      <c r="O73" s="1" t="s">
        <v>281</v>
      </c>
      <c r="P73" s="1" t="s">
        <v>48</v>
      </c>
      <c r="Q73" s="1">
        <v>605</v>
      </c>
      <c r="R73" s="2" t="s">
        <v>296</v>
      </c>
      <c r="S73" s="1">
        <v>7</v>
      </c>
      <c r="T73" s="1"/>
      <c r="U73" s="1"/>
      <c r="V73" s="1">
        <v>6</v>
      </c>
      <c r="W73" s="2" t="s">
        <v>476</v>
      </c>
      <c r="X73" s="1">
        <v>2025</v>
      </c>
      <c r="Y73" s="5" t="s">
        <v>477</v>
      </c>
      <c r="Z73" s="5">
        <v>45681</v>
      </c>
      <c r="AA73" s="5" t="str">
        <f t="shared" si="2"/>
        <v>Friday</v>
      </c>
      <c r="AB73" s="1" t="s">
        <v>8156</v>
      </c>
      <c r="AC73" s="1">
        <v>6</v>
      </c>
      <c r="AD73" s="1" t="s">
        <v>40</v>
      </c>
      <c r="AE73" s="5">
        <v>45680</v>
      </c>
      <c r="AF73" s="5" t="s">
        <v>12203</v>
      </c>
      <c r="AG73" s="1" t="s">
        <v>298</v>
      </c>
      <c r="AH73" s="1" t="s">
        <v>34</v>
      </c>
      <c r="AI73" s="1" t="s">
        <v>11820</v>
      </c>
      <c r="AJ73" s="1" t="s">
        <v>299</v>
      </c>
      <c r="AK73">
        <f t="shared" si="3"/>
        <v>1</v>
      </c>
    </row>
    <row r="74" spans="1:37" x14ac:dyDescent="0.3">
      <c r="A74" s="1">
        <v>73</v>
      </c>
      <c r="B74" s="1" t="s">
        <v>478</v>
      </c>
      <c r="C74" s="1">
        <v>38.829643469300002</v>
      </c>
      <c r="D74" s="1" t="s">
        <v>14759</v>
      </c>
      <c r="E74" s="1" t="s">
        <v>30</v>
      </c>
      <c r="F74" s="1" t="s">
        <v>479</v>
      </c>
      <c r="G74" s="1" t="s">
        <v>166</v>
      </c>
      <c r="H74" s="1">
        <v>129095.21</v>
      </c>
      <c r="I74" s="1" t="s">
        <v>33</v>
      </c>
      <c r="J74" s="1">
        <v>25014527</v>
      </c>
      <c r="K74" s="5">
        <v>45687</v>
      </c>
      <c r="L74" s="5" t="s">
        <v>9957</v>
      </c>
      <c r="M74" s="1">
        <v>-77.000568701299997</v>
      </c>
      <c r="N74" s="1" t="s">
        <v>34</v>
      </c>
      <c r="O74" s="1" t="s">
        <v>167</v>
      </c>
      <c r="P74" s="1" t="s">
        <v>36</v>
      </c>
      <c r="Q74" s="1">
        <v>706</v>
      </c>
      <c r="R74" s="2" t="s">
        <v>480</v>
      </c>
      <c r="S74" s="1">
        <v>8</v>
      </c>
      <c r="T74" s="1"/>
      <c r="U74" s="1"/>
      <c r="V74" s="1">
        <v>7</v>
      </c>
      <c r="W74" s="1">
        <v>399950.62</v>
      </c>
      <c r="X74" s="1">
        <v>2025</v>
      </c>
      <c r="Y74" s="5" t="s">
        <v>481</v>
      </c>
      <c r="Z74" s="5">
        <v>45687</v>
      </c>
      <c r="AA74" s="5" t="str">
        <f t="shared" si="2"/>
        <v>Thursday</v>
      </c>
      <c r="AB74" s="1" t="s">
        <v>8157</v>
      </c>
      <c r="AC74" s="1">
        <v>6</v>
      </c>
      <c r="AD74" s="1" t="s">
        <v>40</v>
      </c>
      <c r="AE74" s="5">
        <v>45687</v>
      </c>
      <c r="AF74" s="5" t="s">
        <v>12572</v>
      </c>
      <c r="AG74" s="1" t="s">
        <v>482</v>
      </c>
      <c r="AH74" s="1" t="s">
        <v>34</v>
      </c>
      <c r="AI74" s="1" t="s">
        <v>11820</v>
      </c>
      <c r="AJ74" s="1" t="s">
        <v>483</v>
      </c>
      <c r="AK74">
        <f t="shared" si="3"/>
        <v>0</v>
      </c>
    </row>
    <row r="75" spans="1:37" x14ac:dyDescent="0.3">
      <c r="A75" s="1">
        <v>74</v>
      </c>
      <c r="B75" s="1" t="s">
        <v>257</v>
      </c>
      <c r="C75" s="1">
        <v>38.923288452199998</v>
      </c>
      <c r="D75" s="1" t="s">
        <v>13733</v>
      </c>
      <c r="E75" s="1" t="s">
        <v>30</v>
      </c>
      <c r="F75" s="1" t="s">
        <v>484</v>
      </c>
      <c r="G75" s="1" t="s">
        <v>259</v>
      </c>
      <c r="H75" s="1">
        <v>139491.34</v>
      </c>
      <c r="I75" s="1" t="s">
        <v>33</v>
      </c>
      <c r="J75" s="1">
        <v>25016507</v>
      </c>
      <c r="K75" s="5">
        <v>45691</v>
      </c>
      <c r="L75" s="5" t="s">
        <v>11891</v>
      </c>
      <c r="M75" s="1">
        <v>-77.041757796699997</v>
      </c>
      <c r="N75" s="1" t="s">
        <v>34</v>
      </c>
      <c r="O75" s="1" t="s">
        <v>260</v>
      </c>
      <c r="P75" s="1" t="s">
        <v>36</v>
      </c>
      <c r="Q75" s="1">
        <v>303</v>
      </c>
      <c r="R75" s="2" t="s">
        <v>485</v>
      </c>
      <c r="S75" s="1">
        <v>1</v>
      </c>
      <c r="T75" s="1" t="s">
        <v>486</v>
      </c>
      <c r="U75" s="1"/>
      <c r="V75" s="1">
        <v>3</v>
      </c>
      <c r="W75" s="1">
        <v>396378.95</v>
      </c>
      <c r="X75" s="1">
        <v>2025</v>
      </c>
      <c r="Y75" s="5" t="s">
        <v>487</v>
      </c>
      <c r="Z75" s="5">
        <v>45691</v>
      </c>
      <c r="AA75" s="5" t="str">
        <f t="shared" si="2"/>
        <v>Monday</v>
      </c>
      <c r="AB75" s="1" t="s">
        <v>8158</v>
      </c>
      <c r="AC75" s="1">
        <v>6</v>
      </c>
      <c r="AD75" s="1" t="s">
        <v>40</v>
      </c>
      <c r="AE75" s="5">
        <v>45691</v>
      </c>
      <c r="AF75" s="5" t="s">
        <v>12187</v>
      </c>
      <c r="AG75" s="1" t="s">
        <v>263</v>
      </c>
      <c r="AH75" s="1" t="s">
        <v>34</v>
      </c>
      <c r="AI75" s="1" t="s">
        <v>11820</v>
      </c>
      <c r="AJ75" s="1" t="s">
        <v>488</v>
      </c>
      <c r="AK75">
        <f t="shared" si="3"/>
        <v>0</v>
      </c>
    </row>
    <row r="76" spans="1:37" x14ac:dyDescent="0.3">
      <c r="A76" s="1">
        <v>75</v>
      </c>
      <c r="B76" s="1" t="s">
        <v>105</v>
      </c>
      <c r="C76" s="1">
        <v>38.967285376200003</v>
      </c>
      <c r="D76" s="1" t="s">
        <v>13734</v>
      </c>
      <c r="E76" s="1" t="s">
        <v>113</v>
      </c>
      <c r="F76" s="1" t="s">
        <v>489</v>
      </c>
      <c r="G76" s="1" t="s">
        <v>93</v>
      </c>
      <c r="H76" s="1">
        <v>144374.79</v>
      </c>
      <c r="I76" s="1" t="s">
        <v>33</v>
      </c>
      <c r="J76" s="1">
        <v>25017540</v>
      </c>
      <c r="K76" s="5">
        <v>45693</v>
      </c>
      <c r="L76" s="5" t="s">
        <v>11892</v>
      </c>
      <c r="M76" s="1">
        <v>-77.021804701600004</v>
      </c>
      <c r="N76" s="1" t="s">
        <v>116</v>
      </c>
      <c r="O76" s="1" t="s">
        <v>100</v>
      </c>
      <c r="P76" s="1" t="s">
        <v>36</v>
      </c>
      <c r="Q76" s="1">
        <v>402</v>
      </c>
      <c r="R76" s="2" t="s">
        <v>327</v>
      </c>
      <c r="S76" s="1">
        <v>4</v>
      </c>
      <c r="T76" s="1"/>
      <c r="U76" s="1"/>
      <c r="V76" s="1">
        <v>4</v>
      </c>
      <c r="W76" s="1">
        <v>398110.36</v>
      </c>
      <c r="X76" s="1">
        <v>2025</v>
      </c>
      <c r="Y76" s="5" t="s">
        <v>490</v>
      </c>
      <c r="Z76" s="5">
        <v>45693</v>
      </c>
      <c r="AA76" s="5" t="str">
        <f t="shared" si="2"/>
        <v>Wednesday</v>
      </c>
      <c r="AB76" s="1" t="s">
        <v>8159</v>
      </c>
      <c r="AC76" s="1">
        <v>4</v>
      </c>
      <c r="AD76" s="1" t="s">
        <v>121</v>
      </c>
      <c r="AE76" s="5">
        <v>45693</v>
      </c>
      <c r="AF76" s="5" t="s">
        <v>11846</v>
      </c>
      <c r="AG76" s="1" t="s">
        <v>329</v>
      </c>
      <c r="AH76" s="1" t="s">
        <v>116</v>
      </c>
      <c r="AI76" s="1" t="s">
        <v>11825</v>
      </c>
      <c r="AJ76" s="1" t="s">
        <v>491</v>
      </c>
      <c r="AK76">
        <f t="shared" si="3"/>
        <v>0</v>
      </c>
    </row>
    <row r="77" spans="1:37" x14ac:dyDescent="0.3">
      <c r="A77" s="1">
        <v>76</v>
      </c>
      <c r="B77" s="1" t="s">
        <v>188</v>
      </c>
      <c r="C77" s="1">
        <v>38.951484426500002</v>
      </c>
      <c r="D77" s="1" t="s">
        <v>13099</v>
      </c>
      <c r="E77" s="1" t="s">
        <v>30</v>
      </c>
      <c r="F77" s="1" t="s">
        <v>492</v>
      </c>
      <c r="G77" s="1" t="s">
        <v>107</v>
      </c>
      <c r="H77" s="1">
        <v>142620.53</v>
      </c>
      <c r="I77" s="1" t="s">
        <v>33</v>
      </c>
      <c r="J77" s="1">
        <v>25020280</v>
      </c>
      <c r="K77" s="5">
        <v>45698</v>
      </c>
      <c r="L77" s="5" t="s">
        <v>11893</v>
      </c>
      <c r="M77" s="1">
        <v>-76.993954287099996</v>
      </c>
      <c r="N77" s="1" t="s">
        <v>34</v>
      </c>
      <c r="O77" s="1" t="s">
        <v>190</v>
      </c>
      <c r="P77" s="1" t="s">
        <v>48</v>
      </c>
      <c r="Q77" s="1">
        <v>405</v>
      </c>
      <c r="R77" s="2" t="s">
        <v>493</v>
      </c>
      <c r="S77" s="1">
        <v>5</v>
      </c>
      <c r="T77" s="1"/>
      <c r="U77" s="1"/>
      <c r="V77" s="1">
        <v>4</v>
      </c>
      <c r="W77" s="1">
        <v>400524.05</v>
      </c>
      <c r="X77" s="1">
        <v>2025</v>
      </c>
      <c r="Y77" s="5" t="s">
        <v>494</v>
      </c>
      <c r="Z77" s="5">
        <v>45699</v>
      </c>
      <c r="AA77" s="5" t="str">
        <f t="shared" si="2"/>
        <v>Tuesday</v>
      </c>
      <c r="AB77" s="1" t="s">
        <v>8160</v>
      </c>
      <c r="AC77" s="1">
        <v>6</v>
      </c>
      <c r="AD77" s="1" t="s">
        <v>40</v>
      </c>
      <c r="AE77" s="5">
        <v>45698</v>
      </c>
      <c r="AF77" s="5" t="s">
        <v>12147</v>
      </c>
      <c r="AG77" s="1" t="s">
        <v>495</v>
      </c>
      <c r="AH77" s="1" t="s">
        <v>34</v>
      </c>
      <c r="AI77" s="1" t="s">
        <v>11820</v>
      </c>
      <c r="AJ77" s="1" t="s">
        <v>496</v>
      </c>
      <c r="AK77">
        <f t="shared" si="3"/>
        <v>0</v>
      </c>
    </row>
    <row r="78" spans="1:37" x14ac:dyDescent="0.3">
      <c r="A78" s="1">
        <v>77</v>
      </c>
      <c r="B78" s="1" t="s">
        <v>243</v>
      </c>
      <c r="C78" s="1">
        <v>38.958540659100002</v>
      </c>
      <c r="D78" s="1" t="s">
        <v>13735</v>
      </c>
      <c r="E78" s="1" t="s">
        <v>30</v>
      </c>
      <c r="F78" s="1" t="s">
        <v>497</v>
      </c>
      <c r="G78" s="1" t="s">
        <v>93</v>
      </c>
      <c r="H78" s="1">
        <v>143404.04</v>
      </c>
      <c r="I78" s="1" t="s">
        <v>33</v>
      </c>
      <c r="J78" s="1">
        <v>25420674</v>
      </c>
      <c r="K78" s="5">
        <v>45701</v>
      </c>
      <c r="L78" s="5" t="s">
        <v>11894</v>
      </c>
      <c r="M78" s="1">
        <v>-77.021571388599995</v>
      </c>
      <c r="N78" s="1" t="s">
        <v>34</v>
      </c>
      <c r="O78" s="1" t="s">
        <v>206</v>
      </c>
      <c r="P78" s="1" t="s">
        <v>60</v>
      </c>
      <c r="Q78" s="1">
        <v>403</v>
      </c>
      <c r="R78" s="2" t="s">
        <v>401</v>
      </c>
      <c r="S78" s="1">
        <v>4</v>
      </c>
      <c r="T78" s="1"/>
      <c r="U78" s="1"/>
      <c r="V78" s="1">
        <v>4</v>
      </c>
      <c r="W78" s="1">
        <v>398130.35</v>
      </c>
      <c r="X78" s="1">
        <v>2025</v>
      </c>
      <c r="Y78" s="5" t="s">
        <v>498</v>
      </c>
      <c r="Z78" s="5">
        <v>45701</v>
      </c>
      <c r="AA78" s="5" t="str">
        <f t="shared" si="2"/>
        <v>Thursday</v>
      </c>
      <c r="AB78" s="1" t="s">
        <v>8161</v>
      </c>
      <c r="AC78" s="1">
        <v>6</v>
      </c>
      <c r="AD78" s="1" t="s">
        <v>40</v>
      </c>
      <c r="AE78" s="5">
        <v>45701</v>
      </c>
      <c r="AF78" s="5" t="s">
        <v>12343</v>
      </c>
      <c r="AG78" s="1" t="s">
        <v>499</v>
      </c>
      <c r="AH78" s="1" t="s">
        <v>34</v>
      </c>
      <c r="AI78" s="1" t="s">
        <v>11820</v>
      </c>
      <c r="AJ78" s="1" t="s">
        <v>500</v>
      </c>
      <c r="AK78">
        <f t="shared" si="3"/>
        <v>0</v>
      </c>
    </row>
    <row r="79" spans="1:37" x14ac:dyDescent="0.3">
      <c r="A79" s="1">
        <v>78</v>
      </c>
      <c r="B79" s="1" t="s">
        <v>132</v>
      </c>
      <c r="C79" s="1">
        <v>38.9301765608</v>
      </c>
      <c r="D79" s="1" t="s">
        <v>13736</v>
      </c>
      <c r="E79" s="1" t="s">
        <v>30</v>
      </c>
      <c r="F79" s="1" t="s">
        <v>501</v>
      </c>
      <c r="G79" s="1" t="s">
        <v>77</v>
      </c>
      <c r="H79" s="1">
        <v>140255.57</v>
      </c>
      <c r="I79" s="1" t="s">
        <v>33</v>
      </c>
      <c r="J79" s="1">
        <v>25008383</v>
      </c>
      <c r="K79" s="5">
        <v>45675</v>
      </c>
      <c r="L79" s="5" t="s">
        <v>11893</v>
      </c>
      <c r="M79" s="1">
        <v>-77.029708847099997</v>
      </c>
      <c r="N79" s="1" t="s">
        <v>46</v>
      </c>
      <c r="O79" s="1" t="s">
        <v>78</v>
      </c>
      <c r="P79" s="1" t="s">
        <v>60</v>
      </c>
      <c r="Q79" s="1">
        <v>302</v>
      </c>
      <c r="R79" s="2" t="s">
        <v>502</v>
      </c>
      <c r="S79" s="1">
        <v>1</v>
      </c>
      <c r="T79" s="1"/>
      <c r="U79" s="1"/>
      <c r="V79" s="1">
        <v>3</v>
      </c>
      <c r="W79" s="1">
        <v>397424.03</v>
      </c>
      <c r="X79" s="1">
        <v>2025</v>
      </c>
      <c r="Y79" s="5" t="s">
        <v>503</v>
      </c>
      <c r="Z79" s="5">
        <v>45675</v>
      </c>
      <c r="AA79" s="5" t="str">
        <f t="shared" si="2"/>
        <v>Saturday</v>
      </c>
      <c r="AB79" s="1" t="s">
        <v>8162</v>
      </c>
      <c r="AC79" s="1">
        <v>7</v>
      </c>
      <c r="AD79" s="1" t="s">
        <v>52</v>
      </c>
      <c r="AE79" s="5">
        <v>45674</v>
      </c>
      <c r="AF79" s="5" t="s">
        <v>11976</v>
      </c>
      <c r="AG79" s="1" t="s">
        <v>137</v>
      </c>
      <c r="AH79" s="1" t="s">
        <v>46</v>
      </c>
      <c r="AI79" s="1" t="s">
        <v>11821</v>
      </c>
      <c r="AJ79" s="1" t="s">
        <v>504</v>
      </c>
      <c r="AK79">
        <f t="shared" si="3"/>
        <v>1</v>
      </c>
    </row>
    <row r="80" spans="1:37" x14ac:dyDescent="0.3">
      <c r="A80" s="1">
        <v>79</v>
      </c>
      <c r="B80" s="1" t="s">
        <v>43</v>
      </c>
      <c r="C80" s="1">
        <v>38.9054380874</v>
      </c>
      <c r="D80" s="1" t="s">
        <v>13737</v>
      </c>
      <c r="E80" s="1" t="s">
        <v>30</v>
      </c>
      <c r="F80" s="1" t="s">
        <v>506</v>
      </c>
      <c r="G80" s="1" t="s">
        <v>45</v>
      </c>
      <c r="H80" s="1">
        <v>137509.47</v>
      </c>
      <c r="I80" s="1" t="s">
        <v>33</v>
      </c>
      <c r="J80" s="1">
        <v>25005966</v>
      </c>
      <c r="K80" s="5">
        <v>45670</v>
      </c>
      <c r="L80" s="5" t="s">
        <v>11895</v>
      </c>
      <c r="M80" s="1">
        <v>-77.032341813900004</v>
      </c>
      <c r="N80" s="1" t="s">
        <v>34</v>
      </c>
      <c r="O80" s="1" t="s">
        <v>117</v>
      </c>
      <c r="P80" s="1" t="s">
        <v>36</v>
      </c>
      <c r="Q80" s="1">
        <v>207</v>
      </c>
      <c r="R80" s="2" t="s">
        <v>507</v>
      </c>
      <c r="S80" s="1">
        <v>2</v>
      </c>
      <c r="T80" s="1" t="s">
        <v>184</v>
      </c>
      <c r="U80" s="1"/>
      <c r="V80" s="1">
        <v>2</v>
      </c>
      <c r="W80" s="1">
        <v>397194.76</v>
      </c>
      <c r="X80" s="1">
        <v>2025</v>
      </c>
      <c r="Y80" s="5" t="s">
        <v>508</v>
      </c>
      <c r="Z80" s="5">
        <v>45670</v>
      </c>
      <c r="AA80" s="5" t="str">
        <f t="shared" si="2"/>
        <v>Monday</v>
      </c>
      <c r="AB80" s="1" t="s">
        <v>8163</v>
      </c>
      <c r="AC80" s="1">
        <v>6</v>
      </c>
      <c r="AD80" s="1" t="s">
        <v>40</v>
      </c>
      <c r="AE80" s="5">
        <v>45670</v>
      </c>
      <c r="AF80" s="5" t="s">
        <v>12806</v>
      </c>
      <c r="AG80" s="1" t="s">
        <v>53</v>
      </c>
      <c r="AH80" s="1" t="s">
        <v>34</v>
      </c>
      <c r="AI80" s="1" t="s">
        <v>11820</v>
      </c>
      <c r="AJ80" s="1" t="s">
        <v>509</v>
      </c>
      <c r="AK80">
        <f t="shared" si="3"/>
        <v>0</v>
      </c>
    </row>
    <row r="81" spans="1:37" x14ac:dyDescent="0.3">
      <c r="A81" s="1">
        <v>80</v>
      </c>
      <c r="B81" s="1" t="s">
        <v>148</v>
      </c>
      <c r="C81" s="1">
        <v>38.8809864129</v>
      </c>
      <c r="D81" s="1" t="s">
        <v>14682</v>
      </c>
      <c r="E81" s="1" t="s">
        <v>30</v>
      </c>
      <c r="F81" s="1" t="s">
        <v>511</v>
      </c>
      <c r="G81" s="1" t="s">
        <v>115</v>
      </c>
      <c r="H81" s="1">
        <v>134794.96</v>
      </c>
      <c r="I81" s="1" t="s">
        <v>33</v>
      </c>
      <c r="J81" s="1">
        <v>25007778</v>
      </c>
      <c r="K81" s="5">
        <v>45674</v>
      </c>
      <c r="L81" s="5" t="s">
        <v>11893</v>
      </c>
      <c r="M81" s="1">
        <v>-77.025767520000002</v>
      </c>
      <c r="N81" s="1" t="s">
        <v>46</v>
      </c>
      <c r="O81" s="1" t="s">
        <v>150</v>
      </c>
      <c r="P81" s="1" t="s">
        <v>60</v>
      </c>
      <c r="Q81" s="1">
        <v>103</v>
      </c>
      <c r="R81" s="2" t="s">
        <v>151</v>
      </c>
      <c r="S81" s="1">
        <v>6</v>
      </c>
      <c r="T81" s="1" t="s">
        <v>152</v>
      </c>
      <c r="U81" s="1"/>
      <c r="V81" s="1">
        <v>1</v>
      </c>
      <c r="W81" s="1">
        <v>397764.23</v>
      </c>
      <c r="X81" s="1">
        <v>2025</v>
      </c>
      <c r="Y81" s="5" t="s">
        <v>512</v>
      </c>
      <c r="Z81" s="5">
        <v>45674</v>
      </c>
      <c r="AA81" s="5" t="str">
        <f t="shared" si="2"/>
        <v>Friday</v>
      </c>
      <c r="AB81" s="1" t="s">
        <v>8164</v>
      </c>
      <c r="AC81" s="1">
        <v>7</v>
      </c>
      <c r="AD81" s="1" t="s">
        <v>52</v>
      </c>
      <c r="AE81" s="5">
        <v>45674</v>
      </c>
      <c r="AF81" s="5" t="s">
        <v>12807</v>
      </c>
      <c r="AG81" s="1" t="s">
        <v>154</v>
      </c>
      <c r="AH81" s="1" t="s">
        <v>46</v>
      </c>
      <c r="AI81" s="1" t="s">
        <v>11821</v>
      </c>
      <c r="AJ81" s="1" t="s">
        <v>155</v>
      </c>
      <c r="AK81">
        <f t="shared" si="3"/>
        <v>0</v>
      </c>
    </row>
    <row r="82" spans="1:37" x14ac:dyDescent="0.3">
      <c r="A82" s="1">
        <v>81</v>
      </c>
      <c r="B82" s="1" t="s">
        <v>105</v>
      </c>
      <c r="C82" s="1">
        <v>38.977785237600003</v>
      </c>
      <c r="D82" s="1" t="s">
        <v>13738</v>
      </c>
      <c r="E82" s="1" t="s">
        <v>30</v>
      </c>
      <c r="F82" s="1" t="s">
        <v>514</v>
      </c>
      <c r="G82" s="1" t="s">
        <v>93</v>
      </c>
      <c r="H82" s="1">
        <v>145540.29999999999</v>
      </c>
      <c r="I82" s="1" t="s">
        <v>33</v>
      </c>
      <c r="J82" s="1">
        <v>25009282</v>
      </c>
      <c r="K82" s="5">
        <v>45677</v>
      </c>
      <c r="L82" s="5" t="s">
        <v>11896</v>
      </c>
      <c r="M82" s="1">
        <v>-77.017826577199997</v>
      </c>
      <c r="N82" s="1" t="s">
        <v>46</v>
      </c>
      <c r="O82" s="1" t="s">
        <v>100</v>
      </c>
      <c r="P82" s="1" t="s">
        <v>60</v>
      </c>
      <c r="Q82" s="1">
        <v>401</v>
      </c>
      <c r="R82" s="2" t="s">
        <v>515</v>
      </c>
      <c r="S82" s="1">
        <v>4</v>
      </c>
      <c r="T82" s="1"/>
      <c r="U82" s="1"/>
      <c r="V82" s="1">
        <v>4</v>
      </c>
      <c r="W82" s="1">
        <v>398455.34</v>
      </c>
      <c r="X82" s="1">
        <v>2025</v>
      </c>
      <c r="Y82" s="5" t="s">
        <v>516</v>
      </c>
      <c r="Z82" s="5">
        <v>45677</v>
      </c>
      <c r="AA82" s="5" t="str">
        <f t="shared" si="2"/>
        <v>Monday</v>
      </c>
      <c r="AB82" s="1" t="s">
        <v>8165</v>
      </c>
      <c r="AC82" s="1">
        <v>7</v>
      </c>
      <c r="AD82" s="1" t="s">
        <v>52</v>
      </c>
      <c r="AE82" s="5">
        <v>45676</v>
      </c>
      <c r="AF82" s="5" t="s">
        <v>11989</v>
      </c>
      <c r="AG82" s="1" t="s">
        <v>146</v>
      </c>
      <c r="AH82" s="1" t="s">
        <v>46</v>
      </c>
      <c r="AI82" s="1" t="s">
        <v>11821</v>
      </c>
      <c r="AJ82" s="1" t="s">
        <v>517</v>
      </c>
      <c r="AK82">
        <f t="shared" si="3"/>
        <v>1</v>
      </c>
    </row>
    <row r="83" spans="1:37" x14ac:dyDescent="0.3">
      <c r="A83" s="1">
        <v>82</v>
      </c>
      <c r="B83" s="1" t="s">
        <v>65</v>
      </c>
      <c r="C83" s="1">
        <v>38.907182965700002</v>
      </c>
      <c r="D83" s="1" t="s">
        <v>14760</v>
      </c>
      <c r="E83" s="1" t="s">
        <v>30</v>
      </c>
      <c r="F83" s="1" t="s">
        <v>518</v>
      </c>
      <c r="G83" s="1" t="s">
        <v>32</v>
      </c>
      <c r="H83" s="1">
        <v>137702.67000000001</v>
      </c>
      <c r="I83" s="1" t="s">
        <v>33</v>
      </c>
      <c r="J83" s="1">
        <v>25009391</v>
      </c>
      <c r="K83" s="5">
        <v>45677</v>
      </c>
      <c r="L83" s="5" t="s">
        <v>11897</v>
      </c>
      <c r="M83" s="1">
        <v>-76.998392692799996</v>
      </c>
      <c r="N83" s="1" t="s">
        <v>68</v>
      </c>
      <c r="O83" s="1" t="s">
        <v>69</v>
      </c>
      <c r="P83" s="1" t="s">
        <v>36</v>
      </c>
      <c r="Q83" s="1">
        <v>501</v>
      </c>
      <c r="R83" s="2" t="s">
        <v>70</v>
      </c>
      <c r="S83" s="1">
        <v>5</v>
      </c>
      <c r="T83" s="1"/>
      <c r="U83" s="1"/>
      <c r="V83" s="1">
        <v>5</v>
      </c>
      <c r="W83" s="1">
        <v>400139.41</v>
      </c>
      <c r="X83" s="1">
        <v>2025</v>
      </c>
      <c r="Y83" s="5" t="s">
        <v>519</v>
      </c>
      <c r="Z83" s="5">
        <v>45677</v>
      </c>
      <c r="AA83" s="5" t="str">
        <f t="shared" si="2"/>
        <v>Monday</v>
      </c>
      <c r="AB83" s="1" t="s">
        <v>8166</v>
      </c>
      <c r="AC83" s="1">
        <v>8</v>
      </c>
      <c r="AD83" s="1" t="s">
        <v>72</v>
      </c>
      <c r="AE83" s="5">
        <v>45677</v>
      </c>
      <c r="AF83" s="5" t="s">
        <v>12430</v>
      </c>
      <c r="AG83" s="1" t="s">
        <v>73</v>
      </c>
      <c r="AH83" s="1" t="s">
        <v>68</v>
      </c>
      <c r="AI83" s="1" t="s">
        <v>11822</v>
      </c>
      <c r="AJ83" s="1" t="s">
        <v>74</v>
      </c>
      <c r="AK83">
        <f t="shared" si="3"/>
        <v>0</v>
      </c>
    </row>
    <row r="84" spans="1:37" x14ac:dyDescent="0.3">
      <c r="A84" s="1">
        <v>83</v>
      </c>
      <c r="B84" s="1" t="s">
        <v>520</v>
      </c>
      <c r="C84" s="1">
        <v>38.898790603499997</v>
      </c>
      <c r="D84" s="1" t="s">
        <v>13100</v>
      </c>
      <c r="E84" s="1" t="s">
        <v>30</v>
      </c>
      <c r="F84" s="1" t="s">
        <v>522</v>
      </c>
      <c r="G84" s="1" t="s">
        <v>225</v>
      </c>
      <c r="H84" s="1">
        <v>136773.20000000001</v>
      </c>
      <c r="I84" s="1" t="s">
        <v>33</v>
      </c>
      <c r="J84" s="1">
        <v>25024541</v>
      </c>
      <c r="K84" s="5">
        <v>45707</v>
      </c>
      <c r="L84" s="5" t="s">
        <v>11898</v>
      </c>
      <c r="M84" s="1">
        <v>-76.932711419</v>
      </c>
      <c r="N84" s="1" t="s">
        <v>34</v>
      </c>
      <c r="O84" s="1" t="s">
        <v>523</v>
      </c>
      <c r="P84" s="1" t="s">
        <v>36</v>
      </c>
      <c r="Q84" s="1">
        <v>602</v>
      </c>
      <c r="R84" s="2" t="s">
        <v>524</v>
      </c>
      <c r="S84" s="1">
        <v>7</v>
      </c>
      <c r="T84" s="1"/>
      <c r="U84" s="1"/>
      <c r="V84" s="1">
        <v>6</v>
      </c>
      <c r="W84" s="1">
        <v>405836.97</v>
      </c>
      <c r="X84" s="1">
        <v>2025</v>
      </c>
      <c r="Y84" s="5" t="s">
        <v>525</v>
      </c>
      <c r="Z84" s="5">
        <v>45707</v>
      </c>
      <c r="AA84" s="5" t="str">
        <f t="shared" si="2"/>
        <v>Wednesday</v>
      </c>
      <c r="AB84" s="1" t="s">
        <v>8167</v>
      </c>
      <c r="AC84" s="1">
        <v>6</v>
      </c>
      <c r="AD84" s="1" t="s">
        <v>40</v>
      </c>
      <c r="AE84" s="5">
        <v>45707</v>
      </c>
      <c r="AF84" s="5" t="s">
        <v>12568</v>
      </c>
      <c r="AG84" s="1" t="s">
        <v>229</v>
      </c>
      <c r="AH84" s="1" t="s">
        <v>34</v>
      </c>
      <c r="AI84" s="1" t="s">
        <v>11820</v>
      </c>
      <c r="AJ84" s="1" t="s">
        <v>526</v>
      </c>
      <c r="AK84">
        <f t="shared" si="3"/>
        <v>0</v>
      </c>
    </row>
    <row r="85" spans="1:37" x14ac:dyDescent="0.3">
      <c r="A85" s="1">
        <v>84</v>
      </c>
      <c r="B85" s="1" t="s">
        <v>334</v>
      </c>
      <c r="C85" s="1">
        <v>38.921584705299999</v>
      </c>
      <c r="D85" s="1" t="s">
        <v>13095</v>
      </c>
      <c r="E85" s="1" t="s">
        <v>30</v>
      </c>
      <c r="F85" s="1" t="s">
        <v>427</v>
      </c>
      <c r="G85" s="1" t="s">
        <v>336</v>
      </c>
      <c r="H85" s="1">
        <v>139301.4</v>
      </c>
      <c r="I85" s="1" t="s">
        <v>33</v>
      </c>
      <c r="J85" s="1">
        <v>25025047</v>
      </c>
      <c r="K85" s="5">
        <v>45708</v>
      </c>
      <c r="L85" s="5" t="s">
        <v>11899</v>
      </c>
      <c r="M85" s="1">
        <v>-76.993755594099994</v>
      </c>
      <c r="N85" s="1" t="s">
        <v>68</v>
      </c>
      <c r="O85" s="1" t="s">
        <v>337</v>
      </c>
      <c r="P85" s="1" t="s">
        <v>36</v>
      </c>
      <c r="Q85" s="1">
        <v>505</v>
      </c>
      <c r="R85" s="2" t="s">
        <v>338</v>
      </c>
      <c r="S85" s="1">
        <v>5</v>
      </c>
      <c r="T85" s="1"/>
      <c r="U85" s="1"/>
      <c r="V85" s="1">
        <v>5</v>
      </c>
      <c r="W85" s="1">
        <v>400541.5</v>
      </c>
      <c r="X85" s="1">
        <v>2025</v>
      </c>
      <c r="Y85" s="5" t="s">
        <v>527</v>
      </c>
      <c r="Z85" s="5">
        <v>45708</v>
      </c>
      <c r="AA85" s="5" t="str">
        <f t="shared" si="2"/>
        <v>Thursday</v>
      </c>
      <c r="AB85" s="1" t="s">
        <v>8168</v>
      </c>
      <c r="AC85" s="1">
        <v>8</v>
      </c>
      <c r="AD85" s="1" t="s">
        <v>72</v>
      </c>
      <c r="AE85" s="5">
        <v>45708</v>
      </c>
      <c r="AF85" s="5" t="s">
        <v>11011</v>
      </c>
      <c r="AG85" s="1" t="s">
        <v>340</v>
      </c>
      <c r="AH85" s="1" t="s">
        <v>68</v>
      </c>
      <c r="AI85" s="1" t="s">
        <v>11822</v>
      </c>
      <c r="AJ85" s="1" t="s">
        <v>429</v>
      </c>
      <c r="AK85">
        <f t="shared" si="3"/>
        <v>0</v>
      </c>
    </row>
    <row r="86" spans="1:37" x14ac:dyDescent="0.3">
      <c r="A86" s="1">
        <v>85</v>
      </c>
      <c r="B86" s="1" t="s">
        <v>478</v>
      </c>
      <c r="C86" s="1">
        <v>38.836944924800001</v>
      </c>
      <c r="D86" s="1" t="s">
        <v>14761</v>
      </c>
      <c r="E86" s="1" t="s">
        <v>30</v>
      </c>
      <c r="F86" s="1" t="s">
        <v>528</v>
      </c>
      <c r="G86" s="1" t="s">
        <v>166</v>
      </c>
      <c r="H86" s="1">
        <v>129905.89</v>
      </c>
      <c r="I86" s="1" t="s">
        <v>33</v>
      </c>
      <c r="J86" s="1">
        <v>25024653</v>
      </c>
      <c r="K86" s="5">
        <v>45707</v>
      </c>
      <c r="L86" s="5" t="s">
        <v>11900</v>
      </c>
      <c r="M86" s="1">
        <v>-76.981136952</v>
      </c>
      <c r="N86" s="1" t="s">
        <v>68</v>
      </c>
      <c r="O86" s="1" t="s">
        <v>529</v>
      </c>
      <c r="P86" s="1" t="s">
        <v>36</v>
      </c>
      <c r="Q86" s="1">
        <v>706</v>
      </c>
      <c r="R86" s="2" t="s">
        <v>530</v>
      </c>
      <c r="S86" s="1">
        <v>8</v>
      </c>
      <c r="T86" s="1"/>
      <c r="U86" s="1"/>
      <c r="V86" s="1">
        <v>7</v>
      </c>
      <c r="W86" s="1">
        <v>401637.7</v>
      </c>
      <c r="X86" s="1">
        <v>2025</v>
      </c>
      <c r="Y86" s="5" t="s">
        <v>531</v>
      </c>
      <c r="Z86" s="5">
        <v>45707</v>
      </c>
      <c r="AA86" s="5" t="str">
        <f t="shared" si="2"/>
        <v>Wednesday</v>
      </c>
      <c r="AB86" s="1" t="s">
        <v>8169</v>
      </c>
      <c r="AC86" s="1">
        <v>8</v>
      </c>
      <c r="AD86" s="1" t="s">
        <v>72</v>
      </c>
      <c r="AE86" s="5">
        <v>45707</v>
      </c>
      <c r="AF86" s="5" t="s">
        <v>12328</v>
      </c>
      <c r="AG86" s="1" t="s">
        <v>532</v>
      </c>
      <c r="AH86" s="1" t="s">
        <v>68</v>
      </c>
      <c r="AI86" s="1" t="s">
        <v>11822</v>
      </c>
      <c r="AJ86" s="1" t="s">
        <v>533</v>
      </c>
      <c r="AK86">
        <f t="shared" si="3"/>
        <v>0</v>
      </c>
    </row>
    <row r="87" spans="1:37" x14ac:dyDescent="0.3">
      <c r="A87" s="1">
        <v>86</v>
      </c>
      <c r="B87" s="1" t="s">
        <v>404</v>
      </c>
      <c r="C87" s="1">
        <v>38.917762097599997</v>
      </c>
      <c r="D87" s="1" t="s">
        <v>13739</v>
      </c>
      <c r="E87" s="1" t="s">
        <v>30</v>
      </c>
      <c r="F87" s="1" t="s">
        <v>534</v>
      </c>
      <c r="G87" s="1" t="s">
        <v>58</v>
      </c>
      <c r="H87" s="1">
        <v>138877.29001431001</v>
      </c>
      <c r="I87" s="1" t="s">
        <v>33</v>
      </c>
      <c r="J87" s="1">
        <v>25021003</v>
      </c>
      <c r="K87" s="5">
        <v>45700</v>
      </c>
      <c r="L87" s="5" t="s">
        <v>11901</v>
      </c>
      <c r="M87" s="1">
        <v>-77.022948316599994</v>
      </c>
      <c r="N87" s="1" t="s">
        <v>46</v>
      </c>
      <c r="O87" s="1" t="s">
        <v>59</v>
      </c>
      <c r="P87" s="1" t="s">
        <v>36</v>
      </c>
      <c r="Q87" s="1">
        <v>305</v>
      </c>
      <c r="R87" s="2" t="s">
        <v>61</v>
      </c>
      <c r="S87" s="1">
        <v>1</v>
      </c>
      <c r="T87" s="1"/>
      <c r="U87" s="1"/>
      <c r="V87" s="1">
        <v>3</v>
      </c>
      <c r="W87" s="1">
        <v>398009.87001210998</v>
      </c>
      <c r="X87" s="1">
        <v>2025</v>
      </c>
      <c r="Y87" s="5" t="s">
        <v>535</v>
      </c>
      <c r="Z87" s="5">
        <v>45700</v>
      </c>
      <c r="AA87" s="5" t="str">
        <f t="shared" si="2"/>
        <v>Wednesday</v>
      </c>
      <c r="AB87" s="1" t="s">
        <v>8170</v>
      </c>
      <c r="AC87" s="1">
        <v>7</v>
      </c>
      <c r="AD87" s="1" t="s">
        <v>52</v>
      </c>
      <c r="AE87" s="5">
        <v>45700</v>
      </c>
      <c r="AF87" s="5" t="s">
        <v>11848</v>
      </c>
      <c r="AG87" s="1" t="s">
        <v>63</v>
      </c>
      <c r="AH87" s="1" t="s">
        <v>46</v>
      </c>
      <c r="AI87" s="1" t="s">
        <v>11821</v>
      </c>
      <c r="AJ87" s="1" t="s">
        <v>64</v>
      </c>
      <c r="AK87">
        <f t="shared" si="3"/>
        <v>0</v>
      </c>
    </row>
    <row r="88" spans="1:37" x14ac:dyDescent="0.3">
      <c r="A88" s="1">
        <v>87</v>
      </c>
      <c r="B88" s="1" t="s">
        <v>320</v>
      </c>
      <c r="C88" s="1">
        <v>38.900204561899997</v>
      </c>
      <c r="D88" s="1" t="s">
        <v>13101</v>
      </c>
      <c r="E88" s="1" t="s">
        <v>30</v>
      </c>
      <c r="F88" s="1" t="s">
        <v>537</v>
      </c>
      <c r="G88" s="1" t="s">
        <v>344</v>
      </c>
      <c r="H88" s="1">
        <v>136928.01</v>
      </c>
      <c r="I88" s="1" t="s">
        <v>33</v>
      </c>
      <c r="J88" s="1">
        <v>25004747</v>
      </c>
      <c r="K88" s="5">
        <v>45658</v>
      </c>
      <c r="L88" s="5" t="s">
        <v>11902</v>
      </c>
      <c r="M88" s="1">
        <v>-76.998974449000002</v>
      </c>
      <c r="N88" s="1" t="s">
        <v>46</v>
      </c>
      <c r="O88" s="1" t="s">
        <v>35</v>
      </c>
      <c r="P88" s="1" t="s">
        <v>60</v>
      </c>
      <c r="Q88" s="1">
        <v>104</v>
      </c>
      <c r="R88" s="2" t="s">
        <v>322</v>
      </c>
      <c r="S88" s="1">
        <v>6</v>
      </c>
      <c r="T88" s="1"/>
      <c r="U88" s="1"/>
      <c r="V88" s="1">
        <v>1</v>
      </c>
      <c r="W88" s="1">
        <v>400088.96</v>
      </c>
      <c r="X88" s="1">
        <v>2025</v>
      </c>
      <c r="Y88" s="5" t="s">
        <v>538</v>
      </c>
      <c r="Z88" s="5">
        <v>45668</v>
      </c>
      <c r="AA88" s="5" t="str">
        <f t="shared" si="2"/>
        <v>Saturday</v>
      </c>
      <c r="AB88" s="1" t="s">
        <v>8171</v>
      </c>
      <c r="AC88" s="1">
        <v>7</v>
      </c>
      <c r="AD88" s="1" t="s">
        <v>52</v>
      </c>
      <c r="AE88" s="5">
        <v>45658</v>
      </c>
      <c r="AF88" s="5" t="s">
        <v>11883</v>
      </c>
      <c r="AG88" s="1" t="s">
        <v>363</v>
      </c>
      <c r="AH88" s="1" t="s">
        <v>46</v>
      </c>
      <c r="AI88" s="1" t="s">
        <v>11821</v>
      </c>
      <c r="AJ88" s="1" t="s">
        <v>539</v>
      </c>
      <c r="AK88">
        <f t="shared" si="3"/>
        <v>0</v>
      </c>
    </row>
    <row r="89" spans="1:37" x14ac:dyDescent="0.3">
      <c r="A89" s="1">
        <v>88</v>
      </c>
      <c r="B89" s="1" t="s">
        <v>540</v>
      </c>
      <c r="C89" s="1">
        <v>38.942091365899998</v>
      </c>
      <c r="D89" s="1" t="s">
        <v>13740</v>
      </c>
      <c r="E89" s="1" t="s">
        <v>30</v>
      </c>
      <c r="F89" s="1" t="s">
        <v>541</v>
      </c>
      <c r="G89" s="1" t="s">
        <v>107</v>
      </c>
      <c r="H89" s="1">
        <v>141577.95000000001</v>
      </c>
      <c r="I89" s="1" t="s">
        <v>33</v>
      </c>
      <c r="J89" s="1">
        <v>25001279</v>
      </c>
      <c r="K89" s="5">
        <v>45660</v>
      </c>
      <c r="L89" s="5" t="s">
        <v>11903</v>
      </c>
      <c r="M89" s="1">
        <v>-77.017860100700005</v>
      </c>
      <c r="N89" s="1" t="s">
        <v>46</v>
      </c>
      <c r="O89" s="1" t="s">
        <v>206</v>
      </c>
      <c r="P89" s="1" t="s">
        <v>60</v>
      </c>
      <c r="Q89" s="1">
        <v>407</v>
      </c>
      <c r="R89" s="2" t="s">
        <v>542</v>
      </c>
      <c r="S89" s="1">
        <v>4</v>
      </c>
      <c r="T89" s="1"/>
      <c r="U89" s="1"/>
      <c r="V89" s="1">
        <v>4</v>
      </c>
      <c r="W89" s="1">
        <v>398451.66</v>
      </c>
      <c r="X89" s="1">
        <v>2025</v>
      </c>
      <c r="Y89" s="5" t="s">
        <v>543</v>
      </c>
      <c r="Z89" s="5">
        <v>45661</v>
      </c>
      <c r="AA89" s="5" t="str">
        <f t="shared" si="2"/>
        <v>Saturday</v>
      </c>
      <c r="AB89" s="1" t="s">
        <v>8172</v>
      </c>
      <c r="AC89" s="1">
        <v>7</v>
      </c>
      <c r="AD89" s="1" t="s">
        <v>52</v>
      </c>
      <c r="AE89" s="5">
        <v>45660</v>
      </c>
      <c r="AF89" s="5" t="s">
        <v>12608</v>
      </c>
      <c r="AG89" s="1" t="s">
        <v>544</v>
      </c>
      <c r="AH89" s="1" t="s">
        <v>46</v>
      </c>
      <c r="AI89" s="1" t="s">
        <v>11821</v>
      </c>
      <c r="AJ89" s="1" t="s">
        <v>545</v>
      </c>
      <c r="AK89">
        <f t="shared" si="3"/>
        <v>0</v>
      </c>
    </row>
    <row r="90" spans="1:37" x14ac:dyDescent="0.3">
      <c r="A90" s="1">
        <v>89</v>
      </c>
      <c r="B90" s="1" t="s">
        <v>55</v>
      </c>
      <c r="C90" s="1">
        <v>38.917236461999998</v>
      </c>
      <c r="D90" s="1" t="s">
        <v>13705</v>
      </c>
      <c r="E90" s="1" t="s">
        <v>30</v>
      </c>
      <c r="F90" s="1" t="s">
        <v>57</v>
      </c>
      <c r="G90" s="1" t="s">
        <v>58</v>
      </c>
      <c r="H90" s="1">
        <v>138818.94</v>
      </c>
      <c r="I90" s="1" t="s">
        <v>33</v>
      </c>
      <c r="J90" s="1">
        <v>25006344</v>
      </c>
      <c r="K90" s="5"/>
      <c r="L90" s="5"/>
      <c r="M90" s="1">
        <v>-77.022945726100005</v>
      </c>
      <c r="N90" s="1" t="s">
        <v>34</v>
      </c>
      <c r="O90" s="1" t="s">
        <v>59</v>
      </c>
      <c r="P90" s="1" t="s">
        <v>60</v>
      </c>
      <c r="Q90" s="1">
        <v>305</v>
      </c>
      <c r="R90" s="2" t="s">
        <v>61</v>
      </c>
      <c r="S90" s="1">
        <v>1</v>
      </c>
      <c r="T90" s="1"/>
      <c r="U90" s="1"/>
      <c r="V90" s="1">
        <v>3</v>
      </c>
      <c r="W90" s="1">
        <v>398010.08</v>
      </c>
      <c r="X90" s="1">
        <v>2025</v>
      </c>
      <c r="Y90" s="5" t="s">
        <v>546</v>
      </c>
      <c r="Z90" s="5">
        <v>45671</v>
      </c>
      <c r="AA90" s="5" t="str">
        <f t="shared" si="2"/>
        <v>Tuesday</v>
      </c>
      <c r="AB90" s="1" t="s">
        <v>8173</v>
      </c>
      <c r="AC90" s="1">
        <v>6</v>
      </c>
      <c r="AD90" s="1" t="s">
        <v>40</v>
      </c>
      <c r="AE90" s="5">
        <v>45671</v>
      </c>
      <c r="AF90" s="5" t="s">
        <v>12293</v>
      </c>
      <c r="AG90" s="1" t="s">
        <v>63</v>
      </c>
      <c r="AH90" s="1" t="s">
        <v>34</v>
      </c>
      <c r="AI90" s="1" t="s">
        <v>11820</v>
      </c>
      <c r="AJ90" s="1" t="s">
        <v>64</v>
      </c>
      <c r="AK90">
        <f t="shared" si="3"/>
        <v>-45671</v>
      </c>
    </row>
    <row r="91" spans="1:37" x14ac:dyDescent="0.3">
      <c r="A91" s="1">
        <v>90</v>
      </c>
      <c r="B91" s="1" t="s">
        <v>132</v>
      </c>
      <c r="C91" s="1">
        <v>38.927865648699999</v>
      </c>
      <c r="D91" s="1" t="s">
        <v>13741</v>
      </c>
      <c r="E91" s="1" t="s">
        <v>30</v>
      </c>
      <c r="F91" s="1" t="s">
        <v>547</v>
      </c>
      <c r="G91" s="1" t="s">
        <v>77</v>
      </c>
      <c r="H91" s="1">
        <v>139999.23000000001</v>
      </c>
      <c r="I91" s="1" t="s">
        <v>33</v>
      </c>
      <c r="J91" s="1">
        <v>25011816</v>
      </c>
      <c r="K91" s="5">
        <v>45682</v>
      </c>
      <c r="L91" s="5" t="s">
        <v>11859</v>
      </c>
      <c r="M91" s="1">
        <v>-77.035847547100005</v>
      </c>
      <c r="N91" s="1" t="s">
        <v>46</v>
      </c>
      <c r="O91" s="1" t="s">
        <v>78</v>
      </c>
      <c r="P91" s="1" t="s">
        <v>36</v>
      </c>
      <c r="Q91" s="1">
        <v>302</v>
      </c>
      <c r="R91" s="2" t="s">
        <v>135</v>
      </c>
      <c r="S91" s="1">
        <v>1</v>
      </c>
      <c r="T91" s="1"/>
      <c r="U91" s="1"/>
      <c r="V91" s="1">
        <v>3</v>
      </c>
      <c r="W91" s="1">
        <v>396891.66</v>
      </c>
      <c r="X91" s="1">
        <v>2025</v>
      </c>
      <c r="Y91" s="5" t="s">
        <v>548</v>
      </c>
      <c r="Z91" s="5">
        <v>45682</v>
      </c>
      <c r="AA91" s="5" t="str">
        <f t="shared" si="2"/>
        <v>Saturday</v>
      </c>
      <c r="AB91" s="1" t="s">
        <v>8174</v>
      </c>
      <c r="AC91" s="1">
        <v>7</v>
      </c>
      <c r="AD91" s="1" t="s">
        <v>52</v>
      </c>
      <c r="AE91" s="5">
        <v>45682</v>
      </c>
      <c r="AF91" s="5" t="s">
        <v>12198</v>
      </c>
      <c r="AG91" s="1" t="s">
        <v>549</v>
      </c>
      <c r="AH91" s="1" t="s">
        <v>46</v>
      </c>
      <c r="AI91" s="1" t="s">
        <v>11821</v>
      </c>
      <c r="AJ91" s="1" t="s">
        <v>550</v>
      </c>
      <c r="AK91">
        <f t="shared" si="3"/>
        <v>0</v>
      </c>
    </row>
    <row r="92" spans="1:37" x14ac:dyDescent="0.3">
      <c r="A92" s="1">
        <v>91</v>
      </c>
      <c r="B92" s="1" t="s">
        <v>551</v>
      </c>
      <c r="C92" s="1">
        <v>38.8514361569</v>
      </c>
      <c r="D92" s="1" t="s">
        <v>14762</v>
      </c>
      <c r="E92" s="1" t="s">
        <v>30</v>
      </c>
      <c r="F92" s="1" t="s">
        <v>552</v>
      </c>
      <c r="G92" s="1" t="s">
        <v>553</v>
      </c>
      <c r="H92" s="2" t="s">
        <v>554</v>
      </c>
      <c r="I92" s="1" t="s">
        <v>33</v>
      </c>
      <c r="J92" s="1">
        <v>25022849</v>
      </c>
      <c r="K92" s="5">
        <v>45704</v>
      </c>
      <c r="L92" s="5" t="s">
        <v>11904</v>
      </c>
      <c r="M92" s="1">
        <v>-76.982141101799996</v>
      </c>
      <c r="N92" s="1" t="s">
        <v>68</v>
      </c>
      <c r="O92" s="1" t="s">
        <v>529</v>
      </c>
      <c r="P92" s="1" t="s">
        <v>60</v>
      </c>
      <c r="Q92" s="1">
        <v>704</v>
      </c>
      <c r="R92" s="2" t="s">
        <v>555</v>
      </c>
      <c r="S92" s="1">
        <v>8</v>
      </c>
      <c r="T92" s="1"/>
      <c r="U92" s="1"/>
      <c r="V92" s="1">
        <v>7</v>
      </c>
      <c r="W92" s="2" t="s">
        <v>556</v>
      </c>
      <c r="X92" s="1">
        <v>2025</v>
      </c>
      <c r="Y92" s="5" t="s">
        <v>557</v>
      </c>
      <c r="Z92" s="5">
        <v>45704</v>
      </c>
      <c r="AA92" s="5" t="str">
        <f t="shared" si="2"/>
        <v>Sunday</v>
      </c>
      <c r="AB92" s="1" t="s">
        <v>8175</v>
      </c>
      <c r="AC92" s="1">
        <v>8</v>
      </c>
      <c r="AD92" s="1" t="s">
        <v>72</v>
      </c>
      <c r="AE92" s="5">
        <v>45704</v>
      </c>
      <c r="AF92" s="5" t="s">
        <v>12177</v>
      </c>
      <c r="AG92" s="1" t="s">
        <v>558</v>
      </c>
      <c r="AH92" s="1" t="s">
        <v>68</v>
      </c>
      <c r="AI92" s="1" t="s">
        <v>11822</v>
      </c>
      <c r="AJ92" s="1" t="s">
        <v>559</v>
      </c>
      <c r="AK92">
        <f t="shared" si="3"/>
        <v>0</v>
      </c>
    </row>
    <row r="93" spans="1:37" x14ac:dyDescent="0.3">
      <c r="A93" s="1">
        <v>92</v>
      </c>
      <c r="B93" s="1" t="s">
        <v>478</v>
      </c>
      <c r="C93" s="1">
        <v>38.833657284399997</v>
      </c>
      <c r="D93" s="1" t="s">
        <v>14763</v>
      </c>
      <c r="E93" s="1" t="s">
        <v>113</v>
      </c>
      <c r="F93" s="1" t="s">
        <v>560</v>
      </c>
      <c r="G93" s="1" t="s">
        <v>166</v>
      </c>
      <c r="H93" s="1">
        <v>129540.82</v>
      </c>
      <c r="I93" s="1" t="s">
        <v>434</v>
      </c>
      <c r="J93" s="1">
        <v>25005923</v>
      </c>
      <c r="K93" s="5">
        <v>45670</v>
      </c>
      <c r="L93" s="5" t="s">
        <v>11876</v>
      </c>
      <c r="M93" s="1">
        <v>-76.9897828422</v>
      </c>
      <c r="N93" s="1" t="s">
        <v>116</v>
      </c>
      <c r="O93" s="1" t="s">
        <v>167</v>
      </c>
      <c r="P93" s="1" t="s">
        <v>36</v>
      </c>
      <c r="Q93" s="1">
        <v>706</v>
      </c>
      <c r="R93" s="2" t="s">
        <v>561</v>
      </c>
      <c r="S93" s="1">
        <v>8</v>
      </c>
      <c r="T93" s="1"/>
      <c r="U93" s="1"/>
      <c r="V93" s="1">
        <v>7</v>
      </c>
      <c r="W93" s="1">
        <v>400887.1</v>
      </c>
      <c r="X93" s="1">
        <v>2025</v>
      </c>
      <c r="Y93" s="5" t="s">
        <v>562</v>
      </c>
      <c r="Z93" s="5">
        <v>45670</v>
      </c>
      <c r="AA93" s="5" t="str">
        <f t="shared" si="2"/>
        <v>Monday</v>
      </c>
      <c r="AB93" s="1" t="s">
        <v>8176</v>
      </c>
      <c r="AC93" s="1">
        <v>4</v>
      </c>
      <c r="AD93" s="1" t="s">
        <v>121</v>
      </c>
      <c r="AE93" s="5">
        <v>45670</v>
      </c>
      <c r="AF93" s="5" t="s">
        <v>11891</v>
      </c>
      <c r="AG93" s="1" t="s">
        <v>532</v>
      </c>
      <c r="AH93" s="1" t="s">
        <v>116</v>
      </c>
      <c r="AI93" s="1" t="s">
        <v>11825</v>
      </c>
      <c r="AJ93" s="1" t="s">
        <v>563</v>
      </c>
      <c r="AK93">
        <f t="shared" si="3"/>
        <v>0</v>
      </c>
    </row>
    <row r="94" spans="1:37" x14ac:dyDescent="0.3">
      <c r="A94" s="1">
        <v>93</v>
      </c>
      <c r="B94" s="1" t="s">
        <v>29</v>
      </c>
      <c r="C94" s="1">
        <v>38.895455182500001</v>
      </c>
      <c r="D94" s="1" t="s">
        <v>14764</v>
      </c>
      <c r="E94" s="1" t="s">
        <v>30</v>
      </c>
      <c r="F94" s="1" t="s">
        <v>564</v>
      </c>
      <c r="G94" s="1" t="s">
        <v>115</v>
      </c>
      <c r="H94" s="1">
        <v>136400.85</v>
      </c>
      <c r="I94" s="1" t="s">
        <v>33</v>
      </c>
      <c r="J94" s="1">
        <v>25009871</v>
      </c>
      <c r="K94" s="5">
        <v>45675</v>
      </c>
      <c r="L94" s="5" t="s">
        <v>11905</v>
      </c>
      <c r="M94" s="1">
        <v>-77.011188551199993</v>
      </c>
      <c r="N94" s="1" t="s">
        <v>34</v>
      </c>
      <c r="O94" s="1" t="s">
        <v>117</v>
      </c>
      <c r="P94" s="1" t="s">
        <v>36</v>
      </c>
      <c r="Q94" s="1">
        <v>102</v>
      </c>
      <c r="R94" s="2" t="s">
        <v>565</v>
      </c>
      <c r="S94" s="1">
        <v>6</v>
      </c>
      <c r="T94" s="1" t="s">
        <v>184</v>
      </c>
      <c r="U94" s="1"/>
      <c r="V94" s="1">
        <v>1</v>
      </c>
      <c r="W94" s="1">
        <v>399029.4</v>
      </c>
      <c r="X94" s="1">
        <v>2025</v>
      </c>
      <c r="Y94" s="5" t="s">
        <v>566</v>
      </c>
      <c r="Z94" s="5">
        <v>45678</v>
      </c>
      <c r="AA94" s="5" t="str">
        <f t="shared" si="2"/>
        <v>Tuesday</v>
      </c>
      <c r="AB94" s="1" t="s">
        <v>8177</v>
      </c>
      <c r="AC94" s="1">
        <v>6</v>
      </c>
      <c r="AD94" s="1" t="s">
        <v>40</v>
      </c>
      <c r="AE94" s="5">
        <v>45675</v>
      </c>
      <c r="AF94" s="5" t="s">
        <v>9443</v>
      </c>
      <c r="AG94" s="1" t="s">
        <v>122</v>
      </c>
      <c r="AH94" s="1" t="s">
        <v>34</v>
      </c>
      <c r="AI94" s="1" t="s">
        <v>11820</v>
      </c>
      <c r="AJ94" s="1" t="s">
        <v>567</v>
      </c>
      <c r="AK94">
        <f t="shared" si="3"/>
        <v>0</v>
      </c>
    </row>
    <row r="95" spans="1:37" x14ac:dyDescent="0.3">
      <c r="A95" s="1">
        <v>94</v>
      </c>
      <c r="B95" s="1" t="s">
        <v>65</v>
      </c>
      <c r="C95" s="1">
        <v>38.901275356500001</v>
      </c>
      <c r="D95" s="1" t="s">
        <v>13084</v>
      </c>
      <c r="E95" s="1" t="s">
        <v>30</v>
      </c>
      <c r="F95" s="1" t="s">
        <v>197</v>
      </c>
      <c r="G95" s="1" t="s">
        <v>198</v>
      </c>
      <c r="H95" s="1">
        <v>137047.01999999999</v>
      </c>
      <c r="I95" s="1" t="s">
        <v>33</v>
      </c>
      <c r="J95" s="1">
        <v>25014331</v>
      </c>
      <c r="K95" s="5">
        <v>45687</v>
      </c>
      <c r="L95" s="5" t="s">
        <v>9019</v>
      </c>
      <c r="M95" s="1">
        <v>-76.982608487799993</v>
      </c>
      <c r="N95" s="1" t="s">
        <v>34</v>
      </c>
      <c r="O95" s="1" t="s">
        <v>69</v>
      </c>
      <c r="P95" s="1" t="s">
        <v>60</v>
      </c>
      <c r="Q95" s="1">
        <v>507</v>
      </c>
      <c r="R95" s="2" t="s">
        <v>199</v>
      </c>
      <c r="S95" s="1">
        <v>5</v>
      </c>
      <c r="T95" s="1"/>
      <c r="U95" s="1"/>
      <c r="V95" s="1">
        <v>5</v>
      </c>
      <c r="W95" s="1">
        <v>401508.58</v>
      </c>
      <c r="X95" s="1">
        <v>2025</v>
      </c>
      <c r="Y95" s="5" t="s">
        <v>568</v>
      </c>
      <c r="Z95" s="5">
        <v>45687</v>
      </c>
      <c r="AA95" s="5" t="str">
        <f t="shared" si="2"/>
        <v>Thursday</v>
      </c>
      <c r="AB95" s="1" t="s">
        <v>8178</v>
      </c>
      <c r="AC95" s="1">
        <v>6</v>
      </c>
      <c r="AD95" s="1" t="s">
        <v>40</v>
      </c>
      <c r="AE95" s="5">
        <v>45687</v>
      </c>
      <c r="AF95" s="5" t="s">
        <v>11197</v>
      </c>
      <c r="AG95" s="1" t="s">
        <v>201</v>
      </c>
      <c r="AH95" s="1" t="s">
        <v>34</v>
      </c>
      <c r="AI95" s="1" t="s">
        <v>11820</v>
      </c>
      <c r="AJ95" s="1" t="s">
        <v>202</v>
      </c>
      <c r="AK95">
        <f t="shared" si="3"/>
        <v>0</v>
      </c>
    </row>
    <row r="96" spans="1:37" x14ac:dyDescent="0.3">
      <c r="A96" s="1">
        <v>95</v>
      </c>
      <c r="B96" s="1" t="s">
        <v>172</v>
      </c>
      <c r="C96" s="1">
        <v>38.868918652300003</v>
      </c>
      <c r="D96" s="1" t="s">
        <v>14758</v>
      </c>
      <c r="E96" s="1" t="s">
        <v>30</v>
      </c>
      <c r="F96" s="1" t="s">
        <v>474</v>
      </c>
      <c r="G96" s="1" t="s">
        <v>175</v>
      </c>
      <c r="H96" s="2" t="s">
        <v>475</v>
      </c>
      <c r="I96" s="1" t="s">
        <v>33</v>
      </c>
      <c r="J96" s="1">
        <v>25015325</v>
      </c>
      <c r="K96" s="5">
        <v>45689</v>
      </c>
      <c r="L96" s="5" t="s">
        <v>8556</v>
      </c>
      <c r="M96" s="1">
        <v>-76.959476176600006</v>
      </c>
      <c r="N96" s="1" t="s">
        <v>34</v>
      </c>
      <c r="O96" s="1" t="s">
        <v>281</v>
      </c>
      <c r="P96" s="1" t="s">
        <v>60</v>
      </c>
      <c r="Q96" s="1">
        <v>605</v>
      </c>
      <c r="R96" s="2" t="s">
        <v>296</v>
      </c>
      <c r="S96" s="1">
        <v>7</v>
      </c>
      <c r="T96" s="1"/>
      <c r="U96" s="1"/>
      <c r="V96" s="1">
        <v>6</v>
      </c>
      <c r="W96" s="2" t="s">
        <v>476</v>
      </c>
      <c r="X96" s="1">
        <v>2025</v>
      </c>
      <c r="Y96" s="5" t="s">
        <v>569</v>
      </c>
      <c r="Z96" s="5">
        <v>45689</v>
      </c>
      <c r="AA96" s="5" t="str">
        <f t="shared" si="2"/>
        <v>Saturday</v>
      </c>
      <c r="AB96" s="1" t="s">
        <v>8179</v>
      </c>
      <c r="AC96" s="1">
        <v>6</v>
      </c>
      <c r="AD96" s="1" t="s">
        <v>40</v>
      </c>
      <c r="AE96" s="5">
        <v>45689</v>
      </c>
      <c r="AF96" s="5" t="s">
        <v>12724</v>
      </c>
      <c r="AG96" s="1" t="s">
        <v>298</v>
      </c>
      <c r="AH96" s="1" t="s">
        <v>34</v>
      </c>
      <c r="AI96" s="1" t="s">
        <v>11820</v>
      </c>
      <c r="AJ96" s="1" t="s">
        <v>299</v>
      </c>
      <c r="AK96">
        <f t="shared" si="3"/>
        <v>0</v>
      </c>
    </row>
    <row r="97" spans="1:37" x14ac:dyDescent="0.3">
      <c r="A97" s="1">
        <v>96</v>
      </c>
      <c r="B97" s="1" t="s">
        <v>43</v>
      </c>
      <c r="C97" s="1">
        <v>38.899676940299997</v>
      </c>
      <c r="D97" s="1" t="s">
        <v>13742</v>
      </c>
      <c r="E97" s="1" t="s">
        <v>30</v>
      </c>
      <c r="F97" s="1" t="s">
        <v>570</v>
      </c>
      <c r="G97" s="1" t="s">
        <v>45</v>
      </c>
      <c r="H97" s="1">
        <v>136869.9</v>
      </c>
      <c r="I97" s="1" t="s">
        <v>33</v>
      </c>
      <c r="J97" s="1">
        <v>25026609</v>
      </c>
      <c r="K97" s="5">
        <v>45711</v>
      </c>
      <c r="L97" s="5" t="s">
        <v>11906</v>
      </c>
      <c r="M97" s="1">
        <v>-77.031140390499999</v>
      </c>
      <c r="N97" s="1" t="s">
        <v>34</v>
      </c>
      <c r="O97" s="1" t="s">
        <v>117</v>
      </c>
      <c r="P97" s="1" t="s">
        <v>36</v>
      </c>
      <c r="Q97" s="1">
        <v>209</v>
      </c>
      <c r="R97" s="2" t="s">
        <v>507</v>
      </c>
      <c r="S97" s="1">
        <v>2</v>
      </c>
      <c r="T97" s="1" t="s">
        <v>184</v>
      </c>
      <c r="U97" s="1"/>
      <c r="V97" s="1">
        <v>2</v>
      </c>
      <c r="W97" s="1">
        <v>397298.75</v>
      </c>
      <c r="X97" s="1">
        <v>2025</v>
      </c>
      <c r="Y97" s="5" t="s">
        <v>571</v>
      </c>
      <c r="Z97" s="5">
        <v>45711</v>
      </c>
      <c r="AA97" s="5" t="str">
        <f t="shared" si="2"/>
        <v>Sunday</v>
      </c>
      <c r="AB97" s="1" t="s">
        <v>8180</v>
      </c>
      <c r="AC97" s="1">
        <v>6</v>
      </c>
      <c r="AD97" s="1" t="s">
        <v>40</v>
      </c>
      <c r="AE97" s="5">
        <v>45711</v>
      </c>
      <c r="AF97" s="5" t="s">
        <v>12219</v>
      </c>
      <c r="AG97" s="1" t="s">
        <v>186</v>
      </c>
      <c r="AH97" s="1" t="s">
        <v>34</v>
      </c>
      <c r="AI97" s="1" t="s">
        <v>11820</v>
      </c>
      <c r="AJ97" s="1" t="s">
        <v>572</v>
      </c>
      <c r="AK97">
        <f t="shared" si="3"/>
        <v>0</v>
      </c>
    </row>
    <row r="98" spans="1:37" x14ac:dyDescent="0.3">
      <c r="A98" s="1">
        <v>97</v>
      </c>
      <c r="B98" s="1" t="s">
        <v>124</v>
      </c>
      <c r="C98" s="1">
        <v>38.9148228237</v>
      </c>
      <c r="D98" s="1" t="s">
        <v>14765</v>
      </c>
      <c r="E98" s="1" t="s">
        <v>113</v>
      </c>
      <c r="F98" s="1" t="s">
        <v>573</v>
      </c>
      <c r="G98" s="1" t="s">
        <v>58</v>
      </c>
      <c r="H98" s="1">
        <v>138550.81</v>
      </c>
      <c r="I98" s="1" t="s">
        <v>33</v>
      </c>
      <c r="J98" s="1">
        <v>25026743</v>
      </c>
      <c r="K98" s="5">
        <v>45712</v>
      </c>
      <c r="L98" s="5" t="s">
        <v>11907</v>
      </c>
      <c r="M98" s="1">
        <v>-77.010667754899998</v>
      </c>
      <c r="N98" s="1" t="s">
        <v>116</v>
      </c>
      <c r="O98" s="1" t="s">
        <v>127</v>
      </c>
      <c r="P98" s="1" t="s">
        <v>48</v>
      </c>
      <c r="Q98" s="1">
        <v>308</v>
      </c>
      <c r="R98" s="2" t="s">
        <v>275</v>
      </c>
      <c r="S98" s="1">
        <v>5</v>
      </c>
      <c r="T98" s="1"/>
      <c r="U98" s="1"/>
      <c r="V98" s="1">
        <v>3</v>
      </c>
      <c r="W98" s="1">
        <v>399074.83</v>
      </c>
      <c r="X98" s="1">
        <v>2025</v>
      </c>
      <c r="Y98" s="5" t="s">
        <v>574</v>
      </c>
      <c r="Z98" s="5">
        <v>45712</v>
      </c>
      <c r="AA98" s="5" t="str">
        <f t="shared" si="2"/>
        <v>Monday</v>
      </c>
      <c r="AB98" s="1" t="s">
        <v>8181</v>
      </c>
      <c r="AC98" s="1">
        <v>4</v>
      </c>
      <c r="AD98" s="1" t="s">
        <v>121</v>
      </c>
      <c r="AE98" s="5">
        <v>45712</v>
      </c>
      <c r="AF98" s="5" t="s">
        <v>12166</v>
      </c>
      <c r="AG98" s="1" t="s">
        <v>130</v>
      </c>
      <c r="AH98" s="1" t="s">
        <v>116</v>
      </c>
      <c r="AI98" s="1" t="s">
        <v>11825</v>
      </c>
      <c r="AJ98" s="1" t="s">
        <v>575</v>
      </c>
      <c r="AK98">
        <f t="shared" si="3"/>
        <v>0</v>
      </c>
    </row>
    <row r="99" spans="1:37" x14ac:dyDescent="0.3">
      <c r="A99" s="1">
        <v>98</v>
      </c>
      <c r="B99" s="1" t="s">
        <v>360</v>
      </c>
      <c r="C99" s="1">
        <v>38.898528687000002</v>
      </c>
      <c r="D99" s="1" t="s">
        <v>13102</v>
      </c>
      <c r="E99" s="1" t="s">
        <v>30</v>
      </c>
      <c r="F99" s="1" t="s">
        <v>576</v>
      </c>
      <c r="G99" s="1" t="s">
        <v>344</v>
      </c>
      <c r="H99" s="1">
        <v>136742.04999999999</v>
      </c>
      <c r="I99" s="1" t="s">
        <v>33</v>
      </c>
      <c r="J99" s="1">
        <v>25021280</v>
      </c>
      <c r="K99" s="5">
        <v>45699</v>
      </c>
      <c r="L99" s="5" t="s">
        <v>8185</v>
      </c>
      <c r="M99" s="1">
        <v>-76.987350144299995</v>
      </c>
      <c r="N99" s="1" t="s">
        <v>46</v>
      </c>
      <c r="O99" s="1" t="s">
        <v>35</v>
      </c>
      <c r="P99" s="1" t="s">
        <v>60</v>
      </c>
      <c r="Q99" s="1">
        <v>104</v>
      </c>
      <c r="R99" s="2" t="s">
        <v>578</v>
      </c>
      <c r="S99" s="1">
        <v>6</v>
      </c>
      <c r="T99" s="1"/>
      <c r="U99" s="1"/>
      <c r="V99" s="1">
        <v>1</v>
      </c>
      <c r="W99" s="1">
        <v>401097.32</v>
      </c>
      <c r="X99" s="1">
        <v>2025</v>
      </c>
      <c r="Y99" s="5" t="s">
        <v>579</v>
      </c>
      <c r="Z99" s="5">
        <v>45701</v>
      </c>
      <c r="AA99" s="5" t="str">
        <f t="shared" si="2"/>
        <v>Thursday</v>
      </c>
      <c r="AB99" s="1" t="s">
        <v>8182</v>
      </c>
      <c r="AC99" s="1">
        <v>7</v>
      </c>
      <c r="AD99" s="1" t="s">
        <v>52</v>
      </c>
      <c r="AE99" s="5">
        <v>45698</v>
      </c>
      <c r="AF99" s="5" t="s">
        <v>10891</v>
      </c>
      <c r="AG99" s="1" t="s">
        <v>580</v>
      </c>
      <c r="AH99" s="1" t="s">
        <v>46</v>
      </c>
      <c r="AI99" s="1" t="s">
        <v>11821</v>
      </c>
      <c r="AJ99" s="1" t="s">
        <v>581</v>
      </c>
      <c r="AK99">
        <f t="shared" si="3"/>
        <v>1</v>
      </c>
    </row>
    <row r="100" spans="1:37" x14ac:dyDescent="0.3">
      <c r="A100" s="1">
        <v>99</v>
      </c>
      <c r="B100" s="1" t="s">
        <v>520</v>
      </c>
      <c r="C100" s="1">
        <v>38.892365880699998</v>
      </c>
      <c r="D100" s="1" t="s">
        <v>13103</v>
      </c>
      <c r="E100" s="1" t="s">
        <v>113</v>
      </c>
      <c r="F100" s="1" t="s">
        <v>582</v>
      </c>
      <c r="G100" s="1" t="s">
        <v>225</v>
      </c>
      <c r="H100" s="1">
        <v>136060.32999999999</v>
      </c>
      <c r="I100" s="1" t="s">
        <v>434</v>
      </c>
      <c r="J100" s="1">
        <v>25007070</v>
      </c>
      <c r="K100" s="5">
        <v>45672</v>
      </c>
      <c r="L100" s="5" t="s">
        <v>11908</v>
      </c>
      <c r="M100" s="1">
        <v>-76.927808029999994</v>
      </c>
      <c r="N100" s="1" t="s">
        <v>116</v>
      </c>
      <c r="O100" s="1" t="s">
        <v>523</v>
      </c>
      <c r="P100" s="1" t="s">
        <v>36</v>
      </c>
      <c r="Q100" s="1">
        <v>608</v>
      </c>
      <c r="R100" s="2" t="s">
        <v>583</v>
      </c>
      <c r="S100" s="1">
        <v>7</v>
      </c>
      <c r="T100" s="1"/>
      <c r="U100" s="1"/>
      <c r="V100" s="1">
        <v>6</v>
      </c>
      <c r="W100" s="1">
        <v>406262.88</v>
      </c>
      <c r="X100" s="1">
        <v>2025</v>
      </c>
      <c r="Y100" s="5" t="s">
        <v>584</v>
      </c>
      <c r="Z100" s="5">
        <v>45672</v>
      </c>
      <c r="AA100" s="5" t="str">
        <f t="shared" si="2"/>
        <v>Wednesday</v>
      </c>
      <c r="AB100" s="1" t="s">
        <v>8183</v>
      </c>
      <c r="AC100" s="1">
        <v>4</v>
      </c>
      <c r="AD100" s="1" t="s">
        <v>121</v>
      </c>
      <c r="AE100" s="5">
        <v>45672</v>
      </c>
      <c r="AF100" s="5" t="s">
        <v>12808</v>
      </c>
      <c r="AG100" s="1" t="s">
        <v>585</v>
      </c>
      <c r="AH100" s="1" t="s">
        <v>116</v>
      </c>
      <c r="AI100" s="1" t="s">
        <v>11825</v>
      </c>
      <c r="AJ100" s="1" t="s">
        <v>586</v>
      </c>
      <c r="AK100">
        <f t="shared" si="3"/>
        <v>0</v>
      </c>
    </row>
    <row r="101" spans="1:37" x14ac:dyDescent="0.3">
      <c r="A101" s="1">
        <v>100</v>
      </c>
      <c r="B101" s="1" t="s">
        <v>156</v>
      </c>
      <c r="C101" s="1">
        <v>38.896655882700003</v>
      </c>
      <c r="D101" s="1" t="s">
        <v>13104</v>
      </c>
      <c r="E101" s="1" t="s">
        <v>113</v>
      </c>
      <c r="F101" s="1" t="s">
        <v>587</v>
      </c>
      <c r="G101" s="1" t="s">
        <v>225</v>
      </c>
      <c r="H101" s="1">
        <v>136535.38</v>
      </c>
      <c r="I101" s="1" t="s">
        <v>434</v>
      </c>
      <c r="J101" s="1">
        <v>25013418</v>
      </c>
      <c r="K101" s="5">
        <v>45685</v>
      </c>
      <c r="L101" s="5" t="s">
        <v>11909</v>
      </c>
      <c r="M101" s="1">
        <v>-76.947647509399999</v>
      </c>
      <c r="N101" s="1" t="s">
        <v>11830</v>
      </c>
      <c r="O101" s="1" t="s">
        <v>226</v>
      </c>
      <c r="P101" s="1" t="s">
        <v>36</v>
      </c>
      <c r="Q101" s="1">
        <v>602</v>
      </c>
      <c r="R101" s="2" t="s">
        <v>227</v>
      </c>
      <c r="S101" s="1">
        <v>7</v>
      </c>
      <c r="T101" s="1"/>
      <c r="U101" s="1"/>
      <c r="V101" s="1">
        <v>6</v>
      </c>
      <c r="W101" s="1">
        <v>404541.47</v>
      </c>
      <c r="X101" s="1">
        <v>2025</v>
      </c>
      <c r="Y101" s="5" t="s">
        <v>588</v>
      </c>
      <c r="Z101" s="5">
        <v>45685</v>
      </c>
      <c r="AA101" s="5" t="str">
        <f t="shared" si="2"/>
        <v>Tuesday</v>
      </c>
      <c r="AB101" s="1" t="s">
        <v>8184</v>
      </c>
      <c r="AC101" s="1">
        <v>3</v>
      </c>
      <c r="AD101" s="1" t="s">
        <v>11831</v>
      </c>
      <c r="AE101" s="5">
        <v>45685</v>
      </c>
      <c r="AF101" s="5" t="s">
        <v>12124</v>
      </c>
      <c r="AG101" s="1" t="s">
        <v>589</v>
      </c>
      <c r="AH101" s="1" t="s">
        <v>11830</v>
      </c>
      <c r="AI101" s="1" t="s">
        <v>11830</v>
      </c>
      <c r="AJ101" s="1" t="s">
        <v>590</v>
      </c>
      <c r="AK101">
        <f t="shared" si="3"/>
        <v>0</v>
      </c>
    </row>
    <row r="102" spans="1:37" x14ac:dyDescent="0.3">
      <c r="A102" s="1">
        <v>101</v>
      </c>
      <c r="B102" s="1" t="s">
        <v>233</v>
      </c>
      <c r="C102" s="1">
        <v>38.8764742324</v>
      </c>
      <c r="D102" s="1" t="s">
        <v>14766</v>
      </c>
      <c r="E102" s="1" t="s">
        <v>113</v>
      </c>
      <c r="F102" s="1" t="s">
        <v>591</v>
      </c>
      <c r="G102" s="1" t="s">
        <v>236</v>
      </c>
      <c r="H102" s="1">
        <v>134293.78</v>
      </c>
      <c r="I102" s="1" t="s">
        <v>434</v>
      </c>
      <c r="J102" s="1">
        <v>25014626</v>
      </c>
      <c r="K102" s="5">
        <v>45687</v>
      </c>
      <c r="L102" s="5" t="s">
        <v>11910</v>
      </c>
      <c r="M102" s="1">
        <v>-76.993217203699999</v>
      </c>
      <c r="N102" s="1" t="s">
        <v>11826</v>
      </c>
      <c r="O102" s="1" t="s">
        <v>237</v>
      </c>
      <c r="P102" s="1" t="s">
        <v>48</v>
      </c>
      <c r="Q102" s="1">
        <v>106</v>
      </c>
      <c r="R102" s="2" t="s">
        <v>592</v>
      </c>
      <c r="S102" s="1">
        <v>8</v>
      </c>
      <c r="T102" s="1" t="s">
        <v>239</v>
      </c>
      <c r="U102" s="1"/>
      <c r="V102" s="1">
        <v>1</v>
      </c>
      <c r="W102" s="1">
        <v>400588.56</v>
      </c>
      <c r="X102" s="1">
        <v>2025</v>
      </c>
      <c r="Y102" s="5" t="s">
        <v>593</v>
      </c>
      <c r="Z102" s="5">
        <v>45687</v>
      </c>
      <c r="AA102" s="5" t="str">
        <f t="shared" si="2"/>
        <v>Thursday</v>
      </c>
      <c r="AB102" s="1" t="s">
        <v>8185</v>
      </c>
      <c r="AC102" s="1">
        <v>1</v>
      </c>
      <c r="AD102" s="1" t="s">
        <v>11827</v>
      </c>
      <c r="AE102" s="5">
        <v>45687</v>
      </c>
      <c r="AF102" s="5" t="s">
        <v>12736</v>
      </c>
      <c r="AG102" s="1" t="s">
        <v>241</v>
      </c>
      <c r="AH102" s="1" t="s">
        <v>11826</v>
      </c>
      <c r="AI102" s="1" t="s">
        <v>11826</v>
      </c>
      <c r="AJ102" s="1" t="s">
        <v>594</v>
      </c>
      <c r="AK102">
        <f t="shared" si="3"/>
        <v>0</v>
      </c>
    </row>
    <row r="103" spans="1:37" x14ac:dyDescent="0.3">
      <c r="A103" s="1">
        <v>102</v>
      </c>
      <c r="B103" s="1" t="s">
        <v>217</v>
      </c>
      <c r="C103" s="1">
        <v>38.907242461499997</v>
      </c>
      <c r="D103" s="1" t="s">
        <v>13743</v>
      </c>
      <c r="E103" s="1" t="s">
        <v>30</v>
      </c>
      <c r="F103" s="1" t="s">
        <v>595</v>
      </c>
      <c r="G103" s="1" t="s">
        <v>45</v>
      </c>
      <c r="H103" s="1">
        <v>137710.20000000001</v>
      </c>
      <c r="I103" s="1" t="s">
        <v>33</v>
      </c>
      <c r="J103" s="1">
        <v>25018239</v>
      </c>
      <c r="K103" s="5">
        <v>45695</v>
      </c>
      <c r="L103" s="5" t="s">
        <v>8185</v>
      </c>
      <c r="M103" s="1">
        <v>-77.044167032900006</v>
      </c>
      <c r="N103" s="1" t="s">
        <v>46</v>
      </c>
      <c r="O103" s="1" t="s">
        <v>47</v>
      </c>
      <c r="P103" s="1" t="s">
        <v>36</v>
      </c>
      <c r="Q103" s="1">
        <v>208</v>
      </c>
      <c r="R103" s="2" t="s">
        <v>49</v>
      </c>
      <c r="S103" s="1">
        <v>2</v>
      </c>
      <c r="T103" s="1" t="s">
        <v>50</v>
      </c>
      <c r="U103" s="1"/>
      <c r="V103" s="1">
        <v>2</v>
      </c>
      <c r="W103" s="1">
        <v>396169.17</v>
      </c>
      <c r="X103" s="1">
        <v>2025</v>
      </c>
      <c r="Y103" s="5" t="s">
        <v>596</v>
      </c>
      <c r="Z103" s="5">
        <v>45695</v>
      </c>
      <c r="AA103" s="5" t="str">
        <f t="shared" si="2"/>
        <v>Friday</v>
      </c>
      <c r="AB103" s="1" t="s">
        <v>8186</v>
      </c>
      <c r="AC103" s="1">
        <v>7</v>
      </c>
      <c r="AD103" s="1" t="s">
        <v>52</v>
      </c>
      <c r="AE103" s="5">
        <v>45694</v>
      </c>
      <c r="AF103" s="5" t="s">
        <v>12067</v>
      </c>
      <c r="AG103" s="1" t="s">
        <v>53</v>
      </c>
      <c r="AH103" s="1" t="s">
        <v>46</v>
      </c>
      <c r="AI103" s="1" t="s">
        <v>11821</v>
      </c>
      <c r="AJ103" s="1" t="s">
        <v>463</v>
      </c>
      <c r="AK103">
        <f t="shared" si="3"/>
        <v>1</v>
      </c>
    </row>
    <row r="104" spans="1:37" x14ac:dyDescent="0.3">
      <c r="A104" s="1">
        <v>103</v>
      </c>
      <c r="B104" s="1" t="s">
        <v>55</v>
      </c>
      <c r="C104" s="1">
        <v>38.917236461999998</v>
      </c>
      <c r="D104" s="1" t="s">
        <v>13705</v>
      </c>
      <c r="E104" s="1" t="s">
        <v>30</v>
      </c>
      <c r="F104" s="1" t="s">
        <v>57</v>
      </c>
      <c r="G104" s="1" t="s">
        <v>58</v>
      </c>
      <c r="H104" s="1">
        <v>138818.94</v>
      </c>
      <c r="I104" s="1" t="s">
        <v>33</v>
      </c>
      <c r="J104" s="1">
        <v>25018476</v>
      </c>
      <c r="K104" s="5">
        <v>45695</v>
      </c>
      <c r="L104" s="5" t="s">
        <v>11911</v>
      </c>
      <c r="M104" s="1">
        <v>-77.022945726100005</v>
      </c>
      <c r="N104" s="1" t="s">
        <v>34</v>
      </c>
      <c r="O104" s="1" t="s">
        <v>59</v>
      </c>
      <c r="P104" s="1" t="s">
        <v>36</v>
      </c>
      <c r="Q104" s="1">
        <v>305</v>
      </c>
      <c r="R104" s="2" t="s">
        <v>61</v>
      </c>
      <c r="S104" s="1">
        <v>1</v>
      </c>
      <c r="T104" s="1"/>
      <c r="U104" s="1"/>
      <c r="V104" s="1">
        <v>3</v>
      </c>
      <c r="W104" s="1">
        <v>398010.08</v>
      </c>
      <c r="X104" s="1">
        <v>2025</v>
      </c>
      <c r="Y104" s="5" t="s">
        <v>597</v>
      </c>
      <c r="Z104" s="5">
        <v>45695</v>
      </c>
      <c r="AA104" s="5" t="str">
        <f t="shared" si="2"/>
        <v>Friday</v>
      </c>
      <c r="AB104" s="1" t="s">
        <v>8187</v>
      </c>
      <c r="AC104" s="1">
        <v>6</v>
      </c>
      <c r="AD104" s="1" t="s">
        <v>40</v>
      </c>
      <c r="AE104" s="5">
        <v>45695</v>
      </c>
      <c r="AF104" s="5" t="s">
        <v>12061</v>
      </c>
      <c r="AG104" s="1" t="s">
        <v>63</v>
      </c>
      <c r="AH104" s="1" t="s">
        <v>34</v>
      </c>
      <c r="AI104" s="1" t="s">
        <v>11820</v>
      </c>
      <c r="AJ104" s="1" t="s">
        <v>64</v>
      </c>
      <c r="AK104">
        <f t="shared" si="3"/>
        <v>0</v>
      </c>
    </row>
    <row r="105" spans="1:37" x14ac:dyDescent="0.3">
      <c r="A105" s="1">
        <v>104</v>
      </c>
      <c r="B105" s="1" t="s">
        <v>188</v>
      </c>
      <c r="C105" s="1">
        <v>38.9548750107</v>
      </c>
      <c r="D105" s="1" t="s">
        <v>13105</v>
      </c>
      <c r="E105" s="1" t="s">
        <v>30</v>
      </c>
      <c r="F105" s="1" t="s">
        <v>598</v>
      </c>
      <c r="G105" s="1" t="s">
        <v>107</v>
      </c>
      <c r="H105" s="1">
        <v>142996.96</v>
      </c>
      <c r="I105" s="1" t="s">
        <v>33</v>
      </c>
      <c r="J105" s="1">
        <v>25009503</v>
      </c>
      <c r="K105" s="5">
        <v>45677</v>
      </c>
      <c r="L105" s="5" t="s">
        <v>11912</v>
      </c>
      <c r="M105" s="1">
        <v>-76.988610952599998</v>
      </c>
      <c r="N105" s="1" t="s">
        <v>68</v>
      </c>
      <c r="O105" s="1" t="s">
        <v>252</v>
      </c>
      <c r="P105" s="1" t="s">
        <v>36</v>
      </c>
      <c r="Q105" s="1">
        <v>406</v>
      </c>
      <c r="R105" s="2" t="s">
        <v>599</v>
      </c>
      <c r="S105" s="1">
        <v>5</v>
      </c>
      <c r="T105" s="1"/>
      <c r="U105" s="1"/>
      <c r="V105" s="1">
        <v>4</v>
      </c>
      <c r="W105" s="1">
        <v>400987.17</v>
      </c>
      <c r="X105" s="1">
        <v>2025</v>
      </c>
      <c r="Y105" s="5" t="s">
        <v>600</v>
      </c>
      <c r="Z105" s="5">
        <v>45677</v>
      </c>
      <c r="AA105" s="5" t="str">
        <f t="shared" si="2"/>
        <v>Monday</v>
      </c>
      <c r="AB105" s="1" t="s">
        <v>8188</v>
      </c>
      <c r="AC105" s="1">
        <v>8</v>
      </c>
      <c r="AD105" s="1" t="s">
        <v>72</v>
      </c>
      <c r="AE105" s="5">
        <v>45677</v>
      </c>
      <c r="AF105" s="5" t="s">
        <v>12809</v>
      </c>
      <c r="AG105" s="1" t="s">
        <v>495</v>
      </c>
      <c r="AH105" s="1" t="s">
        <v>68</v>
      </c>
      <c r="AI105" s="1" t="s">
        <v>11822</v>
      </c>
      <c r="AJ105" s="1" t="s">
        <v>601</v>
      </c>
      <c r="AK105">
        <f t="shared" si="3"/>
        <v>0</v>
      </c>
    </row>
    <row r="106" spans="1:37" x14ac:dyDescent="0.3">
      <c r="A106" s="1">
        <v>105</v>
      </c>
      <c r="B106" s="1" t="s">
        <v>313</v>
      </c>
      <c r="C106" s="1">
        <v>38.920932995199998</v>
      </c>
      <c r="D106" s="1" t="s">
        <v>13090</v>
      </c>
      <c r="E106" s="1" t="s">
        <v>30</v>
      </c>
      <c r="F106" s="1" t="s">
        <v>315</v>
      </c>
      <c r="G106" s="1" t="s">
        <v>32</v>
      </c>
      <c r="H106" s="1">
        <v>139229.04</v>
      </c>
      <c r="I106" s="1" t="s">
        <v>33</v>
      </c>
      <c r="J106" s="1">
        <v>25010268</v>
      </c>
      <c r="K106" s="5">
        <v>45675</v>
      </c>
      <c r="L106" s="5" t="s">
        <v>11910</v>
      </c>
      <c r="M106" s="1">
        <v>-76.997157005099993</v>
      </c>
      <c r="N106" s="1" t="s">
        <v>46</v>
      </c>
      <c r="O106" s="1" t="s">
        <v>127</v>
      </c>
      <c r="P106" s="1" t="s">
        <v>60</v>
      </c>
      <c r="Q106" s="1">
        <v>502</v>
      </c>
      <c r="R106" s="2" t="s">
        <v>316</v>
      </c>
      <c r="S106" s="1">
        <v>5</v>
      </c>
      <c r="T106" s="1"/>
      <c r="U106" s="1"/>
      <c r="V106" s="1">
        <v>5</v>
      </c>
      <c r="W106" s="1">
        <v>400246.54</v>
      </c>
      <c r="X106" s="1">
        <v>2025</v>
      </c>
      <c r="Y106" s="5" t="s">
        <v>602</v>
      </c>
      <c r="Z106" s="5">
        <v>45679</v>
      </c>
      <c r="AA106" s="5" t="str">
        <f t="shared" si="2"/>
        <v>Wednesday</v>
      </c>
      <c r="AB106" s="1" t="s">
        <v>8189</v>
      </c>
      <c r="AC106" s="1">
        <v>7</v>
      </c>
      <c r="AD106" s="1" t="s">
        <v>52</v>
      </c>
      <c r="AE106" s="5">
        <v>45675</v>
      </c>
      <c r="AF106" s="5" t="s">
        <v>11870</v>
      </c>
      <c r="AG106" s="1" t="s">
        <v>318</v>
      </c>
      <c r="AH106" s="1" t="s">
        <v>46</v>
      </c>
      <c r="AI106" s="1" t="s">
        <v>11821</v>
      </c>
      <c r="AJ106" s="1" t="s">
        <v>319</v>
      </c>
      <c r="AK106">
        <f t="shared" si="3"/>
        <v>0</v>
      </c>
    </row>
    <row r="107" spans="1:37" x14ac:dyDescent="0.3">
      <c r="A107" s="1">
        <v>106</v>
      </c>
      <c r="B107" s="1" t="s">
        <v>365</v>
      </c>
      <c r="C107" s="1">
        <v>38.946288292299997</v>
      </c>
      <c r="D107" s="1" t="s">
        <v>13744</v>
      </c>
      <c r="E107" s="1" t="s">
        <v>30</v>
      </c>
      <c r="F107" s="1" t="s">
        <v>603</v>
      </c>
      <c r="G107" s="1" t="s">
        <v>367</v>
      </c>
      <c r="H107" s="1">
        <v>142048.03</v>
      </c>
      <c r="I107" s="1" t="s">
        <v>33</v>
      </c>
      <c r="J107" s="1">
        <v>25009307</v>
      </c>
      <c r="K107" s="5">
        <v>45677</v>
      </c>
      <c r="L107" s="5" t="s">
        <v>11913</v>
      </c>
      <c r="M107" s="1">
        <v>-77.095553731799995</v>
      </c>
      <c r="N107" s="1" t="s">
        <v>46</v>
      </c>
      <c r="O107" s="1" t="s">
        <v>368</v>
      </c>
      <c r="P107" s="1" t="s">
        <v>60</v>
      </c>
      <c r="Q107" s="1">
        <v>202</v>
      </c>
      <c r="R107" s="2" t="s">
        <v>604</v>
      </c>
      <c r="S107" s="1">
        <v>3</v>
      </c>
      <c r="T107" s="1"/>
      <c r="U107" s="1"/>
      <c r="V107" s="1">
        <v>2</v>
      </c>
      <c r="W107" s="1">
        <v>391716.68</v>
      </c>
      <c r="X107" s="1">
        <v>2025</v>
      </c>
      <c r="Y107" s="5" t="s">
        <v>605</v>
      </c>
      <c r="Z107" s="5">
        <v>45677</v>
      </c>
      <c r="AA107" s="5" t="str">
        <f t="shared" si="2"/>
        <v>Monday</v>
      </c>
      <c r="AB107" s="1" t="s">
        <v>8190</v>
      </c>
      <c r="AC107" s="1">
        <v>7</v>
      </c>
      <c r="AD107" s="1" t="s">
        <v>52</v>
      </c>
      <c r="AE107" s="5">
        <v>45677</v>
      </c>
      <c r="AF107" s="5" t="s">
        <v>11839</v>
      </c>
      <c r="AG107" s="1" t="s">
        <v>606</v>
      </c>
      <c r="AH107" s="1" t="s">
        <v>46</v>
      </c>
      <c r="AI107" s="1" t="s">
        <v>11821</v>
      </c>
      <c r="AJ107" s="1" t="s">
        <v>607</v>
      </c>
      <c r="AK107">
        <f t="shared" si="3"/>
        <v>0</v>
      </c>
    </row>
    <row r="108" spans="1:37" x14ac:dyDescent="0.3">
      <c r="A108" s="1">
        <v>107</v>
      </c>
      <c r="B108" s="1" t="s">
        <v>551</v>
      </c>
      <c r="C108" s="1">
        <v>38.842989542200002</v>
      </c>
      <c r="D108" s="1" t="s">
        <v>14767</v>
      </c>
      <c r="E108" s="1" t="s">
        <v>113</v>
      </c>
      <c r="F108" s="1" t="s">
        <v>608</v>
      </c>
      <c r="G108" s="1" t="s">
        <v>553</v>
      </c>
      <c r="H108" s="2" t="s">
        <v>609</v>
      </c>
      <c r="I108" s="1" t="s">
        <v>434</v>
      </c>
      <c r="J108" s="1">
        <v>25005046</v>
      </c>
      <c r="K108" s="5">
        <v>45668</v>
      </c>
      <c r="L108" s="5" t="s">
        <v>11914</v>
      </c>
      <c r="M108" s="1">
        <v>-76.989923154799996</v>
      </c>
      <c r="N108" s="1" t="s">
        <v>116</v>
      </c>
      <c r="O108" s="1" t="s">
        <v>167</v>
      </c>
      <c r="P108" s="1" t="s">
        <v>48</v>
      </c>
      <c r="Q108" s="1">
        <v>705</v>
      </c>
      <c r="R108" s="2" t="s">
        <v>530</v>
      </c>
      <c r="S108" s="1">
        <v>8</v>
      </c>
      <c r="T108" s="1"/>
      <c r="U108" s="1"/>
      <c r="V108" s="1">
        <v>7</v>
      </c>
      <c r="W108" s="2" t="s">
        <v>610</v>
      </c>
      <c r="X108" s="1">
        <v>2025</v>
      </c>
      <c r="Y108" s="5" t="s">
        <v>611</v>
      </c>
      <c r="Z108" s="5">
        <v>45669</v>
      </c>
      <c r="AA108" s="5" t="str">
        <f t="shared" si="2"/>
        <v>Sunday</v>
      </c>
      <c r="AB108" s="1" t="s">
        <v>8191</v>
      </c>
      <c r="AC108" s="1">
        <v>4</v>
      </c>
      <c r="AD108" s="1" t="s">
        <v>121</v>
      </c>
      <c r="AE108" s="5">
        <v>45668</v>
      </c>
      <c r="AF108" s="5" t="s">
        <v>12365</v>
      </c>
      <c r="AG108" s="1" t="s">
        <v>612</v>
      </c>
      <c r="AH108" s="1" t="s">
        <v>116</v>
      </c>
      <c r="AI108" s="1" t="s">
        <v>11825</v>
      </c>
      <c r="AJ108" s="1" t="s">
        <v>613</v>
      </c>
      <c r="AK108">
        <f t="shared" si="3"/>
        <v>0</v>
      </c>
    </row>
    <row r="109" spans="1:37" x14ac:dyDescent="0.3">
      <c r="A109" s="1">
        <v>108</v>
      </c>
      <c r="B109" s="1" t="s">
        <v>65</v>
      </c>
      <c r="C109" s="1">
        <v>38.910964704400001</v>
      </c>
      <c r="D109" s="1" t="s">
        <v>13106</v>
      </c>
      <c r="E109" s="1" t="s">
        <v>30</v>
      </c>
      <c r="F109" s="1" t="s">
        <v>614</v>
      </c>
      <c r="G109" s="1" t="s">
        <v>198</v>
      </c>
      <c r="H109" s="1">
        <v>138122.55001360999</v>
      </c>
      <c r="I109" s="1" t="s">
        <v>33</v>
      </c>
      <c r="J109" s="1">
        <v>25003779</v>
      </c>
      <c r="K109" s="5">
        <v>45657</v>
      </c>
      <c r="L109" s="5" t="s">
        <v>11915</v>
      </c>
      <c r="M109" s="1">
        <v>-76.9872478586</v>
      </c>
      <c r="N109" s="1" t="s">
        <v>46</v>
      </c>
      <c r="O109" s="1" t="s">
        <v>69</v>
      </c>
      <c r="P109" s="1" t="s">
        <v>60</v>
      </c>
      <c r="Q109" s="1">
        <v>506</v>
      </c>
      <c r="R109" s="2" t="s">
        <v>70</v>
      </c>
      <c r="S109" s="1">
        <v>5</v>
      </c>
      <c r="T109" s="1"/>
      <c r="U109" s="1"/>
      <c r="V109" s="1">
        <v>5</v>
      </c>
      <c r="W109" s="1">
        <v>401105.99999898003</v>
      </c>
      <c r="X109" s="1">
        <v>2025</v>
      </c>
      <c r="Y109" s="5" t="s">
        <v>615</v>
      </c>
      <c r="Z109" s="5">
        <v>45666</v>
      </c>
      <c r="AA109" s="5" t="str">
        <f t="shared" si="2"/>
        <v>Thursday</v>
      </c>
      <c r="AB109" s="1" t="s">
        <v>8192</v>
      </c>
      <c r="AC109" s="1">
        <v>7</v>
      </c>
      <c r="AD109" s="1" t="s">
        <v>52</v>
      </c>
      <c r="AE109" s="5">
        <v>45657</v>
      </c>
      <c r="AF109" s="5" t="s">
        <v>11945</v>
      </c>
      <c r="AG109" s="1" t="s">
        <v>73</v>
      </c>
      <c r="AH109" s="1" t="s">
        <v>46</v>
      </c>
      <c r="AI109" s="1" t="s">
        <v>11821</v>
      </c>
      <c r="AJ109" s="1" t="s">
        <v>74</v>
      </c>
      <c r="AK109">
        <f t="shared" si="3"/>
        <v>0</v>
      </c>
    </row>
    <row r="110" spans="1:37" x14ac:dyDescent="0.3">
      <c r="A110" s="1">
        <v>109</v>
      </c>
      <c r="B110" s="1" t="s">
        <v>616</v>
      </c>
      <c r="C110" s="1">
        <v>38.937235985800001</v>
      </c>
      <c r="D110" s="1" t="s">
        <v>13107</v>
      </c>
      <c r="E110" s="1" t="s">
        <v>30</v>
      </c>
      <c r="F110" s="1" t="s">
        <v>617</v>
      </c>
      <c r="G110" s="1" t="s">
        <v>336</v>
      </c>
      <c r="H110" s="1">
        <v>141039.06</v>
      </c>
      <c r="I110" s="1" t="s">
        <v>33</v>
      </c>
      <c r="J110" s="1">
        <v>25020137</v>
      </c>
      <c r="K110" s="5">
        <v>45698</v>
      </c>
      <c r="L110" s="5" t="s">
        <v>11884</v>
      </c>
      <c r="M110" s="1">
        <v>-76.976984745300001</v>
      </c>
      <c r="N110" s="1" t="s">
        <v>68</v>
      </c>
      <c r="O110" s="1" t="s">
        <v>618</v>
      </c>
      <c r="P110" s="1" t="s">
        <v>36</v>
      </c>
      <c r="Q110" s="1">
        <v>503</v>
      </c>
      <c r="R110" s="2" t="s">
        <v>619</v>
      </c>
      <c r="S110" s="1">
        <v>5</v>
      </c>
      <c r="T110" s="1"/>
      <c r="U110" s="1"/>
      <c r="V110" s="1">
        <v>5</v>
      </c>
      <c r="W110" s="1">
        <v>401995.39</v>
      </c>
      <c r="X110" s="1">
        <v>2025</v>
      </c>
      <c r="Y110" s="5" t="s">
        <v>620</v>
      </c>
      <c r="Z110" s="5">
        <v>45698</v>
      </c>
      <c r="AA110" s="5" t="str">
        <f t="shared" si="2"/>
        <v>Monday</v>
      </c>
      <c r="AB110" s="1" t="s">
        <v>8193</v>
      </c>
      <c r="AC110" s="1">
        <v>8</v>
      </c>
      <c r="AD110" s="1" t="s">
        <v>72</v>
      </c>
      <c r="AE110" s="5">
        <v>45697</v>
      </c>
      <c r="AF110" s="5" t="s">
        <v>11902</v>
      </c>
      <c r="AG110" s="1" t="s">
        <v>621</v>
      </c>
      <c r="AH110" s="1" t="s">
        <v>68</v>
      </c>
      <c r="AI110" s="1" t="s">
        <v>11822</v>
      </c>
      <c r="AJ110" s="1" t="s">
        <v>622</v>
      </c>
      <c r="AK110">
        <f t="shared" si="3"/>
        <v>1</v>
      </c>
    </row>
    <row r="111" spans="1:37" x14ac:dyDescent="0.3">
      <c r="A111" s="1">
        <v>110</v>
      </c>
      <c r="B111" s="1" t="s">
        <v>243</v>
      </c>
      <c r="C111" s="1">
        <v>38.950599531999998</v>
      </c>
      <c r="D111" s="1" t="s">
        <v>13745</v>
      </c>
      <c r="E111" s="1" t="s">
        <v>30</v>
      </c>
      <c r="F111" s="1" t="s">
        <v>623</v>
      </c>
      <c r="G111" s="1" t="s">
        <v>107</v>
      </c>
      <c r="H111" s="1">
        <v>142522.4</v>
      </c>
      <c r="I111" s="1" t="s">
        <v>33</v>
      </c>
      <c r="J111" s="1">
        <v>25010131</v>
      </c>
      <c r="K111" s="5">
        <v>45679</v>
      </c>
      <c r="L111" s="5" t="s">
        <v>11884</v>
      </c>
      <c r="M111" s="1">
        <v>-77.015810026500006</v>
      </c>
      <c r="N111" s="1" t="s">
        <v>46</v>
      </c>
      <c r="O111" s="1" t="s">
        <v>206</v>
      </c>
      <c r="P111" s="1" t="s">
        <v>60</v>
      </c>
      <c r="Q111" s="1">
        <v>407</v>
      </c>
      <c r="R111" s="2" t="s">
        <v>624</v>
      </c>
      <c r="S111" s="1">
        <v>4</v>
      </c>
      <c r="T111" s="1"/>
      <c r="U111" s="1"/>
      <c r="V111" s="1">
        <v>4</v>
      </c>
      <c r="W111" s="1">
        <v>398629.55</v>
      </c>
      <c r="X111" s="1">
        <v>2025</v>
      </c>
      <c r="Y111" s="5" t="s">
        <v>625</v>
      </c>
      <c r="Z111" s="5">
        <v>45679</v>
      </c>
      <c r="AA111" s="5" t="str">
        <f t="shared" si="2"/>
        <v>Wednesday</v>
      </c>
      <c r="AB111" s="1" t="s">
        <v>8194</v>
      </c>
      <c r="AC111" s="1">
        <v>7</v>
      </c>
      <c r="AD111" s="1" t="s">
        <v>52</v>
      </c>
      <c r="AE111" s="5">
        <v>45678</v>
      </c>
      <c r="AF111" s="5" t="s">
        <v>11876</v>
      </c>
      <c r="AG111" s="1" t="s">
        <v>626</v>
      </c>
      <c r="AH111" s="1" t="s">
        <v>46</v>
      </c>
      <c r="AI111" s="1" t="s">
        <v>11821</v>
      </c>
      <c r="AJ111" s="1" t="s">
        <v>627</v>
      </c>
      <c r="AK111">
        <f t="shared" si="3"/>
        <v>1</v>
      </c>
    </row>
    <row r="112" spans="1:37" x14ac:dyDescent="0.3">
      <c r="A112" s="1">
        <v>111</v>
      </c>
      <c r="B112" s="1" t="s">
        <v>105</v>
      </c>
      <c r="C112" s="1">
        <v>38.9747138874</v>
      </c>
      <c r="D112" s="1" t="s">
        <v>13746</v>
      </c>
      <c r="E112" s="1" t="s">
        <v>30</v>
      </c>
      <c r="F112" s="1" t="s">
        <v>628</v>
      </c>
      <c r="G112" s="1" t="s">
        <v>93</v>
      </c>
      <c r="H112" s="1">
        <v>145199.54</v>
      </c>
      <c r="I112" s="1" t="s">
        <v>33</v>
      </c>
      <c r="J112" s="1">
        <v>25011048</v>
      </c>
      <c r="K112" s="5">
        <v>45681</v>
      </c>
      <c r="L112" s="5" t="s">
        <v>11916</v>
      </c>
      <c r="M112" s="1">
        <v>-77.026775526999998</v>
      </c>
      <c r="N112" s="1" t="s">
        <v>68</v>
      </c>
      <c r="O112" s="1" t="s">
        <v>100</v>
      </c>
      <c r="P112" s="1" t="s">
        <v>60</v>
      </c>
      <c r="Q112" s="1">
        <v>401</v>
      </c>
      <c r="R112" s="2" t="s">
        <v>144</v>
      </c>
      <c r="S112" s="1">
        <v>4</v>
      </c>
      <c r="T112" s="1"/>
      <c r="U112" s="1"/>
      <c r="V112" s="1">
        <v>4</v>
      </c>
      <c r="W112" s="1">
        <v>397679.82</v>
      </c>
      <c r="X112" s="1">
        <v>2025</v>
      </c>
      <c r="Y112" s="5" t="s">
        <v>629</v>
      </c>
      <c r="Z112" s="5">
        <v>45681</v>
      </c>
      <c r="AA112" s="5" t="str">
        <f t="shared" si="2"/>
        <v>Friday</v>
      </c>
      <c r="AB112" s="1" t="s">
        <v>8195</v>
      </c>
      <c r="AC112" s="1">
        <v>8</v>
      </c>
      <c r="AD112" s="1" t="s">
        <v>72</v>
      </c>
      <c r="AE112" s="5">
        <v>45681</v>
      </c>
      <c r="AF112" s="5" t="s">
        <v>12810</v>
      </c>
      <c r="AG112" s="1" t="s">
        <v>146</v>
      </c>
      <c r="AH112" s="1" t="s">
        <v>68</v>
      </c>
      <c r="AI112" s="1" t="s">
        <v>11822</v>
      </c>
      <c r="AJ112" s="1" t="s">
        <v>630</v>
      </c>
      <c r="AK112">
        <f t="shared" si="3"/>
        <v>0</v>
      </c>
    </row>
    <row r="113" spans="1:37" x14ac:dyDescent="0.3">
      <c r="A113" s="1">
        <v>112</v>
      </c>
      <c r="B113" s="1" t="s">
        <v>342</v>
      </c>
      <c r="C113" s="1">
        <v>38.888410764100001</v>
      </c>
      <c r="D113" s="1" t="s">
        <v>14768</v>
      </c>
      <c r="E113" s="1" t="s">
        <v>30</v>
      </c>
      <c r="F113" s="1" t="s">
        <v>631</v>
      </c>
      <c r="G113" s="1" t="s">
        <v>344</v>
      </c>
      <c r="H113" s="1">
        <v>135618.85</v>
      </c>
      <c r="I113" s="1" t="s">
        <v>33</v>
      </c>
      <c r="J113" s="1">
        <v>25017851</v>
      </c>
      <c r="K113" s="5"/>
      <c r="L113" s="5"/>
      <c r="M113" s="1">
        <v>-76.990239742499995</v>
      </c>
      <c r="N113" s="1" t="s">
        <v>34</v>
      </c>
      <c r="O113" s="1" t="s">
        <v>346</v>
      </c>
      <c r="P113" s="1" t="s">
        <v>60</v>
      </c>
      <c r="Q113" s="1">
        <v>107</v>
      </c>
      <c r="R113" s="2" t="s">
        <v>632</v>
      </c>
      <c r="S113" s="1">
        <v>6</v>
      </c>
      <c r="T113" s="1"/>
      <c r="U113" s="1"/>
      <c r="V113" s="1">
        <v>1</v>
      </c>
      <c r="W113" s="1">
        <v>400846.78</v>
      </c>
      <c r="X113" s="1">
        <v>2025</v>
      </c>
      <c r="Y113" s="5" t="s">
        <v>633</v>
      </c>
      <c r="Z113" s="5">
        <v>45694</v>
      </c>
      <c r="AA113" s="5" t="str">
        <f t="shared" si="2"/>
        <v>Thursday</v>
      </c>
      <c r="AB113" s="1" t="s">
        <v>8196</v>
      </c>
      <c r="AC113" s="1">
        <v>6</v>
      </c>
      <c r="AD113" s="1" t="s">
        <v>40</v>
      </c>
      <c r="AE113" s="5">
        <v>45694</v>
      </c>
      <c r="AF113" s="5" t="s">
        <v>12639</v>
      </c>
      <c r="AG113" s="1" t="s">
        <v>634</v>
      </c>
      <c r="AH113" s="1" t="s">
        <v>34</v>
      </c>
      <c r="AI113" s="1" t="s">
        <v>11820</v>
      </c>
      <c r="AJ113" s="1" t="s">
        <v>635</v>
      </c>
      <c r="AK113">
        <f t="shared" si="3"/>
        <v>-45694</v>
      </c>
    </row>
    <row r="114" spans="1:37" x14ac:dyDescent="0.3">
      <c r="A114" s="1">
        <v>113</v>
      </c>
      <c r="B114" s="1" t="s">
        <v>418</v>
      </c>
      <c r="C114" s="1">
        <v>38.900870197400003</v>
      </c>
      <c r="D114" s="1" t="s">
        <v>13108</v>
      </c>
      <c r="E114" s="1" t="s">
        <v>113</v>
      </c>
      <c r="F114" s="1" t="s">
        <v>637</v>
      </c>
      <c r="G114" s="1" t="s">
        <v>225</v>
      </c>
      <c r="H114" s="1">
        <v>137003.29</v>
      </c>
      <c r="I114" s="1" t="s">
        <v>638</v>
      </c>
      <c r="J114" s="1">
        <v>25008682</v>
      </c>
      <c r="K114" s="5">
        <v>45676</v>
      </c>
      <c r="L114" s="5" t="s">
        <v>11917</v>
      </c>
      <c r="M114" s="1">
        <v>-76.945917817700007</v>
      </c>
      <c r="N114" s="1" t="s">
        <v>11830</v>
      </c>
      <c r="O114" s="1" t="s">
        <v>226</v>
      </c>
      <c r="P114" s="1" t="s">
        <v>48</v>
      </c>
      <c r="Q114" s="1">
        <v>601</v>
      </c>
      <c r="R114" s="2" t="s">
        <v>435</v>
      </c>
      <c r="S114" s="1">
        <v>7</v>
      </c>
      <c r="T114" s="1"/>
      <c r="U114" s="1"/>
      <c r="V114" s="1">
        <v>6</v>
      </c>
      <c r="W114" s="1">
        <v>404691.24</v>
      </c>
      <c r="X114" s="1">
        <v>2025</v>
      </c>
      <c r="Y114" s="5" t="s">
        <v>639</v>
      </c>
      <c r="Z114" s="5">
        <v>45676</v>
      </c>
      <c r="AA114" s="5" t="str">
        <f t="shared" si="2"/>
        <v>Sunday</v>
      </c>
      <c r="AB114" s="1" t="s">
        <v>8197</v>
      </c>
      <c r="AC114" s="1">
        <v>3</v>
      </c>
      <c r="AD114" s="1" t="s">
        <v>11831</v>
      </c>
      <c r="AE114" s="5">
        <v>45676</v>
      </c>
      <c r="AF114" s="5" t="s">
        <v>12550</v>
      </c>
      <c r="AG114" s="1" t="s">
        <v>437</v>
      </c>
      <c r="AH114" s="1" t="s">
        <v>11830</v>
      </c>
      <c r="AI114" s="1" t="s">
        <v>11830</v>
      </c>
      <c r="AJ114" s="1" t="s">
        <v>438</v>
      </c>
      <c r="AK114">
        <f t="shared" si="3"/>
        <v>0</v>
      </c>
    </row>
    <row r="115" spans="1:37" x14ac:dyDescent="0.3">
      <c r="A115" s="1">
        <v>114</v>
      </c>
      <c r="B115" s="1" t="s">
        <v>65</v>
      </c>
      <c r="C115" s="1">
        <v>38.904086726700001</v>
      </c>
      <c r="D115" s="1" t="s">
        <v>13109</v>
      </c>
      <c r="E115" s="1" t="s">
        <v>30</v>
      </c>
      <c r="F115" s="1" t="s">
        <v>640</v>
      </c>
      <c r="G115" s="1" t="s">
        <v>198</v>
      </c>
      <c r="H115" s="1">
        <v>137359.29</v>
      </c>
      <c r="I115" s="1" t="s">
        <v>33</v>
      </c>
      <c r="J115" s="1">
        <v>25023842</v>
      </c>
      <c r="K115" s="5">
        <v>45706</v>
      </c>
      <c r="L115" s="5" t="s">
        <v>11918</v>
      </c>
      <c r="M115" s="1">
        <v>-76.973687582400004</v>
      </c>
      <c r="N115" s="1" t="s">
        <v>68</v>
      </c>
      <c r="O115" s="1" t="s">
        <v>69</v>
      </c>
      <c r="P115" s="1" t="s">
        <v>60</v>
      </c>
      <c r="Q115" s="1">
        <v>507</v>
      </c>
      <c r="R115" s="2" t="s">
        <v>641</v>
      </c>
      <c r="S115" s="1">
        <v>5</v>
      </c>
      <c r="T115" s="1"/>
      <c r="U115" s="1"/>
      <c r="V115" s="1">
        <v>5</v>
      </c>
      <c r="W115" s="1">
        <v>402282.31</v>
      </c>
      <c r="X115" s="1">
        <v>2025</v>
      </c>
      <c r="Y115" s="5" t="s">
        <v>642</v>
      </c>
      <c r="Z115" s="5">
        <v>45706</v>
      </c>
      <c r="AA115" s="5" t="str">
        <f t="shared" si="2"/>
        <v>Tuesday</v>
      </c>
      <c r="AB115" s="1" t="s">
        <v>8198</v>
      </c>
      <c r="AC115" s="1">
        <v>8</v>
      </c>
      <c r="AD115" s="1" t="s">
        <v>72</v>
      </c>
      <c r="AE115" s="5">
        <v>45705</v>
      </c>
      <c r="AF115" s="5" t="s">
        <v>11876</v>
      </c>
      <c r="AG115" s="1" t="s">
        <v>201</v>
      </c>
      <c r="AH115" s="1" t="s">
        <v>68</v>
      </c>
      <c r="AI115" s="1" t="s">
        <v>11822</v>
      </c>
      <c r="AJ115" s="1" t="s">
        <v>643</v>
      </c>
      <c r="AK115">
        <f t="shared" si="3"/>
        <v>1</v>
      </c>
    </row>
    <row r="116" spans="1:37" x14ac:dyDescent="0.3">
      <c r="A116" s="1">
        <v>115</v>
      </c>
      <c r="B116" s="1" t="s">
        <v>148</v>
      </c>
      <c r="C116" s="1">
        <v>38.871389183700003</v>
      </c>
      <c r="D116" s="1" t="s">
        <v>14683</v>
      </c>
      <c r="E116" s="1" t="s">
        <v>30</v>
      </c>
      <c r="F116" s="1" t="s">
        <v>645</v>
      </c>
      <c r="G116" s="1" t="s">
        <v>236</v>
      </c>
      <c r="H116" s="2" t="s">
        <v>646</v>
      </c>
      <c r="I116" s="1" t="s">
        <v>33</v>
      </c>
      <c r="J116" s="1">
        <v>25012804</v>
      </c>
      <c r="K116" s="5">
        <v>45677</v>
      </c>
      <c r="L116" s="5" t="s">
        <v>11919</v>
      </c>
      <c r="M116" s="1">
        <v>-77.012173403899993</v>
      </c>
      <c r="N116" s="1" t="s">
        <v>34</v>
      </c>
      <c r="O116" s="1" t="s">
        <v>150</v>
      </c>
      <c r="P116" s="1" t="s">
        <v>36</v>
      </c>
      <c r="Q116" s="1">
        <v>105</v>
      </c>
      <c r="R116" s="2" t="s">
        <v>647</v>
      </c>
      <c r="S116" s="1">
        <v>6</v>
      </c>
      <c r="T116" s="1"/>
      <c r="U116" s="1"/>
      <c r="V116" s="1">
        <v>1</v>
      </c>
      <c r="W116" s="2" t="s">
        <v>648</v>
      </c>
      <c r="X116" s="1">
        <v>2025</v>
      </c>
      <c r="Y116" s="5" t="s">
        <v>649</v>
      </c>
      <c r="Z116" s="5">
        <v>45684</v>
      </c>
      <c r="AA116" s="5" t="str">
        <f t="shared" si="2"/>
        <v>Monday</v>
      </c>
      <c r="AB116" s="1" t="s">
        <v>8199</v>
      </c>
      <c r="AC116" s="1">
        <v>6</v>
      </c>
      <c r="AD116" s="1" t="s">
        <v>40</v>
      </c>
      <c r="AE116" s="5">
        <v>45675</v>
      </c>
      <c r="AF116" s="5" t="s">
        <v>12211</v>
      </c>
      <c r="AG116" s="1" t="s">
        <v>650</v>
      </c>
      <c r="AH116" s="1" t="s">
        <v>34</v>
      </c>
      <c r="AI116" s="1" t="s">
        <v>11820</v>
      </c>
      <c r="AJ116" s="1" t="s">
        <v>651</v>
      </c>
      <c r="AK116">
        <f t="shared" si="3"/>
        <v>2</v>
      </c>
    </row>
    <row r="117" spans="1:37" x14ac:dyDescent="0.3">
      <c r="A117" s="1">
        <v>116</v>
      </c>
      <c r="B117" s="1" t="s">
        <v>616</v>
      </c>
      <c r="C117" s="1">
        <v>38.937779167999999</v>
      </c>
      <c r="D117" s="1" t="s">
        <v>13110</v>
      </c>
      <c r="E117" s="1" t="s">
        <v>30</v>
      </c>
      <c r="F117" s="1" t="s">
        <v>653</v>
      </c>
      <c r="G117" s="1" t="s">
        <v>336</v>
      </c>
      <c r="H117" s="1">
        <v>141099.15</v>
      </c>
      <c r="I117" s="1" t="s">
        <v>33</v>
      </c>
      <c r="J117" s="1">
        <v>25007941</v>
      </c>
      <c r="K117" s="5">
        <v>45674</v>
      </c>
      <c r="L117" s="5" t="s">
        <v>11869</v>
      </c>
      <c r="M117" s="1">
        <v>-76.990425030300003</v>
      </c>
      <c r="N117" s="1" t="s">
        <v>34</v>
      </c>
      <c r="O117" s="1" t="s">
        <v>190</v>
      </c>
      <c r="P117" s="1" t="s">
        <v>36</v>
      </c>
      <c r="Q117" s="1">
        <v>504</v>
      </c>
      <c r="R117" s="2" t="s">
        <v>654</v>
      </c>
      <c r="S117" s="1">
        <v>5</v>
      </c>
      <c r="T117" s="1"/>
      <c r="U117" s="1"/>
      <c r="V117" s="1">
        <v>5</v>
      </c>
      <c r="W117" s="1">
        <v>400830.13</v>
      </c>
      <c r="X117" s="1">
        <v>2025</v>
      </c>
      <c r="Y117" s="5" t="s">
        <v>655</v>
      </c>
      <c r="Z117" s="5">
        <v>45674</v>
      </c>
      <c r="AA117" s="5" t="str">
        <f t="shared" si="2"/>
        <v>Friday</v>
      </c>
      <c r="AB117" s="1" t="s">
        <v>8200</v>
      </c>
      <c r="AC117" s="1">
        <v>6</v>
      </c>
      <c r="AD117" s="1" t="s">
        <v>40</v>
      </c>
      <c r="AE117" s="5">
        <v>45674</v>
      </c>
      <c r="AF117" s="5" t="s">
        <v>12518</v>
      </c>
      <c r="AG117" s="1" t="s">
        <v>656</v>
      </c>
      <c r="AH117" s="1" t="s">
        <v>34</v>
      </c>
      <c r="AI117" s="1" t="s">
        <v>11820</v>
      </c>
      <c r="AJ117" s="1" t="s">
        <v>657</v>
      </c>
      <c r="AK117">
        <f t="shared" si="3"/>
        <v>0</v>
      </c>
    </row>
    <row r="118" spans="1:37" x14ac:dyDescent="0.3">
      <c r="A118" s="1">
        <v>117</v>
      </c>
      <c r="B118" s="1" t="s">
        <v>334</v>
      </c>
      <c r="C118" s="1">
        <v>38.9264267856</v>
      </c>
      <c r="D118" s="1" t="s">
        <v>13111</v>
      </c>
      <c r="E118" s="1" t="s">
        <v>30</v>
      </c>
      <c r="F118" s="1" t="s">
        <v>658</v>
      </c>
      <c r="G118" s="1" t="s">
        <v>336</v>
      </c>
      <c r="H118" s="1">
        <v>139839.79</v>
      </c>
      <c r="I118" s="1" t="s">
        <v>33</v>
      </c>
      <c r="J118" s="1">
        <v>25024727</v>
      </c>
      <c r="K118" s="5">
        <v>45708</v>
      </c>
      <c r="L118" s="5" t="s">
        <v>11915</v>
      </c>
      <c r="M118" s="1">
        <v>-76.956554780199994</v>
      </c>
      <c r="N118" s="1" t="s">
        <v>68</v>
      </c>
      <c r="O118" s="1" t="s">
        <v>618</v>
      </c>
      <c r="P118" s="1" t="s">
        <v>48</v>
      </c>
      <c r="Q118" s="1">
        <v>503</v>
      </c>
      <c r="R118" s="2" t="s">
        <v>659</v>
      </c>
      <c r="S118" s="1">
        <v>5</v>
      </c>
      <c r="T118" s="1"/>
      <c r="U118" s="1"/>
      <c r="V118" s="1">
        <v>5</v>
      </c>
      <c r="W118" s="1">
        <v>403767.21</v>
      </c>
      <c r="X118" s="1">
        <v>2025</v>
      </c>
      <c r="Y118" s="5" t="s">
        <v>660</v>
      </c>
      <c r="Z118" s="5">
        <v>45708</v>
      </c>
      <c r="AA118" s="5" t="str">
        <f t="shared" si="2"/>
        <v>Thursday</v>
      </c>
      <c r="AB118" s="1" t="s">
        <v>8201</v>
      </c>
      <c r="AC118" s="1">
        <v>8</v>
      </c>
      <c r="AD118" s="1" t="s">
        <v>72</v>
      </c>
      <c r="AE118" s="5">
        <v>45707</v>
      </c>
      <c r="AF118" s="5" t="s">
        <v>11945</v>
      </c>
      <c r="AG118" s="1" t="s">
        <v>661</v>
      </c>
      <c r="AH118" s="1" t="s">
        <v>68</v>
      </c>
      <c r="AI118" s="1" t="s">
        <v>11822</v>
      </c>
      <c r="AJ118" s="1" t="s">
        <v>662</v>
      </c>
      <c r="AK118">
        <f t="shared" si="3"/>
        <v>1</v>
      </c>
    </row>
    <row r="119" spans="1:37" x14ac:dyDescent="0.3">
      <c r="A119" s="1">
        <v>118</v>
      </c>
      <c r="B119" s="1" t="s">
        <v>43</v>
      </c>
      <c r="C119" s="1">
        <v>38.9054380874</v>
      </c>
      <c r="D119" s="1" t="s">
        <v>13737</v>
      </c>
      <c r="E119" s="1" t="s">
        <v>30</v>
      </c>
      <c r="F119" s="1" t="s">
        <v>506</v>
      </c>
      <c r="G119" s="1" t="s">
        <v>45</v>
      </c>
      <c r="H119" s="1">
        <v>137509.47</v>
      </c>
      <c r="I119" s="1" t="s">
        <v>33</v>
      </c>
      <c r="J119" s="1">
        <v>25019079</v>
      </c>
      <c r="K119" s="5">
        <v>45696</v>
      </c>
      <c r="L119" s="5" t="s">
        <v>11920</v>
      </c>
      <c r="M119" s="1">
        <v>-77.032341813900004</v>
      </c>
      <c r="N119" s="1" t="s">
        <v>34</v>
      </c>
      <c r="O119" s="1" t="s">
        <v>117</v>
      </c>
      <c r="P119" s="1" t="s">
        <v>36</v>
      </c>
      <c r="Q119" s="1">
        <v>207</v>
      </c>
      <c r="R119" s="2" t="s">
        <v>507</v>
      </c>
      <c r="S119" s="1">
        <v>2</v>
      </c>
      <c r="T119" s="1" t="s">
        <v>184</v>
      </c>
      <c r="U119" s="1"/>
      <c r="V119" s="1">
        <v>2</v>
      </c>
      <c r="W119" s="1">
        <v>397194.76</v>
      </c>
      <c r="X119" s="1">
        <v>2025</v>
      </c>
      <c r="Y119" s="5" t="s">
        <v>663</v>
      </c>
      <c r="Z119" s="5">
        <v>45696</v>
      </c>
      <c r="AA119" s="5" t="str">
        <f t="shared" si="2"/>
        <v>Saturday</v>
      </c>
      <c r="AB119" s="1" t="s">
        <v>8202</v>
      </c>
      <c r="AC119" s="1">
        <v>6</v>
      </c>
      <c r="AD119" s="1" t="s">
        <v>40</v>
      </c>
      <c r="AE119" s="5">
        <v>45696</v>
      </c>
      <c r="AF119" s="5" t="s">
        <v>9443</v>
      </c>
      <c r="AG119" s="1" t="s">
        <v>53</v>
      </c>
      <c r="AH119" s="1" t="s">
        <v>34</v>
      </c>
      <c r="AI119" s="1" t="s">
        <v>11820</v>
      </c>
      <c r="AJ119" s="1" t="s">
        <v>509</v>
      </c>
      <c r="AK119">
        <f t="shared" si="3"/>
        <v>0</v>
      </c>
    </row>
    <row r="120" spans="1:37" x14ac:dyDescent="0.3">
      <c r="A120" s="1">
        <v>119</v>
      </c>
      <c r="B120" s="1" t="s">
        <v>664</v>
      </c>
      <c r="C120" s="1">
        <v>38.962059477499999</v>
      </c>
      <c r="D120" s="1" t="s">
        <v>13747</v>
      </c>
      <c r="E120" s="1" t="s">
        <v>30</v>
      </c>
      <c r="F120" s="1" t="s">
        <v>665</v>
      </c>
      <c r="G120" s="1" t="s">
        <v>367</v>
      </c>
      <c r="H120" s="1">
        <v>143795.94</v>
      </c>
      <c r="I120" s="1" t="s">
        <v>33</v>
      </c>
      <c r="J120" s="1">
        <v>25021673</v>
      </c>
      <c r="K120" s="5">
        <v>45701</v>
      </c>
      <c r="L120" s="5" t="s">
        <v>10343</v>
      </c>
      <c r="M120" s="1">
        <v>-77.056202149300006</v>
      </c>
      <c r="N120" s="1" t="s">
        <v>46</v>
      </c>
      <c r="O120" s="1" t="s">
        <v>666</v>
      </c>
      <c r="P120" s="1" t="s">
        <v>48</v>
      </c>
      <c r="Q120" s="1">
        <v>201</v>
      </c>
      <c r="R120" s="2" t="s">
        <v>667</v>
      </c>
      <c r="S120" s="1">
        <v>4</v>
      </c>
      <c r="T120" s="1"/>
      <c r="U120" s="1"/>
      <c r="V120" s="1">
        <v>2</v>
      </c>
      <c r="W120" s="1">
        <v>395129.05</v>
      </c>
      <c r="X120" s="1">
        <v>2025</v>
      </c>
      <c r="Y120" s="5" t="s">
        <v>668</v>
      </c>
      <c r="Z120" s="5">
        <v>45702</v>
      </c>
      <c r="AA120" s="5" t="str">
        <f t="shared" si="2"/>
        <v>Friday</v>
      </c>
      <c r="AB120" s="1" t="s">
        <v>8203</v>
      </c>
      <c r="AC120" s="1">
        <v>7</v>
      </c>
      <c r="AD120" s="1" t="s">
        <v>52</v>
      </c>
      <c r="AE120" s="5">
        <v>45701</v>
      </c>
      <c r="AF120" s="5" t="s">
        <v>12018</v>
      </c>
      <c r="AG120" s="1" t="s">
        <v>669</v>
      </c>
      <c r="AH120" s="1" t="s">
        <v>46</v>
      </c>
      <c r="AI120" s="1" t="s">
        <v>11821</v>
      </c>
      <c r="AJ120" s="1" t="s">
        <v>670</v>
      </c>
      <c r="AK120">
        <f t="shared" si="3"/>
        <v>0</v>
      </c>
    </row>
    <row r="121" spans="1:37" x14ac:dyDescent="0.3">
      <c r="A121" s="1">
        <v>120</v>
      </c>
      <c r="B121" s="1" t="s">
        <v>313</v>
      </c>
      <c r="C121" s="1">
        <v>38.920932995199998</v>
      </c>
      <c r="D121" s="1" t="s">
        <v>13090</v>
      </c>
      <c r="E121" s="1" t="s">
        <v>30</v>
      </c>
      <c r="F121" s="1" t="s">
        <v>315</v>
      </c>
      <c r="G121" s="1" t="s">
        <v>32</v>
      </c>
      <c r="H121" s="1">
        <v>139229.04</v>
      </c>
      <c r="I121" s="1" t="s">
        <v>33</v>
      </c>
      <c r="J121" s="1">
        <v>25021813</v>
      </c>
      <c r="K121" s="5">
        <v>45701</v>
      </c>
      <c r="L121" s="5" t="s">
        <v>11921</v>
      </c>
      <c r="M121" s="1">
        <v>-76.997157005099993</v>
      </c>
      <c r="N121" s="1" t="s">
        <v>46</v>
      </c>
      <c r="O121" s="1" t="s">
        <v>127</v>
      </c>
      <c r="P121" s="1" t="s">
        <v>60</v>
      </c>
      <c r="Q121" s="1">
        <v>502</v>
      </c>
      <c r="R121" s="2" t="s">
        <v>316</v>
      </c>
      <c r="S121" s="1">
        <v>5</v>
      </c>
      <c r="T121" s="1"/>
      <c r="U121" s="1"/>
      <c r="V121" s="1">
        <v>5</v>
      </c>
      <c r="W121" s="1">
        <v>400246.54</v>
      </c>
      <c r="X121" s="1">
        <v>2025</v>
      </c>
      <c r="Y121" s="5" t="s">
        <v>671</v>
      </c>
      <c r="Z121" s="5">
        <v>45702</v>
      </c>
      <c r="AA121" s="5" t="str">
        <f t="shared" si="2"/>
        <v>Friday</v>
      </c>
      <c r="AB121" s="1" t="s">
        <v>8204</v>
      </c>
      <c r="AC121" s="1">
        <v>7</v>
      </c>
      <c r="AD121" s="1" t="s">
        <v>52</v>
      </c>
      <c r="AE121" s="5">
        <v>45701</v>
      </c>
      <c r="AF121" s="5" t="s">
        <v>12531</v>
      </c>
      <c r="AG121" s="1" t="s">
        <v>318</v>
      </c>
      <c r="AH121" s="1" t="s">
        <v>46</v>
      </c>
      <c r="AI121" s="1" t="s">
        <v>11821</v>
      </c>
      <c r="AJ121" s="1" t="s">
        <v>319</v>
      </c>
      <c r="AK121">
        <f t="shared" si="3"/>
        <v>0</v>
      </c>
    </row>
    <row r="122" spans="1:37" x14ac:dyDescent="0.3">
      <c r="A122" s="1">
        <v>121</v>
      </c>
      <c r="B122" s="1" t="s">
        <v>65</v>
      </c>
      <c r="C122" s="1">
        <v>38.9151443891</v>
      </c>
      <c r="D122" s="1" t="s">
        <v>13748</v>
      </c>
      <c r="E122" s="1" t="s">
        <v>30</v>
      </c>
      <c r="F122" s="1" t="s">
        <v>672</v>
      </c>
      <c r="G122" s="1" t="s">
        <v>198</v>
      </c>
      <c r="H122" s="1">
        <v>138586.56</v>
      </c>
      <c r="I122" s="1" t="s">
        <v>33</v>
      </c>
      <c r="J122" s="1">
        <v>25016130</v>
      </c>
      <c r="K122" s="5">
        <v>45690</v>
      </c>
      <c r="L122" s="5" t="s">
        <v>11922</v>
      </c>
      <c r="M122" s="1">
        <v>-76.984947440200003</v>
      </c>
      <c r="N122" s="1" t="s">
        <v>46</v>
      </c>
      <c r="O122" s="1" t="s">
        <v>69</v>
      </c>
      <c r="P122" s="1" t="s">
        <v>48</v>
      </c>
      <c r="Q122" s="1">
        <v>506</v>
      </c>
      <c r="R122" s="2" t="s">
        <v>70</v>
      </c>
      <c r="S122" s="1">
        <v>5</v>
      </c>
      <c r="T122" s="1"/>
      <c r="U122" s="1"/>
      <c r="V122" s="1">
        <v>5</v>
      </c>
      <c r="W122" s="1">
        <v>401305.44</v>
      </c>
      <c r="X122" s="1">
        <v>2025</v>
      </c>
      <c r="Y122" s="5" t="s">
        <v>673</v>
      </c>
      <c r="Z122" s="5">
        <v>45691</v>
      </c>
      <c r="AA122" s="5" t="str">
        <f t="shared" si="2"/>
        <v>Monday</v>
      </c>
      <c r="AB122" s="1" t="s">
        <v>8205</v>
      </c>
      <c r="AC122" s="1">
        <v>7</v>
      </c>
      <c r="AD122" s="1" t="s">
        <v>52</v>
      </c>
      <c r="AE122" s="5">
        <v>45690</v>
      </c>
      <c r="AF122" s="5" t="s">
        <v>11945</v>
      </c>
      <c r="AG122" s="1" t="s">
        <v>73</v>
      </c>
      <c r="AH122" s="1" t="s">
        <v>46</v>
      </c>
      <c r="AI122" s="1" t="s">
        <v>11821</v>
      </c>
      <c r="AJ122" s="1" t="s">
        <v>312</v>
      </c>
      <c r="AK122">
        <f t="shared" si="3"/>
        <v>0</v>
      </c>
    </row>
    <row r="123" spans="1:37" x14ac:dyDescent="0.3">
      <c r="A123" s="1">
        <v>122</v>
      </c>
      <c r="B123" s="1" t="s">
        <v>313</v>
      </c>
      <c r="C123" s="1">
        <v>38.919652945800003</v>
      </c>
      <c r="D123" s="1" t="s">
        <v>13112</v>
      </c>
      <c r="E123" s="1" t="s">
        <v>30</v>
      </c>
      <c r="F123" s="1" t="s">
        <v>674</v>
      </c>
      <c r="G123" s="1" t="s">
        <v>32</v>
      </c>
      <c r="H123" s="1">
        <v>139086.94</v>
      </c>
      <c r="I123" s="1" t="s">
        <v>33</v>
      </c>
      <c r="J123" s="1">
        <v>25016421</v>
      </c>
      <c r="K123" s="5"/>
      <c r="L123" s="5"/>
      <c r="M123" s="1">
        <v>-76.999519603099998</v>
      </c>
      <c r="N123" s="1" t="s">
        <v>68</v>
      </c>
      <c r="O123" s="1" t="s">
        <v>127</v>
      </c>
      <c r="P123" s="1" t="s">
        <v>60</v>
      </c>
      <c r="Q123" s="1">
        <v>502</v>
      </c>
      <c r="R123" s="2" t="s">
        <v>675</v>
      </c>
      <c r="S123" s="1">
        <v>5</v>
      </c>
      <c r="T123" s="1"/>
      <c r="U123" s="1"/>
      <c r="V123" s="1">
        <v>5</v>
      </c>
      <c r="W123" s="1">
        <v>400041.66</v>
      </c>
      <c r="X123" s="1">
        <v>2025</v>
      </c>
      <c r="Y123" s="5" t="s">
        <v>676</v>
      </c>
      <c r="Z123" s="5">
        <v>45691</v>
      </c>
      <c r="AA123" s="5" t="str">
        <f t="shared" si="2"/>
        <v>Monday</v>
      </c>
      <c r="AB123" s="1" t="s">
        <v>8206</v>
      </c>
      <c r="AC123" s="1">
        <v>8</v>
      </c>
      <c r="AD123" s="1" t="s">
        <v>72</v>
      </c>
      <c r="AE123" s="5">
        <v>45691</v>
      </c>
      <c r="AF123" s="5" t="s">
        <v>12454</v>
      </c>
      <c r="AG123" s="1" t="s">
        <v>677</v>
      </c>
      <c r="AH123" s="1" t="s">
        <v>68</v>
      </c>
      <c r="AI123" s="1" t="s">
        <v>11822</v>
      </c>
      <c r="AJ123" s="1" t="s">
        <v>678</v>
      </c>
      <c r="AK123">
        <f t="shared" si="3"/>
        <v>-45691</v>
      </c>
    </row>
    <row r="124" spans="1:37" x14ac:dyDescent="0.3">
      <c r="A124" s="1">
        <v>123</v>
      </c>
      <c r="B124" s="1" t="s">
        <v>75</v>
      </c>
      <c r="C124" s="1">
        <v>38.934270025899998</v>
      </c>
      <c r="D124" s="1" t="s">
        <v>13749</v>
      </c>
      <c r="E124" s="1" t="s">
        <v>113</v>
      </c>
      <c r="F124" s="1" t="s">
        <v>679</v>
      </c>
      <c r="G124" s="1" t="s">
        <v>288</v>
      </c>
      <c r="H124" s="1">
        <v>140710.12</v>
      </c>
      <c r="I124" s="1" t="s">
        <v>434</v>
      </c>
      <c r="J124" s="1">
        <v>25024050</v>
      </c>
      <c r="K124" s="5"/>
      <c r="L124" s="5"/>
      <c r="M124" s="1">
        <v>-77.0343103214</v>
      </c>
      <c r="N124" s="1" t="s">
        <v>11830</v>
      </c>
      <c r="O124" s="1" t="s">
        <v>78</v>
      </c>
      <c r="P124" s="1" t="s">
        <v>36</v>
      </c>
      <c r="Q124" s="1">
        <v>408</v>
      </c>
      <c r="R124" s="2" t="s">
        <v>680</v>
      </c>
      <c r="S124" s="1">
        <v>1</v>
      </c>
      <c r="T124" s="1"/>
      <c r="U124" s="1"/>
      <c r="V124" s="1">
        <v>4</v>
      </c>
      <c r="W124" s="1">
        <v>397025.22</v>
      </c>
      <c r="X124" s="1">
        <v>2025</v>
      </c>
      <c r="Y124" s="5" t="s">
        <v>681</v>
      </c>
      <c r="Z124" s="5">
        <v>45706</v>
      </c>
      <c r="AA124" s="5" t="str">
        <f t="shared" si="2"/>
        <v>Tuesday</v>
      </c>
      <c r="AB124" s="1" t="s">
        <v>8207</v>
      </c>
      <c r="AC124" s="1">
        <v>3</v>
      </c>
      <c r="AD124" s="1" t="s">
        <v>11831</v>
      </c>
      <c r="AE124" s="5">
        <v>45706</v>
      </c>
      <c r="AF124" s="5" t="s">
        <v>12190</v>
      </c>
      <c r="AG124" s="1" t="s">
        <v>215</v>
      </c>
      <c r="AH124" s="1" t="s">
        <v>11830</v>
      </c>
      <c r="AI124" s="1" t="s">
        <v>11830</v>
      </c>
      <c r="AJ124" s="1" t="s">
        <v>682</v>
      </c>
      <c r="AK124">
        <f t="shared" si="3"/>
        <v>-45706</v>
      </c>
    </row>
    <row r="125" spans="1:37" x14ac:dyDescent="0.3">
      <c r="A125" s="1">
        <v>124</v>
      </c>
      <c r="B125" s="1" t="s">
        <v>132</v>
      </c>
      <c r="C125" s="1">
        <v>38.924116089400002</v>
      </c>
      <c r="D125" s="1" t="s">
        <v>13750</v>
      </c>
      <c r="E125" s="1" t="s">
        <v>30</v>
      </c>
      <c r="F125" s="1" t="s">
        <v>683</v>
      </c>
      <c r="G125" s="1" t="s">
        <v>77</v>
      </c>
      <c r="H125" s="1">
        <v>139582.98000000001</v>
      </c>
      <c r="I125" s="1" t="s">
        <v>33</v>
      </c>
      <c r="J125" s="1">
        <v>25020539</v>
      </c>
      <c r="K125" s="5">
        <v>45699</v>
      </c>
      <c r="L125" s="5" t="s">
        <v>11923</v>
      </c>
      <c r="M125" s="1">
        <v>-77.035347475799995</v>
      </c>
      <c r="N125" s="1" t="s">
        <v>46</v>
      </c>
      <c r="O125" s="1" t="s">
        <v>78</v>
      </c>
      <c r="P125" s="1" t="s">
        <v>36</v>
      </c>
      <c r="Q125" s="1">
        <v>304</v>
      </c>
      <c r="R125" s="2" t="s">
        <v>684</v>
      </c>
      <c r="S125" s="1">
        <v>1</v>
      </c>
      <c r="T125" s="1"/>
      <c r="U125" s="1"/>
      <c r="V125" s="1">
        <v>3</v>
      </c>
      <c r="W125" s="1">
        <v>396934.86</v>
      </c>
      <c r="X125" s="1">
        <v>2025</v>
      </c>
      <c r="Y125" s="5" t="s">
        <v>685</v>
      </c>
      <c r="Z125" s="5">
        <v>45699</v>
      </c>
      <c r="AA125" s="5" t="str">
        <f t="shared" si="2"/>
        <v>Tuesday</v>
      </c>
      <c r="AB125" s="1" t="s">
        <v>8208</v>
      </c>
      <c r="AC125" s="1">
        <v>7</v>
      </c>
      <c r="AD125" s="1" t="s">
        <v>52</v>
      </c>
      <c r="AE125" s="5">
        <v>45699</v>
      </c>
      <c r="AF125" s="5" t="s">
        <v>12306</v>
      </c>
      <c r="AG125" s="1" t="s">
        <v>549</v>
      </c>
      <c r="AH125" s="1" t="s">
        <v>46</v>
      </c>
      <c r="AI125" s="1" t="s">
        <v>11821</v>
      </c>
      <c r="AJ125" s="1" t="s">
        <v>686</v>
      </c>
      <c r="AK125">
        <f t="shared" si="3"/>
        <v>0</v>
      </c>
    </row>
    <row r="126" spans="1:37" x14ac:dyDescent="0.3">
      <c r="A126" s="1">
        <v>125</v>
      </c>
      <c r="B126" s="1" t="s">
        <v>203</v>
      </c>
      <c r="C126" s="1">
        <v>38.957815949199997</v>
      </c>
      <c r="D126" s="1" t="s">
        <v>13751</v>
      </c>
      <c r="E126" s="1" t="s">
        <v>30</v>
      </c>
      <c r="F126" s="1" t="s">
        <v>687</v>
      </c>
      <c r="G126" s="1" t="s">
        <v>93</v>
      </c>
      <c r="H126" s="1">
        <v>143323.9</v>
      </c>
      <c r="I126" s="1" t="s">
        <v>33</v>
      </c>
      <c r="J126" s="1">
        <v>25023343</v>
      </c>
      <c r="K126" s="5">
        <v>45705</v>
      </c>
      <c r="L126" s="5" t="s">
        <v>11924</v>
      </c>
      <c r="M126" s="1">
        <v>-77.033425188500004</v>
      </c>
      <c r="N126" s="1" t="s">
        <v>68</v>
      </c>
      <c r="O126" s="1" t="s">
        <v>206</v>
      </c>
      <c r="P126" s="1" t="s">
        <v>60</v>
      </c>
      <c r="Q126" s="1">
        <v>403</v>
      </c>
      <c r="R126" s="2" t="s">
        <v>688</v>
      </c>
      <c r="S126" s="1">
        <v>4</v>
      </c>
      <c r="T126" s="1"/>
      <c r="U126" s="1"/>
      <c r="V126" s="1">
        <v>4</v>
      </c>
      <c r="W126" s="1">
        <v>397102.92</v>
      </c>
      <c r="X126" s="1">
        <v>2025</v>
      </c>
      <c r="Y126" s="5" t="s">
        <v>689</v>
      </c>
      <c r="Z126" s="5">
        <v>45705</v>
      </c>
      <c r="AA126" s="5" t="str">
        <f t="shared" si="2"/>
        <v>Monday</v>
      </c>
      <c r="AB126" s="1" t="s">
        <v>8209</v>
      </c>
      <c r="AC126" s="1">
        <v>8</v>
      </c>
      <c r="AD126" s="1" t="s">
        <v>72</v>
      </c>
      <c r="AE126" s="5">
        <v>45704</v>
      </c>
      <c r="AF126" s="5" t="s">
        <v>11844</v>
      </c>
      <c r="AG126" s="1" t="s">
        <v>690</v>
      </c>
      <c r="AH126" s="1" t="s">
        <v>68</v>
      </c>
      <c r="AI126" s="1" t="s">
        <v>11822</v>
      </c>
      <c r="AJ126" s="1" t="s">
        <v>691</v>
      </c>
      <c r="AK126">
        <f t="shared" si="3"/>
        <v>1</v>
      </c>
    </row>
    <row r="127" spans="1:37" x14ac:dyDescent="0.3">
      <c r="A127" s="1">
        <v>126</v>
      </c>
      <c r="B127" s="1" t="s">
        <v>217</v>
      </c>
      <c r="C127" s="1">
        <v>38.9096429011</v>
      </c>
      <c r="D127" s="1" t="s">
        <v>13752</v>
      </c>
      <c r="E127" s="1" t="s">
        <v>30</v>
      </c>
      <c r="F127" s="1" t="s">
        <v>692</v>
      </c>
      <c r="G127" s="1" t="s">
        <v>45</v>
      </c>
      <c r="H127" s="1">
        <v>137976.41</v>
      </c>
      <c r="I127" s="1" t="s">
        <v>33</v>
      </c>
      <c r="J127" s="1">
        <v>25016488</v>
      </c>
      <c r="K127" s="5">
        <v>45691</v>
      </c>
      <c r="L127" s="5" t="s">
        <v>11925</v>
      </c>
      <c r="M127" s="1">
        <v>-77.037506628299994</v>
      </c>
      <c r="N127" s="1" t="s">
        <v>34</v>
      </c>
      <c r="O127" s="1" t="s">
        <v>47</v>
      </c>
      <c r="P127" s="1" t="s">
        <v>36</v>
      </c>
      <c r="Q127" s="1">
        <v>208</v>
      </c>
      <c r="R127" s="2" t="s">
        <v>693</v>
      </c>
      <c r="S127" s="1">
        <v>2</v>
      </c>
      <c r="T127" s="1"/>
      <c r="U127" s="1"/>
      <c r="V127" s="1">
        <v>2</v>
      </c>
      <c r="W127" s="1">
        <v>396746.97</v>
      </c>
      <c r="X127" s="1">
        <v>2025</v>
      </c>
      <c r="Y127" s="5" t="s">
        <v>694</v>
      </c>
      <c r="Z127" s="5">
        <v>45691</v>
      </c>
      <c r="AA127" s="5" t="str">
        <f t="shared" si="2"/>
        <v>Monday</v>
      </c>
      <c r="AB127" s="1" t="s">
        <v>8210</v>
      </c>
      <c r="AC127" s="1">
        <v>6</v>
      </c>
      <c r="AD127" s="1" t="s">
        <v>40</v>
      </c>
      <c r="AE127" s="5">
        <v>45691</v>
      </c>
      <c r="AF127" s="5" t="s">
        <v>12811</v>
      </c>
      <c r="AG127" s="1" t="s">
        <v>472</v>
      </c>
      <c r="AH127" s="1" t="s">
        <v>34</v>
      </c>
      <c r="AI127" s="1" t="s">
        <v>11820</v>
      </c>
      <c r="AJ127" s="1" t="s">
        <v>695</v>
      </c>
      <c r="AK127">
        <f t="shared" si="3"/>
        <v>0</v>
      </c>
    </row>
    <row r="128" spans="1:37" x14ac:dyDescent="0.3">
      <c r="A128" s="1">
        <v>127</v>
      </c>
      <c r="B128" s="1" t="s">
        <v>43</v>
      </c>
      <c r="C128" s="1">
        <v>38.898312579200002</v>
      </c>
      <c r="D128" s="1" t="s">
        <v>13753</v>
      </c>
      <c r="E128" s="1" t="s">
        <v>113</v>
      </c>
      <c r="F128" s="1" t="s">
        <v>696</v>
      </c>
      <c r="G128" s="1" t="s">
        <v>45</v>
      </c>
      <c r="H128" s="1">
        <v>136718.28</v>
      </c>
      <c r="I128" s="1" t="s">
        <v>33</v>
      </c>
      <c r="J128" s="1">
        <v>25020983</v>
      </c>
      <c r="K128" s="5">
        <v>45700</v>
      </c>
      <c r="L128" s="5" t="s">
        <v>11926</v>
      </c>
      <c r="M128" s="1">
        <v>-77.024948033399994</v>
      </c>
      <c r="N128" s="1" t="s">
        <v>697</v>
      </c>
      <c r="O128" s="1" t="s">
        <v>117</v>
      </c>
      <c r="P128" s="1" t="s">
        <v>36</v>
      </c>
      <c r="Q128" s="1">
        <v>209</v>
      </c>
      <c r="R128" s="2" t="s">
        <v>183</v>
      </c>
      <c r="S128" s="1">
        <v>2</v>
      </c>
      <c r="T128" s="1" t="s">
        <v>184</v>
      </c>
      <c r="U128" s="1"/>
      <c r="V128" s="1">
        <v>2</v>
      </c>
      <c r="W128" s="1">
        <v>397835.86</v>
      </c>
      <c r="X128" s="1">
        <v>2025</v>
      </c>
      <c r="Y128" s="5" t="s">
        <v>698</v>
      </c>
      <c r="Z128" s="5">
        <v>45700</v>
      </c>
      <c r="AA128" s="5" t="str">
        <f t="shared" si="2"/>
        <v>Wednesday</v>
      </c>
      <c r="AB128" s="1" t="s">
        <v>8211</v>
      </c>
      <c r="AC128" s="1">
        <v>2</v>
      </c>
      <c r="AD128" s="1" t="s">
        <v>699</v>
      </c>
      <c r="AE128" s="5">
        <v>45700</v>
      </c>
      <c r="AF128" s="5" t="s">
        <v>11849</v>
      </c>
      <c r="AG128" s="1" t="s">
        <v>186</v>
      </c>
      <c r="AH128" s="1" t="s">
        <v>697</v>
      </c>
      <c r="AI128" s="1" t="s">
        <v>11824</v>
      </c>
      <c r="AJ128" s="1" t="s">
        <v>187</v>
      </c>
      <c r="AK128">
        <f t="shared" si="3"/>
        <v>0</v>
      </c>
    </row>
    <row r="129" spans="1:37" x14ac:dyDescent="0.3">
      <c r="A129" s="1">
        <v>128</v>
      </c>
      <c r="B129" s="1" t="s">
        <v>320</v>
      </c>
      <c r="C129" s="1">
        <v>38.905645944600003</v>
      </c>
      <c r="D129" s="1" t="s">
        <v>13113</v>
      </c>
      <c r="E129" s="1" t="s">
        <v>30</v>
      </c>
      <c r="F129" s="1" t="s">
        <v>701</v>
      </c>
      <c r="G129" s="1" t="s">
        <v>32</v>
      </c>
      <c r="H129" s="1">
        <v>137532.04999999999</v>
      </c>
      <c r="I129" s="1" t="s">
        <v>33</v>
      </c>
      <c r="J129" s="1">
        <v>25420542</v>
      </c>
      <c r="K129" s="5">
        <v>45689</v>
      </c>
      <c r="L129" s="5" t="s">
        <v>11870</v>
      </c>
      <c r="M129" s="1">
        <v>-77.002550007500005</v>
      </c>
      <c r="N129" s="1" t="s">
        <v>34</v>
      </c>
      <c r="O129" s="1" t="s">
        <v>35</v>
      </c>
      <c r="P129" s="1" t="s">
        <v>36</v>
      </c>
      <c r="Q129" s="1">
        <v>501</v>
      </c>
      <c r="R129" s="2" t="s">
        <v>322</v>
      </c>
      <c r="S129" s="1">
        <v>6</v>
      </c>
      <c r="T129" s="1" t="s">
        <v>38</v>
      </c>
      <c r="U129" s="1"/>
      <c r="V129" s="1">
        <v>5</v>
      </c>
      <c r="W129" s="1">
        <v>399778.82</v>
      </c>
      <c r="X129" s="1">
        <v>2025</v>
      </c>
      <c r="Y129" s="5" t="s">
        <v>702</v>
      </c>
      <c r="Z129" s="5">
        <v>45693</v>
      </c>
      <c r="AA129" s="5" t="str">
        <f t="shared" si="2"/>
        <v>Wednesday</v>
      </c>
      <c r="AB129" s="1" t="s">
        <v>8212</v>
      </c>
      <c r="AC129" s="1">
        <v>6</v>
      </c>
      <c r="AD129" s="1" t="s">
        <v>40</v>
      </c>
      <c r="AE129" s="5">
        <v>45689</v>
      </c>
      <c r="AF129" s="5" t="s">
        <v>11999</v>
      </c>
      <c r="AG129" s="1" t="s">
        <v>41</v>
      </c>
      <c r="AH129" s="1" t="s">
        <v>34</v>
      </c>
      <c r="AI129" s="1" t="s">
        <v>11820</v>
      </c>
      <c r="AJ129" s="1" t="s">
        <v>324</v>
      </c>
      <c r="AK129">
        <f t="shared" si="3"/>
        <v>0</v>
      </c>
    </row>
    <row r="130" spans="1:37" x14ac:dyDescent="0.3">
      <c r="A130" s="1">
        <v>129</v>
      </c>
      <c r="B130" s="1" t="s">
        <v>188</v>
      </c>
      <c r="C130" s="1">
        <v>38.952197299399998</v>
      </c>
      <c r="D130" s="1" t="s">
        <v>13114</v>
      </c>
      <c r="E130" s="1" t="s">
        <v>30</v>
      </c>
      <c r="F130" s="1" t="s">
        <v>703</v>
      </c>
      <c r="G130" s="1" t="s">
        <v>107</v>
      </c>
      <c r="H130" s="1">
        <v>142699.66</v>
      </c>
      <c r="I130" s="1" t="s">
        <v>33</v>
      </c>
      <c r="J130" s="1">
        <v>25011354</v>
      </c>
      <c r="K130" s="5">
        <v>45681</v>
      </c>
      <c r="L130" s="5" t="s">
        <v>11927</v>
      </c>
      <c r="M130" s="1">
        <v>-76.994976487900004</v>
      </c>
      <c r="N130" s="1" t="s">
        <v>68</v>
      </c>
      <c r="O130" s="1" t="s">
        <v>190</v>
      </c>
      <c r="P130" s="1" t="s">
        <v>48</v>
      </c>
      <c r="Q130" s="1">
        <v>405</v>
      </c>
      <c r="R130" s="2" t="s">
        <v>493</v>
      </c>
      <c r="S130" s="1">
        <v>5</v>
      </c>
      <c r="T130" s="1"/>
      <c r="U130" s="1"/>
      <c r="V130" s="1">
        <v>4</v>
      </c>
      <c r="W130" s="1">
        <v>400435.44</v>
      </c>
      <c r="X130" s="1">
        <v>2025</v>
      </c>
      <c r="Y130" s="5" t="s">
        <v>704</v>
      </c>
      <c r="Z130" s="5">
        <v>45682</v>
      </c>
      <c r="AA130" s="5" t="str">
        <f t="shared" ref="AA130:AA193" si="4">TEXT(Z130,"dddd")</f>
        <v>Saturday</v>
      </c>
      <c r="AB130" s="1" t="s">
        <v>8213</v>
      </c>
      <c r="AC130" s="1">
        <v>8</v>
      </c>
      <c r="AD130" s="1" t="s">
        <v>72</v>
      </c>
      <c r="AE130" s="5">
        <v>45680</v>
      </c>
      <c r="AF130" s="5" t="s">
        <v>12576</v>
      </c>
      <c r="AG130" s="1" t="s">
        <v>495</v>
      </c>
      <c r="AH130" s="1" t="s">
        <v>68</v>
      </c>
      <c r="AI130" s="1" t="s">
        <v>11822</v>
      </c>
      <c r="AJ130" s="1" t="s">
        <v>496</v>
      </c>
      <c r="AK130">
        <f t="shared" ref="AK130:AK193" si="5">K130-AE130</f>
        <v>1</v>
      </c>
    </row>
    <row r="131" spans="1:37" x14ac:dyDescent="0.3">
      <c r="A131" s="1">
        <v>130</v>
      </c>
      <c r="B131" s="1" t="s">
        <v>172</v>
      </c>
      <c r="C131" s="1">
        <v>38.863721414300002</v>
      </c>
      <c r="D131" s="1" t="s">
        <v>14745</v>
      </c>
      <c r="E131" s="1" t="s">
        <v>30</v>
      </c>
      <c r="F131" s="1" t="s">
        <v>174</v>
      </c>
      <c r="G131" s="1" t="s">
        <v>175</v>
      </c>
      <c r="H131" s="1">
        <v>132879.26999999999</v>
      </c>
      <c r="I131" s="1" t="s">
        <v>33</v>
      </c>
      <c r="J131" s="1">
        <v>25000655</v>
      </c>
      <c r="K131" s="5">
        <v>45659</v>
      </c>
      <c r="L131" s="5" t="s">
        <v>11839</v>
      </c>
      <c r="M131" s="1">
        <v>-76.950398197799998</v>
      </c>
      <c r="N131" s="1" t="s">
        <v>68</v>
      </c>
      <c r="O131" s="1" t="s">
        <v>176</v>
      </c>
      <c r="P131" s="1" t="s">
        <v>60</v>
      </c>
      <c r="Q131" s="1">
        <v>606</v>
      </c>
      <c r="R131" s="2" t="s">
        <v>177</v>
      </c>
      <c r="S131" s="1">
        <v>7</v>
      </c>
      <c r="T131" s="1"/>
      <c r="U131" s="1"/>
      <c r="V131" s="1">
        <v>6</v>
      </c>
      <c r="W131" s="1">
        <v>404304.84</v>
      </c>
      <c r="X131" s="1">
        <v>2025</v>
      </c>
      <c r="Y131" s="5" t="s">
        <v>705</v>
      </c>
      <c r="Z131" s="5">
        <v>45659</v>
      </c>
      <c r="AA131" s="5" t="str">
        <f t="shared" si="4"/>
        <v>Thursday</v>
      </c>
      <c r="AB131" s="1" t="s">
        <v>8214</v>
      </c>
      <c r="AC131" s="1">
        <v>8</v>
      </c>
      <c r="AD131" s="1" t="s">
        <v>72</v>
      </c>
      <c r="AE131" s="5">
        <v>45659</v>
      </c>
      <c r="AF131" s="5" t="s">
        <v>11932</v>
      </c>
      <c r="AG131" s="1" t="s">
        <v>179</v>
      </c>
      <c r="AH131" s="1" t="s">
        <v>68</v>
      </c>
      <c r="AI131" s="1" t="s">
        <v>11822</v>
      </c>
      <c r="AJ131" s="1" t="s">
        <v>180</v>
      </c>
      <c r="AK131">
        <f t="shared" si="5"/>
        <v>0</v>
      </c>
    </row>
    <row r="132" spans="1:37" x14ac:dyDescent="0.3">
      <c r="A132" s="1">
        <v>131</v>
      </c>
      <c r="B132" s="1" t="s">
        <v>706</v>
      </c>
      <c r="C132" s="1">
        <v>38.905151092799997</v>
      </c>
      <c r="D132" s="1" t="s">
        <v>13754</v>
      </c>
      <c r="E132" s="1" t="s">
        <v>30</v>
      </c>
      <c r="F132" s="1" t="s">
        <v>708</v>
      </c>
      <c r="G132" s="1" t="s">
        <v>709</v>
      </c>
      <c r="H132" s="1">
        <v>137479.06</v>
      </c>
      <c r="I132" s="1" t="s">
        <v>33</v>
      </c>
      <c r="J132" s="1">
        <v>25012953</v>
      </c>
      <c r="K132" s="5">
        <v>45684</v>
      </c>
      <c r="L132" s="5" t="s">
        <v>11928</v>
      </c>
      <c r="M132" s="1">
        <v>-77.063995895600002</v>
      </c>
      <c r="N132" s="1" t="s">
        <v>34</v>
      </c>
      <c r="O132" s="1" t="s">
        <v>710</v>
      </c>
      <c r="P132" s="1" t="s">
        <v>36</v>
      </c>
      <c r="Q132" s="1">
        <v>206</v>
      </c>
      <c r="R132" s="2" t="s">
        <v>711</v>
      </c>
      <c r="S132" s="1">
        <v>2</v>
      </c>
      <c r="T132" s="1"/>
      <c r="U132" s="1"/>
      <c r="V132" s="1">
        <v>2</v>
      </c>
      <c r="W132" s="1">
        <v>394449.15</v>
      </c>
      <c r="X132" s="1">
        <v>2025</v>
      </c>
      <c r="Y132" s="5" t="s">
        <v>712</v>
      </c>
      <c r="Z132" s="5">
        <v>45684</v>
      </c>
      <c r="AA132" s="5" t="str">
        <f t="shared" si="4"/>
        <v>Monday</v>
      </c>
      <c r="AB132" s="1" t="s">
        <v>8215</v>
      </c>
      <c r="AC132" s="1">
        <v>6</v>
      </c>
      <c r="AD132" s="1" t="s">
        <v>40</v>
      </c>
      <c r="AE132" s="5">
        <v>45684</v>
      </c>
      <c r="AF132" s="5" t="s">
        <v>11935</v>
      </c>
      <c r="AG132" s="1" t="s">
        <v>713</v>
      </c>
      <c r="AH132" s="1" t="s">
        <v>34</v>
      </c>
      <c r="AI132" s="1" t="s">
        <v>11820</v>
      </c>
      <c r="AJ132" s="1" t="s">
        <v>714</v>
      </c>
      <c r="AK132">
        <f t="shared" si="5"/>
        <v>0</v>
      </c>
    </row>
    <row r="133" spans="1:37" x14ac:dyDescent="0.3">
      <c r="A133" s="1">
        <v>132</v>
      </c>
      <c r="B133" s="1" t="s">
        <v>334</v>
      </c>
      <c r="C133" s="1">
        <v>38.9291504511</v>
      </c>
      <c r="D133" s="1" t="s">
        <v>13115</v>
      </c>
      <c r="E133" s="1" t="s">
        <v>30</v>
      </c>
      <c r="F133" s="1" t="s">
        <v>715</v>
      </c>
      <c r="G133" s="1" t="s">
        <v>336</v>
      </c>
      <c r="H133" s="1">
        <v>140142</v>
      </c>
      <c r="I133" s="1" t="s">
        <v>33</v>
      </c>
      <c r="J133" s="1">
        <v>25015762</v>
      </c>
      <c r="K133" s="5"/>
      <c r="L133" s="5"/>
      <c r="M133" s="1">
        <v>-76.960096836999995</v>
      </c>
      <c r="N133" s="1" t="s">
        <v>11828</v>
      </c>
      <c r="O133" s="1" t="s">
        <v>618</v>
      </c>
      <c r="P133" s="1" t="s">
        <v>48</v>
      </c>
      <c r="Q133" s="1">
        <v>503</v>
      </c>
      <c r="R133" s="2" t="s">
        <v>716</v>
      </c>
      <c r="S133" s="1">
        <v>5</v>
      </c>
      <c r="T133" s="1"/>
      <c r="U133" s="1"/>
      <c r="V133" s="1">
        <v>5</v>
      </c>
      <c r="W133" s="1">
        <v>403459.94</v>
      </c>
      <c r="X133" s="1">
        <v>2025</v>
      </c>
      <c r="Y133" s="5" t="s">
        <v>717</v>
      </c>
      <c r="Z133" s="5">
        <v>45690</v>
      </c>
      <c r="AA133" s="5" t="str">
        <f t="shared" si="4"/>
        <v>Sunday</v>
      </c>
      <c r="AB133" s="1" t="s">
        <v>8216</v>
      </c>
      <c r="AC133" s="1">
        <v>5</v>
      </c>
      <c r="AD133" s="1" t="s">
        <v>11829</v>
      </c>
      <c r="AE133" s="5">
        <v>45690</v>
      </c>
      <c r="AF133" s="5" t="s">
        <v>12812</v>
      </c>
      <c r="AG133" s="1" t="s">
        <v>718</v>
      </c>
      <c r="AH133" s="1" t="s">
        <v>11828</v>
      </c>
      <c r="AI133" s="1" t="s">
        <v>11828</v>
      </c>
      <c r="AJ133" s="1" t="s">
        <v>719</v>
      </c>
      <c r="AK133">
        <f t="shared" si="5"/>
        <v>-45690</v>
      </c>
    </row>
    <row r="134" spans="1:37" x14ac:dyDescent="0.3">
      <c r="A134" s="1">
        <v>133</v>
      </c>
      <c r="B134" s="1" t="s">
        <v>257</v>
      </c>
      <c r="C134" s="1">
        <v>38.917402540499999</v>
      </c>
      <c r="D134" s="1" t="s">
        <v>13755</v>
      </c>
      <c r="E134" s="1" t="s">
        <v>30</v>
      </c>
      <c r="F134" s="1" t="s">
        <v>720</v>
      </c>
      <c r="G134" s="1" t="s">
        <v>259</v>
      </c>
      <c r="H134" s="1">
        <v>138837.95000000001</v>
      </c>
      <c r="I134" s="1" t="s">
        <v>33</v>
      </c>
      <c r="J134" s="1">
        <v>25012558</v>
      </c>
      <c r="K134" s="5">
        <v>45684</v>
      </c>
      <c r="L134" s="5" t="s">
        <v>11929</v>
      </c>
      <c r="M134" s="1">
        <v>-77.0416498795</v>
      </c>
      <c r="N134" s="1" t="s">
        <v>11828</v>
      </c>
      <c r="O134" s="1" t="s">
        <v>260</v>
      </c>
      <c r="P134" s="1" t="s">
        <v>60</v>
      </c>
      <c r="Q134" s="1">
        <v>303</v>
      </c>
      <c r="R134" s="2" t="s">
        <v>301</v>
      </c>
      <c r="S134" s="1">
        <v>1</v>
      </c>
      <c r="T134" s="1" t="s">
        <v>486</v>
      </c>
      <c r="U134" s="1"/>
      <c r="V134" s="1">
        <v>3</v>
      </c>
      <c r="W134" s="1">
        <v>396388.01</v>
      </c>
      <c r="X134" s="1">
        <v>2025</v>
      </c>
      <c r="Y134" s="5" t="s">
        <v>721</v>
      </c>
      <c r="Z134" s="5">
        <v>45684</v>
      </c>
      <c r="AA134" s="5" t="str">
        <f t="shared" si="4"/>
        <v>Monday</v>
      </c>
      <c r="AB134" s="1" t="s">
        <v>8217</v>
      </c>
      <c r="AC134" s="1">
        <v>5</v>
      </c>
      <c r="AD134" s="1" t="s">
        <v>11829</v>
      </c>
      <c r="AE134" s="5">
        <v>45684</v>
      </c>
      <c r="AF134" s="5" t="s">
        <v>12813</v>
      </c>
      <c r="AG134" s="1" t="s">
        <v>303</v>
      </c>
      <c r="AH134" s="1" t="s">
        <v>11828</v>
      </c>
      <c r="AI134" s="1" t="s">
        <v>11828</v>
      </c>
      <c r="AJ134" s="1" t="s">
        <v>722</v>
      </c>
      <c r="AK134">
        <f t="shared" si="5"/>
        <v>0</v>
      </c>
    </row>
    <row r="135" spans="1:37" x14ac:dyDescent="0.3">
      <c r="A135" s="1">
        <v>134</v>
      </c>
      <c r="B135" s="1" t="s">
        <v>43</v>
      </c>
      <c r="C135" s="1">
        <v>38.897832707699997</v>
      </c>
      <c r="D135" s="1" t="s">
        <v>13756</v>
      </c>
      <c r="E135" s="1" t="s">
        <v>30</v>
      </c>
      <c r="F135" s="1" t="s">
        <v>723</v>
      </c>
      <c r="G135" s="1" t="s">
        <v>45</v>
      </c>
      <c r="H135" s="1">
        <v>136665.20000000001</v>
      </c>
      <c r="I135" s="1" t="s">
        <v>33</v>
      </c>
      <c r="J135" s="1">
        <v>25008081</v>
      </c>
      <c r="K135" s="5">
        <v>45674</v>
      </c>
      <c r="L135" s="5" t="s">
        <v>11930</v>
      </c>
      <c r="M135" s="1">
        <v>-77.031959330399999</v>
      </c>
      <c r="N135" s="1" t="s">
        <v>34</v>
      </c>
      <c r="O135" s="1" t="s">
        <v>117</v>
      </c>
      <c r="P135" s="1" t="s">
        <v>48</v>
      </c>
      <c r="Q135" s="1">
        <v>209</v>
      </c>
      <c r="R135" s="2" t="s">
        <v>183</v>
      </c>
      <c r="S135" s="1">
        <v>2</v>
      </c>
      <c r="T135" s="1" t="s">
        <v>184</v>
      </c>
      <c r="U135" s="1"/>
      <c r="V135" s="1">
        <v>2</v>
      </c>
      <c r="W135" s="1">
        <v>397227.64</v>
      </c>
      <c r="X135" s="1">
        <v>2025</v>
      </c>
      <c r="Y135" s="5" t="s">
        <v>724</v>
      </c>
      <c r="Z135" s="5">
        <v>45675</v>
      </c>
      <c r="AA135" s="5" t="str">
        <f t="shared" si="4"/>
        <v>Saturday</v>
      </c>
      <c r="AB135" s="1" t="s">
        <v>8218</v>
      </c>
      <c r="AC135" s="1">
        <v>6</v>
      </c>
      <c r="AD135" s="1" t="s">
        <v>40</v>
      </c>
      <c r="AE135" s="5">
        <v>45674</v>
      </c>
      <c r="AF135" s="5" t="s">
        <v>11079</v>
      </c>
      <c r="AG135" s="1" t="s">
        <v>186</v>
      </c>
      <c r="AH135" s="1" t="s">
        <v>34</v>
      </c>
      <c r="AI135" s="1" t="s">
        <v>11820</v>
      </c>
      <c r="AJ135" s="1" t="s">
        <v>725</v>
      </c>
      <c r="AK135">
        <f t="shared" si="5"/>
        <v>0</v>
      </c>
    </row>
    <row r="136" spans="1:37" x14ac:dyDescent="0.3">
      <c r="A136" s="1">
        <v>135</v>
      </c>
      <c r="B136" s="1" t="s">
        <v>217</v>
      </c>
      <c r="C136" s="1">
        <v>38.911871100500001</v>
      </c>
      <c r="D136" s="1" t="s">
        <v>13757</v>
      </c>
      <c r="E136" s="1" t="s">
        <v>113</v>
      </c>
      <c r="F136" s="1" t="s">
        <v>726</v>
      </c>
      <c r="G136" s="1" t="s">
        <v>259</v>
      </c>
      <c r="H136" s="1">
        <v>138223.69</v>
      </c>
      <c r="I136" s="1" t="s">
        <v>434</v>
      </c>
      <c r="J136" s="1">
        <v>25022711</v>
      </c>
      <c r="K136" s="5">
        <v>45704</v>
      </c>
      <c r="L136" s="5" t="s">
        <v>11931</v>
      </c>
      <c r="M136" s="1">
        <v>-77.035533729500003</v>
      </c>
      <c r="N136" s="1" t="s">
        <v>116</v>
      </c>
      <c r="O136" s="1" t="s">
        <v>47</v>
      </c>
      <c r="P136" s="1" t="s">
        <v>48</v>
      </c>
      <c r="Q136" s="1">
        <v>301</v>
      </c>
      <c r="R136" s="2" t="s">
        <v>727</v>
      </c>
      <c r="S136" s="1">
        <v>2</v>
      </c>
      <c r="T136" s="1"/>
      <c r="U136" s="1"/>
      <c r="V136" s="1">
        <v>3</v>
      </c>
      <c r="W136" s="1">
        <v>396918.18</v>
      </c>
      <c r="X136" s="1">
        <v>2025</v>
      </c>
      <c r="Y136" s="5" t="s">
        <v>728</v>
      </c>
      <c r="Z136" s="5">
        <v>45704</v>
      </c>
      <c r="AA136" s="5" t="str">
        <f t="shared" si="4"/>
        <v>Sunday</v>
      </c>
      <c r="AB136" s="1" t="s">
        <v>8219</v>
      </c>
      <c r="AC136" s="1">
        <v>4</v>
      </c>
      <c r="AD136" s="1" t="s">
        <v>121</v>
      </c>
      <c r="AE136" s="5">
        <v>45704</v>
      </c>
      <c r="AF136" s="5" t="s">
        <v>12229</v>
      </c>
      <c r="AG136" s="1" t="s">
        <v>729</v>
      </c>
      <c r="AH136" s="1" t="s">
        <v>116</v>
      </c>
      <c r="AI136" s="1" t="s">
        <v>11825</v>
      </c>
      <c r="AJ136" s="1" t="s">
        <v>730</v>
      </c>
      <c r="AK136">
        <f t="shared" si="5"/>
        <v>0</v>
      </c>
    </row>
    <row r="137" spans="1:37" x14ac:dyDescent="0.3">
      <c r="A137" s="1">
        <v>136</v>
      </c>
      <c r="B137" s="1" t="s">
        <v>65</v>
      </c>
      <c r="C137" s="1">
        <v>38.912659609999999</v>
      </c>
      <c r="D137" s="1" t="s">
        <v>13116</v>
      </c>
      <c r="E137" s="1" t="s">
        <v>30</v>
      </c>
      <c r="F137" s="1" t="s">
        <v>731</v>
      </c>
      <c r="G137" s="1" t="s">
        <v>32</v>
      </c>
      <c r="H137" s="1">
        <v>138310.64000000001</v>
      </c>
      <c r="I137" s="1" t="s">
        <v>33</v>
      </c>
      <c r="J137" s="1">
        <v>25000511</v>
      </c>
      <c r="K137" s="5">
        <v>45659</v>
      </c>
      <c r="L137" s="5" t="s">
        <v>8185</v>
      </c>
      <c r="M137" s="1">
        <v>-76.993723168399995</v>
      </c>
      <c r="N137" s="1" t="s">
        <v>34</v>
      </c>
      <c r="O137" s="1" t="s">
        <v>69</v>
      </c>
      <c r="P137" s="1" t="s">
        <v>48</v>
      </c>
      <c r="Q137" s="1">
        <v>501</v>
      </c>
      <c r="R137" s="2" t="s">
        <v>70</v>
      </c>
      <c r="S137" s="1">
        <v>5</v>
      </c>
      <c r="T137" s="1"/>
      <c r="U137" s="1"/>
      <c r="V137" s="1">
        <v>5</v>
      </c>
      <c r="W137" s="1">
        <v>400544.38</v>
      </c>
      <c r="X137" s="1">
        <v>2025</v>
      </c>
      <c r="Y137" s="5" t="s">
        <v>733</v>
      </c>
      <c r="Z137" s="5">
        <v>45659</v>
      </c>
      <c r="AA137" s="5" t="str">
        <f t="shared" si="4"/>
        <v>Thursday</v>
      </c>
      <c r="AB137" s="1" t="s">
        <v>8220</v>
      </c>
      <c r="AC137" s="1">
        <v>6</v>
      </c>
      <c r="AD137" s="1" t="s">
        <v>40</v>
      </c>
      <c r="AE137" s="5">
        <v>45658</v>
      </c>
      <c r="AF137" s="5" t="s">
        <v>12814</v>
      </c>
      <c r="AG137" s="1" t="s">
        <v>73</v>
      </c>
      <c r="AH137" s="1" t="s">
        <v>34</v>
      </c>
      <c r="AI137" s="1" t="s">
        <v>11820</v>
      </c>
      <c r="AJ137" s="1" t="s">
        <v>74</v>
      </c>
      <c r="AK137">
        <f t="shared" si="5"/>
        <v>1</v>
      </c>
    </row>
    <row r="138" spans="1:37" x14ac:dyDescent="0.3">
      <c r="A138" s="1">
        <v>137</v>
      </c>
      <c r="B138" s="1" t="s">
        <v>706</v>
      </c>
      <c r="C138" s="1">
        <v>38.9152318935</v>
      </c>
      <c r="D138" s="1" t="s">
        <v>13758</v>
      </c>
      <c r="E138" s="1" t="s">
        <v>30</v>
      </c>
      <c r="F138" s="1" t="s">
        <v>734</v>
      </c>
      <c r="G138" s="1" t="s">
        <v>709</v>
      </c>
      <c r="H138" s="1">
        <v>138598.32999999999</v>
      </c>
      <c r="I138" s="1" t="s">
        <v>33</v>
      </c>
      <c r="J138" s="1">
        <v>25003590</v>
      </c>
      <c r="K138" s="5">
        <v>45653</v>
      </c>
      <c r="L138" s="5" t="s">
        <v>11932</v>
      </c>
      <c r="M138" s="1">
        <v>-77.067494694900006</v>
      </c>
      <c r="N138" s="1" t="s">
        <v>46</v>
      </c>
      <c r="O138" s="1" t="s">
        <v>710</v>
      </c>
      <c r="P138" s="1" t="s">
        <v>36</v>
      </c>
      <c r="Q138" s="1">
        <v>206</v>
      </c>
      <c r="R138" s="2" t="s">
        <v>711</v>
      </c>
      <c r="S138" s="1">
        <v>2</v>
      </c>
      <c r="T138" s="1"/>
      <c r="U138" s="1"/>
      <c r="V138" s="1">
        <v>2</v>
      </c>
      <c r="W138" s="1">
        <v>394146.5</v>
      </c>
      <c r="X138" s="1">
        <v>2025</v>
      </c>
      <c r="Y138" s="5" t="s">
        <v>735</v>
      </c>
      <c r="Z138" s="5">
        <v>45665</v>
      </c>
      <c r="AA138" s="5" t="str">
        <f t="shared" si="4"/>
        <v>Wednesday</v>
      </c>
      <c r="AB138" s="1" t="s">
        <v>8221</v>
      </c>
      <c r="AC138" s="1">
        <v>7</v>
      </c>
      <c r="AD138" s="1" t="s">
        <v>52</v>
      </c>
      <c r="AE138" s="5">
        <v>45653</v>
      </c>
      <c r="AF138" s="5" t="s">
        <v>12815</v>
      </c>
      <c r="AG138" s="1" t="s">
        <v>713</v>
      </c>
      <c r="AH138" s="1" t="s">
        <v>46</v>
      </c>
      <c r="AI138" s="1" t="s">
        <v>11821</v>
      </c>
      <c r="AJ138" s="1" t="s">
        <v>736</v>
      </c>
      <c r="AK138">
        <f t="shared" si="5"/>
        <v>0</v>
      </c>
    </row>
    <row r="139" spans="1:37" x14ac:dyDescent="0.3">
      <c r="A139" s="1">
        <v>138</v>
      </c>
      <c r="B139" s="1" t="s">
        <v>43</v>
      </c>
      <c r="C139" s="1">
        <v>38.895463030999998</v>
      </c>
      <c r="D139" s="1" t="s">
        <v>13759</v>
      </c>
      <c r="E139" s="1" t="s">
        <v>30</v>
      </c>
      <c r="F139" s="1" t="s">
        <v>737</v>
      </c>
      <c r="G139" s="1" t="s">
        <v>115</v>
      </c>
      <c r="H139" s="1">
        <v>136401.89000000001</v>
      </c>
      <c r="I139" s="1" t="s">
        <v>33</v>
      </c>
      <c r="J139" s="1">
        <v>25017418</v>
      </c>
      <c r="K139" s="5">
        <v>45693</v>
      </c>
      <c r="L139" s="5" t="s">
        <v>11933</v>
      </c>
      <c r="M139" s="1">
        <v>-77.021916813499999</v>
      </c>
      <c r="N139" s="1" t="s">
        <v>34</v>
      </c>
      <c r="O139" s="1" t="s">
        <v>117</v>
      </c>
      <c r="P139" s="1" t="s">
        <v>60</v>
      </c>
      <c r="Q139" s="1">
        <v>102</v>
      </c>
      <c r="R139" s="2" t="s">
        <v>738</v>
      </c>
      <c r="S139" s="1">
        <v>2</v>
      </c>
      <c r="T139" s="1" t="s">
        <v>184</v>
      </c>
      <c r="U139" s="1"/>
      <c r="V139" s="1">
        <v>1</v>
      </c>
      <c r="W139" s="1">
        <v>398098.73</v>
      </c>
      <c r="X139" s="1">
        <v>2025</v>
      </c>
      <c r="Y139" s="5" t="s">
        <v>739</v>
      </c>
      <c r="Z139" s="5">
        <v>45693</v>
      </c>
      <c r="AA139" s="5" t="str">
        <f t="shared" si="4"/>
        <v>Wednesday</v>
      </c>
      <c r="AB139" s="1" t="s">
        <v>8222</v>
      </c>
      <c r="AC139" s="1">
        <v>6</v>
      </c>
      <c r="AD139" s="1" t="s">
        <v>40</v>
      </c>
      <c r="AE139" s="5">
        <v>45693</v>
      </c>
      <c r="AF139" s="5" t="s">
        <v>11993</v>
      </c>
      <c r="AG139" s="1" t="s">
        <v>740</v>
      </c>
      <c r="AH139" s="1" t="s">
        <v>34</v>
      </c>
      <c r="AI139" s="1" t="s">
        <v>11820</v>
      </c>
      <c r="AJ139" s="1" t="s">
        <v>741</v>
      </c>
      <c r="AK139">
        <f t="shared" si="5"/>
        <v>0</v>
      </c>
    </row>
    <row r="140" spans="1:37" x14ac:dyDescent="0.3">
      <c r="A140" s="1">
        <v>139</v>
      </c>
      <c r="B140" s="1" t="s">
        <v>43</v>
      </c>
      <c r="C140" s="1">
        <v>38.895234960800003</v>
      </c>
      <c r="D140" s="1" t="s">
        <v>13760</v>
      </c>
      <c r="E140" s="1" t="s">
        <v>30</v>
      </c>
      <c r="F140" s="1" t="s">
        <v>742</v>
      </c>
      <c r="G140" s="1" t="s">
        <v>45</v>
      </c>
      <c r="H140" s="1">
        <v>136376.74</v>
      </c>
      <c r="I140" s="1" t="s">
        <v>33</v>
      </c>
      <c r="J140" s="1">
        <v>25019772</v>
      </c>
      <c r="K140" s="5">
        <v>45698</v>
      </c>
      <c r="L140" s="5" t="s">
        <v>11932</v>
      </c>
      <c r="M140" s="1">
        <v>-77.028863514500003</v>
      </c>
      <c r="N140" s="1" t="s">
        <v>34</v>
      </c>
      <c r="O140" s="1" t="s">
        <v>117</v>
      </c>
      <c r="P140" s="1" t="s">
        <v>60</v>
      </c>
      <c r="Q140" s="1">
        <v>209</v>
      </c>
      <c r="R140" s="2" t="s">
        <v>183</v>
      </c>
      <c r="S140" s="1">
        <v>2</v>
      </c>
      <c r="T140" s="1" t="s">
        <v>184</v>
      </c>
      <c r="U140" s="1"/>
      <c r="V140" s="1">
        <v>2</v>
      </c>
      <c r="W140" s="1">
        <v>397496.1</v>
      </c>
      <c r="X140" s="1">
        <v>2025</v>
      </c>
      <c r="Y140" s="5" t="s">
        <v>743</v>
      </c>
      <c r="Z140" s="5">
        <v>45698</v>
      </c>
      <c r="AA140" s="5" t="str">
        <f t="shared" si="4"/>
        <v>Monday</v>
      </c>
      <c r="AB140" s="1" t="s">
        <v>8223</v>
      </c>
      <c r="AC140" s="1">
        <v>6</v>
      </c>
      <c r="AD140" s="1" t="s">
        <v>40</v>
      </c>
      <c r="AE140" s="5">
        <v>45698</v>
      </c>
      <c r="AF140" s="5" t="s">
        <v>11853</v>
      </c>
      <c r="AG140" s="1" t="s">
        <v>186</v>
      </c>
      <c r="AH140" s="1" t="s">
        <v>34</v>
      </c>
      <c r="AI140" s="1" t="s">
        <v>11820</v>
      </c>
      <c r="AJ140" s="1" t="s">
        <v>744</v>
      </c>
      <c r="AK140">
        <f t="shared" si="5"/>
        <v>0</v>
      </c>
    </row>
    <row r="141" spans="1:37" x14ac:dyDescent="0.3">
      <c r="A141" s="1">
        <v>140</v>
      </c>
      <c r="B141" s="1" t="s">
        <v>91</v>
      </c>
      <c r="C141" s="1">
        <v>38.961979561500002</v>
      </c>
      <c r="D141" s="1" t="s">
        <v>13761</v>
      </c>
      <c r="E141" s="1" t="s">
        <v>113</v>
      </c>
      <c r="F141" s="1" t="s">
        <v>746</v>
      </c>
      <c r="G141" s="1" t="s">
        <v>93</v>
      </c>
      <c r="H141" s="1">
        <v>143785.94</v>
      </c>
      <c r="I141" s="1" t="s">
        <v>434</v>
      </c>
      <c r="J141" s="1">
        <v>25001431</v>
      </c>
      <c r="K141" s="5">
        <v>45660</v>
      </c>
      <c r="L141" s="5" t="s">
        <v>11934</v>
      </c>
      <c r="M141" s="1">
        <v>-77.027949833500003</v>
      </c>
      <c r="N141" s="1" t="s">
        <v>11830</v>
      </c>
      <c r="O141" s="1" t="s">
        <v>100</v>
      </c>
      <c r="P141" s="1" t="s">
        <v>36</v>
      </c>
      <c r="Q141" s="1">
        <v>402</v>
      </c>
      <c r="R141" s="2" t="s">
        <v>101</v>
      </c>
      <c r="S141" s="1">
        <v>4</v>
      </c>
      <c r="T141" s="1"/>
      <c r="U141" s="1"/>
      <c r="V141" s="1">
        <v>4</v>
      </c>
      <c r="W141" s="1">
        <v>397577.63</v>
      </c>
      <c r="X141" s="1">
        <v>2025</v>
      </c>
      <c r="Y141" s="5" t="s">
        <v>747</v>
      </c>
      <c r="Z141" s="5">
        <v>45660</v>
      </c>
      <c r="AA141" s="5" t="str">
        <f t="shared" si="4"/>
        <v>Friday</v>
      </c>
      <c r="AB141" s="1" t="s">
        <v>8224</v>
      </c>
      <c r="AC141" s="1">
        <v>3</v>
      </c>
      <c r="AD141" s="1" t="s">
        <v>11831</v>
      </c>
      <c r="AE141" s="5">
        <v>45660</v>
      </c>
      <c r="AF141" s="5" t="s">
        <v>12816</v>
      </c>
      <c r="AG141" s="1" t="s">
        <v>103</v>
      </c>
      <c r="AH141" s="1" t="s">
        <v>11830</v>
      </c>
      <c r="AI141" s="1" t="s">
        <v>11830</v>
      </c>
      <c r="AJ141" s="1" t="s">
        <v>104</v>
      </c>
      <c r="AK141">
        <f t="shared" si="5"/>
        <v>0</v>
      </c>
    </row>
    <row r="142" spans="1:37" x14ac:dyDescent="0.3">
      <c r="A142" s="1">
        <v>141</v>
      </c>
      <c r="B142" s="1" t="s">
        <v>83</v>
      </c>
      <c r="C142" s="1">
        <v>38.8960181546</v>
      </c>
      <c r="D142" s="1" t="s">
        <v>13707</v>
      </c>
      <c r="E142" s="1" t="s">
        <v>30</v>
      </c>
      <c r="F142" s="1" t="s">
        <v>85</v>
      </c>
      <c r="G142" s="1" t="s">
        <v>45</v>
      </c>
      <c r="H142" s="1">
        <v>136464.35</v>
      </c>
      <c r="I142" s="1" t="s">
        <v>33</v>
      </c>
      <c r="J142" s="1">
        <v>25002460</v>
      </c>
      <c r="K142" s="5">
        <v>45662</v>
      </c>
      <c r="L142" s="5" t="s">
        <v>11935</v>
      </c>
      <c r="M142" s="1">
        <v>-77.047346759899995</v>
      </c>
      <c r="N142" s="1" t="s">
        <v>34</v>
      </c>
      <c r="O142" s="1" t="s">
        <v>86</v>
      </c>
      <c r="P142" s="1" t="s">
        <v>36</v>
      </c>
      <c r="Q142" s="1">
        <v>207</v>
      </c>
      <c r="R142" s="2" t="s">
        <v>87</v>
      </c>
      <c r="S142" s="1">
        <v>2</v>
      </c>
      <c r="T142" s="1"/>
      <c r="U142" s="1"/>
      <c r="V142" s="1">
        <v>2</v>
      </c>
      <c r="W142" s="1">
        <v>395892.73</v>
      </c>
      <c r="X142" s="1">
        <v>2025</v>
      </c>
      <c r="Y142" s="5" t="s">
        <v>748</v>
      </c>
      <c r="Z142" s="5">
        <v>45662</v>
      </c>
      <c r="AA142" s="5" t="str">
        <f t="shared" si="4"/>
        <v>Sunday</v>
      </c>
      <c r="AB142" s="1" t="s">
        <v>8225</v>
      </c>
      <c r="AC142" s="1">
        <v>6</v>
      </c>
      <c r="AD142" s="1" t="s">
        <v>40</v>
      </c>
      <c r="AE142" s="5">
        <v>45662</v>
      </c>
      <c r="AF142" s="5" t="s">
        <v>12152</v>
      </c>
      <c r="AG142" s="1" t="s">
        <v>89</v>
      </c>
      <c r="AH142" s="1" t="s">
        <v>34</v>
      </c>
      <c r="AI142" s="1" t="s">
        <v>11820</v>
      </c>
      <c r="AJ142" s="1" t="s">
        <v>90</v>
      </c>
      <c r="AK142">
        <f t="shared" si="5"/>
        <v>0</v>
      </c>
    </row>
    <row r="143" spans="1:37" x14ac:dyDescent="0.3">
      <c r="A143" s="1">
        <v>142</v>
      </c>
      <c r="B143" s="1" t="s">
        <v>181</v>
      </c>
      <c r="C143" s="1">
        <v>38.914543239799997</v>
      </c>
      <c r="D143" s="1" t="s">
        <v>13762</v>
      </c>
      <c r="E143" s="1" t="s">
        <v>113</v>
      </c>
      <c r="F143" s="1" t="s">
        <v>749</v>
      </c>
      <c r="G143" s="1" t="s">
        <v>58</v>
      </c>
      <c r="H143" s="1">
        <v>138519.89000000001</v>
      </c>
      <c r="I143" s="1" t="s">
        <v>434</v>
      </c>
      <c r="J143" s="1">
        <v>25013024</v>
      </c>
      <c r="K143" s="5">
        <v>45685</v>
      </c>
      <c r="L143" s="5" t="s">
        <v>11936</v>
      </c>
      <c r="M143" s="1">
        <v>-77.018928886400005</v>
      </c>
      <c r="N143" s="1" t="s">
        <v>116</v>
      </c>
      <c r="O143" s="1" t="s">
        <v>59</v>
      </c>
      <c r="P143" s="1" t="s">
        <v>48</v>
      </c>
      <c r="Q143" s="1">
        <v>306</v>
      </c>
      <c r="R143" s="2" t="s">
        <v>750</v>
      </c>
      <c r="S143" s="1">
        <v>2</v>
      </c>
      <c r="T143" s="1"/>
      <c r="U143" s="1"/>
      <c r="V143" s="1">
        <v>3</v>
      </c>
      <c r="W143" s="1">
        <v>398358.37</v>
      </c>
      <c r="X143" s="1">
        <v>2025</v>
      </c>
      <c r="Y143" s="5" t="s">
        <v>751</v>
      </c>
      <c r="Z143" s="5">
        <v>45685</v>
      </c>
      <c r="AA143" s="5" t="str">
        <f t="shared" si="4"/>
        <v>Tuesday</v>
      </c>
      <c r="AB143" s="1" t="s">
        <v>8226</v>
      </c>
      <c r="AC143" s="1">
        <v>4</v>
      </c>
      <c r="AD143" s="1" t="s">
        <v>121</v>
      </c>
      <c r="AE143" s="5">
        <v>45684</v>
      </c>
      <c r="AF143" s="5" t="s">
        <v>12043</v>
      </c>
      <c r="AG143" s="1" t="s">
        <v>752</v>
      </c>
      <c r="AH143" s="1" t="s">
        <v>116</v>
      </c>
      <c r="AI143" s="1" t="s">
        <v>11825</v>
      </c>
      <c r="AJ143" s="1" t="s">
        <v>753</v>
      </c>
      <c r="AK143">
        <f t="shared" si="5"/>
        <v>1</v>
      </c>
    </row>
    <row r="144" spans="1:37" x14ac:dyDescent="0.3">
      <c r="A144" s="1">
        <v>143</v>
      </c>
      <c r="B144" s="1" t="s">
        <v>520</v>
      </c>
      <c r="C144" s="1">
        <v>38.900520910300003</v>
      </c>
      <c r="D144" s="1" t="s">
        <v>13117</v>
      </c>
      <c r="E144" s="1" t="s">
        <v>30</v>
      </c>
      <c r="F144" s="1" t="s">
        <v>755</v>
      </c>
      <c r="G144" s="1" t="s">
        <v>225</v>
      </c>
      <c r="H144" s="2" t="s">
        <v>756</v>
      </c>
      <c r="I144" s="1" t="s">
        <v>33</v>
      </c>
      <c r="J144" s="1">
        <v>25020338</v>
      </c>
      <c r="K144" s="5">
        <v>45699</v>
      </c>
      <c r="L144" s="5" t="s">
        <v>11937</v>
      </c>
      <c r="M144" s="1">
        <v>-76.943452960499997</v>
      </c>
      <c r="N144" s="1" t="s">
        <v>46</v>
      </c>
      <c r="O144" s="1" t="s">
        <v>226</v>
      </c>
      <c r="P144" s="1" t="s">
        <v>60</v>
      </c>
      <c r="Q144" s="1">
        <v>602</v>
      </c>
      <c r="R144" s="2" t="s">
        <v>227</v>
      </c>
      <c r="S144" s="1">
        <v>7</v>
      </c>
      <c r="T144" s="1"/>
      <c r="U144" s="1"/>
      <c r="V144" s="1">
        <v>6</v>
      </c>
      <c r="W144" s="2" t="s">
        <v>757</v>
      </c>
      <c r="X144" s="1">
        <v>2025</v>
      </c>
      <c r="Y144" s="5" t="s">
        <v>758</v>
      </c>
      <c r="Z144" s="5">
        <v>45699</v>
      </c>
      <c r="AA144" s="5" t="str">
        <f t="shared" si="4"/>
        <v>Tuesday</v>
      </c>
      <c r="AB144" s="1" t="s">
        <v>8227</v>
      </c>
      <c r="AC144" s="1">
        <v>7</v>
      </c>
      <c r="AD144" s="1" t="s">
        <v>52</v>
      </c>
      <c r="AE144" s="5">
        <v>45699</v>
      </c>
      <c r="AF144" s="5" t="s">
        <v>12036</v>
      </c>
      <c r="AG144" s="1" t="s">
        <v>589</v>
      </c>
      <c r="AH144" s="1" t="s">
        <v>46</v>
      </c>
      <c r="AI144" s="1" t="s">
        <v>11821</v>
      </c>
      <c r="AJ144" s="1" t="s">
        <v>590</v>
      </c>
      <c r="AK144">
        <f t="shared" si="5"/>
        <v>0</v>
      </c>
    </row>
    <row r="145" spans="1:37" x14ac:dyDescent="0.3">
      <c r="A145" s="1">
        <v>144</v>
      </c>
      <c r="B145" s="1" t="s">
        <v>188</v>
      </c>
      <c r="C145" s="1">
        <v>38.942866498500003</v>
      </c>
      <c r="D145" s="1" t="s">
        <v>13118</v>
      </c>
      <c r="E145" s="1" t="s">
        <v>30</v>
      </c>
      <c r="F145" s="1" t="s">
        <v>759</v>
      </c>
      <c r="G145" s="1" t="s">
        <v>107</v>
      </c>
      <c r="H145" s="1">
        <v>141663.88</v>
      </c>
      <c r="I145" s="1" t="s">
        <v>33</v>
      </c>
      <c r="J145" s="1">
        <v>25021921</v>
      </c>
      <c r="K145" s="5">
        <v>45701</v>
      </c>
      <c r="L145" s="5" t="s">
        <v>11913</v>
      </c>
      <c r="M145" s="1">
        <v>-76.991432516900005</v>
      </c>
      <c r="N145" s="1" t="s">
        <v>46</v>
      </c>
      <c r="O145" s="1" t="s">
        <v>190</v>
      </c>
      <c r="P145" s="1" t="s">
        <v>60</v>
      </c>
      <c r="Q145" s="1">
        <v>405</v>
      </c>
      <c r="R145" s="2" t="s">
        <v>654</v>
      </c>
      <c r="S145" s="1">
        <v>5</v>
      </c>
      <c r="T145" s="1"/>
      <c r="U145" s="1"/>
      <c r="V145" s="1">
        <v>4</v>
      </c>
      <c r="W145" s="1">
        <v>400742.73</v>
      </c>
      <c r="X145" s="1">
        <v>2025</v>
      </c>
      <c r="Y145" s="5" t="s">
        <v>760</v>
      </c>
      <c r="Z145" s="5">
        <v>45702</v>
      </c>
      <c r="AA145" s="5" t="str">
        <f t="shared" si="4"/>
        <v>Friday</v>
      </c>
      <c r="AB145" s="1" t="s">
        <v>8228</v>
      </c>
      <c r="AC145" s="1">
        <v>7</v>
      </c>
      <c r="AD145" s="1" t="s">
        <v>52</v>
      </c>
      <c r="AE145" s="5">
        <v>45701</v>
      </c>
      <c r="AF145" s="5" t="s">
        <v>11844</v>
      </c>
      <c r="AG145" s="1" t="s">
        <v>193</v>
      </c>
      <c r="AH145" s="1" t="s">
        <v>46</v>
      </c>
      <c r="AI145" s="1" t="s">
        <v>11821</v>
      </c>
      <c r="AJ145" s="1" t="s">
        <v>761</v>
      </c>
      <c r="AK145">
        <f t="shared" si="5"/>
        <v>0</v>
      </c>
    </row>
    <row r="146" spans="1:37" x14ac:dyDescent="0.3">
      <c r="A146" s="1">
        <v>145</v>
      </c>
      <c r="B146" s="1" t="s">
        <v>75</v>
      </c>
      <c r="C146" s="1">
        <v>38.930801426599999</v>
      </c>
      <c r="D146" s="1" t="s">
        <v>13706</v>
      </c>
      <c r="E146" s="1" t="s">
        <v>30</v>
      </c>
      <c r="F146" s="1" t="s">
        <v>76</v>
      </c>
      <c r="G146" s="1" t="s">
        <v>77</v>
      </c>
      <c r="H146" s="1">
        <v>140325.18</v>
      </c>
      <c r="I146" s="1" t="s">
        <v>33</v>
      </c>
      <c r="J146" s="1">
        <v>25025455</v>
      </c>
      <c r="K146" s="5">
        <v>45709</v>
      </c>
      <c r="L146" s="5" t="s">
        <v>11892</v>
      </c>
      <c r="M146" s="1">
        <v>-77.037382704500004</v>
      </c>
      <c r="N146" s="1" t="s">
        <v>46</v>
      </c>
      <c r="O146" s="1" t="s">
        <v>78</v>
      </c>
      <c r="P146" s="1" t="s">
        <v>60</v>
      </c>
      <c r="Q146" s="1">
        <v>302</v>
      </c>
      <c r="R146" s="2" t="s">
        <v>79</v>
      </c>
      <c r="S146" s="1">
        <v>1</v>
      </c>
      <c r="T146" s="1"/>
      <c r="U146" s="1"/>
      <c r="V146" s="1">
        <v>3</v>
      </c>
      <c r="W146" s="1">
        <v>396758.68</v>
      </c>
      <c r="X146" s="1">
        <v>2025</v>
      </c>
      <c r="Y146" s="5" t="s">
        <v>762</v>
      </c>
      <c r="Z146" s="5">
        <v>45709</v>
      </c>
      <c r="AA146" s="5" t="str">
        <f t="shared" si="4"/>
        <v>Friday</v>
      </c>
      <c r="AB146" s="1" t="s">
        <v>8229</v>
      </c>
      <c r="AC146" s="1">
        <v>7</v>
      </c>
      <c r="AD146" s="1" t="s">
        <v>52</v>
      </c>
      <c r="AE146" s="5">
        <v>45709</v>
      </c>
      <c r="AF146" s="5" t="s">
        <v>11846</v>
      </c>
      <c r="AG146" s="1" t="s">
        <v>137</v>
      </c>
      <c r="AH146" s="1" t="s">
        <v>46</v>
      </c>
      <c r="AI146" s="1" t="s">
        <v>11821</v>
      </c>
      <c r="AJ146" s="1" t="s">
        <v>82</v>
      </c>
      <c r="AK146">
        <f t="shared" si="5"/>
        <v>0</v>
      </c>
    </row>
    <row r="147" spans="1:37" x14ac:dyDescent="0.3">
      <c r="A147" s="1">
        <v>146</v>
      </c>
      <c r="B147" s="1" t="s">
        <v>763</v>
      </c>
      <c r="C147" s="1">
        <v>38.851746948299997</v>
      </c>
      <c r="D147" s="1" t="s">
        <v>14769</v>
      </c>
      <c r="E147" s="1" t="s">
        <v>113</v>
      </c>
      <c r="F147" s="1" t="s">
        <v>764</v>
      </c>
      <c r="G147" s="1" t="s">
        <v>411</v>
      </c>
      <c r="H147" s="2" t="s">
        <v>765</v>
      </c>
      <c r="I147" s="1" t="s">
        <v>434</v>
      </c>
      <c r="J147" s="1">
        <v>25026431</v>
      </c>
      <c r="K147" s="5">
        <v>45711</v>
      </c>
      <c r="L147" s="5" t="s">
        <v>11938</v>
      </c>
      <c r="M147" s="1">
        <v>-76.969237187100006</v>
      </c>
      <c r="N147" s="1" t="s">
        <v>11830</v>
      </c>
      <c r="O147" s="1" t="s">
        <v>766</v>
      </c>
      <c r="P147" s="1" t="s">
        <v>60</v>
      </c>
      <c r="Q147" s="1">
        <v>702</v>
      </c>
      <c r="R147" s="2" t="s">
        <v>767</v>
      </c>
      <c r="S147" s="1">
        <v>8</v>
      </c>
      <c r="T147" s="1"/>
      <c r="U147" s="1"/>
      <c r="V147" s="1">
        <v>7</v>
      </c>
      <c r="W147" s="1">
        <v>402670.29027243098</v>
      </c>
      <c r="X147" s="1">
        <v>2025</v>
      </c>
      <c r="Y147" s="5" t="s">
        <v>768</v>
      </c>
      <c r="Z147" s="5">
        <v>45711</v>
      </c>
      <c r="AA147" s="5" t="str">
        <f t="shared" si="4"/>
        <v>Sunday</v>
      </c>
      <c r="AB147" s="1" t="s">
        <v>8230</v>
      </c>
      <c r="AC147" s="1">
        <v>3</v>
      </c>
      <c r="AD147" s="1" t="s">
        <v>11831</v>
      </c>
      <c r="AE147" s="5">
        <v>45711</v>
      </c>
      <c r="AF147" s="5" t="s">
        <v>12721</v>
      </c>
      <c r="AG147" s="1" t="s">
        <v>769</v>
      </c>
      <c r="AH147" s="1" t="s">
        <v>11830</v>
      </c>
      <c r="AI147" s="1" t="s">
        <v>11830</v>
      </c>
      <c r="AJ147" s="1" t="s">
        <v>770</v>
      </c>
      <c r="AK147">
        <f t="shared" si="5"/>
        <v>0</v>
      </c>
    </row>
    <row r="148" spans="1:37" x14ac:dyDescent="0.3">
      <c r="A148" s="1">
        <v>147</v>
      </c>
      <c r="B148" s="1" t="s">
        <v>43</v>
      </c>
      <c r="C148" s="1">
        <v>38.902523988200002</v>
      </c>
      <c r="D148" s="1" t="s">
        <v>13763</v>
      </c>
      <c r="E148" s="1" t="s">
        <v>30</v>
      </c>
      <c r="F148" s="1" t="s">
        <v>771</v>
      </c>
      <c r="G148" s="1" t="s">
        <v>45</v>
      </c>
      <c r="H148" s="1">
        <v>137185.88</v>
      </c>
      <c r="I148" s="1" t="s">
        <v>33</v>
      </c>
      <c r="J148" s="1">
        <v>25023625</v>
      </c>
      <c r="K148" s="5">
        <v>45704</v>
      </c>
      <c r="L148" s="5" t="s">
        <v>11844</v>
      </c>
      <c r="M148" s="1">
        <v>-77.028853667099995</v>
      </c>
      <c r="N148" s="1" t="s">
        <v>34</v>
      </c>
      <c r="O148" s="1" t="s">
        <v>117</v>
      </c>
      <c r="P148" s="1" t="s">
        <v>36</v>
      </c>
      <c r="Q148" s="1">
        <v>209</v>
      </c>
      <c r="R148" s="2" t="s">
        <v>507</v>
      </c>
      <c r="S148" s="1">
        <v>2</v>
      </c>
      <c r="T148" s="1" t="s">
        <v>184</v>
      </c>
      <c r="U148" s="1"/>
      <c r="V148" s="1">
        <v>2</v>
      </c>
      <c r="W148" s="1">
        <v>397497.21</v>
      </c>
      <c r="X148" s="1">
        <v>2025</v>
      </c>
      <c r="Y148" s="5" t="s">
        <v>772</v>
      </c>
      <c r="Z148" s="5">
        <v>45705</v>
      </c>
      <c r="AA148" s="5" t="str">
        <f t="shared" si="4"/>
        <v>Monday</v>
      </c>
      <c r="AB148" s="1" t="s">
        <v>8231</v>
      </c>
      <c r="AC148" s="1">
        <v>6</v>
      </c>
      <c r="AD148" s="1" t="s">
        <v>40</v>
      </c>
      <c r="AE148" s="5">
        <v>45704</v>
      </c>
      <c r="AF148" s="5" t="s">
        <v>12037</v>
      </c>
      <c r="AG148" s="1" t="s">
        <v>186</v>
      </c>
      <c r="AH148" s="1" t="s">
        <v>34</v>
      </c>
      <c r="AI148" s="1" t="s">
        <v>11820</v>
      </c>
      <c r="AJ148" s="1" t="s">
        <v>773</v>
      </c>
      <c r="AK148">
        <f t="shared" si="5"/>
        <v>0</v>
      </c>
    </row>
    <row r="149" spans="1:37" x14ac:dyDescent="0.3">
      <c r="A149" s="1">
        <v>148</v>
      </c>
      <c r="B149" s="1" t="s">
        <v>334</v>
      </c>
      <c r="C149" s="1">
        <v>38.922216604600003</v>
      </c>
      <c r="D149" s="1" t="s">
        <v>13119</v>
      </c>
      <c r="E149" s="1" t="s">
        <v>30</v>
      </c>
      <c r="F149" s="1" t="s">
        <v>775</v>
      </c>
      <c r="G149" s="1" t="s">
        <v>336</v>
      </c>
      <c r="H149" s="1">
        <v>139371.54999999999</v>
      </c>
      <c r="I149" s="1" t="s">
        <v>33</v>
      </c>
      <c r="J149" s="1">
        <v>25023841</v>
      </c>
      <c r="K149" s="5">
        <v>45705</v>
      </c>
      <c r="L149" s="5" t="s">
        <v>11876</v>
      </c>
      <c r="M149" s="1">
        <v>-76.993140202800006</v>
      </c>
      <c r="N149" s="1" t="s">
        <v>46</v>
      </c>
      <c r="O149" s="1" t="s">
        <v>337</v>
      </c>
      <c r="P149" s="1" t="s">
        <v>60</v>
      </c>
      <c r="Q149" s="1">
        <v>505</v>
      </c>
      <c r="R149" s="2" t="s">
        <v>338</v>
      </c>
      <c r="S149" s="1">
        <v>5</v>
      </c>
      <c r="T149" s="1"/>
      <c r="U149" s="1"/>
      <c r="V149" s="1">
        <v>5</v>
      </c>
      <c r="W149" s="1">
        <v>400594.86</v>
      </c>
      <c r="X149" s="1">
        <v>2025</v>
      </c>
      <c r="Y149" s="5" t="s">
        <v>776</v>
      </c>
      <c r="Z149" s="5">
        <v>45706</v>
      </c>
      <c r="AA149" s="5" t="str">
        <f t="shared" si="4"/>
        <v>Tuesday</v>
      </c>
      <c r="AB149" s="1" t="s">
        <v>8232</v>
      </c>
      <c r="AC149" s="1">
        <v>7</v>
      </c>
      <c r="AD149" s="1" t="s">
        <v>52</v>
      </c>
      <c r="AE149" s="5">
        <v>45705</v>
      </c>
      <c r="AF149" s="5" t="s">
        <v>12031</v>
      </c>
      <c r="AG149" s="1" t="s">
        <v>340</v>
      </c>
      <c r="AH149" s="1" t="s">
        <v>46</v>
      </c>
      <c r="AI149" s="1" t="s">
        <v>11821</v>
      </c>
      <c r="AJ149" s="1" t="s">
        <v>429</v>
      </c>
      <c r="AK149">
        <f t="shared" si="5"/>
        <v>0</v>
      </c>
    </row>
    <row r="150" spans="1:37" x14ac:dyDescent="0.3">
      <c r="A150" s="1">
        <v>149</v>
      </c>
      <c r="B150" s="1" t="s">
        <v>105</v>
      </c>
      <c r="C150" s="1">
        <v>38.970598713900003</v>
      </c>
      <c r="D150" s="1" t="s">
        <v>13764</v>
      </c>
      <c r="E150" s="1" t="s">
        <v>30</v>
      </c>
      <c r="F150" s="1" t="s">
        <v>777</v>
      </c>
      <c r="G150" s="1" t="s">
        <v>93</v>
      </c>
      <c r="H150" s="1">
        <v>144742.5</v>
      </c>
      <c r="I150" s="1" t="s">
        <v>33</v>
      </c>
      <c r="J150" s="1">
        <v>25024422</v>
      </c>
      <c r="K150" s="5">
        <v>45707</v>
      </c>
      <c r="L150" s="5" t="s">
        <v>11939</v>
      </c>
      <c r="M150" s="1">
        <v>-77.016151766299998</v>
      </c>
      <c r="N150" s="1" t="s">
        <v>46</v>
      </c>
      <c r="O150" s="1" t="s">
        <v>100</v>
      </c>
      <c r="P150" s="1" t="s">
        <v>60</v>
      </c>
      <c r="Q150" s="1">
        <v>401</v>
      </c>
      <c r="R150" s="2" t="s">
        <v>515</v>
      </c>
      <c r="S150" s="1">
        <v>4</v>
      </c>
      <c r="T150" s="1"/>
      <c r="U150" s="1"/>
      <c r="V150" s="1">
        <v>4</v>
      </c>
      <c r="W150" s="1">
        <v>398600.32</v>
      </c>
      <c r="X150" s="1">
        <v>2025</v>
      </c>
      <c r="Y150" s="5" t="s">
        <v>778</v>
      </c>
      <c r="Z150" s="5">
        <v>45707</v>
      </c>
      <c r="AA150" s="5" t="str">
        <f t="shared" si="4"/>
        <v>Wednesday</v>
      </c>
      <c r="AB150" s="1" t="s">
        <v>8233</v>
      </c>
      <c r="AC150" s="1">
        <v>7</v>
      </c>
      <c r="AD150" s="1" t="s">
        <v>52</v>
      </c>
      <c r="AE150" s="5">
        <v>45707</v>
      </c>
      <c r="AF150" s="5" t="s">
        <v>11877</v>
      </c>
      <c r="AG150" s="1" t="s">
        <v>146</v>
      </c>
      <c r="AH150" s="1" t="s">
        <v>46</v>
      </c>
      <c r="AI150" s="1" t="s">
        <v>11821</v>
      </c>
      <c r="AJ150" s="1" t="s">
        <v>779</v>
      </c>
      <c r="AK150">
        <f t="shared" si="5"/>
        <v>0</v>
      </c>
    </row>
    <row r="151" spans="1:37" x14ac:dyDescent="0.3">
      <c r="A151" s="1">
        <v>150</v>
      </c>
      <c r="B151" s="1" t="s">
        <v>780</v>
      </c>
      <c r="C151" s="1">
        <v>38.944868636199999</v>
      </c>
      <c r="D151" s="1" t="s">
        <v>13765</v>
      </c>
      <c r="E151" s="1" t="s">
        <v>30</v>
      </c>
      <c r="F151" s="1" t="s">
        <v>782</v>
      </c>
      <c r="G151" s="1" t="s">
        <v>367</v>
      </c>
      <c r="H151" s="1">
        <v>141888.04</v>
      </c>
      <c r="I151" s="1" t="s">
        <v>33</v>
      </c>
      <c r="J151" s="1">
        <v>25001707</v>
      </c>
      <c r="K151" s="5">
        <v>45661</v>
      </c>
      <c r="L151" s="5" t="s">
        <v>11940</v>
      </c>
      <c r="M151" s="1">
        <v>-77.063915849099999</v>
      </c>
      <c r="N151" s="1" t="s">
        <v>34</v>
      </c>
      <c r="O151" s="1" t="s">
        <v>783</v>
      </c>
      <c r="P151" s="1" t="s">
        <v>60</v>
      </c>
      <c r="Q151" s="1">
        <v>203</v>
      </c>
      <c r="R151" s="2" t="s">
        <v>784</v>
      </c>
      <c r="S151" s="1">
        <v>3</v>
      </c>
      <c r="T151" s="1"/>
      <c r="U151" s="1"/>
      <c r="V151" s="1">
        <v>2</v>
      </c>
      <c r="W151" s="1">
        <v>394459.18</v>
      </c>
      <c r="X151" s="1">
        <v>2025</v>
      </c>
      <c r="Y151" s="5" t="s">
        <v>785</v>
      </c>
      <c r="Z151" s="5">
        <v>45661</v>
      </c>
      <c r="AA151" s="5" t="str">
        <f t="shared" si="4"/>
        <v>Saturday</v>
      </c>
      <c r="AB151" s="1" t="s">
        <v>8234</v>
      </c>
      <c r="AC151" s="1">
        <v>6</v>
      </c>
      <c r="AD151" s="1" t="s">
        <v>40</v>
      </c>
      <c r="AE151" s="5">
        <v>45661</v>
      </c>
      <c r="AF151" s="5" t="s">
        <v>12505</v>
      </c>
      <c r="AG151" s="1" t="s">
        <v>786</v>
      </c>
      <c r="AH151" s="1" t="s">
        <v>34</v>
      </c>
      <c r="AI151" s="1" t="s">
        <v>11820</v>
      </c>
      <c r="AJ151" s="1" t="s">
        <v>787</v>
      </c>
      <c r="AK151">
        <f t="shared" si="5"/>
        <v>0</v>
      </c>
    </row>
    <row r="152" spans="1:37" x14ac:dyDescent="0.3">
      <c r="A152" s="1">
        <v>151</v>
      </c>
      <c r="B152" s="1" t="s">
        <v>788</v>
      </c>
      <c r="C152" s="1">
        <v>38.914831925500003</v>
      </c>
      <c r="D152" s="1" t="s">
        <v>13766</v>
      </c>
      <c r="E152" s="1" t="s">
        <v>30</v>
      </c>
      <c r="F152" s="1" t="s">
        <v>789</v>
      </c>
      <c r="G152" s="1" t="s">
        <v>45</v>
      </c>
      <c r="H152" s="1">
        <v>138552.95000000001</v>
      </c>
      <c r="I152" s="1" t="s">
        <v>33</v>
      </c>
      <c r="J152" s="1">
        <v>25420639</v>
      </c>
      <c r="K152" s="5">
        <v>45699</v>
      </c>
      <c r="L152" s="5" t="s">
        <v>11903</v>
      </c>
      <c r="M152" s="1">
        <v>-77.049919156399994</v>
      </c>
      <c r="N152" s="1" t="s">
        <v>34</v>
      </c>
      <c r="O152" s="1" t="s">
        <v>260</v>
      </c>
      <c r="P152" s="1" t="s">
        <v>48</v>
      </c>
      <c r="Q152" s="1">
        <v>208</v>
      </c>
      <c r="R152" s="2" t="s">
        <v>790</v>
      </c>
      <c r="S152" s="1">
        <v>2</v>
      </c>
      <c r="T152" s="1"/>
      <c r="U152" s="1"/>
      <c r="V152" s="1">
        <v>2</v>
      </c>
      <c r="W152" s="1">
        <v>395670.72</v>
      </c>
      <c r="X152" s="1">
        <v>2025</v>
      </c>
      <c r="Y152" s="5" t="s">
        <v>791</v>
      </c>
      <c r="Z152" s="5">
        <v>45700</v>
      </c>
      <c r="AA152" s="5" t="str">
        <f t="shared" si="4"/>
        <v>Wednesday</v>
      </c>
      <c r="AB152" s="1" t="s">
        <v>8235</v>
      </c>
      <c r="AC152" s="1">
        <v>6</v>
      </c>
      <c r="AD152" s="1" t="s">
        <v>40</v>
      </c>
      <c r="AE152" s="5">
        <v>45692</v>
      </c>
      <c r="AF152" s="5" t="s">
        <v>11895</v>
      </c>
      <c r="AG152" s="1" t="s">
        <v>792</v>
      </c>
      <c r="AH152" s="1" t="s">
        <v>34</v>
      </c>
      <c r="AI152" s="1" t="s">
        <v>11820</v>
      </c>
      <c r="AJ152" s="1" t="s">
        <v>793</v>
      </c>
      <c r="AK152">
        <f t="shared" si="5"/>
        <v>7</v>
      </c>
    </row>
    <row r="153" spans="1:37" x14ac:dyDescent="0.3">
      <c r="A153" s="1">
        <v>152</v>
      </c>
      <c r="B153" s="1" t="s">
        <v>616</v>
      </c>
      <c r="C153" s="1">
        <v>38.934587063099997</v>
      </c>
      <c r="D153" s="1" t="s">
        <v>13120</v>
      </c>
      <c r="E153" s="1" t="s">
        <v>30</v>
      </c>
      <c r="F153" s="1" t="s">
        <v>795</v>
      </c>
      <c r="G153" s="1" t="s">
        <v>336</v>
      </c>
      <c r="H153" s="1">
        <v>140744.95000000001</v>
      </c>
      <c r="I153" s="1" t="s">
        <v>33</v>
      </c>
      <c r="J153" s="1">
        <v>25011095</v>
      </c>
      <c r="K153" s="5">
        <v>45681</v>
      </c>
      <c r="L153" s="5" t="s">
        <v>11941</v>
      </c>
      <c r="M153" s="1">
        <v>-76.979729141899995</v>
      </c>
      <c r="N153" s="1" t="s">
        <v>68</v>
      </c>
      <c r="O153" s="1" t="s">
        <v>337</v>
      </c>
      <c r="P153" s="1" t="s">
        <v>60</v>
      </c>
      <c r="Q153" s="1">
        <v>504</v>
      </c>
      <c r="R153" s="2" t="s">
        <v>796</v>
      </c>
      <c r="S153" s="1">
        <v>5</v>
      </c>
      <c r="T153" s="1"/>
      <c r="U153" s="1"/>
      <c r="V153" s="1">
        <v>5</v>
      </c>
      <c r="W153" s="1">
        <v>401757.52</v>
      </c>
      <c r="X153" s="1">
        <v>2025</v>
      </c>
      <c r="Y153" s="5" t="s">
        <v>797</v>
      </c>
      <c r="Z153" s="5">
        <v>45681</v>
      </c>
      <c r="AA153" s="5" t="str">
        <f t="shared" si="4"/>
        <v>Friday</v>
      </c>
      <c r="AB153" s="1" t="s">
        <v>8236</v>
      </c>
      <c r="AC153" s="1">
        <v>8</v>
      </c>
      <c r="AD153" s="1" t="s">
        <v>72</v>
      </c>
      <c r="AE153" s="5">
        <v>45681</v>
      </c>
      <c r="AF153" s="5" t="s">
        <v>12092</v>
      </c>
      <c r="AG153" s="1" t="s">
        <v>656</v>
      </c>
      <c r="AH153" s="1" t="s">
        <v>68</v>
      </c>
      <c r="AI153" s="1" t="s">
        <v>11822</v>
      </c>
      <c r="AJ153" s="1" t="s">
        <v>798</v>
      </c>
      <c r="AK153">
        <f t="shared" si="5"/>
        <v>0</v>
      </c>
    </row>
    <row r="154" spans="1:37" x14ac:dyDescent="0.3">
      <c r="A154" s="1">
        <v>153</v>
      </c>
      <c r="B154" s="1" t="s">
        <v>43</v>
      </c>
      <c r="C154" s="1">
        <v>38.9045261865</v>
      </c>
      <c r="D154" s="1" t="s">
        <v>13767</v>
      </c>
      <c r="E154" s="1" t="s">
        <v>30</v>
      </c>
      <c r="F154" s="1" t="s">
        <v>800</v>
      </c>
      <c r="G154" s="1" t="s">
        <v>45</v>
      </c>
      <c r="H154" s="1">
        <v>137408.25</v>
      </c>
      <c r="I154" s="1" t="s">
        <v>33</v>
      </c>
      <c r="J154" s="1">
        <v>25013066</v>
      </c>
      <c r="K154" s="5">
        <v>45685</v>
      </c>
      <c r="L154" s="5" t="s">
        <v>11874</v>
      </c>
      <c r="M154" s="1">
        <v>-77.032614059500006</v>
      </c>
      <c r="N154" s="1" t="s">
        <v>34</v>
      </c>
      <c r="O154" s="1" t="s">
        <v>117</v>
      </c>
      <c r="P154" s="1" t="s">
        <v>48</v>
      </c>
      <c r="Q154" s="1">
        <v>207</v>
      </c>
      <c r="R154" s="2" t="s">
        <v>507</v>
      </c>
      <c r="S154" s="1">
        <v>2</v>
      </c>
      <c r="T154" s="1" t="s">
        <v>184</v>
      </c>
      <c r="U154" s="1"/>
      <c r="V154" s="1">
        <v>2</v>
      </c>
      <c r="W154" s="1">
        <v>397171.11</v>
      </c>
      <c r="X154" s="1">
        <v>2025</v>
      </c>
      <c r="Y154" s="5" t="s">
        <v>801</v>
      </c>
      <c r="Z154" s="5">
        <v>45685</v>
      </c>
      <c r="AA154" s="5" t="str">
        <f t="shared" si="4"/>
        <v>Tuesday</v>
      </c>
      <c r="AB154" s="1" t="s">
        <v>8237</v>
      </c>
      <c r="AC154" s="1">
        <v>6</v>
      </c>
      <c r="AD154" s="1" t="s">
        <v>40</v>
      </c>
      <c r="AE154" s="5">
        <v>45685</v>
      </c>
      <c r="AF154" s="5" t="s">
        <v>12817</v>
      </c>
      <c r="AG154" s="1" t="s">
        <v>53</v>
      </c>
      <c r="AH154" s="1" t="s">
        <v>34</v>
      </c>
      <c r="AI154" s="1" t="s">
        <v>11820</v>
      </c>
      <c r="AJ154" s="1" t="s">
        <v>572</v>
      </c>
      <c r="AK154">
        <f t="shared" si="5"/>
        <v>0</v>
      </c>
    </row>
    <row r="155" spans="1:37" x14ac:dyDescent="0.3">
      <c r="A155" s="1">
        <v>154</v>
      </c>
      <c r="B155" s="1" t="s">
        <v>172</v>
      </c>
      <c r="C155" s="1">
        <v>38.885997122399999</v>
      </c>
      <c r="D155" s="1" t="s">
        <v>14770</v>
      </c>
      <c r="E155" s="1" t="s">
        <v>113</v>
      </c>
      <c r="F155" s="1" t="s">
        <v>802</v>
      </c>
      <c r="G155" s="1" t="s">
        <v>158</v>
      </c>
      <c r="H155" s="1">
        <v>135351.79999504</v>
      </c>
      <c r="I155" s="1" t="s">
        <v>434</v>
      </c>
      <c r="J155" s="1">
        <v>25012625</v>
      </c>
      <c r="K155" s="5">
        <v>45684</v>
      </c>
      <c r="L155" s="5" t="s">
        <v>11942</v>
      </c>
      <c r="M155" s="1">
        <v>-76.955803242000002</v>
      </c>
      <c r="N155" s="1" t="s">
        <v>116</v>
      </c>
      <c r="O155" s="1" t="s">
        <v>159</v>
      </c>
      <c r="P155" s="1" t="s">
        <v>60</v>
      </c>
      <c r="Q155" s="1">
        <v>603</v>
      </c>
      <c r="R155" s="2" t="s">
        <v>803</v>
      </c>
      <c r="S155" s="1">
        <v>7</v>
      </c>
      <c r="T155" s="1"/>
      <c r="U155" s="1"/>
      <c r="V155" s="1">
        <v>6</v>
      </c>
      <c r="W155" s="1">
        <v>403834.55001751002</v>
      </c>
      <c r="X155" s="1">
        <v>2025</v>
      </c>
      <c r="Y155" s="5" t="s">
        <v>804</v>
      </c>
      <c r="Z155" s="5">
        <v>45684</v>
      </c>
      <c r="AA155" s="5" t="str">
        <f t="shared" si="4"/>
        <v>Monday</v>
      </c>
      <c r="AB155" s="1" t="s">
        <v>8238</v>
      </c>
      <c r="AC155" s="1">
        <v>4</v>
      </c>
      <c r="AD155" s="1" t="s">
        <v>121</v>
      </c>
      <c r="AE155" s="5">
        <v>45683</v>
      </c>
      <c r="AF155" s="5" t="s">
        <v>11976</v>
      </c>
      <c r="AG155" s="1" t="s">
        <v>805</v>
      </c>
      <c r="AH155" s="1" t="s">
        <v>116</v>
      </c>
      <c r="AI155" s="1" t="s">
        <v>11825</v>
      </c>
      <c r="AJ155" s="1" t="s">
        <v>806</v>
      </c>
      <c r="AK155">
        <f t="shared" si="5"/>
        <v>1</v>
      </c>
    </row>
    <row r="156" spans="1:37" x14ac:dyDescent="0.3">
      <c r="A156" s="1">
        <v>155</v>
      </c>
      <c r="B156" s="1" t="s">
        <v>233</v>
      </c>
      <c r="C156" s="1">
        <v>38.879286377500001</v>
      </c>
      <c r="D156" s="1" t="s">
        <v>14746</v>
      </c>
      <c r="E156" s="1" t="s">
        <v>30</v>
      </c>
      <c r="F156" s="1" t="s">
        <v>235</v>
      </c>
      <c r="G156" s="1" t="s">
        <v>236</v>
      </c>
      <c r="H156" s="1">
        <v>134605.96</v>
      </c>
      <c r="I156" s="1" t="s">
        <v>33</v>
      </c>
      <c r="J156" s="1">
        <v>25016051</v>
      </c>
      <c r="K156" s="5">
        <v>45690</v>
      </c>
      <c r="L156" s="5" t="s">
        <v>11841</v>
      </c>
      <c r="M156" s="1">
        <v>-77.008261125100006</v>
      </c>
      <c r="N156" s="1" t="s">
        <v>34</v>
      </c>
      <c r="O156" s="1" t="s">
        <v>237</v>
      </c>
      <c r="P156" s="1" t="s">
        <v>36</v>
      </c>
      <c r="Q156" s="1">
        <v>106</v>
      </c>
      <c r="R156" s="2" t="s">
        <v>238</v>
      </c>
      <c r="S156" s="1">
        <v>6</v>
      </c>
      <c r="T156" s="1" t="s">
        <v>239</v>
      </c>
      <c r="U156" s="1"/>
      <c r="V156" s="1">
        <v>1</v>
      </c>
      <c r="W156" s="1">
        <v>399283.19</v>
      </c>
      <c r="X156" s="1">
        <v>2025</v>
      </c>
      <c r="Y156" s="5" t="s">
        <v>807</v>
      </c>
      <c r="Z156" s="5">
        <v>45690</v>
      </c>
      <c r="AA156" s="5" t="str">
        <f t="shared" si="4"/>
        <v>Sunday</v>
      </c>
      <c r="AB156" s="1" t="s">
        <v>8239</v>
      </c>
      <c r="AC156" s="1">
        <v>6</v>
      </c>
      <c r="AD156" s="1" t="s">
        <v>40</v>
      </c>
      <c r="AE156" s="5">
        <v>45690</v>
      </c>
      <c r="AF156" s="5" t="s">
        <v>12426</v>
      </c>
      <c r="AG156" s="1" t="s">
        <v>241</v>
      </c>
      <c r="AH156" s="1" t="s">
        <v>34</v>
      </c>
      <c r="AI156" s="1" t="s">
        <v>11820</v>
      </c>
      <c r="AJ156" s="1" t="s">
        <v>242</v>
      </c>
      <c r="AK156">
        <f t="shared" si="5"/>
        <v>0</v>
      </c>
    </row>
    <row r="157" spans="1:37" x14ac:dyDescent="0.3">
      <c r="A157" s="1">
        <v>156</v>
      </c>
      <c r="B157" s="1" t="s">
        <v>233</v>
      </c>
      <c r="C157" s="1">
        <v>38.8792706439</v>
      </c>
      <c r="D157" s="1" t="s">
        <v>14771</v>
      </c>
      <c r="E157" s="1" t="s">
        <v>30</v>
      </c>
      <c r="F157" s="1" t="s">
        <v>808</v>
      </c>
      <c r="G157" s="1" t="s">
        <v>236</v>
      </c>
      <c r="H157" s="1">
        <v>134604.19</v>
      </c>
      <c r="I157" s="1" t="s">
        <v>33</v>
      </c>
      <c r="J157" s="1">
        <v>25016655</v>
      </c>
      <c r="K157" s="5">
        <v>45691</v>
      </c>
      <c r="L157" s="5" t="s">
        <v>11943</v>
      </c>
      <c r="M157" s="1">
        <v>-77.004347055799997</v>
      </c>
      <c r="N157" s="1" t="s">
        <v>68</v>
      </c>
      <c r="O157" s="1" t="s">
        <v>237</v>
      </c>
      <c r="P157" s="1" t="s">
        <v>36</v>
      </c>
      <c r="Q157" s="1">
        <v>106</v>
      </c>
      <c r="R157" s="2" t="s">
        <v>592</v>
      </c>
      <c r="S157" s="1">
        <v>8</v>
      </c>
      <c r="T157" s="1" t="s">
        <v>239</v>
      </c>
      <c r="U157" s="1"/>
      <c r="V157" s="1">
        <v>1</v>
      </c>
      <c r="W157" s="1">
        <v>399622.81</v>
      </c>
      <c r="X157" s="1">
        <v>2025</v>
      </c>
      <c r="Y157" s="5" t="s">
        <v>809</v>
      </c>
      <c r="Z157" s="5">
        <v>45691</v>
      </c>
      <c r="AA157" s="5" t="str">
        <f t="shared" si="4"/>
        <v>Monday</v>
      </c>
      <c r="AB157" s="1" t="s">
        <v>8240</v>
      </c>
      <c r="AC157" s="1">
        <v>8</v>
      </c>
      <c r="AD157" s="1" t="s">
        <v>72</v>
      </c>
      <c r="AE157" s="5">
        <v>45691</v>
      </c>
      <c r="AF157" s="5" t="s">
        <v>10082</v>
      </c>
      <c r="AG157" s="1" t="s">
        <v>241</v>
      </c>
      <c r="AH157" s="1" t="s">
        <v>68</v>
      </c>
      <c r="AI157" s="1" t="s">
        <v>11822</v>
      </c>
      <c r="AJ157" s="1" t="s">
        <v>810</v>
      </c>
      <c r="AK157">
        <f t="shared" si="5"/>
        <v>0</v>
      </c>
    </row>
    <row r="158" spans="1:37" x14ac:dyDescent="0.3">
      <c r="A158" s="1">
        <v>157</v>
      </c>
      <c r="B158" s="1" t="s">
        <v>91</v>
      </c>
      <c r="C158" s="1">
        <v>38.969451873600001</v>
      </c>
      <c r="D158" s="1" t="s">
        <v>13768</v>
      </c>
      <c r="E158" s="1" t="s">
        <v>30</v>
      </c>
      <c r="F158" s="1" t="s">
        <v>812</v>
      </c>
      <c r="G158" s="1" t="s">
        <v>93</v>
      </c>
      <c r="H158" s="1">
        <v>144615.42000000001</v>
      </c>
      <c r="I158" s="1" t="s">
        <v>33</v>
      </c>
      <c r="J158" s="1">
        <v>25009738</v>
      </c>
      <c r="K158" s="5"/>
      <c r="L158" s="5"/>
      <c r="M158" s="1">
        <v>-77.027308864000005</v>
      </c>
      <c r="N158" s="1" t="s">
        <v>34</v>
      </c>
      <c r="O158" s="1" t="s">
        <v>100</v>
      </c>
      <c r="P158" s="1" t="s">
        <v>60</v>
      </c>
      <c r="Q158" s="1">
        <v>402</v>
      </c>
      <c r="R158" s="2" t="s">
        <v>101</v>
      </c>
      <c r="S158" s="1">
        <v>4</v>
      </c>
      <c r="T158" s="1"/>
      <c r="U158" s="1"/>
      <c r="V158" s="1">
        <v>4</v>
      </c>
      <c r="W158" s="1">
        <v>397633.43</v>
      </c>
      <c r="X158" s="1">
        <v>2025</v>
      </c>
      <c r="Y158" s="5" t="s">
        <v>813</v>
      </c>
      <c r="Z158" s="5">
        <v>45678</v>
      </c>
      <c r="AA158" s="5" t="str">
        <f t="shared" si="4"/>
        <v>Tuesday</v>
      </c>
      <c r="AB158" s="1" t="s">
        <v>8241</v>
      </c>
      <c r="AC158" s="1">
        <v>6</v>
      </c>
      <c r="AD158" s="1" t="s">
        <v>40</v>
      </c>
      <c r="AE158" s="5">
        <v>45678</v>
      </c>
      <c r="AF158" s="5" t="s">
        <v>12818</v>
      </c>
      <c r="AG158" s="1" t="s">
        <v>814</v>
      </c>
      <c r="AH158" s="1" t="s">
        <v>34</v>
      </c>
      <c r="AI158" s="1" t="s">
        <v>11820</v>
      </c>
      <c r="AJ158" s="1" t="s">
        <v>104</v>
      </c>
      <c r="AK158">
        <f t="shared" si="5"/>
        <v>-45678</v>
      </c>
    </row>
    <row r="159" spans="1:37" x14ac:dyDescent="0.3">
      <c r="A159" s="1">
        <v>158</v>
      </c>
      <c r="B159" s="1" t="s">
        <v>257</v>
      </c>
      <c r="C159" s="1">
        <v>38.924288908000001</v>
      </c>
      <c r="D159" s="1" t="s">
        <v>13769</v>
      </c>
      <c r="E159" s="1" t="s">
        <v>113</v>
      </c>
      <c r="F159" s="1" t="s">
        <v>815</v>
      </c>
      <c r="G159" s="1" t="s">
        <v>259</v>
      </c>
      <c r="H159" s="1">
        <v>139602.34</v>
      </c>
      <c r="I159" s="1" t="s">
        <v>434</v>
      </c>
      <c r="J159" s="1">
        <v>25017192</v>
      </c>
      <c r="K159" s="5">
        <v>45692</v>
      </c>
      <c r="L159" s="5" t="s">
        <v>10891</v>
      </c>
      <c r="M159" s="1">
        <v>-77.0402405249</v>
      </c>
      <c r="N159" s="1" t="s">
        <v>11830</v>
      </c>
      <c r="O159" s="1" t="s">
        <v>260</v>
      </c>
      <c r="P159" s="1" t="s">
        <v>36</v>
      </c>
      <c r="Q159" s="1">
        <v>303</v>
      </c>
      <c r="R159" s="2" t="s">
        <v>816</v>
      </c>
      <c r="S159" s="1">
        <v>1</v>
      </c>
      <c r="T159" s="1" t="s">
        <v>486</v>
      </c>
      <c r="U159" s="1"/>
      <c r="V159" s="1">
        <v>3</v>
      </c>
      <c r="W159" s="1">
        <v>396510.57</v>
      </c>
      <c r="X159" s="1">
        <v>2025</v>
      </c>
      <c r="Y159" s="5" t="s">
        <v>817</v>
      </c>
      <c r="Z159" s="5">
        <v>45692</v>
      </c>
      <c r="AA159" s="5" t="str">
        <f t="shared" si="4"/>
        <v>Tuesday</v>
      </c>
      <c r="AB159" s="1" t="s">
        <v>8242</v>
      </c>
      <c r="AC159" s="1">
        <v>3</v>
      </c>
      <c r="AD159" s="1" t="s">
        <v>11831</v>
      </c>
      <c r="AE159" s="5">
        <v>45692</v>
      </c>
      <c r="AF159" s="5" t="s">
        <v>12706</v>
      </c>
      <c r="AG159" s="1" t="s">
        <v>263</v>
      </c>
      <c r="AH159" s="1" t="s">
        <v>11830</v>
      </c>
      <c r="AI159" s="1" t="s">
        <v>11830</v>
      </c>
      <c r="AJ159" s="1" t="s">
        <v>818</v>
      </c>
      <c r="AK159">
        <f t="shared" si="5"/>
        <v>0</v>
      </c>
    </row>
    <row r="160" spans="1:37" x14ac:dyDescent="0.3">
      <c r="A160" s="1">
        <v>159</v>
      </c>
      <c r="B160" s="1" t="s">
        <v>365</v>
      </c>
      <c r="C160" s="1">
        <v>38.949246645800002</v>
      </c>
      <c r="D160" s="1" t="s">
        <v>13770</v>
      </c>
      <c r="E160" s="1" t="s">
        <v>30</v>
      </c>
      <c r="F160" s="1" t="s">
        <v>819</v>
      </c>
      <c r="G160" s="1" t="s">
        <v>367</v>
      </c>
      <c r="H160" s="1">
        <v>142375.16</v>
      </c>
      <c r="I160" s="1" t="s">
        <v>33</v>
      </c>
      <c r="J160" s="1">
        <v>25013838</v>
      </c>
      <c r="K160" s="5">
        <v>45686</v>
      </c>
      <c r="L160" s="5" t="s">
        <v>11892</v>
      </c>
      <c r="M160" s="1">
        <v>-77.080298238599994</v>
      </c>
      <c r="N160" s="1" t="s">
        <v>34</v>
      </c>
      <c r="O160" s="1" t="s">
        <v>368</v>
      </c>
      <c r="P160" s="1" t="s">
        <v>60</v>
      </c>
      <c r="Q160" s="1">
        <v>202</v>
      </c>
      <c r="R160" s="2" t="s">
        <v>369</v>
      </c>
      <c r="S160" s="1">
        <v>3</v>
      </c>
      <c r="T160" s="1"/>
      <c r="U160" s="1"/>
      <c r="V160" s="1">
        <v>2</v>
      </c>
      <c r="W160" s="1">
        <v>393039.43</v>
      </c>
      <c r="X160" s="1">
        <v>2025</v>
      </c>
      <c r="Y160" s="5" t="s">
        <v>820</v>
      </c>
      <c r="Z160" s="5">
        <v>45686</v>
      </c>
      <c r="AA160" s="5" t="str">
        <f t="shared" si="4"/>
        <v>Wednesday</v>
      </c>
      <c r="AB160" s="1" t="s">
        <v>8243</v>
      </c>
      <c r="AC160" s="1">
        <v>6</v>
      </c>
      <c r="AD160" s="1" t="s">
        <v>40</v>
      </c>
      <c r="AE160" s="5">
        <v>45686</v>
      </c>
      <c r="AF160" s="5" t="s">
        <v>11135</v>
      </c>
      <c r="AG160" s="1" t="s">
        <v>371</v>
      </c>
      <c r="AH160" s="1" t="s">
        <v>34</v>
      </c>
      <c r="AI160" s="1" t="s">
        <v>11820</v>
      </c>
      <c r="AJ160" s="1" t="s">
        <v>372</v>
      </c>
      <c r="AK160">
        <f t="shared" si="5"/>
        <v>0</v>
      </c>
    </row>
    <row r="161" spans="1:37" x14ac:dyDescent="0.3">
      <c r="A161" s="1">
        <v>160</v>
      </c>
      <c r="B161" s="1" t="s">
        <v>55</v>
      </c>
      <c r="C161" s="1">
        <v>38.916999765100002</v>
      </c>
      <c r="D161" s="1" t="s">
        <v>13771</v>
      </c>
      <c r="E161" s="1" t="s">
        <v>30</v>
      </c>
      <c r="F161" s="1" t="s">
        <v>821</v>
      </c>
      <c r="G161" s="1" t="s">
        <v>58</v>
      </c>
      <c r="H161" s="1">
        <v>138792.81</v>
      </c>
      <c r="I161" s="1" t="s">
        <v>33</v>
      </c>
      <c r="J161" s="1">
        <v>24201810</v>
      </c>
      <c r="K161" s="5">
        <v>45657</v>
      </c>
      <c r="L161" s="5" t="s">
        <v>11944</v>
      </c>
      <c r="M161" s="1">
        <v>-77.028852489900004</v>
      </c>
      <c r="N161" s="1" t="s">
        <v>46</v>
      </c>
      <c r="O161" s="1" t="s">
        <v>59</v>
      </c>
      <c r="P161" s="1" t="s">
        <v>36</v>
      </c>
      <c r="Q161" s="1">
        <v>305</v>
      </c>
      <c r="R161" s="2" t="s">
        <v>822</v>
      </c>
      <c r="S161" s="1">
        <v>1</v>
      </c>
      <c r="T161" s="1"/>
      <c r="U161" s="1"/>
      <c r="V161" s="1">
        <v>3</v>
      </c>
      <c r="W161" s="1">
        <v>397497.82</v>
      </c>
      <c r="X161" s="1">
        <v>2025</v>
      </c>
      <c r="Y161" s="5" t="s">
        <v>823</v>
      </c>
      <c r="Z161" s="5">
        <v>45659</v>
      </c>
      <c r="AA161" s="5" t="str">
        <f t="shared" si="4"/>
        <v>Thursday</v>
      </c>
      <c r="AB161" s="1" t="s">
        <v>8244</v>
      </c>
      <c r="AC161" s="1">
        <v>7</v>
      </c>
      <c r="AD161" s="1" t="s">
        <v>52</v>
      </c>
      <c r="AE161" s="5">
        <v>45657</v>
      </c>
      <c r="AF161" s="5" t="s">
        <v>12338</v>
      </c>
      <c r="AG161" s="1" t="s">
        <v>824</v>
      </c>
      <c r="AH161" s="1" t="s">
        <v>46</v>
      </c>
      <c r="AI161" s="1" t="s">
        <v>11821</v>
      </c>
      <c r="AJ161" s="1" t="s">
        <v>825</v>
      </c>
      <c r="AK161">
        <f t="shared" si="5"/>
        <v>0</v>
      </c>
    </row>
    <row r="162" spans="1:37" x14ac:dyDescent="0.3">
      <c r="A162" s="1">
        <v>161</v>
      </c>
      <c r="B162" s="1" t="s">
        <v>313</v>
      </c>
      <c r="C162" s="1">
        <v>38.920761329800001</v>
      </c>
      <c r="D162" s="1" t="s">
        <v>13121</v>
      </c>
      <c r="E162" s="1" t="s">
        <v>30</v>
      </c>
      <c r="F162" s="1" t="s">
        <v>827</v>
      </c>
      <c r="G162" s="1" t="s">
        <v>32</v>
      </c>
      <c r="H162" s="1">
        <v>139209.98000000001</v>
      </c>
      <c r="I162" s="1" t="s">
        <v>33</v>
      </c>
      <c r="J162" s="1">
        <v>25006614</v>
      </c>
      <c r="K162" s="5">
        <v>45669</v>
      </c>
      <c r="L162" s="5" t="s">
        <v>11945</v>
      </c>
      <c r="M162" s="1">
        <v>-77.000569312600007</v>
      </c>
      <c r="N162" s="1" t="s">
        <v>34</v>
      </c>
      <c r="O162" s="1" t="s">
        <v>127</v>
      </c>
      <c r="P162" s="1" t="s">
        <v>36</v>
      </c>
      <c r="Q162" s="1">
        <v>502</v>
      </c>
      <c r="R162" s="2" t="s">
        <v>828</v>
      </c>
      <c r="S162" s="1">
        <v>5</v>
      </c>
      <c r="T162" s="1"/>
      <c r="U162" s="1"/>
      <c r="V162" s="1">
        <v>5</v>
      </c>
      <c r="W162" s="1">
        <v>399950.63</v>
      </c>
      <c r="X162" s="1">
        <v>2025</v>
      </c>
      <c r="Y162" s="5" t="s">
        <v>829</v>
      </c>
      <c r="Z162" s="5">
        <v>45671</v>
      </c>
      <c r="AA162" s="5" t="str">
        <f t="shared" si="4"/>
        <v>Tuesday</v>
      </c>
      <c r="AB162" s="1" t="s">
        <v>8245</v>
      </c>
      <c r="AC162" s="1">
        <v>6</v>
      </c>
      <c r="AD162" s="1" t="s">
        <v>40</v>
      </c>
      <c r="AE162" s="5">
        <v>45660</v>
      </c>
      <c r="AF162" s="5" t="s">
        <v>11906</v>
      </c>
      <c r="AG162" s="1" t="s">
        <v>318</v>
      </c>
      <c r="AH162" s="1" t="s">
        <v>34</v>
      </c>
      <c r="AI162" s="1" t="s">
        <v>11820</v>
      </c>
      <c r="AJ162" s="1" t="s">
        <v>830</v>
      </c>
      <c r="AK162">
        <f t="shared" si="5"/>
        <v>9</v>
      </c>
    </row>
    <row r="163" spans="1:37" x14ac:dyDescent="0.3">
      <c r="A163" s="1">
        <v>162</v>
      </c>
      <c r="B163" s="1" t="s">
        <v>91</v>
      </c>
      <c r="C163" s="1">
        <v>38.965220787500002</v>
      </c>
      <c r="D163" s="1" t="s">
        <v>13772</v>
      </c>
      <c r="E163" s="1" t="s">
        <v>30</v>
      </c>
      <c r="F163" s="1" t="s">
        <v>831</v>
      </c>
      <c r="G163" s="1" t="s">
        <v>93</v>
      </c>
      <c r="H163" s="1">
        <v>144145.79</v>
      </c>
      <c r="I163" s="1" t="s">
        <v>33</v>
      </c>
      <c r="J163" s="1">
        <v>25013814</v>
      </c>
      <c r="K163" s="5">
        <v>45681</v>
      </c>
      <c r="L163" s="5" t="s">
        <v>11919</v>
      </c>
      <c r="M163" s="1">
        <v>-77.029548412799997</v>
      </c>
      <c r="N163" s="1" t="s">
        <v>34</v>
      </c>
      <c r="O163" s="1" t="s">
        <v>100</v>
      </c>
      <c r="P163" s="1" t="s">
        <v>60</v>
      </c>
      <c r="Q163" s="1">
        <v>402</v>
      </c>
      <c r="R163" s="2" t="s">
        <v>101</v>
      </c>
      <c r="S163" s="1">
        <v>4</v>
      </c>
      <c r="T163" s="1"/>
      <c r="U163" s="1"/>
      <c r="V163" s="1">
        <v>4</v>
      </c>
      <c r="W163" s="1">
        <v>397439.2</v>
      </c>
      <c r="X163" s="1">
        <v>2025</v>
      </c>
      <c r="Y163" s="5" t="s">
        <v>832</v>
      </c>
      <c r="Z163" s="5">
        <v>45686</v>
      </c>
      <c r="AA163" s="5" t="str">
        <f t="shared" si="4"/>
        <v>Wednesday</v>
      </c>
      <c r="AB163" s="1" t="s">
        <v>8246</v>
      </c>
      <c r="AC163" s="1">
        <v>6</v>
      </c>
      <c r="AD163" s="1" t="s">
        <v>40</v>
      </c>
      <c r="AE163" s="5">
        <v>45681</v>
      </c>
      <c r="AF163" s="5" t="s">
        <v>8185</v>
      </c>
      <c r="AG163" s="1" t="s">
        <v>103</v>
      </c>
      <c r="AH163" s="1" t="s">
        <v>34</v>
      </c>
      <c r="AI163" s="1" t="s">
        <v>11820</v>
      </c>
      <c r="AJ163" s="1" t="s">
        <v>104</v>
      </c>
      <c r="AK163">
        <f t="shared" si="5"/>
        <v>0</v>
      </c>
    </row>
    <row r="164" spans="1:37" x14ac:dyDescent="0.3">
      <c r="A164" s="1">
        <v>163</v>
      </c>
      <c r="B164" s="1" t="s">
        <v>418</v>
      </c>
      <c r="C164" s="1">
        <v>38.900870197400003</v>
      </c>
      <c r="D164" s="1" t="s">
        <v>13108</v>
      </c>
      <c r="E164" s="1" t="s">
        <v>30</v>
      </c>
      <c r="F164" s="1" t="s">
        <v>637</v>
      </c>
      <c r="G164" s="1" t="s">
        <v>225</v>
      </c>
      <c r="H164" s="1">
        <v>137003.29</v>
      </c>
      <c r="I164" s="1" t="s">
        <v>33</v>
      </c>
      <c r="J164" s="1">
        <v>25004558</v>
      </c>
      <c r="K164" s="5">
        <v>45666</v>
      </c>
      <c r="L164" s="5" t="s">
        <v>11884</v>
      </c>
      <c r="M164" s="1">
        <v>-76.945917817700007</v>
      </c>
      <c r="N164" s="1" t="s">
        <v>46</v>
      </c>
      <c r="O164" s="1" t="s">
        <v>226</v>
      </c>
      <c r="P164" s="1" t="s">
        <v>36</v>
      </c>
      <c r="Q164" s="1">
        <v>601</v>
      </c>
      <c r="R164" s="2" t="s">
        <v>435</v>
      </c>
      <c r="S164" s="1">
        <v>7</v>
      </c>
      <c r="T164" s="1"/>
      <c r="U164" s="1"/>
      <c r="V164" s="1">
        <v>6</v>
      </c>
      <c r="W164" s="1">
        <v>404691.24</v>
      </c>
      <c r="X164" s="1">
        <v>2025</v>
      </c>
      <c r="Y164" s="5" t="s">
        <v>833</v>
      </c>
      <c r="Z164" s="5">
        <v>45667</v>
      </c>
      <c r="AA164" s="5" t="str">
        <f t="shared" si="4"/>
        <v>Friday</v>
      </c>
      <c r="AB164" s="1" t="s">
        <v>8247</v>
      </c>
      <c r="AC164" s="1">
        <v>7</v>
      </c>
      <c r="AD164" s="1" t="s">
        <v>52</v>
      </c>
      <c r="AE164" s="5">
        <v>45665</v>
      </c>
      <c r="AF164" s="5" t="s">
        <v>12031</v>
      </c>
      <c r="AG164" s="1" t="s">
        <v>437</v>
      </c>
      <c r="AH164" s="1" t="s">
        <v>46</v>
      </c>
      <c r="AI164" s="1" t="s">
        <v>11821</v>
      </c>
      <c r="AJ164" s="1" t="s">
        <v>438</v>
      </c>
      <c r="AK164">
        <f t="shared" si="5"/>
        <v>1</v>
      </c>
    </row>
    <row r="165" spans="1:37" x14ac:dyDescent="0.3">
      <c r="A165" s="1">
        <v>164</v>
      </c>
      <c r="B165" s="1" t="s">
        <v>313</v>
      </c>
      <c r="C165" s="1">
        <v>38.920932995199998</v>
      </c>
      <c r="D165" s="1" t="s">
        <v>13090</v>
      </c>
      <c r="E165" s="1" t="s">
        <v>30</v>
      </c>
      <c r="F165" s="1" t="s">
        <v>315</v>
      </c>
      <c r="G165" s="1" t="s">
        <v>32</v>
      </c>
      <c r="H165" s="1">
        <v>139229.04</v>
      </c>
      <c r="I165" s="1" t="s">
        <v>33</v>
      </c>
      <c r="J165" s="1">
        <v>25016656</v>
      </c>
      <c r="K165" s="5">
        <v>45691</v>
      </c>
      <c r="L165" s="5" t="s">
        <v>11946</v>
      </c>
      <c r="M165" s="1">
        <v>-76.997157005099993</v>
      </c>
      <c r="N165" s="1" t="s">
        <v>46</v>
      </c>
      <c r="O165" s="1" t="s">
        <v>127</v>
      </c>
      <c r="P165" s="1" t="s">
        <v>48</v>
      </c>
      <c r="Q165" s="1">
        <v>502</v>
      </c>
      <c r="R165" s="2" t="s">
        <v>316</v>
      </c>
      <c r="S165" s="1">
        <v>5</v>
      </c>
      <c r="T165" s="1"/>
      <c r="U165" s="1"/>
      <c r="V165" s="1">
        <v>5</v>
      </c>
      <c r="W165" s="1">
        <v>400246.54</v>
      </c>
      <c r="X165" s="1">
        <v>2025</v>
      </c>
      <c r="Y165" s="5" t="s">
        <v>834</v>
      </c>
      <c r="Z165" s="5">
        <v>45691</v>
      </c>
      <c r="AA165" s="5" t="str">
        <f t="shared" si="4"/>
        <v>Monday</v>
      </c>
      <c r="AB165" s="1" t="s">
        <v>8248</v>
      </c>
      <c r="AC165" s="1">
        <v>7</v>
      </c>
      <c r="AD165" s="1" t="s">
        <v>52</v>
      </c>
      <c r="AE165" s="5">
        <v>45691</v>
      </c>
      <c r="AF165" s="5" t="s">
        <v>12819</v>
      </c>
      <c r="AG165" s="1" t="s">
        <v>318</v>
      </c>
      <c r="AH165" s="1" t="s">
        <v>46</v>
      </c>
      <c r="AI165" s="1" t="s">
        <v>11821</v>
      </c>
      <c r="AJ165" s="1" t="s">
        <v>319</v>
      </c>
      <c r="AK165">
        <f t="shared" si="5"/>
        <v>0</v>
      </c>
    </row>
    <row r="166" spans="1:37" x14ac:dyDescent="0.3">
      <c r="A166" s="1">
        <v>165</v>
      </c>
      <c r="B166" s="1" t="s">
        <v>43</v>
      </c>
      <c r="C166" s="1">
        <v>38.895234960800003</v>
      </c>
      <c r="D166" s="1" t="s">
        <v>13760</v>
      </c>
      <c r="E166" s="1" t="s">
        <v>30</v>
      </c>
      <c r="F166" s="1" t="s">
        <v>742</v>
      </c>
      <c r="G166" s="1" t="s">
        <v>45</v>
      </c>
      <c r="H166" s="1">
        <v>136376.74</v>
      </c>
      <c r="I166" s="1" t="s">
        <v>33</v>
      </c>
      <c r="J166" s="1">
        <v>25013741</v>
      </c>
      <c r="K166" s="5">
        <v>45686</v>
      </c>
      <c r="L166" s="5" t="s">
        <v>11947</v>
      </c>
      <c r="M166" s="1">
        <v>-77.028863514500003</v>
      </c>
      <c r="N166" s="1" t="s">
        <v>34</v>
      </c>
      <c r="O166" s="1" t="s">
        <v>117</v>
      </c>
      <c r="P166" s="1" t="s">
        <v>60</v>
      </c>
      <c r="Q166" s="1">
        <v>209</v>
      </c>
      <c r="R166" s="2" t="s">
        <v>183</v>
      </c>
      <c r="S166" s="1">
        <v>2</v>
      </c>
      <c r="T166" s="1" t="s">
        <v>184</v>
      </c>
      <c r="U166" s="1"/>
      <c r="V166" s="1">
        <v>2</v>
      </c>
      <c r="W166" s="1">
        <v>397496.1</v>
      </c>
      <c r="X166" s="1">
        <v>2025</v>
      </c>
      <c r="Y166" s="5" t="s">
        <v>835</v>
      </c>
      <c r="Z166" s="5">
        <v>45686</v>
      </c>
      <c r="AA166" s="5" t="str">
        <f t="shared" si="4"/>
        <v>Wednesday</v>
      </c>
      <c r="AB166" s="1" t="s">
        <v>8249</v>
      </c>
      <c r="AC166" s="1">
        <v>6</v>
      </c>
      <c r="AD166" s="1" t="s">
        <v>40</v>
      </c>
      <c r="AE166" s="5">
        <v>45686</v>
      </c>
      <c r="AF166" s="5" t="s">
        <v>12148</v>
      </c>
      <c r="AG166" s="1" t="s">
        <v>186</v>
      </c>
      <c r="AH166" s="1" t="s">
        <v>34</v>
      </c>
      <c r="AI166" s="1" t="s">
        <v>11820</v>
      </c>
      <c r="AJ166" s="1" t="s">
        <v>744</v>
      </c>
      <c r="AK166">
        <f t="shared" si="5"/>
        <v>0</v>
      </c>
    </row>
    <row r="167" spans="1:37" x14ac:dyDescent="0.3">
      <c r="A167" s="1">
        <v>166</v>
      </c>
      <c r="B167" s="1" t="s">
        <v>65</v>
      </c>
      <c r="C167" s="1">
        <v>38.916477403599998</v>
      </c>
      <c r="D167" s="1" t="s">
        <v>13089</v>
      </c>
      <c r="E167" s="1" t="s">
        <v>30</v>
      </c>
      <c r="F167" s="1" t="s">
        <v>310</v>
      </c>
      <c r="G167" s="1" t="s">
        <v>198</v>
      </c>
      <c r="H167" s="1">
        <v>138734.57</v>
      </c>
      <c r="I167" s="1" t="s">
        <v>33</v>
      </c>
      <c r="J167" s="1">
        <v>25021828</v>
      </c>
      <c r="K167" s="5">
        <v>45702</v>
      </c>
      <c r="L167" s="5" t="s">
        <v>11948</v>
      </c>
      <c r="M167" s="1">
        <v>-76.982715592199995</v>
      </c>
      <c r="N167" s="1" t="s">
        <v>34</v>
      </c>
      <c r="O167" s="1" t="s">
        <v>69</v>
      </c>
      <c r="P167" s="1" t="s">
        <v>60</v>
      </c>
      <c r="Q167" s="1">
        <v>506</v>
      </c>
      <c r="R167" s="2" t="s">
        <v>70</v>
      </c>
      <c r="S167" s="1">
        <v>5</v>
      </c>
      <c r="T167" s="1"/>
      <c r="U167" s="1"/>
      <c r="V167" s="1">
        <v>5</v>
      </c>
      <c r="W167" s="1">
        <v>401498.97</v>
      </c>
      <c r="X167" s="1">
        <v>2025</v>
      </c>
      <c r="Y167" s="5" t="s">
        <v>836</v>
      </c>
      <c r="Z167" s="5">
        <v>45702</v>
      </c>
      <c r="AA167" s="5" t="str">
        <f t="shared" si="4"/>
        <v>Friday</v>
      </c>
      <c r="AB167" s="1" t="s">
        <v>8250</v>
      </c>
      <c r="AC167" s="1">
        <v>6</v>
      </c>
      <c r="AD167" s="1" t="s">
        <v>40</v>
      </c>
      <c r="AE167" s="5">
        <v>45702</v>
      </c>
      <c r="AF167" s="5" t="s">
        <v>12027</v>
      </c>
      <c r="AG167" s="1" t="s">
        <v>73</v>
      </c>
      <c r="AH167" s="1" t="s">
        <v>34</v>
      </c>
      <c r="AI167" s="1" t="s">
        <v>11820</v>
      </c>
      <c r="AJ167" s="1" t="s">
        <v>312</v>
      </c>
      <c r="AK167">
        <f t="shared" si="5"/>
        <v>0</v>
      </c>
    </row>
    <row r="168" spans="1:37" x14ac:dyDescent="0.3">
      <c r="A168" s="1">
        <v>167</v>
      </c>
      <c r="B168" s="1" t="s">
        <v>520</v>
      </c>
      <c r="C168" s="1">
        <v>38.9084644522</v>
      </c>
      <c r="D168" s="1" t="s">
        <v>13122</v>
      </c>
      <c r="E168" s="1" t="s">
        <v>30</v>
      </c>
      <c r="F168" s="1" t="s">
        <v>837</v>
      </c>
      <c r="G168" s="1" t="s">
        <v>225</v>
      </c>
      <c r="H168" s="1">
        <v>137846.79999999999</v>
      </c>
      <c r="I168" s="1" t="s">
        <v>33</v>
      </c>
      <c r="J168" s="1">
        <v>25020437</v>
      </c>
      <c r="K168" s="5">
        <v>45699</v>
      </c>
      <c r="L168" s="5" t="s">
        <v>11949</v>
      </c>
      <c r="M168" s="1">
        <v>-76.937162735100003</v>
      </c>
      <c r="N168" s="1" t="s">
        <v>46</v>
      </c>
      <c r="O168" s="1" t="s">
        <v>523</v>
      </c>
      <c r="P168" s="1" t="s">
        <v>60</v>
      </c>
      <c r="Q168" s="1">
        <v>602</v>
      </c>
      <c r="R168" s="2" t="s">
        <v>838</v>
      </c>
      <c r="S168" s="1">
        <v>7</v>
      </c>
      <c r="T168" s="1"/>
      <c r="U168" s="1"/>
      <c r="V168" s="1">
        <v>6</v>
      </c>
      <c r="W168" s="1">
        <v>405450.1</v>
      </c>
      <c r="X168" s="1">
        <v>2025</v>
      </c>
      <c r="Y168" s="5" t="s">
        <v>839</v>
      </c>
      <c r="Z168" s="5">
        <v>45699</v>
      </c>
      <c r="AA168" s="5" t="str">
        <f t="shared" si="4"/>
        <v>Tuesday</v>
      </c>
      <c r="AB168" s="1" t="s">
        <v>8251</v>
      </c>
      <c r="AC168" s="1">
        <v>7</v>
      </c>
      <c r="AD168" s="1" t="s">
        <v>52</v>
      </c>
      <c r="AE168" s="5">
        <v>45699</v>
      </c>
      <c r="AF168" s="5" t="s">
        <v>12402</v>
      </c>
      <c r="AG168" s="1" t="s">
        <v>840</v>
      </c>
      <c r="AH168" s="1" t="s">
        <v>46</v>
      </c>
      <c r="AI168" s="1" t="s">
        <v>11821</v>
      </c>
      <c r="AJ168" s="1" t="s">
        <v>841</v>
      </c>
      <c r="AK168">
        <f t="shared" si="5"/>
        <v>0</v>
      </c>
    </row>
    <row r="169" spans="1:37" x14ac:dyDescent="0.3">
      <c r="A169" s="1">
        <v>168</v>
      </c>
      <c r="B169" s="1" t="s">
        <v>124</v>
      </c>
      <c r="C169" s="1">
        <v>38.9140290777</v>
      </c>
      <c r="D169" s="1" t="s">
        <v>13773</v>
      </c>
      <c r="E169" s="1" t="s">
        <v>30</v>
      </c>
      <c r="F169" s="1" t="s">
        <v>842</v>
      </c>
      <c r="G169" s="1" t="s">
        <v>58</v>
      </c>
      <c r="H169" s="1">
        <v>138462.75</v>
      </c>
      <c r="I169" s="1" t="s">
        <v>33</v>
      </c>
      <c r="J169" s="1">
        <v>25007841</v>
      </c>
      <c r="K169" s="5">
        <v>45674</v>
      </c>
      <c r="L169" s="5" t="s">
        <v>11950</v>
      </c>
      <c r="M169" s="1">
        <v>-77.0149709194</v>
      </c>
      <c r="N169" s="1" t="s">
        <v>46</v>
      </c>
      <c r="O169" s="1" t="s">
        <v>127</v>
      </c>
      <c r="P169" s="1" t="s">
        <v>60</v>
      </c>
      <c r="Q169" s="1">
        <v>308</v>
      </c>
      <c r="R169" s="2" t="s">
        <v>406</v>
      </c>
      <c r="S169" s="1">
        <v>5</v>
      </c>
      <c r="T169" s="1"/>
      <c r="U169" s="1"/>
      <c r="V169" s="1">
        <v>3</v>
      </c>
      <c r="W169" s="1">
        <v>398701.62</v>
      </c>
      <c r="X169" s="1">
        <v>2025</v>
      </c>
      <c r="Y169" s="5" t="s">
        <v>843</v>
      </c>
      <c r="Z169" s="5">
        <v>45674</v>
      </c>
      <c r="AA169" s="5" t="str">
        <f t="shared" si="4"/>
        <v>Friday</v>
      </c>
      <c r="AB169" s="1" t="s">
        <v>8252</v>
      </c>
      <c r="AC169" s="1">
        <v>7</v>
      </c>
      <c r="AD169" s="1" t="s">
        <v>52</v>
      </c>
      <c r="AE169" s="5">
        <v>45674</v>
      </c>
      <c r="AF169" s="5" t="s">
        <v>12080</v>
      </c>
      <c r="AG169" s="1" t="s">
        <v>130</v>
      </c>
      <c r="AH169" s="1" t="s">
        <v>46</v>
      </c>
      <c r="AI169" s="1" t="s">
        <v>11821</v>
      </c>
      <c r="AJ169" s="1" t="s">
        <v>844</v>
      </c>
      <c r="AK169">
        <f t="shared" si="5"/>
        <v>0</v>
      </c>
    </row>
    <row r="170" spans="1:37" x14ac:dyDescent="0.3">
      <c r="A170" s="1">
        <v>169</v>
      </c>
      <c r="B170" s="1" t="s">
        <v>520</v>
      </c>
      <c r="C170" s="1">
        <v>38.907865642399997</v>
      </c>
      <c r="D170" s="1" t="s">
        <v>13123</v>
      </c>
      <c r="E170" s="1" t="s">
        <v>113</v>
      </c>
      <c r="F170" s="1" t="s">
        <v>845</v>
      </c>
      <c r="G170" s="1" t="s">
        <v>225</v>
      </c>
      <c r="H170" s="1">
        <v>137780.67000000001</v>
      </c>
      <c r="I170" s="1" t="s">
        <v>33</v>
      </c>
      <c r="J170" s="1">
        <v>25013962</v>
      </c>
      <c r="K170" s="5">
        <v>45686</v>
      </c>
      <c r="L170" s="5" t="s">
        <v>9443</v>
      </c>
      <c r="M170" s="1">
        <v>-76.931662208000006</v>
      </c>
      <c r="N170" s="1" t="s">
        <v>116</v>
      </c>
      <c r="O170" s="1" t="s">
        <v>523</v>
      </c>
      <c r="P170" s="1" t="s">
        <v>36</v>
      </c>
      <c r="Q170" s="1">
        <v>602</v>
      </c>
      <c r="R170" s="2" t="s">
        <v>846</v>
      </c>
      <c r="S170" s="1">
        <v>7</v>
      </c>
      <c r="T170" s="1"/>
      <c r="U170" s="1"/>
      <c r="V170" s="1">
        <v>6</v>
      </c>
      <c r="W170" s="1">
        <v>405927.23</v>
      </c>
      <c r="X170" s="1">
        <v>2025</v>
      </c>
      <c r="Y170" s="5" t="s">
        <v>847</v>
      </c>
      <c r="Z170" s="5">
        <v>45686</v>
      </c>
      <c r="AA170" s="5" t="str">
        <f t="shared" si="4"/>
        <v>Wednesday</v>
      </c>
      <c r="AB170" s="1" t="s">
        <v>8253</v>
      </c>
      <c r="AC170" s="1">
        <v>4</v>
      </c>
      <c r="AD170" s="1" t="s">
        <v>121</v>
      </c>
      <c r="AE170" s="5">
        <v>45686</v>
      </c>
      <c r="AF170" s="5" t="s">
        <v>11858</v>
      </c>
      <c r="AG170" s="1" t="s">
        <v>848</v>
      </c>
      <c r="AH170" s="1" t="s">
        <v>116</v>
      </c>
      <c r="AI170" s="1" t="s">
        <v>11825</v>
      </c>
      <c r="AJ170" s="1" t="s">
        <v>849</v>
      </c>
      <c r="AK170">
        <f t="shared" si="5"/>
        <v>0</v>
      </c>
    </row>
    <row r="171" spans="1:37" x14ac:dyDescent="0.3">
      <c r="A171" s="1">
        <v>170</v>
      </c>
      <c r="B171" s="1" t="s">
        <v>850</v>
      </c>
      <c r="C171" s="1">
        <v>38.876442556000001</v>
      </c>
      <c r="D171" s="1" t="s">
        <v>14772</v>
      </c>
      <c r="E171" s="1" t="s">
        <v>30</v>
      </c>
      <c r="F171" s="1" t="s">
        <v>851</v>
      </c>
      <c r="G171" s="1" t="s">
        <v>158</v>
      </c>
      <c r="H171" s="2" t="s">
        <v>852</v>
      </c>
      <c r="I171" s="1" t="s">
        <v>33</v>
      </c>
      <c r="J171" s="1">
        <v>25016627</v>
      </c>
      <c r="K171" s="5">
        <v>45688</v>
      </c>
      <c r="L171" s="5" t="s">
        <v>11899</v>
      </c>
      <c r="M171" s="1">
        <v>-76.930465586400004</v>
      </c>
      <c r="N171" s="1" t="s">
        <v>46</v>
      </c>
      <c r="O171" s="1" t="s">
        <v>376</v>
      </c>
      <c r="P171" s="1" t="s">
        <v>36</v>
      </c>
      <c r="Q171" s="1">
        <v>604</v>
      </c>
      <c r="R171" s="2" t="s">
        <v>853</v>
      </c>
      <c r="S171" s="1">
        <v>7</v>
      </c>
      <c r="T171" s="1"/>
      <c r="U171" s="1"/>
      <c r="V171" s="1">
        <v>6</v>
      </c>
      <c r="W171" s="2" t="s">
        <v>854</v>
      </c>
      <c r="X171" s="1">
        <v>2025</v>
      </c>
      <c r="Y171" s="5" t="s">
        <v>855</v>
      </c>
      <c r="Z171" s="5">
        <v>45691</v>
      </c>
      <c r="AA171" s="5" t="str">
        <f t="shared" si="4"/>
        <v>Monday</v>
      </c>
      <c r="AB171" s="1" t="s">
        <v>8254</v>
      </c>
      <c r="AC171" s="1">
        <v>7</v>
      </c>
      <c r="AD171" s="1" t="s">
        <v>52</v>
      </c>
      <c r="AE171" s="5">
        <v>45677</v>
      </c>
      <c r="AF171" s="5" t="s">
        <v>11896</v>
      </c>
      <c r="AG171" s="1" t="s">
        <v>856</v>
      </c>
      <c r="AH171" s="1" t="s">
        <v>46</v>
      </c>
      <c r="AI171" s="1" t="s">
        <v>11821</v>
      </c>
      <c r="AJ171" s="1" t="s">
        <v>857</v>
      </c>
      <c r="AK171">
        <f t="shared" si="5"/>
        <v>11</v>
      </c>
    </row>
    <row r="172" spans="1:37" x14ac:dyDescent="0.3">
      <c r="A172" s="1">
        <v>171</v>
      </c>
      <c r="B172" s="1" t="s">
        <v>43</v>
      </c>
      <c r="C172" s="1">
        <v>38.9003639656</v>
      </c>
      <c r="D172" s="1" t="s">
        <v>13774</v>
      </c>
      <c r="E172" s="1" t="s">
        <v>30</v>
      </c>
      <c r="F172" s="1" t="s">
        <v>858</v>
      </c>
      <c r="G172" s="1" t="s">
        <v>45</v>
      </c>
      <c r="H172" s="1">
        <v>136946</v>
      </c>
      <c r="I172" s="1" t="s">
        <v>33</v>
      </c>
      <c r="J172" s="1">
        <v>25420015</v>
      </c>
      <c r="K172" s="5">
        <v>45642</v>
      </c>
      <c r="L172" s="5" t="s">
        <v>11951</v>
      </c>
      <c r="M172" s="1">
        <v>-77.024935608600003</v>
      </c>
      <c r="N172" s="1" t="s">
        <v>34</v>
      </c>
      <c r="O172" s="1" t="s">
        <v>117</v>
      </c>
      <c r="P172" s="1" t="s">
        <v>36</v>
      </c>
      <c r="Q172" s="1">
        <v>209</v>
      </c>
      <c r="R172" s="2" t="s">
        <v>183</v>
      </c>
      <c r="S172" s="1">
        <v>2</v>
      </c>
      <c r="T172" s="1" t="s">
        <v>184</v>
      </c>
      <c r="U172" s="1"/>
      <c r="V172" s="1">
        <v>2</v>
      </c>
      <c r="W172" s="1">
        <v>397837</v>
      </c>
      <c r="X172" s="1">
        <v>2025</v>
      </c>
      <c r="Y172" s="5" t="s">
        <v>859</v>
      </c>
      <c r="Z172" s="5">
        <v>45659</v>
      </c>
      <c r="AA172" s="5" t="str">
        <f t="shared" si="4"/>
        <v>Thursday</v>
      </c>
      <c r="AB172" s="1" t="s">
        <v>8255</v>
      </c>
      <c r="AC172" s="1">
        <v>6</v>
      </c>
      <c r="AD172" s="1" t="s">
        <v>40</v>
      </c>
      <c r="AE172" s="5">
        <v>45642</v>
      </c>
      <c r="AF172" s="5" t="s">
        <v>12745</v>
      </c>
      <c r="AG172" s="1" t="s">
        <v>186</v>
      </c>
      <c r="AH172" s="1" t="s">
        <v>34</v>
      </c>
      <c r="AI172" s="1" t="s">
        <v>11820</v>
      </c>
      <c r="AJ172" s="1" t="s">
        <v>187</v>
      </c>
      <c r="AK172">
        <f t="shared" si="5"/>
        <v>0</v>
      </c>
    </row>
    <row r="173" spans="1:37" x14ac:dyDescent="0.3">
      <c r="A173" s="1">
        <v>172</v>
      </c>
      <c r="B173" s="1" t="s">
        <v>320</v>
      </c>
      <c r="C173" s="1">
        <v>38.896118522800002</v>
      </c>
      <c r="D173" s="1" t="s">
        <v>13124</v>
      </c>
      <c r="E173" s="1" t="s">
        <v>30</v>
      </c>
      <c r="F173" s="1" t="s">
        <v>860</v>
      </c>
      <c r="G173" s="1" t="s">
        <v>344</v>
      </c>
      <c r="H173" s="1">
        <v>136474.43</v>
      </c>
      <c r="I173" s="1" t="s">
        <v>33</v>
      </c>
      <c r="J173" s="1">
        <v>25013660</v>
      </c>
      <c r="K173" s="5">
        <v>45686</v>
      </c>
      <c r="L173" s="5" t="s">
        <v>11929</v>
      </c>
      <c r="M173" s="1">
        <v>-76.997306584300006</v>
      </c>
      <c r="N173" s="1" t="s">
        <v>68</v>
      </c>
      <c r="O173" s="1" t="s">
        <v>35</v>
      </c>
      <c r="P173" s="1" t="s">
        <v>48</v>
      </c>
      <c r="Q173" s="1">
        <v>108</v>
      </c>
      <c r="R173" s="2" t="s">
        <v>861</v>
      </c>
      <c r="S173" s="1">
        <v>6</v>
      </c>
      <c r="T173" s="1"/>
      <c r="U173" s="1"/>
      <c r="V173" s="1">
        <v>1</v>
      </c>
      <c r="W173" s="1">
        <v>400233.65</v>
      </c>
      <c r="X173" s="1">
        <v>2025</v>
      </c>
      <c r="Y173" s="5" t="s">
        <v>862</v>
      </c>
      <c r="Z173" s="5">
        <v>45686</v>
      </c>
      <c r="AA173" s="5" t="str">
        <f t="shared" si="4"/>
        <v>Wednesday</v>
      </c>
      <c r="AB173" s="1" t="s">
        <v>8256</v>
      </c>
      <c r="AC173" s="1">
        <v>8</v>
      </c>
      <c r="AD173" s="1" t="s">
        <v>72</v>
      </c>
      <c r="AE173" s="5">
        <v>45686</v>
      </c>
      <c r="AF173" s="5" t="s">
        <v>12211</v>
      </c>
      <c r="AG173" s="1" t="s">
        <v>863</v>
      </c>
      <c r="AH173" s="1" t="s">
        <v>68</v>
      </c>
      <c r="AI173" s="1" t="s">
        <v>11822</v>
      </c>
      <c r="AJ173" s="1" t="s">
        <v>864</v>
      </c>
      <c r="AK173">
        <f t="shared" si="5"/>
        <v>0</v>
      </c>
    </row>
    <row r="174" spans="1:37" x14ac:dyDescent="0.3">
      <c r="A174" s="1">
        <v>173</v>
      </c>
      <c r="B174" s="1" t="s">
        <v>418</v>
      </c>
      <c r="C174" s="1">
        <v>38.8999196635</v>
      </c>
      <c r="D174" s="1" t="s">
        <v>13125</v>
      </c>
      <c r="E174" s="1" t="s">
        <v>30</v>
      </c>
      <c r="F174" s="1" t="s">
        <v>866</v>
      </c>
      <c r="G174" s="1" t="s">
        <v>225</v>
      </c>
      <c r="H174" s="1">
        <v>136897.47</v>
      </c>
      <c r="I174" s="1" t="s">
        <v>33</v>
      </c>
      <c r="J174" s="1">
        <v>25000676</v>
      </c>
      <c r="K174" s="5">
        <v>45659</v>
      </c>
      <c r="L174" s="5" t="s">
        <v>11952</v>
      </c>
      <c r="M174" s="1">
        <v>-76.952178917400005</v>
      </c>
      <c r="N174" s="1" t="s">
        <v>11828</v>
      </c>
      <c r="O174" s="1" t="s">
        <v>226</v>
      </c>
      <c r="P174" s="1" t="s">
        <v>36</v>
      </c>
      <c r="Q174" s="1">
        <v>601</v>
      </c>
      <c r="R174" s="2" t="s">
        <v>435</v>
      </c>
      <c r="S174" s="1">
        <v>7</v>
      </c>
      <c r="T174" s="1"/>
      <c r="U174" s="1"/>
      <c r="V174" s="1">
        <v>6</v>
      </c>
      <c r="W174" s="1">
        <v>404148.19</v>
      </c>
      <c r="X174" s="1">
        <v>2025</v>
      </c>
      <c r="Y174" s="5" t="s">
        <v>867</v>
      </c>
      <c r="Z174" s="5">
        <v>45659</v>
      </c>
      <c r="AA174" s="5" t="str">
        <f t="shared" si="4"/>
        <v>Thursday</v>
      </c>
      <c r="AB174" s="1" t="s">
        <v>8257</v>
      </c>
      <c r="AC174" s="1">
        <v>5</v>
      </c>
      <c r="AD174" s="1" t="s">
        <v>11829</v>
      </c>
      <c r="AE174" s="5">
        <v>45659</v>
      </c>
      <c r="AF174" s="5" t="s">
        <v>12342</v>
      </c>
      <c r="AG174" s="1" t="s">
        <v>437</v>
      </c>
      <c r="AH174" s="1" t="s">
        <v>11828</v>
      </c>
      <c r="AI174" s="1" t="s">
        <v>11828</v>
      </c>
      <c r="AJ174" s="1" t="s">
        <v>868</v>
      </c>
      <c r="AK174">
        <f t="shared" si="5"/>
        <v>0</v>
      </c>
    </row>
    <row r="175" spans="1:37" x14ac:dyDescent="0.3">
      <c r="A175" s="1">
        <v>174</v>
      </c>
      <c r="B175" s="1" t="s">
        <v>342</v>
      </c>
      <c r="C175" s="1">
        <v>38.878396746100002</v>
      </c>
      <c r="D175" s="1" t="s">
        <v>14773</v>
      </c>
      <c r="E175" s="1" t="s">
        <v>113</v>
      </c>
      <c r="F175" s="1" t="s">
        <v>869</v>
      </c>
      <c r="G175" s="1" t="s">
        <v>236</v>
      </c>
      <c r="H175" s="2" t="s">
        <v>870</v>
      </c>
      <c r="I175" s="1" t="s">
        <v>434</v>
      </c>
      <c r="J175" s="1">
        <v>25018891</v>
      </c>
      <c r="K175" s="5"/>
      <c r="L175" s="5"/>
      <c r="M175" s="1">
        <v>-76.984583453499994</v>
      </c>
      <c r="N175" s="1" t="s">
        <v>116</v>
      </c>
      <c r="O175" s="1" t="s">
        <v>346</v>
      </c>
      <c r="P175" s="1" t="s">
        <v>60</v>
      </c>
      <c r="Q175" s="1">
        <v>106</v>
      </c>
      <c r="R175" s="2" t="s">
        <v>871</v>
      </c>
      <c r="S175" s="1">
        <v>6</v>
      </c>
      <c r="T175" s="1"/>
      <c r="U175" s="1"/>
      <c r="V175" s="1">
        <v>1</v>
      </c>
      <c r="W175" s="2" t="s">
        <v>872</v>
      </c>
      <c r="X175" s="1">
        <v>2025</v>
      </c>
      <c r="Y175" s="5" t="s">
        <v>873</v>
      </c>
      <c r="Z175" s="5">
        <v>45696</v>
      </c>
      <c r="AA175" s="5" t="str">
        <f t="shared" si="4"/>
        <v>Saturday</v>
      </c>
      <c r="AB175" s="1" t="s">
        <v>8258</v>
      </c>
      <c r="AC175" s="1">
        <v>4</v>
      </c>
      <c r="AD175" s="1" t="s">
        <v>121</v>
      </c>
      <c r="AE175" s="5">
        <v>45696</v>
      </c>
      <c r="AF175" s="5" t="s">
        <v>12048</v>
      </c>
      <c r="AG175" s="1" t="s">
        <v>874</v>
      </c>
      <c r="AH175" s="1" t="s">
        <v>116</v>
      </c>
      <c r="AI175" s="1" t="s">
        <v>11825</v>
      </c>
      <c r="AJ175" s="1" t="s">
        <v>875</v>
      </c>
      <c r="AK175">
        <f t="shared" si="5"/>
        <v>-45696</v>
      </c>
    </row>
    <row r="176" spans="1:37" x14ac:dyDescent="0.3">
      <c r="A176" s="1">
        <v>175</v>
      </c>
      <c r="B176" s="1" t="s">
        <v>217</v>
      </c>
      <c r="C176" s="1">
        <v>38.9093648355</v>
      </c>
      <c r="D176" s="1" t="s">
        <v>13775</v>
      </c>
      <c r="E176" s="1" t="s">
        <v>30</v>
      </c>
      <c r="F176" s="1" t="s">
        <v>876</v>
      </c>
      <c r="G176" s="1" t="s">
        <v>45</v>
      </c>
      <c r="H176" s="1">
        <v>137945.79999999999</v>
      </c>
      <c r="I176" s="1" t="s">
        <v>33</v>
      </c>
      <c r="J176" s="1">
        <v>25017772</v>
      </c>
      <c r="K176" s="5">
        <v>45694</v>
      </c>
      <c r="L176" s="5" t="s">
        <v>11902</v>
      </c>
      <c r="M176" s="1">
        <v>-77.044146671299998</v>
      </c>
      <c r="N176" s="1" t="s">
        <v>34</v>
      </c>
      <c r="O176" s="1" t="s">
        <v>47</v>
      </c>
      <c r="P176" s="1" t="s">
        <v>48</v>
      </c>
      <c r="Q176" s="1">
        <v>208</v>
      </c>
      <c r="R176" s="2" t="s">
        <v>877</v>
      </c>
      <c r="S176" s="1">
        <v>2</v>
      </c>
      <c r="T176" s="1" t="s">
        <v>220</v>
      </c>
      <c r="U176" s="1"/>
      <c r="V176" s="1">
        <v>2</v>
      </c>
      <c r="W176" s="1">
        <v>396171.05</v>
      </c>
      <c r="X176" s="1">
        <v>2025</v>
      </c>
      <c r="Y176" s="5" t="s">
        <v>878</v>
      </c>
      <c r="Z176" s="5">
        <v>45694</v>
      </c>
      <c r="AA176" s="5" t="str">
        <f t="shared" si="4"/>
        <v>Thursday</v>
      </c>
      <c r="AB176" s="1" t="s">
        <v>8259</v>
      </c>
      <c r="AC176" s="1">
        <v>6</v>
      </c>
      <c r="AD176" s="1" t="s">
        <v>40</v>
      </c>
      <c r="AE176" s="5">
        <v>45689</v>
      </c>
      <c r="AF176" s="5" t="s">
        <v>11976</v>
      </c>
      <c r="AG176" s="1" t="s">
        <v>222</v>
      </c>
      <c r="AH176" s="1" t="s">
        <v>34</v>
      </c>
      <c r="AI176" s="1" t="s">
        <v>11820</v>
      </c>
      <c r="AJ176" s="1" t="s">
        <v>879</v>
      </c>
      <c r="AK176">
        <f t="shared" si="5"/>
        <v>5</v>
      </c>
    </row>
    <row r="177" spans="1:37" x14ac:dyDescent="0.3">
      <c r="A177" s="1">
        <v>176</v>
      </c>
      <c r="B177" s="1" t="s">
        <v>478</v>
      </c>
      <c r="C177" s="1">
        <v>38.845427090800001</v>
      </c>
      <c r="D177" s="1" t="s">
        <v>14774</v>
      </c>
      <c r="E177" s="1" t="s">
        <v>30</v>
      </c>
      <c r="F177" s="1" t="s">
        <v>880</v>
      </c>
      <c r="G177" s="1" t="s">
        <v>553</v>
      </c>
      <c r="H177" s="1">
        <v>130847.56</v>
      </c>
      <c r="I177" s="1" t="s">
        <v>33</v>
      </c>
      <c r="J177" s="1">
        <v>25024679</v>
      </c>
      <c r="K177" s="5">
        <v>45707</v>
      </c>
      <c r="L177" s="5" t="s">
        <v>11953</v>
      </c>
      <c r="M177" s="1">
        <v>-76.976606557500006</v>
      </c>
      <c r="N177" s="1" t="s">
        <v>68</v>
      </c>
      <c r="O177" s="1" t="s">
        <v>529</v>
      </c>
      <c r="P177" s="1" t="s">
        <v>36</v>
      </c>
      <c r="Q177" s="1">
        <v>704</v>
      </c>
      <c r="R177" s="2" t="s">
        <v>881</v>
      </c>
      <c r="S177" s="1">
        <v>8</v>
      </c>
      <c r="T177" s="1"/>
      <c r="U177" s="1"/>
      <c r="V177" s="1">
        <v>7</v>
      </c>
      <c r="W177" s="1">
        <v>402030.79</v>
      </c>
      <c r="X177" s="1">
        <v>2025</v>
      </c>
      <c r="Y177" s="5" t="s">
        <v>882</v>
      </c>
      <c r="Z177" s="5">
        <v>45707</v>
      </c>
      <c r="AA177" s="5" t="str">
        <f t="shared" si="4"/>
        <v>Wednesday</v>
      </c>
      <c r="AB177" s="1" t="s">
        <v>8260</v>
      </c>
      <c r="AC177" s="1">
        <v>8</v>
      </c>
      <c r="AD177" s="1" t="s">
        <v>72</v>
      </c>
      <c r="AE177" s="5">
        <v>45707</v>
      </c>
      <c r="AF177" s="5" t="s">
        <v>12001</v>
      </c>
      <c r="AG177" s="1" t="s">
        <v>883</v>
      </c>
      <c r="AH177" s="1" t="s">
        <v>68</v>
      </c>
      <c r="AI177" s="1" t="s">
        <v>11822</v>
      </c>
      <c r="AJ177" s="1" t="s">
        <v>884</v>
      </c>
      <c r="AK177">
        <f t="shared" si="5"/>
        <v>0</v>
      </c>
    </row>
    <row r="178" spans="1:37" x14ac:dyDescent="0.3">
      <c r="A178" s="1">
        <v>177</v>
      </c>
      <c r="B178" s="1" t="s">
        <v>43</v>
      </c>
      <c r="C178" s="1">
        <v>38.9045261865</v>
      </c>
      <c r="D178" s="1" t="s">
        <v>13767</v>
      </c>
      <c r="E178" s="1" t="s">
        <v>30</v>
      </c>
      <c r="F178" s="1" t="s">
        <v>800</v>
      </c>
      <c r="G178" s="1" t="s">
        <v>45</v>
      </c>
      <c r="H178" s="1">
        <v>137408.25</v>
      </c>
      <c r="I178" s="1" t="s">
        <v>33</v>
      </c>
      <c r="J178" s="1">
        <v>25006258</v>
      </c>
      <c r="K178" s="5">
        <v>45639</v>
      </c>
      <c r="L178" s="5" t="s">
        <v>11954</v>
      </c>
      <c r="M178" s="1">
        <v>-77.032614059500006</v>
      </c>
      <c r="N178" s="1" t="s">
        <v>46</v>
      </c>
      <c r="O178" s="1" t="s">
        <v>117</v>
      </c>
      <c r="P178" s="1" t="s">
        <v>60</v>
      </c>
      <c r="Q178" s="1">
        <v>207</v>
      </c>
      <c r="R178" s="2" t="s">
        <v>507</v>
      </c>
      <c r="S178" s="1">
        <v>2</v>
      </c>
      <c r="T178" s="1" t="s">
        <v>184</v>
      </c>
      <c r="U178" s="1"/>
      <c r="V178" s="1">
        <v>2</v>
      </c>
      <c r="W178" s="1">
        <v>397171.11</v>
      </c>
      <c r="X178" s="1">
        <v>2025</v>
      </c>
      <c r="Y178" s="5" t="s">
        <v>885</v>
      </c>
      <c r="Z178" s="5">
        <v>45671</v>
      </c>
      <c r="AA178" s="5" t="str">
        <f t="shared" si="4"/>
        <v>Tuesday</v>
      </c>
      <c r="AB178" s="1" t="s">
        <v>8261</v>
      </c>
      <c r="AC178" s="1">
        <v>7</v>
      </c>
      <c r="AD178" s="1" t="s">
        <v>52</v>
      </c>
      <c r="AE178" s="5">
        <v>45638</v>
      </c>
      <c r="AF178" s="5" t="s">
        <v>11906</v>
      </c>
      <c r="AG178" s="1" t="s">
        <v>53</v>
      </c>
      <c r="AH178" s="1" t="s">
        <v>46</v>
      </c>
      <c r="AI178" s="1" t="s">
        <v>11821</v>
      </c>
      <c r="AJ178" s="1" t="s">
        <v>509</v>
      </c>
      <c r="AK178">
        <f t="shared" si="5"/>
        <v>1</v>
      </c>
    </row>
    <row r="179" spans="1:37" x14ac:dyDescent="0.3">
      <c r="A179" s="1">
        <v>178</v>
      </c>
      <c r="B179" s="1" t="s">
        <v>75</v>
      </c>
      <c r="C179" s="1">
        <v>38.933287651500002</v>
      </c>
      <c r="D179" s="1" t="s">
        <v>13776</v>
      </c>
      <c r="E179" s="1" t="s">
        <v>113</v>
      </c>
      <c r="F179" s="1" t="s">
        <v>886</v>
      </c>
      <c r="G179" s="1" t="s">
        <v>77</v>
      </c>
      <c r="H179" s="1">
        <v>140601.13999991</v>
      </c>
      <c r="I179" s="1" t="s">
        <v>434</v>
      </c>
      <c r="J179" s="1">
        <v>25015166</v>
      </c>
      <c r="K179" s="5">
        <v>45689</v>
      </c>
      <c r="L179" s="5" t="s">
        <v>11955</v>
      </c>
      <c r="M179" s="1">
        <v>-77.036455900999997</v>
      </c>
      <c r="N179" s="1" t="s">
        <v>116</v>
      </c>
      <c r="O179" s="1" t="s">
        <v>78</v>
      </c>
      <c r="P179" s="1" t="s">
        <v>48</v>
      </c>
      <c r="Q179" s="1">
        <v>302</v>
      </c>
      <c r="R179" s="2" t="s">
        <v>135</v>
      </c>
      <c r="S179" s="1">
        <v>1</v>
      </c>
      <c r="T179" s="1"/>
      <c r="U179" s="1"/>
      <c r="V179" s="1">
        <v>3</v>
      </c>
      <c r="W179" s="1">
        <v>396839.15001102001</v>
      </c>
      <c r="X179" s="1">
        <v>2025</v>
      </c>
      <c r="Y179" s="5" t="s">
        <v>887</v>
      </c>
      <c r="Z179" s="5">
        <v>45689</v>
      </c>
      <c r="AA179" s="5" t="str">
        <f t="shared" si="4"/>
        <v>Saturday</v>
      </c>
      <c r="AB179" s="1" t="s">
        <v>8262</v>
      </c>
      <c r="AC179" s="1">
        <v>4</v>
      </c>
      <c r="AD179" s="1" t="s">
        <v>121</v>
      </c>
      <c r="AE179" s="5">
        <v>45688</v>
      </c>
      <c r="AF179" s="5" t="s">
        <v>10957</v>
      </c>
      <c r="AG179" s="1" t="s">
        <v>215</v>
      </c>
      <c r="AH179" s="1" t="s">
        <v>116</v>
      </c>
      <c r="AI179" s="1" t="s">
        <v>11825</v>
      </c>
      <c r="AJ179" s="1" t="s">
        <v>138</v>
      </c>
      <c r="AK179">
        <f t="shared" si="5"/>
        <v>1</v>
      </c>
    </row>
    <row r="180" spans="1:37" x14ac:dyDescent="0.3">
      <c r="A180" s="1">
        <v>179</v>
      </c>
      <c r="B180" s="1" t="s">
        <v>91</v>
      </c>
      <c r="C180" s="1">
        <v>38.969451873600001</v>
      </c>
      <c r="D180" s="1" t="s">
        <v>13768</v>
      </c>
      <c r="E180" s="1" t="s">
        <v>30</v>
      </c>
      <c r="F180" s="1" t="s">
        <v>812</v>
      </c>
      <c r="G180" s="1" t="s">
        <v>93</v>
      </c>
      <c r="H180" s="1">
        <v>144615.42000000001</v>
      </c>
      <c r="I180" s="1" t="s">
        <v>33</v>
      </c>
      <c r="J180" s="1">
        <v>25000752</v>
      </c>
      <c r="K180" s="5">
        <v>45659</v>
      </c>
      <c r="L180" s="5" t="s">
        <v>11844</v>
      </c>
      <c r="M180" s="1">
        <v>-77.027308864000005</v>
      </c>
      <c r="N180" s="1" t="s">
        <v>34</v>
      </c>
      <c r="O180" s="1" t="s">
        <v>100</v>
      </c>
      <c r="P180" s="1" t="s">
        <v>60</v>
      </c>
      <c r="Q180" s="1">
        <v>402</v>
      </c>
      <c r="R180" s="2" t="s">
        <v>101</v>
      </c>
      <c r="S180" s="1">
        <v>4</v>
      </c>
      <c r="T180" s="1"/>
      <c r="U180" s="1"/>
      <c r="V180" s="1">
        <v>4</v>
      </c>
      <c r="W180" s="1">
        <v>397633.43</v>
      </c>
      <c r="X180" s="1">
        <v>2025</v>
      </c>
      <c r="Y180" s="5" t="s">
        <v>888</v>
      </c>
      <c r="Z180" s="5">
        <v>45659</v>
      </c>
      <c r="AA180" s="5" t="str">
        <f t="shared" si="4"/>
        <v>Thursday</v>
      </c>
      <c r="AB180" s="1" t="s">
        <v>8263</v>
      </c>
      <c r="AC180" s="1">
        <v>6</v>
      </c>
      <c r="AD180" s="1" t="s">
        <v>40</v>
      </c>
      <c r="AE180" s="5">
        <v>45659</v>
      </c>
      <c r="AF180" s="5" t="s">
        <v>12343</v>
      </c>
      <c r="AG180" s="1" t="s">
        <v>814</v>
      </c>
      <c r="AH180" s="1" t="s">
        <v>34</v>
      </c>
      <c r="AI180" s="1" t="s">
        <v>11820</v>
      </c>
      <c r="AJ180" s="1" t="s">
        <v>104</v>
      </c>
      <c r="AK180">
        <f t="shared" si="5"/>
        <v>0</v>
      </c>
    </row>
    <row r="181" spans="1:37" x14ac:dyDescent="0.3">
      <c r="A181" s="1">
        <v>180</v>
      </c>
      <c r="B181" s="1" t="s">
        <v>148</v>
      </c>
      <c r="C181" s="1">
        <v>38.871389183700003</v>
      </c>
      <c r="D181" s="1" t="s">
        <v>14683</v>
      </c>
      <c r="E181" s="1" t="s">
        <v>30</v>
      </c>
      <c r="F181" s="1" t="s">
        <v>645</v>
      </c>
      <c r="G181" s="1" t="s">
        <v>236</v>
      </c>
      <c r="H181" s="2" t="s">
        <v>646</v>
      </c>
      <c r="I181" s="1" t="s">
        <v>33</v>
      </c>
      <c r="J181" s="1">
        <v>25012158</v>
      </c>
      <c r="K181" s="5">
        <v>45683</v>
      </c>
      <c r="L181" s="5" t="s">
        <v>11956</v>
      </c>
      <c r="M181" s="1">
        <v>-77.012173403899993</v>
      </c>
      <c r="N181" s="1" t="s">
        <v>46</v>
      </c>
      <c r="O181" s="1" t="s">
        <v>150</v>
      </c>
      <c r="P181" s="1" t="s">
        <v>60</v>
      </c>
      <c r="Q181" s="1">
        <v>105</v>
      </c>
      <c r="R181" s="2" t="s">
        <v>647</v>
      </c>
      <c r="S181" s="1">
        <v>6</v>
      </c>
      <c r="T181" s="1"/>
      <c r="U181" s="1"/>
      <c r="V181" s="1">
        <v>1</v>
      </c>
      <c r="W181" s="2" t="s">
        <v>648</v>
      </c>
      <c r="X181" s="1">
        <v>2025</v>
      </c>
      <c r="Y181" s="5" t="s">
        <v>889</v>
      </c>
      <c r="Z181" s="5">
        <v>45683</v>
      </c>
      <c r="AA181" s="5" t="str">
        <f t="shared" si="4"/>
        <v>Sunday</v>
      </c>
      <c r="AB181" s="1" t="s">
        <v>8264</v>
      </c>
      <c r="AC181" s="1">
        <v>7</v>
      </c>
      <c r="AD181" s="1" t="s">
        <v>52</v>
      </c>
      <c r="AE181" s="5">
        <v>45683</v>
      </c>
      <c r="AF181" s="5" t="s">
        <v>12120</v>
      </c>
      <c r="AG181" s="1" t="s">
        <v>650</v>
      </c>
      <c r="AH181" s="1" t="s">
        <v>46</v>
      </c>
      <c r="AI181" s="1" t="s">
        <v>11821</v>
      </c>
      <c r="AJ181" s="1" t="s">
        <v>651</v>
      </c>
      <c r="AK181">
        <f t="shared" si="5"/>
        <v>0</v>
      </c>
    </row>
    <row r="182" spans="1:37" x14ac:dyDescent="0.3">
      <c r="A182" s="1">
        <v>181</v>
      </c>
      <c r="B182" s="1" t="s">
        <v>156</v>
      </c>
      <c r="C182" s="1">
        <v>38.887585141099997</v>
      </c>
      <c r="D182" s="1" t="s">
        <v>14775</v>
      </c>
      <c r="E182" s="1" t="s">
        <v>30</v>
      </c>
      <c r="F182" s="1" t="s">
        <v>890</v>
      </c>
      <c r="G182" s="1" t="s">
        <v>158</v>
      </c>
      <c r="H182" s="2" t="s">
        <v>891</v>
      </c>
      <c r="I182" s="1" t="s">
        <v>33</v>
      </c>
      <c r="J182" s="1">
        <v>25013029</v>
      </c>
      <c r="K182" s="5">
        <v>45684</v>
      </c>
      <c r="L182" s="5" t="s">
        <v>11957</v>
      </c>
      <c r="M182" s="1">
        <v>-76.955372110499994</v>
      </c>
      <c r="N182" s="1" t="s">
        <v>68</v>
      </c>
      <c r="O182" s="1" t="s">
        <v>159</v>
      </c>
      <c r="P182" s="1" t="s">
        <v>48</v>
      </c>
      <c r="Q182" s="1">
        <v>603</v>
      </c>
      <c r="R182" s="2" t="s">
        <v>803</v>
      </c>
      <c r="S182" s="1">
        <v>7</v>
      </c>
      <c r="T182" s="1"/>
      <c r="U182" s="1"/>
      <c r="V182" s="1">
        <v>6</v>
      </c>
      <c r="W182" s="1">
        <v>403871.86918554601</v>
      </c>
      <c r="X182" s="1">
        <v>2025</v>
      </c>
      <c r="Y182" s="5" t="s">
        <v>892</v>
      </c>
      <c r="Z182" s="5">
        <v>45685</v>
      </c>
      <c r="AA182" s="5" t="str">
        <f t="shared" si="4"/>
        <v>Tuesday</v>
      </c>
      <c r="AB182" s="1" t="s">
        <v>8265</v>
      </c>
      <c r="AC182" s="1">
        <v>8</v>
      </c>
      <c r="AD182" s="1" t="s">
        <v>72</v>
      </c>
      <c r="AE182" s="5">
        <v>45684</v>
      </c>
      <c r="AF182" s="5" t="s">
        <v>12225</v>
      </c>
      <c r="AG182" s="1" t="s">
        <v>390</v>
      </c>
      <c r="AH182" s="1" t="s">
        <v>68</v>
      </c>
      <c r="AI182" s="1" t="s">
        <v>11822</v>
      </c>
      <c r="AJ182" s="1" t="s">
        <v>893</v>
      </c>
      <c r="AK182">
        <f t="shared" si="5"/>
        <v>0</v>
      </c>
    </row>
    <row r="183" spans="1:37" x14ac:dyDescent="0.3">
      <c r="A183" s="1">
        <v>182</v>
      </c>
      <c r="B183" s="1" t="s">
        <v>43</v>
      </c>
      <c r="C183" s="1">
        <v>38.897832870199998</v>
      </c>
      <c r="D183" s="1" t="s">
        <v>13777</v>
      </c>
      <c r="E183" s="1" t="s">
        <v>30</v>
      </c>
      <c r="F183" s="1" t="s">
        <v>895</v>
      </c>
      <c r="G183" s="1" t="s">
        <v>45</v>
      </c>
      <c r="H183" s="1">
        <v>136665.07999999999</v>
      </c>
      <c r="I183" s="1" t="s">
        <v>33</v>
      </c>
      <c r="J183" s="1">
        <v>25014002</v>
      </c>
      <c r="K183" s="5">
        <v>45686</v>
      </c>
      <c r="L183" s="5" t="s">
        <v>11162</v>
      </c>
      <c r="M183" s="1">
        <v>-77.027034174700006</v>
      </c>
      <c r="N183" s="1" t="s">
        <v>34</v>
      </c>
      <c r="O183" s="1" t="s">
        <v>117</v>
      </c>
      <c r="P183" s="1" t="s">
        <v>36</v>
      </c>
      <c r="Q183" s="1">
        <v>209</v>
      </c>
      <c r="R183" s="2" t="s">
        <v>183</v>
      </c>
      <c r="S183" s="1">
        <v>2</v>
      </c>
      <c r="T183" s="1" t="s">
        <v>184</v>
      </c>
      <c r="U183" s="1"/>
      <c r="V183" s="1">
        <v>2</v>
      </c>
      <c r="W183" s="1">
        <v>397654.88</v>
      </c>
      <c r="X183" s="1">
        <v>2025</v>
      </c>
      <c r="Y183" s="5" t="s">
        <v>896</v>
      </c>
      <c r="Z183" s="5">
        <v>45686</v>
      </c>
      <c r="AA183" s="5" t="str">
        <f t="shared" si="4"/>
        <v>Wednesday</v>
      </c>
      <c r="AB183" s="1" t="s">
        <v>8266</v>
      </c>
      <c r="AC183" s="1">
        <v>6</v>
      </c>
      <c r="AD183" s="1" t="s">
        <v>40</v>
      </c>
      <c r="AE183" s="5">
        <v>45686</v>
      </c>
      <c r="AF183" s="5" t="s">
        <v>12003</v>
      </c>
      <c r="AG183" s="1" t="s">
        <v>186</v>
      </c>
      <c r="AH183" s="1" t="s">
        <v>34</v>
      </c>
      <c r="AI183" s="1" t="s">
        <v>11820</v>
      </c>
      <c r="AJ183" s="1" t="s">
        <v>897</v>
      </c>
      <c r="AK183">
        <f t="shared" si="5"/>
        <v>0</v>
      </c>
    </row>
    <row r="184" spans="1:37" x14ac:dyDescent="0.3">
      <c r="A184" s="1">
        <v>183</v>
      </c>
      <c r="B184" s="1" t="s">
        <v>65</v>
      </c>
      <c r="C184" s="1">
        <v>38.901286085899997</v>
      </c>
      <c r="D184" s="1" t="s">
        <v>13126</v>
      </c>
      <c r="E184" s="1" t="s">
        <v>113</v>
      </c>
      <c r="F184" s="1" t="s">
        <v>898</v>
      </c>
      <c r="G184" s="1" t="s">
        <v>198</v>
      </c>
      <c r="H184" s="1">
        <v>137048.35999999999</v>
      </c>
      <c r="I184" s="1" t="s">
        <v>434</v>
      </c>
      <c r="J184" s="1">
        <v>25002803</v>
      </c>
      <c r="K184" s="5">
        <v>45663</v>
      </c>
      <c r="L184" s="5" t="s">
        <v>11958</v>
      </c>
      <c r="M184" s="1">
        <v>-76.975181197599994</v>
      </c>
      <c r="N184" s="1" t="s">
        <v>116</v>
      </c>
      <c r="O184" s="1" t="s">
        <v>69</v>
      </c>
      <c r="P184" s="1" t="s">
        <v>36</v>
      </c>
      <c r="Q184" s="1">
        <v>507</v>
      </c>
      <c r="R184" s="2" t="s">
        <v>641</v>
      </c>
      <c r="S184" s="1">
        <v>5</v>
      </c>
      <c r="T184" s="1"/>
      <c r="U184" s="1"/>
      <c r="V184" s="1">
        <v>5</v>
      </c>
      <c r="W184" s="1">
        <v>402152.84</v>
      </c>
      <c r="X184" s="1">
        <v>2025</v>
      </c>
      <c r="Y184" s="5" t="s">
        <v>899</v>
      </c>
      <c r="Z184" s="5">
        <v>45663</v>
      </c>
      <c r="AA184" s="5" t="str">
        <f t="shared" si="4"/>
        <v>Monday</v>
      </c>
      <c r="AB184" s="1" t="s">
        <v>8267</v>
      </c>
      <c r="AC184" s="1">
        <v>4</v>
      </c>
      <c r="AD184" s="1" t="s">
        <v>121</v>
      </c>
      <c r="AE184" s="5">
        <v>45663</v>
      </c>
      <c r="AF184" s="5" t="s">
        <v>12820</v>
      </c>
      <c r="AG184" s="1" t="s">
        <v>201</v>
      </c>
      <c r="AH184" s="1" t="s">
        <v>116</v>
      </c>
      <c r="AI184" s="1" t="s">
        <v>11825</v>
      </c>
      <c r="AJ184" s="1" t="s">
        <v>643</v>
      </c>
      <c r="AK184">
        <f t="shared" si="5"/>
        <v>0</v>
      </c>
    </row>
    <row r="185" spans="1:37" x14ac:dyDescent="0.3">
      <c r="A185" s="1">
        <v>184</v>
      </c>
      <c r="B185" s="1" t="s">
        <v>763</v>
      </c>
      <c r="C185" s="1">
        <v>38.850666781500003</v>
      </c>
      <c r="D185" s="1" t="s">
        <v>14776</v>
      </c>
      <c r="E185" s="1" t="s">
        <v>30</v>
      </c>
      <c r="F185" s="1" t="s">
        <v>900</v>
      </c>
      <c r="G185" s="1" t="s">
        <v>411</v>
      </c>
      <c r="H185" s="2" t="s">
        <v>901</v>
      </c>
      <c r="I185" s="1" t="s">
        <v>33</v>
      </c>
      <c r="J185" s="1">
        <v>25022576</v>
      </c>
      <c r="K185" s="5">
        <v>45694</v>
      </c>
      <c r="L185" s="5" t="s">
        <v>11959</v>
      </c>
      <c r="M185" s="1">
        <v>-76.967958096399997</v>
      </c>
      <c r="N185" s="1" t="s">
        <v>68</v>
      </c>
      <c r="O185" s="1" t="s">
        <v>766</v>
      </c>
      <c r="P185" s="1" t="s">
        <v>36</v>
      </c>
      <c r="Q185" s="1">
        <v>702</v>
      </c>
      <c r="R185" s="2" t="s">
        <v>767</v>
      </c>
      <c r="S185" s="1">
        <v>8</v>
      </c>
      <c r="T185" s="1"/>
      <c r="U185" s="1"/>
      <c r="V185" s="1">
        <v>7</v>
      </c>
      <c r="W185" s="1">
        <v>402781.36067253398</v>
      </c>
      <c r="X185" s="1">
        <v>2025</v>
      </c>
      <c r="Y185" s="5" t="s">
        <v>902</v>
      </c>
      <c r="Z185" s="5">
        <v>45703</v>
      </c>
      <c r="AA185" s="5" t="str">
        <f t="shared" si="4"/>
        <v>Saturday</v>
      </c>
      <c r="AB185" s="1" t="s">
        <v>8268</v>
      </c>
      <c r="AC185" s="1">
        <v>8</v>
      </c>
      <c r="AD185" s="1" t="s">
        <v>72</v>
      </c>
      <c r="AE185" s="5">
        <v>45693</v>
      </c>
      <c r="AF185" s="5" t="s">
        <v>11915</v>
      </c>
      <c r="AG185" s="1" t="s">
        <v>769</v>
      </c>
      <c r="AH185" s="1" t="s">
        <v>68</v>
      </c>
      <c r="AI185" s="1" t="s">
        <v>11822</v>
      </c>
      <c r="AJ185" s="1" t="s">
        <v>770</v>
      </c>
      <c r="AK185">
        <f t="shared" si="5"/>
        <v>1</v>
      </c>
    </row>
    <row r="186" spans="1:37" x14ac:dyDescent="0.3">
      <c r="A186" s="1">
        <v>185</v>
      </c>
      <c r="B186" s="1" t="s">
        <v>478</v>
      </c>
      <c r="C186" s="1">
        <v>38.844832611900003</v>
      </c>
      <c r="D186" s="1" t="s">
        <v>14777</v>
      </c>
      <c r="E186" s="1" t="s">
        <v>113</v>
      </c>
      <c r="F186" s="1" t="s">
        <v>903</v>
      </c>
      <c r="G186" s="1" t="s">
        <v>553</v>
      </c>
      <c r="H186" s="2" t="s">
        <v>904</v>
      </c>
      <c r="I186" s="1" t="s">
        <v>434</v>
      </c>
      <c r="J186" s="1">
        <v>25020260</v>
      </c>
      <c r="K186" s="5">
        <v>45699</v>
      </c>
      <c r="L186" s="5" t="s">
        <v>8185</v>
      </c>
      <c r="M186" s="1">
        <v>-76.985082830099998</v>
      </c>
      <c r="N186" s="1" t="s">
        <v>116</v>
      </c>
      <c r="O186" s="1" t="s">
        <v>529</v>
      </c>
      <c r="P186" s="1" t="s">
        <v>48</v>
      </c>
      <c r="Q186" s="1">
        <v>705</v>
      </c>
      <c r="R186" s="2" t="s">
        <v>530</v>
      </c>
      <c r="S186" s="1">
        <v>8</v>
      </c>
      <c r="T186" s="1"/>
      <c r="U186" s="1"/>
      <c r="V186" s="1">
        <v>7</v>
      </c>
      <c r="W186" s="2" t="s">
        <v>905</v>
      </c>
      <c r="X186" s="1">
        <v>2025</v>
      </c>
      <c r="Y186" s="5" t="s">
        <v>906</v>
      </c>
      <c r="Z186" s="5">
        <v>45699</v>
      </c>
      <c r="AA186" s="5" t="str">
        <f t="shared" si="4"/>
        <v>Tuesday</v>
      </c>
      <c r="AB186" s="1" t="s">
        <v>8269</v>
      </c>
      <c r="AC186" s="1">
        <v>4</v>
      </c>
      <c r="AD186" s="1" t="s">
        <v>121</v>
      </c>
      <c r="AE186" s="5">
        <v>45698</v>
      </c>
      <c r="AF186" s="5" t="s">
        <v>12167</v>
      </c>
      <c r="AG186" s="1" t="s">
        <v>612</v>
      </c>
      <c r="AH186" s="1" t="s">
        <v>116</v>
      </c>
      <c r="AI186" s="1" t="s">
        <v>11825</v>
      </c>
      <c r="AJ186" s="1" t="s">
        <v>907</v>
      </c>
      <c r="AK186">
        <f t="shared" si="5"/>
        <v>1</v>
      </c>
    </row>
    <row r="187" spans="1:37" x14ac:dyDescent="0.3">
      <c r="A187" s="1">
        <v>186</v>
      </c>
      <c r="B187" s="1" t="s">
        <v>132</v>
      </c>
      <c r="C187" s="1">
        <v>38.929516886099996</v>
      </c>
      <c r="D187" s="1" t="s">
        <v>13711</v>
      </c>
      <c r="E187" s="1" t="s">
        <v>30</v>
      </c>
      <c r="F187" s="1" t="s">
        <v>134</v>
      </c>
      <c r="G187" s="1" t="s">
        <v>77</v>
      </c>
      <c r="H187" s="1">
        <v>140182.43</v>
      </c>
      <c r="I187" s="1" t="s">
        <v>33</v>
      </c>
      <c r="J187" s="1">
        <v>25020465</v>
      </c>
      <c r="K187" s="5">
        <v>45699</v>
      </c>
      <c r="L187" s="5" t="s">
        <v>11960</v>
      </c>
      <c r="M187" s="1">
        <v>-77.032729863300005</v>
      </c>
      <c r="N187" s="1" t="s">
        <v>34</v>
      </c>
      <c r="O187" s="1" t="s">
        <v>78</v>
      </c>
      <c r="P187" s="1" t="s">
        <v>60</v>
      </c>
      <c r="Q187" s="1">
        <v>302</v>
      </c>
      <c r="R187" s="2" t="s">
        <v>135</v>
      </c>
      <c r="S187" s="1">
        <v>1</v>
      </c>
      <c r="T187" s="1"/>
      <c r="U187" s="1"/>
      <c r="V187" s="1">
        <v>3</v>
      </c>
      <c r="W187" s="1">
        <v>397162.06</v>
      </c>
      <c r="X187" s="1">
        <v>2025</v>
      </c>
      <c r="Y187" s="5" t="s">
        <v>908</v>
      </c>
      <c r="Z187" s="5">
        <v>45699</v>
      </c>
      <c r="AA187" s="5" t="str">
        <f t="shared" si="4"/>
        <v>Tuesday</v>
      </c>
      <c r="AB187" s="1" t="s">
        <v>8270</v>
      </c>
      <c r="AC187" s="1">
        <v>6</v>
      </c>
      <c r="AD187" s="1" t="s">
        <v>40</v>
      </c>
      <c r="AE187" s="5">
        <v>45699</v>
      </c>
      <c r="AF187" s="5" t="s">
        <v>11877</v>
      </c>
      <c r="AG187" s="1" t="s">
        <v>137</v>
      </c>
      <c r="AH187" s="1" t="s">
        <v>34</v>
      </c>
      <c r="AI187" s="1" t="s">
        <v>11820</v>
      </c>
      <c r="AJ187" s="1" t="s">
        <v>138</v>
      </c>
      <c r="AK187">
        <f t="shared" si="5"/>
        <v>0</v>
      </c>
    </row>
    <row r="188" spans="1:37" x14ac:dyDescent="0.3">
      <c r="A188" s="1">
        <v>187</v>
      </c>
      <c r="B188" s="1" t="s">
        <v>148</v>
      </c>
      <c r="C188" s="1">
        <v>38.865953870299997</v>
      </c>
      <c r="D188" s="1" t="s">
        <v>14684</v>
      </c>
      <c r="E188" s="1" t="s">
        <v>30</v>
      </c>
      <c r="F188" s="1" t="s">
        <v>909</v>
      </c>
      <c r="G188" s="1" t="s">
        <v>236</v>
      </c>
      <c r="H188" s="1">
        <v>133125.99</v>
      </c>
      <c r="I188" s="1" t="s">
        <v>33</v>
      </c>
      <c r="J188" s="1">
        <v>25022893</v>
      </c>
      <c r="K188" s="5"/>
      <c r="L188" s="5"/>
      <c r="M188" s="1">
        <v>-77.012180293499995</v>
      </c>
      <c r="N188" s="1" t="s">
        <v>46</v>
      </c>
      <c r="O188" s="1" t="s">
        <v>150</v>
      </c>
      <c r="P188" s="1" t="s">
        <v>60</v>
      </c>
      <c r="Q188" s="1">
        <v>105</v>
      </c>
      <c r="R188" s="2" t="s">
        <v>647</v>
      </c>
      <c r="S188" s="1">
        <v>6</v>
      </c>
      <c r="T188" s="1" t="s">
        <v>239</v>
      </c>
      <c r="U188" s="1"/>
      <c r="V188" s="1">
        <v>1</v>
      </c>
      <c r="W188" s="1">
        <v>398942.93</v>
      </c>
      <c r="X188" s="1">
        <v>2025</v>
      </c>
      <c r="Y188" s="5" t="s">
        <v>910</v>
      </c>
      <c r="Z188" s="5">
        <v>45704</v>
      </c>
      <c r="AA188" s="5" t="str">
        <f t="shared" si="4"/>
        <v>Sunday</v>
      </c>
      <c r="AB188" s="1" t="s">
        <v>8271</v>
      </c>
      <c r="AC188" s="1">
        <v>7</v>
      </c>
      <c r="AD188" s="1" t="s">
        <v>52</v>
      </c>
      <c r="AE188" s="5">
        <v>45704</v>
      </c>
      <c r="AF188" s="5" t="s">
        <v>12821</v>
      </c>
      <c r="AG188" s="1" t="s">
        <v>650</v>
      </c>
      <c r="AH188" s="1" t="s">
        <v>46</v>
      </c>
      <c r="AI188" s="1" t="s">
        <v>11821</v>
      </c>
      <c r="AJ188" s="1" t="s">
        <v>651</v>
      </c>
      <c r="AK188">
        <f t="shared" si="5"/>
        <v>-45704</v>
      </c>
    </row>
    <row r="189" spans="1:37" x14ac:dyDescent="0.3">
      <c r="A189" s="1">
        <v>188</v>
      </c>
      <c r="B189" s="1" t="s">
        <v>124</v>
      </c>
      <c r="C189" s="1">
        <v>38.914826249999997</v>
      </c>
      <c r="D189" s="1" t="s">
        <v>14778</v>
      </c>
      <c r="E189" s="1" t="s">
        <v>30</v>
      </c>
      <c r="F189" s="1" t="s">
        <v>912</v>
      </c>
      <c r="G189" s="1" t="s">
        <v>58</v>
      </c>
      <c r="H189" s="1">
        <v>138551.22</v>
      </c>
      <c r="I189" s="1" t="s">
        <v>33</v>
      </c>
      <c r="J189" s="1">
        <v>25027159</v>
      </c>
      <c r="K189" s="5">
        <v>45712</v>
      </c>
      <c r="L189" s="5" t="s">
        <v>11859</v>
      </c>
      <c r="M189" s="1">
        <v>-77.013275513500005</v>
      </c>
      <c r="N189" s="1" t="s">
        <v>34</v>
      </c>
      <c r="O189" s="1" t="s">
        <v>127</v>
      </c>
      <c r="P189" s="1" t="s">
        <v>36</v>
      </c>
      <c r="Q189" s="1">
        <v>308</v>
      </c>
      <c r="R189" s="2" t="s">
        <v>275</v>
      </c>
      <c r="S189" s="1">
        <v>5</v>
      </c>
      <c r="T189" s="1"/>
      <c r="U189" s="1"/>
      <c r="V189" s="1">
        <v>3</v>
      </c>
      <c r="W189" s="1">
        <v>398848.67</v>
      </c>
      <c r="X189" s="1">
        <v>2025</v>
      </c>
      <c r="Y189" s="5" t="s">
        <v>913</v>
      </c>
      <c r="Z189" s="5">
        <v>45712</v>
      </c>
      <c r="AA189" s="5" t="str">
        <f t="shared" si="4"/>
        <v>Monday</v>
      </c>
      <c r="AB189" s="1" t="s">
        <v>8272</v>
      </c>
      <c r="AC189" s="1">
        <v>6</v>
      </c>
      <c r="AD189" s="1" t="s">
        <v>40</v>
      </c>
      <c r="AE189" s="5">
        <v>45712</v>
      </c>
      <c r="AF189" s="5" t="s">
        <v>11896</v>
      </c>
      <c r="AG189" s="1" t="s">
        <v>130</v>
      </c>
      <c r="AH189" s="1" t="s">
        <v>34</v>
      </c>
      <c r="AI189" s="1" t="s">
        <v>11820</v>
      </c>
      <c r="AJ189" s="1" t="s">
        <v>575</v>
      </c>
      <c r="AK189">
        <f t="shared" si="5"/>
        <v>0</v>
      </c>
    </row>
    <row r="190" spans="1:37" x14ac:dyDescent="0.3">
      <c r="A190" s="1">
        <v>189</v>
      </c>
      <c r="B190" s="1" t="s">
        <v>148</v>
      </c>
      <c r="C190" s="1">
        <v>38.880281379700001</v>
      </c>
      <c r="D190" s="1" t="s">
        <v>14685</v>
      </c>
      <c r="E190" s="1" t="s">
        <v>30</v>
      </c>
      <c r="F190" s="1" t="s">
        <v>914</v>
      </c>
      <c r="G190" s="1" t="s">
        <v>115</v>
      </c>
      <c r="H190" s="1">
        <v>134716.49</v>
      </c>
      <c r="I190" s="1" t="s">
        <v>33</v>
      </c>
      <c r="J190" s="1">
        <v>25001701</v>
      </c>
      <c r="K190" s="5">
        <v>45661</v>
      </c>
      <c r="L190" s="5" t="s">
        <v>11961</v>
      </c>
      <c r="M190" s="1">
        <v>-77.015186501900004</v>
      </c>
      <c r="N190" s="1" t="s">
        <v>34</v>
      </c>
      <c r="O190" s="1" t="s">
        <v>150</v>
      </c>
      <c r="P190" s="1" t="s">
        <v>60</v>
      </c>
      <c r="Q190" s="1">
        <v>103</v>
      </c>
      <c r="R190" s="2" t="s">
        <v>915</v>
      </c>
      <c r="S190" s="1">
        <v>6</v>
      </c>
      <c r="T190" s="1" t="s">
        <v>152</v>
      </c>
      <c r="U190" s="1"/>
      <c r="V190" s="1">
        <v>1</v>
      </c>
      <c r="W190" s="1">
        <v>398682.3</v>
      </c>
      <c r="X190" s="1">
        <v>2025</v>
      </c>
      <c r="Y190" s="5" t="s">
        <v>916</v>
      </c>
      <c r="Z190" s="5">
        <v>45661</v>
      </c>
      <c r="AA190" s="5" t="str">
        <f t="shared" si="4"/>
        <v>Saturday</v>
      </c>
      <c r="AB190" s="1" t="s">
        <v>8273</v>
      </c>
      <c r="AC190" s="1">
        <v>6</v>
      </c>
      <c r="AD190" s="1" t="s">
        <v>40</v>
      </c>
      <c r="AE190" s="5">
        <v>45661</v>
      </c>
      <c r="AF190" s="5" t="s">
        <v>12624</v>
      </c>
      <c r="AG190" s="1" t="s">
        <v>917</v>
      </c>
      <c r="AH190" s="1" t="s">
        <v>34</v>
      </c>
      <c r="AI190" s="1" t="s">
        <v>11820</v>
      </c>
      <c r="AJ190" s="1" t="s">
        <v>918</v>
      </c>
      <c r="AK190">
        <f t="shared" si="5"/>
        <v>0</v>
      </c>
    </row>
    <row r="191" spans="1:37" x14ac:dyDescent="0.3">
      <c r="A191" s="1">
        <v>190</v>
      </c>
      <c r="B191" s="1" t="s">
        <v>233</v>
      </c>
      <c r="C191" s="1">
        <v>38.878404447400001</v>
      </c>
      <c r="D191" s="1" t="s">
        <v>14779</v>
      </c>
      <c r="E191" s="1" t="s">
        <v>113</v>
      </c>
      <c r="F191" s="1" t="s">
        <v>919</v>
      </c>
      <c r="G191" s="1" t="s">
        <v>236</v>
      </c>
      <c r="H191" s="2" t="s">
        <v>920</v>
      </c>
      <c r="I191" s="1" t="s">
        <v>434</v>
      </c>
      <c r="J191" s="1">
        <v>25022120</v>
      </c>
      <c r="K191" s="5">
        <v>45702</v>
      </c>
      <c r="L191" s="5" t="s">
        <v>10345</v>
      </c>
      <c r="M191" s="1">
        <v>-77.000049555499999</v>
      </c>
      <c r="N191" s="1" t="s">
        <v>116</v>
      </c>
      <c r="O191" s="1" t="s">
        <v>237</v>
      </c>
      <c r="P191" s="1" t="s">
        <v>36</v>
      </c>
      <c r="Q191" s="1">
        <v>106</v>
      </c>
      <c r="R191" s="2" t="s">
        <v>592</v>
      </c>
      <c r="S191" s="1">
        <v>8</v>
      </c>
      <c r="T191" s="1" t="s">
        <v>239</v>
      </c>
      <c r="U191" s="1"/>
      <c r="V191" s="1">
        <v>1</v>
      </c>
      <c r="W191" s="1">
        <v>399995.70006194903</v>
      </c>
      <c r="X191" s="1">
        <v>2025</v>
      </c>
      <c r="Y191" s="5" t="s">
        <v>921</v>
      </c>
      <c r="Z191" s="5">
        <v>45702</v>
      </c>
      <c r="AA191" s="5" t="str">
        <f t="shared" si="4"/>
        <v>Friday</v>
      </c>
      <c r="AB191" s="1" t="s">
        <v>8274</v>
      </c>
      <c r="AC191" s="1">
        <v>4</v>
      </c>
      <c r="AD191" s="1" t="s">
        <v>121</v>
      </c>
      <c r="AE191" s="5">
        <v>45702</v>
      </c>
      <c r="AF191" s="5" t="s">
        <v>12230</v>
      </c>
      <c r="AG191" s="1" t="s">
        <v>241</v>
      </c>
      <c r="AH191" s="1" t="s">
        <v>116</v>
      </c>
      <c r="AI191" s="1" t="s">
        <v>11825</v>
      </c>
      <c r="AJ191" s="1" t="s">
        <v>922</v>
      </c>
      <c r="AK191">
        <f t="shared" si="5"/>
        <v>0</v>
      </c>
    </row>
    <row r="192" spans="1:37" x14ac:dyDescent="0.3">
      <c r="A192" s="1">
        <v>191</v>
      </c>
      <c r="B192" s="1" t="s">
        <v>257</v>
      </c>
      <c r="C192" s="1">
        <v>38.9262723298</v>
      </c>
      <c r="D192" s="1" t="s">
        <v>13778</v>
      </c>
      <c r="E192" s="1" t="s">
        <v>30</v>
      </c>
      <c r="F192" s="1" t="s">
        <v>923</v>
      </c>
      <c r="G192" s="1" t="s">
        <v>77</v>
      </c>
      <c r="H192" s="1">
        <v>139822.37999918999</v>
      </c>
      <c r="I192" s="1" t="s">
        <v>33</v>
      </c>
      <c r="J192" s="1">
        <v>25003123</v>
      </c>
      <c r="K192" s="5">
        <v>45664</v>
      </c>
      <c r="L192" s="5" t="s">
        <v>11962</v>
      </c>
      <c r="M192" s="1">
        <v>-77.036488872500001</v>
      </c>
      <c r="N192" s="1" t="s">
        <v>46</v>
      </c>
      <c r="O192" s="1" t="s">
        <v>78</v>
      </c>
      <c r="P192" s="1" t="s">
        <v>36</v>
      </c>
      <c r="Q192" s="1">
        <v>302</v>
      </c>
      <c r="R192" s="2" t="s">
        <v>135</v>
      </c>
      <c r="S192" s="1">
        <v>1</v>
      </c>
      <c r="T192" s="1"/>
      <c r="U192" s="1"/>
      <c r="V192" s="1">
        <v>3</v>
      </c>
      <c r="W192" s="1">
        <v>396835.97999502002</v>
      </c>
      <c r="X192" s="1">
        <v>2025</v>
      </c>
      <c r="Y192" s="5" t="s">
        <v>924</v>
      </c>
      <c r="Z192" s="5">
        <v>45665</v>
      </c>
      <c r="AA192" s="5" t="str">
        <f t="shared" si="4"/>
        <v>Wednesday</v>
      </c>
      <c r="AB192" s="1" t="s">
        <v>8275</v>
      </c>
      <c r="AC192" s="1">
        <v>7</v>
      </c>
      <c r="AD192" s="1" t="s">
        <v>52</v>
      </c>
      <c r="AE192" s="5">
        <v>45664</v>
      </c>
      <c r="AF192" s="5" t="s">
        <v>12706</v>
      </c>
      <c r="AG192" s="1" t="s">
        <v>263</v>
      </c>
      <c r="AH192" s="1" t="s">
        <v>46</v>
      </c>
      <c r="AI192" s="1" t="s">
        <v>11821</v>
      </c>
      <c r="AJ192" s="1" t="s">
        <v>925</v>
      </c>
      <c r="AK192">
        <f t="shared" si="5"/>
        <v>0</v>
      </c>
    </row>
    <row r="193" spans="1:37" x14ac:dyDescent="0.3">
      <c r="A193" s="1">
        <v>192</v>
      </c>
      <c r="B193" s="1" t="s">
        <v>29</v>
      </c>
      <c r="C193" s="1">
        <v>38.905643634699999</v>
      </c>
      <c r="D193" s="1" t="s">
        <v>13127</v>
      </c>
      <c r="E193" s="1" t="s">
        <v>30</v>
      </c>
      <c r="F193" s="1" t="s">
        <v>926</v>
      </c>
      <c r="G193" s="1" t="s">
        <v>32</v>
      </c>
      <c r="H193" s="1">
        <v>137531.79999999999</v>
      </c>
      <c r="I193" s="1" t="s">
        <v>33</v>
      </c>
      <c r="J193" s="1">
        <v>25005750</v>
      </c>
      <c r="K193" s="5">
        <v>45670</v>
      </c>
      <c r="L193" s="5" t="s">
        <v>11963</v>
      </c>
      <c r="M193" s="1">
        <v>-77.0044727163</v>
      </c>
      <c r="N193" s="1" t="s">
        <v>46</v>
      </c>
      <c r="O193" s="1" t="s">
        <v>35</v>
      </c>
      <c r="P193" s="1" t="s">
        <v>48</v>
      </c>
      <c r="Q193" s="1">
        <v>501</v>
      </c>
      <c r="R193" s="2" t="s">
        <v>37</v>
      </c>
      <c r="S193" s="1">
        <v>6</v>
      </c>
      <c r="T193" s="1" t="s">
        <v>38</v>
      </c>
      <c r="U193" s="1"/>
      <c r="V193" s="1">
        <v>5</v>
      </c>
      <c r="W193" s="1">
        <v>399612.05</v>
      </c>
      <c r="X193" s="1">
        <v>2025</v>
      </c>
      <c r="Y193" s="5" t="s">
        <v>927</v>
      </c>
      <c r="Z193" s="5">
        <v>45672</v>
      </c>
      <c r="AA193" s="5" t="str">
        <f t="shared" si="4"/>
        <v>Wednesday</v>
      </c>
      <c r="AB193" s="1" t="s">
        <v>8276</v>
      </c>
      <c r="AC193" s="1">
        <v>7</v>
      </c>
      <c r="AD193" s="1" t="s">
        <v>52</v>
      </c>
      <c r="AE193" s="5">
        <v>45670</v>
      </c>
      <c r="AF193" s="5" t="s">
        <v>12309</v>
      </c>
      <c r="AG193" s="1" t="s">
        <v>41</v>
      </c>
      <c r="AH193" s="1" t="s">
        <v>46</v>
      </c>
      <c r="AI193" s="1" t="s">
        <v>11821</v>
      </c>
      <c r="AJ193" s="1" t="s">
        <v>42</v>
      </c>
      <c r="AK193">
        <f t="shared" si="5"/>
        <v>0</v>
      </c>
    </row>
    <row r="194" spans="1:37" x14ac:dyDescent="0.3">
      <c r="A194" s="1">
        <v>193</v>
      </c>
      <c r="B194" s="1" t="s">
        <v>342</v>
      </c>
      <c r="C194" s="1">
        <v>38.880574562699998</v>
      </c>
      <c r="D194" s="1" t="s">
        <v>14780</v>
      </c>
      <c r="E194" s="1" t="s">
        <v>30</v>
      </c>
      <c r="F194" s="1" t="s">
        <v>928</v>
      </c>
      <c r="G194" s="1" t="s">
        <v>236</v>
      </c>
      <c r="H194" s="1">
        <v>134749.03</v>
      </c>
      <c r="I194" s="1" t="s">
        <v>33</v>
      </c>
      <c r="J194" s="1">
        <v>25005109</v>
      </c>
      <c r="K194" s="5">
        <v>45669</v>
      </c>
      <c r="L194" s="5" t="s">
        <v>11964</v>
      </c>
      <c r="M194" s="1">
        <v>-76.985202752099994</v>
      </c>
      <c r="N194" s="1" t="s">
        <v>68</v>
      </c>
      <c r="O194" s="1" t="s">
        <v>346</v>
      </c>
      <c r="P194" s="1" t="s">
        <v>48</v>
      </c>
      <c r="Q194" s="1">
        <v>106</v>
      </c>
      <c r="R194" s="2" t="s">
        <v>929</v>
      </c>
      <c r="S194" s="1">
        <v>6</v>
      </c>
      <c r="T194" s="1"/>
      <c r="U194" s="1"/>
      <c r="V194" s="1">
        <v>1</v>
      </c>
      <c r="W194" s="1">
        <v>401283.92</v>
      </c>
      <c r="X194" s="1">
        <v>2025</v>
      </c>
      <c r="Y194" s="5" t="s">
        <v>930</v>
      </c>
      <c r="Z194" s="5">
        <v>45669</v>
      </c>
      <c r="AA194" s="5" t="str">
        <f t="shared" ref="AA194:AA257" si="6">TEXT(Z194,"dddd")</f>
        <v>Sunday</v>
      </c>
      <c r="AB194" s="1" t="s">
        <v>8277</v>
      </c>
      <c r="AC194" s="1">
        <v>8</v>
      </c>
      <c r="AD194" s="1" t="s">
        <v>72</v>
      </c>
      <c r="AE194" s="5">
        <v>45669</v>
      </c>
      <c r="AF194" s="5" t="s">
        <v>12822</v>
      </c>
      <c r="AG194" s="1" t="s">
        <v>874</v>
      </c>
      <c r="AH194" s="1" t="s">
        <v>68</v>
      </c>
      <c r="AI194" s="1" t="s">
        <v>11822</v>
      </c>
      <c r="AJ194" s="1" t="s">
        <v>931</v>
      </c>
      <c r="AK194">
        <f t="shared" ref="AK194:AK257" si="7">K194-AE194</f>
        <v>0</v>
      </c>
    </row>
    <row r="195" spans="1:37" x14ac:dyDescent="0.3">
      <c r="A195" s="1">
        <v>194</v>
      </c>
      <c r="B195" s="1" t="s">
        <v>616</v>
      </c>
      <c r="C195" s="1">
        <v>38.922972809199997</v>
      </c>
      <c r="D195" s="1" t="s">
        <v>13128</v>
      </c>
      <c r="E195" s="1" t="s">
        <v>30</v>
      </c>
      <c r="F195" s="1" t="s">
        <v>933</v>
      </c>
      <c r="G195" s="1" t="s">
        <v>336</v>
      </c>
      <c r="H195" s="1">
        <v>139455.5</v>
      </c>
      <c r="I195" s="1" t="s">
        <v>33</v>
      </c>
      <c r="J195" s="1">
        <v>25008435</v>
      </c>
      <c r="K195" s="5">
        <v>45675</v>
      </c>
      <c r="L195" s="5" t="s">
        <v>11869</v>
      </c>
      <c r="M195" s="1">
        <v>-76.992428265399994</v>
      </c>
      <c r="N195" s="1" t="s">
        <v>34</v>
      </c>
      <c r="O195" s="1" t="s">
        <v>337</v>
      </c>
      <c r="P195" s="1" t="s">
        <v>60</v>
      </c>
      <c r="Q195" s="1">
        <v>504</v>
      </c>
      <c r="R195" s="2" t="s">
        <v>934</v>
      </c>
      <c r="S195" s="1">
        <v>5</v>
      </c>
      <c r="T195" s="1"/>
      <c r="U195" s="1"/>
      <c r="V195" s="1">
        <v>5</v>
      </c>
      <c r="W195" s="1">
        <v>400656.59</v>
      </c>
      <c r="X195" s="1">
        <v>2025</v>
      </c>
      <c r="Y195" s="5" t="s">
        <v>935</v>
      </c>
      <c r="Z195" s="5">
        <v>45677</v>
      </c>
      <c r="AA195" s="5" t="str">
        <f t="shared" si="6"/>
        <v>Monday</v>
      </c>
      <c r="AB195" s="1" t="s">
        <v>8278</v>
      </c>
      <c r="AC195" s="1">
        <v>6</v>
      </c>
      <c r="AD195" s="1" t="s">
        <v>40</v>
      </c>
      <c r="AE195" s="5">
        <v>45675</v>
      </c>
      <c r="AF195" s="5" t="s">
        <v>12461</v>
      </c>
      <c r="AG195" s="1" t="s">
        <v>318</v>
      </c>
      <c r="AH195" s="1" t="s">
        <v>34</v>
      </c>
      <c r="AI195" s="1" t="s">
        <v>11820</v>
      </c>
      <c r="AJ195" s="1" t="s">
        <v>936</v>
      </c>
      <c r="AK195">
        <f t="shared" si="7"/>
        <v>0</v>
      </c>
    </row>
    <row r="196" spans="1:37" x14ac:dyDescent="0.3">
      <c r="A196" s="1">
        <v>195</v>
      </c>
      <c r="B196" s="1" t="s">
        <v>233</v>
      </c>
      <c r="C196" s="1">
        <v>38.880519109399998</v>
      </c>
      <c r="D196" s="1" t="s">
        <v>14781</v>
      </c>
      <c r="E196" s="1" t="s">
        <v>30</v>
      </c>
      <c r="F196" s="1" t="s">
        <v>938</v>
      </c>
      <c r="G196" s="1" t="s">
        <v>236</v>
      </c>
      <c r="H196" s="1">
        <v>134742.78</v>
      </c>
      <c r="I196" s="1" t="s">
        <v>33</v>
      </c>
      <c r="J196" s="1">
        <v>25022235</v>
      </c>
      <c r="K196" s="5">
        <v>45703</v>
      </c>
      <c r="L196" s="5" t="s">
        <v>8185</v>
      </c>
      <c r="M196" s="1">
        <v>-77.004541098399997</v>
      </c>
      <c r="N196" s="1" t="s">
        <v>68</v>
      </c>
      <c r="O196" s="1" t="s">
        <v>237</v>
      </c>
      <c r="P196" s="1" t="s">
        <v>48</v>
      </c>
      <c r="Q196" s="1">
        <v>106</v>
      </c>
      <c r="R196" s="2" t="s">
        <v>592</v>
      </c>
      <c r="S196" s="1">
        <v>8</v>
      </c>
      <c r="T196" s="1" t="s">
        <v>239</v>
      </c>
      <c r="U196" s="1"/>
      <c r="V196" s="1">
        <v>1</v>
      </c>
      <c r="W196" s="1">
        <v>399605.98</v>
      </c>
      <c r="X196" s="1">
        <v>2025</v>
      </c>
      <c r="Y196" s="5" t="s">
        <v>939</v>
      </c>
      <c r="Z196" s="5">
        <v>45703</v>
      </c>
      <c r="AA196" s="5" t="str">
        <f t="shared" si="6"/>
        <v>Saturday</v>
      </c>
      <c r="AB196" s="1" t="s">
        <v>8279</v>
      </c>
      <c r="AC196" s="1">
        <v>8</v>
      </c>
      <c r="AD196" s="1" t="s">
        <v>72</v>
      </c>
      <c r="AE196" s="5">
        <v>45702</v>
      </c>
      <c r="AF196" s="5" t="s">
        <v>12438</v>
      </c>
      <c r="AG196" s="1" t="s">
        <v>241</v>
      </c>
      <c r="AH196" s="1" t="s">
        <v>68</v>
      </c>
      <c r="AI196" s="1" t="s">
        <v>11822</v>
      </c>
      <c r="AJ196" s="1" t="s">
        <v>810</v>
      </c>
      <c r="AK196">
        <f t="shared" si="7"/>
        <v>1</v>
      </c>
    </row>
    <row r="197" spans="1:37" x14ac:dyDescent="0.3">
      <c r="A197" s="1">
        <v>196</v>
      </c>
      <c r="B197" s="1" t="s">
        <v>520</v>
      </c>
      <c r="C197" s="1">
        <v>38.902140306100002</v>
      </c>
      <c r="D197" s="1" t="s">
        <v>13129</v>
      </c>
      <c r="E197" s="1" t="s">
        <v>30</v>
      </c>
      <c r="F197" s="1" t="s">
        <v>940</v>
      </c>
      <c r="G197" s="1" t="s">
        <v>225</v>
      </c>
      <c r="H197" s="1">
        <v>137145.840412702</v>
      </c>
      <c r="I197" s="1" t="s">
        <v>33</v>
      </c>
      <c r="J197" s="1">
        <v>25023712</v>
      </c>
      <c r="K197" s="5">
        <v>45706</v>
      </c>
      <c r="L197" s="5" t="s">
        <v>11965</v>
      </c>
      <c r="M197" s="1">
        <v>-76.921231019800004</v>
      </c>
      <c r="N197" s="1" t="s">
        <v>68</v>
      </c>
      <c r="O197" s="1" t="s">
        <v>523</v>
      </c>
      <c r="P197" s="1" t="s">
        <v>48</v>
      </c>
      <c r="Q197" s="1">
        <v>608</v>
      </c>
      <c r="R197" s="2" t="s">
        <v>941</v>
      </c>
      <c r="S197" s="1">
        <v>7</v>
      </c>
      <c r="T197" s="1"/>
      <c r="U197" s="1"/>
      <c r="V197" s="1">
        <v>6</v>
      </c>
      <c r="W197" s="2" t="s">
        <v>942</v>
      </c>
      <c r="X197" s="1">
        <v>2025</v>
      </c>
      <c r="Y197" s="5" t="s">
        <v>943</v>
      </c>
      <c r="Z197" s="5">
        <v>45706</v>
      </c>
      <c r="AA197" s="5" t="str">
        <f t="shared" si="6"/>
        <v>Tuesday</v>
      </c>
      <c r="AB197" s="1" t="s">
        <v>8280</v>
      </c>
      <c r="AC197" s="1">
        <v>8</v>
      </c>
      <c r="AD197" s="1" t="s">
        <v>72</v>
      </c>
      <c r="AE197" s="5">
        <v>45705</v>
      </c>
      <c r="AF197" s="5" t="s">
        <v>11844</v>
      </c>
      <c r="AG197" s="1" t="s">
        <v>944</v>
      </c>
      <c r="AH197" s="1" t="s">
        <v>68</v>
      </c>
      <c r="AI197" s="1" t="s">
        <v>11822</v>
      </c>
      <c r="AJ197" s="1" t="s">
        <v>945</v>
      </c>
      <c r="AK197">
        <f t="shared" si="7"/>
        <v>1</v>
      </c>
    </row>
    <row r="198" spans="1:37" x14ac:dyDescent="0.3">
      <c r="A198" s="1">
        <v>197</v>
      </c>
      <c r="B198" s="1" t="s">
        <v>156</v>
      </c>
      <c r="C198" s="1">
        <v>38.895187553900001</v>
      </c>
      <c r="D198" s="1" t="s">
        <v>13130</v>
      </c>
      <c r="E198" s="1" t="s">
        <v>30</v>
      </c>
      <c r="F198" s="1" t="s">
        <v>946</v>
      </c>
      <c r="G198" s="1" t="s">
        <v>225</v>
      </c>
      <c r="H198" s="2" t="s">
        <v>947</v>
      </c>
      <c r="I198" s="1" t="s">
        <v>33</v>
      </c>
      <c r="J198" s="1">
        <v>25011530</v>
      </c>
      <c r="K198" s="5">
        <v>45682</v>
      </c>
      <c r="L198" s="5" t="s">
        <v>11966</v>
      </c>
      <c r="M198" s="1">
        <v>-76.936314203500004</v>
      </c>
      <c r="N198" s="1" t="s">
        <v>68</v>
      </c>
      <c r="O198" s="1" t="s">
        <v>226</v>
      </c>
      <c r="P198" s="1" t="s">
        <v>48</v>
      </c>
      <c r="Q198" s="1">
        <v>602</v>
      </c>
      <c r="R198" s="2" t="s">
        <v>227</v>
      </c>
      <c r="S198" s="1">
        <v>7</v>
      </c>
      <c r="T198" s="1"/>
      <c r="U198" s="1"/>
      <c r="V198" s="1">
        <v>6</v>
      </c>
      <c r="W198" s="2" t="s">
        <v>948</v>
      </c>
      <c r="X198" s="1">
        <v>2025</v>
      </c>
      <c r="Y198" s="5" t="s">
        <v>949</v>
      </c>
      <c r="Z198" s="5">
        <v>45682</v>
      </c>
      <c r="AA198" s="5" t="str">
        <f t="shared" si="6"/>
        <v>Saturday</v>
      </c>
      <c r="AB198" s="1" t="s">
        <v>8281</v>
      </c>
      <c r="AC198" s="1">
        <v>8</v>
      </c>
      <c r="AD198" s="1" t="s">
        <v>72</v>
      </c>
      <c r="AE198" s="5">
        <v>45682</v>
      </c>
      <c r="AF198" s="5" t="s">
        <v>12182</v>
      </c>
      <c r="AG198" s="1" t="s">
        <v>229</v>
      </c>
      <c r="AH198" s="1" t="s">
        <v>68</v>
      </c>
      <c r="AI198" s="1" t="s">
        <v>11822</v>
      </c>
      <c r="AJ198" s="1" t="s">
        <v>950</v>
      </c>
      <c r="AK198">
        <f t="shared" si="7"/>
        <v>0</v>
      </c>
    </row>
    <row r="199" spans="1:37" x14ac:dyDescent="0.3">
      <c r="A199" s="1">
        <v>198</v>
      </c>
      <c r="B199" s="1" t="s">
        <v>83</v>
      </c>
      <c r="C199" s="1">
        <v>38.8960181546</v>
      </c>
      <c r="D199" s="1" t="s">
        <v>13707</v>
      </c>
      <c r="E199" s="1" t="s">
        <v>30</v>
      </c>
      <c r="F199" s="1" t="s">
        <v>85</v>
      </c>
      <c r="G199" s="1" t="s">
        <v>45</v>
      </c>
      <c r="H199" s="1">
        <v>136464.35</v>
      </c>
      <c r="I199" s="1" t="s">
        <v>33</v>
      </c>
      <c r="J199" s="1">
        <v>25012582</v>
      </c>
      <c r="K199" s="5">
        <v>45684</v>
      </c>
      <c r="L199" s="5" t="s">
        <v>11884</v>
      </c>
      <c r="M199" s="1">
        <v>-77.047346759899995</v>
      </c>
      <c r="N199" s="1" t="s">
        <v>34</v>
      </c>
      <c r="O199" s="1" t="s">
        <v>86</v>
      </c>
      <c r="P199" s="1" t="s">
        <v>60</v>
      </c>
      <c r="Q199" s="1">
        <v>207</v>
      </c>
      <c r="R199" s="2" t="s">
        <v>87</v>
      </c>
      <c r="S199" s="1">
        <v>2</v>
      </c>
      <c r="T199" s="1"/>
      <c r="U199" s="1"/>
      <c r="V199" s="1">
        <v>2</v>
      </c>
      <c r="W199" s="1">
        <v>395892.73</v>
      </c>
      <c r="X199" s="1">
        <v>2025</v>
      </c>
      <c r="Y199" s="5" t="s">
        <v>951</v>
      </c>
      <c r="Z199" s="5">
        <v>45684</v>
      </c>
      <c r="AA199" s="5" t="str">
        <f t="shared" si="6"/>
        <v>Monday</v>
      </c>
      <c r="AB199" s="1" t="s">
        <v>8282</v>
      </c>
      <c r="AC199" s="1">
        <v>6</v>
      </c>
      <c r="AD199" s="1" t="s">
        <v>40</v>
      </c>
      <c r="AE199" s="5">
        <v>45684</v>
      </c>
      <c r="AF199" s="5" t="s">
        <v>12068</v>
      </c>
      <c r="AG199" s="1" t="s">
        <v>89</v>
      </c>
      <c r="AH199" s="1" t="s">
        <v>34</v>
      </c>
      <c r="AI199" s="1" t="s">
        <v>11820</v>
      </c>
      <c r="AJ199" s="1" t="s">
        <v>90</v>
      </c>
      <c r="AK199">
        <f t="shared" si="7"/>
        <v>0</v>
      </c>
    </row>
    <row r="200" spans="1:37" x14ac:dyDescent="0.3">
      <c r="A200" s="1">
        <v>199</v>
      </c>
      <c r="B200" s="1" t="s">
        <v>124</v>
      </c>
      <c r="C200" s="1">
        <v>38.928799006299997</v>
      </c>
      <c r="D200" s="1" t="s">
        <v>13131</v>
      </c>
      <c r="E200" s="1" t="s">
        <v>30</v>
      </c>
      <c r="F200" s="1" t="s">
        <v>952</v>
      </c>
      <c r="G200" s="1" t="s">
        <v>107</v>
      </c>
      <c r="H200" s="1">
        <v>140102.24</v>
      </c>
      <c r="I200" s="1" t="s">
        <v>33</v>
      </c>
      <c r="J200" s="1">
        <v>25005719</v>
      </c>
      <c r="K200" s="5">
        <v>45665</v>
      </c>
      <c r="L200" s="5" t="s">
        <v>11902</v>
      </c>
      <c r="M200" s="1">
        <v>-77.004493197900004</v>
      </c>
      <c r="N200" s="1" t="s">
        <v>68</v>
      </c>
      <c r="O200" s="1" t="s">
        <v>127</v>
      </c>
      <c r="P200" s="1" t="s">
        <v>60</v>
      </c>
      <c r="Q200" s="1">
        <v>405</v>
      </c>
      <c r="R200" s="2" t="s">
        <v>466</v>
      </c>
      <c r="S200" s="1">
        <v>5</v>
      </c>
      <c r="T200" s="1"/>
      <c r="U200" s="1"/>
      <c r="V200" s="1">
        <v>4</v>
      </c>
      <c r="W200" s="1">
        <v>399610.4</v>
      </c>
      <c r="X200" s="1">
        <v>2025</v>
      </c>
      <c r="Y200" s="5" t="s">
        <v>953</v>
      </c>
      <c r="Z200" s="5">
        <v>45670</v>
      </c>
      <c r="AA200" s="5" t="str">
        <f t="shared" si="6"/>
        <v>Monday</v>
      </c>
      <c r="AB200" s="1" t="s">
        <v>8283</v>
      </c>
      <c r="AC200" s="1">
        <v>8</v>
      </c>
      <c r="AD200" s="1" t="s">
        <v>72</v>
      </c>
      <c r="AE200" s="5">
        <v>45665</v>
      </c>
      <c r="AF200" s="5" t="s">
        <v>11945</v>
      </c>
      <c r="AG200" s="1" t="s">
        <v>255</v>
      </c>
      <c r="AH200" s="1" t="s">
        <v>68</v>
      </c>
      <c r="AI200" s="1" t="s">
        <v>11822</v>
      </c>
      <c r="AJ200" s="1" t="s">
        <v>954</v>
      </c>
      <c r="AK200">
        <f t="shared" si="7"/>
        <v>0</v>
      </c>
    </row>
    <row r="201" spans="1:37" x14ac:dyDescent="0.3">
      <c r="A201" s="1">
        <v>200</v>
      </c>
      <c r="B201" s="1" t="s">
        <v>29</v>
      </c>
      <c r="C201" s="1">
        <v>38.9037338029</v>
      </c>
      <c r="D201" s="1" t="s">
        <v>13779</v>
      </c>
      <c r="E201" s="1" t="s">
        <v>30</v>
      </c>
      <c r="F201" s="1" t="s">
        <v>956</v>
      </c>
      <c r="G201" s="1" t="s">
        <v>115</v>
      </c>
      <c r="H201" s="1">
        <v>137319.93</v>
      </c>
      <c r="I201" s="1" t="s">
        <v>33</v>
      </c>
      <c r="J201" s="1">
        <v>25024638</v>
      </c>
      <c r="K201" s="5">
        <v>45707</v>
      </c>
      <c r="L201" s="5" t="s">
        <v>11967</v>
      </c>
      <c r="M201" s="1">
        <v>-77.017549940799995</v>
      </c>
      <c r="N201" s="1" t="s">
        <v>34</v>
      </c>
      <c r="O201" s="1" t="s">
        <v>117</v>
      </c>
      <c r="P201" s="1" t="s">
        <v>36</v>
      </c>
      <c r="Q201" s="1">
        <v>101</v>
      </c>
      <c r="R201" s="2" t="s">
        <v>957</v>
      </c>
      <c r="S201" s="1">
        <v>6</v>
      </c>
      <c r="T201" s="1" t="s">
        <v>119</v>
      </c>
      <c r="U201" s="1"/>
      <c r="V201" s="1">
        <v>1</v>
      </c>
      <c r="W201" s="1">
        <v>398477.73</v>
      </c>
      <c r="X201" s="1">
        <v>2025</v>
      </c>
      <c r="Y201" s="5" t="s">
        <v>958</v>
      </c>
      <c r="Z201" s="5">
        <v>45707</v>
      </c>
      <c r="AA201" s="5" t="str">
        <f t="shared" si="6"/>
        <v>Wednesday</v>
      </c>
      <c r="AB201" s="1" t="s">
        <v>8284</v>
      </c>
      <c r="AC201" s="1">
        <v>6</v>
      </c>
      <c r="AD201" s="1" t="s">
        <v>40</v>
      </c>
      <c r="AE201" s="5">
        <v>45707</v>
      </c>
      <c r="AF201" s="5" t="s">
        <v>11895</v>
      </c>
      <c r="AG201" s="1" t="s">
        <v>122</v>
      </c>
      <c r="AH201" s="1" t="s">
        <v>34</v>
      </c>
      <c r="AI201" s="1" t="s">
        <v>11820</v>
      </c>
      <c r="AJ201" s="1" t="s">
        <v>959</v>
      </c>
      <c r="AK201">
        <f t="shared" si="7"/>
        <v>0</v>
      </c>
    </row>
    <row r="202" spans="1:37" x14ac:dyDescent="0.3">
      <c r="A202" s="1">
        <v>201</v>
      </c>
      <c r="B202" s="1" t="s">
        <v>83</v>
      </c>
      <c r="C202" s="1">
        <v>38.898951353699999</v>
      </c>
      <c r="D202" s="1" t="s">
        <v>13780</v>
      </c>
      <c r="E202" s="1" t="s">
        <v>30</v>
      </c>
      <c r="F202" s="1" t="s">
        <v>960</v>
      </c>
      <c r="G202" s="1" t="s">
        <v>45</v>
      </c>
      <c r="H202" s="1">
        <v>136790.15</v>
      </c>
      <c r="I202" s="1" t="s">
        <v>33</v>
      </c>
      <c r="J202" s="1">
        <v>25021938</v>
      </c>
      <c r="K202" s="5">
        <v>45702</v>
      </c>
      <c r="L202" s="5" t="s">
        <v>11968</v>
      </c>
      <c r="M202" s="1">
        <v>-77.051428935900006</v>
      </c>
      <c r="N202" s="1" t="s">
        <v>46</v>
      </c>
      <c r="O202" s="1" t="s">
        <v>86</v>
      </c>
      <c r="P202" s="1" t="s">
        <v>60</v>
      </c>
      <c r="Q202" s="1">
        <v>207</v>
      </c>
      <c r="R202" s="2" t="s">
        <v>961</v>
      </c>
      <c r="S202" s="1">
        <v>2</v>
      </c>
      <c r="T202" s="1"/>
      <c r="U202" s="1"/>
      <c r="V202" s="1">
        <v>2</v>
      </c>
      <c r="W202" s="1">
        <v>395538.79</v>
      </c>
      <c r="X202" s="1">
        <v>2025</v>
      </c>
      <c r="Y202" s="5" t="s">
        <v>962</v>
      </c>
      <c r="Z202" s="5">
        <v>45702</v>
      </c>
      <c r="AA202" s="5" t="str">
        <f t="shared" si="6"/>
        <v>Friday</v>
      </c>
      <c r="AB202" s="1" t="s">
        <v>8285</v>
      </c>
      <c r="AC202" s="1">
        <v>7</v>
      </c>
      <c r="AD202" s="1" t="s">
        <v>52</v>
      </c>
      <c r="AE202" s="5">
        <v>45702</v>
      </c>
      <c r="AF202" s="5" t="s">
        <v>11856</v>
      </c>
      <c r="AG202" s="1" t="s">
        <v>963</v>
      </c>
      <c r="AH202" s="1" t="s">
        <v>46</v>
      </c>
      <c r="AI202" s="1" t="s">
        <v>11821</v>
      </c>
      <c r="AJ202" s="1" t="s">
        <v>964</v>
      </c>
      <c r="AK202">
        <f t="shared" si="7"/>
        <v>0</v>
      </c>
    </row>
    <row r="203" spans="1:37" x14ac:dyDescent="0.3">
      <c r="A203" s="1">
        <v>202</v>
      </c>
      <c r="B203" s="1" t="s">
        <v>124</v>
      </c>
      <c r="C203" s="1">
        <v>38.914536160700003</v>
      </c>
      <c r="D203" s="1" t="s">
        <v>13781</v>
      </c>
      <c r="E203" s="1" t="s">
        <v>113</v>
      </c>
      <c r="F203" s="1" t="s">
        <v>965</v>
      </c>
      <c r="G203" s="1" t="s">
        <v>58</v>
      </c>
      <c r="H203" s="1">
        <v>138519.03</v>
      </c>
      <c r="I203" s="1" t="s">
        <v>434</v>
      </c>
      <c r="J203" s="1">
        <v>25012113</v>
      </c>
      <c r="K203" s="5">
        <v>45683</v>
      </c>
      <c r="L203" s="5" t="s">
        <v>11969</v>
      </c>
      <c r="M203" s="1">
        <v>-77.014218657900003</v>
      </c>
      <c r="N203" s="1" t="s">
        <v>116</v>
      </c>
      <c r="O203" s="1" t="s">
        <v>127</v>
      </c>
      <c r="P203" s="1" t="s">
        <v>60</v>
      </c>
      <c r="Q203" s="1">
        <v>308</v>
      </c>
      <c r="R203" s="2" t="s">
        <v>406</v>
      </c>
      <c r="S203" s="1">
        <v>5</v>
      </c>
      <c r="T203" s="1"/>
      <c r="U203" s="1"/>
      <c r="V203" s="1">
        <v>3</v>
      </c>
      <c r="W203" s="1">
        <v>398766.87</v>
      </c>
      <c r="X203" s="1">
        <v>2025</v>
      </c>
      <c r="Y203" s="5" t="s">
        <v>966</v>
      </c>
      <c r="Z203" s="5">
        <v>45683</v>
      </c>
      <c r="AA203" s="5" t="str">
        <f t="shared" si="6"/>
        <v>Sunday</v>
      </c>
      <c r="AB203" s="1" t="s">
        <v>8286</v>
      </c>
      <c r="AC203" s="1">
        <v>4</v>
      </c>
      <c r="AD203" s="1" t="s">
        <v>121</v>
      </c>
      <c r="AE203" s="5">
        <v>45683</v>
      </c>
      <c r="AF203" s="5" t="s">
        <v>12823</v>
      </c>
      <c r="AG203" s="1" t="s">
        <v>130</v>
      </c>
      <c r="AH203" s="1" t="s">
        <v>116</v>
      </c>
      <c r="AI203" s="1" t="s">
        <v>11825</v>
      </c>
      <c r="AJ203" s="1" t="s">
        <v>844</v>
      </c>
      <c r="AK203">
        <f t="shared" si="7"/>
        <v>0</v>
      </c>
    </row>
    <row r="204" spans="1:37" x14ac:dyDescent="0.3">
      <c r="A204" s="1">
        <v>203</v>
      </c>
      <c r="B204" s="1" t="s">
        <v>105</v>
      </c>
      <c r="C204" s="1">
        <v>38.975805717500002</v>
      </c>
      <c r="D204" s="1" t="s">
        <v>13782</v>
      </c>
      <c r="E204" s="1" t="s">
        <v>30</v>
      </c>
      <c r="F204" s="1" t="s">
        <v>967</v>
      </c>
      <c r="G204" s="1" t="s">
        <v>93</v>
      </c>
      <c r="H204" s="1">
        <v>145320.67000000001</v>
      </c>
      <c r="I204" s="1" t="s">
        <v>33</v>
      </c>
      <c r="J204" s="1">
        <v>25008194</v>
      </c>
      <c r="K204" s="5">
        <v>45675</v>
      </c>
      <c r="L204" s="5" t="s">
        <v>11931</v>
      </c>
      <c r="M204" s="1">
        <v>-77.023702367300004</v>
      </c>
      <c r="N204" s="1" t="s">
        <v>68</v>
      </c>
      <c r="O204" s="1" t="s">
        <v>100</v>
      </c>
      <c r="P204" s="1" t="s">
        <v>48</v>
      </c>
      <c r="Q204" s="1">
        <v>401</v>
      </c>
      <c r="R204" s="2" t="s">
        <v>144</v>
      </c>
      <c r="S204" s="1">
        <v>4</v>
      </c>
      <c r="T204" s="1"/>
      <c r="U204" s="1"/>
      <c r="V204" s="1">
        <v>4</v>
      </c>
      <c r="W204" s="1">
        <v>397946.15</v>
      </c>
      <c r="X204" s="1">
        <v>2025</v>
      </c>
      <c r="Y204" s="5" t="s">
        <v>968</v>
      </c>
      <c r="Z204" s="5">
        <v>45675</v>
      </c>
      <c r="AA204" s="5" t="str">
        <f t="shared" si="6"/>
        <v>Saturday</v>
      </c>
      <c r="AB204" s="1" t="s">
        <v>8287</v>
      </c>
      <c r="AC204" s="1">
        <v>8</v>
      </c>
      <c r="AD204" s="1" t="s">
        <v>72</v>
      </c>
      <c r="AE204" s="5">
        <v>45674</v>
      </c>
      <c r="AF204" s="5" t="s">
        <v>11899</v>
      </c>
      <c r="AG204" s="1" t="s">
        <v>146</v>
      </c>
      <c r="AH204" s="1" t="s">
        <v>68</v>
      </c>
      <c r="AI204" s="1" t="s">
        <v>11822</v>
      </c>
      <c r="AJ204" s="1" t="s">
        <v>630</v>
      </c>
      <c r="AK204">
        <f t="shared" si="7"/>
        <v>1</v>
      </c>
    </row>
    <row r="205" spans="1:37" x14ac:dyDescent="0.3">
      <c r="A205" s="1">
        <v>204</v>
      </c>
      <c r="B205" s="1" t="s">
        <v>278</v>
      </c>
      <c r="C205" s="1">
        <v>38.863534557199998</v>
      </c>
      <c r="D205" s="1" t="s">
        <v>14782</v>
      </c>
      <c r="E205" s="1" t="s">
        <v>30</v>
      </c>
      <c r="F205" s="1" t="s">
        <v>969</v>
      </c>
      <c r="G205" s="1" t="s">
        <v>175</v>
      </c>
      <c r="H205" s="1">
        <v>132857.68</v>
      </c>
      <c r="I205" s="1" t="s">
        <v>33</v>
      </c>
      <c r="J205" s="1">
        <v>25022785</v>
      </c>
      <c r="K205" s="5"/>
      <c r="L205" s="5"/>
      <c r="M205" s="1">
        <v>-76.973972039399996</v>
      </c>
      <c r="N205" s="1" t="s">
        <v>68</v>
      </c>
      <c r="O205" s="1" t="s">
        <v>281</v>
      </c>
      <c r="P205" s="1" t="s">
        <v>60</v>
      </c>
      <c r="Q205" s="1">
        <v>607</v>
      </c>
      <c r="R205" s="2" t="s">
        <v>282</v>
      </c>
      <c r="S205" s="1">
        <v>8</v>
      </c>
      <c r="T205" s="1"/>
      <c r="U205" s="1"/>
      <c r="V205" s="1">
        <v>6</v>
      </c>
      <c r="W205" s="1">
        <v>402258.92</v>
      </c>
      <c r="X205" s="1">
        <v>2025</v>
      </c>
      <c r="Y205" s="5" t="s">
        <v>970</v>
      </c>
      <c r="Z205" s="5">
        <v>45704</v>
      </c>
      <c r="AA205" s="5" t="str">
        <f t="shared" si="6"/>
        <v>Sunday</v>
      </c>
      <c r="AB205" s="1" t="s">
        <v>8288</v>
      </c>
      <c r="AC205" s="1">
        <v>8</v>
      </c>
      <c r="AD205" s="1" t="s">
        <v>72</v>
      </c>
      <c r="AE205" s="5">
        <v>45704</v>
      </c>
      <c r="AF205" s="5" t="s">
        <v>12666</v>
      </c>
      <c r="AG205" s="1" t="s">
        <v>285</v>
      </c>
      <c r="AH205" s="1" t="s">
        <v>68</v>
      </c>
      <c r="AI205" s="1" t="s">
        <v>11822</v>
      </c>
      <c r="AJ205" s="1" t="s">
        <v>971</v>
      </c>
      <c r="AK205">
        <f t="shared" si="7"/>
        <v>-45704</v>
      </c>
    </row>
    <row r="206" spans="1:37" x14ac:dyDescent="0.3">
      <c r="A206" s="1">
        <v>205</v>
      </c>
      <c r="B206" s="1" t="s">
        <v>404</v>
      </c>
      <c r="C206" s="1">
        <v>38.929312398500002</v>
      </c>
      <c r="D206" s="1" t="s">
        <v>13783</v>
      </c>
      <c r="E206" s="1" t="s">
        <v>30</v>
      </c>
      <c r="F206" s="1" t="s">
        <v>972</v>
      </c>
      <c r="G206" s="1" t="s">
        <v>288</v>
      </c>
      <c r="H206" s="1">
        <v>140159.54999999999</v>
      </c>
      <c r="I206" s="1" t="s">
        <v>33</v>
      </c>
      <c r="J206" s="1">
        <v>25420391</v>
      </c>
      <c r="K206" s="5">
        <v>45679</v>
      </c>
      <c r="L206" s="5" t="s">
        <v>11970</v>
      </c>
      <c r="M206" s="1">
        <v>-77.026305464700002</v>
      </c>
      <c r="N206" s="1" t="s">
        <v>46</v>
      </c>
      <c r="O206" s="1" t="s">
        <v>78</v>
      </c>
      <c r="P206" s="1" t="s">
        <v>48</v>
      </c>
      <c r="Q206" s="1">
        <v>409</v>
      </c>
      <c r="R206" s="2" t="s">
        <v>973</v>
      </c>
      <c r="S206" s="1">
        <v>1</v>
      </c>
      <c r="T206" s="1"/>
      <c r="U206" s="1"/>
      <c r="V206" s="1">
        <v>4</v>
      </c>
      <c r="W206" s="1">
        <v>397719.1</v>
      </c>
      <c r="X206" s="1">
        <v>2025</v>
      </c>
      <c r="Y206" s="5" t="s">
        <v>974</v>
      </c>
      <c r="Z206" s="5">
        <v>45687</v>
      </c>
      <c r="AA206" s="5" t="str">
        <f t="shared" si="6"/>
        <v>Thursday</v>
      </c>
      <c r="AB206" s="1" t="s">
        <v>8289</v>
      </c>
      <c r="AC206" s="1">
        <v>7</v>
      </c>
      <c r="AD206" s="1" t="s">
        <v>52</v>
      </c>
      <c r="AE206" s="5">
        <v>45678</v>
      </c>
      <c r="AF206" s="5" t="s">
        <v>11999</v>
      </c>
      <c r="AG206" s="1" t="s">
        <v>975</v>
      </c>
      <c r="AH206" s="1" t="s">
        <v>46</v>
      </c>
      <c r="AI206" s="1" t="s">
        <v>11821</v>
      </c>
      <c r="AJ206" s="1" t="s">
        <v>976</v>
      </c>
      <c r="AK206">
        <f t="shared" si="7"/>
        <v>1</v>
      </c>
    </row>
    <row r="207" spans="1:37" x14ac:dyDescent="0.3">
      <c r="A207" s="1">
        <v>206</v>
      </c>
      <c r="B207" s="1" t="s">
        <v>181</v>
      </c>
      <c r="C207" s="1">
        <v>38.905643753</v>
      </c>
      <c r="D207" s="1" t="s">
        <v>13784</v>
      </c>
      <c r="E207" s="1" t="s">
        <v>30</v>
      </c>
      <c r="F207" s="1" t="s">
        <v>977</v>
      </c>
      <c r="G207" s="1" t="s">
        <v>58</v>
      </c>
      <c r="H207" s="1">
        <v>137531.95000000001</v>
      </c>
      <c r="I207" s="1" t="s">
        <v>33</v>
      </c>
      <c r="J207" s="1">
        <v>25420123</v>
      </c>
      <c r="K207" s="5">
        <v>45663</v>
      </c>
      <c r="L207" s="5" t="s">
        <v>11971</v>
      </c>
      <c r="M207" s="1">
        <v>-77.017552831900005</v>
      </c>
      <c r="N207" s="1" t="s">
        <v>34</v>
      </c>
      <c r="O207" s="1" t="s">
        <v>452</v>
      </c>
      <c r="P207" s="1" t="s">
        <v>36</v>
      </c>
      <c r="Q207" s="1">
        <v>308</v>
      </c>
      <c r="R207" s="2" t="s">
        <v>978</v>
      </c>
      <c r="S207" s="1">
        <v>2</v>
      </c>
      <c r="T207" s="1"/>
      <c r="U207" s="1"/>
      <c r="V207" s="1">
        <v>3</v>
      </c>
      <c r="W207" s="1">
        <v>398477.52</v>
      </c>
      <c r="X207" s="1">
        <v>2025</v>
      </c>
      <c r="Y207" s="5" t="s">
        <v>979</v>
      </c>
      <c r="Z207" s="5">
        <v>45669</v>
      </c>
      <c r="AA207" s="5" t="str">
        <f t="shared" si="6"/>
        <v>Sunday</v>
      </c>
      <c r="AB207" s="1" t="s">
        <v>8290</v>
      </c>
      <c r="AC207" s="1">
        <v>6</v>
      </c>
      <c r="AD207" s="1" t="s">
        <v>40</v>
      </c>
      <c r="AE207" s="5">
        <v>45663</v>
      </c>
      <c r="AF207" s="5" t="s">
        <v>12631</v>
      </c>
      <c r="AG207" s="1" t="s">
        <v>455</v>
      </c>
      <c r="AH207" s="1" t="s">
        <v>34</v>
      </c>
      <c r="AI207" s="1" t="s">
        <v>11820</v>
      </c>
      <c r="AJ207" s="1" t="s">
        <v>980</v>
      </c>
      <c r="AK207">
        <f t="shared" si="7"/>
        <v>0</v>
      </c>
    </row>
    <row r="208" spans="1:37" x14ac:dyDescent="0.3">
      <c r="A208" s="1">
        <v>207</v>
      </c>
      <c r="B208" s="1" t="s">
        <v>334</v>
      </c>
      <c r="C208" s="1">
        <v>38.919845871600003</v>
      </c>
      <c r="D208" s="1" t="s">
        <v>13132</v>
      </c>
      <c r="E208" s="1" t="s">
        <v>30</v>
      </c>
      <c r="F208" s="1" t="s">
        <v>982</v>
      </c>
      <c r="G208" s="1" t="s">
        <v>336</v>
      </c>
      <c r="H208" s="1">
        <v>139109.41</v>
      </c>
      <c r="I208" s="1" t="s">
        <v>33</v>
      </c>
      <c r="J208" s="1">
        <v>25026078</v>
      </c>
      <c r="K208" s="5">
        <v>45710</v>
      </c>
      <c r="L208" s="5" t="s">
        <v>11892</v>
      </c>
      <c r="M208" s="1">
        <v>-76.952899414100003</v>
      </c>
      <c r="N208" s="1" t="s">
        <v>34</v>
      </c>
      <c r="O208" s="1" t="s">
        <v>618</v>
      </c>
      <c r="P208" s="1" t="s">
        <v>36</v>
      </c>
      <c r="Q208" s="1">
        <v>503</v>
      </c>
      <c r="R208" s="2" t="s">
        <v>659</v>
      </c>
      <c r="S208" s="1">
        <v>5</v>
      </c>
      <c r="T208" s="1"/>
      <c r="U208" s="1"/>
      <c r="V208" s="1">
        <v>5</v>
      </c>
      <c r="W208" s="1">
        <v>404084.55</v>
      </c>
      <c r="X208" s="1">
        <v>2025</v>
      </c>
      <c r="Y208" s="5" t="s">
        <v>983</v>
      </c>
      <c r="Z208" s="5">
        <v>45710</v>
      </c>
      <c r="AA208" s="5" t="str">
        <f t="shared" si="6"/>
        <v>Saturday</v>
      </c>
      <c r="AB208" s="1" t="s">
        <v>8291</v>
      </c>
      <c r="AC208" s="1">
        <v>6</v>
      </c>
      <c r="AD208" s="1" t="s">
        <v>40</v>
      </c>
      <c r="AE208" s="5">
        <v>45710</v>
      </c>
      <c r="AF208" s="5" t="s">
        <v>11846</v>
      </c>
      <c r="AG208" s="1" t="s">
        <v>661</v>
      </c>
      <c r="AH208" s="1" t="s">
        <v>34</v>
      </c>
      <c r="AI208" s="1" t="s">
        <v>11820</v>
      </c>
      <c r="AJ208" s="1" t="s">
        <v>984</v>
      </c>
      <c r="AK208">
        <f t="shared" si="7"/>
        <v>0</v>
      </c>
    </row>
    <row r="209" spans="1:37" x14ac:dyDescent="0.3">
      <c r="A209" s="1">
        <v>208</v>
      </c>
      <c r="B209" s="1" t="s">
        <v>65</v>
      </c>
      <c r="C209" s="1">
        <v>38.901275356500001</v>
      </c>
      <c r="D209" s="1" t="s">
        <v>13084</v>
      </c>
      <c r="E209" s="1" t="s">
        <v>30</v>
      </c>
      <c r="F209" s="1" t="s">
        <v>197</v>
      </c>
      <c r="G209" s="1" t="s">
        <v>198</v>
      </c>
      <c r="H209" s="1">
        <v>137047.01999999999</v>
      </c>
      <c r="I209" s="1" t="s">
        <v>33</v>
      </c>
      <c r="J209" s="1">
        <v>25014308</v>
      </c>
      <c r="K209" s="5">
        <v>45687</v>
      </c>
      <c r="L209" s="5" t="s">
        <v>11294</v>
      </c>
      <c r="M209" s="1">
        <v>-76.982608487799993</v>
      </c>
      <c r="N209" s="1" t="s">
        <v>34</v>
      </c>
      <c r="O209" s="1" t="s">
        <v>69</v>
      </c>
      <c r="P209" s="1" t="s">
        <v>60</v>
      </c>
      <c r="Q209" s="1">
        <v>507</v>
      </c>
      <c r="R209" s="2" t="s">
        <v>199</v>
      </c>
      <c r="S209" s="1">
        <v>5</v>
      </c>
      <c r="T209" s="1"/>
      <c r="U209" s="1"/>
      <c r="V209" s="1">
        <v>5</v>
      </c>
      <c r="W209" s="1">
        <v>401508.58</v>
      </c>
      <c r="X209" s="1">
        <v>2025</v>
      </c>
      <c r="Y209" s="5" t="s">
        <v>985</v>
      </c>
      <c r="Z209" s="5">
        <v>45687</v>
      </c>
      <c r="AA209" s="5" t="str">
        <f t="shared" si="6"/>
        <v>Thursday</v>
      </c>
      <c r="AB209" s="1" t="s">
        <v>8292</v>
      </c>
      <c r="AC209" s="1">
        <v>6</v>
      </c>
      <c r="AD209" s="1" t="s">
        <v>40</v>
      </c>
      <c r="AE209" s="5">
        <v>45687</v>
      </c>
      <c r="AF209" s="5" t="s">
        <v>12050</v>
      </c>
      <c r="AG209" s="1" t="s">
        <v>201</v>
      </c>
      <c r="AH209" s="1" t="s">
        <v>34</v>
      </c>
      <c r="AI209" s="1" t="s">
        <v>11820</v>
      </c>
      <c r="AJ209" s="1" t="s">
        <v>202</v>
      </c>
      <c r="AK209">
        <f t="shared" si="7"/>
        <v>0</v>
      </c>
    </row>
    <row r="210" spans="1:37" x14ac:dyDescent="0.3">
      <c r="A210" s="1">
        <v>209</v>
      </c>
      <c r="B210" s="1" t="s">
        <v>105</v>
      </c>
      <c r="C210" s="1">
        <v>38.966133733699998</v>
      </c>
      <c r="D210" s="1" t="s">
        <v>13785</v>
      </c>
      <c r="E210" s="1" t="s">
        <v>30</v>
      </c>
      <c r="F210" s="1" t="s">
        <v>986</v>
      </c>
      <c r="G210" s="1" t="s">
        <v>93</v>
      </c>
      <c r="H210" s="1">
        <v>144246.85999999999</v>
      </c>
      <c r="I210" s="1" t="s">
        <v>33</v>
      </c>
      <c r="J210" s="1">
        <v>25023172</v>
      </c>
      <c r="K210" s="5">
        <v>45704</v>
      </c>
      <c r="L210" s="5" t="s">
        <v>11915</v>
      </c>
      <c r="M210" s="1">
        <v>-77.017102366700001</v>
      </c>
      <c r="N210" s="1" t="s">
        <v>46</v>
      </c>
      <c r="O210" s="1" t="s">
        <v>100</v>
      </c>
      <c r="P210" s="1" t="s">
        <v>36</v>
      </c>
      <c r="Q210" s="1">
        <v>402</v>
      </c>
      <c r="R210" s="2" t="s">
        <v>987</v>
      </c>
      <c r="S210" s="1">
        <v>4</v>
      </c>
      <c r="T210" s="1"/>
      <c r="U210" s="1"/>
      <c r="V210" s="1">
        <v>4</v>
      </c>
      <c r="W210" s="1">
        <v>398517.85</v>
      </c>
      <c r="X210" s="1">
        <v>2025</v>
      </c>
      <c r="Y210" s="5" t="s">
        <v>988</v>
      </c>
      <c r="Z210" s="5">
        <v>45706</v>
      </c>
      <c r="AA210" s="5" t="str">
        <f t="shared" si="6"/>
        <v>Tuesday</v>
      </c>
      <c r="AB210" s="1" t="s">
        <v>8293</v>
      </c>
      <c r="AC210" s="1">
        <v>7</v>
      </c>
      <c r="AD210" s="1" t="s">
        <v>52</v>
      </c>
      <c r="AE210" s="5">
        <v>45704</v>
      </c>
      <c r="AF210" s="5" t="s">
        <v>11876</v>
      </c>
      <c r="AG210" s="1" t="s">
        <v>329</v>
      </c>
      <c r="AH210" s="1" t="s">
        <v>46</v>
      </c>
      <c r="AI210" s="1" t="s">
        <v>11821</v>
      </c>
      <c r="AJ210" s="1" t="s">
        <v>989</v>
      </c>
      <c r="AK210">
        <f t="shared" si="7"/>
        <v>0</v>
      </c>
    </row>
    <row r="211" spans="1:37" x14ac:dyDescent="0.3">
      <c r="A211" s="1">
        <v>210</v>
      </c>
      <c r="B211" s="1" t="s">
        <v>188</v>
      </c>
      <c r="C211" s="1">
        <v>38.954718010100002</v>
      </c>
      <c r="D211" s="1" t="s">
        <v>13133</v>
      </c>
      <c r="E211" s="1" t="s">
        <v>113</v>
      </c>
      <c r="F211" s="1" t="s">
        <v>990</v>
      </c>
      <c r="G211" s="1" t="s">
        <v>107</v>
      </c>
      <c r="H211" s="1">
        <v>142979.47001811999</v>
      </c>
      <c r="I211" s="1" t="s">
        <v>434</v>
      </c>
      <c r="J211" s="1">
        <v>25014559</v>
      </c>
      <c r="K211" s="5">
        <v>45687</v>
      </c>
      <c r="L211" s="5" t="s">
        <v>11958</v>
      </c>
      <c r="M211" s="1">
        <v>-76.999528711699995</v>
      </c>
      <c r="N211" s="1" t="s">
        <v>116</v>
      </c>
      <c r="O211" s="1" t="s">
        <v>252</v>
      </c>
      <c r="P211" s="1" t="s">
        <v>36</v>
      </c>
      <c r="Q211" s="1">
        <v>406</v>
      </c>
      <c r="R211" s="2" t="s">
        <v>599</v>
      </c>
      <c r="S211" s="1">
        <v>5</v>
      </c>
      <c r="T211" s="1"/>
      <c r="U211" s="1"/>
      <c r="V211" s="1">
        <v>4</v>
      </c>
      <c r="W211" s="1">
        <v>400040.85001399001</v>
      </c>
      <c r="X211" s="1">
        <v>2025</v>
      </c>
      <c r="Y211" s="5" t="s">
        <v>991</v>
      </c>
      <c r="Z211" s="5">
        <v>45687</v>
      </c>
      <c r="AA211" s="5" t="str">
        <f t="shared" si="6"/>
        <v>Thursday</v>
      </c>
      <c r="AB211" s="1" t="s">
        <v>8294</v>
      </c>
      <c r="AC211" s="1">
        <v>4</v>
      </c>
      <c r="AD211" s="1" t="s">
        <v>121</v>
      </c>
      <c r="AE211" s="5">
        <v>45687</v>
      </c>
      <c r="AF211" s="5" t="s">
        <v>12682</v>
      </c>
      <c r="AG211" s="1" t="s">
        <v>495</v>
      </c>
      <c r="AH211" s="1" t="s">
        <v>116</v>
      </c>
      <c r="AI211" s="1" t="s">
        <v>11825</v>
      </c>
      <c r="AJ211" s="1" t="s">
        <v>992</v>
      </c>
      <c r="AK211">
        <f t="shared" si="7"/>
        <v>0</v>
      </c>
    </row>
    <row r="212" spans="1:37" x14ac:dyDescent="0.3">
      <c r="A212" s="1">
        <v>211</v>
      </c>
      <c r="B212" s="1" t="s">
        <v>132</v>
      </c>
      <c r="C212" s="1">
        <v>38.927189495299999</v>
      </c>
      <c r="D212" s="1" t="s">
        <v>13786</v>
      </c>
      <c r="E212" s="1" t="s">
        <v>113</v>
      </c>
      <c r="F212" s="1" t="s">
        <v>993</v>
      </c>
      <c r="G212" s="1" t="s">
        <v>77</v>
      </c>
      <c r="H212" s="1">
        <v>139923.98000000001</v>
      </c>
      <c r="I212" s="1" t="s">
        <v>434</v>
      </c>
      <c r="J212" s="1">
        <v>25018943</v>
      </c>
      <c r="K212" s="5">
        <v>45696</v>
      </c>
      <c r="L212" s="5" t="s">
        <v>11913</v>
      </c>
      <c r="M212" s="1">
        <v>-77.029707025999997</v>
      </c>
      <c r="N212" s="1" t="s">
        <v>11830</v>
      </c>
      <c r="O212" s="1" t="s">
        <v>78</v>
      </c>
      <c r="P212" s="1" t="s">
        <v>60</v>
      </c>
      <c r="Q212" s="1">
        <v>302</v>
      </c>
      <c r="R212" s="2" t="s">
        <v>502</v>
      </c>
      <c r="S212" s="1">
        <v>1</v>
      </c>
      <c r="T212" s="1"/>
      <c r="U212" s="1"/>
      <c r="V212" s="1">
        <v>3</v>
      </c>
      <c r="W212" s="1">
        <v>397424.08</v>
      </c>
      <c r="X212" s="1">
        <v>2025</v>
      </c>
      <c r="Y212" s="5" t="s">
        <v>994</v>
      </c>
      <c r="Z212" s="5">
        <v>45696</v>
      </c>
      <c r="AA212" s="5" t="str">
        <f t="shared" si="6"/>
        <v>Saturday</v>
      </c>
      <c r="AB212" s="1" t="s">
        <v>8295</v>
      </c>
      <c r="AC212" s="1">
        <v>3</v>
      </c>
      <c r="AD212" s="1" t="s">
        <v>11831</v>
      </c>
      <c r="AE212" s="5">
        <v>45696</v>
      </c>
      <c r="AF212" s="5" t="s">
        <v>12574</v>
      </c>
      <c r="AG212" s="1" t="s">
        <v>549</v>
      </c>
      <c r="AH212" s="1" t="s">
        <v>11830</v>
      </c>
      <c r="AI212" s="1" t="s">
        <v>11830</v>
      </c>
      <c r="AJ212" s="1" t="s">
        <v>995</v>
      </c>
      <c r="AK212">
        <f t="shared" si="7"/>
        <v>0</v>
      </c>
    </row>
    <row r="213" spans="1:37" x14ac:dyDescent="0.3">
      <c r="A213" s="1">
        <v>212</v>
      </c>
      <c r="B213" s="1" t="s">
        <v>156</v>
      </c>
      <c r="C213" s="1">
        <v>38.891825018399999</v>
      </c>
      <c r="D213" s="1" t="s">
        <v>13134</v>
      </c>
      <c r="E213" s="1" t="s">
        <v>113</v>
      </c>
      <c r="F213" s="1" t="s">
        <v>996</v>
      </c>
      <c r="G213" s="1" t="s">
        <v>158</v>
      </c>
      <c r="H213" s="1">
        <v>135998.82</v>
      </c>
      <c r="I213" s="1" t="s">
        <v>434</v>
      </c>
      <c r="J213" s="1">
        <v>25024738</v>
      </c>
      <c r="K213" s="5"/>
      <c r="L213" s="5"/>
      <c r="M213" s="1">
        <v>-76.953979538499993</v>
      </c>
      <c r="N213" s="1" t="s">
        <v>11830</v>
      </c>
      <c r="O213" s="1" t="s">
        <v>159</v>
      </c>
      <c r="P213" s="1" t="s">
        <v>48</v>
      </c>
      <c r="Q213" s="1">
        <v>603</v>
      </c>
      <c r="R213" s="2" t="s">
        <v>160</v>
      </c>
      <c r="S213" s="1">
        <v>7</v>
      </c>
      <c r="T213" s="1"/>
      <c r="U213" s="1"/>
      <c r="V213" s="1">
        <v>6</v>
      </c>
      <c r="W213" s="1">
        <v>403992.45</v>
      </c>
      <c r="X213" s="1">
        <v>2025</v>
      </c>
      <c r="Y213" s="5" t="s">
        <v>997</v>
      </c>
      <c r="Z213" s="5">
        <v>45708</v>
      </c>
      <c r="AA213" s="5" t="str">
        <f t="shared" si="6"/>
        <v>Thursday</v>
      </c>
      <c r="AB213" s="1" t="s">
        <v>8296</v>
      </c>
      <c r="AC213" s="1">
        <v>3</v>
      </c>
      <c r="AD213" s="1" t="s">
        <v>11831</v>
      </c>
      <c r="AE213" s="5">
        <v>45707</v>
      </c>
      <c r="AF213" s="5" t="s">
        <v>12824</v>
      </c>
      <c r="AG213" s="1" t="s">
        <v>162</v>
      </c>
      <c r="AH213" s="1" t="s">
        <v>11830</v>
      </c>
      <c r="AI213" s="1" t="s">
        <v>11830</v>
      </c>
      <c r="AJ213" s="1" t="s">
        <v>333</v>
      </c>
      <c r="AK213">
        <f t="shared" si="7"/>
        <v>-45707</v>
      </c>
    </row>
    <row r="214" spans="1:37" x14ac:dyDescent="0.3">
      <c r="A214" s="1">
        <v>213</v>
      </c>
      <c r="B214" s="1" t="s">
        <v>43</v>
      </c>
      <c r="C214" s="1">
        <v>38.905653892300002</v>
      </c>
      <c r="D214" s="1" t="s">
        <v>13787</v>
      </c>
      <c r="E214" s="1" t="s">
        <v>30</v>
      </c>
      <c r="F214" s="1" t="s">
        <v>998</v>
      </c>
      <c r="G214" s="1" t="s">
        <v>45</v>
      </c>
      <c r="H214" s="1">
        <v>137533.79</v>
      </c>
      <c r="I214" s="1" t="s">
        <v>33</v>
      </c>
      <c r="J214" s="1">
        <v>25022458</v>
      </c>
      <c r="K214" s="5">
        <v>45703</v>
      </c>
      <c r="L214" s="5" t="s">
        <v>8297</v>
      </c>
      <c r="M214" s="1">
        <v>-77.042567653700004</v>
      </c>
      <c r="N214" s="1" t="s">
        <v>34</v>
      </c>
      <c r="O214" s="1" t="s">
        <v>47</v>
      </c>
      <c r="P214" s="1" t="s">
        <v>60</v>
      </c>
      <c r="Q214" s="1">
        <v>207</v>
      </c>
      <c r="R214" s="2" t="s">
        <v>49</v>
      </c>
      <c r="S214" s="1">
        <v>2</v>
      </c>
      <c r="T214" s="1" t="s">
        <v>50</v>
      </c>
      <c r="U214" s="1"/>
      <c r="V214" s="1">
        <v>2</v>
      </c>
      <c r="W214" s="1">
        <v>396307.81</v>
      </c>
      <c r="X214" s="1">
        <v>2025</v>
      </c>
      <c r="Y214" s="5" t="s">
        <v>999</v>
      </c>
      <c r="Z214" s="5">
        <v>45703</v>
      </c>
      <c r="AA214" s="5" t="str">
        <f t="shared" si="6"/>
        <v>Saturday</v>
      </c>
      <c r="AB214" s="1" t="s">
        <v>8297</v>
      </c>
      <c r="AC214" s="1">
        <v>6</v>
      </c>
      <c r="AD214" s="1" t="s">
        <v>40</v>
      </c>
      <c r="AE214" s="5">
        <v>45703</v>
      </c>
      <c r="AF214" s="5" t="s">
        <v>11862</v>
      </c>
      <c r="AG214" s="1" t="s">
        <v>53</v>
      </c>
      <c r="AH214" s="1" t="s">
        <v>34</v>
      </c>
      <c r="AI214" s="1" t="s">
        <v>11820</v>
      </c>
      <c r="AJ214" s="1" t="s">
        <v>54</v>
      </c>
      <c r="AK214">
        <f t="shared" si="7"/>
        <v>0</v>
      </c>
    </row>
    <row r="215" spans="1:37" x14ac:dyDescent="0.3">
      <c r="A215" s="1">
        <v>214</v>
      </c>
      <c r="B215" s="1" t="s">
        <v>43</v>
      </c>
      <c r="C215" s="1">
        <v>38.9054380874</v>
      </c>
      <c r="D215" s="1" t="s">
        <v>13737</v>
      </c>
      <c r="E215" s="1" t="s">
        <v>30</v>
      </c>
      <c r="F215" s="1" t="s">
        <v>506</v>
      </c>
      <c r="G215" s="1" t="s">
        <v>45</v>
      </c>
      <c r="H215" s="1">
        <v>137509.47</v>
      </c>
      <c r="I215" s="1" t="s">
        <v>33</v>
      </c>
      <c r="J215" s="1">
        <v>25013088</v>
      </c>
      <c r="K215" s="5">
        <v>45685</v>
      </c>
      <c r="L215" s="5" t="s">
        <v>8185</v>
      </c>
      <c r="M215" s="1">
        <v>-77.032341813900004</v>
      </c>
      <c r="N215" s="1" t="s">
        <v>34</v>
      </c>
      <c r="O215" s="1" t="s">
        <v>117</v>
      </c>
      <c r="P215" s="1" t="s">
        <v>60</v>
      </c>
      <c r="Q215" s="1">
        <v>207</v>
      </c>
      <c r="R215" s="2" t="s">
        <v>507</v>
      </c>
      <c r="S215" s="1">
        <v>2</v>
      </c>
      <c r="T215" s="1" t="s">
        <v>184</v>
      </c>
      <c r="U215" s="1"/>
      <c r="V215" s="1">
        <v>2</v>
      </c>
      <c r="W215" s="1">
        <v>397194.76</v>
      </c>
      <c r="X215" s="1">
        <v>2025</v>
      </c>
      <c r="Y215" s="5" t="s">
        <v>1000</v>
      </c>
      <c r="Z215" s="5">
        <v>45685</v>
      </c>
      <c r="AA215" s="5" t="str">
        <f t="shared" si="6"/>
        <v>Tuesday</v>
      </c>
      <c r="AB215" s="1" t="s">
        <v>8298</v>
      </c>
      <c r="AC215" s="1">
        <v>6</v>
      </c>
      <c r="AD215" s="1" t="s">
        <v>40</v>
      </c>
      <c r="AE215" s="5">
        <v>45685</v>
      </c>
      <c r="AF215" s="5" t="s">
        <v>8185</v>
      </c>
      <c r="AG215" s="1" t="s">
        <v>53</v>
      </c>
      <c r="AH215" s="1" t="s">
        <v>34</v>
      </c>
      <c r="AI215" s="1" t="s">
        <v>11820</v>
      </c>
      <c r="AJ215" s="1" t="s">
        <v>509</v>
      </c>
      <c r="AK215">
        <f t="shared" si="7"/>
        <v>0</v>
      </c>
    </row>
    <row r="216" spans="1:37" x14ac:dyDescent="0.3">
      <c r="A216" s="1">
        <v>215</v>
      </c>
      <c r="B216" s="1" t="s">
        <v>156</v>
      </c>
      <c r="C216" s="1">
        <v>38.896655882700003</v>
      </c>
      <c r="D216" s="1" t="s">
        <v>13104</v>
      </c>
      <c r="E216" s="1" t="s">
        <v>30</v>
      </c>
      <c r="F216" s="1" t="s">
        <v>587</v>
      </c>
      <c r="G216" s="1" t="s">
        <v>225</v>
      </c>
      <c r="H216" s="1">
        <v>136535.38</v>
      </c>
      <c r="I216" s="1" t="s">
        <v>33</v>
      </c>
      <c r="J216" s="1">
        <v>25019886</v>
      </c>
      <c r="K216" s="5">
        <v>45698</v>
      </c>
      <c r="L216" s="5" t="s">
        <v>11972</v>
      </c>
      <c r="M216" s="1">
        <v>-76.947647509399999</v>
      </c>
      <c r="N216" s="1" t="s">
        <v>34</v>
      </c>
      <c r="O216" s="1" t="s">
        <v>226</v>
      </c>
      <c r="P216" s="1" t="s">
        <v>60</v>
      </c>
      <c r="Q216" s="1">
        <v>602</v>
      </c>
      <c r="R216" s="2" t="s">
        <v>227</v>
      </c>
      <c r="S216" s="1">
        <v>7</v>
      </c>
      <c r="T216" s="1"/>
      <c r="U216" s="1"/>
      <c r="V216" s="1">
        <v>6</v>
      </c>
      <c r="W216" s="1">
        <v>404541.47</v>
      </c>
      <c r="X216" s="1">
        <v>2025</v>
      </c>
      <c r="Y216" s="5" t="s">
        <v>1001</v>
      </c>
      <c r="Z216" s="5">
        <v>45698</v>
      </c>
      <c r="AA216" s="5" t="str">
        <f t="shared" si="6"/>
        <v>Monday</v>
      </c>
      <c r="AB216" s="1" t="s">
        <v>8299</v>
      </c>
      <c r="AC216" s="1">
        <v>6</v>
      </c>
      <c r="AD216" s="1" t="s">
        <v>40</v>
      </c>
      <c r="AE216" s="5">
        <v>45698</v>
      </c>
      <c r="AF216" s="5" t="s">
        <v>12539</v>
      </c>
      <c r="AG216" s="1" t="s">
        <v>589</v>
      </c>
      <c r="AH216" s="1" t="s">
        <v>34</v>
      </c>
      <c r="AI216" s="1" t="s">
        <v>11820</v>
      </c>
      <c r="AJ216" s="1" t="s">
        <v>590</v>
      </c>
      <c r="AK216">
        <f t="shared" si="7"/>
        <v>0</v>
      </c>
    </row>
    <row r="217" spans="1:37" x14ac:dyDescent="0.3">
      <c r="A217" s="1">
        <v>216</v>
      </c>
      <c r="B217" s="1" t="s">
        <v>1002</v>
      </c>
      <c r="C217" s="1">
        <v>38.934751413999997</v>
      </c>
      <c r="D217" s="1" t="s">
        <v>13788</v>
      </c>
      <c r="E217" s="1" t="s">
        <v>30</v>
      </c>
      <c r="F217" s="1" t="s">
        <v>1004</v>
      </c>
      <c r="G217" s="1" t="s">
        <v>709</v>
      </c>
      <c r="H217" s="1">
        <v>140765.54999999999</v>
      </c>
      <c r="I217" s="1" t="s">
        <v>33</v>
      </c>
      <c r="J217" s="1">
        <v>25020130</v>
      </c>
      <c r="K217" s="5">
        <v>45698</v>
      </c>
      <c r="L217" s="5" t="s">
        <v>11935</v>
      </c>
      <c r="M217" s="1">
        <v>-77.073289884100006</v>
      </c>
      <c r="N217" s="1" t="s">
        <v>34</v>
      </c>
      <c r="O217" s="1" t="s">
        <v>1005</v>
      </c>
      <c r="P217" s="1" t="s">
        <v>36</v>
      </c>
      <c r="Q217" s="1">
        <v>204</v>
      </c>
      <c r="R217" s="2" t="s">
        <v>1006</v>
      </c>
      <c r="S217" s="1">
        <v>3</v>
      </c>
      <c r="T217" s="1"/>
      <c r="U217" s="1"/>
      <c r="V217" s="1">
        <v>2</v>
      </c>
      <c r="W217" s="1">
        <v>393645.65</v>
      </c>
      <c r="X217" s="1">
        <v>2025</v>
      </c>
      <c r="Y217" s="5" t="s">
        <v>1007</v>
      </c>
      <c r="Z217" s="5">
        <v>45698</v>
      </c>
      <c r="AA217" s="5" t="str">
        <f t="shared" si="6"/>
        <v>Monday</v>
      </c>
      <c r="AB217" s="1" t="s">
        <v>8300</v>
      </c>
      <c r="AC217" s="1">
        <v>6</v>
      </c>
      <c r="AD217" s="1" t="s">
        <v>40</v>
      </c>
      <c r="AE217" s="5">
        <v>45698</v>
      </c>
      <c r="AF217" s="5" t="s">
        <v>12436</v>
      </c>
      <c r="AG217" s="1" t="s">
        <v>1008</v>
      </c>
      <c r="AH217" s="1" t="s">
        <v>34</v>
      </c>
      <c r="AI217" s="1" t="s">
        <v>11820</v>
      </c>
      <c r="AJ217" s="1" t="s">
        <v>1009</v>
      </c>
      <c r="AK217">
        <f t="shared" si="7"/>
        <v>0</v>
      </c>
    </row>
    <row r="218" spans="1:37" x14ac:dyDescent="0.3">
      <c r="A218" s="1">
        <v>217</v>
      </c>
      <c r="B218" s="1" t="s">
        <v>105</v>
      </c>
      <c r="C218" s="1">
        <v>38.971194399799998</v>
      </c>
      <c r="D218" s="1" t="s">
        <v>13789</v>
      </c>
      <c r="E218" s="1" t="s">
        <v>113</v>
      </c>
      <c r="F218" s="1" t="s">
        <v>1010</v>
      </c>
      <c r="G218" s="1" t="s">
        <v>93</v>
      </c>
      <c r="H218" s="1">
        <v>144808.57999999999</v>
      </c>
      <c r="I218" s="1" t="s">
        <v>434</v>
      </c>
      <c r="J218" s="1">
        <v>25008029</v>
      </c>
      <c r="K218" s="5">
        <v>45674</v>
      </c>
      <c r="L218" s="5" t="s">
        <v>11973</v>
      </c>
      <c r="M218" s="1">
        <v>-77.012738685800002</v>
      </c>
      <c r="N218" s="1" t="s">
        <v>116</v>
      </c>
      <c r="O218" s="1" t="s">
        <v>252</v>
      </c>
      <c r="P218" s="1" t="s">
        <v>36</v>
      </c>
      <c r="Q218" s="1">
        <v>401</v>
      </c>
      <c r="R218" s="2" t="s">
        <v>515</v>
      </c>
      <c r="S218" s="1">
        <v>4</v>
      </c>
      <c r="T218" s="1"/>
      <c r="U218" s="1"/>
      <c r="V218" s="1">
        <v>4</v>
      </c>
      <c r="W218" s="1">
        <v>398896.1</v>
      </c>
      <c r="X218" s="1">
        <v>2025</v>
      </c>
      <c r="Y218" s="5" t="s">
        <v>1011</v>
      </c>
      <c r="Z218" s="5">
        <v>45674</v>
      </c>
      <c r="AA218" s="5" t="str">
        <f t="shared" si="6"/>
        <v>Friday</v>
      </c>
      <c r="AB218" s="1" t="s">
        <v>8301</v>
      </c>
      <c r="AC218" s="1">
        <v>4</v>
      </c>
      <c r="AD218" s="1" t="s">
        <v>121</v>
      </c>
      <c r="AE218" s="5">
        <v>45674</v>
      </c>
      <c r="AF218" s="5" t="s">
        <v>12093</v>
      </c>
      <c r="AG218" s="1" t="s">
        <v>146</v>
      </c>
      <c r="AH218" s="1" t="s">
        <v>116</v>
      </c>
      <c r="AI218" s="1" t="s">
        <v>11825</v>
      </c>
      <c r="AJ218" s="1" t="s">
        <v>517</v>
      </c>
      <c r="AK218">
        <f t="shared" si="7"/>
        <v>0</v>
      </c>
    </row>
    <row r="219" spans="1:37" x14ac:dyDescent="0.3">
      <c r="A219" s="1">
        <v>218</v>
      </c>
      <c r="B219" s="1" t="s">
        <v>540</v>
      </c>
      <c r="C219" s="1">
        <v>38.937343480300001</v>
      </c>
      <c r="D219" s="1" t="s">
        <v>13790</v>
      </c>
      <c r="E219" s="1" t="s">
        <v>30</v>
      </c>
      <c r="F219" s="1" t="s">
        <v>1012</v>
      </c>
      <c r="G219" s="1" t="s">
        <v>288</v>
      </c>
      <c r="H219" s="1">
        <v>141051.25</v>
      </c>
      <c r="I219" s="1" t="s">
        <v>33</v>
      </c>
      <c r="J219" s="1">
        <v>25012551</v>
      </c>
      <c r="K219" s="5">
        <v>45684</v>
      </c>
      <c r="L219" s="5" t="s">
        <v>11974</v>
      </c>
      <c r="M219" s="1">
        <v>-77.032730111299998</v>
      </c>
      <c r="N219" s="1" t="s">
        <v>34</v>
      </c>
      <c r="O219" s="1" t="s">
        <v>206</v>
      </c>
      <c r="P219" s="1" t="s">
        <v>48</v>
      </c>
      <c r="Q219" s="1">
        <v>404</v>
      </c>
      <c r="R219" s="2" t="s">
        <v>1013</v>
      </c>
      <c r="S219" s="1">
        <v>4</v>
      </c>
      <c r="T219" s="1"/>
      <c r="U219" s="1"/>
      <c r="V219" s="1">
        <v>4</v>
      </c>
      <c r="W219" s="1">
        <v>397162.35</v>
      </c>
      <c r="X219" s="1">
        <v>2025</v>
      </c>
      <c r="Y219" s="5" t="s">
        <v>1014</v>
      </c>
      <c r="Z219" s="5">
        <v>45684</v>
      </c>
      <c r="AA219" s="5" t="str">
        <f t="shared" si="6"/>
        <v>Monday</v>
      </c>
      <c r="AB219" s="1" t="s">
        <v>8302</v>
      </c>
      <c r="AC219" s="1">
        <v>6</v>
      </c>
      <c r="AD219" s="1" t="s">
        <v>40</v>
      </c>
      <c r="AE219" s="5">
        <v>45684</v>
      </c>
      <c r="AF219" s="5" t="s">
        <v>12825</v>
      </c>
      <c r="AG219" s="1" t="s">
        <v>1015</v>
      </c>
      <c r="AH219" s="1" t="s">
        <v>34</v>
      </c>
      <c r="AI219" s="1" t="s">
        <v>11820</v>
      </c>
      <c r="AJ219" s="1" t="s">
        <v>1016</v>
      </c>
      <c r="AK219">
        <f t="shared" si="7"/>
        <v>0</v>
      </c>
    </row>
    <row r="220" spans="1:37" x14ac:dyDescent="0.3">
      <c r="A220" s="1">
        <v>219</v>
      </c>
      <c r="B220" s="1" t="s">
        <v>334</v>
      </c>
      <c r="C220" s="1">
        <v>38.921287527300002</v>
      </c>
      <c r="D220" s="1" t="s">
        <v>13135</v>
      </c>
      <c r="E220" s="1" t="s">
        <v>30</v>
      </c>
      <c r="F220" s="1" t="s">
        <v>1017</v>
      </c>
      <c r="G220" s="1" t="s">
        <v>336</v>
      </c>
      <c r="H220" s="1">
        <v>139268.64000000001</v>
      </c>
      <c r="I220" s="1" t="s">
        <v>33</v>
      </c>
      <c r="J220" s="1">
        <v>25012583</v>
      </c>
      <c r="K220" s="5">
        <v>45684</v>
      </c>
      <c r="L220" s="5" t="s">
        <v>11975</v>
      </c>
      <c r="M220" s="1">
        <v>-76.977159407399995</v>
      </c>
      <c r="N220" s="1" t="s">
        <v>46</v>
      </c>
      <c r="O220" s="1" t="s">
        <v>337</v>
      </c>
      <c r="P220" s="1" t="s">
        <v>60</v>
      </c>
      <c r="Q220" s="1">
        <v>505</v>
      </c>
      <c r="R220" s="2" t="s">
        <v>716</v>
      </c>
      <c r="S220" s="1">
        <v>5</v>
      </c>
      <c r="T220" s="1"/>
      <c r="U220" s="1"/>
      <c r="V220" s="1">
        <v>5</v>
      </c>
      <c r="W220" s="1">
        <v>401980.69</v>
      </c>
      <c r="X220" s="1">
        <v>2025</v>
      </c>
      <c r="Y220" s="5" t="s">
        <v>1018</v>
      </c>
      <c r="Z220" s="5">
        <v>45684</v>
      </c>
      <c r="AA220" s="5" t="str">
        <f t="shared" si="6"/>
        <v>Monday</v>
      </c>
      <c r="AB220" s="1" t="s">
        <v>8303</v>
      </c>
      <c r="AC220" s="1">
        <v>7</v>
      </c>
      <c r="AD220" s="1" t="s">
        <v>52</v>
      </c>
      <c r="AE220" s="5">
        <v>45681</v>
      </c>
      <c r="AF220" s="5" t="s">
        <v>8185</v>
      </c>
      <c r="AG220" s="1" t="s">
        <v>340</v>
      </c>
      <c r="AH220" s="1" t="s">
        <v>46</v>
      </c>
      <c r="AI220" s="1" t="s">
        <v>11821</v>
      </c>
      <c r="AJ220" s="1" t="s">
        <v>1019</v>
      </c>
      <c r="AK220">
        <f t="shared" si="7"/>
        <v>3</v>
      </c>
    </row>
    <row r="221" spans="1:37" x14ac:dyDescent="0.3">
      <c r="A221" s="1">
        <v>220</v>
      </c>
      <c r="B221" s="1" t="s">
        <v>1020</v>
      </c>
      <c r="C221" s="1">
        <v>38.936195035799997</v>
      </c>
      <c r="D221" s="1" t="s">
        <v>13791</v>
      </c>
      <c r="E221" s="1" t="s">
        <v>30</v>
      </c>
      <c r="F221" s="1" t="s">
        <v>1021</v>
      </c>
      <c r="G221" s="1" t="s">
        <v>367</v>
      </c>
      <c r="H221" s="1">
        <v>140924.9</v>
      </c>
      <c r="I221" s="1" t="s">
        <v>33</v>
      </c>
      <c r="J221" s="1">
        <v>25022096</v>
      </c>
      <c r="K221" s="5">
        <v>45702</v>
      </c>
      <c r="L221" s="5" t="s">
        <v>11976</v>
      </c>
      <c r="M221" s="1">
        <v>-77.058876691199998</v>
      </c>
      <c r="N221" s="1" t="s">
        <v>34</v>
      </c>
      <c r="O221" s="1" t="s">
        <v>1022</v>
      </c>
      <c r="P221" s="1" t="s">
        <v>36</v>
      </c>
      <c r="Q221" s="1">
        <v>203</v>
      </c>
      <c r="R221" s="2" t="s">
        <v>1023</v>
      </c>
      <c r="S221" s="1">
        <v>3</v>
      </c>
      <c r="T221" s="1"/>
      <c r="U221" s="1"/>
      <c r="V221" s="1">
        <v>2</v>
      </c>
      <c r="W221" s="1">
        <v>394895.4</v>
      </c>
      <c r="X221" s="1">
        <v>2025</v>
      </c>
      <c r="Y221" s="5" t="s">
        <v>1024</v>
      </c>
      <c r="Z221" s="5">
        <v>45702</v>
      </c>
      <c r="AA221" s="5" t="str">
        <f t="shared" si="6"/>
        <v>Friday</v>
      </c>
      <c r="AB221" s="1" t="s">
        <v>8304</v>
      </c>
      <c r="AC221" s="1">
        <v>6</v>
      </c>
      <c r="AD221" s="1" t="s">
        <v>40</v>
      </c>
      <c r="AE221" s="5">
        <v>45702</v>
      </c>
      <c r="AF221" s="5" t="s">
        <v>11895</v>
      </c>
      <c r="AG221" s="1" t="s">
        <v>786</v>
      </c>
      <c r="AH221" s="1" t="s">
        <v>34</v>
      </c>
      <c r="AI221" s="1" t="s">
        <v>11820</v>
      </c>
      <c r="AJ221" s="1" t="s">
        <v>1025</v>
      </c>
      <c r="AK221">
        <f t="shared" si="7"/>
        <v>0</v>
      </c>
    </row>
    <row r="222" spans="1:37" x14ac:dyDescent="0.3">
      <c r="A222" s="1">
        <v>221</v>
      </c>
      <c r="B222" s="1" t="s">
        <v>132</v>
      </c>
      <c r="C222" s="1">
        <v>38.928328453100001</v>
      </c>
      <c r="D222" s="1" t="s">
        <v>13792</v>
      </c>
      <c r="E222" s="1" t="s">
        <v>30</v>
      </c>
      <c r="F222" s="1" t="s">
        <v>1026</v>
      </c>
      <c r="G222" s="1" t="s">
        <v>77</v>
      </c>
      <c r="H222" s="1">
        <v>140050.32</v>
      </c>
      <c r="I222" s="1" t="s">
        <v>33</v>
      </c>
      <c r="J222" s="1">
        <v>25420107</v>
      </c>
      <c r="K222" s="5">
        <v>45660</v>
      </c>
      <c r="L222" s="5" t="s">
        <v>11977</v>
      </c>
      <c r="M222" s="1">
        <v>-77.026160942100006</v>
      </c>
      <c r="N222" s="1" t="s">
        <v>34</v>
      </c>
      <c r="O222" s="1" t="s">
        <v>78</v>
      </c>
      <c r="P222" s="1" t="s">
        <v>36</v>
      </c>
      <c r="Q222" s="1">
        <v>302</v>
      </c>
      <c r="R222" s="2" t="s">
        <v>973</v>
      </c>
      <c r="S222" s="1">
        <v>1</v>
      </c>
      <c r="T222" s="1"/>
      <c r="U222" s="1"/>
      <c r="V222" s="1">
        <v>3</v>
      </c>
      <c r="W222" s="1">
        <v>397731.6</v>
      </c>
      <c r="X222" s="1">
        <v>2025</v>
      </c>
      <c r="Y222" s="5" t="s">
        <v>1027</v>
      </c>
      <c r="Z222" s="5">
        <v>45666</v>
      </c>
      <c r="AA222" s="5" t="str">
        <f t="shared" si="6"/>
        <v>Thursday</v>
      </c>
      <c r="AB222" s="1" t="s">
        <v>8305</v>
      </c>
      <c r="AC222" s="1">
        <v>6</v>
      </c>
      <c r="AD222" s="1" t="s">
        <v>40</v>
      </c>
      <c r="AE222" s="5">
        <v>45660</v>
      </c>
      <c r="AF222" s="5" t="s">
        <v>12270</v>
      </c>
      <c r="AG222" s="1" t="s">
        <v>975</v>
      </c>
      <c r="AH222" s="1" t="s">
        <v>34</v>
      </c>
      <c r="AI222" s="1" t="s">
        <v>11820</v>
      </c>
      <c r="AJ222" s="1" t="s">
        <v>976</v>
      </c>
      <c r="AK222">
        <f t="shared" si="7"/>
        <v>0</v>
      </c>
    </row>
    <row r="223" spans="1:37" x14ac:dyDescent="0.3">
      <c r="A223" s="1">
        <v>222</v>
      </c>
      <c r="B223" s="1" t="s">
        <v>43</v>
      </c>
      <c r="C223" s="1">
        <v>38.896320153600001</v>
      </c>
      <c r="D223" s="1" t="s">
        <v>13793</v>
      </c>
      <c r="E223" s="1" t="s">
        <v>30</v>
      </c>
      <c r="F223" s="1" t="s">
        <v>1028</v>
      </c>
      <c r="G223" s="1" t="s">
        <v>45</v>
      </c>
      <c r="H223" s="1">
        <v>136497.32</v>
      </c>
      <c r="I223" s="1" t="s">
        <v>33</v>
      </c>
      <c r="J223" s="1">
        <v>25420104</v>
      </c>
      <c r="K223" s="5">
        <v>45657</v>
      </c>
      <c r="L223" s="5" t="s">
        <v>11902</v>
      </c>
      <c r="M223" s="1">
        <v>-77.032788985699995</v>
      </c>
      <c r="N223" s="1" t="s">
        <v>46</v>
      </c>
      <c r="O223" s="1" t="s">
        <v>117</v>
      </c>
      <c r="P223" s="1" t="s">
        <v>36</v>
      </c>
      <c r="Q223" s="1">
        <v>207</v>
      </c>
      <c r="R223" s="2" t="s">
        <v>183</v>
      </c>
      <c r="S223" s="1">
        <v>2</v>
      </c>
      <c r="T223" s="1" t="s">
        <v>184</v>
      </c>
      <c r="U223" s="1"/>
      <c r="V223" s="1">
        <v>2</v>
      </c>
      <c r="W223" s="1">
        <v>397155.61</v>
      </c>
      <c r="X223" s="1">
        <v>2025</v>
      </c>
      <c r="Y223" s="5" t="s">
        <v>1029</v>
      </c>
      <c r="Z223" s="5">
        <v>45666</v>
      </c>
      <c r="AA223" s="5" t="str">
        <f t="shared" si="6"/>
        <v>Thursday</v>
      </c>
      <c r="AB223" s="1" t="s">
        <v>8306</v>
      </c>
      <c r="AC223" s="1">
        <v>7</v>
      </c>
      <c r="AD223" s="1" t="s">
        <v>52</v>
      </c>
      <c r="AE223" s="5">
        <v>45657</v>
      </c>
      <c r="AF223" s="5" t="s">
        <v>12001</v>
      </c>
      <c r="AG223" s="1" t="s">
        <v>186</v>
      </c>
      <c r="AH223" s="1" t="s">
        <v>46</v>
      </c>
      <c r="AI223" s="1" t="s">
        <v>11821</v>
      </c>
      <c r="AJ223" s="1" t="s">
        <v>725</v>
      </c>
      <c r="AK223">
        <f t="shared" si="7"/>
        <v>0</v>
      </c>
    </row>
    <row r="224" spans="1:37" x14ac:dyDescent="0.3">
      <c r="A224" s="1">
        <v>223</v>
      </c>
      <c r="B224" s="1" t="s">
        <v>75</v>
      </c>
      <c r="C224" s="1">
        <v>38.931840145000002</v>
      </c>
      <c r="D224" s="1" t="s">
        <v>13794</v>
      </c>
      <c r="E224" s="1" t="s">
        <v>30</v>
      </c>
      <c r="F224" s="1" t="s">
        <v>1030</v>
      </c>
      <c r="G224" s="1" t="s">
        <v>77</v>
      </c>
      <c r="H224" s="1">
        <v>140440.53</v>
      </c>
      <c r="I224" s="1" t="s">
        <v>33</v>
      </c>
      <c r="J224" s="1">
        <v>25001576</v>
      </c>
      <c r="K224" s="5">
        <v>45660</v>
      </c>
      <c r="L224" s="5" t="s">
        <v>11954</v>
      </c>
      <c r="M224" s="1">
        <v>-77.038582485999996</v>
      </c>
      <c r="N224" s="1" t="s">
        <v>46</v>
      </c>
      <c r="O224" s="1" t="s">
        <v>78</v>
      </c>
      <c r="P224" s="1" t="s">
        <v>48</v>
      </c>
      <c r="Q224" s="1">
        <v>302</v>
      </c>
      <c r="R224" s="2" t="s">
        <v>79</v>
      </c>
      <c r="S224" s="1">
        <v>1</v>
      </c>
      <c r="T224" s="1"/>
      <c r="U224" s="1"/>
      <c r="V224" s="1">
        <v>3</v>
      </c>
      <c r="W224" s="1">
        <v>396654.7</v>
      </c>
      <c r="X224" s="1">
        <v>2025</v>
      </c>
      <c r="Y224" s="5" t="s">
        <v>1031</v>
      </c>
      <c r="Z224" s="5">
        <v>45660</v>
      </c>
      <c r="AA224" s="5" t="str">
        <f t="shared" si="6"/>
        <v>Friday</v>
      </c>
      <c r="AB224" s="1" t="s">
        <v>8307</v>
      </c>
      <c r="AC224" s="1">
        <v>7</v>
      </c>
      <c r="AD224" s="1" t="s">
        <v>52</v>
      </c>
      <c r="AE224" s="5">
        <v>45658</v>
      </c>
      <c r="AF224" s="5" t="s">
        <v>11902</v>
      </c>
      <c r="AG224" s="1" t="s">
        <v>81</v>
      </c>
      <c r="AH224" s="1" t="s">
        <v>46</v>
      </c>
      <c r="AI224" s="1" t="s">
        <v>11821</v>
      </c>
      <c r="AJ224" s="1" t="s">
        <v>82</v>
      </c>
      <c r="AK224">
        <f t="shared" si="7"/>
        <v>2</v>
      </c>
    </row>
    <row r="225" spans="1:37" x14ac:dyDescent="0.3">
      <c r="A225" s="1">
        <v>224</v>
      </c>
      <c r="B225" s="1" t="s">
        <v>65</v>
      </c>
      <c r="C225" s="1">
        <v>38.901546800600002</v>
      </c>
      <c r="D225" s="1" t="s">
        <v>13136</v>
      </c>
      <c r="E225" s="1" t="s">
        <v>30</v>
      </c>
      <c r="F225" s="1" t="s">
        <v>1032</v>
      </c>
      <c r="G225" s="1" t="s">
        <v>198</v>
      </c>
      <c r="H225" s="1">
        <v>137077.20000000001</v>
      </c>
      <c r="I225" s="1" t="s">
        <v>33</v>
      </c>
      <c r="J225" s="1">
        <v>25000625</v>
      </c>
      <c r="K225" s="5">
        <v>45659</v>
      </c>
      <c r="L225" s="5" t="s">
        <v>11978</v>
      </c>
      <c r="M225" s="1">
        <v>-76.979937627200002</v>
      </c>
      <c r="N225" s="1" t="s">
        <v>34</v>
      </c>
      <c r="O225" s="1" t="s">
        <v>69</v>
      </c>
      <c r="P225" s="1" t="s">
        <v>60</v>
      </c>
      <c r="Q225" s="1">
        <v>507</v>
      </c>
      <c r="R225" s="2" t="s">
        <v>641</v>
      </c>
      <c r="S225" s="1">
        <v>5</v>
      </c>
      <c r="T225" s="1"/>
      <c r="U225" s="1"/>
      <c r="V225" s="1">
        <v>5</v>
      </c>
      <c r="W225" s="1">
        <v>401740.25</v>
      </c>
      <c r="X225" s="1">
        <v>2025</v>
      </c>
      <c r="Y225" s="5" t="s">
        <v>1033</v>
      </c>
      <c r="Z225" s="5">
        <v>45659</v>
      </c>
      <c r="AA225" s="5" t="str">
        <f t="shared" si="6"/>
        <v>Thursday</v>
      </c>
      <c r="AB225" s="1" t="s">
        <v>8308</v>
      </c>
      <c r="AC225" s="1">
        <v>6</v>
      </c>
      <c r="AD225" s="1" t="s">
        <v>40</v>
      </c>
      <c r="AE225" s="5">
        <v>45659</v>
      </c>
      <c r="AF225" s="5" t="s">
        <v>12724</v>
      </c>
      <c r="AG225" s="1" t="s">
        <v>201</v>
      </c>
      <c r="AH225" s="1" t="s">
        <v>34</v>
      </c>
      <c r="AI225" s="1" t="s">
        <v>11820</v>
      </c>
      <c r="AJ225" s="1" t="s">
        <v>1034</v>
      </c>
      <c r="AK225">
        <f t="shared" si="7"/>
        <v>0</v>
      </c>
    </row>
    <row r="226" spans="1:37" x14ac:dyDescent="0.3">
      <c r="A226" s="1">
        <v>225</v>
      </c>
      <c r="B226" s="1" t="s">
        <v>334</v>
      </c>
      <c r="C226" s="1">
        <v>38.927714688999998</v>
      </c>
      <c r="D226" s="1" t="s">
        <v>13137</v>
      </c>
      <c r="E226" s="1" t="s">
        <v>30</v>
      </c>
      <c r="F226" s="1" t="s">
        <v>1035</v>
      </c>
      <c r="G226" s="1" t="s">
        <v>336</v>
      </c>
      <c r="H226" s="1">
        <v>139982.07999999999</v>
      </c>
      <c r="I226" s="1" t="s">
        <v>33</v>
      </c>
      <c r="J226" s="1">
        <v>25420290</v>
      </c>
      <c r="K226" s="5">
        <v>45674</v>
      </c>
      <c r="L226" s="5" t="s">
        <v>11979</v>
      </c>
      <c r="M226" s="1">
        <v>-76.978569640000003</v>
      </c>
      <c r="N226" s="1" t="s">
        <v>46</v>
      </c>
      <c r="O226" s="1" t="s">
        <v>337</v>
      </c>
      <c r="P226" s="1" t="s">
        <v>36</v>
      </c>
      <c r="Q226" s="1">
        <v>505</v>
      </c>
      <c r="R226" s="2" t="s">
        <v>716</v>
      </c>
      <c r="S226" s="1">
        <v>5</v>
      </c>
      <c r="T226" s="1"/>
      <c r="U226" s="1"/>
      <c r="V226" s="1">
        <v>5</v>
      </c>
      <c r="W226" s="1">
        <v>401858.23</v>
      </c>
      <c r="X226" s="1">
        <v>2025</v>
      </c>
      <c r="Y226" s="5" t="s">
        <v>1036</v>
      </c>
      <c r="Z226" s="5">
        <v>45675</v>
      </c>
      <c r="AA226" s="5" t="str">
        <f t="shared" si="6"/>
        <v>Saturday</v>
      </c>
      <c r="AB226" s="1" t="s">
        <v>8309</v>
      </c>
      <c r="AC226" s="1">
        <v>7</v>
      </c>
      <c r="AD226" s="1" t="s">
        <v>52</v>
      </c>
      <c r="AE226" s="5">
        <v>45674</v>
      </c>
      <c r="AF226" s="5" t="s">
        <v>11977</v>
      </c>
      <c r="AG226" s="1" t="s">
        <v>340</v>
      </c>
      <c r="AH226" s="1" t="s">
        <v>46</v>
      </c>
      <c r="AI226" s="1" t="s">
        <v>11821</v>
      </c>
      <c r="AJ226" s="1" t="s">
        <v>1037</v>
      </c>
      <c r="AK226">
        <f t="shared" si="7"/>
        <v>0</v>
      </c>
    </row>
    <row r="227" spans="1:37" x14ac:dyDescent="0.3">
      <c r="A227" s="1">
        <v>226</v>
      </c>
      <c r="B227" s="1" t="s">
        <v>65</v>
      </c>
      <c r="C227" s="1">
        <v>38.903856080899999</v>
      </c>
      <c r="D227" s="1" t="s">
        <v>13138</v>
      </c>
      <c r="E227" s="1" t="s">
        <v>30</v>
      </c>
      <c r="F227" s="1" t="s">
        <v>1038</v>
      </c>
      <c r="G227" s="1" t="s">
        <v>198</v>
      </c>
      <c r="H227" s="1">
        <v>137333.53</v>
      </c>
      <c r="I227" s="1" t="s">
        <v>33</v>
      </c>
      <c r="J227" s="1">
        <v>25004352</v>
      </c>
      <c r="K227" s="5">
        <v>45667</v>
      </c>
      <c r="L227" s="5" t="s">
        <v>11197</v>
      </c>
      <c r="M227" s="1">
        <v>-76.980946094999993</v>
      </c>
      <c r="N227" s="1" t="s">
        <v>68</v>
      </c>
      <c r="O227" s="1" t="s">
        <v>69</v>
      </c>
      <c r="P227" s="1" t="s">
        <v>60</v>
      </c>
      <c r="Q227" s="1">
        <v>506</v>
      </c>
      <c r="R227" s="2" t="s">
        <v>1039</v>
      </c>
      <c r="S227" s="1">
        <v>5</v>
      </c>
      <c r="T227" s="1"/>
      <c r="U227" s="1"/>
      <c r="V227" s="1">
        <v>5</v>
      </c>
      <c r="W227" s="1">
        <v>401652.72</v>
      </c>
      <c r="X227" s="1">
        <v>2025</v>
      </c>
      <c r="Y227" s="5" t="s">
        <v>1040</v>
      </c>
      <c r="Z227" s="5">
        <v>45667</v>
      </c>
      <c r="AA227" s="5" t="str">
        <f t="shared" si="6"/>
        <v>Friday</v>
      </c>
      <c r="AB227" s="1" t="s">
        <v>8310</v>
      </c>
      <c r="AC227" s="1">
        <v>8</v>
      </c>
      <c r="AD227" s="1" t="s">
        <v>72</v>
      </c>
      <c r="AE227" s="5">
        <v>45667</v>
      </c>
      <c r="AF227" s="5" t="s">
        <v>11843</v>
      </c>
      <c r="AG227" s="1" t="s">
        <v>1041</v>
      </c>
      <c r="AH227" s="1" t="s">
        <v>68</v>
      </c>
      <c r="AI227" s="1" t="s">
        <v>11822</v>
      </c>
      <c r="AJ227" s="1" t="s">
        <v>1042</v>
      </c>
      <c r="AK227">
        <f t="shared" si="7"/>
        <v>0</v>
      </c>
    </row>
    <row r="228" spans="1:37" x14ac:dyDescent="0.3">
      <c r="A228" s="1">
        <v>227</v>
      </c>
      <c r="B228" s="1" t="s">
        <v>616</v>
      </c>
      <c r="C228" s="1">
        <v>38.935792938799999</v>
      </c>
      <c r="D228" s="1" t="s">
        <v>13139</v>
      </c>
      <c r="E228" s="1" t="s">
        <v>30</v>
      </c>
      <c r="F228" s="1" t="s">
        <v>1043</v>
      </c>
      <c r="G228" s="1" t="s">
        <v>107</v>
      </c>
      <c r="H228" s="1">
        <v>140878.64000000001</v>
      </c>
      <c r="I228" s="1" t="s">
        <v>33</v>
      </c>
      <c r="J228" s="1">
        <v>25003854</v>
      </c>
      <c r="K228" s="5"/>
      <c r="L228" s="5"/>
      <c r="M228" s="1">
        <v>-76.993131976200004</v>
      </c>
      <c r="N228" s="1" t="s">
        <v>68</v>
      </c>
      <c r="O228" s="1" t="s">
        <v>190</v>
      </c>
      <c r="P228" s="1" t="s">
        <v>60</v>
      </c>
      <c r="Q228" s="1">
        <v>405</v>
      </c>
      <c r="R228" s="2" t="s">
        <v>654</v>
      </c>
      <c r="S228" s="1">
        <v>5</v>
      </c>
      <c r="T228" s="1"/>
      <c r="U228" s="1"/>
      <c r="V228" s="1">
        <v>4</v>
      </c>
      <c r="W228" s="1">
        <v>400595.46</v>
      </c>
      <c r="X228" s="1">
        <v>2025</v>
      </c>
      <c r="Y228" s="5" t="s">
        <v>1044</v>
      </c>
      <c r="Z228" s="5">
        <v>45666</v>
      </c>
      <c r="AA228" s="5" t="str">
        <f t="shared" si="6"/>
        <v>Thursday</v>
      </c>
      <c r="AB228" s="1" t="s">
        <v>8311</v>
      </c>
      <c r="AC228" s="1">
        <v>8</v>
      </c>
      <c r="AD228" s="1" t="s">
        <v>72</v>
      </c>
      <c r="AE228" s="5">
        <v>45660</v>
      </c>
      <c r="AF228" s="5" t="s">
        <v>11859</v>
      </c>
      <c r="AG228" s="1" t="s">
        <v>656</v>
      </c>
      <c r="AH228" s="1" t="s">
        <v>68</v>
      </c>
      <c r="AI228" s="1" t="s">
        <v>11822</v>
      </c>
      <c r="AJ228" s="1" t="s">
        <v>657</v>
      </c>
      <c r="AK228">
        <f t="shared" si="7"/>
        <v>-45660</v>
      </c>
    </row>
    <row r="229" spans="1:37" x14ac:dyDescent="0.3">
      <c r="A229" s="1">
        <v>228</v>
      </c>
      <c r="B229" s="1" t="s">
        <v>1020</v>
      </c>
      <c r="C229" s="1">
        <v>38.924199812200001</v>
      </c>
      <c r="D229" s="1" t="s">
        <v>13795</v>
      </c>
      <c r="E229" s="1" t="s">
        <v>30</v>
      </c>
      <c r="F229" s="1" t="s">
        <v>1046</v>
      </c>
      <c r="G229" s="1" t="s">
        <v>709</v>
      </c>
      <c r="H229" s="1">
        <v>139592.95999999999</v>
      </c>
      <c r="I229" s="1" t="s">
        <v>33</v>
      </c>
      <c r="J229" s="1">
        <v>25019051</v>
      </c>
      <c r="K229" s="5">
        <v>45696</v>
      </c>
      <c r="L229" s="5" t="s">
        <v>11980</v>
      </c>
      <c r="M229" s="1">
        <v>-77.051903124500001</v>
      </c>
      <c r="N229" s="1" t="s">
        <v>34</v>
      </c>
      <c r="O229" s="1" t="s">
        <v>1022</v>
      </c>
      <c r="P229" s="1" t="s">
        <v>36</v>
      </c>
      <c r="Q229" s="1">
        <v>204</v>
      </c>
      <c r="R229" s="2" t="s">
        <v>1047</v>
      </c>
      <c r="S229" s="1">
        <v>3</v>
      </c>
      <c r="T229" s="1"/>
      <c r="U229" s="1"/>
      <c r="V229" s="1">
        <v>2</v>
      </c>
      <c r="W229" s="1">
        <v>395499.25</v>
      </c>
      <c r="X229" s="1">
        <v>2025</v>
      </c>
      <c r="Y229" s="5" t="s">
        <v>1048</v>
      </c>
      <c r="Z229" s="5">
        <v>45696</v>
      </c>
      <c r="AA229" s="5" t="str">
        <f t="shared" si="6"/>
        <v>Saturday</v>
      </c>
      <c r="AB229" s="1" t="s">
        <v>8309</v>
      </c>
      <c r="AC229" s="1">
        <v>6</v>
      </c>
      <c r="AD229" s="1" t="s">
        <v>40</v>
      </c>
      <c r="AE229" s="5">
        <v>45696</v>
      </c>
      <c r="AF229" s="5" t="s">
        <v>12102</v>
      </c>
      <c r="AG229" s="1" t="s">
        <v>1049</v>
      </c>
      <c r="AH229" s="1" t="s">
        <v>34</v>
      </c>
      <c r="AI229" s="1" t="s">
        <v>11820</v>
      </c>
      <c r="AJ229" s="1" t="s">
        <v>1050</v>
      </c>
      <c r="AK229">
        <f t="shared" si="7"/>
        <v>0</v>
      </c>
    </row>
    <row r="230" spans="1:37" x14ac:dyDescent="0.3">
      <c r="A230" s="1">
        <v>229</v>
      </c>
      <c r="B230" s="1" t="s">
        <v>780</v>
      </c>
      <c r="C230" s="1">
        <v>38.947314406099999</v>
      </c>
      <c r="D230" s="1" t="s">
        <v>13796</v>
      </c>
      <c r="E230" s="1" t="s">
        <v>30</v>
      </c>
      <c r="F230" s="1" t="s">
        <v>1051</v>
      </c>
      <c r="G230" s="1" t="s">
        <v>367</v>
      </c>
      <c r="H230" s="1">
        <v>142159.63</v>
      </c>
      <c r="I230" s="1" t="s">
        <v>434</v>
      </c>
      <c r="J230" s="1">
        <v>25015453</v>
      </c>
      <c r="K230" s="5">
        <v>45689</v>
      </c>
      <c r="L230" s="5" t="s">
        <v>11859</v>
      </c>
      <c r="M230" s="1">
        <v>-77.065344334200006</v>
      </c>
      <c r="N230" s="1" t="s">
        <v>34</v>
      </c>
      <c r="O230" s="1" t="s">
        <v>783</v>
      </c>
      <c r="P230" s="1" t="s">
        <v>36</v>
      </c>
      <c r="Q230" s="1">
        <v>203</v>
      </c>
      <c r="R230" s="2" t="s">
        <v>1052</v>
      </c>
      <c r="S230" s="1">
        <v>3</v>
      </c>
      <c r="T230" s="1"/>
      <c r="U230" s="1"/>
      <c r="V230" s="1">
        <v>2</v>
      </c>
      <c r="W230" s="1">
        <v>394335.54</v>
      </c>
      <c r="X230" s="1">
        <v>2025</v>
      </c>
      <c r="Y230" s="5" t="s">
        <v>1053</v>
      </c>
      <c r="Z230" s="5">
        <v>45689</v>
      </c>
      <c r="AA230" s="5" t="str">
        <f t="shared" si="6"/>
        <v>Saturday</v>
      </c>
      <c r="AB230" s="1" t="s">
        <v>8312</v>
      </c>
      <c r="AC230" s="1">
        <v>6</v>
      </c>
      <c r="AD230" s="1" t="s">
        <v>40</v>
      </c>
      <c r="AE230" s="5">
        <v>45689</v>
      </c>
      <c r="AF230" s="5" t="s">
        <v>8297</v>
      </c>
      <c r="AG230" s="1" t="s">
        <v>1054</v>
      </c>
      <c r="AH230" s="1" t="s">
        <v>34</v>
      </c>
      <c r="AI230" s="1" t="s">
        <v>11820</v>
      </c>
      <c r="AJ230" s="1" t="s">
        <v>1055</v>
      </c>
      <c r="AK230">
        <f t="shared" si="7"/>
        <v>0</v>
      </c>
    </row>
    <row r="231" spans="1:37" x14ac:dyDescent="0.3">
      <c r="A231" s="1">
        <v>230</v>
      </c>
      <c r="B231" s="1" t="s">
        <v>75</v>
      </c>
      <c r="C231" s="1">
        <v>38.936487630800002</v>
      </c>
      <c r="D231" s="1" t="s">
        <v>13797</v>
      </c>
      <c r="E231" s="1" t="s">
        <v>113</v>
      </c>
      <c r="F231" s="1" t="s">
        <v>1056</v>
      </c>
      <c r="G231" s="1" t="s">
        <v>288</v>
      </c>
      <c r="H231" s="1">
        <v>140956.26999999999</v>
      </c>
      <c r="I231" s="1" t="s">
        <v>434</v>
      </c>
      <c r="J231" s="1">
        <v>25012369</v>
      </c>
      <c r="K231" s="5">
        <v>45683</v>
      </c>
      <c r="L231" s="5" t="s">
        <v>11981</v>
      </c>
      <c r="M231" s="1">
        <v>-77.033581049800006</v>
      </c>
      <c r="N231" s="1" t="s">
        <v>116</v>
      </c>
      <c r="O231" s="1" t="s">
        <v>78</v>
      </c>
      <c r="P231" s="1" t="s">
        <v>48</v>
      </c>
      <c r="Q231" s="1">
        <v>408</v>
      </c>
      <c r="R231" s="2" t="s">
        <v>680</v>
      </c>
      <c r="S231" s="1">
        <v>1</v>
      </c>
      <c r="T231" s="1"/>
      <c r="U231" s="1"/>
      <c r="V231" s="1">
        <v>4</v>
      </c>
      <c r="W231" s="1">
        <v>397088.54</v>
      </c>
      <c r="X231" s="1">
        <v>2025</v>
      </c>
      <c r="Y231" s="5" t="s">
        <v>1057</v>
      </c>
      <c r="Z231" s="5">
        <v>45684</v>
      </c>
      <c r="AA231" s="5" t="str">
        <f t="shared" si="6"/>
        <v>Monday</v>
      </c>
      <c r="AB231" s="1" t="s">
        <v>8313</v>
      </c>
      <c r="AC231" s="1">
        <v>4</v>
      </c>
      <c r="AD231" s="1" t="s">
        <v>121</v>
      </c>
      <c r="AE231" s="5">
        <v>45683</v>
      </c>
      <c r="AF231" s="5" t="s">
        <v>12071</v>
      </c>
      <c r="AG231" s="1" t="s">
        <v>215</v>
      </c>
      <c r="AH231" s="1" t="s">
        <v>116</v>
      </c>
      <c r="AI231" s="1" t="s">
        <v>11825</v>
      </c>
      <c r="AJ231" s="1" t="s">
        <v>1058</v>
      </c>
      <c r="AK231">
        <f t="shared" si="7"/>
        <v>0</v>
      </c>
    </row>
    <row r="232" spans="1:37" x14ac:dyDescent="0.3">
      <c r="A232" s="1">
        <v>231</v>
      </c>
      <c r="B232" s="1" t="s">
        <v>124</v>
      </c>
      <c r="C232" s="1">
        <v>38.9148228237</v>
      </c>
      <c r="D232" s="1" t="s">
        <v>14765</v>
      </c>
      <c r="E232" s="1" t="s">
        <v>30</v>
      </c>
      <c r="F232" s="1" t="s">
        <v>573</v>
      </c>
      <c r="G232" s="1" t="s">
        <v>58</v>
      </c>
      <c r="H232" s="1">
        <v>138550.81</v>
      </c>
      <c r="I232" s="1" t="s">
        <v>33</v>
      </c>
      <c r="J232" s="1">
        <v>25004627</v>
      </c>
      <c r="K232" s="5">
        <v>45668</v>
      </c>
      <c r="L232" s="5" t="s">
        <v>11982</v>
      </c>
      <c r="M232" s="1">
        <v>-77.010667754899998</v>
      </c>
      <c r="N232" s="1" t="s">
        <v>68</v>
      </c>
      <c r="O232" s="1" t="s">
        <v>127</v>
      </c>
      <c r="P232" s="1" t="s">
        <v>48</v>
      </c>
      <c r="Q232" s="1">
        <v>308</v>
      </c>
      <c r="R232" s="2" t="s">
        <v>275</v>
      </c>
      <c r="S232" s="1">
        <v>5</v>
      </c>
      <c r="T232" s="1"/>
      <c r="U232" s="1"/>
      <c r="V232" s="1">
        <v>3</v>
      </c>
      <c r="W232" s="1">
        <v>399074.83</v>
      </c>
      <c r="X232" s="1">
        <v>2025</v>
      </c>
      <c r="Y232" s="5" t="s">
        <v>1059</v>
      </c>
      <c r="Z232" s="5">
        <v>45668</v>
      </c>
      <c r="AA232" s="5" t="str">
        <f t="shared" si="6"/>
        <v>Saturday</v>
      </c>
      <c r="AB232" s="1" t="s">
        <v>8314</v>
      </c>
      <c r="AC232" s="1">
        <v>8</v>
      </c>
      <c r="AD232" s="1" t="s">
        <v>72</v>
      </c>
      <c r="AE232" s="5">
        <v>45667</v>
      </c>
      <c r="AF232" s="5" t="s">
        <v>12826</v>
      </c>
      <c r="AG232" s="1" t="s">
        <v>130</v>
      </c>
      <c r="AH232" s="1" t="s">
        <v>68</v>
      </c>
      <c r="AI232" s="1" t="s">
        <v>11822</v>
      </c>
      <c r="AJ232" s="1" t="s">
        <v>575</v>
      </c>
      <c r="AK232">
        <f t="shared" si="7"/>
        <v>1</v>
      </c>
    </row>
    <row r="233" spans="1:37" x14ac:dyDescent="0.3">
      <c r="A233" s="1">
        <v>232</v>
      </c>
      <c r="B233" s="1" t="s">
        <v>520</v>
      </c>
      <c r="C233" s="1">
        <v>38.899083256399997</v>
      </c>
      <c r="D233" s="1" t="s">
        <v>13140</v>
      </c>
      <c r="E233" s="1" t="s">
        <v>30</v>
      </c>
      <c r="F233" s="1" t="s">
        <v>1061</v>
      </c>
      <c r="G233" s="1" t="s">
        <v>225</v>
      </c>
      <c r="H233" s="1">
        <v>136805.57999999999</v>
      </c>
      <c r="I233" s="1" t="s">
        <v>33</v>
      </c>
      <c r="J233" s="1">
        <v>25002916</v>
      </c>
      <c r="K233" s="5">
        <v>45664</v>
      </c>
      <c r="L233" s="5" t="s">
        <v>11868</v>
      </c>
      <c r="M233" s="1">
        <v>-76.9344031145</v>
      </c>
      <c r="N233" s="1" t="s">
        <v>46</v>
      </c>
      <c r="O233" s="1" t="s">
        <v>226</v>
      </c>
      <c r="P233" s="1" t="s">
        <v>60</v>
      </c>
      <c r="Q233" s="1">
        <v>602</v>
      </c>
      <c r="R233" s="2" t="s">
        <v>524</v>
      </c>
      <c r="S233" s="1">
        <v>7</v>
      </c>
      <c r="T233" s="1"/>
      <c r="U233" s="1"/>
      <c r="V233" s="1">
        <v>6</v>
      </c>
      <c r="W233" s="1">
        <v>405690.2</v>
      </c>
      <c r="X233" s="1">
        <v>2025</v>
      </c>
      <c r="Y233" s="5" t="s">
        <v>1062</v>
      </c>
      <c r="Z233" s="5">
        <v>45664</v>
      </c>
      <c r="AA233" s="5" t="str">
        <f t="shared" si="6"/>
        <v>Tuesday</v>
      </c>
      <c r="AB233" s="1" t="s">
        <v>8315</v>
      </c>
      <c r="AC233" s="1">
        <v>7</v>
      </c>
      <c r="AD233" s="1" t="s">
        <v>52</v>
      </c>
      <c r="AE233" s="5">
        <v>45663</v>
      </c>
      <c r="AF233" s="5" t="s">
        <v>11906</v>
      </c>
      <c r="AG233" s="1" t="s">
        <v>229</v>
      </c>
      <c r="AH233" s="1" t="s">
        <v>46</v>
      </c>
      <c r="AI233" s="1" t="s">
        <v>11821</v>
      </c>
      <c r="AJ233" s="1" t="s">
        <v>526</v>
      </c>
      <c r="AK233">
        <f t="shared" si="7"/>
        <v>1</v>
      </c>
    </row>
    <row r="234" spans="1:37" x14ac:dyDescent="0.3">
      <c r="A234" s="1">
        <v>233</v>
      </c>
      <c r="B234" s="1" t="s">
        <v>172</v>
      </c>
      <c r="C234" s="1">
        <v>38.8542976731</v>
      </c>
      <c r="D234" s="1" t="s">
        <v>14783</v>
      </c>
      <c r="E234" s="1" t="s">
        <v>30</v>
      </c>
      <c r="F234" s="1" t="s">
        <v>1063</v>
      </c>
      <c r="G234" s="1" t="s">
        <v>175</v>
      </c>
      <c r="H234" s="2" t="s">
        <v>1064</v>
      </c>
      <c r="I234" s="1" t="s">
        <v>33</v>
      </c>
      <c r="J234" s="1">
        <v>25006077</v>
      </c>
      <c r="K234" s="5">
        <v>45670</v>
      </c>
      <c r="L234" s="5" t="s">
        <v>11983</v>
      </c>
      <c r="M234" s="1">
        <v>-76.962442770799996</v>
      </c>
      <c r="N234" s="1" t="s">
        <v>46</v>
      </c>
      <c r="O234" s="1" t="s">
        <v>176</v>
      </c>
      <c r="P234" s="1" t="s">
        <v>48</v>
      </c>
      <c r="Q234" s="1">
        <v>606</v>
      </c>
      <c r="R234" s="2" t="s">
        <v>177</v>
      </c>
      <c r="S234" s="1">
        <v>7</v>
      </c>
      <c r="T234" s="1"/>
      <c r="U234" s="1"/>
      <c r="V234" s="1">
        <v>6</v>
      </c>
      <c r="W234" s="2" t="s">
        <v>1065</v>
      </c>
      <c r="X234" s="1">
        <v>2025</v>
      </c>
      <c r="Y234" s="5" t="s">
        <v>1066</v>
      </c>
      <c r="Z234" s="5">
        <v>45670</v>
      </c>
      <c r="AA234" s="5" t="str">
        <f t="shared" si="6"/>
        <v>Monday</v>
      </c>
      <c r="AB234" s="1" t="s">
        <v>8316</v>
      </c>
      <c r="AC234" s="1">
        <v>7</v>
      </c>
      <c r="AD234" s="1" t="s">
        <v>52</v>
      </c>
      <c r="AE234" s="5">
        <v>45670</v>
      </c>
      <c r="AF234" s="5" t="s">
        <v>12647</v>
      </c>
      <c r="AG234" s="1" t="s">
        <v>1067</v>
      </c>
      <c r="AH234" s="1" t="s">
        <v>46</v>
      </c>
      <c r="AI234" s="1" t="s">
        <v>11821</v>
      </c>
      <c r="AJ234" s="1" t="s">
        <v>1068</v>
      </c>
      <c r="AK234">
        <f t="shared" si="7"/>
        <v>0</v>
      </c>
    </row>
    <row r="235" spans="1:37" x14ac:dyDescent="0.3">
      <c r="A235" s="1">
        <v>234</v>
      </c>
      <c r="B235" s="1" t="s">
        <v>706</v>
      </c>
      <c r="C235" s="1">
        <v>38.905151092799997</v>
      </c>
      <c r="D235" s="1" t="s">
        <v>13754</v>
      </c>
      <c r="E235" s="1" t="s">
        <v>30</v>
      </c>
      <c r="F235" s="1" t="s">
        <v>708</v>
      </c>
      <c r="G235" s="1" t="s">
        <v>709</v>
      </c>
      <c r="H235" s="1">
        <v>137479.06</v>
      </c>
      <c r="I235" s="1" t="s">
        <v>33</v>
      </c>
      <c r="J235" s="1">
        <v>25008425</v>
      </c>
      <c r="K235" s="5">
        <v>45675</v>
      </c>
      <c r="L235" s="5" t="s">
        <v>11984</v>
      </c>
      <c r="M235" s="1">
        <v>-77.063995895600002</v>
      </c>
      <c r="N235" s="1" t="s">
        <v>34</v>
      </c>
      <c r="O235" s="1" t="s">
        <v>710</v>
      </c>
      <c r="P235" s="1" t="s">
        <v>36</v>
      </c>
      <c r="Q235" s="1">
        <v>206</v>
      </c>
      <c r="R235" s="2" t="s">
        <v>711</v>
      </c>
      <c r="S235" s="1">
        <v>2</v>
      </c>
      <c r="T235" s="1" t="s">
        <v>1069</v>
      </c>
      <c r="U235" s="1"/>
      <c r="V235" s="1">
        <v>2</v>
      </c>
      <c r="W235" s="1">
        <v>394449.15</v>
      </c>
      <c r="X235" s="1">
        <v>2025</v>
      </c>
      <c r="Y235" s="5" t="s">
        <v>1070</v>
      </c>
      <c r="Z235" s="5">
        <v>45675</v>
      </c>
      <c r="AA235" s="5" t="str">
        <f t="shared" si="6"/>
        <v>Saturday</v>
      </c>
      <c r="AB235" s="1" t="s">
        <v>8317</v>
      </c>
      <c r="AC235" s="1">
        <v>6</v>
      </c>
      <c r="AD235" s="1" t="s">
        <v>40</v>
      </c>
      <c r="AE235" s="5">
        <v>45675</v>
      </c>
      <c r="AF235" s="5" t="s">
        <v>11913</v>
      </c>
      <c r="AG235" s="1" t="s">
        <v>713</v>
      </c>
      <c r="AH235" s="1" t="s">
        <v>34</v>
      </c>
      <c r="AI235" s="1" t="s">
        <v>11820</v>
      </c>
      <c r="AJ235" s="1" t="s">
        <v>714</v>
      </c>
      <c r="AK235">
        <f t="shared" si="7"/>
        <v>0</v>
      </c>
    </row>
    <row r="236" spans="1:37" x14ac:dyDescent="0.3">
      <c r="A236" s="1">
        <v>235</v>
      </c>
      <c r="B236" s="1" t="s">
        <v>360</v>
      </c>
      <c r="C236" s="1">
        <v>38.896724798199998</v>
      </c>
      <c r="D236" s="1" t="s">
        <v>13141</v>
      </c>
      <c r="E236" s="1" t="s">
        <v>30</v>
      </c>
      <c r="F236" s="1" t="s">
        <v>1072</v>
      </c>
      <c r="G236" s="1" t="s">
        <v>344</v>
      </c>
      <c r="H236" s="1">
        <v>136541.74</v>
      </c>
      <c r="I236" s="1" t="s">
        <v>33</v>
      </c>
      <c r="J236" s="1">
        <v>25006401</v>
      </c>
      <c r="K236" s="5">
        <v>45671</v>
      </c>
      <c r="L236" s="5" t="s">
        <v>11985</v>
      </c>
      <c r="M236" s="1">
        <v>-76.994961949900002</v>
      </c>
      <c r="N236" s="1" t="s">
        <v>34</v>
      </c>
      <c r="O236" s="1" t="s">
        <v>35</v>
      </c>
      <c r="P236" s="1" t="s">
        <v>36</v>
      </c>
      <c r="Q236" s="1">
        <v>104</v>
      </c>
      <c r="R236" s="2" t="s">
        <v>578</v>
      </c>
      <c r="S236" s="1">
        <v>6</v>
      </c>
      <c r="T236" s="1"/>
      <c r="U236" s="1"/>
      <c r="V236" s="1">
        <v>1</v>
      </c>
      <c r="W236" s="1">
        <v>400437.04</v>
      </c>
      <c r="X236" s="1">
        <v>2025</v>
      </c>
      <c r="Y236" s="5" t="s">
        <v>1073</v>
      </c>
      <c r="Z236" s="5">
        <v>45671</v>
      </c>
      <c r="AA236" s="5" t="str">
        <f t="shared" si="6"/>
        <v>Tuesday</v>
      </c>
      <c r="AB236" s="1" t="s">
        <v>8318</v>
      </c>
      <c r="AC236" s="1">
        <v>6</v>
      </c>
      <c r="AD236" s="1" t="s">
        <v>40</v>
      </c>
      <c r="AE236" s="5">
        <v>45671</v>
      </c>
      <c r="AF236" s="5" t="s">
        <v>12827</v>
      </c>
      <c r="AG236" s="1" t="s">
        <v>580</v>
      </c>
      <c r="AH236" s="1" t="s">
        <v>34</v>
      </c>
      <c r="AI236" s="1" t="s">
        <v>11820</v>
      </c>
      <c r="AJ236" s="1" t="s">
        <v>1074</v>
      </c>
      <c r="AK236">
        <f t="shared" si="7"/>
        <v>0</v>
      </c>
    </row>
    <row r="237" spans="1:37" x14ac:dyDescent="0.3">
      <c r="A237" s="1">
        <v>236</v>
      </c>
      <c r="B237" s="1" t="s">
        <v>164</v>
      </c>
      <c r="C237" s="1">
        <v>38.8277922137</v>
      </c>
      <c r="D237" s="1" t="s">
        <v>14686</v>
      </c>
      <c r="E237" s="1" t="s">
        <v>30</v>
      </c>
      <c r="F237" s="1" t="s">
        <v>1075</v>
      </c>
      <c r="G237" s="1" t="s">
        <v>166</v>
      </c>
      <c r="H237" s="1">
        <v>128889.74</v>
      </c>
      <c r="I237" s="1" t="s">
        <v>33</v>
      </c>
      <c r="J237" s="1">
        <v>25011319</v>
      </c>
      <c r="K237" s="5">
        <v>45681</v>
      </c>
      <c r="L237" s="5" t="s">
        <v>11986</v>
      </c>
      <c r="M237" s="1">
        <v>-77.008189984200001</v>
      </c>
      <c r="N237" s="1" t="s">
        <v>68</v>
      </c>
      <c r="O237" s="1" t="s">
        <v>167</v>
      </c>
      <c r="P237" s="1" t="s">
        <v>36</v>
      </c>
      <c r="Q237" s="1">
        <v>708</v>
      </c>
      <c r="R237" s="2" t="s">
        <v>168</v>
      </c>
      <c r="S237" s="1">
        <v>8</v>
      </c>
      <c r="T237" s="1"/>
      <c r="U237" s="1"/>
      <c r="V237" s="1">
        <v>7</v>
      </c>
      <c r="W237" s="1">
        <v>399288.85</v>
      </c>
      <c r="X237" s="1">
        <v>2025</v>
      </c>
      <c r="Y237" s="5" t="s">
        <v>1076</v>
      </c>
      <c r="Z237" s="5">
        <v>45681</v>
      </c>
      <c r="AA237" s="5" t="str">
        <f t="shared" si="6"/>
        <v>Friday</v>
      </c>
      <c r="AB237" s="1" t="s">
        <v>8319</v>
      </c>
      <c r="AC237" s="1">
        <v>8</v>
      </c>
      <c r="AD237" s="1" t="s">
        <v>72</v>
      </c>
      <c r="AE237" s="5">
        <v>45681</v>
      </c>
      <c r="AF237" s="5" t="s">
        <v>12712</v>
      </c>
      <c r="AG237" s="1" t="s">
        <v>1077</v>
      </c>
      <c r="AH237" s="1" t="s">
        <v>68</v>
      </c>
      <c r="AI237" s="1" t="s">
        <v>11822</v>
      </c>
      <c r="AJ237" s="1" t="s">
        <v>1078</v>
      </c>
      <c r="AK237">
        <f t="shared" si="7"/>
        <v>0</v>
      </c>
    </row>
    <row r="238" spans="1:37" x14ac:dyDescent="0.3">
      <c r="A238" s="1">
        <v>237</v>
      </c>
      <c r="B238" s="1" t="s">
        <v>1079</v>
      </c>
      <c r="C238" s="1">
        <v>38.944307349500001</v>
      </c>
      <c r="D238" s="1" t="s">
        <v>13798</v>
      </c>
      <c r="E238" s="1" t="s">
        <v>30</v>
      </c>
      <c r="F238" s="1" t="s">
        <v>1080</v>
      </c>
      <c r="G238" s="1" t="s">
        <v>709</v>
      </c>
      <c r="H238" s="1">
        <v>141828.19</v>
      </c>
      <c r="I238" s="1" t="s">
        <v>33</v>
      </c>
      <c r="J238" s="1">
        <v>25017332</v>
      </c>
      <c r="K238" s="5">
        <v>45691</v>
      </c>
      <c r="L238" s="5" t="s">
        <v>11844</v>
      </c>
      <c r="M238" s="1">
        <v>-77.096237430800002</v>
      </c>
      <c r="N238" s="1" t="s">
        <v>46</v>
      </c>
      <c r="O238" s="1" t="s">
        <v>1081</v>
      </c>
      <c r="P238" s="1" t="s">
        <v>60</v>
      </c>
      <c r="Q238" s="1">
        <v>205</v>
      </c>
      <c r="R238" s="2" t="s">
        <v>1082</v>
      </c>
      <c r="S238" s="1">
        <v>3</v>
      </c>
      <c r="T238" s="1"/>
      <c r="U238" s="1"/>
      <c r="V238" s="1">
        <v>2</v>
      </c>
      <c r="W238" s="1">
        <v>391657.18</v>
      </c>
      <c r="X238" s="1">
        <v>2025</v>
      </c>
      <c r="Y238" s="5" t="s">
        <v>1083</v>
      </c>
      <c r="Z238" s="5">
        <v>45693</v>
      </c>
      <c r="AA238" s="5" t="str">
        <f t="shared" si="6"/>
        <v>Wednesday</v>
      </c>
      <c r="AB238" s="1" t="s">
        <v>8320</v>
      </c>
      <c r="AC238" s="1">
        <v>7</v>
      </c>
      <c r="AD238" s="1" t="s">
        <v>52</v>
      </c>
      <c r="AE238" s="5">
        <v>45691</v>
      </c>
      <c r="AF238" s="5" t="s">
        <v>12045</v>
      </c>
      <c r="AG238" s="1" t="s">
        <v>1084</v>
      </c>
      <c r="AH238" s="1" t="s">
        <v>46</v>
      </c>
      <c r="AI238" s="1" t="s">
        <v>11821</v>
      </c>
      <c r="AJ238" s="1" t="s">
        <v>1085</v>
      </c>
      <c r="AK238">
        <f t="shared" si="7"/>
        <v>0</v>
      </c>
    </row>
    <row r="239" spans="1:37" x14ac:dyDescent="0.3">
      <c r="A239" s="1">
        <v>238</v>
      </c>
      <c r="B239" s="1" t="s">
        <v>65</v>
      </c>
      <c r="C239" s="1">
        <v>38.915843923499999</v>
      </c>
      <c r="D239" s="1" t="s">
        <v>13142</v>
      </c>
      <c r="E239" s="1" t="s">
        <v>113</v>
      </c>
      <c r="F239" s="1" t="s">
        <v>1087</v>
      </c>
      <c r="G239" s="1" t="s">
        <v>198</v>
      </c>
      <c r="H239" s="1">
        <v>138664.22</v>
      </c>
      <c r="I239" s="1" t="s">
        <v>33</v>
      </c>
      <c r="J239" s="1">
        <v>25001023</v>
      </c>
      <c r="K239" s="5">
        <v>45659</v>
      </c>
      <c r="L239" s="5" t="s">
        <v>9580</v>
      </c>
      <c r="M239" s="1">
        <v>-76.984543139600007</v>
      </c>
      <c r="N239" s="1" t="s">
        <v>116</v>
      </c>
      <c r="O239" s="1" t="s">
        <v>69</v>
      </c>
      <c r="P239" s="1" t="s">
        <v>48</v>
      </c>
      <c r="Q239" s="1">
        <v>506</v>
      </c>
      <c r="R239" s="2" t="s">
        <v>70</v>
      </c>
      <c r="S239" s="1">
        <v>5</v>
      </c>
      <c r="T239" s="1"/>
      <c r="U239" s="1"/>
      <c r="V239" s="1">
        <v>5</v>
      </c>
      <c r="W239" s="1">
        <v>401340.49</v>
      </c>
      <c r="X239" s="1">
        <v>2025</v>
      </c>
      <c r="Y239" s="5" t="s">
        <v>1088</v>
      </c>
      <c r="Z239" s="5">
        <v>45659</v>
      </c>
      <c r="AA239" s="5" t="str">
        <f t="shared" si="6"/>
        <v>Thursday</v>
      </c>
      <c r="AB239" s="1" t="s">
        <v>8321</v>
      </c>
      <c r="AC239" s="1">
        <v>4</v>
      </c>
      <c r="AD239" s="1" t="s">
        <v>121</v>
      </c>
      <c r="AE239" s="5">
        <v>45659</v>
      </c>
      <c r="AF239" s="5" t="s">
        <v>11883</v>
      </c>
      <c r="AG239" s="1" t="s">
        <v>73</v>
      </c>
      <c r="AH239" s="1" t="s">
        <v>116</v>
      </c>
      <c r="AI239" s="1" t="s">
        <v>11825</v>
      </c>
      <c r="AJ239" s="1" t="s">
        <v>312</v>
      </c>
      <c r="AK239">
        <f t="shared" si="7"/>
        <v>0</v>
      </c>
    </row>
    <row r="240" spans="1:37" x14ac:dyDescent="0.3">
      <c r="A240" s="1">
        <v>239</v>
      </c>
      <c r="B240" s="1" t="s">
        <v>132</v>
      </c>
      <c r="C240" s="1">
        <v>38.930600208100003</v>
      </c>
      <c r="D240" s="1" t="s">
        <v>13715</v>
      </c>
      <c r="E240" s="1" t="s">
        <v>30</v>
      </c>
      <c r="F240" s="1" t="s">
        <v>212</v>
      </c>
      <c r="G240" s="1" t="s">
        <v>77</v>
      </c>
      <c r="H240" s="1">
        <v>140302.66</v>
      </c>
      <c r="I240" s="1" t="s">
        <v>33</v>
      </c>
      <c r="J240" s="1">
        <v>25021550</v>
      </c>
      <c r="K240" s="5"/>
      <c r="L240" s="5"/>
      <c r="M240" s="1">
        <v>-77.031813591200006</v>
      </c>
      <c r="N240" s="1" t="s">
        <v>34</v>
      </c>
      <c r="O240" s="1" t="s">
        <v>78</v>
      </c>
      <c r="P240" s="1" t="s">
        <v>36</v>
      </c>
      <c r="Q240" s="1">
        <v>302</v>
      </c>
      <c r="R240" s="2" t="s">
        <v>213</v>
      </c>
      <c r="S240" s="1">
        <v>1</v>
      </c>
      <c r="T240" s="1"/>
      <c r="U240" s="1"/>
      <c r="V240" s="1">
        <v>3</v>
      </c>
      <c r="W240" s="1">
        <v>397241.55</v>
      </c>
      <c r="X240" s="1">
        <v>2025</v>
      </c>
      <c r="Y240" s="5" t="s">
        <v>1089</v>
      </c>
      <c r="Z240" s="5">
        <v>45701</v>
      </c>
      <c r="AA240" s="5" t="str">
        <f t="shared" si="6"/>
        <v>Thursday</v>
      </c>
      <c r="AB240" s="1" t="s">
        <v>8322</v>
      </c>
      <c r="AC240" s="1">
        <v>6</v>
      </c>
      <c r="AD240" s="1" t="s">
        <v>40</v>
      </c>
      <c r="AE240" s="5">
        <v>45701</v>
      </c>
      <c r="AF240" s="5" t="s">
        <v>11909</v>
      </c>
      <c r="AG240" s="1" t="s">
        <v>215</v>
      </c>
      <c r="AH240" s="1" t="s">
        <v>34</v>
      </c>
      <c r="AI240" s="1" t="s">
        <v>11820</v>
      </c>
      <c r="AJ240" s="1" t="s">
        <v>216</v>
      </c>
      <c r="AK240">
        <f t="shared" si="7"/>
        <v>-45701</v>
      </c>
    </row>
    <row r="241" spans="1:37" x14ac:dyDescent="0.3">
      <c r="A241" s="1">
        <v>240</v>
      </c>
      <c r="B241" s="1" t="s">
        <v>43</v>
      </c>
      <c r="C241" s="1">
        <v>38.901930875700003</v>
      </c>
      <c r="D241" s="1" t="s">
        <v>13799</v>
      </c>
      <c r="E241" s="1" t="s">
        <v>30</v>
      </c>
      <c r="F241" s="1" t="s">
        <v>1090</v>
      </c>
      <c r="G241" s="1" t="s">
        <v>45</v>
      </c>
      <c r="H241" s="1">
        <v>137120.47</v>
      </c>
      <c r="I241" s="1" t="s">
        <v>33</v>
      </c>
      <c r="J241" s="1">
        <v>25024796</v>
      </c>
      <c r="K241" s="5">
        <v>45708</v>
      </c>
      <c r="L241" s="5" t="s">
        <v>11987</v>
      </c>
      <c r="M241" s="1">
        <v>-77.041691455999995</v>
      </c>
      <c r="N241" s="1" t="s">
        <v>34</v>
      </c>
      <c r="O241" s="1" t="s">
        <v>47</v>
      </c>
      <c r="P241" s="1" t="s">
        <v>60</v>
      </c>
      <c r="Q241" s="1">
        <v>207</v>
      </c>
      <c r="R241" s="2" t="s">
        <v>49</v>
      </c>
      <c r="S241" s="1">
        <v>2</v>
      </c>
      <c r="T241" s="1" t="s">
        <v>50</v>
      </c>
      <c r="U241" s="1"/>
      <c r="V241" s="1">
        <v>2</v>
      </c>
      <c r="W241" s="1">
        <v>396383.62</v>
      </c>
      <c r="X241" s="1">
        <v>2025</v>
      </c>
      <c r="Y241" s="5" t="s">
        <v>1091</v>
      </c>
      <c r="Z241" s="5">
        <v>45708</v>
      </c>
      <c r="AA241" s="5" t="str">
        <f t="shared" si="6"/>
        <v>Thursday</v>
      </c>
      <c r="AB241" s="1" t="s">
        <v>8323</v>
      </c>
      <c r="AC241" s="1">
        <v>6</v>
      </c>
      <c r="AD241" s="1" t="s">
        <v>40</v>
      </c>
      <c r="AE241" s="5">
        <v>45708</v>
      </c>
      <c r="AF241" s="5" t="s">
        <v>12276</v>
      </c>
      <c r="AG241" s="1" t="s">
        <v>53</v>
      </c>
      <c r="AH241" s="1" t="s">
        <v>34</v>
      </c>
      <c r="AI241" s="1" t="s">
        <v>11820</v>
      </c>
      <c r="AJ241" s="1" t="s">
        <v>54</v>
      </c>
      <c r="AK241">
        <f t="shared" si="7"/>
        <v>0</v>
      </c>
    </row>
    <row r="242" spans="1:37" x14ac:dyDescent="0.3">
      <c r="A242" s="1">
        <v>241</v>
      </c>
      <c r="B242" s="1" t="s">
        <v>780</v>
      </c>
      <c r="C242" s="1">
        <v>38.944868636199999</v>
      </c>
      <c r="D242" s="1" t="s">
        <v>13765</v>
      </c>
      <c r="E242" s="1" t="s">
        <v>30</v>
      </c>
      <c r="F242" s="1" t="s">
        <v>782</v>
      </c>
      <c r="G242" s="1" t="s">
        <v>367</v>
      </c>
      <c r="H242" s="1">
        <v>141888.04</v>
      </c>
      <c r="I242" s="1" t="s">
        <v>33</v>
      </c>
      <c r="J242" s="1">
        <v>25004555</v>
      </c>
      <c r="K242" s="5">
        <v>45667</v>
      </c>
      <c r="L242" s="5" t="s">
        <v>11945</v>
      </c>
      <c r="M242" s="1">
        <v>-77.063915849099999</v>
      </c>
      <c r="N242" s="1" t="s">
        <v>34</v>
      </c>
      <c r="O242" s="1" t="s">
        <v>783</v>
      </c>
      <c r="P242" s="1" t="s">
        <v>36</v>
      </c>
      <c r="Q242" s="1">
        <v>203</v>
      </c>
      <c r="R242" s="2" t="s">
        <v>784</v>
      </c>
      <c r="S242" s="1">
        <v>3</v>
      </c>
      <c r="T242" s="1"/>
      <c r="U242" s="1"/>
      <c r="V242" s="1">
        <v>2</v>
      </c>
      <c r="W242" s="1">
        <v>394459.18</v>
      </c>
      <c r="X242" s="1">
        <v>2025</v>
      </c>
      <c r="Y242" s="5" t="s">
        <v>1092</v>
      </c>
      <c r="Z242" s="5">
        <v>45667</v>
      </c>
      <c r="AA242" s="5" t="str">
        <f t="shared" si="6"/>
        <v>Friday</v>
      </c>
      <c r="AB242" s="1" t="s">
        <v>8324</v>
      </c>
      <c r="AC242" s="1">
        <v>6</v>
      </c>
      <c r="AD242" s="1" t="s">
        <v>40</v>
      </c>
      <c r="AE242" s="5">
        <v>45667</v>
      </c>
      <c r="AF242" s="5" t="s">
        <v>12197</v>
      </c>
      <c r="AG242" s="1" t="s">
        <v>786</v>
      </c>
      <c r="AH242" s="1" t="s">
        <v>34</v>
      </c>
      <c r="AI242" s="1" t="s">
        <v>11820</v>
      </c>
      <c r="AJ242" s="1" t="s">
        <v>787</v>
      </c>
      <c r="AK242">
        <f t="shared" si="7"/>
        <v>0</v>
      </c>
    </row>
    <row r="243" spans="1:37" x14ac:dyDescent="0.3">
      <c r="A243" s="1">
        <v>242</v>
      </c>
      <c r="B243" s="1" t="s">
        <v>217</v>
      </c>
      <c r="C243" s="1">
        <v>38.911126936800002</v>
      </c>
      <c r="D243" s="1" t="s">
        <v>13800</v>
      </c>
      <c r="E243" s="1" t="s">
        <v>30</v>
      </c>
      <c r="F243" s="1" t="s">
        <v>1093</v>
      </c>
      <c r="G243" s="1" t="s">
        <v>259</v>
      </c>
      <c r="H243" s="1">
        <v>138141.15</v>
      </c>
      <c r="I243" s="1" t="s">
        <v>33</v>
      </c>
      <c r="J243" s="1">
        <v>25005800</v>
      </c>
      <c r="K243" s="5">
        <v>45670</v>
      </c>
      <c r="L243" s="5" t="s">
        <v>11896</v>
      </c>
      <c r="M243" s="1">
        <v>-77.0375021049</v>
      </c>
      <c r="N243" s="1" t="s">
        <v>11828</v>
      </c>
      <c r="O243" s="1" t="s">
        <v>47</v>
      </c>
      <c r="P243" s="1" t="s">
        <v>60</v>
      </c>
      <c r="Q243" s="1">
        <v>301</v>
      </c>
      <c r="R243" s="2" t="s">
        <v>470</v>
      </c>
      <c r="S243" s="1">
        <v>2</v>
      </c>
      <c r="T243" s="1"/>
      <c r="U243" s="1"/>
      <c r="V243" s="1">
        <v>3</v>
      </c>
      <c r="W243" s="1">
        <v>396747.43</v>
      </c>
      <c r="X243" s="1">
        <v>2025</v>
      </c>
      <c r="Y243" s="5" t="s">
        <v>1094</v>
      </c>
      <c r="Z243" s="5">
        <v>45670</v>
      </c>
      <c r="AA243" s="5" t="str">
        <f t="shared" si="6"/>
        <v>Monday</v>
      </c>
      <c r="AB243" s="1" t="s">
        <v>8325</v>
      </c>
      <c r="AC243" s="1">
        <v>5</v>
      </c>
      <c r="AD243" s="1" t="s">
        <v>11829</v>
      </c>
      <c r="AE243" s="5">
        <v>45670</v>
      </c>
      <c r="AF243" s="5" t="s">
        <v>12147</v>
      </c>
      <c r="AG243" s="1" t="s">
        <v>472</v>
      </c>
      <c r="AH243" s="1" t="s">
        <v>11828</v>
      </c>
      <c r="AI243" s="1" t="s">
        <v>11828</v>
      </c>
      <c r="AJ243" s="1" t="s">
        <v>473</v>
      </c>
      <c r="AK243">
        <f t="shared" si="7"/>
        <v>0</v>
      </c>
    </row>
    <row r="244" spans="1:37" x14ac:dyDescent="0.3">
      <c r="A244" s="1">
        <v>243</v>
      </c>
      <c r="B244" s="1" t="s">
        <v>164</v>
      </c>
      <c r="C244" s="1">
        <v>38.836502003500001</v>
      </c>
      <c r="D244" s="1" t="s">
        <v>14784</v>
      </c>
      <c r="E244" s="1" t="s">
        <v>113</v>
      </c>
      <c r="F244" s="1" t="s">
        <v>1095</v>
      </c>
      <c r="G244" s="1" t="s">
        <v>553</v>
      </c>
      <c r="H244" s="1">
        <v>129856.57</v>
      </c>
      <c r="I244" s="1" t="s">
        <v>434</v>
      </c>
      <c r="J244" s="1">
        <v>25000060</v>
      </c>
      <c r="K244" s="5"/>
      <c r="L244" s="5"/>
      <c r="M244" s="1">
        <v>-77.005887855899999</v>
      </c>
      <c r="N244" s="1" t="s">
        <v>116</v>
      </c>
      <c r="O244" s="1" t="s">
        <v>167</v>
      </c>
      <c r="P244" s="1" t="s">
        <v>48</v>
      </c>
      <c r="Q244" s="1">
        <v>707</v>
      </c>
      <c r="R244" s="2" t="s">
        <v>1096</v>
      </c>
      <c r="S244" s="1">
        <v>8</v>
      </c>
      <c r="T244" s="1"/>
      <c r="U244" s="1"/>
      <c r="V244" s="1">
        <v>7</v>
      </c>
      <c r="W244" s="1">
        <v>399488.81</v>
      </c>
      <c r="X244" s="1">
        <v>2025</v>
      </c>
      <c r="Y244" s="5" t="s">
        <v>1097</v>
      </c>
      <c r="Z244" s="5">
        <v>45658</v>
      </c>
      <c r="AA244" s="5" t="str">
        <f t="shared" si="6"/>
        <v>Wednesday</v>
      </c>
      <c r="AB244" s="1" t="s">
        <v>8326</v>
      </c>
      <c r="AC244" s="1">
        <v>4</v>
      </c>
      <c r="AD244" s="1" t="s">
        <v>121</v>
      </c>
      <c r="AE244" s="5">
        <v>45658</v>
      </c>
      <c r="AF244" s="5" t="s">
        <v>12828</v>
      </c>
      <c r="AG244" s="1" t="s">
        <v>170</v>
      </c>
      <c r="AH244" s="1" t="s">
        <v>116</v>
      </c>
      <c r="AI244" s="1" t="s">
        <v>11825</v>
      </c>
      <c r="AJ244" s="1" t="s">
        <v>1098</v>
      </c>
      <c r="AK244">
        <f t="shared" si="7"/>
        <v>-45658</v>
      </c>
    </row>
    <row r="245" spans="1:37" x14ac:dyDescent="0.3">
      <c r="A245" s="1">
        <v>244</v>
      </c>
      <c r="B245" s="1" t="s">
        <v>217</v>
      </c>
      <c r="C245" s="1">
        <v>38.908316058899999</v>
      </c>
      <c r="D245" s="1" t="s">
        <v>13801</v>
      </c>
      <c r="E245" s="1" t="s">
        <v>30</v>
      </c>
      <c r="F245" s="1" t="s">
        <v>1099</v>
      </c>
      <c r="G245" s="1" t="s">
        <v>45</v>
      </c>
      <c r="H245" s="1">
        <v>137829.4</v>
      </c>
      <c r="I245" s="1" t="s">
        <v>33</v>
      </c>
      <c r="J245" s="1">
        <v>25002598</v>
      </c>
      <c r="K245" s="5">
        <v>45662</v>
      </c>
      <c r="L245" s="5" t="s">
        <v>11849</v>
      </c>
      <c r="M245" s="1">
        <v>-77.044686411599997</v>
      </c>
      <c r="N245" s="1" t="s">
        <v>46</v>
      </c>
      <c r="O245" s="1" t="s">
        <v>47</v>
      </c>
      <c r="P245" s="1" t="s">
        <v>48</v>
      </c>
      <c r="Q245" s="1">
        <v>208</v>
      </c>
      <c r="R245" s="2" t="s">
        <v>49</v>
      </c>
      <c r="S245" s="1">
        <v>2</v>
      </c>
      <c r="T245" s="1" t="s">
        <v>50</v>
      </c>
      <c r="U245" s="1"/>
      <c r="V245" s="1">
        <v>2</v>
      </c>
      <c r="W245" s="1">
        <v>396124.18</v>
      </c>
      <c r="X245" s="1">
        <v>2025</v>
      </c>
      <c r="Y245" s="5" t="s">
        <v>1100</v>
      </c>
      <c r="Z245" s="5">
        <v>45663</v>
      </c>
      <c r="AA245" s="5" t="str">
        <f t="shared" si="6"/>
        <v>Monday</v>
      </c>
      <c r="AB245" s="1" t="s">
        <v>8327</v>
      </c>
      <c r="AC245" s="1">
        <v>7</v>
      </c>
      <c r="AD245" s="1" t="s">
        <v>52</v>
      </c>
      <c r="AE245" s="5">
        <v>45661</v>
      </c>
      <c r="AF245" s="5" t="s">
        <v>11915</v>
      </c>
      <c r="AG245" s="1" t="s">
        <v>222</v>
      </c>
      <c r="AH245" s="1" t="s">
        <v>46</v>
      </c>
      <c r="AI245" s="1" t="s">
        <v>11821</v>
      </c>
      <c r="AJ245" s="1" t="s">
        <v>463</v>
      </c>
      <c r="AK245">
        <f t="shared" si="7"/>
        <v>1</v>
      </c>
    </row>
    <row r="246" spans="1:37" x14ac:dyDescent="0.3">
      <c r="A246" s="1">
        <v>245</v>
      </c>
      <c r="B246" s="1" t="s">
        <v>105</v>
      </c>
      <c r="C246" s="1">
        <v>38.971273983000003</v>
      </c>
      <c r="D246" s="1" t="s">
        <v>13802</v>
      </c>
      <c r="E246" s="1" t="s">
        <v>30</v>
      </c>
      <c r="F246" s="1" t="s">
        <v>1101</v>
      </c>
      <c r="G246" s="1" t="s">
        <v>93</v>
      </c>
      <c r="H246" s="1">
        <v>144817.54</v>
      </c>
      <c r="I246" s="1" t="s">
        <v>33</v>
      </c>
      <c r="J246" s="1">
        <v>25005723</v>
      </c>
      <c r="K246" s="5">
        <v>45669</v>
      </c>
      <c r="L246" s="5" t="s">
        <v>11988</v>
      </c>
      <c r="M246" s="1">
        <v>-77.020657142600001</v>
      </c>
      <c r="N246" s="1" t="s">
        <v>34</v>
      </c>
      <c r="O246" s="1" t="s">
        <v>100</v>
      </c>
      <c r="P246" s="1" t="s">
        <v>60</v>
      </c>
      <c r="Q246" s="1">
        <v>401</v>
      </c>
      <c r="R246" s="2" t="s">
        <v>515</v>
      </c>
      <c r="S246" s="1">
        <v>4</v>
      </c>
      <c r="T246" s="1"/>
      <c r="U246" s="1"/>
      <c r="V246" s="1">
        <v>4</v>
      </c>
      <c r="W246" s="1">
        <v>398209.91</v>
      </c>
      <c r="X246" s="1">
        <v>2025</v>
      </c>
      <c r="Y246" s="5" t="s">
        <v>1102</v>
      </c>
      <c r="Z246" s="5">
        <v>45670</v>
      </c>
      <c r="AA246" s="5" t="str">
        <f t="shared" si="6"/>
        <v>Monday</v>
      </c>
      <c r="AB246" s="1" t="s">
        <v>8328</v>
      </c>
      <c r="AC246" s="1">
        <v>6</v>
      </c>
      <c r="AD246" s="1" t="s">
        <v>40</v>
      </c>
      <c r="AE246" s="5">
        <v>45669</v>
      </c>
      <c r="AF246" s="5" t="s">
        <v>11925</v>
      </c>
      <c r="AG246" s="1" t="s">
        <v>146</v>
      </c>
      <c r="AH246" s="1" t="s">
        <v>34</v>
      </c>
      <c r="AI246" s="1" t="s">
        <v>11820</v>
      </c>
      <c r="AJ246" s="1" t="s">
        <v>779</v>
      </c>
      <c r="AK246">
        <f t="shared" si="7"/>
        <v>0</v>
      </c>
    </row>
    <row r="247" spans="1:37" x14ac:dyDescent="0.3">
      <c r="A247" s="1">
        <v>246</v>
      </c>
      <c r="B247" s="1" t="s">
        <v>418</v>
      </c>
      <c r="C247" s="1">
        <v>38.896305355599999</v>
      </c>
      <c r="D247" s="1" t="s">
        <v>13143</v>
      </c>
      <c r="E247" s="1" t="s">
        <v>30</v>
      </c>
      <c r="F247" s="1" t="s">
        <v>1103</v>
      </c>
      <c r="G247" s="1" t="s">
        <v>158</v>
      </c>
      <c r="H247" s="1">
        <v>136496.07999999999</v>
      </c>
      <c r="I247" s="1" t="s">
        <v>33</v>
      </c>
      <c r="J247" s="1">
        <v>25005304</v>
      </c>
      <c r="K247" s="5">
        <v>45669</v>
      </c>
      <c r="L247" s="5" t="s">
        <v>11989</v>
      </c>
      <c r="M247" s="1">
        <v>-76.956151790600003</v>
      </c>
      <c r="N247" s="1" t="s">
        <v>34</v>
      </c>
      <c r="O247" s="1" t="s">
        <v>159</v>
      </c>
      <c r="P247" s="1" t="s">
        <v>60</v>
      </c>
      <c r="Q247" s="1">
        <v>603</v>
      </c>
      <c r="R247" s="2" t="s">
        <v>1104</v>
      </c>
      <c r="S247" s="1">
        <v>7</v>
      </c>
      <c r="T247" s="1"/>
      <c r="U247" s="1"/>
      <c r="V247" s="1">
        <v>6</v>
      </c>
      <c r="W247" s="1">
        <v>403803.76</v>
      </c>
      <c r="X247" s="1">
        <v>2025</v>
      </c>
      <c r="Y247" s="5" t="s">
        <v>1105</v>
      </c>
      <c r="Z247" s="5">
        <v>45669</v>
      </c>
      <c r="AA247" s="5" t="str">
        <f t="shared" si="6"/>
        <v>Sunday</v>
      </c>
      <c r="AB247" s="1" t="s">
        <v>8329</v>
      </c>
      <c r="AC247" s="1">
        <v>6</v>
      </c>
      <c r="AD247" s="1" t="s">
        <v>40</v>
      </c>
      <c r="AE247" s="5">
        <v>45669</v>
      </c>
      <c r="AF247" s="5" t="s">
        <v>11685</v>
      </c>
      <c r="AG247" s="1" t="s">
        <v>1106</v>
      </c>
      <c r="AH247" s="1" t="s">
        <v>34</v>
      </c>
      <c r="AI247" s="1" t="s">
        <v>11820</v>
      </c>
      <c r="AJ247" s="1" t="s">
        <v>1107</v>
      </c>
      <c r="AK247">
        <f t="shared" si="7"/>
        <v>0</v>
      </c>
    </row>
    <row r="248" spans="1:37" x14ac:dyDescent="0.3">
      <c r="A248" s="1">
        <v>247</v>
      </c>
      <c r="B248" s="1" t="s">
        <v>75</v>
      </c>
      <c r="C248" s="1">
        <v>38.928712548699998</v>
      </c>
      <c r="D248" s="1" t="s">
        <v>13803</v>
      </c>
      <c r="E248" s="1" t="s">
        <v>113</v>
      </c>
      <c r="F248" s="1" t="s">
        <v>1108</v>
      </c>
      <c r="G248" s="1" t="s">
        <v>77</v>
      </c>
      <c r="H248" s="1">
        <v>140093.28</v>
      </c>
      <c r="I248" s="1" t="s">
        <v>33</v>
      </c>
      <c r="J248" s="1">
        <v>25003663</v>
      </c>
      <c r="K248" s="5">
        <v>45666</v>
      </c>
      <c r="L248" s="5" t="s">
        <v>11990</v>
      </c>
      <c r="M248" s="1">
        <v>-77.036913376200005</v>
      </c>
      <c r="N248" s="1" t="s">
        <v>116</v>
      </c>
      <c r="O248" s="1" t="s">
        <v>78</v>
      </c>
      <c r="P248" s="1" t="s">
        <v>48</v>
      </c>
      <c r="Q248" s="1">
        <v>302</v>
      </c>
      <c r="R248" s="2" t="s">
        <v>79</v>
      </c>
      <c r="S248" s="1">
        <v>1</v>
      </c>
      <c r="T248" s="1"/>
      <c r="U248" s="1"/>
      <c r="V248" s="1">
        <v>3</v>
      </c>
      <c r="W248" s="1">
        <v>396799.28</v>
      </c>
      <c r="X248" s="1">
        <v>2025</v>
      </c>
      <c r="Y248" s="5" t="s">
        <v>1109</v>
      </c>
      <c r="Z248" s="5">
        <v>45665</v>
      </c>
      <c r="AA248" s="5" t="str">
        <f t="shared" si="6"/>
        <v>Wednesday</v>
      </c>
      <c r="AB248" s="1" t="s">
        <v>8330</v>
      </c>
      <c r="AC248" s="1">
        <v>4</v>
      </c>
      <c r="AD248" s="1" t="s">
        <v>121</v>
      </c>
      <c r="AE248" s="5">
        <v>45665</v>
      </c>
      <c r="AF248" s="5" t="s">
        <v>12203</v>
      </c>
      <c r="AG248" s="1" t="s">
        <v>137</v>
      </c>
      <c r="AH248" s="1" t="s">
        <v>116</v>
      </c>
      <c r="AI248" s="1" t="s">
        <v>11825</v>
      </c>
      <c r="AJ248" s="1" t="s">
        <v>82</v>
      </c>
      <c r="AK248">
        <f t="shared" si="7"/>
        <v>1</v>
      </c>
    </row>
    <row r="249" spans="1:37" x14ac:dyDescent="0.3">
      <c r="A249" s="1">
        <v>248</v>
      </c>
      <c r="B249" s="1" t="s">
        <v>478</v>
      </c>
      <c r="C249" s="1">
        <v>38.847781990599998</v>
      </c>
      <c r="D249" s="1" t="s">
        <v>14785</v>
      </c>
      <c r="E249" s="1" t="s">
        <v>30</v>
      </c>
      <c r="F249" s="1" t="s">
        <v>1111</v>
      </c>
      <c r="G249" s="1" t="s">
        <v>553</v>
      </c>
      <c r="H249" s="2" t="s">
        <v>1112</v>
      </c>
      <c r="I249" s="1" t="s">
        <v>33</v>
      </c>
      <c r="J249" s="1">
        <v>25011033</v>
      </c>
      <c r="K249" s="5">
        <v>45681</v>
      </c>
      <c r="L249" s="5" t="s">
        <v>11991</v>
      </c>
      <c r="M249" s="1">
        <v>-76.971907169399998</v>
      </c>
      <c r="N249" s="1" t="s">
        <v>68</v>
      </c>
      <c r="O249" s="1" t="s">
        <v>529</v>
      </c>
      <c r="P249" s="1" t="s">
        <v>48</v>
      </c>
      <c r="Q249" s="1">
        <v>704</v>
      </c>
      <c r="R249" s="2" t="s">
        <v>1113</v>
      </c>
      <c r="S249" s="1">
        <v>8</v>
      </c>
      <c r="T249" s="1"/>
      <c r="U249" s="1"/>
      <c r="V249" s="1">
        <v>7</v>
      </c>
      <c r="W249" s="1">
        <v>402438.66448021599</v>
      </c>
      <c r="X249" s="1">
        <v>2025</v>
      </c>
      <c r="Y249" s="5" t="s">
        <v>1114</v>
      </c>
      <c r="Z249" s="5">
        <v>45681</v>
      </c>
      <c r="AA249" s="5" t="str">
        <f t="shared" si="6"/>
        <v>Friday</v>
      </c>
      <c r="AB249" s="1" t="s">
        <v>8331</v>
      </c>
      <c r="AC249" s="1">
        <v>8</v>
      </c>
      <c r="AD249" s="1" t="s">
        <v>72</v>
      </c>
      <c r="AE249" s="5">
        <v>45681</v>
      </c>
      <c r="AF249" s="5" t="s">
        <v>12829</v>
      </c>
      <c r="AG249" s="1" t="s">
        <v>883</v>
      </c>
      <c r="AH249" s="1" t="s">
        <v>68</v>
      </c>
      <c r="AI249" s="1" t="s">
        <v>11822</v>
      </c>
      <c r="AJ249" s="1" t="s">
        <v>1115</v>
      </c>
      <c r="AK249">
        <f t="shared" si="7"/>
        <v>0</v>
      </c>
    </row>
    <row r="250" spans="1:37" x14ac:dyDescent="0.3">
      <c r="A250" s="1">
        <v>249</v>
      </c>
      <c r="B250" s="1" t="s">
        <v>65</v>
      </c>
      <c r="C250" s="1">
        <v>38.901546800600002</v>
      </c>
      <c r="D250" s="1" t="s">
        <v>13136</v>
      </c>
      <c r="E250" s="1" t="s">
        <v>30</v>
      </c>
      <c r="F250" s="1" t="s">
        <v>1032</v>
      </c>
      <c r="G250" s="1" t="s">
        <v>198</v>
      </c>
      <c r="H250" s="1">
        <v>137077.20000000001</v>
      </c>
      <c r="I250" s="1" t="s">
        <v>33</v>
      </c>
      <c r="J250" s="1">
        <v>25016538</v>
      </c>
      <c r="K250" s="5"/>
      <c r="L250" s="5"/>
      <c r="M250" s="1">
        <v>-76.979937627200002</v>
      </c>
      <c r="N250" s="1" t="s">
        <v>34</v>
      </c>
      <c r="O250" s="1" t="s">
        <v>69</v>
      </c>
      <c r="P250" s="1" t="s">
        <v>36</v>
      </c>
      <c r="Q250" s="1">
        <v>507</v>
      </c>
      <c r="R250" s="2" t="s">
        <v>641</v>
      </c>
      <c r="S250" s="1">
        <v>5</v>
      </c>
      <c r="T250" s="1"/>
      <c r="U250" s="1"/>
      <c r="V250" s="1">
        <v>5</v>
      </c>
      <c r="W250" s="1">
        <v>401740.25</v>
      </c>
      <c r="X250" s="1">
        <v>2025</v>
      </c>
      <c r="Y250" s="5" t="s">
        <v>1116</v>
      </c>
      <c r="Z250" s="5">
        <v>45691</v>
      </c>
      <c r="AA250" s="5" t="str">
        <f t="shared" si="6"/>
        <v>Monday</v>
      </c>
      <c r="AB250" s="1" t="s">
        <v>8332</v>
      </c>
      <c r="AC250" s="1">
        <v>6</v>
      </c>
      <c r="AD250" s="1" t="s">
        <v>40</v>
      </c>
      <c r="AE250" s="5">
        <v>45691</v>
      </c>
      <c r="AF250" s="5" t="s">
        <v>12239</v>
      </c>
      <c r="AG250" s="1" t="s">
        <v>201</v>
      </c>
      <c r="AH250" s="1" t="s">
        <v>34</v>
      </c>
      <c r="AI250" s="1" t="s">
        <v>11820</v>
      </c>
      <c r="AJ250" s="1" t="s">
        <v>1034</v>
      </c>
      <c r="AK250">
        <f t="shared" si="7"/>
        <v>-45691</v>
      </c>
    </row>
    <row r="251" spans="1:37" x14ac:dyDescent="0.3">
      <c r="A251" s="1">
        <v>250</v>
      </c>
      <c r="B251" s="1" t="s">
        <v>217</v>
      </c>
      <c r="C251" s="1">
        <v>38.905657004200002</v>
      </c>
      <c r="D251" s="1" t="s">
        <v>13804</v>
      </c>
      <c r="E251" s="1" t="s">
        <v>30</v>
      </c>
      <c r="F251" s="1" t="s">
        <v>1118</v>
      </c>
      <c r="G251" s="1" t="s">
        <v>45</v>
      </c>
      <c r="H251" s="1">
        <v>137534.26999999999</v>
      </c>
      <c r="I251" s="1" t="s">
        <v>33</v>
      </c>
      <c r="J251" s="1">
        <v>25005022</v>
      </c>
      <c r="K251" s="5">
        <v>45657</v>
      </c>
      <c r="L251" s="5" t="s">
        <v>11162</v>
      </c>
      <c r="M251" s="1">
        <v>-77.045773554799993</v>
      </c>
      <c r="N251" s="1" t="s">
        <v>34</v>
      </c>
      <c r="O251" s="1" t="s">
        <v>47</v>
      </c>
      <c r="P251" s="1" t="s">
        <v>36</v>
      </c>
      <c r="Q251" s="1">
        <v>208</v>
      </c>
      <c r="R251" s="2" t="s">
        <v>49</v>
      </c>
      <c r="S251" s="1">
        <v>2</v>
      </c>
      <c r="T251" s="1" t="s">
        <v>50</v>
      </c>
      <c r="U251" s="1"/>
      <c r="V251" s="1">
        <v>2</v>
      </c>
      <c r="W251" s="1">
        <v>396029.74</v>
      </c>
      <c r="X251" s="1">
        <v>2025</v>
      </c>
      <c r="Y251" s="5" t="s">
        <v>1119</v>
      </c>
      <c r="Z251" s="5">
        <v>45668</v>
      </c>
      <c r="AA251" s="5" t="str">
        <f t="shared" si="6"/>
        <v>Saturday</v>
      </c>
      <c r="AB251" s="1" t="s">
        <v>8333</v>
      </c>
      <c r="AC251" s="1">
        <v>6</v>
      </c>
      <c r="AD251" s="1" t="s">
        <v>40</v>
      </c>
      <c r="AE251" s="5">
        <v>45657</v>
      </c>
      <c r="AF251" s="5" t="s">
        <v>12037</v>
      </c>
      <c r="AG251" s="1" t="s">
        <v>1120</v>
      </c>
      <c r="AH251" s="1" t="s">
        <v>34</v>
      </c>
      <c r="AI251" s="1" t="s">
        <v>11820</v>
      </c>
      <c r="AJ251" s="1" t="s">
        <v>463</v>
      </c>
      <c r="AK251">
        <f t="shared" si="7"/>
        <v>0</v>
      </c>
    </row>
    <row r="252" spans="1:37" x14ac:dyDescent="0.3">
      <c r="A252" s="1">
        <v>251</v>
      </c>
      <c r="B252" s="1" t="s">
        <v>124</v>
      </c>
      <c r="C252" s="1">
        <v>38.9118590279</v>
      </c>
      <c r="D252" s="1" t="s">
        <v>13805</v>
      </c>
      <c r="E252" s="1" t="s">
        <v>30</v>
      </c>
      <c r="F252" s="1" t="s">
        <v>1121</v>
      </c>
      <c r="G252" s="1" t="s">
        <v>58</v>
      </c>
      <c r="H252" s="1">
        <v>138221.79999999999</v>
      </c>
      <c r="I252" s="1" t="s">
        <v>33</v>
      </c>
      <c r="J252" s="1">
        <v>25017833</v>
      </c>
      <c r="K252" s="5"/>
      <c r="L252" s="5"/>
      <c r="M252" s="1">
        <v>-77.010254303099998</v>
      </c>
      <c r="N252" s="1" t="s">
        <v>68</v>
      </c>
      <c r="O252" s="1" t="s">
        <v>127</v>
      </c>
      <c r="P252" s="1" t="s">
        <v>60</v>
      </c>
      <c r="Q252" s="1">
        <v>308</v>
      </c>
      <c r="R252" s="2" t="s">
        <v>275</v>
      </c>
      <c r="S252" s="1">
        <v>5</v>
      </c>
      <c r="T252" s="1"/>
      <c r="U252" s="1"/>
      <c r="V252" s="1">
        <v>3</v>
      </c>
      <c r="W252" s="1">
        <v>399110.65</v>
      </c>
      <c r="X252" s="1">
        <v>2025</v>
      </c>
      <c r="Y252" s="5" t="s">
        <v>1122</v>
      </c>
      <c r="Z252" s="5">
        <v>45694</v>
      </c>
      <c r="AA252" s="5" t="str">
        <f t="shared" si="6"/>
        <v>Thursday</v>
      </c>
      <c r="AB252" s="1" t="s">
        <v>8334</v>
      </c>
      <c r="AC252" s="1">
        <v>8</v>
      </c>
      <c r="AD252" s="1" t="s">
        <v>72</v>
      </c>
      <c r="AE252" s="5">
        <v>45693</v>
      </c>
      <c r="AF252" s="5" t="s">
        <v>12830</v>
      </c>
      <c r="AG252" s="1" t="s">
        <v>130</v>
      </c>
      <c r="AH252" s="1" t="s">
        <v>68</v>
      </c>
      <c r="AI252" s="1" t="s">
        <v>11822</v>
      </c>
      <c r="AJ252" s="1" t="s">
        <v>277</v>
      </c>
      <c r="AK252">
        <f t="shared" si="7"/>
        <v>-45693</v>
      </c>
    </row>
    <row r="253" spans="1:37" x14ac:dyDescent="0.3">
      <c r="A253" s="1">
        <v>252</v>
      </c>
      <c r="B253" s="1" t="s">
        <v>65</v>
      </c>
      <c r="C253" s="1">
        <v>38.909216180900003</v>
      </c>
      <c r="D253" s="1" t="s">
        <v>13144</v>
      </c>
      <c r="E253" s="1" t="s">
        <v>30</v>
      </c>
      <c r="F253" s="1" t="s">
        <v>1123</v>
      </c>
      <c r="G253" s="1" t="s">
        <v>198</v>
      </c>
      <c r="H253" s="1">
        <v>137928.45000000001</v>
      </c>
      <c r="I253" s="1" t="s">
        <v>33</v>
      </c>
      <c r="J253" s="1">
        <v>25018498</v>
      </c>
      <c r="K253" s="5">
        <v>45695</v>
      </c>
      <c r="L253" s="5" t="s">
        <v>10343</v>
      </c>
      <c r="M253" s="1">
        <v>-76.987209892600006</v>
      </c>
      <c r="N253" s="1" t="s">
        <v>11828</v>
      </c>
      <c r="O253" s="1" t="s">
        <v>69</v>
      </c>
      <c r="P253" s="1" t="s">
        <v>60</v>
      </c>
      <c r="Q253" s="1">
        <v>506</v>
      </c>
      <c r="R253" s="2" t="s">
        <v>1124</v>
      </c>
      <c r="S253" s="1">
        <v>5</v>
      </c>
      <c r="T253" s="1"/>
      <c r="U253" s="1"/>
      <c r="V253" s="1">
        <v>5</v>
      </c>
      <c r="W253" s="1">
        <v>401109.32</v>
      </c>
      <c r="X253" s="1">
        <v>2025</v>
      </c>
      <c r="Y253" s="5" t="s">
        <v>1125</v>
      </c>
      <c r="Z253" s="5">
        <v>45695</v>
      </c>
      <c r="AA253" s="5" t="str">
        <f t="shared" si="6"/>
        <v>Friday</v>
      </c>
      <c r="AB253" s="1" t="s">
        <v>8335</v>
      </c>
      <c r="AC253" s="1">
        <v>5</v>
      </c>
      <c r="AD253" s="1" t="s">
        <v>11829</v>
      </c>
      <c r="AE253" s="5">
        <v>45695</v>
      </c>
      <c r="AF253" s="5" t="s">
        <v>12555</v>
      </c>
      <c r="AG253" s="1" t="s">
        <v>73</v>
      </c>
      <c r="AH253" s="1" t="s">
        <v>11828</v>
      </c>
      <c r="AI253" s="1" t="s">
        <v>11828</v>
      </c>
      <c r="AJ253" s="1" t="s">
        <v>1126</v>
      </c>
      <c r="AK253">
        <f t="shared" si="7"/>
        <v>0</v>
      </c>
    </row>
    <row r="254" spans="1:37" x14ac:dyDescent="0.3">
      <c r="A254" s="1">
        <v>253</v>
      </c>
      <c r="B254" s="1" t="s">
        <v>65</v>
      </c>
      <c r="C254" s="1">
        <v>38.903108870499999</v>
      </c>
      <c r="D254" s="1" t="s">
        <v>13145</v>
      </c>
      <c r="E254" s="1" t="s">
        <v>30</v>
      </c>
      <c r="F254" s="1" t="s">
        <v>1128</v>
      </c>
      <c r="G254" s="1" t="s">
        <v>198</v>
      </c>
      <c r="H254" s="1">
        <v>137250.6</v>
      </c>
      <c r="I254" s="1" t="s">
        <v>33</v>
      </c>
      <c r="J254" s="1">
        <v>25420027</v>
      </c>
      <c r="K254" s="5">
        <v>45657</v>
      </c>
      <c r="L254" s="5" t="s">
        <v>11992</v>
      </c>
      <c r="M254" s="1">
        <v>-76.980061582499999</v>
      </c>
      <c r="N254" s="1" t="s">
        <v>34</v>
      </c>
      <c r="O254" s="1" t="s">
        <v>69</v>
      </c>
      <c r="P254" s="1" t="s">
        <v>36</v>
      </c>
      <c r="Q254" s="1">
        <v>507</v>
      </c>
      <c r="R254" s="2" t="s">
        <v>199</v>
      </c>
      <c r="S254" s="1">
        <v>5</v>
      </c>
      <c r="T254" s="1"/>
      <c r="U254" s="1"/>
      <c r="V254" s="1">
        <v>5</v>
      </c>
      <c r="W254" s="1">
        <v>401729.46</v>
      </c>
      <c r="X254" s="1">
        <v>2025</v>
      </c>
      <c r="Y254" s="5" t="s">
        <v>1129</v>
      </c>
      <c r="Z254" s="5">
        <v>45659</v>
      </c>
      <c r="AA254" s="5" t="str">
        <f t="shared" si="6"/>
        <v>Thursday</v>
      </c>
      <c r="AB254" s="1" t="s">
        <v>8336</v>
      </c>
      <c r="AC254" s="1">
        <v>6</v>
      </c>
      <c r="AD254" s="1" t="s">
        <v>40</v>
      </c>
      <c r="AE254" s="5">
        <v>45657</v>
      </c>
      <c r="AF254" s="5" t="s">
        <v>12408</v>
      </c>
      <c r="AG254" s="1" t="s">
        <v>1130</v>
      </c>
      <c r="AH254" s="1" t="s">
        <v>34</v>
      </c>
      <c r="AI254" s="1" t="s">
        <v>11820</v>
      </c>
      <c r="AJ254" s="1" t="s">
        <v>202</v>
      </c>
      <c r="AK254">
        <f t="shared" si="7"/>
        <v>0</v>
      </c>
    </row>
    <row r="255" spans="1:37" x14ac:dyDescent="0.3">
      <c r="A255" s="1">
        <v>254</v>
      </c>
      <c r="B255" s="1" t="s">
        <v>55</v>
      </c>
      <c r="C255" s="1">
        <v>38.914833088899996</v>
      </c>
      <c r="D255" s="1" t="s">
        <v>13806</v>
      </c>
      <c r="E255" s="1" t="s">
        <v>30</v>
      </c>
      <c r="F255" s="1" t="s">
        <v>1131</v>
      </c>
      <c r="G255" s="1" t="s">
        <v>58</v>
      </c>
      <c r="H255" s="1">
        <v>138552.26999999999</v>
      </c>
      <c r="I255" s="1" t="s">
        <v>33</v>
      </c>
      <c r="J255" s="1">
        <v>25001001</v>
      </c>
      <c r="K255" s="5">
        <v>45658</v>
      </c>
      <c r="L255" s="5" t="s">
        <v>11993</v>
      </c>
      <c r="M255" s="1">
        <v>-77.028080101499995</v>
      </c>
      <c r="N255" s="1" t="s">
        <v>46</v>
      </c>
      <c r="O255" s="1" t="s">
        <v>59</v>
      </c>
      <c r="P255" s="1" t="s">
        <v>36</v>
      </c>
      <c r="Q255" s="1">
        <v>305</v>
      </c>
      <c r="R255" s="2" t="s">
        <v>822</v>
      </c>
      <c r="S255" s="1">
        <v>1</v>
      </c>
      <c r="T255" s="1"/>
      <c r="U255" s="1"/>
      <c r="V255" s="1">
        <v>3</v>
      </c>
      <c r="W255" s="1">
        <v>397564.73</v>
      </c>
      <c r="X255" s="1">
        <v>2025</v>
      </c>
      <c r="Y255" s="5" t="s">
        <v>1132</v>
      </c>
      <c r="Z255" s="5">
        <v>45659</v>
      </c>
      <c r="AA255" s="5" t="str">
        <f t="shared" si="6"/>
        <v>Thursday</v>
      </c>
      <c r="AB255" s="1" t="s">
        <v>8337</v>
      </c>
      <c r="AC255" s="1">
        <v>7</v>
      </c>
      <c r="AD255" s="1" t="s">
        <v>52</v>
      </c>
      <c r="AE255" s="5">
        <v>45657</v>
      </c>
      <c r="AF255" s="5" t="s">
        <v>12011</v>
      </c>
      <c r="AG255" s="1" t="s">
        <v>1133</v>
      </c>
      <c r="AH255" s="1" t="s">
        <v>46</v>
      </c>
      <c r="AI255" s="1" t="s">
        <v>11821</v>
      </c>
      <c r="AJ255" s="1" t="s">
        <v>825</v>
      </c>
      <c r="AK255">
        <f t="shared" si="7"/>
        <v>1</v>
      </c>
    </row>
    <row r="256" spans="1:37" x14ac:dyDescent="0.3">
      <c r="A256" s="1">
        <v>255</v>
      </c>
      <c r="B256" s="1" t="s">
        <v>334</v>
      </c>
      <c r="C256" s="1">
        <v>38.922216604600003</v>
      </c>
      <c r="D256" s="1" t="s">
        <v>13119</v>
      </c>
      <c r="E256" s="1" t="s">
        <v>30</v>
      </c>
      <c r="F256" s="1" t="s">
        <v>775</v>
      </c>
      <c r="G256" s="1" t="s">
        <v>336</v>
      </c>
      <c r="H256" s="1">
        <v>139371.54999999999</v>
      </c>
      <c r="I256" s="1" t="s">
        <v>33</v>
      </c>
      <c r="J256" s="1">
        <v>25003136</v>
      </c>
      <c r="K256" s="5">
        <v>45662</v>
      </c>
      <c r="L256" s="5" t="s">
        <v>11994</v>
      </c>
      <c r="M256" s="1">
        <v>-76.993140202800006</v>
      </c>
      <c r="N256" s="1" t="s">
        <v>46</v>
      </c>
      <c r="O256" s="1" t="s">
        <v>337</v>
      </c>
      <c r="P256" s="1" t="s">
        <v>36</v>
      </c>
      <c r="Q256" s="1">
        <v>505</v>
      </c>
      <c r="R256" s="2" t="s">
        <v>338</v>
      </c>
      <c r="S256" s="1">
        <v>5</v>
      </c>
      <c r="T256" s="1"/>
      <c r="U256" s="1"/>
      <c r="V256" s="1">
        <v>5</v>
      </c>
      <c r="W256" s="1">
        <v>400594.86</v>
      </c>
      <c r="X256" s="1">
        <v>2025</v>
      </c>
      <c r="Y256" s="5" t="s">
        <v>1134</v>
      </c>
      <c r="Z256" s="5">
        <v>45664</v>
      </c>
      <c r="AA256" s="5" t="str">
        <f t="shared" si="6"/>
        <v>Tuesday</v>
      </c>
      <c r="AB256" s="1" t="s">
        <v>8338</v>
      </c>
      <c r="AC256" s="1">
        <v>7</v>
      </c>
      <c r="AD256" s="1" t="s">
        <v>52</v>
      </c>
      <c r="AE256" s="5">
        <v>45662</v>
      </c>
      <c r="AF256" s="5" t="s">
        <v>11162</v>
      </c>
      <c r="AG256" s="1" t="s">
        <v>340</v>
      </c>
      <c r="AH256" s="1" t="s">
        <v>46</v>
      </c>
      <c r="AI256" s="1" t="s">
        <v>11821</v>
      </c>
      <c r="AJ256" s="1" t="s">
        <v>429</v>
      </c>
      <c r="AK256">
        <f t="shared" si="7"/>
        <v>0</v>
      </c>
    </row>
    <row r="257" spans="1:37" x14ac:dyDescent="0.3">
      <c r="A257" s="1">
        <v>256</v>
      </c>
      <c r="B257" s="1" t="s">
        <v>478</v>
      </c>
      <c r="C257" s="1">
        <v>38.848301766299997</v>
      </c>
      <c r="D257" s="1" t="s">
        <v>14786</v>
      </c>
      <c r="E257" s="1" t="s">
        <v>30</v>
      </c>
      <c r="F257" s="1" t="s">
        <v>1135</v>
      </c>
      <c r="G257" s="1" t="s">
        <v>553</v>
      </c>
      <c r="H257" s="2" t="s">
        <v>1136</v>
      </c>
      <c r="I257" s="1" t="s">
        <v>33</v>
      </c>
      <c r="J257" s="1">
        <v>25006058</v>
      </c>
      <c r="K257" s="5">
        <v>45670</v>
      </c>
      <c r="L257" s="5" t="s">
        <v>11995</v>
      </c>
      <c r="M257" s="1">
        <v>-76.966572736000003</v>
      </c>
      <c r="N257" s="1" t="s">
        <v>68</v>
      </c>
      <c r="O257" s="1" t="s">
        <v>529</v>
      </c>
      <c r="P257" s="1" t="s">
        <v>36</v>
      </c>
      <c r="Q257" s="1">
        <v>704</v>
      </c>
      <c r="R257" s="2" t="s">
        <v>881</v>
      </c>
      <c r="S257" s="1">
        <v>8</v>
      </c>
      <c r="T257" s="1"/>
      <c r="U257" s="1"/>
      <c r="V257" s="1">
        <v>7</v>
      </c>
      <c r="W257" s="2" t="s">
        <v>1137</v>
      </c>
      <c r="X257" s="1">
        <v>2025</v>
      </c>
      <c r="Y257" s="5" t="s">
        <v>1138</v>
      </c>
      <c r="Z257" s="5">
        <v>45670</v>
      </c>
      <c r="AA257" s="5" t="str">
        <f t="shared" si="6"/>
        <v>Monday</v>
      </c>
      <c r="AB257" s="1" t="s">
        <v>8339</v>
      </c>
      <c r="AC257" s="1">
        <v>8</v>
      </c>
      <c r="AD257" s="1" t="s">
        <v>72</v>
      </c>
      <c r="AE257" s="5">
        <v>45670</v>
      </c>
      <c r="AF257" s="5" t="s">
        <v>11945</v>
      </c>
      <c r="AG257" s="1" t="s">
        <v>883</v>
      </c>
      <c r="AH257" s="1" t="s">
        <v>68</v>
      </c>
      <c r="AI257" s="1" t="s">
        <v>11822</v>
      </c>
      <c r="AJ257" s="1" t="s">
        <v>1139</v>
      </c>
      <c r="AK257">
        <f t="shared" si="7"/>
        <v>0</v>
      </c>
    </row>
    <row r="258" spans="1:37" x14ac:dyDescent="0.3">
      <c r="A258" s="1">
        <v>257</v>
      </c>
      <c r="B258" s="1" t="s">
        <v>29</v>
      </c>
      <c r="C258" s="1">
        <v>38.903731548700001</v>
      </c>
      <c r="D258" s="1" t="s">
        <v>13146</v>
      </c>
      <c r="E258" s="1" t="s">
        <v>30</v>
      </c>
      <c r="F258" s="1" t="s">
        <v>1141</v>
      </c>
      <c r="G258" s="1" t="s">
        <v>32</v>
      </c>
      <c r="H258" s="1">
        <v>137319.56</v>
      </c>
      <c r="I258" s="1" t="s">
        <v>33</v>
      </c>
      <c r="J258" s="1">
        <v>25008351</v>
      </c>
      <c r="K258" s="5">
        <v>45675</v>
      </c>
      <c r="L258" s="5" t="s">
        <v>11996</v>
      </c>
      <c r="M258" s="1">
        <v>-77.007475963000005</v>
      </c>
      <c r="N258" s="1" t="s">
        <v>68</v>
      </c>
      <c r="O258" s="1" t="s">
        <v>35</v>
      </c>
      <c r="P258" s="1" t="s">
        <v>60</v>
      </c>
      <c r="Q258" s="1">
        <v>501</v>
      </c>
      <c r="R258" s="2" t="s">
        <v>37</v>
      </c>
      <c r="S258" s="1">
        <v>6</v>
      </c>
      <c r="T258" s="1" t="s">
        <v>38</v>
      </c>
      <c r="U258" s="1"/>
      <c r="V258" s="1">
        <v>5</v>
      </c>
      <c r="W258" s="1">
        <v>399351.54</v>
      </c>
      <c r="X258" s="1">
        <v>2025</v>
      </c>
      <c r="Y258" s="5" t="s">
        <v>1142</v>
      </c>
      <c r="Z258" s="5">
        <v>45675</v>
      </c>
      <c r="AA258" s="5" t="str">
        <f t="shared" ref="AA258:AA321" si="8">TEXT(Z258,"dddd")</f>
        <v>Saturday</v>
      </c>
      <c r="AB258" s="1" t="s">
        <v>8340</v>
      </c>
      <c r="AC258" s="1">
        <v>8</v>
      </c>
      <c r="AD258" s="1" t="s">
        <v>72</v>
      </c>
      <c r="AE258" s="5">
        <v>45675</v>
      </c>
      <c r="AF258" s="5" t="s">
        <v>8185</v>
      </c>
      <c r="AG258" s="1" t="s">
        <v>41</v>
      </c>
      <c r="AH258" s="1" t="s">
        <v>68</v>
      </c>
      <c r="AI258" s="1" t="s">
        <v>11822</v>
      </c>
      <c r="AJ258" s="1" t="s">
        <v>42</v>
      </c>
      <c r="AK258">
        <f t="shared" ref="AK258:AK321" si="9">K258-AE258</f>
        <v>0</v>
      </c>
    </row>
    <row r="259" spans="1:37" x14ac:dyDescent="0.3">
      <c r="A259" s="1">
        <v>258</v>
      </c>
      <c r="B259" s="1" t="s">
        <v>124</v>
      </c>
      <c r="C259" s="1">
        <v>38.912601707599997</v>
      </c>
      <c r="D259" s="1" t="s">
        <v>13807</v>
      </c>
      <c r="E259" s="1" t="s">
        <v>30</v>
      </c>
      <c r="F259" s="1" t="s">
        <v>1144</v>
      </c>
      <c r="G259" s="1" t="s">
        <v>58</v>
      </c>
      <c r="H259" s="1">
        <v>138304.29</v>
      </c>
      <c r="I259" s="1" t="s">
        <v>33</v>
      </c>
      <c r="J259" s="1">
        <v>25019424</v>
      </c>
      <c r="K259" s="5">
        <v>45697</v>
      </c>
      <c r="L259" s="5" t="s">
        <v>11997</v>
      </c>
      <c r="M259" s="1">
        <v>-77.014243177500006</v>
      </c>
      <c r="N259" s="1" t="s">
        <v>68</v>
      </c>
      <c r="O259" s="1" t="s">
        <v>127</v>
      </c>
      <c r="P259" s="1" t="s">
        <v>36</v>
      </c>
      <c r="Q259" s="1">
        <v>308</v>
      </c>
      <c r="R259" s="2" t="s">
        <v>128</v>
      </c>
      <c r="S259" s="1">
        <v>5</v>
      </c>
      <c r="T259" s="1"/>
      <c r="U259" s="1"/>
      <c r="V259" s="1">
        <v>3</v>
      </c>
      <c r="W259" s="1">
        <v>398764.71</v>
      </c>
      <c r="X259" s="1">
        <v>2025</v>
      </c>
      <c r="Y259" s="5" t="s">
        <v>1145</v>
      </c>
      <c r="Z259" s="5">
        <v>45697</v>
      </c>
      <c r="AA259" s="5" t="str">
        <f t="shared" si="8"/>
        <v>Sunday</v>
      </c>
      <c r="AB259" s="1" t="s">
        <v>8341</v>
      </c>
      <c r="AC259" s="1">
        <v>8</v>
      </c>
      <c r="AD259" s="1" t="s">
        <v>72</v>
      </c>
      <c r="AE259" s="5">
        <v>45696</v>
      </c>
      <c r="AF259" s="5" t="s">
        <v>12011</v>
      </c>
      <c r="AG259" s="1" t="s">
        <v>130</v>
      </c>
      <c r="AH259" s="1" t="s">
        <v>68</v>
      </c>
      <c r="AI259" s="1" t="s">
        <v>11822</v>
      </c>
      <c r="AJ259" s="1" t="s">
        <v>131</v>
      </c>
      <c r="AK259">
        <f t="shared" si="9"/>
        <v>1</v>
      </c>
    </row>
    <row r="260" spans="1:37" x14ac:dyDescent="0.3">
      <c r="A260" s="1">
        <v>259</v>
      </c>
      <c r="B260" s="1" t="s">
        <v>418</v>
      </c>
      <c r="C260" s="1">
        <v>38.889235305299998</v>
      </c>
      <c r="D260" s="1" t="s">
        <v>14787</v>
      </c>
      <c r="E260" s="1" t="s">
        <v>113</v>
      </c>
      <c r="F260" s="1" t="s">
        <v>1147</v>
      </c>
      <c r="G260" s="1" t="s">
        <v>344</v>
      </c>
      <c r="H260" s="2" t="s">
        <v>1148</v>
      </c>
      <c r="I260" s="1" t="s">
        <v>434</v>
      </c>
      <c r="J260" s="1">
        <v>25000859</v>
      </c>
      <c r="K260" s="5">
        <v>45659</v>
      </c>
      <c r="L260" s="5" t="s">
        <v>10343</v>
      </c>
      <c r="M260" s="1">
        <v>-76.978993330500003</v>
      </c>
      <c r="N260" s="1" t="s">
        <v>11826</v>
      </c>
      <c r="O260" s="1" t="s">
        <v>346</v>
      </c>
      <c r="P260" s="1" t="s">
        <v>48</v>
      </c>
      <c r="Q260" s="1">
        <v>107</v>
      </c>
      <c r="R260" s="2" t="s">
        <v>421</v>
      </c>
      <c r="S260" s="1">
        <v>7</v>
      </c>
      <c r="T260" s="1"/>
      <c r="U260" s="1"/>
      <c r="V260" s="1">
        <v>1</v>
      </c>
      <c r="W260" s="2" t="s">
        <v>1149</v>
      </c>
      <c r="X260" s="1">
        <v>2025</v>
      </c>
      <c r="Y260" s="5" t="s">
        <v>1150</v>
      </c>
      <c r="Z260" s="5">
        <v>45660</v>
      </c>
      <c r="AA260" s="5" t="str">
        <f t="shared" si="8"/>
        <v>Friday</v>
      </c>
      <c r="AB260" s="1" t="s">
        <v>8185</v>
      </c>
      <c r="AC260" s="1">
        <v>1</v>
      </c>
      <c r="AD260" s="1" t="s">
        <v>11827</v>
      </c>
      <c r="AE260" s="5">
        <v>45659</v>
      </c>
      <c r="AF260" s="5" t="s">
        <v>12122</v>
      </c>
      <c r="AG260" s="1" t="s">
        <v>424</v>
      </c>
      <c r="AH260" s="1" t="s">
        <v>11826</v>
      </c>
      <c r="AI260" s="1" t="s">
        <v>11826</v>
      </c>
      <c r="AJ260" s="1" t="s">
        <v>425</v>
      </c>
      <c r="AK260">
        <f t="shared" si="9"/>
        <v>0</v>
      </c>
    </row>
    <row r="261" spans="1:37" x14ac:dyDescent="0.3">
      <c r="A261" s="1">
        <v>260</v>
      </c>
      <c r="B261" s="1" t="s">
        <v>404</v>
      </c>
      <c r="C261" s="1">
        <v>38.934594377499998</v>
      </c>
      <c r="D261" s="1" t="s">
        <v>13808</v>
      </c>
      <c r="E261" s="1" t="s">
        <v>113</v>
      </c>
      <c r="F261" s="1" t="s">
        <v>1151</v>
      </c>
      <c r="G261" s="1" t="s">
        <v>288</v>
      </c>
      <c r="H261" s="1">
        <v>140745.82</v>
      </c>
      <c r="I261" s="1" t="s">
        <v>434</v>
      </c>
      <c r="J261" s="1">
        <v>25008079</v>
      </c>
      <c r="K261" s="5">
        <v>45674</v>
      </c>
      <c r="L261" s="5" t="s">
        <v>11998</v>
      </c>
      <c r="M261" s="1">
        <v>-77.023089486999993</v>
      </c>
      <c r="N261" s="1" t="s">
        <v>116</v>
      </c>
      <c r="O261" s="1" t="s">
        <v>78</v>
      </c>
      <c r="P261" s="1" t="s">
        <v>36</v>
      </c>
      <c r="Q261" s="1">
        <v>409</v>
      </c>
      <c r="R261" s="2" t="s">
        <v>1152</v>
      </c>
      <c r="S261" s="1">
        <v>1</v>
      </c>
      <c r="T261" s="1"/>
      <c r="U261" s="1"/>
      <c r="V261" s="1">
        <v>4</v>
      </c>
      <c r="W261" s="1">
        <v>397998.1</v>
      </c>
      <c r="X261" s="1">
        <v>2025</v>
      </c>
      <c r="Y261" s="5" t="s">
        <v>1153</v>
      </c>
      <c r="Z261" s="5">
        <v>45674</v>
      </c>
      <c r="AA261" s="5" t="str">
        <f t="shared" si="8"/>
        <v>Friday</v>
      </c>
      <c r="AB261" s="1" t="s">
        <v>8342</v>
      </c>
      <c r="AC261" s="1">
        <v>4</v>
      </c>
      <c r="AD261" s="1" t="s">
        <v>121</v>
      </c>
      <c r="AE261" s="5">
        <v>45674</v>
      </c>
      <c r="AF261" s="5" t="s">
        <v>12055</v>
      </c>
      <c r="AG261" s="1" t="s">
        <v>1154</v>
      </c>
      <c r="AH261" s="1" t="s">
        <v>116</v>
      </c>
      <c r="AI261" s="1" t="s">
        <v>11825</v>
      </c>
      <c r="AJ261" s="1" t="s">
        <v>1155</v>
      </c>
      <c r="AK261">
        <f t="shared" si="9"/>
        <v>0</v>
      </c>
    </row>
    <row r="262" spans="1:37" x14ac:dyDescent="0.3">
      <c r="A262" s="1">
        <v>261</v>
      </c>
      <c r="B262" s="1" t="s">
        <v>105</v>
      </c>
      <c r="C262" s="1">
        <v>38.972985346000002</v>
      </c>
      <c r="D262" s="1" t="s">
        <v>13809</v>
      </c>
      <c r="E262" s="1" t="s">
        <v>30</v>
      </c>
      <c r="F262" s="1" t="s">
        <v>1156</v>
      </c>
      <c r="G262" s="1" t="s">
        <v>93</v>
      </c>
      <c r="H262" s="1">
        <v>145007.66</v>
      </c>
      <c r="I262" s="1" t="s">
        <v>33</v>
      </c>
      <c r="J262" s="1">
        <v>25007029</v>
      </c>
      <c r="K262" s="5">
        <v>45672</v>
      </c>
      <c r="L262" s="5" t="s">
        <v>11999</v>
      </c>
      <c r="M262" s="1">
        <v>-77.026957440299995</v>
      </c>
      <c r="N262" s="1" t="s">
        <v>68</v>
      </c>
      <c r="O262" s="1" t="s">
        <v>100</v>
      </c>
      <c r="P262" s="1" t="s">
        <v>36</v>
      </c>
      <c r="Q262" s="1">
        <v>401</v>
      </c>
      <c r="R262" s="2" t="s">
        <v>144</v>
      </c>
      <c r="S262" s="1">
        <v>4</v>
      </c>
      <c r="T262" s="1"/>
      <c r="U262" s="1"/>
      <c r="V262" s="1">
        <v>4</v>
      </c>
      <c r="W262" s="1">
        <v>397664</v>
      </c>
      <c r="X262" s="1">
        <v>2025</v>
      </c>
      <c r="Y262" s="5" t="s">
        <v>1157</v>
      </c>
      <c r="Z262" s="5">
        <v>45672</v>
      </c>
      <c r="AA262" s="5" t="str">
        <f t="shared" si="8"/>
        <v>Wednesday</v>
      </c>
      <c r="AB262" s="1" t="s">
        <v>8343</v>
      </c>
      <c r="AC262" s="1">
        <v>8</v>
      </c>
      <c r="AD262" s="1" t="s">
        <v>72</v>
      </c>
      <c r="AE262" s="5">
        <v>45672</v>
      </c>
      <c r="AF262" s="5" t="s">
        <v>12102</v>
      </c>
      <c r="AG262" s="1" t="s">
        <v>146</v>
      </c>
      <c r="AH262" s="1" t="s">
        <v>68</v>
      </c>
      <c r="AI262" s="1" t="s">
        <v>11822</v>
      </c>
      <c r="AJ262" s="1" t="s">
        <v>1158</v>
      </c>
      <c r="AK262">
        <f t="shared" si="9"/>
        <v>0</v>
      </c>
    </row>
    <row r="263" spans="1:37" x14ac:dyDescent="0.3">
      <c r="A263" s="1">
        <v>262</v>
      </c>
      <c r="B263" s="1" t="s">
        <v>763</v>
      </c>
      <c r="C263" s="1">
        <v>38.855160824599999</v>
      </c>
      <c r="D263" s="1" t="s">
        <v>14788</v>
      </c>
      <c r="E263" s="1" t="s">
        <v>30</v>
      </c>
      <c r="F263" s="1" t="s">
        <v>1159</v>
      </c>
      <c r="G263" s="1" t="s">
        <v>411</v>
      </c>
      <c r="H263" s="2" t="s">
        <v>1160</v>
      </c>
      <c r="I263" s="1" t="s">
        <v>33</v>
      </c>
      <c r="J263" s="1">
        <v>25025744</v>
      </c>
      <c r="K263" s="5">
        <v>45710</v>
      </c>
      <c r="L263" s="5" t="s">
        <v>12000</v>
      </c>
      <c r="M263" s="1">
        <v>-76.980632723699998</v>
      </c>
      <c r="N263" s="1" t="s">
        <v>46</v>
      </c>
      <c r="O263" s="1" t="s">
        <v>412</v>
      </c>
      <c r="P263" s="1" t="s">
        <v>48</v>
      </c>
      <c r="Q263" s="1">
        <v>702</v>
      </c>
      <c r="R263" s="2" t="s">
        <v>1161</v>
      </c>
      <c r="S263" s="1">
        <v>8</v>
      </c>
      <c r="T263" s="1"/>
      <c r="U263" s="1"/>
      <c r="V263" s="1">
        <v>7</v>
      </c>
      <c r="W263" s="2" t="s">
        <v>1162</v>
      </c>
      <c r="X263" s="1">
        <v>2025</v>
      </c>
      <c r="Y263" s="5" t="s">
        <v>1163</v>
      </c>
      <c r="Z263" s="5">
        <v>45710</v>
      </c>
      <c r="AA263" s="5" t="str">
        <f t="shared" si="8"/>
        <v>Saturday</v>
      </c>
      <c r="AB263" s="1" t="s">
        <v>8344</v>
      </c>
      <c r="AC263" s="1">
        <v>7</v>
      </c>
      <c r="AD263" s="1" t="s">
        <v>52</v>
      </c>
      <c r="AE263" s="5">
        <v>45709</v>
      </c>
      <c r="AF263" s="5" t="s">
        <v>12831</v>
      </c>
      <c r="AG263" s="1" t="s">
        <v>1164</v>
      </c>
      <c r="AH263" s="1" t="s">
        <v>46</v>
      </c>
      <c r="AI263" s="1" t="s">
        <v>11821</v>
      </c>
      <c r="AJ263" s="1" t="s">
        <v>1165</v>
      </c>
      <c r="AK263">
        <f t="shared" si="9"/>
        <v>1</v>
      </c>
    </row>
    <row r="264" spans="1:37" x14ac:dyDescent="0.3">
      <c r="A264" s="1">
        <v>263</v>
      </c>
      <c r="B264" s="1" t="s">
        <v>55</v>
      </c>
      <c r="C264" s="1">
        <v>38.917236461999998</v>
      </c>
      <c r="D264" s="1" t="s">
        <v>13705</v>
      </c>
      <c r="E264" s="1" t="s">
        <v>30</v>
      </c>
      <c r="F264" s="1" t="s">
        <v>57</v>
      </c>
      <c r="G264" s="1" t="s">
        <v>58</v>
      </c>
      <c r="H264" s="1">
        <v>138818.94</v>
      </c>
      <c r="I264" s="1" t="s">
        <v>33</v>
      </c>
      <c r="J264" s="1">
        <v>25027427</v>
      </c>
      <c r="K264" s="5">
        <v>45713</v>
      </c>
      <c r="L264" s="5" t="s">
        <v>11942</v>
      </c>
      <c r="M264" s="1">
        <v>-77.022945726100005</v>
      </c>
      <c r="N264" s="1" t="s">
        <v>34</v>
      </c>
      <c r="O264" s="1" t="s">
        <v>59</v>
      </c>
      <c r="P264" s="1" t="s">
        <v>60</v>
      </c>
      <c r="Q264" s="1">
        <v>305</v>
      </c>
      <c r="R264" s="2" t="s">
        <v>61</v>
      </c>
      <c r="S264" s="1">
        <v>1</v>
      </c>
      <c r="T264" s="1"/>
      <c r="U264" s="1"/>
      <c r="V264" s="1">
        <v>3</v>
      </c>
      <c r="W264" s="1">
        <v>398010.08</v>
      </c>
      <c r="X264" s="1">
        <v>2025</v>
      </c>
      <c r="Y264" s="5" t="s">
        <v>1166</v>
      </c>
      <c r="Z264" s="5">
        <v>45713</v>
      </c>
      <c r="AA264" s="5" t="str">
        <f t="shared" si="8"/>
        <v>Tuesday</v>
      </c>
      <c r="AB264" s="1" t="s">
        <v>8345</v>
      </c>
      <c r="AC264" s="1">
        <v>6</v>
      </c>
      <c r="AD264" s="1" t="s">
        <v>40</v>
      </c>
      <c r="AE264" s="5">
        <v>45713</v>
      </c>
      <c r="AF264" s="5" t="s">
        <v>12644</v>
      </c>
      <c r="AG264" s="1" t="s">
        <v>63</v>
      </c>
      <c r="AH264" s="1" t="s">
        <v>34</v>
      </c>
      <c r="AI264" s="1" t="s">
        <v>11820</v>
      </c>
      <c r="AJ264" s="1" t="s">
        <v>64</v>
      </c>
      <c r="AK264">
        <f t="shared" si="9"/>
        <v>0</v>
      </c>
    </row>
    <row r="265" spans="1:37" x14ac:dyDescent="0.3">
      <c r="A265" s="1">
        <v>264</v>
      </c>
      <c r="B265" s="1" t="s">
        <v>313</v>
      </c>
      <c r="C265" s="1">
        <v>38.911115064100002</v>
      </c>
      <c r="D265" s="1" t="s">
        <v>13147</v>
      </c>
      <c r="E265" s="1" t="s">
        <v>30</v>
      </c>
      <c r="F265" s="1" t="s">
        <v>1167</v>
      </c>
      <c r="G265" s="1" t="s">
        <v>32</v>
      </c>
      <c r="H265" s="1">
        <v>138139.17000000001</v>
      </c>
      <c r="I265" s="1" t="s">
        <v>33</v>
      </c>
      <c r="J265" s="1">
        <v>25009346</v>
      </c>
      <c r="K265" s="5">
        <v>45675</v>
      </c>
      <c r="L265" s="5" t="s">
        <v>11955</v>
      </c>
      <c r="M265" s="1">
        <v>-77.003573950800003</v>
      </c>
      <c r="N265" s="1" t="s">
        <v>34</v>
      </c>
      <c r="O265" s="1" t="s">
        <v>127</v>
      </c>
      <c r="P265" s="1" t="s">
        <v>36</v>
      </c>
      <c r="Q265" s="1">
        <v>502</v>
      </c>
      <c r="R265" s="2" t="s">
        <v>675</v>
      </c>
      <c r="S265" s="1">
        <v>5</v>
      </c>
      <c r="T265" s="1" t="s">
        <v>38</v>
      </c>
      <c r="U265" s="1"/>
      <c r="V265" s="1">
        <v>5</v>
      </c>
      <c r="W265" s="1">
        <v>399690.03</v>
      </c>
      <c r="X265" s="1">
        <v>2025</v>
      </c>
      <c r="Y265" s="5" t="s">
        <v>1168</v>
      </c>
      <c r="Z265" s="5">
        <v>45677</v>
      </c>
      <c r="AA265" s="5" t="str">
        <f t="shared" si="8"/>
        <v>Monday</v>
      </c>
      <c r="AB265" s="1" t="s">
        <v>8346</v>
      </c>
      <c r="AC265" s="1">
        <v>6</v>
      </c>
      <c r="AD265" s="1" t="s">
        <v>40</v>
      </c>
      <c r="AE265" s="5">
        <v>45675</v>
      </c>
      <c r="AF265" s="5" t="s">
        <v>11907</v>
      </c>
      <c r="AG265" s="1" t="s">
        <v>677</v>
      </c>
      <c r="AH265" s="1" t="s">
        <v>34</v>
      </c>
      <c r="AI265" s="1" t="s">
        <v>11820</v>
      </c>
      <c r="AJ265" s="1" t="s">
        <v>1169</v>
      </c>
      <c r="AK265">
        <f t="shared" si="9"/>
        <v>0</v>
      </c>
    </row>
    <row r="266" spans="1:37" x14ac:dyDescent="0.3">
      <c r="A266" s="1">
        <v>265</v>
      </c>
      <c r="B266" s="1" t="s">
        <v>43</v>
      </c>
      <c r="C266" s="1">
        <v>38.903132062600001</v>
      </c>
      <c r="D266" s="1" t="s">
        <v>13810</v>
      </c>
      <c r="E266" s="1" t="s">
        <v>30</v>
      </c>
      <c r="F266" s="1" t="s">
        <v>1171</v>
      </c>
      <c r="G266" s="1" t="s">
        <v>45</v>
      </c>
      <c r="H266" s="1">
        <v>137253.62</v>
      </c>
      <c r="I266" s="1" t="s">
        <v>33</v>
      </c>
      <c r="J266" s="1">
        <v>25022571</v>
      </c>
      <c r="K266" s="5">
        <v>45703</v>
      </c>
      <c r="L266" s="5" t="s">
        <v>11901</v>
      </c>
      <c r="M266" s="1">
        <v>-77.036541019500007</v>
      </c>
      <c r="N266" s="1" t="s">
        <v>34</v>
      </c>
      <c r="O266" s="1" t="s">
        <v>47</v>
      </c>
      <c r="P266" s="1" t="s">
        <v>36</v>
      </c>
      <c r="Q266" s="1">
        <v>207</v>
      </c>
      <c r="R266" s="2" t="s">
        <v>507</v>
      </c>
      <c r="S266" s="1">
        <v>2</v>
      </c>
      <c r="T266" s="1" t="s">
        <v>184</v>
      </c>
      <c r="U266" s="1"/>
      <c r="V266" s="1">
        <v>2</v>
      </c>
      <c r="W266" s="1">
        <v>396830.43</v>
      </c>
      <c r="X266" s="1">
        <v>2025</v>
      </c>
      <c r="Y266" s="5" t="s">
        <v>1172</v>
      </c>
      <c r="Z266" s="5">
        <v>45703</v>
      </c>
      <c r="AA266" s="5" t="str">
        <f t="shared" si="8"/>
        <v>Saturday</v>
      </c>
      <c r="AB266" s="1" t="s">
        <v>8347</v>
      </c>
      <c r="AC266" s="1">
        <v>6</v>
      </c>
      <c r="AD266" s="1" t="s">
        <v>40</v>
      </c>
      <c r="AE266" s="5">
        <v>45703</v>
      </c>
      <c r="AF266" s="5" t="s">
        <v>12617</v>
      </c>
      <c r="AG266" s="1" t="s">
        <v>53</v>
      </c>
      <c r="AH266" s="1" t="s">
        <v>34</v>
      </c>
      <c r="AI266" s="1" t="s">
        <v>11820</v>
      </c>
      <c r="AJ266" s="1" t="s">
        <v>509</v>
      </c>
      <c r="AK266">
        <f t="shared" si="9"/>
        <v>0</v>
      </c>
    </row>
    <row r="267" spans="1:37" x14ac:dyDescent="0.3">
      <c r="A267" s="1">
        <v>266</v>
      </c>
      <c r="B267" s="1" t="s">
        <v>1020</v>
      </c>
      <c r="C267" s="1">
        <v>38.927233148399999</v>
      </c>
      <c r="D267" s="1" t="s">
        <v>14789</v>
      </c>
      <c r="E267" s="1" t="s">
        <v>30</v>
      </c>
      <c r="F267" s="1" t="s">
        <v>1173</v>
      </c>
      <c r="G267" s="1" t="s">
        <v>709</v>
      </c>
      <c r="H267" s="1">
        <v>139930.82</v>
      </c>
      <c r="I267" s="1" t="s">
        <v>33</v>
      </c>
      <c r="J267" s="1">
        <v>25024502</v>
      </c>
      <c r="K267" s="5">
        <v>45705</v>
      </c>
      <c r="L267" s="5" t="s">
        <v>10343</v>
      </c>
      <c r="M267" s="1">
        <v>-77.071283441999995</v>
      </c>
      <c r="N267" s="1" t="s">
        <v>46</v>
      </c>
      <c r="O267" s="1" t="s">
        <v>1022</v>
      </c>
      <c r="P267" s="1" t="s">
        <v>36</v>
      </c>
      <c r="Q267" s="1">
        <v>204</v>
      </c>
      <c r="R267" s="2" t="s">
        <v>1174</v>
      </c>
      <c r="S267" s="1">
        <v>3</v>
      </c>
      <c r="T267" s="1"/>
      <c r="U267" s="1"/>
      <c r="V267" s="1">
        <v>2</v>
      </c>
      <c r="W267" s="1">
        <v>393818.96</v>
      </c>
      <c r="X267" s="1">
        <v>2025</v>
      </c>
      <c r="Y267" s="5" t="s">
        <v>1175</v>
      </c>
      <c r="Z267" s="5">
        <v>45707</v>
      </c>
      <c r="AA267" s="5" t="str">
        <f t="shared" si="8"/>
        <v>Wednesday</v>
      </c>
      <c r="AB267" s="1" t="s">
        <v>8348</v>
      </c>
      <c r="AC267" s="1">
        <v>7</v>
      </c>
      <c r="AD267" s="1" t="s">
        <v>52</v>
      </c>
      <c r="AE267" s="5">
        <v>45705</v>
      </c>
      <c r="AF267" s="5" t="s">
        <v>11844</v>
      </c>
      <c r="AG267" s="1" t="s">
        <v>1176</v>
      </c>
      <c r="AH267" s="1" t="s">
        <v>46</v>
      </c>
      <c r="AI267" s="1" t="s">
        <v>11821</v>
      </c>
      <c r="AJ267" s="1" t="s">
        <v>1177</v>
      </c>
      <c r="AK267">
        <f t="shared" si="9"/>
        <v>0</v>
      </c>
    </row>
    <row r="268" spans="1:37" x14ac:dyDescent="0.3">
      <c r="A268" s="1">
        <v>267</v>
      </c>
      <c r="B268" s="1" t="s">
        <v>217</v>
      </c>
      <c r="C268" s="1">
        <v>38.9096429011</v>
      </c>
      <c r="D268" s="1" t="s">
        <v>13752</v>
      </c>
      <c r="E268" s="1" t="s">
        <v>30</v>
      </c>
      <c r="F268" s="1" t="s">
        <v>692</v>
      </c>
      <c r="G268" s="1" t="s">
        <v>45</v>
      </c>
      <c r="H268" s="1">
        <v>137976.41</v>
      </c>
      <c r="I268" s="1" t="s">
        <v>33</v>
      </c>
      <c r="J268" s="1">
        <v>25015116</v>
      </c>
      <c r="K268" s="5">
        <v>45688</v>
      </c>
      <c r="L268" s="5" t="s">
        <v>12001</v>
      </c>
      <c r="M268" s="1">
        <v>-77.037506628299994</v>
      </c>
      <c r="N268" s="1" t="s">
        <v>34</v>
      </c>
      <c r="O268" s="1" t="s">
        <v>47</v>
      </c>
      <c r="P268" s="1" t="s">
        <v>36</v>
      </c>
      <c r="Q268" s="1">
        <v>208</v>
      </c>
      <c r="R268" s="2" t="s">
        <v>693</v>
      </c>
      <c r="S268" s="1">
        <v>2</v>
      </c>
      <c r="T268" s="1"/>
      <c r="U268" s="1"/>
      <c r="V268" s="1">
        <v>2</v>
      </c>
      <c r="W268" s="1">
        <v>396746.97</v>
      </c>
      <c r="X268" s="1">
        <v>2025</v>
      </c>
      <c r="Y268" s="5" t="s">
        <v>1178</v>
      </c>
      <c r="Z268" s="5">
        <v>45688</v>
      </c>
      <c r="AA268" s="5" t="str">
        <f t="shared" si="8"/>
        <v>Friday</v>
      </c>
      <c r="AB268" s="1" t="s">
        <v>8349</v>
      </c>
      <c r="AC268" s="1">
        <v>6</v>
      </c>
      <c r="AD268" s="1" t="s">
        <v>40</v>
      </c>
      <c r="AE268" s="5">
        <v>45688</v>
      </c>
      <c r="AF268" s="5" t="s">
        <v>12781</v>
      </c>
      <c r="AG268" s="1" t="s">
        <v>472</v>
      </c>
      <c r="AH268" s="1" t="s">
        <v>34</v>
      </c>
      <c r="AI268" s="1" t="s">
        <v>11820</v>
      </c>
      <c r="AJ268" s="1" t="s">
        <v>695</v>
      </c>
      <c r="AK268">
        <f t="shared" si="9"/>
        <v>0</v>
      </c>
    </row>
    <row r="269" spans="1:37" x14ac:dyDescent="0.3">
      <c r="A269" s="1">
        <v>268</v>
      </c>
      <c r="B269" s="1" t="s">
        <v>257</v>
      </c>
      <c r="C269" s="1">
        <v>38.927184831700004</v>
      </c>
      <c r="D269" s="1" t="s">
        <v>13811</v>
      </c>
      <c r="E269" s="1" t="s">
        <v>30</v>
      </c>
      <c r="F269" s="1" t="s">
        <v>1180</v>
      </c>
      <c r="G269" s="1" t="s">
        <v>259</v>
      </c>
      <c r="H269" s="1">
        <v>139923.81</v>
      </c>
      <c r="I269" s="1" t="s">
        <v>33</v>
      </c>
      <c r="J269" s="1">
        <v>25018417</v>
      </c>
      <c r="K269" s="5">
        <v>45695</v>
      </c>
      <c r="L269" s="5" t="s">
        <v>12002</v>
      </c>
      <c r="M269" s="1">
        <v>-77.040182189600003</v>
      </c>
      <c r="N269" s="1" t="s">
        <v>46</v>
      </c>
      <c r="O269" s="1" t="s">
        <v>260</v>
      </c>
      <c r="P269" s="1" t="s">
        <v>36</v>
      </c>
      <c r="Q269" s="1">
        <v>303</v>
      </c>
      <c r="R269" s="2" t="s">
        <v>485</v>
      </c>
      <c r="S269" s="1">
        <v>1</v>
      </c>
      <c r="T269" s="1"/>
      <c r="U269" s="1"/>
      <c r="V269" s="1">
        <v>3</v>
      </c>
      <c r="W269" s="1">
        <v>396515.77</v>
      </c>
      <c r="X269" s="1">
        <v>2025</v>
      </c>
      <c r="Y269" s="5" t="s">
        <v>1181</v>
      </c>
      <c r="Z269" s="5">
        <v>45695</v>
      </c>
      <c r="AA269" s="5" t="str">
        <f t="shared" si="8"/>
        <v>Friday</v>
      </c>
      <c r="AB269" s="1" t="s">
        <v>8350</v>
      </c>
      <c r="AC269" s="1">
        <v>7</v>
      </c>
      <c r="AD269" s="1" t="s">
        <v>52</v>
      </c>
      <c r="AE269" s="5">
        <v>45695</v>
      </c>
      <c r="AF269" s="5" t="s">
        <v>12250</v>
      </c>
      <c r="AG269" s="1" t="s">
        <v>263</v>
      </c>
      <c r="AH269" s="1" t="s">
        <v>46</v>
      </c>
      <c r="AI269" s="1" t="s">
        <v>11821</v>
      </c>
      <c r="AJ269" s="1" t="s">
        <v>1182</v>
      </c>
      <c r="AK269">
        <f t="shared" si="9"/>
        <v>0</v>
      </c>
    </row>
    <row r="270" spans="1:37" x14ac:dyDescent="0.3">
      <c r="A270" s="1">
        <v>269</v>
      </c>
      <c r="B270" s="1" t="s">
        <v>181</v>
      </c>
      <c r="C270" s="1">
        <v>38.910803533200003</v>
      </c>
      <c r="D270" s="1" t="s">
        <v>13812</v>
      </c>
      <c r="E270" s="1" t="s">
        <v>30</v>
      </c>
      <c r="F270" s="1" t="s">
        <v>1183</v>
      </c>
      <c r="G270" s="1" t="s">
        <v>259</v>
      </c>
      <c r="H270" s="1">
        <v>138104.91</v>
      </c>
      <c r="I270" s="1" t="s">
        <v>33</v>
      </c>
      <c r="J270" s="1">
        <v>25026703</v>
      </c>
      <c r="K270" s="5">
        <v>45711</v>
      </c>
      <c r="L270" s="5" t="s">
        <v>11945</v>
      </c>
      <c r="M270" s="1">
        <v>-77.026299330100002</v>
      </c>
      <c r="N270" s="1" t="s">
        <v>68</v>
      </c>
      <c r="O270" s="1" t="s">
        <v>452</v>
      </c>
      <c r="P270" s="1" t="s">
        <v>36</v>
      </c>
      <c r="Q270" s="1">
        <v>307</v>
      </c>
      <c r="R270" s="2" t="s">
        <v>453</v>
      </c>
      <c r="S270" s="1">
        <v>2</v>
      </c>
      <c r="T270" s="1"/>
      <c r="U270" s="1"/>
      <c r="V270" s="1">
        <v>3</v>
      </c>
      <c r="W270" s="1">
        <v>397719.03999999998</v>
      </c>
      <c r="X270" s="1">
        <v>2025</v>
      </c>
      <c r="Y270" s="5" t="s">
        <v>1184</v>
      </c>
      <c r="Z270" s="5">
        <v>45711</v>
      </c>
      <c r="AA270" s="5" t="str">
        <f t="shared" si="8"/>
        <v>Sunday</v>
      </c>
      <c r="AB270" s="1" t="s">
        <v>8351</v>
      </c>
      <c r="AC270" s="1">
        <v>8</v>
      </c>
      <c r="AD270" s="1" t="s">
        <v>72</v>
      </c>
      <c r="AE270" s="5">
        <v>45708</v>
      </c>
      <c r="AF270" s="5" t="s">
        <v>12832</v>
      </c>
      <c r="AG270" s="1" t="s">
        <v>455</v>
      </c>
      <c r="AH270" s="1" t="s">
        <v>68</v>
      </c>
      <c r="AI270" s="1" t="s">
        <v>11822</v>
      </c>
      <c r="AJ270" s="1" t="s">
        <v>1185</v>
      </c>
      <c r="AK270">
        <f t="shared" si="9"/>
        <v>3</v>
      </c>
    </row>
    <row r="271" spans="1:37" x14ac:dyDescent="0.3">
      <c r="A271" s="1">
        <v>270</v>
      </c>
      <c r="B271" s="1" t="s">
        <v>55</v>
      </c>
      <c r="C271" s="1">
        <v>38.917558361200001</v>
      </c>
      <c r="D271" s="1" t="s">
        <v>13813</v>
      </c>
      <c r="E271" s="1" t="s">
        <v>113</v>
      </c>
      <c r="F271" s="1" t="s">
        <v>1186</v>
      </c>
      <c r="G271" s="1" t="s">
        <v>58</v>
      </c>
      <c r="H271" s="1">
        <v>138854.72</v>
      </c>
      <c r="I271" s="1" t="s">
        <v>33</v>
      </c>
      <c r="J271" s="1">
        <v>25018579</v>
      </c>
      <c r="K271" s="5">
        <v>45695</v>
      </c>
      <c r="L271" s="5" t="s">
        <v>12003</v>
      </c>
      <c r="M271" s="1">
        <v>-77.024987859999996</v>
      </c>
      <c r="N271" s="1" t="s">
        <v>116</v>
      </c>
      <c r="O271" s="1" t="s">
        <v>59</v>
      </c>
      <c r="P271" s="1" t="s">
        <v>36</v>
      </c>
      <c r="Q271" s="1">
        <v>305</v>
      </c>
      <c r="R271" s="2" t="s">
        <v>1187</v>
      </c>
      <c r="S271" s="1">
        <v>1</v>
      </c>
      <c r="T271" s="1"/>
      <c r="U271" s="1"/>
      <c r="V271" s="1">
        <v>3</v>
      </c>
      <c r="W271" s="1">
        <v>397832.99</v>
      </c>
      <c r="X271" s="1">
        <v>2025</v>
      </c>
      <c r="Y271" s="5" t="s">
        <v>1188</v>
      </c>
      <c r="Z271" s="5">
        <v>45695</v>
      </c>
      <c r="AA271" s="5" t="str">
        <f t="shared" si="8"/>
        <v>Friday</v>
      </c>
      <c r="AB271" s="1" t="s">
        <v>8352</v>
      </c>
      <c r="AC271" s="1">
        <v>4</v>
      </c>
      <c r="AD271" s="1" t="s">
        <v>121</v>
      </c>
      <c r="AE271" s="5">
        <v>45695</v>
      </c>
      <c r="AF271" s="5" t="s">
        <v>12046</v>
      </c>
      <c r="AG271" s="1" t="s">
        <v>1133</v>
      </c>
      <c r="AH271" s="1" t="s">
        <v>116</v>
      </c>
      <c r="AI271" s="1" t="s">
        <v>11825</v>
      </c>
      <c r="AJ271" s="1" t="s">
        <v>1189</v>
      </c>
      <c r="AK271">
        <f t="shared" si="9"/>
        <v>0</v>
      </c>
    </row>
    <row r="272" spans="1:37" x14ac:dyDescent="0.3">
      <c r="A272" s="1">
        <v>271</v>
      </c>
      <c r="B272" s="1" t="s">
        <v>65</v>
      </c>
      <c r="C272" s="1">
        <v>38.9103892909</v>
      </c>
      <c r="D272" s="1" t="s">
        <v>13148</v>
      </c>
      <c r="E272" s="1" t="s">
        <v>30</v>
      </c>
      <c r="F272" s="1" t="s">
        <v>1190</v>
      </c>
      <c r="G272" s="1" t="s">
        <v>32</v>
      </c>
      <c r="H272" s="1">
        <v>138058.6</v>
      </c>
      <c r="I272" s="1" t="s">
        <v>33</v>
      </c>
      <c r="J272" s="1">
        <v>25004426</v>
      </c>
      <c r="K272" s="5">
        <v>45667</v>
      </c>
      <c r="L272" s="5" t="s">
        <v>12004</v>
      </c>
      <c r="M272" s="1">
        <v>-76.9975444831</v>
      </c>
      <c r="N272" s="1" t="s">
        <v>46</v>
      </c>
      <c r="O272" s="1" t="s">
        <v>69</v>
      </c>
      <c r="P272" s="1" t="s">
        <v>36</v>
      </c>
      <c r="Q272" s="1">
        <v>501</v>
      </c>
      <c r="R272" s="2" t="s">
        <v>70</v>
      </c>
      <c r="S272" s="1">
        <v>5</v>
      </c>
      <c r="T272" s="1"/>
      <c r="U272" s="1"/>
      <c r="V272" s="1">
        <v>5</v>
      </c>
      <c r="W272" s="1">
        <v>400212.97</v>
      </c>
      <c r="X272" s="1">
        <v>2025</v>
      </c>
      <c r="Y272" s="5" t="s">
        <v>1191</v>
      </c>
      <c r="Z272" s="5">
        <v>45667</v>
      </c>
      <c r="AA272" s="5" t="str">
        <f t="shared" si="8"/>
        <v>Friday</v>
      </c>
      <c r="AB272" s="1" t="s">
        <v>8353</v>
      </c>
      <c r="AC272" s="1">
        <v>7</v>
      </c>
      <c r="AD272" s="1" t="s">
        <v>52</v>
      </c>
      <c r="AE272" s="5">
        <v>45662</v>
      </c>
      <c r="AF272" s="5" t="s">
        <v>11162</v>
      </c>
      <c r="AG272" s="1" t="s">
        <v>73</v>
      </c>
      <c r="AH272" s="1" t="s">
        <v>46</v>
      </c>
      <c r="AI272" s="1" t="s">
        <v>11821</v>
      </c>
      <c r="AJ272" s="1" t="s">
        <v>74</v>
      </c>
      <c r="AK272">
        <f t="shared" si="9"/>
        <v>5</v>
      </c>
    </row>
    <row r="273" spans="1:37" x14ac:dyDescent="0.3">
      <c r="A273" s="1">
        <v>272</v>
      </c>
      <c r="B273" s="1" t="s">
        <v>91</v>
      </c>
      <c r="C273" s="1">
        <v>38.966848724000002</v>
      </c>
      <c r="D273" s="1" t="s">
        <v>14790</v>
      </c>
      <c r="E273" s="1" t="s">
        <v>30</v>
      </c>
      <c r="F273" s="1" t="s">
        <v>1192</v>
      </c>
      <c r="G273" s="1" t="s">
        <v>93</v>
      </c>
      <c r="H273" s="1">
        <v>144326.67000000001</v>
      </c>
      <c r="I273" s="1" t="s">
        <v>33</v>
      </c>
      <c r="J273" s="1">
        <v>25005387</v>
      </c>
      <c r="K273" s="5"/>
      <c r="L273" s="5"/>
      <c r="M273" s="1">
        <v>-77.034901225400006</v>
      </c>
      <c r="N273" s="1" t="s">
        <v>34</v>
      </c>
      <c r="O273" s="1" t="s">
        <v>100</v>
      </c>
      <c r="P273" s="1" t="s">
        <v>36</v>
      </c>
      <c r="Q273" s="1">
        <v>402</v>
      </c>
      <c r="R273" s="2" t="s">
        <v>1193</v>
      </c>
      <c r="S273" s="1">
        <v>4</v>
      </c>
      <c r="T273" s="1"/>
      <c r="U273" s="1"/>
      <c r="V273" s="1">
        <v>4</v>
      </c>
      <c r="W273" s="1">
        <v>396975.37</v>
      </c>
      <c r="X273" s="1">
        <v>2025</v>
      </c>
      <c r="Y273" s="5" t="s">
        <v>1194</v>
      </c>
      <c r="Z273" s="5">
        <v>45669</v>
      </c>
      <c r="AA273" s="5" t="str">
        <f t="shared" si="8"/>
        <v>Sunday</v>
      </c>
      <c r="AB273" s="1" t="s">
        <v>8354</v>
      </c>
      <c r="AC273" s="1">
        <v>6</v>
      </c>
      <c r="AD273" s="1" t="s">
        <v>40</v>
      </c>
      <c r="AE273" s="5">
        <v>45669</v>
      </c>
      <c r="AF273" s="5" t="s">
        <v>12498</v>
      </c>
      <c r="AG273" s="1" t="s">
        <v>103</v>
      </c>
      <c r="AH273" s="1" t="s">
        <v>34</v>
      </c>
      <c r="AI273" s="1" t="s">
        <v>11820</v>
      </c>
      <c r="AJ273" s="1" t="s">
        <v>1195</v>
      </c>
      <c r="AK273">
        <f t="shared" si="9"/>
        <v>-45669</v>
      </c>
    </row>
    <row r="274" spans="1:37" x14ac:dyDescent="0.3">
      <c r="A274" s="1">
        <v>273</v>
      </c>
      <c r="B274" s="1" t="s">
        <v>65</v>
      </c>
      <c r="C274" s="1">
        <v>38.914213782399997</v>
      </c>
      <c r="D274" s="1" t="s">
        <v>13096</v>
      </c>
      <c r="E274" s="1" t="s">
        <v>30</v>
      </c>
      <c r="F274" s="1" t="s">
        <v>431</v>
      </c>
      <c r="G274" s="1" t="s">
        <v>198</v>
      </c>
      <c r="H274" s="1">
        <v>138483.24</v>
      </c>
      <c r="I274" s="1" t="s">
        <v>33</v>
      </c>
      <c r="J274" s="1">
        <v>25007798</v>
      </c>
      <c r="K274" s="5">
        <v>45672</v>
      </c>
      <c r="L274" s="5" t="s">
        <v>11883</v>
      </c>
      <c r="M274" s="1">
        <v>-76.986029657800003</v>
      </c>
      <c r="N274" s="1" t="s">
        <v>46</v>
      </c>
      <c r="O274" s="1" t="s">
        <v>69</v>
      </c>
      <c r="P274" s="1" t="s">
        <v>60</v>
      </c>
      <c r="Q274" s="1">
        <v>506</v>
      </c>
      <c r="R274" s="2" t="s">
        <v>70</v>
      </c>
      <c r="S274" s="1">
        <v>5</v>
      </c>
      <c r="T274" s="1"/>
      <c r="U274" s="1"/>
      <c r="V274" s="1">
        <v>5</v>
      </c>
      <c r="W274" s="1">
        <v>401211.6</v>
      </c>
      <c r="X274" s="1">
        <v>2025</v>
      </c>
      <c r="Y274" s="5" t="s">
        <v>1196</v>
      </c>
      <c r="Z274" s="5">
        <v>45674</v>
      </c>
      <c r="AA274" s="5" t="str">
        <f t="shared" si="8"/>
        <v>Friday</v>
      </c>
      <c r="AB274" s="1" t="s">
        <v>8355</v>
      </c>
      <c r="AC274" s="1">
        <v>7</v>
      </c>
      <c r="AD274" s="1" t="s">
        <v>52</v>
      </c>
      <c r="AE274" s="5">
        <v>45672</v>
      </c>
      <c r="AF274" s="5" t="s">
        <v>11906</v>
      </c>
      <c r="AG274" s="1" t="s">
        <v>73</v>
      </c>
      <c r="AH274" s="1" t="s">
        <v>46</v>
      </c>
      <c r="AI274" s="1" t="s">
        <v>11821</v>
      </c>
      <c r="AJ274" s="1" t="s">
        <v>312</v>
      </c>
      <c r="AK274">
        <f t="shared" si="9"/>
        <v>0</v>
      </c>
    </row>
    <row r="275" spans="1:37" x14ac:dyDescent="0.3">
      <c r="A275" s="1">
        <v>274</v>
      </c>
      <c r="B275" s="1" t="s">
        <v>360</v>
      </c>
      <c r="C275" s="1">
        <v>38.898528687000002</v>
      </c>
      <c r="D275" s="1" t="s">
        <v>13102</v>
      </c>
      <c r="E275" s="1" t="s">
        <v>30</v>
      </c>
      <c r="F275" s="1" t="s">
        <v>576</v>
      </c>
      <c r="G275" s="1" t="s">
        <v>344</v>
      </c>
      <c r="H275" s="1">
        <v>136742.04999999999</v>
      </c>
      <c r="I275" s="1" t="s">
        <v>33</v>
      </c>
      <c r="J275" s="1">
        <v>25008905</v>
      </c>
      <c r="K275" s="5">
        <v>45676</v>
      </c>
      <c r="L275" s="5" t="s">
        <v>11226</v>
      </c>
      <c r="M275" s="1">
        <v>-76.987350144299995</v>
      </c>
      <c r="N275" s="1" t="s">
        <v>68</v>
      </c>
      <c r="O275" s="1" t="s">
        <v>35</v>
      </c>
      <c r="P275" s="1" t="s">
        <v>36</v>
      </c>
      <c r="Q275" s="1">
        <v>104</v>
      </c>
      <c r="R275" s="2" t="s">
        <v>578</v>
      </c>
      <c r="S275" s="1">
        <v>6</v>
      </c>
      <c r="T275" s="1"/>
      <c r="U275" s="1"/>
      <c r="V275" s="1">
        <v>1</v>
      </c>
      <c r="W275" s="1">
        <v>401097.32</v>
      </c>
      <c r="X275" s="1">
        <v>2025</v>
      </c>
      <c r="Y275" s="5" t="s">
        <v>1197</v>
      </c>
      <c r="Z275" s="5">
        <v>45676</v>
      </c>
      <c r="AA275" s="5" t="str">
        <f t="shared" si="8"/>
        <v>Sunday</v>
      </c>
      <c r="AB275" s="1" t="s">
        <v>8356</v>
      </c>
      <c r="AC275" s="1">
        <v>8</v>
      </c>
      <c r="AD275" s="1" t="s">
        <v>72</v>
      </c>
      <c r="AE275" s="5">
        <v>45676</v>
      </c>
      <c r="AF275" s="5" t="s">
        <v>11884</v>
      </c>
      <c r="AG275" s="1" t="s">
        <v>580</v>
      </c>
      <c r="AH275" s="1" t="s">
        <v>68</v>
      </c>
      <c r="AI275" s="1" t="s">
        <v>11822</v>
      </c>
      <c r="AJ275" s="1" t="s">
        <v>581</v>
      </c>
      <c r="AK275">
        <f t="shared" si="9"/>
        <v>0</v>
      </c>
    </row>
    <row r="276" spans="1:37" x14ac:dyDescent="0.3">
      <c r="A276" s="1">
        <v>275</v>
      </c>
      <c r="B276" s="1" t="s">
        <v>334</v>
      </c>
      <c r="C276" s="1">
        <v>38.925580902199997</v>
      </c>
      <c r="D276" s="1" t="s">
        <v>13149</v>
      </c>
      <c r="E276" s="1" t="s">
        <v>30</v>
      </c>
      <c r="F276" s="1" t="s">
        <v>1198</v>
      </c>
      <c r="G276" s="1" t="s">
        <v>336</v>
      </c>
      <c r="H276" s="1">
        <v>139745.54</v>
      </c>
      <c r="I276" s="1" t="s">
        <v>33</v>
      </c>
      <c r="J276" s="1">
        <v>25011077</v>
      </c>
      <c r="K276" s="5">
        <v>45678</v>
      </c>
      <c r="L276" s="5" t="s">
        <v>11839</v>
      </c>
      <c r="M276" s="1">
        <v>-76.966071889099993</v>
      </c>
      <c r="N276" s="1" t="s">
        <v>46</v>
      </c>
      <c r="O276" s="1" t="s">
        <v>337</v>
      </c>
      <c r="P276" s="1" t="s">
        <v>60</v>
      </c>
      <c r="Q276" s="1">
        <v>503</v>
      </c>
      <c r="R276" s="2" t="s">
        <v>716</v>
      </c>
      <c r="S276" s="1">
        <v>5</v>
      </c>
      <c r="T276" s="1"/>
      <c r="U276" s="1"/>
      <c r="V276" s="1">
        <v>5</v>
      </c>
      <c r="W276" s="1">
        <v>402942</v>
      </c>
      <c r="X276" s="1">
        <v>2025</v>
      </c>
      <c r="Y276" s="5" t="s">
        <v>1199</v>
      </c>
      <c r="Z276" s="5">
        <v>45681</v>
      </c>
      <c r="AA276" s="5" t="str">
        <f t="shared" si="8"/>
        <v>Friday</v>
      </c>
      <c r="AB276" s="1" t="s">
        <v>8357</v>
      </c>
      <c r="AC276" s="1">
        <v>7</v>
      </c>
      <c r="AD276" s="1" t="s">
        <v>52</v>
      </c>
      <c r="AE276" s="5">
        <v>45676</v>
      </c>
      <c r="AF276" s="5" t="s">
        <v>12020</v>
      </c>
      <c r="AG276" s="1" t="s">
        <v>718</v>
      </c>
      <c r="AH276" s="1" t="s">
        <v>46</v>
      </c>
      <c r="AI276" s="1" t="s">
        <v>11821</v>
      </c>
      <c r="AJ276" s="1" t="s">
        <v>719</v>
      </c>
      <c r="AK276">
        <f t="shared" si="9"/>
        <v>2</v>
      </c>
    </row>
    <row r="277" spans="1:37" x14ac:dyDescent="0.3">
      <c r="A277" s="1">
        <v>276</v>
      </c>
      <c r="B277" s="1" t="s">
        <v>520</v>
      </c>
      <c r="C277" s="1">
        <v>38.905367898000002</v>
      </c>
      <c r="D277" s="1" t="s">
        <v>13150</v>
      </c>
      <c r="E277" s="1" t="s">
        <v>30</v>
      </c>
      <c r="F277" s="1" t="s">
        <v>1200</v>
      </c>
      <c r="G277" s="1" t="s">
        <v>225</v>
      </c>
      <c r="H277" s="2" t="s">
        <v>1201</v>
      </c>
      <c r="I277" s="1" t="s">
        <v>33</v>
      </c>
      <c r="J277" s="1">
        <v>25015961</v>
      </c>
      <c r="K277" s="5">
        <v>45690</v>
      </c>
      <c r="L277" s="5" t="s">
        <v>11913</v>
      </c>
      <c r="M277" s="1">
        <v>-76.931668094200006</v>
      </c>
      <c r="N277" s="1" t="s">
        <v>34</v>
      </c>
      <c r="O277" s="1" t="s">
        <v>523</v>
      </c>
      <c r="P277" s="1" t="s">
        <v>36</v>
      </c>
      <c r="Q277" s="1">
        <v>602</v>
      </c>
      <c r="R277" s="2" t="s">
        <v>846</v>
      </c>
      <c r="S277" s="1">
        <v>7</v>
      </c>
      <c r="T277" s="1"/>
      <c r="U277" s="1"/>
      <c r="V277" s="1">
        <v>6</v>
      </c>
      <c r="W277" s="2" t="s">
        <v>1202</v>
      </c>
      <c r="X277" s="1">
        <v>2025</v>
      </c>
      <c r="Y277" s="5" t="s">
        <v>1203</v>
      </c>
      <c r="Z277" s="5">
        <v>45690</v>
      </c>
      <c r="AA277" s="5" t="str">
        <f t="shared" si="8"/>
        <v>Sunday</v>
      </c>
      <c r="AB277" s="1" t="s">
        <v>8358</v>
      </c>
      <c r="AC277" s="1">
        <v>6</v>
      </c>
      <c r="AD277" s="1" t="s">
        <v>40</v>
      </c>
      <c r="AE277" s="5">
        <v>45690</v>
      </c>
      <c r="AF277" s="5" t="s">
        <v>12833</v>
      </c>
      <c r="AG277" s="1" t="s">
        <v>848</v>
      </c>
      <c r="AH277" s="1" t="s">
        <v>34</v>
      </c>
      <c r="AI277" s="1" t="s">
        <v>11820</v>
      </c>
      <c r="AJ277" s="1" t="s">
        <v>849</v>
      </c>
      <c r="AK277">
        <f t="shared" si="9"/>
        <v>0</v>
      </c>
    </row>
    <row r="278" spans="1:37" x14ac:dyDescent="0.3">
      <c r="A278" s="1">
        <v>277</v>
      </c>
      <c r="B278" s="1" t="s">
        <v>334</v>
      </c>
      <c r="C278" s="1">
        <v>38.9245894783</v>
      </c>
      <c r="D278" s="1" t="s">
        <v>13151</v>
      </c>
      <c r="E278" s="1" t="s">
        <v>113</v>
      </c>
      <c r="F278" s="1" t="s">
        <v>1204</v>
      </c>
      <c r="G278" s="1" t="s">
        <v>336</v>
      </c>
      <c r="H278" s="1">
        <v>139635.98000000001</v>
      </c>
      <c r="I278" s="1" t="s">
        <v>434</v>
      </c>
      <c r="J278" s="1">
        <v>25024204</v>
      </c>
      <c r="K278" s="5">
        <v>45706</v>
      </c>
      <c r="L278" s="5" t="s">
        <v>12005</v>
      </c>
      <c r="M278" s="1">
        <v>-76.953133151599999</v>
      </c>
      <c r="N278" s="1" t="s">
        <v>11830</v>
      </c>
      <c r="O278" s="1" t="s">
        <v>618</v>
      </c>
      <c r="P278" s="1" t="s">
        <v>36</v>
      </c>
      <c r="Q278" s="1">
        <v>503</v>
      </c>
      <c r="R278" s="2" t="s">
        <v>659</v>
      </c>
      <c r="S278" s="1">
        <v>5</v>
      </c>
      <c r="T278" s="1"/>
      <c r="U278" s="1"/>
      <c r="V278" s="1">
        <v>5</v>
      </c>
      <c r="W278" s="1">
        <v>404064.01</v>
      </c>
      <c r="X278" s="1">
        <v>2025</v>
      </c>
      <c r="Y278" s="5" t="s">
        <v>1205</v>
      </c>
      <c r="Z278" s="5">
        <v>45706</v>
      </c>
      <c r="AA278" s="5" t="str">
        <f t="shared" si="8"/>
        <v>Tuesday</v>
      </c>
      <c r="AB278" s="1" t="s">
        <v>8359</v>
      </c>
      <c r="AC278" s="1">
        <v>3</v>
      </c>
      <c r="AD278" s="1" t="s">
        <v>11831</v>
      </c>
      <c r="AE278" s="5">
        <v>45706</v>
      </c>
      <c r="AF278" s="5" t="s">
        <v>12678</v>
      </c>
      <c r="AG278" s="1" t="s">
        <v>661</v>
      </c>
      <c r="AH278" s="1" t="s">
        <v>11830</v>
      </c>
      <c r="AI278" s="1" t="s">
        <v>11830</v>
      </c>
      <c r="AJ278" s="1" t="s">
        <v>662</v>
      </c>
      <c r="AK278">
        <f t="shared" si="9"/>
        <v>0</v>
      </c>
    </row>
    <row r="279" spans="1:37" x14ac:dyDescent="0.3">
      <c r="A279" s="1">
        <v>278</v>
      </c>
      <c r="B279" s="1" t="s">
        <v>334</v>
      </c>
      <c r="C279" s="1">
        <v>38.921584705299999</v>
      </c>
      <c r="D279" s="1" t="s">
        <v>13095</v>
      </c>
      <c r="E279" s="1" t="s">
        <v>30</v>
      </c>
      <c r="F279" s="1" t="s">
        <v>427</v>
      </c>
      <c r="G279" s="1" t="s">
        <v>336</v>
      </c>
      <c r="H279" s="1">
        <v>139301.4</v>
      </c>
      <c r="I279" s="1" t="s">
        <v>33</v>
      </c>
      <c r="J279" s="1">
        <v>25013785</v>
      </c>
      <c r="K279" s="5">
        <v>45686</v>
      </c>
      <c r="L279" s="5" t="s">
        <v>12006</v>
      </c>
      <c r="M279" s="1">
        <v>-76.993755594099994</v>
      </c>
      <c r="N279" s="1" t="s">
        <v>34</v>
      </c>
      <c r="O279" s="1" t="s">
        <v>337</v>
      </c>
      <c r="P279" s="1" t="s">
        <v>48</v>
      </c>
      <c r="Q279" s="1">
        <v>505</v>
      </c>
      <c r="R279" s="2" t="s">
        <v>338</v>
      </c>
      <c r="S279" s="1">
        <v>5</v>
      </c>
      <c r="T279" s="1"/>
      <c r="U279" s="1"/>
      <c r="V279" s="1">
        <v>5</v>
      </c>
      <c r="W279" s="1">
        <v>400541.5</v>
      </c>
      <c r="X279" s="1">
        <v>2025</v>
      </c>
      <c r="Y279" s="5" t="s">
        <v>1206</v>
      </c>
      <c r="Z279" s="5">
        <v>45687</v>
      </c>
      <c r="AA279" s="5" t="str">
        <f t="shared" si="8"/>
        <v>Thursday</v>
      </c>
      <c r="AB279" s="1" t="s">
        <v>8360</v>
      </c>
      <c r="AC279" s="1">
        <v>6</v>
      </c>
      <c r="AD279" s="1" t="s">
        <v>40</v>
      </c>
      <c r="AE279" s="5">
        <v>45686</v>
      </c>
      <c r="AF279" s="5" t="s">
        <v>12417</v>
      </c>
      <c r="AG279" s="1" t="s">
        <v>340</v>
      </c>
      <c r="AH279" s="1" t="s">
        <v>34</v>
      </c>
      <c r="AI279" s="1" t="s">
        <v>11820</v>
      </c>
      <c r="AJ279" s="1" t="s">
        <v>429</v>
      </c>
      <c r="AK279">
        <f t="shared" si="9"/>
        <v>0</v>
      </c>
    </row>
    <row r="280" spans="1:37" x14ac:dyDescent="0.3">
      <c r="A280" s="1">
        <v>279</v>
      </c>
      <c r="B280" s="1" t="s">
        <v>91</v>
      </c>
      <c r="C280" s="1">
        <v>38.975805029999997</v>
      </c>
      <c r="D280" s="1" t="s">
        <v>13814</v>
      </c>
      <c r="E280" s="1" t="s">
        <v>30</v>
      </c>
      <c r="F280" s="1" t="s">
        <v>1208</v>
      </c>
      <c r="G280" s="1" t="s">
        <v>93</v>
      </c>
      <c r="H280" s="1">
        <v>145320.68</v>
      </c>
      <c r="I280" s="1" t="s">
        <v>33</v>
      </c>
      <c r="J280" s="1">
        <v>25011943</v>
      </c>
      <c r="K280" s="5">
        <v>45682</v>
      </c>
      <c r="L280" s="5" t="s">
        <v>12007</v>
      </c>
      <c r="M280" s="1">
        <v>-77.027270445599996</v>
      </c>
      <c r="N280" s="1" t="s">
        <v>34</v>
      </c>
      <c r="O280" s="1" t="s">
        <v>1209</v>
      </c>
      <c r="P280" s="1" t="s">
        <v>36</v>
      </c>
      <c r="Q280" s="1">
        <v>401</v>
      </c>
      <c r="R280" s="2" t="s">
        <v>144</v>
      </c>
      <c r="S280" s="1">
        <v>4</v>
      </c>
      <c r="T280" s="1"/>
      <c r="U280" s="1"/>
      <c r="V280" s="1">
        <v>4</v>
      </c>
      <c r="W280" s="1">
        <v>397636.97</v>
      </c>
      <c r="X280" s="1">
        <v>2025</v>
      </c>
      <c r="Y280" s="5" t="s">
        <v>1210</v>
      </c>
      <c r="Z280" s="5">
        <v>45682</v>
      </c>
      <c r="AA280" s="5" t="str">
        <f t="shared" si="8"/>
        <v>Saturday</v>
      </c>
      <c r="AB280" s="1" t="s">
        <v>8361</v>
      </c>
      <c r="AC280" s="1">
        <v>6</v>
      </c>
      <c r="AD280" s="1" t="s">
        <v>40</v>
      </c>
      <c r="AE280" s="5">
        <v>45682</v>
      </c>
      <c r="AF280" s="5" t="s">
        <v>11958</v>
      </c>
      <c r="AG280" s="1" t="s">
        <v>97</v>
      </c>
      <c r="AH280" s="1" t="s">
        <v>34</v>
      </c>
      <c r="AI280" s="1" t="s">
        <v>11820</v>
      </c>
      <c r="AJ280" s="1" t="s">
        <v>1158</v>
      </c>
      <c r="AK280">
        <f t="shared" si="9"/>
        <v>0</v>
      </c>
    </row>
    <row r="281" spans="1:37" x14ac:dyDescent="0.3">
      <c r="A281" s="1">
        <v>280</v>
      </c>
      <c r="B281" s="1" t="s">
        <v>43</v>
      </c>
      <c r="C281" s="1">
        <v>38.9003639656</v>
      </c>
      <c r="D281" s="1" t="s">
        <v>13774</v>
      </c>
      <c r="E281" s="1" t="s">
        <v>30</v>
      </c>
      <c r="F281" s="1" t="s">
        <v>858</v>
      </c>
      <c r="G281" s="1" t="s">
        <v>45</v>
      </c>
      <c r="H281" s="1">
        <v>136946</v>
      </c>
      <c r="I281" s="1" t="s">
        <v>33</v>
      </c>
      <c r="J281" s="1">
        <v>25420589</v>
      </c>
      <c r="K281" s="5">
        <v>45643</v>
      </c>
      <c r="L281" s="5" t="s">
        <v>11985</v>
      </c>
      <c r="M281" s="1">
        <v>-77.024935608600003</v>
      </c>
      <c r="N281" s="1" t="s">
        <v>34</v>
      </c>
      <c r="O281" s="1" t="s">
        <v>117</v>
      </c>
      <c r="P281" s="1" t="s">
        <v>36</v>
      </c>
      <c r="Q281" s="1">
        <v>209</v>
      </c>
      <c r="R281" s="2" t="s">
        <v>183</v>
      </c>
      <c r="S281" s="1">
        <v>2</v>
      </c>
      <c r="T281" s="1" t="s">
        <v>184</v>
      </c>
      <c r="U281" s="1"/>
      <c r="V281" s="1">
        <v>2</v>
      </c>
      <c r="W281" s="1">
        <v>397837</v>
      </c>
      <c r="X281" s="1">
        <v>2025</v>
      </c>
      <c r="Y281" s="5" t="s">
        <v>1211</v>
      </c>
      <c r="Z281" s="5">
        <v>45696</v>
      </c>
      <c r="AA281" s="5" t="str">
        <f t="shared" si="8"/>
        <v>Saturday</v>
      </c>
      <c r="AB281" s="1" t="s">
        <v>8362</v>
      </c>
      <c r="AC281" s="1">
        <v>6</v>
      </c>
      <c r="AD281" s="1" t="s">
        <v>40</v>
      </c>
      <c r="AE281" s="5">
        <v>45643</v>
      </c>
      <c r="AF281" s="5" t="s">
        <v>12079</v>
      </c>
      <c r="AG281" s="1" t="s">
        <v>186</v>
      </c>
      <c r="AH281" s="1" t="s">
        <v>34</v>
      </c>
      <c r="AI281" s="1" t="s">
        <v>11820</v>
      </c>
      <c r="AJ281" s="1" t="s">
        <v>187</v>
      </c>
      <c r="AK281">
        <f t="shared" si="9"/>
        <v>0</v>
      </c>
    </row>
    <row r="282" spans="1:37" x14ac:dyDescent="0.3">
      <c r="A282" s="1">
        <v>281</v>
      </c>
      <c r="B282" s="1" t="s">
        <v>342</v>
      </c>
      <c r="C282" s="1">
        <v>38.888287309100001</v>
      </c>
      <c r="D282" s="1" t="s">
        <v>14791</v>
      </c>
      <c r="E282" s="1" t="s">
        <v>30</v>
      </c>
      <c r="F282" s="1" t="s">
        <v>1212</v>
      </c>
      <c r="G282" s="1" t="s">
        <v>344</v>
      </c>
      <c r="H282" s="1">
        <v>135605.20000000001</v>
      </c>
      <c r="I282" s="1" t="s">
        <v>33</v>
      </c>
      <c r="J282" s="1">
        <v>25007347</v>
      </c>
      <c r="K282" s="5">
        <v>45673</v>
      </c>
      <c r="L282" s="5" t="s">
        <v>11896</v>
      </c>
      <c r="M282" s="1">
        <v>-76.9855124778</v>
      </c>
      <c r="N282" s="1" t="s">
        <v>46</v>
      </c>
      <c r="O282" s="1" t="s">
        <v>346</v>
      </c>
      <c r="P282" s="1" t="s">
        <v>60</v>
      </c>
      <c r="Q282" s="1">
        <v>107</v>
      </c>
      <c r="R282" s="2" t="s">
        <v>632</v>
      </c>
      <c r="S282" s="1">
        <v>6</v>
      </c>
      <c r="T282" s="1"/>
      <c r="U282" s="1"/>
      <c r="V282" s="1">
        <v>1</v>
      </c>
      <c r="W282" s="1">
        <v>401256.91</v>
      </c>
      <c r="X282" s="1">
        <v>2025</v>
      </c>
      <c r="Y282" s="5" t="s">
        <v>1213</v>
      </c>
      <c r="Z282" s="5">
        <v>45673</v>
      </c>
      <c r="AA282" s="5" t="str">
        <f t="shared" si="8"/>
        <v>Thursday</v>
      </c>
      <c r="AB282" s="1" t="s">
        <v>8363</v>
      </c>
      <c r="AC282" s="1">
        <v>7</v>
      </c>
      <c r="AD282" s="1" t="s">
        <v>52</v>
      </c>
      <c r="AE282" s="5">
        <v>45673</v>
      </c>
      <c r="AF282" s="5" t="s">
        <v>12037</v>
      </c>
      <c r="AG282" s="1" t="s">
        <v>634</v>
      </c>
      <c r="AH282" s="1" t="s">
        <v>46</v>
      </c>
      <c r="AI282" s="1" t="s">
        <v>11821</v>
      </c>
      <c r="AJ282" s="1" t="s">
        <v>1214</v>
      </c>
      <c r="AK282">
        <f t="shared" si="9"/>
        <v>0</v>
      </c>
    </row>
    <row r="283" spans="1:37" x14ac:dyDescent="0.3">
      <c r="A283" s="1">
        <v>282</v>
      </c>
      <c r="B283" s="1" t="s">
        <v>520</v>
      </c>
      <c r="C283" s="1">
        <v>38.902657198500002</v>
      </c>
      <c r="D283" s="1" t="s">
        <v>13152</v>
      </c>
      <c r="E283" s="1" t="s">
        <v>30</v>
      </c>
      <c r="F283" s="1" t="s">
        <v>1216</v>
      </c>
      <c r="G283" s="1" t="s">
        <v>225</v>
      </c>
      <c r="H283" s="2" t="s">
        <v>1217</v>
      </c>
      <c r="I283" s="1" t="s">
        <v>33</v>
      </c>
      <c r="J283" s="1">
        <v>25009245</v>
      </c>
      <c r="K283" s="5">
        <v>45677</v>
      </c>
      <c r="L283" s="5" t="s">
        <v>11863</v>
      </c>
      <c r="M283" s="1">
        <v>-76.928642940200007</v>
      </c>
      <c r="N283" s="1" t="s">
        <v>46</v>
      </c>
      <c r="O283" s="1" t="s">
        <v>523</v>
      </c>
      <c r="P283" s="1" t="s">
        <v>60</v>
      </c>
      <c r="Q283" s="1">
        <v>608</v>
      </c>
      <c r="R283" s="2" t="s">
        <v>1218</v>
      </c>
      <c r="S283" s="1">
        <v>7</v>
      </c>
      <c r="T283" s="1"/>
      <c r="U283" s="1"/>
      <c r="V283" s="1">
        <v>6</v>
      </c>
      <c r="W283" s="2" t="s">
        <v>1219</v>
      </c>
      <c r="X283" s="1">
        <v>2025</v>
      </c>
      <c r="Y283" s="5" t="s">
        <v>1220</v>
      </c>
      <c r="Z283" s="5">
        <v>45677</v>
      </c>
      <c r="AA283" s="5" t="str">
        <f t="shared" si="8"/>
        <v>Monday</v>
      </c>
      <c r="AB283" s="1" t="s">
        <v>8364</v>
      </c>
      <c r="AC283" s="1">
        <v>7</v>
      </c>
      <c r="AD283" s="1" t="s">
        <v>52</v>
      </c>
      <c r="AE283" s="5">
        <v>45677</v>
      </c>
      <c r="AF283" s="5" t="s">
        <v>12063</v>
      </c>
      <c r="AG283" s="1" t="s">
        <v>1221</v>
      </c>
      <c r="AH283" s="1" t="s">
        <v>46</v>
      </c>
      <c r="AI283" s="1" t="s">
        <v>11821</v>
      </c>
      <c r="AJ283" s="1" t="s">
        <v>1222</v>
      </c>
      <c r="AK283">
        <f t="shared" si="9"/>
        <v>0</v>
      </c>
    </row>
    <row r="284" spans="1:37" x14ac:dyDescent="0.3">
      <c r="A284" s="1">
        <v>283</v>
      </c>
      <c r="B284" s="1" t="s">
        <v>257</v>
      </c>
      <c r="C284" s="1">
        <v>38.923869890799999</v>
      </c>
      <c r="D284" s="1" t="s">
        <v>13815</v>
      </c>
      <c r="E284" s="1" t="s">
        <v>30</v>
      </c>
      <c r="F284" s="1" t="s">
        <v>1223</v>
      </c>
      <c r="G284" s="1" t="s">
        <v>259</v>
      </c>
      <c r="H284" s="1">
        <v>139555.85</v>
      </c>
      <c r="I284" s="1" t="s">
        <v>33</v>
      </c>
      <c r="J284" s="1">
        <v>25009458</v>
      </c>
      <c r="K284" s="5">
        <v>45677</v>
      </c>
      <c r="L284" s="5" t="s">
        <v>12008</v>
      </c>
      <c r="M284" s="1">
        <v>-77.040875589199999</v>
      </c>
      <c r="N284" s="1" t="s">
        <v>34</v>
      </c>
      <c r="O284" s="1" t="s">
        <v>260</v>
      </c>
      <c r="P284" s="1" t="s">
        <v>48</v>
      </c>
      <c r="Q284" s="1">
        <v>303</v>
      </c>
      <c r="R284" s="2" t="s">
        <v>485</v>
      </c>
      <c r="S284" s="1">
        <v>1</v>
      </c>
      <c r="T284" s="1" t="s">
        <v>486</v>
      </c>
      <c r="U284" s="1"/>
      <c r="V284" s="1">
        <v>3</v>
      </c>
      <c r="W284" s="1">
        <v>396455.48</v>
      </c>
      <c r="X284" s="1">
        <v>2025</v>
      </c>
      <c r="Y284" s="5" t="s">
        <v>1224</v>
      </c>
      <c r="Z284" s="5">
        <v>45677</v>
      </c>
      <c r="AA284" s="5" t="str">
        <f t="shared" si="8"/>
        <v>Monday</v>
      </c>
      <c r="AB284" s="1" t="s">
        <v>8365</v>
      </c>
      <c r="AC284" s="1">
        <v>6</v>
      </c>
      <c r="AD284" s="1" t="s">
        <v>40</v>
      </c>
      <c r="AE284" s="5">
        <v>45677</v>
      </c>
      <c r="AF284" s="5" t="s">
        <v>12834</v>
      </c>
      <c r="AG284" s="1" t="s">
        <v>263</v>
      </c>
      <c r="AH284" s="1" t="s">
        <v>34</v>
      </c>
      <c r="AI284" s="1" t="s">
        <v>11820</v>
      </c>
      <c r="AJ284" s="1" t="s">
        <v>488</v>
      </c>
      <c r="AK284">
        <f t="shared" si="9"/>
        <v>0</v>
      </c>
    </row>
    <row r="285" spans="1:37" x14ac:dyDescent="0.3">
      <c r="A285" s="1">
        <v>284</v>
      </c>
      <c r="B285" s="1" t="s">
        <v>132</v>
      </c>
      <c r="C285" s="1">
        <v>38.924753497099999</v>
      </c>
      <c r="D285" s="1" t="s">
        <v>13816</v>
      </c>
      <c r="E285" s="1" t="s">
        <v>30</v>
      </c>
      <c r="F285" s="1" t="s">
        <v>1226</v>
      </c>
      <c r="G285" s="1" t="s">
        <v>77</v>
      </c>
      <c r="H285" s="1">
        <v>139653.6</v>
      </c>
      <c r="I285" s="1" t="s">
        <v>33</v>
      </c>
      <c r="J285" s="1">
        <v>25012602</v>
      </c>
      <c r="K285" s="5">
        <v>45684</v>
      </c>
      <c r="L285" s="5" t="s">
        <v>12009</v>
      </c>
      <c r="M285" s="1">
        <v>-77.030976859099994</v>
      </c>
      <c r="N285" s="1" t="s">
        <v>68</v>
      </c>
      <c r="O285" s="1" t="s">
        <v>78</v>
      </c>
      <c r="P285" s="1" t="s">
        <v>60</v>
      </c>
      <c r="Q285" s="1">
        <v>304</v>
      </c>
      <c r="R285" s="2" t="s">
        <v>1227</v>
      </c>
      <c r="S285" s="1">
        <v>1</v>
      </c>
      <c r="T285" s="1"/>
      <c r="U285" s="1"/>
      <c r="V285" s="1">
        <v>3</v>
      </c>
      <c r="W285" s="1">
        <v>397313.88</v>
      </c>
      <c r="X285" s="1">
        <v>2025</v>
      </c>
      <c r="Y285" s="5" t="s">
        <v>1228</v>
      </c>
      <c r="Z285" s="5">
        <v>45684</v>
      </c>
      <c r="AA285" s="5" t="str">
        <f t="shared" si="8"/>
        <v>Monday</v>
      </c>
      <c r="AB285" s="1" t="s">
        <v>8366</v>
      </c>
      <c r="AC285" s="1">
        <v>8</v>
      </c>
      <c r="AD285" s="1" t="s">
        <v>72</v>
      </c>
      <c r="AE285" s="5">
        <v>45667</v>
      </c>
      <c r="AF285" s="5" t="s">
        <v>12036</v>
      </c>
      <c r="AG285" s="1" t="s">
        <v>549</v>
      </c>
      <c r="AH285" s="1" t="s">
        <v>68</v>
      </c>
      <c r="AI285" s="1" t="s">
        <v>11822</v>
      </c>
      <c r="AJ285" s="1" t="s">
        <v>1229</v>
      </c>
      <c r="AK285">
        <f t="shared" si="9"/>
        <v>17</v>
      </c>
    </row>
    <row r="286" spans="1:37" x14ac:dyDescent="0.3">
      <c r="A286" s="1">
        <v>285</v>
      </c>
      <c r="B286" s="1" t="s">
        <v>850</v>
      </c>
      <c r="C286" s="1">
        <v>38.8822665832</v>
      </c>
      <c r="D286" s="1" t="s">
        <v>14792</v>
      </c>
      <c r="E286" s="1" t="s">
        <v>30</v>
      </c>
      <c r="F286" s="1" t="s">
        <v>1230</v>
      </c>
      <c r="G286" s="1" t="s">
        <v>158</v>
      </c>
      <c r="H286" s="1">
        <v>134938.99</v>
      </c>
      <c r="I286" s="1" t="s">
        <v>33</v>
      </c>
      <c r="J286" s="1">
        <v>25013154</v>
      </c>
      <c r="K286" s="5">
        <v>45685</v>
      </c>
      <c r="L286" s="5" t="s">
        <v>11993</v>
      </c>
      <c r="M286" s="1">
        <v>-76.931393290599999</v>
      </c>
      <c r="N286" s="1" t="s">
        <v>68</v>
      </c>
      <c r="O286" s="1" t="s">
        <v>376</v>
      </c>
      <c r="P286" s="1" t="s">
        <v>60</v>
      </c>
      <c r="Q286" s="1">
        <v>604</v>
      </c>
      <c r="R286" s="2" t="s">
        <v>1231</v>
      </c>
      <c r="S286" s="1">
        <v>7</v>
      </c>
      <c r="T286" s="1"/>
      <c r="U286" s="1"/>
      <c r="V286" s="1">
        <v>6</v>
      </c>
      <c r="W286" s="1">
        <v>405952.69</v>
      </c>
      <c r="X286" s="1">
        <v>2025</v>
      </c>
      <c r="Y286" s="5" t="s">
        <v>1232</v>
      </c>
      <c r="Z286" s="5">
        <v>45685</v>
      </c>
      <c r="AA286" s="5" t="str">
        <f t="shared" si="8"/>
        <v>Tuesday</v>
      </c>
      <c r="AB286" s="1" t="s">
        <v>8367</v>
      </c>
      <c r="AC286" s="1">
        <v>8</v>
      </c>
      <c r="AD286" s="1" t="s">
        <v>72</v>
      </c>
      <c r="AE286" s="5">
        <v>45685</v>
      </c>
      <c r="AF286" s="5" t="s">
        <v>12348</v>
      </c>
      <c r="AG286" s="1" t="s">
        <v>1233</v>
      </c>
      <c r="AH286" s="1" t="s">
        <v>68</v>
      </c>
      <c r="AI286" s="1" t="s">
        <v>11822</v>
      </c>
      <c r="AJ286" s="1" t="s">
        <v>1234</v>
      </c>
      <c r="AK286">
        <f t="shared" si="9"/>
        <v>0</v>
      </c>
    </row>
    <row r="287" spans="1:37" x14ac:dyDescent="0.3">
      <c r="A287" s="1">
        <v>286</v>
      </c>
      <c r="B287" s="1" t="s">
        <v>233</v>
      </c>
      <c r="C287" s="1">
        <v>38.878404918000001</v>
      </c>
      <c r="D287" s="1" t="s">
        <v>14793</v>
      </c>
      <c r="E287" s="1" t="s">
        <v>30</v>
      </c>
      <c r="F287" s="1" t="s">
        <v>1235</v>
      </c>
      <c r="G287" s="1" t="s">
        <v>236</v>
      </c>
      <c r="H287" s="1">
        <v>134508.1</v>
      </c>
      <c r="I287" s="1" t="s">
        <v>33</v>
      </c>
      <c r="J287" s="1">
        <v>25013713</v>
      </c>
      <c r="K287" s="5">
        <v>45686</v>
      </c>
      <c r="L287" s="5" t="s">
        <v>11843</v>
      </c>
      <c r="M287" s="1">
        <v>-77.006670498700004</v>
      </c>
      <c r="N287" s="1" t="s">
        <v>46</v>
      </c>
      <c r="O287" s="1" t="s">
        <v>237</v>
      </c>
      <c r="P287" s="1" t="s">
        <v>60</v>
      </c>
      <c r="Q287" s="1">
        <v>106</v>
      </c>
      <c r="R287" s="2" t="s">
        <v>238</v>
      </c>
      <c r="S287" s="1">
        <v>6</v>
      </c>
      <c r="T287" s="1" t="s">
        <v>239</v>
      </c>
      <c r="U287" s="1"/>
      <c r="V287" s="1">
        <v>1</v>
      </c>
      <c r="W287" s="1">
        <v>399421.2</v>
      </c>
      <c r="X287" s="1">
        <v>2025</v>
      </c>
      <c r="Y287" s="5" t="s">
        <v>1236</v>
      </c>
      <c r="Z287" s="5">
        <v>45686</v>
      </c>
      <c r="AA287" s="5" t="str">
        <f t="shared" si="8"/>
        <v>Wednesday</v>
      </c>
      <c r="AB287" s="1" t="s">
        <v>8368</v>
      </c>
      <c r="AC287" s="1">
        <v>7</v>
      </c>
      <c r="AD287" s="1" t="s">
        <v>52</v>
      </c>
      <c r="AE287" s="5">
        <v>45685</v>
      </c>
      <c r="AF287" s="5" t="s">
        <v>11906</v>
      </c>
      <c r="AG287" s="1" t="s">
        <v>241</v>
      </c>
      <c r="AH287" s="1" t="s">
        <v>46</v>
      </c>
      <c r="AI287" s="1" t="s">
        <v>11821</v>
      </c>
      <c r="AJ287" s="1" t="s">
        <v>242</v>
      </c>
      <c r="AK287">
        <f t="shared" si="9"/>
        <v>1</v>
      </c>
    </row>
    <row r="288" spans="1:37" x14ac:dyDescent="0.3">
      <c r="A288" s="1">
        <v>287</v>
      </c>
      <c r="B288" s="1" t="s">
        <v>616</v>
      </c>
      <c r="C288" s="1">
        <v>38.929948446799997</v>
      </c>
      <c r="D288" s="1" t="s">
        <v>13153</v>
      </c>
      <c r="E288" s="1" t="s">
        <v>30</v>
      </c>
      <c r="F288" s="1" t="s">
        <v>1237</v>
      </c>
      <c r="G288" s="1" t="s">
        <v>336</v>
      </c>
      <c r="H288" s="1">
        <v>140229.96</v>
      </c>
      <c r="I288" s="1" t="s">
        <v>33</v>
      </c>
      <c r="J288" s="1">
        <v>25014734</v>
      </c>
      <c r="K288" s="5">
        <v>45688</v>
      </c>
      <c r="L288" s="5" t="s">
        <v>11926</v>
      </c>
      <c r="M288" s="1">
        <v>-76.983341453799994</v>
      </c>
      <c r="N288" s="1" t="s">
        <v>68</v>
      </c>
      <c r="O288" s="1" t="s">
        <v>337</v>
      </c>
      <c r="P288" s="1" t="s">
        <v>60</v>
      </c>
      <c r="Q288" s="1">
        <v>504</v>
      </c>
      <c r="R288" s="2" t="s">
        <v>796</v>
      </c>
      <c r="S288" s="1">
        <v>5</v>
      </c>
      <c r="T288" s="1"/>
      <c r="U288" s="1"/>
      <c r="V288" s="1">
        <v>5</v>
      </c>
      <c r="W288" s="1">
        <v>401444.42</v>
      </c>
      <c r="X288" s="1">
        <v>2025</v>
      </c>
      <c r="Y288" s="5" t="s">
        <v>1238</v>
      </c>
      <c r="Z288" s="5">
        <v>45688</v>
      </c>
      <c r="AA288" s="5" t="str">
        <f t="shared" si="8"/>
        <v>Friday</v>
      </c>
      <c r="AB288" s="1" t="s">
        <v>8369</v>
      </c>
      <c r="AC288" s="1">
        <v>8</v>
      </c>
      <c r="AD288" s="1" t="s">
        <v>72</v>
      </c>
      <c r="AE288" s="5">
        <v>45687</v>
      </c>
      <c r="AF288" s="5" t="s">
        <v>9443</v>
      </c>
      <c r="AG288" s="1" t="s">
        <v>1239</v>
      </c>
      <c r="AH288" s="1" t="s">
        <v>68</v>
      </c>
      <c r="AI288" s="1" t="s">
        <v>11822</v>
      </c>
      <c r="AJ288" s="1" t="s">
        <v>1240</v>
      </c>
      <c r="AK288">
        <f t="shared" si="9"/>
        <v>1</v>
      </c>
    </row>
    <row r="289" spans="1:37" x14ac:dyDescent="0.3">
      <c r="A289" s="1">
        <v>288</v>
      </c>
      <c r="B289" s="1" t="s">
        <v>164</v>
      </c>
      <c r="C289" s="1">
        <v>38.8368603507</v>
      </c>
      <c r="D289" s="1" t="s">
        <v>14794</v>
      </c>
      <c r="E289" s="1" t="s">
        <v>30</v>
      </c>
      <c r="F289" s="1" t="s">
        <v>1241</v>
      </c>
      <c r="G289" s="1" t="s">
        <v>553</v>
      </c>
      <c r="H289" s="2" t="s">
        <v>1242</v>
      </c>
      <c r="I289" s="1" t="s">
        <v>33</v>
      </c>
      <c r="J289" s="1">
        <v>25019206</v>
      </c>
      <c r="K289" s="5">
        <v>45697</v>
      </c>
      <c r="L289" s="5" t="s">
        <v>12010</v>
      </c>
      <c r="M289" s="1">
        <v>-77.006902831800005</v>
      </c>
      <c r="N289" s="1" t="s">
        <v>34</v>
      </c>
      <c r="O289" s="1" t="s">
        <v>167</v>
      </c>
      <c r="P289" s="1" t="s">
        <v>48</v>
      </c>
      <c r="Q289" s="1">
        <v>707</v>
      </c>
      <c r="R289" s="2" t="s">
        <v>1096</v>
      </c>
      <c r="S289" s="1">
        <v>8</v>
      </c>
      <c r="T289" s="1"/>
      <c r="U289" s="1"/>
      <c r="V289" s="1">
        <v>7</v>
      </c>
      <c r="W289" s="2" t="s">
        <v>1243</v>
      </c>
      <c r="X289" s="1">
        <v>2025</v>
      </c>
      <c r="Y289" s="5" t="s">
        <v>1244</v>
      </c>
      <c r="Z289" s="5">
        <v>45698</v>
      </c>
      <c r="AA289" s="5" t="str">
        <f t="shared" si="8"/>
        <v>Monday</v>
      </c>
      <c r="AB289" s="1" t="s">
        <v>8370</v>
      </c>
      <c r="AC289" s="1">
        <v>6</v>
      </c>
      <c r="AD289" s="1" t="s">
        <v>40</v>
      </c>
      <c r="AE289" s="5">
        <v>45696</v>
      </c>
      <c r="AF289" s="5" t="s">
        <v>12604</v>
      </c>
      <c r="AG289" s="1" t="s">
        <v>170</v>
      </c>
      <c r="AH289" s="1" t="s">
        <v>34</v>
      </c>
      <c r="AI289" s="1" t="s">
        <v>11820</v>
      </c>
      <c r="AJ289" s="1" t="s">
        <v>1098</v>
      </c>
      <c r="AK289">
        <f t="shared" si="9"/>
        <v>1</v>
      </c>
    </row>
    <row r="290" spans="1:37" x14ac:dyDescent="0.3">
      <c r="A290" s="1">
        <v>289</v>
      </c>
      <c r="B290" s="1" t="s">
        <v>43</v>
      </c>
      <c r="C290" s="1">
        <v>38.901804659200003</v>
      </c>
      <c r="D290" s="1" t="s">
        <v>13817</v>
      </c>
      <c r="E290" s="1" t="s">
        <v>30</v>
      </c>
      <c r="F290" s="1" t="s">
        <v>1245</v>
      </c>
      <c r="G290" s="1" t="s">
        <v>45</v>
      </c>
      <c r="H290" s="1">
        <v>137105.93</v>
      </c>
      <c r="I290" s="1" t="s">
        <v>33</v>
      </c>
      <c r="J290" s="1">
        <v>25019350</v>
      </c>
      <c r="K290" s="5">
        <v>45696</v>
      </c>
      <c r="L290" s="5" t="s">
        <v>12011</v>
      </c>
      <c r="M290" s="1">
        <v>-77.024995945100002</v>
      </c>
      <c r="N290" s="1" t="s">
        <v>46</v>
      </c>
      <c r="O290" s="1" t="s">
        <v>117</v>
      </c>
      <c r="P290" s="1" t="s">
        <v>60</v>
      </c>
      <c r="Q290" s="1">
        <v>209</v>
      </c>
      <c r="R290" s="2" t="s">
        <v>507</v>
      </c>
      <c r="S290" s="1">
        <v>2</v>
      </c>
      <c r="T290" s="1" t="s">
        <v>184</v>
      </c>
      <c r="U290" s="1"/>
      <c r="V290" s="1">
        <v>2</v>
      </c>
      <c r="W290" s="1">
        <v>397831.81</v>
      </c>
      <c r="X290" s="1">
        <v>2025</v>
      </c>
      <c r="Y290" s="5" t="s">
        <v>1246</v>
      </c>
      <c r="Z290" s="5">
        <v>45697</v>
      </c>
      <c r="AA290" s="5" t="str">
        <f t="shared" si="8"/>
        <v>Sunday</v>
      </c>
      <c r="AB290" s="1" t="s">
        <v>8371</v>
      </c>
      <c r="AC290" s="1">
        <v>7</v>
      </c>
      <c r="AD290" s="1" t="s">
        <v>52</v>
      </c>
      <c r="AE290" s="5">
        <v>45696</v>
      </c>
      <c r="AF290" s="5" t="s">
        <v>11999</v>
      </c>
      <c r="AG290" s="1" t="s">
        <v>186</v>
      </c>
      <c r="AH290" s="1" t="s">
        <v>46</v>
      </c>
      <c r="AI290" s="1" t="s">
        <v>11821</v>
      </c>
      <c r="AJ290" s="1" t="s">
        <v>773</v>
      </c>
      <c r="AK290">
        <f t="shared" si="9"/>
        <v>0</v>
      </c>
    </row>
    <row r="291" spans="1:37" x14ac:dyDescent="0.3">
      <c r="A291" s="1">
        <v>290</v>
      </c>
      <c r="B291" s="1" t="s">
        <v>313</v>
      </c>
      <c r="C291" s="1">
        <v>38.912591882599997</v>
      </c>
      <c r="D291" s="1" t="s">
        <v>13154</v>
      </c>
      <c r="E291" s="1" t="s">
        <v>113</v>
      </c>
      <c r="F291" s="1" t="s">
        <v>1247</v>
      </c>
      <c r="G291" s="1" t="s">
        <v>32</v>
      </c>
      <c r="H291" s="1">
        <v>138303.13</v>
      </c>
      <c r="I291" s="1" t="s">
        <v>434</v>
      </c>
      <c r="J291" s="1">
        <v>25026665</v>
      </c>
      <c r="K291" s="5">
        <v>45711</v>
      </c>
      <c r="L291" s="5" t="s">
        <v>12012</v>
      </c>
      <c r="M291" s="1">
        <v>-77.007541691599997</v>
      </c>
      <c r="N291" s="1" t="s">
        <v>116</v>
      </c>
      <c r="O291" s="1" t="s">
        <v>127</v>
      </c>
      <c r="P291" s="1" t="s">
        <v>48</v>
      </c>
      <c r="Q291" s="1">
        <v>502</v>
      </c>
      <c r="R291" s="2" t="s">
        <v>1248</v>
      </c>
      <c r="S291" s="1">
        <v>5</v>
      </c>
      <c r="T291" s="1"/>
      <c r="U291" s="1"/>
      <c r="V291" s="1">
        <v>5</v>
      </c>
      <c r="W291" s="1">
        <v>399345.91999999998</v>
      </c>
      <c r="X291" s="1">
        <v>2025</v>
      </c>
      <c r="Y291" s="5" t="s">
        <v>1249</v>
      </c>
      <c r="Z291" s="5">
        <v>45711</v>
      </c>
      <c r="AA291" s="5" t="str">
        <f t="shared" si="8"/>
        <v>Sunday</v>
      </c>
      <c r="AB291" s="1" t="s">
        <v>8372</v>
      </c>
      <c r="AC291" s="1">
        <v>4</v>
      </c>
      <c r="AD291" s="1" t="s">
        <v>121</v>
      </c>
      <c r="AE291" s="5">
        <v>45711</v>
      </c>
      <c r="AF291" s="5" t="s">
        <v>12455</v>
      </c>
      <c r="AG291" s="1" t="s">
        <v>677</v>
      </c>
      <c r="AH291" s="1" t="s">
        <v>116</v>
      </c>
      <c r="AI291" s="1" t="s">
        <v>11825</v>
      </c>
      <c r="AJ291" s="1" t="s">
        <v>1250</v>
      </c>
      <c r="AK291">
        <f t="shared" si="9"/>
        <v>0</v>
      </c>
    </row>
    <row r="292" spans="1:37" x14ac:dyDescent="0.3">
      <c r="A292" s="1">
        <v>291</v>
      </c>
      <c r="B292" s="1" t="s">
        <v>65</v>
      </c>
      <c r="C292" s="1">
        <v>38.899615124599997</v>
      </c>
      <c r="D292" s="1" t="s">
        <v>13155</v>
      </c>
      <c r="E292" s="1" t="s">
        <v>30</v>
      </c>
      <c r="F292" s="1" t="s">
        <v>1252</v>
      </c>
      <c r="G292" s="1" t="s">
        <v>198</v>
      </c>
      <c r="H292" s="1">
        <v>136862.76</v>
      </c>
      <c r="I292" s="1" t="s">
        <v>33</v>
      </c>
      <c r="J292" s="1">
        <v>25020077</v>
      </c>
      <c r="K292" s="5">
        <v>45698</v>
      </c>
      <c r="L292" s="5" t="s">
        <v>12013</v>
      </c>
      <c r="M292" s="1">
        <v>-76.980386614799997</v>
      </c>
      <c r="N292" s="1" t="s">
        <v>34</v>
      </c>
      <c r="O292" s="1" t="s">
        <v>69</v>
      </c>
      <c r="P292" s="1" t="s">
        <v>36</v>
      </c>
      <c r="Q292" s="1">
        <v>507</v>
      </c>
      <c r="R292" s="2" t="s">
        <v>641</v>
      </c>
      <c r="S292" s="1">
        <v>5</v>
      </c>
      <c r="T292" s="1"/>
      <c r="U292" s="1"/>
      <c r="V292" s="1">
        <v>5</v>
      </c>
      <c r="W292" s="1">
        <v>401701.35</v>
      </c>
      <c r="X292" s="1">
        <v>2025</v>
      </c>
      <c r="Y292" s="5" t="s">
        <v>1253</v>
      </c>
      <c r="Z292" s="5">
        <v>45698</v>
      </c>
      <c r="AA292" s="5" t="str">
        <f t="shared" si="8"/>
        <v>Monday</v>
      </c>
      <c r="AB292" s="1" t="s">
        <v>8373</v>
      </c>
      <c r="AC292" s="1">
        <v>6</v>
      </c>
      <c r="AD292" s="1" t="s">
        <v>40</v>
      </c>
      <c r="AE292" s="5">
        <v>45698</v>
      </c>
      <c r="AF292" s="5" t="s">
        <v>9542</v>
      </c>
      <c r="AG292" s="1" t="s">
        <v>201</v>
      </c>
      <c r="AH292" s="1" t="s">
        <v>34</v>
      </c>
      <c r="AI292" s="1" t="s">
        <v>11820</v>
      </c>
      <c r="AJ292" s="1" t="s">
        <v>1034</v>
      </c>
      <c r="AK292">
        <f t="shared" si="9"/>
        <v>0</v>
      </c>
    </row>
    <row r="293" spans="1:37" x14ac:dyDescent="0.3">
      <c r="A293" s="1">
        <v>292</v>
      </c>
      <c r="B293" s="1" t="s">
        <v>278</v>
      </c>
      <c r="C293" s="1">
        <v>38.870101524500001</v>
      </c>
      <c r="D293" s="1" t="s">
        <v>14795</v>
      </c>
      <c r="E293" s="1" t="s">
        <v>30</v>
      </c>
      <c r="F293" s="1" t="s">
        <v>1254</v>
      </c>
      <c r="G293" s="1" t="s">
        <v>175</v>
      </c>
      <c r="H293" s="1">
        <v>133586.489977399</v>
      </c>
      <c r="I293" s="1" t="s">
        <v>33</v>
      </c>
      <c r="J293" s="1">
        <v>25020567</v>
      </c>
      <c r="K293" s="5"/>
      <c r="L293" s="5"/>
      <c r="M293" s="1">
        <v>-76.982223598399997</v>
      </c>
      <c r="N293" s="1" t="s">
        <v>68</v>
      </c>
      <c r="O293" s="1" t="s">
        <v>281</v>
      </c>
      <c r="P293" s="1" t="s">
        <v>36</v>
      </c>
      <c r="Q293" s="1">
        <v>607</v>
      </c>
      <c r="R293" s="2" t="s">
        <v>1255</v>
      </c>
      <c r="S293" s="1">
        <v>8</v>
      </c>
      <c r="T293" s="1"/>
      <c r="U293" s="1"/>
      <c r="V293" s="1">
        <v>6</v>
      </c>
      <c r="W293" s="2" t="s">
        <v>1256</v>
      </c>
      <c r="X293" s="1">
        <v>2025</v>
      </c>
      <c r="Y293" s="5" t="s">
        <v>1257</v>
      </c>
      <c r="Z293" s="5">
        <v>45699</v>
      </c>
      <c r="AA293" s="5" t="str">
        <f t="shared" si="8"/>
        <v>Tuesday</v>
      </c>
      <c r="AB293" s="1" t="s">
        <v>8374</v>
      </c>
      <c r="AC293" s="1">
        <v>8</v>
      </c>
      <c r="AD293" s="1" t="s">
        <v>72</v>
      </c>
      <c r="AE293" s="5">
        <v>45699</v>
      </c>
      <c r="AF293" s="5" t="s">
        <v>12610</v>
      </c>
      <c r="AG293" s="1" t="s">
        <v>1258</v>
      </c>
      <c r="AH293" s="1" t="s">
        <v>68</v>
      </c>
      <c r="AI293" s="1" t="s">
        <v>11822</v>
      </c>
      <c r="AJ293" s="1" t="s">
        <v>1259</v>
      </c>
      <c r="AK293">
        <f t="shared" si="9"/>
        <v>-45699</v>
      </c>
    </row>
    <row r="294" spans="1:37" x14ac:dyDescent="0.3">
      <c r="A294" s="1">
        <v>293</v>
      </c>
      <c r="B294" s="1" t="s">
        <v>320</v>
      </c>
      <c r="C294" s="1">
        <v>38.901324033500003</v>
      </c>
      <c r="D294" s="1" t="s">
        <v>13156</v>
      </c>
      <c r="E294" s="1" t="s">
        <v>30</v>
      </c>
      <c r="F294" s="1" t="s">
        <v>1260</v>
      </c>
      <c r="G294" s="1" t="s">
        <v>32</v>
      </c>
      <c r="H294" s="1">
        <v>137052.27999662</v>
      </c>
      <c r="I294" s="1" t="s">
        <v>33</v>
      </c>
      <c r="J294" s="1">
        <v>25022432</v>
      </c>
      <c r="K294" s="5">
        <v>45703</v>
      </c>
      <c r="L294" s="5" t="s">
        <v>12014</v>
      </c>
      <c r="M294" s="1">
        <v>-77.000577688299998</v>
      </c>
      <c r="N294" s="1" t="s">
        <v>68</v>
      </c>
      <c r="O294" s="1" t="s">
        <v>35</v>
      </c>
      <c r="P294" s="1" t="s">
        <v>60</v>
      </c>
      <c r="Q294" s="1">
        <v>501</v>
      </c>
      <c r="R294" s="2" t="s">
        <v>322</v>
      </c>
      <c r="S294" s="1">
        <v>6</v>
      </c>
      <c r="T294" s="1"/>
      <c r="U294" s="1"/>
      <c r="V294" s="1">
        <v>5</v>
      </c>
      <c r="W294" s="1">
        <v>399949.89001391002</v>
      </c>
      <c r="X294" s="1">
        <v>2025</v>
      </c>
      <c r="Y294" s="5" t="s">
        <v>1261</v>
      </c>
      <c r="Z294" s="5">
        <v>45703</v>
      </c>
      <c r="AA294" s="5" t="str">
        <f t="shared" si="8"/>
        <v>Saturday</v>
      </c>
      <c r="AB294" s="1" t="s">
        <v>8375</v>
      </c>
      <c r="AC294" s="1">
        <v>8</v>
      </c>
      <c r="AD294" s="1" t="s">
        <v>72</v>
      </c>
      <c r="AE294" s="5">
        <v>45703</v>
      </c>
      <c r="AF294" s="5" t="s">
        <v>12835</v>
      </c>
      <c r="AG294" s="1" t="s">
        <v>363</v>
      </c>
      <c r="AH294" s="1" t="s">
        <v>68</v>
      </c>
      <c r="AI294" s="1" t="s">
        <v>11822</v>
      </c>
      <c r="AJ294" s="1" t="s">
        <v>539</v>
      </c>
      <c r="AK294">
        <f t="shared" si="9"/>
        <v>0</v>
      </c>
    </row>
    <row r="295" spans="1:37" x14ac:dyDescent="0.3">
      <c r="A295" s="1">
        <v>294</v>
      </c>
      <c r="B295" s="1" t="s">
        <v>551</v>
      </c>
      <c r="C295" s="1">
        <v>38.850353703499998</v>
      </c>
      <c r="D295" s="1" t="s">
        <v>14796</v>
      </c>
      <c r="E295" s="1" t="s">
        <v>30</v>
      </c>
      <c r="F295" s="1" t="s">
        <v>1262</v>
      </c>
      <c r="G295" s="1" t="s">
        <v>553</v>
      </c>
      <c r="H295" s="1">
        <v>131394.35999999999</v>
      </c>
      <c r="I295" s="1" t="s">
        <v>33</v>
      </c>
      <c r="J295" s="1">
        <v>25024144</v>
      </c>
      <c r="K295" s="5">
        <v>45706</v>
      </c>
      <c r="L295" s="5" t="s">
        <v>11921</v>
      </c>
      <c r="M295" s="1">
        <v>-76.981003461300006</v>
      </c>
      <c r="N295" s="1" t="s">
        <v>68</v>
      </c>
      <c r="O295" s="1" t="s">
        <v>529</v>
      </c>
      <c r="P295" s="1" t="s">
        <v>36</v>
      </c>
      <c r="Q295" s="1">
        <v>704</v>
      </c>
      <c r="R295" s="2" t="s">
        <v>555</v>
      </c>
      <c r="S295" s="1">
        <v>8</v>
      </c>
      <c r="T295" s="1"/>
      <c r="U295" s="1"/>
      <c r="V295" s="1">
        <v>7</v>
      </c>
      <c r="W295" s="1">
        <v>401648.98</v>
      </c>
      <c r="X295" s="1">
        <v>2025</v>
      </c>
      <c r="Y295" s="5" t="s">
        <v>1263</v>
      </c>
      <c r="Z295" s="5">
        <v>45706</v>
      </c>
      <c r="AA295" s="5" t="str">
        <f t="shared" si="8"/>
        <v>Tuesday</v>
      </c>
      <c r="AB295" s="1" t="s">
        <v>8376</v>
      </c>
      <c r="AC295" s="1">
        <v>8</v>
      </c>
      <c r="AD295" s="1" t="s">
        <v>72</v>
      </c>
      <c r="AE295" s="5">
        <v>45706</v>
      </c>
      <c r="AF295" s="5" t="s">
        <v>11876</v>
      </c>
      <c r="AG295" s="1" t="s">
        <v>558</v>
      </c>
      <c r="AH295" s="1" t="s">
        <v>68</v>
      </c>
      <c r="AI295" s="1" t="s">
        <v>11822</v>
      </c>
      <c r="AJ295" s="1" t="s">
        <v>1264</v>
      </c>
      <c r="AK295">
        <f t="shared" si="9"/>
        <v>0</v>
      </c>
    </row>
    <row r="296" spans="1:37" x14ac:dyDescent="0.3">
      <c r="A296" s="1">
        <v>295</v>
      </c>
      <c r="B296" s="1" t="s">
        <v>780</v>
      </c>
      <c r="C296" s="1">
        <v>38.9431541919</v>
      </c>
      <c r="D296" s="1" t="s">
        <v>13818</v>
      </c>
      <c r="E296" s="1" t="s">
        <v>30</v>
      </c>
      <c r="F296" s="1" t="s">
        <v>1265</v>
      </c>
      <c r="G296" s="1" t="s">
        <v>367</v>
      </c>
      <c r="H296" s="1">
        <v>141697.59</v>
      </c>
      <c r="I296" s="1" t="s">
        <v>33</v>
      </c>
      <c r="J296" s="1">
        <v>25420742</v>
      </c>
      <c r="K296" s="5">
        <v>45707</v>
      </c>
      <c r="L296" s="5" t="s">
        <v>11859</v>
      </c>
      <c r="M296" s="1">
        <v>-77.061712593400003</v>
      </c>
      <c r="N296" s="1" t="s">
        <v>34</v>
      </c>
      <c r="O296" s="1" t="s">
        <v>783</v>
      </c>
      <c r="P296" s="1" t="s">
        <v>36</v>
      </c>
      <c r="Q296" s="1">
        <v>203</v>
      </c>
      <c r="R296" s="2" t="s">
        <v>784</v>
      </c>
      <c r="S296" s="1">
        <v>3</v>
      </c>
      <c r="T296" s="1"/>
      <c r="U296" s="1"/>
      <c r="V296" s="1">
        <v>2</v>
      </c>
      <c r="W296" s="1">
        <v>394650.05</v>
      </c>
      <c r="X296" s="1">
        <v>2025</v>
      </c>
      <c r="Y296" s="5" t="s">
        <v>1266</v>
      </c>
      <c r="Z296" s="5">
        <v>45708</v>
      </c>
      <c r="AA296" s="5" t="str">
        <f t="shared" si="8"/>
        <v>Thursday</v>
      </c>
      <c r="AB296" s="1" t="s">
        <v>8377</v>
      </c>
      <c r="AC296" s="1">
        <v>6</v>
      </c>
      <c r="AD296" s="1" t="s">
        <v>40</v>
      </c>
      <c r="AE296" s="5">
        <v>45707</v>
      </c>
      <c r="AF296" s="5" t="s">
        <v>11956</v>
      </c>
      <c r="AG296" s="1" t="s">
        <v>786</v>
      </c>
      <c r="AH296" s="1" t="s">
        <v>34</v>
      </c>
      <c r="AI296" s="1" t="s">
        <v>11820</v>
      </c>
      <c r="AJ296" s="1" t="s">
        <v>1267</v>
      </c>
      <c r="AK296">
        <f t="shared" si="9"/>
        <v>0</v>
      </c>
    </row>
    <row r="297" spans="1:37" x14ac:dyDescent="0.3">
      <c r="A297" s="1">
        <v>296</v>
      </c>
      <c r="B297" s="1" t="s">
        <v>320</v>
      </c>
      <c r="C297" s="1">
        <v>38.900204561899997</v>
      </c>
      <c r="D297" s="1" t="s">
        <v>13101</v>
      </c>
      <c r="E297" s="1" t="s">
        <v>30</v>
      </c>
      <c r="F297" s="1" t="s">
        <v>537</v>
      </c>
      <c r="G297" s="1" t="s">
        <v>344</v>
      </c>
      <c r="H297" s="1">
        <v>136928.01</v>
      </c>
      <c r="I297" s="1" t="s">
        <v>33</v>
      </c>
      <c r="J297" s="1">
        <v>25003567</v>
      </c>
      <c r="K297" s="5">
        <v>45665</v>
      </c>
      <c r="L297" s="5" t="s">
        <v>12015</v>
      </c>
      <c r="M297" s="1">
        <v>-76.998974449000002</v>
      </c>
      <c r="N297" s="1" t="s">
        <v>34</v>
      </c>
      <c r="O297" s="1" t="s">
        <v>35</v>
      </c>
      <c r="P297" s="1" t="s">
        <v>48</v>
      </c>
      <c r="Q297" s="1">
        <v>104</v>
      </c>
      <c r="R297" s="2" t="s">
        <v>1268</v>
      </c>
      <c r="S297" s="1">
        <v>6</v>
      </c>
      <c r="T297" s="1"/>
      <c r="U297" s="1"/>
      <c r="V297" s="1">
        <v>1</v>
      </c>
      <c r="W297" s="1">
        <v>400088.96</v>
      </c>
      <c r="X297" s="1">
        <v>2025</v>
      </c>
      <c r="Y297" s="5" t="s">
        <v>1269</v>
      </c>
      <c r="Z297" s="5">
        <v>45666</v>
      </c>
      <c r="AA297" s="5" t="str">
        <f t="shared" si="8"/>
        <v>Thursday</v>
      </c>
      <c r="AB297" s="1" t="s">
        <v>8378</v>
      </c>
      <c r="AC297" s="1">
        <v>6</v>
      </c>
      <c r="AD297" s="1" t="s">
        <v>40</v>
      </c>
      <c r="AE297" s="5">
        <v>45665</v>
      </c>
      <c r="AF297" s="5" t="s">
        <v>11958</v>
      </c>
      <c r="AG297" s="1" t="s">
        <v>363</v>
      </c>
      <c r="AH297" s="1" t="s">
        <v>34</v>
      </c>
      <c r="AI297" s="1" t="s">
        <v>11820</v>
      </c>
      <c r="AJ297" s="1" t="s">
        <v>1270</v>
      </c>
      <c r="AK297">
        <f t="shared" si="9"/>
        <v>0</v>
      </c>
    </row>
    <row r="298" spans="1:37" x14ac:dyDescent="0.3">
      <c r="A298" s="1">
        <v>297</v>
      </c>
      <c r="B298" s="1" t="s">
        <v>55</v>
      </c>
      <c r="C298" s="1">
        <v>38.917376791499997</v>
      </c>
      <c r="D298" s="1" t="s">
        <v>13819</v>
      </c>
      <c r="E298" s="1" t="s">
        <v>30</v>
      </c>
      <c r="F298" s="1" t="s">
        <v>1271</v>
      </c>
      <c r="G298" s="1" t="s">
        <v>58</v>
      </c>
      <c r="H298" s="1">
        <v>138834.54</v>
      </c>
      <c r="I298" s="1" t="s">
        <v>33</v>
      </c>
      <c r="J298" s="1">
        <v>25005492</v>
      </c>
      <c r="K298" s="5">
        <v>45669</v>
      </c>
      <c r="L298" s="5" t="s">
        <v>10891</v>
      </c>
      <c r="M298" s="1">
        <v>-77.023944817300006</v>
      </c>
      <c r="N298" s="1" t="s">
        <v>34</v>
      </c>
      <c r="O298" s="1" t="s">
        <v>59</v>
      </c>
      <c r="P298" s="1" t="s">
        <v>36</v>
      </c>
      <c r="Q298" s="1">
        <v>305</v>
      </c>
      <c r="R298" s="2" t="s">
        <v>1187</v>
      </c>
      <c r="S298" s="1">
        <v>1</v>
      </c>
      <c r="T298" s="1"/>
      <c r="U298" s="1"/>
      <c r="V298" s="1">
        <v>3</v>
      </c>
      <c r="W298" s="1">
        <v>397923.44</v>
      </c>
      <c r="X298" s="1">
        <v>2025</v>
      </c>
      <c r="Y298" s="5" t="s">
        <v>1272</v>
      </c>
      <c r="Z298" s="5">
        <v>45669</v>
      </c>
      <c r="AA298" s="5" t="str">
        <f t="shared" si="8"/>
        <v>Sunday</v>
      </c>
      <c r="AB298" s="1" t="s">
        <v>8379</v>
      </c>
      <c r="AC298" s="1">
        <v>6</v>
      </c>
      <c r="AD298" s="1" t="s">
        <v>40</v>
      </c>
      <c r="AE298" s="5">
        <v>45669</v>
      </c>
      <c r="AF298" s="5" t="s">
        <v>12620</v>
      </c>
      <c r="AG298" s="1" t="s">
        <v>1133</v>
      </c>
      <c r="AH298" s="1" t="s">
        <v>34</v>
      </c>
      <c r="AI298" s="1" t="s">
        <v>11820</v>
      </c>
      <c r="AJ298" s="1" t="s">
        <v>1189</v>
      </c>
      <c r="AK298">
        <f t="shared" si="9"/>
        <v>0</v>
      </c>
    </row>
    <row r="299" spans="1:37" x14ac:dyDescent="0.3">
      <c r="A299" s="1">
        <v>298</v>
      </c>
      <c r="B299" s="1" t="s">
        <v>105</v>
      </c>
      <c r="C299" s="1">
        <v>38.958879589699997</v>
      </c>
      <c r="D299" s="1" t="s">
        <v>13157</v>
      </c>
      <c r="E299" s="1" t="s">
        <v>113</v>
      </c>
      <c r="F299" s="1" t="s">
        <v>1273</v>
      </c>
      <c r="G299" s="1" t="s">
        <v>107</v>
      </c>
      <c r="H299" s="1">
        <v>143441.45000000001</v>
      </c>
      <c r="I299" s="1" t="s">
        <v>434</v>
      </c>
      <c r="J299" s="1">
        <v>25001471</v>
      </c>
      <c r="K299" s="5">
        <v>45660</v>
      </c>
      <c r="L299" s="5" t="s">
        <v>9443</v>
      </c>
      <c r="M299" s="1">
        <v>-77.0036920692</v>
      </c>
      <c r="N299" s="1" t="s">
        <v>11830</v>
      </c>
      <c r="O299" s="1" t="s">
        <v>252</v>
      </c>
      <c r="P299" s="1" t="s">
        <v>36</v>
      </c>
      <c r="Q299" s="1">
        <v>406</v>
      </c>
      <c r="R299" s="2" t="s">
        <v>108</v>
      </c>
      <c r="S299" s="1">
        <v>4</v>
      </c>
      <c r="T299" s="1"/>
      <c r="U299" s="1"/>
      <c r="V299" s="1">
        <v>4</v>
      </c>
      <c r="W299" s="1">
        <v>399680</v>
      </c>
      <c r="X299" s="1">
        <v>2025</v>
      </c>
      <c r="Y299" s="5" t="s">
        <v>1274</v>
      </c>
      <c r="Z299" s="5">
        <v>45660</v>
      </c>
      <c r="AA299" s="5" t="str">
        <f t="shared" si="8"/>
        <v>Friday</v>
      </c>
      <c r="AB299" s="1" t="s">
        <v>8380</v>
      </c>
      <c r="AC299" s="1">
        <v>3</v>
      </c>
      <c r="AD299" s="1" t="s">
        <v>11831</v>
      </c>
      <c r="AE299" s="5">
        <v>45660</v>
      </c>
      <c r="AF299" s="5" t="s">
        <v>12315</v>
      </c>
      <c r="AG299" s="1" t="s">
        <v>110</v>
      </c>
      <c r="AH299" s="1" t="s">
        <v>11830</v>
      </c>
      <c r="AI299" s="1" t="s">
        <v>11830</v>
      </c>
      <c r="AJ299" s="1" t="s">
        <v>111</v>
      </c>
      <c r="AK299">
        <f t="shared" si="9"/>
        <v>0</v>
      </c>
    </row>
    <row r="300" spans="1:37" x14ac:dyDescent="0.3">
      <c r="A300" s="1">
        <v>299</v>
      </c>
      <c r="B300" s="1" t="s">
        <v>404</v>
      </c>
      <c r="C300" s="1">
        <v>38.927423396499996</v>
      </c>
      <c r="D300" s="1" t="s">
        <v>13820</v>
      </c>
      <c r="E300" s="1" t="s">
        <v>30</v>
      </c>
      <c r="F300" s="1" t="s">
        <v>1275</v>
      </c>
      <c r="G300" s="1" t="s">
        <v>58</v>
      </c>
      <c r="H300" s="1">
        <v>139949.75</v>
      </c>
      <c r="I300" s="1" t="s">
        <v>33</v>
      </c>
      <c r="J300" s="1">
        <v>25420145</v>
      </c>
      <c r="K300" s="5">
        <v>45666</v>
      </c>
      <c r="L300" s="5" t="s">
        <v>12016</v>
      </c>
      <c r="M300" s="1">
        <v>-77.021721471299998</v>
      </c>
      <c r="N300" s="1" t="s">
        <v>34</v>
      </c>
      <c r="O300" s="1" t="s">
        <v>78</v>
      </c>
      <c r="P300" s="1" t="s">
        <v>36</v>
      </c>
      <c r="Q300" s="1">
        <v>306</v>
      </c>
      <c r="R300" s="2" t="s">
        <v>1152</v>
      </c>
      <c r="S300" s="1">
        <v>1</v>
      </c>
      <c r="T300" s="1"/>
      <c r="U300" s="1"/>
      <c r="V300" s="1">
        <v>3</v>
      </c>
      <c r="W300" s="1">
        <v>398116.52</v>
      </c>
      <c r="X300" s="1">
        <v>2025</v>
      </c>
      <c r="Y300" s="5" t="s">
        <v>1276</v>
      </c>
      <c r="Z300" s="5">
        <v>45670</v>
      </c>
      <c r="AA300" s="5" t="str">
        <f t="shared" si="8"/>
        <v>Monday</v>
      </c>
      <c r="AB300" s="1" t="s">
        <v>8381</v>
      </c>
      <c r="AC300" s="1">
        <v>6</v>
      </c>
      <c r="AD300" s="1" t="s">
        <v>40</v>
      </c>
      <c r="AE300" s="5">
        <v>45666</v>
      </c>
      <c r="AF300" s="5" t="s">
        <v>12632</v>
      </c>
      <c r="AG300" s="1" t="s">
        <v>63</v>
      </c>
      <c r="AH300" s="1" t="s">
        <v>34</v>
      </c>
      <c r="AI300" s="1" t="s">
        <v>11820</v>
      </c>
      <c r="AJ300" s="1" t="s">
        <v>1277</v>
      </c>
      <c r="AK300">
        <f t="shared" si="9"/>
        <v>0</v>
      </c>
    </row>
    <row r="301" spans="1:37" x14ac:dyDescent="0.3">
      <c r="A301" s="1">
        <v>300</v>
      </c>
      <c r="B301" s="1" t="s">
        <v>43</v>
      </c>
      <c r="C301" s="1">
        <v>38.9054380874</v>
      </c>
      <c r="D301" s="1" t="s">
        <v>13737</v>
      </c>
      <c r="E301" s="1" t="s">
        <v>30</v>
      </c>
      <c r="F301" s="1" t="s">
        <v>506</v>
      </c>
      <c r="G301" s="1" t="s">
        <v>45</v>
      </c>
      <c r="H301" s="1">
        <v>137509.47</v>
      </c>
      <c r="I301" s="1" t="s">
        <v>33</v>
      </c>
      <c r="J301" s="1">
        <v>25025874</v>
      </c>
      <c r="K301" s="5">
        <v>45710</v>
      </c>
      <c r="L301" s="5" t="s">
        <v>12017</v>
      </c>
      <c r="M301" s="1">
        <v>-77.032341813900004</v>
      </c>
      <c r="N301" s="1" t="s">
        <v>34</v>
      </c>
      <c r="O301" s="1" t="s">
        <v>117</v>
      </c>
      <c r="P301" s="1" t="s">
        <v>36</v>
      </c>
      <c r="Q301" s="1">
        <v>207</v>
      </c>
      <c r="R301" s="2" t="s">
        <v>507</v>
      </c>
      <c r="S301" s="1">
        <v>2</v>
      </c>
      <c r="T301" s="1" t="s">
        <v>184</v>
      </c>
      <c r="U301" s="1"/>
      <c r="V301" s="1">
        <v>2</v>
      </c>
      <c r="W301" s="1">
        <v>397194.76</v>
      </c>
      <c r="X301" s="1">
        <v>2025</v>
      </c>
      <c r="Y301" s="5" t="s">
        <v>1278</v>
      </c>
      <c r="Z301" s="5">
        <v>45710</v>
      </c>
      <c r="AA301" s="5" t="str">
        <f t="shared" si="8"/>
        <v>Saturday</v>
      </c>
      <c r="AB301" s="1" t="s">
        <v>8382</v>
      </c>
      <c r="AC301" s="1">
        <v>6</v>
      </c>
      <c r="AD301" s="1" t="s">
        <v>40</v>
      </c>
      <c r="AE301" s="5">
        <v>45710</v>
      </c>
      <c r="AF301" s="5" t="s">
        <v>12836</v>
      </c>
      <c r="AG301" s="1" t="s">
        <v>53</v>
      </c>
      <c r="AH301" s="1" t="s">
        <v>34</v>
      </c>
      <c r="AI301" s="1" t="s">
        <v>11820</v>
      </c>
      <c r="AJ301" s="1" t="s">
        <v>509</v>
      </c>
      <c r="AK301">
        <f t="shared" si="9"/>
        <v>0</v>
      </c>
    </row>
    <row r="302" spans="1:37" x14ac:dyDescent="0.3">
      <c r="A302" s="1">
        <v>301</v>
      </c>
      <c r="B302" s="1" t="s">
        <v>320</v>
      </c>
      <c r="C302" s="1">
        <v>38.9015896736</v>
      </c>
      <c r="D302" s="1" t="s">
        <v>13158</v>
      </c>
      <c r="E302" s="1" t="s">
        <v>113</v>
      </c>
      <c r="F302" s="1" t="s">
        <v>1279</v>
      </c>
      <c r="G302" s="1" t="s">
        <v>32</v>
      </c>
      <c r="H302" s="1">
        <v>137081.76999999999</v>
      </c>
      <c r="I302" s="1" t="s">
        <v>33</v>
      </c>
      <c r="J302" s="1">
        <v>25028308</v>
      </c>
      <c r="K302" s="5"/>
      <c r="L302" s="5"/>
      <c r="M302" s="1">
        <v>-77.002036500599999</v>
      </c>
      <c r="N302" s="1" t="s">
        <v>116</v>
      </c>
      <c r="O302" s="1" t="s">
        <v>35</v>
      </c>
      <c r="P302" s="1" t="s">
        <v>36</v>
      </c>
      <c r="Q302" s="1">
        <v>501</v>
      </c>
      <c r="R302" s="2" t="s">
        <v>322</v>
      </c>
      <c r="S302" s="1">
        <v>6</v>
      </c>
      <c r="T302" s="1"/>
      <c r="U302" s="1"/>
      <c r="V302" s="1">
        <v>5</v>
      </c>
      <c r="W302" s="1">
        <v>399823.35</v>
      </c>
      <c r="X302" s="1">
        <v>2025</v>
      </c>
      <c r="Y302" s="5" t="s">
        <v>1280</v>
      </c>
      <c r="Z302" s="5">
        <v>45714</v>
      </c>
      <c r="AA302" s="5" t="str">
        <f t="shared" si="8"/>
        <v>Wednesday</v>
      </c>
      <c r="AB302" s="1" t="s">
        <v>8383</v>
      </c>
      <c r="AC302" s="1">
        <v>4</v>
      </c>
      <c r="AD302" s="1" t="s">
        <v>121</v>
      </c>
      <c r="AE302" s="5">
        <v>45714</v>
      </c>
      <c r="AF302" s="5" t="s">
        <v>12389</v>
      </c>
      <c r="AG302" s="1" t="s">
        <v>41</v>
      </c>
      <c r="AH302" s="1" t="s">
        <v>116</v>
      </c>
      <c r="AI302" s="1" t="s">
        <v>11825</v>
      </c>
      <c r="AJ302" s="1" t="s">
        <v>539</v>
      </c>
      <c r="AK302">
        <f t="shared" si="9"/>
        <v>-45714</v>
      </c>
    </row>
    <row r="303" spans="1:37" x14ac:dyDescent="0.3">
      <c r="A303" s="1">
        <v>302</v>
      </c>
      <c r="B303" s="1" t="s">
        <v>1281</v>
      </c>
      <c r="C303" s="1">
        <v>38.906444050399998</v>
      </c>
      <c r="D303" s="1" t="s">
        <v>13821</v>
      </c>
      <c r="E303" s="1" t="s">
        <v>30</v>
      </c>
      <c r="F303" s="1" t="s">
        <v>1282</v>
      </c>
      <c r="G303" s="1" t="s">
        <v>259</v>
      </c>
      <c r="H303" s="1">
        <v>137621.06</v>
      </c>
      <c r="I303" s="1" t="s">
        <v>33</v>
      </c>
      <c r="J303" s="1">
        <v>25420124</v>
      </c>
      <c r="K303" s="5">
        <v>45657</v>
      </c>
      <c r="L303" s="5" t="s">
        <v>12018</v>
      </c>
      <c r="M303" s="1">
        <v>-77.029621946999995</v>
      </c>
      <c r="N303" s="1" t="s">
        <v>34</v>
      </c>
      <c r="O303" s="1" t="s">
        <v>452</v>
      </c>
      <c r="P303" s="1" t="s">
        <v>36</v>
      </c>
      <c r="Q303" s="1">
        <v>307</v>
      </c>
      <c r="R303" s="2" t="s">
        <v>1283</v>
      </c>
      <c r="S303" s="1">
        <v>2</v>
      </c>
      <c r="T303" s="1"/>
      <c r="U303" s="1"/>
      <c r="V303" s="1">
        <v>3</v>
      </c>
      <c r="W303" s="1">
        <v>397430.71</v>
      </c>
      <c r="X303" s="1">
        <v>2025</v>
      </c>
      <c r="Y303" s="5" t="s">
        <v>1284</v>
      </c>
      <c r="Z303" s="5">
        <v>45669</v>
      </c>
      <c r="AA303" s="5" t="str">
        <f t="shared" si="8"/>
        <v>Sunday</v>
      </c>
      <c r="AB303" s="1" t="s">
        <v>8384</v>
      </c>
      <c r="AC303" s="1">
        <v>6</v>
      </c>
      <c r="AD303" s="1" t="s">
        <v>40</v>
      </c>
      <c r="AE303" s="5">
        <v>45657</v>
      </c>
      <c r="AF303" s="5" t="s">
        <v>11931</v>
      </c>
      <c r="AG303" s="1" t="s">
        <v>53</v>
      </c>
      <c r="AH303" s="1" t="s">
        <v>34</v>
      </c>
      <c r="AI303" s="1" t="s">
        <v>11820</v>
      </c>
      <c r="AJ303" s="1" t="s">
        <v>1285</v>
      </c>
      <c r="AK303">
        <f t="shared" si="9"/>
        <v>0</v>
      </c>
    </row>
    <row r="304" spans="1:37" x14ac:dyDescent="0.3">
      <c r="A304" s="1">
        <v>303</v>
      </c>
      <c r="B304" s="1" t="s">
        <v>320</v>
      </c>
      <c r="C304" s="1">
        <v>38.900204561899997</v>
      </c>
      <c r="D304" s="1" t="s">
        <v>13101</v>
      </c>
      <c r="E304" s="1" t="s">
        <v>30</v>
      </c>
      <c r="F304" s="1" t="s">
        <v>537</v>
      </c>
      <c r="G304" s="1" t="s">
        <v>344</v>
      </c>
      <c r="H304" s="1">
        <v>136928.01</v>
      </c>
      <c r="I304" s="1" t="s">
        <v>33</v>
      </c>
      <c r="J304" s="1">
        <v>25420340</v>
      </c>
      <c r="K304" s="5">
        <v>45660</v>
      </c>
      <c r="L304" s="5" t="s">
        <v>12019</v>
      </c>
      <c r="M304" s="1">
        <v>-76.998974449000002</v>
      </c>
      <c r="N304" s="1" t="s">
        <v>34</v>
      </c>
      <c r="O304" s="1" t="s">
        <v>35</v>
      </c>
      <c r="P304" s="1" t="s">
        <v>60</v>
      </c>
      <c r="Q304" s="1">
        <v>104</v>
      </c>
      <c r="R304" s="2" t="s">
        <v>1268</v>
      </c>
      <c r="S304" s="1">
        <v>6</v>
      </c>
      <c r="T304" s="1"/>
      <c r="U304" s="1"/>
      <c r="V304" s="1">
        <v>1</v>
      </c>
      <c r="W304" s="1">
        <v>400088.96</v>
      </c>
      <c r="X304" s="1">
        <v>2025</v>
      </c>
      <c r="Y304" s="5" t="s">
        <v>1286</v>
      </c>
      <c r="Z304" s="5">
        <v>45683</v>
      </c>
      <c r="AA304" s="5" t="str">
        <f t="shared" si="8"/>
        <v>Sunday</v>
      </c>
      <c r="AB304" s="1" t="s">
        <v>8385</v>
      </c>
      <c r="AC304" s="1">
        <v>6</v>
      </c>
      <c r="AD304" s="1" t="s">
        <v>40</v>
      </c>
      <c r="AE304" s="5">
        <v>45660</v>
      </c>
      <c r="AF304" s="5" t="s">
        <v>12190</v>
      </c>
      <c r="AG304" s="1" t="s">
        <v>363</v>
      </c>
      <c r="AH304" s="1" t="s">
        <v>34</v>
      </c>
      <c r="AI304" s="1" t="s">
        <v>11820</v>
      </c>
      <c r="AJ304" s="1" t="s">
        <v>1270</v>
      </c>
      <c r="AK304">
        <f t="shared" si="9"/>
        <v>0</v>
      </c>
    </row>
    <row r="305" spans="1:37" x14ac:dyDescent="0.3">
      <c r="A305" s="1">
        <v>304</v>
      </c>
      <c r="B305" s="1" t="s">
        <v>164</v>
      </c>
      <c r="C305" s="1">
        <v>38.828029872800002</v>
      </c>
      <c r="D305" s="1" t="s">
        <v>14797</v>
      </c>
      <c r="E305" s="1" t="s">
        <v>30</v>
      </c>
      <c r="F305" s="1" t="s">
        <v>1287</v>
      </c>
      <c r="G305" s="1" t="s">
        <v>166</v>
      </c>
      <c r="H305" s="1">
        <v>128916.09</v>
      </c>
      <c r="I305" s="1" t="s">
        <v>33</v>
      </c>
      <c r="J305" s="1">
        <v>25000987</v>
      </c>
      <c r="K305" s="5">
        <v>45659</v>
      </c>
      <c r="L305" s="5" t="s">
        <v>12020</v>
      </c>
      <c r="M305" s="1">
        <v>-77.000565809299999</v>
      </c>
      <c r="N305" s="1" t="s">
        <v>68</v>
      </c>
      <c r="O305" s="1" t="s">
        <v>167</v>
      </c>
      <c r="P305" s="1" t="s">
        <v>36</v>
      </c>
      <c r="Q305" s="1">
        <v>708</v>
      </c>
      <c r="R305" s="2" t="s">
        <v>1288</v>
      </c>
      <c r="S305" s="1">
        <v>8</v>
      </c>
      <c r="T305" s="1"/>
      <c r="U305" s="1"/>
      <c r="V305" s="1">
        <v>7</v>
      </c>
      <c r="W305" s="1">
        <v>399950.87</v>
      </c>
      <c r="X305" s="1">
        <v>2025</v>
      </c>
      <c r="Y305" s="5" t="s">
        <v>1289</v>
      </c>
      <c r="Z305" s="5">
        <v>45659</v>
      </c>
      <c r="AA305" s="5" t="str">
        <f t="shared" si="8"/>
        <v>Thursday</v>
      </c>
      <c r="AB305" s="1" t="s">
        <v>8386</v>
      </c>
      <c r="AC305" s="1">
        <v>8</v>
      </c>
      <c r="AD305" s="1" t="s">
        <v>72</v>
      </c>
      <c r="AE305" s="5">
        <v>45659</v>
      </c>
      <c r="AF305" s="5" t="s">
        <v>12052</v>
      </c>
      <c r="AG305" s="1" t="s">
        <v>482</v>
      </c>
      <c r="AH305" s="1" t="s">
        <v>68</v>
      </c>
      <c r="AI305" s="1" t="s">
        <v>11822</v>
      </c>
      <c r="AJ305" s="1" t="s">
        <v>1290</v>
      </c>
      <c r="AK305">
        <f t="shared" si="9"/>
        <v>0</v>
      </c>
    </row>
    <row r="306" spans="1:37" x14ac:dyDescent="0.3">
      <c r="A306" s="1">
        <v>305</v>
      </c>
      <c r="B306" s="1" t="s">
        <v>404</v>
      </c>
      <c r="C306" s="1">
        <v>38.923261157200002</v>
      </c>
      <c r="D306" s="1" t="s">
        <v>13822</v>
      </c>
      <c r="E306" s="1" t="s">
        <v>30</v>
      </c>
      <c r="F306" s="1" t="s">
        <v>1291</v>
      </c>
      <c r="G306" s="1" t="s">
        <v>77</v>
      </c>
      <c r="H306" s="1">
        <v>139487.72</v>
      </c>
      <c r="I306" s="1" t="s">
        <v>33</v>
      </c>
      <c r="J306" s="1">
        <v>25002488</v>
      </c>
      <c r="K306" s="5">
        <v>45662</v>
      </c>
      <c r="L306" s="5" t="s">
        <v>11908</v>
      </c>
      <c r="M306" s="1">
        <v>-77.022392746999998</v>
      </c>
      <c r="N306" s="1" t="s">
        <v>46</v>
      </c>
      <c r="O306" s="1" t="s">
        <v>78</v>
      </c>
      <c r="P306" s="1" t="s">
        <v>48</v>
      </c>
      <c r="Q306" s="1">
        <v>304</v>
      </c>
      <c r="R306" s="2" t="s">
        <v>61</v>
      </c>
      <c r="S306" s="1">
        <v>1</v>
      </c>
      <c r="T306" s="1"/>
      <c r="U306" s="1"/>
      <c r="V306" s="1">
        <v>3</v>
      </c>
      <c r="W306" s="1">
        <v>398058.2</v>
      </c>
      <c r="X306" s="1">
        <v>2025</v>
      </c>
      <c r="Y306" s="5" t="s">
        <v>1292</v>
      </c>
      <c r="Z306" s="5">
        <v>45663</v>
      </c>
      <c r="AA306" s="5" t="str">
        <f t="shared" si="8"/>
        <v>Monday</v>
      </c>
      <c r="AB306" s="1" t="s">
        <v>8387</v>
      </c>
      <c r="AC306" s="1">
        <v>7</v>
      </c>
      <c r="AD306" s="1" t="s">
        <v>52</v>
      </c>
      <c r="AE306" s="5">
        <v>45662</v>
      </c>
      <c r="AF306" s="5" t="s">
        <v>12437</v>
      </c>
      <c r="AG306" s="1" t="s">
        <v>63</v>
      </c>
      <c r="AH306" s="1" t="s">
        <v>46</v>
      </c>
      <c r="AI306" s="1" t="s">
        <v>11821</v>
      </c>
      <c r="AJ306" s="1" t="s">
        <v>64</v>
      </c>
      <c r="AK306">
        <f t="shared" si="9"/>
        <v>0</v>
      </c>
    </row>
    <row r="307" spans="1:37" x14ac:dyDescent="0.3">
      <c r="A307" s="1">
        <v>306</v>
      </c>
      <c r="B307" s="1" t="s">
        <v>418</v>
      </c>
      <c r="C307" s="1">
        <v>38.895543739099999</v>
      </c>
      <c r="D307" s="1" t="s">
        <v>13159</v>
      </c>
      <c r="E307" s="1" t="s">
        <v>30</v>
      </c>
      <c r="F307" s="1" t="s">
        <v>1293</v>
      </c>
      <c r="G307" s="1" t="s">
        <v>198</v>
      </c>
      <c r="H307" s="1">
        <v>136410.94575602</v>
      </c>
      <c r="I307" s="1" t="s">
        <v>33</v>
      </c>
      <c r="J307" s="1">
        <v>25006438</v>
      </c>
      <c r="K307" s="5">
        <v>45650</v>
      </c>
      <c r="L307" s="5" t="s">
        <v>11896</v>
      </c>
      <c r="M307" s="1">
        <v>-76.973856305300004</v>
      </c>
      <c r="N307" s="1" t="s">
        <v>34</v>
      </c>
      <c r="O307" s="1" t="s">
        <v>35</v>
      </c>
      <c r="P307" s="1" t="s">
        <v>36</v>
      </c>
      <c r="Q307" s="1">
        <v>507</v>
      </c>
      <c r="R307" s="2" t="s">
        <v>1294</v>
      </c>
      <c r="S307" s="1">
        <v>7</v>
      </c>
      <c r="T307" s="1"/>
      <c r="U307" s="1"/>
      <c r="V307" s="1">
        <v>5</v>
      </c>
      <c r="W307" s="2" t="s">
        <v>1295</v>
      </c>
      <c r="X307" s="1">
        <v>2025</v>
      </c>
      <c r="Y307" s="5" t="s">
        <v>1296</v>
      </c>
      <c r="Z307" s="5">
        <v>45671</v>
      </c>
      <c r="AA307" s="5" t="str">
        <f t="shared" si="8"/>
        <v>Tuesday</v>
      </c>
      <c r="AB307" s="1" t="s">
        <v>8388</v>
      </c>
      <c r="AC307" s="1">
        <v>6</v>
      </c>
      <c r="AD307" s="1" t="s">
        <v>40</v>
      </c>
      <c r="AE307" s="5">
        <v>45634</v>
      </c>
      <c r="AF307" s="5" t="s">
        <v>11896</v>
      </c>
      <c r="AG307" s="1" t="s">
        <v>1297</v>
      </c>
      <c r="AH307" s="1" t="s">
        <v>34</v>
      </c>
      <c r="AI307" s="1" t="s">
        <v>11820</v>
      </c>
      <c r="AJ307" s="1" t="s">
        <v>1298</v>
      </c>
      <c r="AK307">
        <f t="shared" si="9"/>
        <v>16</v>
      </c>
    </row>
    <row r="308" spans="1:37" x14ac:dyDescent="0.3">
      <c r="A308" s="1">
        <v>307</v>
      </c>
      <c r="B308" s="1" t="s">
        <v>360</v>
      </c>
      <c r="C308" s="1">
        <v>38.901918657899998</v>
      </c>
      <c r="D308" s="1" t="s">
        <v>13160</v>
      </c>
      <c r="E308" s="1" t="s">
        <v>30</v>
      </c>
      <c r="F308" s="1" t="s">
        <v>1299</v>
      </c>
      <c r="G308" s="1" t="s">
        <v>32</v>
      </c>
      <c r="H308" s="1">
        <v>137118.29999999999</v>
      </c>
      <c r="I308" s="1" t="s">
        <v>33</v>
      </c>
      <c r="J308" s="1">
        <v>25006484</v>
      </c>
      <c r="K308" s="5">
        <v>45671</v>
      </c>
      <c r="L308" s="5" t="s">
        <v>12021</v>
      </c>
      <c r="M308" s="1">
        <v>-76.994959969099995</v>
      </c>
      <c r="N308" s="1" t="s">
        <v>34</v>
      </c>
      <c r="O308" s="1" t="s">
        <v>35</v>
      </c>
      <c r="P308" s="1" t="s">
        <v>36</v>
      </c>
      <c r="Q308" s="1">
        <v>501</v>
      </c>
      <c r="R308" s="2" t="s">
        <v>1300</v>
      </c>
      <c r="S308" s="1">
        <v>6</v>
      </c>
      <c r="T308" s="1"/>
      <c r="U308" s="1"/>
      <c r="V308" s="1">
        <v>5</v>
      </c>
      <c r="W308" s="1">
        <v>400437.18</v>
      </c>
      <c r="X308" s="1">
        <v>2025</v>
      </c>
      <c r="Y308" s="5" t="s">
        <v>1301</v>
      </c>
      <c r="Z308" s="5">
        <v>45671</v>
      </c>
      <c r="AA308" s="5" t="str">
        <f t="shared" si="8"/>
        <v>Tuesday</v>
      </c>
      <c r="AB308" s="1" t="s">
        <v>8389</v>
      </c>
      <c r="AC308" s="1">
        <v>6</v>
      </c>
      <c r="AD308" s="1" t="s">
        <v>40</v>
      </c>
      <c r="AE308" s="5">
        <v>45671</v>
      </c>
      <c r="AF308" s="5" t="s">
        <v>12169</v>
      </c>
      <c r="AG308" s="1" t="s">
        <v>363</v>
      </c>
      <c r="AH308" s="1" t="s">
        <v>34</v>
      </c>
      <c r="AI308" s="1" t="s">
        <v>11820</v>
      </c>
      <c r="AJ308" s="1" t="s">
        <v>1302</v>
      </c>
      <c r="AK308">
        <f t="shared" si="9"/>
        <v>0</v>
      </c>
    </row>
    <row r="309" spans="1:37" x14ac:dyDescent="0.3">
      <c r="A309" s="1">
        <v>308</v>
      </c>
      <c r="B309" s="1" t="s">
        <v>148</v>
      </c>
      <c r="C309" s="1">
        <v>38.883882867399997</v>
      </c>
      <c r="D309" s="1" t="s">
        <v>14687</v>
      </c>
      <c r="E309" s="1" t="s">
        <v>113</v>
      </c>
      <c r="F309" s="1" t="s">
        <v>1303</v>
      </c>
      <c r="G309" s="1" t="s">
        <v>115</v>
      </c>
      <c r="H309" s="1">
        <v>135116.46</v>
      </c>
      <c r="I309" s="1" t="s">
        <v>33</v>
      </c>
      <c r="J309" s="1">
        <v>25013436</v>
      </c>
      <c r="K309" s="5">
        <v>45685</v>
      </c>
      <c r="L309" s="5" t="s">
        <v>9443</v>
      </c>
      <c r="M309" s="1">
        <v>-77.024569213199996</v>
      </c>
      <c r="N309" s="1" t="s">
        <v>116</v>
      </c>
      <c r="O309" s="1" t="s">
        <v>150</v>
      </c>
      <c r="P309" s="1" t="s">
        <v>36</v>
      </c>
      <c r="Q309" s="1">
        <v>103</v>
      </c>
      <c r="R309" s="2" t="s">
        <v>151</v>
      </c>
      <c r="S309" s="1">
        <v>6</v>
      </c>
      <c r="T309" s="1" t="s">
        <v>152</v>
      </c>
      <c r="U309" s="1"/>
      <c r="V309" s="1">
        <v>1</v>
      </c>
      <c r="W309" s="1">
        <v>397868.29</v>
      </c>
      <c r="X309" s="1">
        <v>2025</v>
      </c>
      <c r="Y309" s="5" t="s">
        <v>1304</v>
      </c>
      <c r="Z309" s="5">
        <v>45685</v>
      </c>
      <c r="AA309" s="5" t="str">
        <f t="shared" si="8"/>
        <v>Tuesday</v>
      </c>
      <c r="AB309" s="1" t="s">
        <v>8390</v>
      </c>
      <c r="AC309" s="1">
        <v>4</v>
      </c>
      <c r="AD309" s="1" t="s">
        <v>121</v>
      </c>
      <c r="AE309" s="5">
        <v>45685</v>
      </c>
      <c r="AF309" s="5" t="s">
        <v>12452</v>
      </c>
      <c r="AG309" s="1" t="s">
        <v>154</v>
      </c>
      <c r="AH309" s="1" t="s">
        <v>116</v>
      </c>
      <c r="AI309" s="1" t="s">
        <v>11825</v>
      </c>
      <c r="AJ309" s="1" t="s">
        <v>1305</v>
      </c>
      <c r="AK309">
        <f t="shared" si="9"/>
        <v>0</v>
      </c>
    </row>
    <row r="310" spans="1:37" x14ac:dyDescent="0.3">
      <c r="A310" s="1">
        <v>309</v>
      </c>
      <c r="B310" s="1" t="s">
        <v>243</v>
      </c>
      <c r="C310" s="1">
        <v>38.954339060899997</v>
      </c>
      <c r="D310" s="1" t="s">
        <v>13823</v>
      </c>
      <c r="E310" s="1" t="s">
        <v>30</v>
      </c>
      <c r="F310" s="1" t="s">
        <v>1306</v>
      </c>
      <c r="G310" s="1" t="s">
        <v>93</v>
      </c>
      <c r="H310" s="1">
        <v>142937.57</v>
      </c>
      <c r="I310" s="1" t="s">
        <v>33</v>
      </c>
      <c r="J310" s="1">
        <v>25011890</v>
      </c>
      <c r="K310" s="5">
        <v>45642</v>
      </c>
      <c r="L310" s="5" t="s">
        <v>11899</v>
      </c>
      <c r="M310" s="1">
        <v>-77.018750709499997</v>
      </c>
      <c r="N310" s="1" t="s">
        <v>46</v>
      </c>
      <c r="O310" s="1" t="s">
        <v>206</v>
      </c>
      <c r="P310" s="1" t="s">
        <v>36</v>
      </c>
      <c r="Q310" s="1">
        <v>403</v>
      </c>
      <c r="R310" s="2" t="s">
        <v>245</v>
      </c>
      <c r="S310" s="1">
        <v>4</v>
      </c>
      <c r="T310" s="1"/>
      <c r="U310" s="1"/>
      <c r="V310" s="1">
        <v>4</v>
      </c>
      <c r="W310" s="1">
        <v>398374.73</v>
      </c>
      <c r="X310" s="1">
        <v>2025</v>
      </c>
      <c r="Y310" s="5" t="s">
        <v>1307</v>
      </c>
      <c r="Z310" s="5">
        <v>45682</v>
      </c>
      <c r="AA310" s="5" t="str">
        <f t="shared" si="8"/>
        <v>Saturday</v>
      </c>
      <c r="AB310" s="1" t="s">
        <v>8391</v>
      </c>
      <c r="AC310" s="1">
        <v>7</v>
      </c>
      <c r="AD310" s="1" t="s">
        <v>52</v>
      </c>
      <c r="AE310" s="5">
        <v>45633</v>
      </c>
      <c r="AF310" s="5" t="s">
        <v>11899</v>
      </c>
      <c r="AG310" s="1" t="s">
        <v>247</v>
      </c>
      <c r="AH310" s="1" t="s">
        <v>46</v>
      </c>
      <c r="AI310" s="1" t="s">
        <v>11821</v>
      </c>
      <c r="AJ310" s="1" t="s">
        <v>1308</v>
      </c>
      <c r="AK310">
        <f t="shared" si="9"/>
        <v>9</v>
      </c>
    </row>
    <row r="311" spans="1:37" x14ac:dyDescent="0.3">
      <c r="A311" s="1">
        <v>310</v>
      </c>
      <c r="B311" s="1" t="s">
        <v>478</v>
      </c>
      <c r="C311" s="1">
        <v>38.844900437699998</v>
      </c>
      <c r="D311" s="1" t="s">
        <v>14798</v>
      </c>
      <c r="E311" s="1" t="s">
        <v>30</v>
      </c>
      <c r="F311" s="1" t="s">
        <v>1309</v>
      </c>
      <c r="G311" s="1" t="s">
        <v>553</v>
      </c>
      <c r="H311" s="1">
        <v>130788.97</v>
      </c>
      <c r="I311" s="1" t="s">
        <v>33</v>
      </c>
      <c r="J311" s="1">
        <v>25019531</v>
      </c>
      <c r="K311" s="5">
        <v>45697</v>
      </c>
      <c r="L311" s="5" t="s">
        <v>12022</v>
      </c>
      <c r="M311" s="1">
        <v>-76.983315107099997</v>
      </c>
      <c r="N311" s="1" t="s">
        <v>34</v>
      </c>
      <c r="O311" s="1" t="s">
        <v>529</v>
      </c>
      <c r="P311" s="1" t="s">
        <v>36</v>
      </c>
      <c r="Q311" s="1">
        <v>705</v>
      </c>
      <c r="R311" s="2" t="s">
        <v>530</v>
      </c>
      <c r="S311" s="1">
        <v>8</v>
      </c>
      <c r="T311" s="1"/>
      <c r="U311" s="1"/>
      <c r="V311" s="1">
        <v>7</v>
      </c>
      <c r="W311" s="1">
        <v>401448.43</v>
      </c>
      <c r="X311" s="1">
        <v>2025</v>
      </c>
      <c r="Y311" s="5" t="s">
        <v>1310</v>
      </c>
      <c r="Z311" s="5">
        <v>45698</v>
      </c>
      <c r="AA311" s="5" t="str">
        <f t="shared" si="8"/>
        <v>Monday</v>
      </c>
      <c r="AB311" s="1" t="s">
        <v>8392</v>
      </c>
      <c r="AC311" s="1">
        <v>6</v>
      </c>
      <c r="AD311" s="1" t="s">
        <v>40</v>
      </c>
      <c r="AE311" s="5">
        <v>45697</v>
      </c>
      <c r="AF311" s="5" t="s">
        <v>11842</v>
      </c>
      <c r="AG311" s="1" t="s">
        <v>612</v>
      </c>
      <c r="AH311" s="1" t="s">
        <v>34</v>
      </c>
      <c r="AI311" s="1" t="s">
        <v>11820</v>
      </c>
      <c r="AJ311" s="1" t="s">
        <v>907</v>
      </c>
      <c r="AK311">
        <f t="shared" si="9"/>
        <v>0</v>
      </c>
    </row>
    <row r="312" spans="1:37" x14ac:dyDescent="0.3">
      <c r="A312" s="1">
        <v>311</v>
      </c>
      <c r="B312" s="1" t="s">
        <v>418</v>
      </c>
      <c r="C312" s="1">
        <v>38.898259762000002</v>
      </c>
      <c r="D312" s="1" t="s">
        <v>13161</v>
      </c>
      <c r="E312" s="1" t="s">
        <v>30</v>
      </c>
      <c r="F312" s="1" t="s">
        <v>1311</v>
      </c>
      <c r="G312" s="1" t="s">
        <v>198</v>
      </c>
      <c r="H312" s="1">
        <v>136712.38</v>
      </c>
      <c r="I312" s="1" t="s">
        <v>33</v>
      </c>
      <c r="J312" s="1">
        <v>25020146</v>
      </c>
      <c r="K312" s="5">
        <v>45698</v>
      </c>
      <c r="L312" s="5" t="s">
        <v>9443</v>
      </c>
      <c r="M312" s="1">
        <v>-76.976658860699999</v>
      </c>
      <c r="N312" s="1" t="s">
        <v>68</v>
      </c>
      <c r="O312" s="1" t="s">
        <v>35</v>
      </c>
      <c r="P312" s="1" t="s">
        <v>36</v>
      </c>
      <c r="Q312" s="1">
        <v>507</v>
      </c>
      <c r="R312" s="2" t="s">
        <v>1294</v>
      </c>
      <c r="S312" s="1">
        <v>7</v>
      </c>
      <c r="T312" s="1"/>
      <c r="U312" s="1"/>
      <c r="V312" s="1">
        <v>5</v>
      </c>
      <c r="W312" s="1">
        <v>402024.75</v>
      </c>
      <c r="X312" s="1">
        <v>2025</v>
      </c>
      <c r="Y312" s="5" t="s">
        <v>1312</v>
      </c>
      <c r="Z312" s="5">
        <v>45698</v>
      </c>
      <c r="AA312" s="5" t="str">
        <f t="shared" si="8"/>
        <v>Monday</v>
      </c>
      <c r="AB312" s="1" t="s">
        <v>8393</v>
      </c>
      <c r="AC312" s="1">
        <v>8</v>
      </c>
      <c r="AD312" s="1" t="s">
        <v>72</v>
      </c>
      <c r="AE312" s="5">
        <v>45698</v>
      </c>
      <c r="AF312" s="5" t="s">
        <v>11876</v>
      </c>
      <c r="AG312" s="1" t="s">
        <v>1297</v>
      </c>
      <c r="AH312" s="1" t="s">
        <v>68</v>
      </c>
      <c r="AI312" s="1" t="s">
        <v>11822</v>
      </c>
      <c r="AJ312" s="1" t="s">
        <v>1298</v>
      </c>
      <c r="AK312">
        <f t="shared" si="9"/>
        <v>0</v>
      </c>
    </row>
    <row r="313" spans="1:37" x14ac:dyDescent="0.3">
      <c r="A313" s="1">
        <v>312</v>
      </c>
      <c r="B313" s="1" t="s">
        <v>478</v>
      </c>
      <c r="C313" s="1">
        <v>38.826616399300001</v>
      </c>
      <c r="D313" s="1" t="s">
        <v>14799</v>
      </c>
      <c r="E313" s="1" t="s">
        <v>30</v>
      </c>
      <c r="F313" s="1" t="s">
        <v>1313</v>
      </c>
      <c r="G313" s="1" t="s">
        <v>166</v>
      </c>
      <c r="H313" s="1">
        <v>128759.2</v>
      </c>
      <c r="I313" s="1" t="s">
        <v>33</v>
      </c>
      <c r="J313" s="1">
        <v>25020363</v>
      </c>
      <c r="K313" s="5">
        <v>45699</v>
      </c>
      <c r="L313" s="5" t="s">
        <v>12023</v>
      </c>
      <c r="M313" s="1">
        <v>-76.994359639300001</v>
      </c>
      <c r="N313" s="1" t="s">
        <v>46</v>
      </c>
      <c r="O313" s="1" t="s">
        <v>167</v>
      </c>
      <c r="P313" s="1" t="s">
        <v>60</v>
      </c>
      <c r="Q313" s="1">
        <v>706</v>
      </c>
      <c r="R313" s="2" t="s">
        <v>1288</v>
      </c>
      <c r="S313" s="1">
        <v>8</v>
      </c>
      <c r="T313" s="1"/>
      <c r="U313" s="1"/>
      <c r="V313" s="1">
        <v>7</v>
      </c>
      <c r="W313" s="1">
        <v>400489.77</v>
      </c>
      <c r="X313" s="1">
        <v>2025</v>
      </c>
      <c r="Y313" s="5" t="s">
        <v>1314</v>
      </c>
      <c r="Z313" s="5">
        <v>45699</v>
      </c>
      <c r="AA313" s="5" t="str">
        <f t="shared" si="8"/>
        <v>Tuesday</v>
      </c>
      <c r="AB313" s="1" t="s">
        <v>8394</v>
      </c>
      <c r="AC313" s="1">
        <v>7</v>
      </c>
      <c r="AD313" s="1" t="s">
        <v>52</v>
      </c>
      <c r="AE313" s="5">
        <v>45698</v>
      </c>
      <c r="AF313" s="5" t="s">
        <v>12114</v>
      </c>
      <c r="AG313" s="1" t="s">
        <v>482</v>
      </c>
      <c r="AH313" s="1" t="s">
        <v>46</v>
      </c>
      <c r="AI313" s="1" t="s">
        <v>11821</v>
      </c>
      <c r="AJ313" s="1" t="s">
        <v>1315</v>
      </c>
      <c r="AK313">
        <f t="shared" si="9"/>
        <v>1</v>
      </c>
    </row>
    <row r="314" spans="1:37" x14ac:dyDescent="0.3">
      <c r="A314" s="1">
        <v>313</v>
      </c>
      <c r="B314" s="1" t="s">
        <v>334</v>
      </c>
      <c r="C314" s="1">
        <v>38.920457533499999</v>
      </c>
      <c r="D314" s="1" t="s">
        <v>13162</v>
      </c>
      <c r="E314" s="1" t="s">
        <v>30</v>
      </c>
      <c r="F314" s="1" t="s">
        <v>1316</v>
      </c>
      <c r="G314" s="1" t="s">
        <v>336</v>
      </c>
      <c r="H314" s="1">
        <v>139176.64000000001</v>
      </c>
      <c r="I314" s="1" t="s">
        <v>33</v>
      </c>
      <c r="J314" s="1">
        <v>25022722</v>
      </c>
      <c r="K314" s="5">
        <v>45704</v>
      </c>
      <c r="L314" s="5" t="s">
        <v>12024</v>
      </c>
      <c r="M314" s="1">
        <v>-76.971562629000005</v>
      </c>
      <c r="N314" s="1" t="s">
        <v>46</v>
      </c>
      <c r="O314" s="1" t="s">
        <v>337</v>
      </c>
      <c r="P314" s="1" t="s">
        <v>48</v>
      </c>
      <c r="Q314" s="1">
        <v>503</v>
      </c>
      <c r="R314" s="2" t="s">
        <v>716</v>
      </c>
      <c r="S314" s="1">
        <v>5</v>
      </c>
      <c r="T314" s="1"/>
      <c r="U314" s="1"/>
      <c r="V314" s="1">
        <v>5</v>
      </c>
      <c r="W314" s="1">
        <v>402466.06</v>
      </c>
      <c r="X314" s="1">
        <v>2025</v>
      </c>
      <c r="Y314" s="5" t="s">
        <v>1317</v>
      </c>
      <c r="Z314" s="5">
        <v>45704</v>
      </c>
      <c r="AA314" s="5" t="str">
        <f t="shared" si="8"/>
        <v>Sunday</v>
      </c>
      <c r="AB314" s="1" t="s">
        <v>8395</v>
      </c>
      <c r="AC314" s="1">
        <v>7</v>
      </c>
      <c r="AD314" s="1" t="s">
        <v>52</v>
      </c>
      <c r="AE314" s="5">
        <v>45704</v>
      </c>
      <c r="AF314" s="5" t="s">
        <v>12837</v>
      </c>
      <c r="AG314" s="1" t="s">
        <v>718</v>
      </c>
      <c r="AH314" s="1" t="s">
        <v>46</v>
      </c>
      <c r="AI314" s="1" t="s">
        <v>11821</v>
      </c>
      <c r="AJ314" s="1" t="s">
        <v>719</v>
      </c>
      <c r="AK314">
        <f t="shared" si="9"/>
        <v>0</v>
      </c>
    </row>
    <row r="315" spans="1:37" x14ac:dyDescent="0.3">
      <c r="A315" s="1">
        <v>314</v>
      </c>
      <c r="B315" s="1" t="s">
        <v>520</v>
      </c>
      <c r="C315" s="1">
        <v>38.897143592500001</v>
      </c>
      <c r="D315" s="1" t="s">
        <v>13163</v>
      </c>
      <c r="E315" s="1" t="s">
        <v>30</v>
      </c>
      <c r="F315" s="1" t="s">
        <v>1318</v>
      </c>
      <c r="G315" s="1" t="s">
        <v>225</v>
      </c>
      <c r="H315" s="2" t="s">
        <v>1319</v>
      </c>
      <c r="I315" s="1" t="s">
        <v>33</v>
      </c>
      <c r="J315" s="1">
        <v>25023819</v>
      </c>
      <c r="K315" s="5">
        <v>45706</v>
      </c>
      <c r="L315" s="5" t="s">
        <v>11884</v>
      </c>
      <c r="M315" s="1">
        <v>-76.918463876100006</v>
      </c>
      <c r="N315" s="1" t="s">
        <v>68</v>
      </c>
      <c r="O315" s="1" t="s">
        <v>523</v>
      </c>
      <c r="P315" s="1" t="s">
        <v>60</v>
      </c>
      <c r="Q315" s="1">
        <v>608</v>
      </c>
      <c r="R315" s="2" t="s">
        <v>941</v>
      </c>
      <c r="S315" s="1">
        <v>7</v>
      </c>
      <c r="T315" s="1"/>
      <c r="U315" s="1"/>
      <c r="V315" s="1">
        <v>6</v>
      </c>
      <c r="W315" s="2" t="s">
        <v>1320</v>
      </c>
      <c r="X315" s="1">
        <v>2025</v>
      </c>
      <c r="Y315" s="5" t="s">
        <v>1321</v>
      </c>
      <c r="Z315" s="5">
        <v>45706</v>
      </c>
      <c r="AA315" s="5" t="str">
        <f t="shared" si="8"/>
        <v>Tuesday</v>
      </c>
      <c r="AB315" s="1" t="s">
        <v>8396</v>
      </c>
      <c r="AC315" s="1">
        <v>8</v>
      </c>
      <c r="AD315" s="1" t="s">
        <v>72</v>
      </c>
      <c r="AE315" s="5">
        <v>45705</v>
      </c>
      <c r="AF315" s="5" t="s">
        <v>11945</v>
      </c>
      <c r="AG315" s="1" t="s">
        <v>944</v>
      </c>
      <c r="AH315" s="1" t="s">
        <v>68</v>
      </c>
      <c r="AI315" s="1" t="s">
        <v>11822</v>
      </c>
      <c r="AJ315" s="1" t="s">
        <v>1322</v>
      </c>
      <c r="AK315">
        <f t="shared" si="9"/>
        <v>1</v>
      </c>
    </row>
    <row r="316" spans="1:37" x14ac:dyDescent="0.3">
      <c r="A316" s="1">
        <v>315</v>
      </c>
      <c r="B316" s="1" t="s">
        <v>1079</v>
      </c>
      <c r="C316" s="1">
        <v>38.938897797300001</v>
      </c>
      <c r="D316" s="1" t="s">
        <v>13824</v>
      </c>
      <c r="E316" s="1" t="s">
        <v>30</v>
      </c>
      <c r="F316" s="1" t="s">
        <v>1323</v>
      </c>
      <c r="G316" s="1" t="s">
        <v>709</v>
      </c>
      <c r="H316" s="1">
        <v>141227.73000000001</v>
      </c>
      <c r="I316" s="1" t="s">
        <v>33</v>
      </c>
      <c r="J316" s="1">
        <v>25024150</v>
      </c>
      <c r="K316" s="5">
        <v>45706</v>
      </c>
      <c r="L316" s="5" t="s">
        <v>11892</v>
      </c>
      <c r="M316" s="1">
        <v>-77.096760715200006</v>
      </c>
      <c r="N316" s="1" t="s">
        <v>46</v>
      </c>
      <c r="O316" s="1" t="s">
        <v>1081</v>
      </c>
      <c r="P316" s="1" t="s">
        <v>36</v>
      </c>
      <c r="Q316" s="1">
        <v>205</v>
      </c>
      <c r="R316" s="2" t="s">
        <v>1082</v>
      </c>
      <c r="S316" s="1">
        <v>3</v>
      </c>
      <c r="T316" s="1"/>
      <c r="U316" s="1"/>
      <c r="V316" s="1">
        <v>2</v>
      </c>
      <c r="W316" s="1">
        <v>391611.18</v>
      </c>
      <c r="X316" s="1">
        <v>2025</v>
      </c>
      <c r="Y316" s="5" t="s">
        <v>1324</v>
      </c>
      <c r="Z316" s="5">
        <v>45706</v>
      </c>
      <c r="AA316" s="5" t="str">
        <f t="shared" si="8"/>
        <v>Tuesday</v>
      </c>
      <c r="AB316" s="1" t="s">
        <v>8397</v>
      </c>
      <c r="AC316" s="1">
        <v>7</v>
      </c>
      <c r="AD316" s="1" t="s">
        <v>52</v>
      </c>
      <c r="AE316" s="5">
        <v>45706</v>
      </c>
      <c r="AF316" s="5" t="s">
        <v>12130</v>
      </c>
      <c r="AG316" s="1" t="s">
        <v>1084</v>
      </c>
      <c r="AH316" s="1" t="s">
        <v>46</v>
      </c>
      <c r="AI316" s="1" t="s">
        <v>11821</v>
      </c>
      <c r="AJ316" s="1" t="s">
        <v>1085</v>
      </c>
      <c r="AK316">
        <f t="shared" si="9"/>
        <v>0</v>
      </c>
    </row>
    <row r="317" spans="1:37" x14ac:dyDescent="0.3">
      <c r="A317" s="1">
        <v>316</v>
      </c>
      <c r="B317" s="1" t="s">
        <v>1020</v>
      </c>
      <c r="C317" s="1">
        <v>38.927233148399999</v>
      </c>
      <c r="D317" s="1" t="s">
        <v>14789</v>
      </c>
      <c r="E317" s="1" t="s">
        <v>30</v>
      </c>
      <c r="F317" s="1" t="s">
        <v>1173</v>
      </c>
      <c r="G317" s="1" t="s">
        <v>709</v>
      </c>
      <c r="H317" s="1">
        <v>139930.82</v>
      </c>
      <c r="I317" s="1" t="s">
        <v>33</v>
      </c>
      <c r="J317" s="1">
        <v>25026051</v>
      </c>
      <c r="K317" s="5">
        <v>45710</v>
      </c>
      <c r="L317" s="5" t="s">
        <v>11985</v>
      </c>
      <c r="M317" s="1">
        <v>-77.071283441999995</v>
      </c>
      <c r="N317" s="1" t="s">
        <v>46</v>
      </c>
      <c r="O317" s="1" t="s">
        <v>1005</v>
      </c>
      <c r="P317" s="1" t="s">
        <v>36</v>
      </c>
      <c r="Q317" s="1">
        <v>204</v>
      </c>
      <c r="R317" s="2" t="s">
        <v>1174</v>
      </c>
      <c r="S317" s="1">
        <v>3</v>
      </c>
      <c r="T317" s="1"/>
      <c r="U317" s="1"/>
      <c r="V317" s="1">
        <v>2</v>
      </c>
      <c r="W317" s="1">
        <v>393818.96</v>
      </c>
      <c r="X317" s="1">
        <v>2025</v>
      </c>
      <c r="Y317" s="5" t="s">
        <v>1325</v>
      </c>
      <c r="Z317" s="5">
        <v>45710</v>
      </c>
      <c r="AA317" s="5" t="str">
        <f t="shared" si="8"/>
        <v>Saturday</v>
      </c>
      <c r="AB317" s="1" t="s">
        <v>8398</v>
      </c>
      <c r="AC317" s="1">
        <v>7</v>
      </c>
      <c r="AD317" s="1" t="s">
        <v>52</v>
      </c>
      <c r="AE317" s="5">
        <v>45710</v>
      </c>
      <c r="AF317" s="5" t="s">
        <v>11877</v>
      </c>
      <c r="AG317" s="1" t="s">
        <v>1176</v>
      </c>
      <c r="AH317" s="1" t="s">
        <v>46</v>
      </c>
      <c r="AI317" s="1" t="s">
        <v>11821</v>
      </c>
      <c r="AJ317" s="1" t="s">
        <v>1177</v>
      </c>
      <c r="AK317">
        <f t="shared" si="9"/>
        <v>0</v>
      </c>
    </row>
    <row r="318" spans="1:37" x14ac:dyDescent="0.3">
      <c r="A318" s="1">
        <v>317</v>
      </c>
      <c r="B318" s="1" t="s">
        <v>65</v>
      </c>
      <c r="C318" s="1">
        <v>38.900192548100001</v>
      </c>
      <c r="D318" s="1" t="s">
        <v>13164</v>
      </c>
      <c r="E318" s="1" t="s">
        <v>113</v>
      </c>
      <c r="F318" s="1" t="s">
        <v>1326</v>
      </c>
      <c r="G318" s="1" t="s">
        <v>198</v>
      </c>
      <c r="H318" s="1">
        <v>136926.9</v>
      </c>
      <c r="I318" s="1" t="s">
        <v>33</v>
      </c>
      <c r="J318" s="1">
        <v>25026714</v>
      </c>
      <c r="K318" s="5">
        <v>45711</v>
      </c>
      <c r="L318" s="5" t="s">
        <v>12025</v>
      </c>
      <c r="M318" s="1">
        <v>-76.978280364699998</v>
      </c>
      <c r="N318" s="1" t="s">
        <v>116</v>
      </c>
      <c r="O318" s="1" t="s">
        <v>69</v>
      </c>
      <c r="P318" s="1" t="s">
        <v>48</v>
      </c>
      <c r="Q318" s="1">
        <v>507</v>
      </c>
      <c r="R318" s="2" t="s">
        <v>641</v>
      </c>
      <c r="S318" s="1">
        <v>5</v>
      </c>
      <c r="T318" s="1"/>
      <c r="U318" s="1"/>
      <c r="V318" s="1">
        <v>5</v>
      </c>
      <c r="W318" s="1">
        <v>401884.04</v>
      </c>
      <c r="X318" s="1">
        <v>2025</v>
      </c>
      <c r="Y318" s="5" t="s">
        <v>1327</v>
      </c>
      <c r="Z318" s="5">
        <v>45711</v>
      </c>
      <c r="AA318" s="5" t="str">
        <f t="shared" si="8"/>
        <v>Sunday</v>
      </c>
      <c r="AB318" s="1" t="s">
        <v>8399</v>
      </c>
      <c r="AC318" s="1">
        <v>4</v>
      </c>
      <c r="AD318" s="1" t="s">
        <v>121</v>
      </c>
      <c r="AE318" s="5">
        <v>45711</v>
      </c>
      <c r="AF318" s="5" t="s">
        <v>12025</v>
      </c>
      <c r="AG318" s="1" t="s">
        <v>201</v>
      </c>
      <c r="AH318" s="1" t="s">
        <v>116</v>
      </c>
      <c r="AI318" s="1" t="s">
        <v>11825</v>
      </c>
      <c r="AJ318" s="1" t="s">
        <v>1034</v>
      </c>
      <c r="AK318">
        <f t="shared" si="9"/>
        <v>0</v>
      </c>
    </row>
    <row r="319" spans="1:37" x14ac:dyDescent="0.3">
      <c r="A319" s="1">
        <v>318</v>
      </c>
      <c r="B319" s="1" t="s">
        <v>164</v>
      </c>
      <c r="C319" s="1">
        <v>38.8355839309</v>
      </c>
      <c r="D319" s="1" t="s">
        <v>14800</v>
      </c>
      <c r="E319" s="1" t="s">
        <v>30</v>
      </c>
      <c r="F319" s="1" t="s">
        <v>1328</v>
      </c>
      <c r="G319" s="1" t="s">
        <v>553</v>
      </c>
      <c r="H319" s="1">
        <v>129754.644981843</v>
      </c>
      <c r="I319" s="1" t="s">
        <v>33</v>
      </c>
      <c r="J319" s="1">
        <v>25011735</v>
      </c>
      <c r="K319" s="5">
        <v>45680</v>
      </c>
      <c r="L319" s="5" t="s">
        <v>9443</v>
      </c>
      <c r="M319" s="1">
        <v>-77.002817597000004</v>
      </c>
      <c r="N319" s="1" t="s">
        <v>46</v>
      </c>
      <c r="O319" s="1" t="s">
        <v>167</v>
      </c>
      <c r="P319" s="1" t="s">
        <v>36</v>
      </c>
      <c r="Q319" s="1">
        <v>707</v>
      </c>
      <c r="R319" s="2" t="s">
        <v>1096</v>
      </c>
      <c r="S319" s="1">
        <v>8</v>
      </c>
      <c r="T319" s="1"/>
      <c r="U319" s="1"/>
      <c r="V319" s="1">
        <v>7</v>
      </c>
      <c r="W319" s="2" t="s">
        <v>1329</v>
      </c>
      <c r="X319" s="1">
        <v>2025</v>
      </c>
      <c r="Y319" s="5" t="s">
        <v>1330</v>
      </c>
      <c r="Z319" s="5">
        <v>45682</v>
      </c>
      <c r="AA319" s="5" t="str">
        <f t="shared" si="8"/>
        <v>Saturday</v>
      </c>
      <c r="AB319" s="1" t="s">
        <v>8400</v>
      </c>
      <c r="AC319" s="1">
        <v>7</v>
      </c>
      <c r="AD319" s="1" t="s">
        <v>52</v>
      </c>
      <c r="AE319" s="5">
        <v>45644</v>
      </c>
      <c r="AF319" s="5" t="s">
        <v>9443</v>
      </c>
      <c r="AG319" s="1" t="s">
        <v>170</v>
      </c>
      <c r="AH319" s="1" t="s">
        <v>46</v>
      </c>
      <c r="AI319" s="1" t="s">
        <v>11821</v>
      </c>
      <c r="AJ319" s="1" t="s">
        <v>1098</v>
      </c>
      <c r="AK319">
        <f t="shared" si="9"/>
        <v>36</v>
      </c>
    </row>
    <row r="320" spans="1:37" x14ac:dyDescent="0.3">
      <c r="A320" s="1">
        <v>319</v>
      </c>
      <c r="B320" s="1" t="s">
        <v>105</v>
      </c>
      <c r="C320" s="1">
        <v>38.958879589699997</v>
      </c>
      <c r="D320" s="1" t="s">
        <v>13157</v>
      </c>
      <c r="E320" s="1" t="s">
        <v>30</v>
      </c>
      <c r="F320" s="1" t="s">
        <v>1273</v>
      </c>
      <c r="G320" s="1" t="s">
        <v>107</v>
      </c>
      <c r="H320" s="1">
        <v>143441.45000000001</v>
      </c>
      <c r="I320" s="1" t="s">
        <v>33</v>
      </c>
      <c r="J320" s="1">
        <v>25012269</v>
      </c>
      <c r="K320" s="5">
        <v>45683</v>
      </c>
      <c r="L320" s="5" t="s">
        <v>11844</v>
      </c>
      <c r="M320" s="1">
        <v>-77.0036920692</v>
      </c>
      <c r="N320" s="1" t="s">
        <v>46</v>
      </c>
      <c r="O320" s="1" t="s">
        <v>252</v>
      </c>
      <c r="P320" s="1" t="s">
        <v>60</v>
      </c>
      <c r="Q320" s="1">
        <v>406</v>
      </c>
      <c r="R320" s="2" t="s">
        <v>108</v>
      </c>
      <c r="S320" s="1">
        <v>4</v>
      </c>
      <c r="T320" s="1"/>
      <c r="U320" s="1"/>
      <c r="V320" s="1">
        <v>4</v>
      </c>
      <c r="W320" s="1">
        <v>399680</v>
      </c>
      <c r="X320" s="1">
        <v>2025</v>
      </c>
      <c r="Y320" s="5" t="s">
        <v>1331</v>
      </c>
      <c r="Z320" s="5">
        <v>45683</v>
      </c>
      <c r="AA320" s="5" t="str">
        <f t="shared" si="8"/>
        <v>Sunday</v>
      </c>
      <c r="AB320" s="1" t="s">
        <v>8401</v>
      </c>
      <c r="AC320" s="1">
        <v>7</v>
      </c>
      <c r="AD320" s="1" t="s">
        <v>52</v>
      </c>
      <c r="AE320" s="5">
        <v>45682</v>
      </c>
      <c r="AF320" s="5" t="s">
        <v>11884</v>
      </c>
      <c r="AG320" s="1" t="s">
        <v>110</v>
      </c>
      <c r="AH320" s="1" t="s">
        <v>46</v>
      </c>
      <c r="AI320" s="1" t="s">
        <v>11821</v>
      </c>
      <c r="AJ320" s="1" t="s">
        <v>111</v>
      </c>
      <c r="AK320">
        <f t="shared" si="9"/>
        <v>1</v>
      </c>
    </row>
    <row r="321" spans="1:37" x14ac:dyDescent="0.3">
      <c r="A321" s="1">
        <v>320</v>
      </c>
      <c r="B321" s="1" t="s">
        <v>360</v>
      </c>
      <c r="C321" s="1">
        <v>38.894180655600003</v>
      </c>
      <c r="D321" s="1" t="s">
        <v>13165</v>
      </c>
      <c r="E321" s="1" t="s">
        <v>30</v>
      </c>
      <c r="F321" s="1" t="s">
        <v>1332</v>
      </c>
      <c r="G321" s="1" t="s">
        <v>344</v>
      </c>
      <c r="H321" s="1">
        <v>136259.32</v>
      </c>
      <c r="I321" s="1" t="s">
        <v>33</v>
      </c>
      <c r="J321" s="1">
        <v>25013866</v>
      </c>
      <c r="K321" s="5">
        <v>45686</v>
      </c>
      <c r="L321" s="5" t="s">
        <v>11977</v>
      </c>
      <c r="M321" s="1">
        <v>-76.994962590699998</v>
      </c>
      <c r="N321" s="1" t="s">
        <v>68</v>
      </c>
      <c r="O321" s="1" t="s">
        <v>35</v>
      </c>
      <c r="P321" s="1" t="s">
        <v>36</v>
      </c>
      <c r="Q321" s="1">
        <v>108</v>
      </c>
      <c r="R321" s="2" t="s">
        <v>394</v>
      </c>
      <c r="S321" s="1">
        <v>6</v>
      </c>
      <c r="T321" s="1"/>
      <c r="U321" s="1"/>
      <c r="V321" s="1">
        <v>1</v>
      </c>
      <c r="W321" s="1">
        <v>400437</v>
      </c>
      <c r="X321" s="1">
        <v>2025</v>
      </c>
      <c r="Y321" s="5" t="s">
        <v>1333</v>
      </c>
      <c r="Z321" s="5">
        <v>45686</v>
      </c>
      <c r="AA321" s="5" t="str">
        <f t="shared" si="8"/>
        <v>Wednesday</v>
      </c>
      <c r="AB321" s="1" t="s">
        <v>8402</v>
      </c>
      <c r="AC321" s="1">
        <v>8</v>
      </c>
      <c r="AD321" s="1" t="s">
        <v>72</v>
      </c>
      <c r="AE321" s="5">
        <v>45686</v>
      </c>
      <c r="AF321" s="5" t="s">
        <v>11971</v>
      </c>
      <c r="AG321" s="1" t="s">
        <v>396</v>
      </c>
      <c r="AH321" s="1" t="s">
        <v>68</v>
      </c>
      <c r="AI321" s="1" t="s">
        <v>11822</v>
      </c>
      <c r="AJ321" s="1" t="s">
        <v>1334</v>
      </c>
      <c r="AK321">
        <f t="shared" si="9"/>
        <v>0</v>
      </c>
    </row>
    <row r="322" spans="1:37" x14ac:dyDescent="0.3">
      <c r="A322" s="1">
        <v>321</v>
      </c>
      <c r="B322" s="1" t="s">
        <v>83</v>
      </c>
      <c r="C322" s="1">
        <v>38.901337515999998</v>
      </c>
      <c r="D322" s="1" t="s">
        <v>13825</v>
      </c>
      <c r="E322" s="1" t="s">
        <v>30</v>
      </c>
      <c r="F322" s="1" t="s">
        <v>1335</v>
      </c>
      <c r="G322" s="1" t="s">
        <v>45</v>
      </c>
      <c r="H322" s="1">
        <v>137054.73439662001</v>
      </c>
      <c r="I322" s="1" t="s">
        <v>33</v>
      </c>
      <c r="J322" s="1">
        <v>25013902</v>
      </c>
      <c r="K322" s="5">
        <v>45686</v>
      </c>
      <c r="L322" s="5" t="s">
        <v>11985</v>
      </c>
      <c r="M322" s="1">
        <v>-77.044902074000007</v>
      </c>
      <c r="N322" s="1" t="s">
        <v>68</v>
      </c>
      <c r="O322" s="1" t="s">
        <v>47</v>
      </c>
      <c r="P322" s="1" t="s">
        <v>36</v>
      </c>
      <c r="Q322" s="1">
        <v>207</v>
      </c>
      <c r="R322" s="2" t="s">
        <v>49</v>
      </c>
      <c r="S322" s="1">
        <v>2</v>
      </c>
      <c r="T322" s="1" t="s">
        <v>50</v>
      </c>
      <c r="U322" s="1"/>
      <c r="V322" s="1">
        <v>2</v>
      </c>
      <c r="W322" s="1">
        <v>396105.09375434002</v>
      </c>
      <c r="X322" s="1">
        <v>2025</v>
      </c>
      <c r="Y322" s="5" t="s">
        <v>1336</v>
      </c>
      <c r="Z322" s="5">
        <v>45686</v>
      </c>
      <c r="AA322" s="5" t="str">
        <f t="shared" ref="AA322:AA385" si="10">TEXT(Z322,"dddd")</f>
        <v>Wednesday</v>
      </c>
      <c r="AB322" s="1" t="s">
        <v>8403</v>
      </c>
      <c r="AC322" s="1">
        <v>8</v>
      </c>
      <c r="AD322" s="1" t="s">
        <v>72</v>
      </c>
      <c r="AE322" s="5">
        <v>45686</v>
      </c>
      <c r="AF322" s="5" t="s">
        <v>11927</v>
      </c>
      <c r="AG322" s="1" t="s">
        <v>89</v>
      </c>
      <c r="AH322" s="1" t="s">
        <v>68</v>
      </c>
      <c r="AI322" s="1" t="s">
        <v>11822</v>
      </c>
      <c r="AJ322" s="1" t="s">
        <v>54</v>
      </c>
      <c r="AK322">
        <f t="shared" ref="AK322:AK385" si="11">K322-AE322</f>
        <v>0</v>
      </c>
    </row>
    <row r="323" spans="1:37" x14ac:dyDescent="0.3">
      <c r="A323" s="1">
        <v>322</v>
      </c>
      <c r="B323" s="1" t="s">
        <v>65</v>
      </c>
      <c r="C323" s="1">
        <v>38.906203130100003</v>
      </c>
      <c r="D323" s="1" t="s">
        <v>13166</v>
      </c>
      <c r="E323" s="1" t="s">
        <v>30</v>
      </c>
      <c r="F323" s="1" t="s">
        <v>1337</v>
      </c>
      <c r="G323" s="1" t="s">
        <v>198</v>
      </c>
      <c r="H323" s="1">
        <v>137594.1</v>
      </c>
      <c r="I323" s="1" t="s">
        <v>33</v>
      </c>
      <c r="J323" s="1">
        <v>25020947</v>
      </c>
      <c r="K323" s="5">
        <v>45700</v>
      </c>
      <c r="L323" s="5" t="s">
        <v>10343</v>
      </c>
      <c r="M323" s="1">
        <v>-76.979432376399998</v>
      </c>
      <c r="N323" s="1" t="s">
        <v>46</v>
      </c>
      <c r="O323" s="1" t="s">
        <v>69</v>
      </c>
      <c r="P323" s="1" t="s">
        <v>36</v>
      </c>
      <c r="Q323" s="1">
        <v>506</v>
      </c>
      <c r="R323" s="2" t="s">
        <v>1124</v>
      </c>
      <c r="S323" s="1">
        <v>5</v>
      </c>
      <c r="T323" s="1"/>
      <c r="U323" s="1"/>
      <c r="V323" s="1">
        <v>5</v>
      </c>
      <c r="W323" s="1">
        <v>401783.96</v>
      </c>
      <c r="X323" s="1">
        <v>2025</v>
      </c>
      <c r="Y323" s="5" t="s">
        <v>1338</v>
      </c>
      <c r="Z323" s="5">
        <v>45700</v>
      </c>
      <c r="AA323" s="5" t="str">
        <f t="shared" si="10"/>
        <v>Wednesday</v>
      </c>
      <c r="AB323" s="1" t="s">
        <v>8404</v>
      </c>
      <c r="AC323" s="1">
        <v>7</v>
      </c>
      <c r="AD323" s="1" t="s">
        <v>52</v>
      </c>
      <c r="AE323" s="5">
        <v>45700</v>
      </c>
      <c r="AF323" s="5" t="s">
        <v>12838</v>
      </c>
      <c r="AG323" s="1" t="s">
        <v>1130</v>
      </c>
      <c r="AH323" s="1" t="s">
        <v>46</v>
      </c>
      <c r="AI323" s="1" t="s">
        <v>11821</v>
      </c>
      <c r="AJ323" s="1" t="s">
        <v>1339</v>
      </c>
      <c r="AK323">
        <f t="shared" si="11"/>
        <v>0</v>
      </c>
    </row>
    <row r="324" spans="1:37" x14ac:dyDescent="0.3">
      <c r="A324" s="1">
        <v>323</v>
      </c>
      <c r="B324" s="1" t="s">
        <v>243</v>
      </c>
      <c r="C324" s="1">
        <v>38.957309725599998</v>
      </c>
      <c r="D324" s="1" t="s">
        <v>13826</v>
      </c>
      <c r="E324" s="1" t="s">
        <v>30</v>
      </c>
      <c r="F324" s="1" t="s">
        <v>1340</v>
      </c>
      <c r="G324" s="1" t="s">
        <v>93</v>
      </c>
      <c r="H324" s="1">
        <v>143267.51999999999</v>
      </c>
      <c r="I324" s="1" t="s">
        <v>33</v>
      </c>
      <c r="J324" s="1">
        <v>25021255</v>
      </c>
      <c r="K324" s="5">
        <v>45701</v>
      </c>
      <c r="L324" s="5" t="s">
        <v>12026</v>
      </c>
      <c r="M324" s="1">
        <v>-77.026991777399999</v>
      </c>
      <c r="N324" s="1" t="s">
        <v>68</v>
      </c>
      <c r="O324" s="1" t="s">
        <v>206</v>
      </c>
      <c r="P324" s="1" t="s">
        <v>60</v>
      </c>
      <c r="Q324" s="1">
        <v>403</v>
      </c>
      <c r="R324" s="2" t="s">
        <v>401</v>
      </c>
      <c r="S324" s="1">
        <v>4</v>
      </c>
      <c r="T324" s="1"/>
      <c r="U324" s="1"/>
      <c r="V324" s="1">
        <v>4</v>
      </c>
      <c r="W324" s="1">
        <v>397660.51</v>
      </c>
      <c r="X324" s="1">
        <v>2025</v>
      </c>
      <c r="Y324" s="5" t="s">
        <v>1341</v>
      </c>
      <c r="Z324" s="5">
        <v>45701</v>
      </c>
      <c r="AA324" s="5" t="str">
        <f t="shared" si="10"/>
        <v>Thursday</v>
      </c>
      <c r="AB324" s="1" t="s">
        <v>8405</v>
      </c>
      <c r="AC324" s="1">
        <v>8</v>
      </c>
      <c r="AD324" s="1" t="s">
        <v>72</v>
      </c>
      <c r="AE324" s="5">
        <v>45701</v>
      </c>
      <c r="AF324" s="5" t="s">
        <v>12836</v>
      </c>
      <c r="AG324" s="1" t="s">
        <v>499</v>
      </c>
      <c r="AH324" s="1" t="s">
        <v>68</v>
      </c>
      <c r="AI324" s="1" t="s">
        <v>11822</v>
      </c>
      <c r="AJ324" s="1" t="s">
        <v>500</v>
      </c>
      <c r="AK324">
        <f t="shared" si="11"/>
        <v>0</v>
      </c>
    </row>
    <row r="325" spans="1:37" x14ac:dyDescent="0.3">
      <c r="A325" s="1">
        <v>324</v>
      </c>
      <c r="B325" s="1" t="s">
        <v>418</v>
      </c>
      <c r="C325" s="1">
        <v>38.900496294200003</v>
      </c>
      <c r="D325" s="1" t="s">
        <v>13167</v>
      </c>
      <c r="E325" s="1" t="s">
        <v>30</v>
      </c>
      <c r="F325" s="1" t="s">
        <v>1342</v>
      </c>
      <c r="G325" s="1" t="s">
        <v>225</v>
      </c>
      <c r="H325" s="1">
        <v>136961.69</v>
      </c>
      <c r="I325" s="1" t="s">
        <v>33</v>
      </c>
      <c r="J325" s="1">
        <v>25023707</v>
      </c>
      <c r="K325" s="5"/>
      <c r="L325" s="5"/>
      <c r="M325" s="1">
        <v>-76.947774038199995</v>
      </c>
      <c r="N325" s="1" t="s">
        <v>46</v>
      </c>
      <c r="O325" s="1" t="s">
        <v>226</v>
      </c>
      <c r="P325" s="1" t="s">
        <v>48</v>
      </c>
      <c r="Q325" s="1">
        <v>601</v>
      </c>
      <c r="R325" s="2" t="s">
        <v>435</v>
      </c>
      <c r="S325" s="1">
        <v>7</v>
      </c>
      <c r="T325" s="1"/>
      <c r="U325" s="1"/>
      <c r="V325" s="1">
        <v>6</v>
      </c>
      <c r="W325" s="1">
        <v>404530.25</v>
      </c>
      <c r="X325" s="1">
        <v>2025</v>
      </c>
      <c r="Y325" s="5" t="s">
        <v>1343</v>
      </c>
      <c r="Z325" s="5">
        <v>45706</v>
      </c>
      <c r="AA325" s="5" t="str">
        <f t="shared" si="10"/>
        <v>Tuesday</v>
      </c>
      <c r="AB325" s="1" t="s">
        <v>8406</v>
      </c>
      <c r="AC325" s="1">
        <v>7</v>
      </c>
      <c r="AD325" s="1" t="s">
        <v>52</v>
      </c>
      <c r="AE325" s="5">
        <v>45706</v>
      </c>
      <c r="AF325" s="5" t="s">
        <v>12822</v>
      </c>
      <c r="AG325" s="1" t="s">
        <v>437</v>
      </c>
      <c r="AH325" s="1" t="s">
        <v>46</v>
      </c>
      <c r="AI325" s="1" t="s">
        <v>11821</v>
      </c>
      <c r="AJ325" s="1" t="s">
        <v>868</v>
      </c>
      <c r="AK325">
        <f t="shared" si="11"/>
        <v>-45706</v>
      </c>
    </row>
    <row r="326" spans="1:37" x14ac:dyDescent="0.3">
      <c r="A326" s="1">
        <v>325</v>
      </c>
      <c r="B326" s="1" t="s">
        <v>148</v>
      </c>
      <c r="C326" s="1">
        <v>38.877866606600001</v>
      </c>
      <c r="D326" s="1" t="s">
        <v>14688</v>
      </c>
      <c r="E326" s="1" t="s">
        <v>113</v>
      </c>
      <c r="F326" s="1" t="s">
        <v>1345</v>
      </c>
      <c r="G326" s="1" t="s">
        <v>236</v>
      </c>
      <c r="H326" s="1">
        <v>134448.47</v>
      </c>
      <c r="I326" s="1" t="s">
        <v>33</v>
      </c>
      <c r="J326" s="1">
        <v>25007035</v>
      </c>
      <c r="K326" s="5">
        <v>45672</v>
      </c>
      <c r="L326" s="5" t="s">
        <v>11967</v>
      </c>
      <c r="M326" s="1">
        <v>-77.017634738599995</v>
      </c>
      <c r="N326" s="1" t="s">
        <v>116</v>
      </c>
      <c r="O326" s="1" t="s">
        <v>150</v>
      </c>
      <c r="P326" s="1" t="s">
        <v>36</v>
      </c>
      <c r="Q326" s="1">
        <v>105</v>
      </c>
      <c r="R326" s="2" t="s">
        <v>1346</v>
      </c>
      <c r="S326" s="1">
        <v>6</v>
      </c>
      <c r="T326" s="1" t="s">
        <v>152</v>
      </c>
      <c r="U326" s="1"/>
      <c r="V326" s="1">
        <v>1</v>
      </c>
      <c r="W326" s="1">
        <v>398469.82</v>
      </c>
      <c r="X326" s="1">
        <v>2025</v>
      </c>
      <c r="Y326" s="5" t="s">
        <v>1347</v>
      </c>
      <c r="Z326" s="5">
        <v>45672</v>
      </c>
      <c r="AA326" s="5" t="str">
        <f t="shared" si="10"/>
        <v>Wednesday</v>
      </c>
      <c r="AB326" s="1" t="s">
        <v>8407</v>
      </c>
      <c r="AC326" s="1">
        <v>4</v>
      </c>
      <c r="AD326" s="1" t="s">
        <v>121</v>
      </c>
      <c r="AE326" s="5">
        <v>45672</v>
      </c>
      <c r="AF326" s="5" t="s">
        <v>11899</v>
      </c>
      <c r="AG326" s="1" t="s">
        <v>917</v>
      </c>
      <c r="AH326" s="1" t="s">
        <v>116</v>
      </c>
      <c r="AI326" s="1" t="s">
        <v>11825</v>
      </c>
      <c r="AJ326" s="1" t="s">
        <v>1348</v>
      </c>
      <c r="AK326">
        <f t="shared" si="11"/>
        <v>0</v>
      </c>
    </row>
    <row r="327" spans="1:37" x14ac:dyDescent="0.3">
      <c r="A327" s="1">
        <v>326</v>
      </c>
      <c r="B327" s="1" t="s">
        <v>164</v>
      </c>
      <c r="C327" s="1">
        <v>38.826457660999999</v>
      </c>
      <c r="D327" s="1" t="s">
        <v>14801</v>
      </c>
      <c r="E327" s="1" t="s">
        <v>30</v>
      </c>
      <c r="F327" s="1" t="s">
        <v>1349</v>
      </c>
      <c r="G327" s="1" t="s">
        <v>166</v>
      </c>
      <c r="H327" s="1">
        <v>128741.57</v>
      </c>
      <c r="I327" s="1" t="s">
        <v>33</v>
      </c>
      <c r="J327" s="1">
        <v>25000618</v>
      </c>
      <c r="K327" s="5">
        <v>45659</v>
      </c>
      <c r="L327" s="5" t="s">
        <v>12027</v>
      </c>
      <c r="M327" s="1">
        <v>-77.003590328000001</v>
      </c>
      <c r="N327" s="1" t="s">
        <v>11828</v>
      </c>
      <c r="O327" s="1" t="s">
        <v>167</v>
      </c>
      <c r="P327" s="1" t="s">
        <v>60</v>
      </c>
      <c r="Q327" s="1">
        <v>708</v>
      </c>
      <c r="R327" s="2" t="s">
        <v>267</v>
      </c>
      <c r="S327" s="1">
        <v>8</v>
      </c>
      <c r="T327" s="1"/>
      <c r="U327" s="1"/>
      <c r="V327" s="1">
        <v>7</v>
      </c>
      <c r="W327" s="1">
        <v>399688.24</v>
      </c>
      <c r="X327" s="1">
        <v>2025</v>
      </c>
      <c r="Y327" s="5" t="s">
        <v>1350</v>
      </c>
      <c r="Z327" s="5">
        <v>45659</v>
      </c>
      <c r="AA327" s="5" t="str">
        <f t="shared" si="10"/>
        <v>Thursday</v>
      </c>
      <c r="AB327" s="1" t="s">
        <v>8408</v>
      </c>
      <c r="AC327" s="1">
        <v>5</v>
      </c>
      <c r="AD327" s="1" t="s">
        <v>11829</v>
      </c>
      <c r="AE327" s="5">
        <v>45653</v>
      </c>
      <c r="AF327" s="5" t="s">
        <v>11859</v>
      </c>
      <c r="AG327" s="1" t="s">
        <v>482</v>
      </c>
      <c r="AH327" s="1" t="s">
        <v>11828</v>
      </c>
      <c r="AI327" s="1" t="s">
        <v>11828</v>
      </c>
      <c r="AJ327" s="1" t="s">
        <v>1351</v>
      </c>
      <c r="AK327">
        <f t="shared" si="11"/>
        <v>6</v>
      </c>
    </row>
    <row r="328" spans="1:37" x14ac:dyDescent="0.3">
      <c r="A328" s="1">
        <v>327</v>
      </c>
      <c r="B328" s="1" t="s">
        <v>478</v>
      </c>
      <c r="C328" s="1">
        <v>38.845659577900001</v>
      </c>
      <c r="D328" s="1" t="s">
        <v>14802</v>
      </c>
      <c r="E328" s="1" t="s">
        <v>30</v>
      </c>
      <c r="F328" s="1" t="s">
        <v>1353</v>
      </c>
      <c r="G328" s="1" t="s">
        <v>553</v>
      </c>
      <c r="H328" s="1">
        <v>130873.46</v>
      </c>
      <c r="I328" s="1" t="s">
        <v>33</v>
      </c>
      <c r="J328" s="1">
        <v>25021259</v>
      </c>
      <c r="K328" s="5">
        <v>45701</v>
      </c>
      <c r="L328" s="5" t="s">
        <v>12028</v>
      </c>
      <c r="M328" s="1">
        <v>-76.972771436599999</v>
      </c>
      <c r="N328" s="1" t="s">
        <v>46</v>
      </c>
      <c r="O328" s="1" t="s">
        <v>529</v>
      </c>
      <c r="P328" s="1" t="s">
        <v>60</v>
      </c>
      <c r="Q328" s="1">
        <v>704</v>
      </c>
      <c r="R328" s="2" t="s">
        <v>881</v>
      </c>
      <c r="S328" s="1">
        <v>8</v>
      </c>
      <c r="T328" s="1"/>
      <c r="U328" s="1"/>
      <c r="V328" s="1">
        <v>7</v>
      </c>
      <c r="W328" s="1">
        <v>402363.71</v>
      </c>
      <c r="X328" s="1">
        <v>2025</v>
      </c>
      <c r="Y328" s="5" t="s">
        <v>1354</v>
      </c>
      <c r="Z328" s="5">
        <v>45708</v>
      </c>
      <c r="AA328" s="5" t="str">
        <f t="shared" si="10"/>
        <v>Thursday</v>
      </c>
      <c r="AB328" s="1" t="s">
        <v>8409</v>
      </c>
      <c r="AC328" s="1">
        <v>7</v>
      </c>
      <c r="AD328" s="1" t="s">
        <v>52</v>
      </c>
      <c r="AE328" s="5">
        <v>45701</v>
      </c>
      <c r="AF328" s="5" t="s">
        <v>12839</v>
      </c>
      <c r="AG328" s="1" t="s">
        <v>883</v>
      </c>
      <c r="AH328" s="1" t="s">
        <v>46</v>
      </c>
      <c r="AI328" s="1" t="s">
        <v>11821</v>
      </c>
      <c r="AJ328" s="1" t="s">
        <v>1355</v>
      </c>
      <c r="AK328">
        <f t="shared" si="11"/>
        <v>0</v>
      </c>
    </row>
    <row r="329" spans="1:37" x14ac:dyDescent="0.3">
      <c r="A329" s="1">
        <v>328</v>
      </c>
      <c r="B329" s="1" t="s">
        <v>29</v>
      </c>
      <c r="C329" s="1">
        <v>38.900759376099998</v>
      </c>
      <c r="D329" s="1" t="s">
        <v>14803</v>
      </c>
      <c r="E329" s="1" t="s">
        <v>30</v>
      </c>
      <c r="F329" s="1" t="s">
        <v>1357</v>
      </c>
      <c r="G329" s="1" t="s">
        <v>115</v>
      </c>
      <c r="H329" s="1">
        <v>136989.68</v>
      </c>
      <c r="I329" s="1" t="s">
        <v>33</v>
      </c>
      <c r="J329" s="1">
        <v>25022968</v>
      </c>
      <c r="K329" s="5">
        <v>45704</v>
      </c>
      <c r="L329" s="5" t="s">
        <v>11876</v>
      </c>
      <c r="M329" s="1">
        <v>-77.013110922799996</v>
      </c>
      <c r="N329" s="1" t="s">
        <v>68</v>
      </c>
      <c r="O329" s="1" t="s">
        <v>117</v>
      </c>
      <c r="P329" s="1" t="s">
        <v>36</v>
      </c>
      <c r="Q329" s="1">
        <v>101</v>
      </c>
      <c r="R329" s="2" t="s">
        <v>118</v>
      </c>
      <c r="S329" s="1">
        <v>6</v>
      </c>
      <c r="T329" s="1" t="s">
        <v>119</v>
      </c>
      <c r="U329" s="1"/>
      <c r="V329" s="1">
        <v>1</v>
      </c>
      <c r="W329" s="1">
        <v>398862.72</v>
      </c>
      <c r="X329" s="1">
        <v>2025</v>
      </c>
      <c r="Y329" s="5" t="s">
        <v>1358</v>
      </c>
      <c r="Z329" s="5">
        <v>45704</v>
      </c>
      <c r="AA329" s="5" t="str">
        <f t="shared" si="10"/>
        <v>Sunday</v>
      </c>
      <c r="AB329" s="1" t="s">
        <v>8410</v>
      </c>
      <c r="AC329" s="1">
        <v>8</v>
      </c>
      <c r="AD329" s="1" t="s">
        <v>72</v>
      </c>
      <c r="AE329" s="5">
        <v>45704</v>
      </c>
      <c r="AF329" s="5" t="s">
        <v>12531</v>
      </c>
      <c r="AG329" s="1" t="s">
        <v>122</v>
      </c>
      <c r="AH329" s="1" t="s">
        <v>68</v>
      </c>
      <c r="AI329" s="1" t="s">
        <v>11822</v>
      </c>
      <c r="AJ329" s="1" t="s">
        <v>1359</v>
      </c>
      <c r="AK329">
        <f t="shared" si="11"/>
        <v>0</v>
      </c>
    </row>
    <row r="330" spans="1:37" x14ac:dyDescent="0.3">
      <c r="A330" s="1">
        <v>329</v>
      </c>
      <c r="B330" s="1" t="s">
        <v>65</v>
      </c>
      <c r="C330" s="1">
        <v>38.9171883705</v>
      </c>
      <c r="D330" s="1" t="s">
        <v>13168</v>
      </c>
      <c r="E330" s="1" t="s">
        <v>30</v>
      </c>
      <c r="F330" s="1" t="s">
        <v>1360</v>
      </c>
      <c r="G330" s="1" t="s">
        <v>198</v>
      </c>
      <c r="H330" s="1">
        <v>138813.54</v>
      </c>
      <c r="I330" s="1" t="s">
        <v>33</v>
      </c>
      <c r="J330" s="1">
        <v>25012446</v>
      </c>
      <c r="K330" s="5">
        <v>45683</v>
      </c>
      <c r="L330" s="5" t="s">
        <v>12029</v>
      </c>
      <c r="M330" s="1">
        <v>-76.980071483399996</v>
      </c>
      <c r="N330" s="1" t="s">
        <v>34</v>
      </c>
      <c r="O330" s="1" t="s">
        <v>69</v>
      </c>
      <c r="P330" s="1" t="s">
        <v>36</v>
      </c>
      <c r="Q330" s="1">
        <v>506</v>
      </c>
      <c r="R330" s="2" t="s">
        <v>70</v>
      </c>
      <c r="S330" s="1">
        <v>5</v>
      </c>
      <c r="T330" s="1"/>
      <c r="U330" s="1"/>
      <c r="V330" s="1">
        <v>5</v>
      </c>
      <c r="W330" s="1">
        <v>401728.26</v>
      </c>
      <c r="X330" s="1">
        <v>2025</v>
      </c>
      <c r="Y330" s="5" t="s">
        <v>1361</v>
      </c>
      <c r="Z330" s="5">
        <v>45683</v>
      </c>
      <c r="AA330" s="5" t="str">
        <f t="shared" si="10"/>
        <v>Sunday</v>
      </c>
      <c r="AB330" s="1" t="s">
        <v>8411</v>
      </c>
      <c r="AC330" s="1">
        <v>6</v>
      </c>
      <c r="AD330" s="1" t="s">
        <v>40</v>
      </c>
      <c r="AE330" s="5">
        <v>45683</v>
      </c>
      <c r="AF330" s="5" t="s">
        <v>12652</v>
      </c>
      <c r="AG330" s="1" t="s">
        <v>73</v>
      </c>
      <c r="AH330" s="1" t="s">
        <v>34</v>
      </c>
      <c r="AI330" s="1" t="s">
        <v>11820</v>
      </c>
      <c r="AJ330" s="1" t="s">
        <v>312</v>
      </c>
      <c r="AK330">
        <f t="shared" si="11"/>
        <v>0</v>
      </c>
    </row>
    <row r="331" spans="1:37" x14ac:dyDescent="0.3">
      <c r="A331" s="1">
        <v>330</v>
      </c>
      <c r="B331" s="1" t="s">
        <v>278</v>
      </c>
      <c r="C331" s="1">
        <v>38.866892779700002</v>
      </c>
      <c r="D331" s="1" t="s">
        <v>14804</v>
      </c>
      <c r="E331" s="1" t="s">
        <v>30</v>
      </c>
      <c r="F331" s="1" t="s">
        <v>1362</v>
      </c>
      <c r="G331" s="1" t="s">
        <v>175</v>
      </c>
      <c r="H331" s="2" t="s">
        <v>1363</v>
      </c>
      <c r="I331" s="1" t="s">
        <v>33</v>
      </c>
      <c r="J331" s="1">
        <v>25019021</v>
      </c>
      <c r="K331" s="5">
        <v>45696</v>
      </c>
      <c r="L331" s="5" t="s">
        <v>12030</v>
      </c>
      <c r="M331" s="1">
        <v>-76.979007337599995</v>
      </c>
      <c r="N331" s="1" t="s">
        <v>34</v>
      </c>
      <c r="O331" s="1" t="s">
        <v>281</v>
      </c>
      <c r="P331" s="1" t="s">
        <v>36</v>
      </c>
      <c r="Q331" s="1">
        <v>607</v>
      </c>
      <c r="R331" s="2" t="s">
        <v>282</v>
      </c>
      <c r="S331" s="1">
        <v>8</v>
      </c>
      <c r="T331" s="1"/>
      <c r="U331" s="1"/>
      <c r="V331" s="1">
        <v>6</v>
      </c>
      <c r="W331" s="2" t="s">
        <v>1364</v>
      </c>
      <c r="X331" s="1">
        <v>2025</v>
      </c>
      <c r="Y331" s="5" t="s">
        <v>1365</v>
      </c>
      <c r="Z331" s="5">
        <v>45696</v>
      </c>
      <c r="AA331" s="5" t="str">
        <f t="shared" si="10"/>
        <v>Saturday</v>
      </c>
      <c r="AB331" s="1" t="s">
        <v>8412</v>
      </c>
      <c r="AC331" s="1">
        <v>6</v>
      </c>
      <c r="AD331" s="1" t="s">
        <v>40</v>
      </c>
      <c r="AE331" s="5">
        <v>45696</v>
      </c>
      <c r="AF331" s="5" t="s">
        <v>11848</v>
      </c>
      <c r="AG331" s="1" t="s">
        <v>285</v>
      </c>
      <c r="AH331" s="1" t="s">
        <v>34</v>
      </c>
      <c r="AI331" s="1" t="s">
        <v>11820</v>
      </c>
      <c r="AJ331" s="1" t="s">
        <v>286</v>
      </c>
      <c r="AK331">
        <f t="shared" si="11"/>
        <v>0</v>
      </c>
    </row>
    <row r="332" spans="1:37" x14ac:dyDescent="0.3">
      <c r="A332" s="1">
        <v>331</v>
      </c>
      <c r="B332" s="1" t="s">
        <v>172</v>
      </c>
      <c r="C332" s="1">
        <v>38.856149186099998</v>
      </c>
      <c r="D332" s="1" t="s">
        <v>14805</v>
      </c>
      <c r="E332" s="1" t="s">
        <v>113</v>
      </c>
      <c r="F332" s="1" t="s">
        <v>1366</v>
      </c>
      <c r="G332" s="1" t="s">
        <v>175</v>
      </c>
      <c r="H332" s="1">
        <v>132038.10999999999</v>
      </c>
      <c r="I332" s="1" t="s">
        <v>434</v>
      </c>
      <c r="J332" s="1">
        <v>25019601</v>
      </c>
      <c r="K332" s="5">
        <v>45697</v>
      </c>
      <c r="L332" s="5" t="s">
        <v>12011</v>
      </c>
      <c r="M332" s="1">
        <v>-76.965019487899994</v>
      </c>
      <c r="N332" s="1" t="s">
        <v>11830</v>
      </c>
      <c r="O332" s="1" t="s">
        <v>176</v>
      </c>
      <c r="P332" s="1" t="s">
        <v>36</v>
      </c>
      <c r="Q332" s="1">
        <v>606</v>
      </c>
      <c r="R332" s="2" t="s">
        <v>177</v>
      </c>
      <c r="S332" s="1">
        <v>7</v>
      </c>
      <c r="T332" s="1"/>
      <c r="U332" s="1"/>
      <c r="V332" s="1">
        <v>6</v>
      </c>
      <c r="W332" s="1">
        <v>403036.21</v>
      </c>
      <c r="X332" s="1">
        <v>2025</v>
      </c>
      <c r="Y332" s="5" t="s">
        <v>1367</v>
      </c>
      <c r="Z332" s="5">
        <v>45697</v>
      </c>
      <c r="AA332" s="5" t="str">
        <f t="shared" si="10"/>
        <v>Sunday</v>
      </c>
      <c r="AB332" s="1" t="s">
        <v>8413</v>
      </c>
      <c r="AC332" s="1">
        <v>3</v>
      </c>
      <c r="AD332" s="1" t="s">
        <v>11831</v>
      </c>
      <c r="AE332" s="5">
        <v>45697</v>
      </c>
      <c r="AF332" s="5" t="s">
        <v>12587</v>
      </c>
      <c r="AG332" s="1" t="s">
        <v>1067</v>
      </c>
      <c r="AH332" s="1" t="s">
        <v>11830</v>
      </c>
      <c r="AI332" s="1" t="s">
        <v>11830</v>
      </c>
      <c r="AJ332" s="1" t="s">
        <v>1068</v>
      </c>
      <c r="AK332">
        <f t="shared" si="11"/>
        <v>0</v>
      </c>
    </row>
    <row r="333" spans="1:37" x14ac:dyDescent="0.3">
      <c r="A333" s="1">
        <v>332</v>
      </c>
      <c r="B333" s="1" t="s">
        <v>551</v>
      </c>
      <c r="C333" s="1">
        <v>38.8425455836</v>
      </c>
      <c r="D333" s="1" t="s">
        <v>14806</v>
      </c>
      <c r="E333" s="1" t="s">
        <v>30</v>
      </c>
      <c r="F333" s="1" t="s">
        <v>1368</v>
      </c>
      <c r="G333" s="1" t="s">
        <v>553</v>
      </c>
      <c r="H333" s="2" t="s">
        <v>1369</v>
      </c>
      <c r="I333" s="1" t="s">
        <v>33</v>
      </c>
      <c r="J333" s="1">
        <v>25018494</v>
      </c>
      <c r="K333" s="5">
        <v>45695</v>
      </c>
      <c r="L333" s="5" t="s">
        <v>12031</v>
      </c>
      <c r="M333" s="1">
        <v>-76.988505595500001</v>
      </c>
      <c r="N333" s="1" t="s">
        <v>68</v>
      </c>
      <c r="O333" s="1" t="s">
        <v>529</v>
      </c>
      <c r="P333" s="1" t="s">
        <v>60</v>
      </c>
      <c r="Q333" s="1">
        <v>705</v>
      </c>
      <c r="R333" s="2" t="s">
        <v>530</v>
      </c>
      <c r="S333" s="1">
        <v>8</v>
      </c>
      <c r="T333" s="1"/>
      <c r="U333" s="1"/>
      <c r="V333" s="1">
        <v>7</v>
      </c>
      <c r="W333" s="2" t="s">
        <v>1370</v>
      </c>
      <c r="X333" s="1">
        <v>2025</v>
      </c>
      <c r="Y333" s="5" t="s">
        <v>1371</v>
      </c>
      <c r="Z333" s="5">
        <v>45695</v>
      </c>
      <c r="AA333" s="5" t="str">
        <f t="shared" si="10"/>
        <v>Friday</v>
      </c>
      <c r="AB333" s="1" t="s">
        <v>8414</v>
      </c>
      <c r="AC333" s="1">
        <v>8</v>
      </c>
      <c r="AD333" s="1" t="s">
        <v>72</v>
      </c>
      <c r="AE333" s="5">
        <v>45695</v>
      </c>
      <c r="AF333" s="5" t="s">
        <v>12172</v>
      </c>
      <c r="AG333" s="1" t="s">
        <v>612</v>
      </c>
      <c r="AH333" s="1" t="s">
        <v>68</v>
      </c>
      <c r="AI333" s="1" t="s">
        <v>11822</v>
      </c>
      <c r="AJ333" s="1" t="s">
        <v>907</v>
      </c>
      <c r="AK333">
        <f t="shared" si="11"/>
        <v>0</v>
      </c>
    </row>
    <row r="334" spans="1:37" x14ac:dyDescent="0.3">
      <c r="A334" s="1">
        <v>333</v>
      </c>
      <c r="B334" s="1" t="s">
        <v>664</v>
      </c>
      <c r="C334" s="1">
        <v>38.969762997499998</v>
      </c>
      <c r="D334" s="1" t="s">
        <v>14807</v>
      </c>
      <c r="E334" s="1" t="s">
        <v>30</v>
      </c>
      <c r="F334" s="1" t="s">
        <v>1372</v>
      </c>
      <c r="G334" s="1" t="s">
        <v>367</v>
      </c>
      <c r="H334" s="1">
        <v>144651.06</v>
      </c>
      <c r="I334" s="1" t="s">
        <v>33</v>
      </c>
      <c r="J334" s="1">
        <v>25024591</v>
      </c>
      <c r="K334" s="5">
        <v>45707</v>
      </c>
      <c r="L334" s="5" t="s">
        <v>11844</v>
      </c>
      <c r="M334" s="1">
        <v>-77.055390883300007</v>
      </c>
      <c r="N334" s="1" t="s">
        <v>46</v>
      </c>
      <c r="O334" s="1" t="s">
        <v>666</v>
      </c>
      <c r="P334" s="1" t="s">
        <v>36</v>
      </c>
      <c r="Q334" s="1">
        <v>201</v>
      </c>
      <c r="R334" s="2" t="s">
        <v>1373</v>
      </c>
      <c r="S334" s="1">
        <v>4</v>
      </c>
      <c r="T334" s="1"/>
      <c r="U334" s="1"/>
      <c r="V334" s="1">
        <v>2</v>
      </c>
      <c r="W334" s="1">
        <v>395199.88</v>
      </c>
      <c r="X334" s="1">
        <v>2025</v>
      </c>
      <c r="Y334" s="5" t="s">
        <v>1374</v>
      </c>
      <c r="Z334" s="5">
        <v>45707</v>
      </c>
      <c r="AA334" s="5" t="str">
        <f t="shared" si="10"/>
        <v>Wednesday</v>
      </c>
      <c r="AB334" s="1" t="s">
        <v>8415</v>
      </c>
      <c r="AC334" s="1">
        <v>7</v>
      </c>
      <c r="AD334" s="1" t="s">
        <v>52</v>
      </c>
      <c r="AE334" s="5">
        <v>45707</v>
      </c>
      <c r="AF334" s="5" t="s">
        <v>11896</v>
      </c>
      <c r="AG334" s="1" t="s">
        <v>669</v>
      </c>
      <c r="AH334" s="1" t="s">
        <v>46</v>
      </c>
      <c r="AI334" s="1" t="s">
        <v>11821</v>
      </c>
      <c r="AJ334" s="1" t="s">
        <v>1375</v>
      </c>
      <c r="AK334">
        <f t="shared" si="11"/>
        <v>0</v>
      </c>
    </row>
    <row r="335" spans="1:37" x14ac:dyDescent="0.3">
      <c r="A335" s="1">
        <v>334</v>
      </c>
      <c r="B335" s="1" t="s">
        <v>320</v>
      </c>
      <c r="C335" s="1">
        <v>38.901325288800003</v>
      </c>
      <c r="D335" s="1" t="s">
        <v>13169</v>
      </c>
      <c r="E335" s="1" t="s">
        <v>30</v>
      </c>
      <c r="F335" s="1" t="s">
        <v>1376</v>
      </c>
      <c r="G335" s="1" t="s">
        <v>32</v>
      </c>
      <c r="H335" s="1">
        <v>137052.42000000001</v>
      </c>
      <c r="I335" s="1" t="s">
        <v>33</v>
      </c>
      <c r="J335" s="1">
        <v>25024956</v>
      </c>
      <c r="K335" s="5">
        <v>45708</v>
      </c>
      <c r="L335" s="5" t="s">
        <v>11989</v>
      </c>
      <c r="M335" s="1">
        <v>-77.0013069755</v>
      </c>
      <c r="N335" s="1" t="s">
        <v>34</v>
      </c>
      <c r="O335" s="1" t="s">
        <v>35</v>
      </c>
      <c r="P335" s="1" t="s">
        <v>60</v>
      </c>
      <c r="Q335" s="1">
        <v>501</v>
      </c>
      <c r="R335" s="2" t="s">
        <v>322</v>
      </c>
      <c r="S335" s="1">
        <v>6</v>
      </c>
      <c r="T335" s="1"/>
      <c r="U335" s="1"/>
      <c r="V335" s="1">
        <v>5</v>
      </c>
      <c r="W335" s="1">
        <v>399886.63</v>
      </c>
      <c r="X335" s="1">
        <v>2025</v>
      </c>
      <c r="Y335" s="5" t="s">
        <v>1377</v>
      </c>
      <c r="Z335" s="5">
        <v>45708</v>
      </c>
      <c r="AA335" s="5" t="str">
        <f t="shared" si="10"/>
        <v>Thursday</v>
      </c>
      <c r="AB335" s="1" t="s">
        <v>8416</v>
      </c>
      <c r="AC335" s="1">
        <v>6</v>
      </c>
      <c r="AD335" s="1" t="s">
        <v>40</v>
      </c>
      <c r="AE335" s="5">
        <v>45703</v>
      </c>
      <c r="AF335" s="5" t="s">
        <v>11862</v>
      </c>
      <c r="AG335" s="1" t="s">
        <v>363</v>
      </c>
      <c r="AH335" s="1" t="s">
        <v>34</v>
      </c>
      <c r="AI335" s="1" t="s">
        <v>11820</v>
      </c>
      <c r="AJ335" s="1" t="s">
        <v>539</v>
      </c>
      <c r="AK335">
        <f t="shared" si="11"/>
        <v>5</v>
      </c>
    </row>
    <row r="336" spans="1:37" x14ac:dyDescent="0.3">
      <c r="A336" s="1">
        <v>335</v>
      </c>
      <c r="B336" s="1" t="s">
        <v>105</v>
      </c>
      <c r="C336" s="1">
        <v>38.967338161699999</v>
      </c>
      <c r="D336" s="1" t="s">
        <v>13170</v>
      </c>
      <c r="E336" s="1" t="s">
        <v>30</v>
      </c>
      <c r="F336" s="1" t="s">
        <v>1378</v>
      </c>
      <c r="G336" s="1" t="s">
        <v>107</v>
      </c>
      <c r="H336" s="1">
        <v>144380.44</v>
      </c>
      <c r="I336" s="1" t="s">
        <v>33</v>
      </c>
      <c r="J336" s="1">
        <v>25025679</v>
      </c>
      <c r="K336" s="5">
        <v>45709</v>
      </c>
      <c r="L336" s="5" t="s">
        <v>8185</v>
      </c>
      <c r="M336" s="1">
        <v>-77.005803236899993</v>
      </c>
      <c r="N336" s="1" t="s">
        <v>34</v>
      </c>
      <c r="O336" s="1" t="s">
        <v>252</v>
      </c>
      <c r="P336" s="1" t="s">
        <v>36</v>
      </c>
      <c r="Q336" s="1">
        <v>406</v>
      </c>
      <c r="R336" s="2" t="s">
        <v>108</v>
      </c>
      <c r="S336" s="1">
        <v>4</v>
      </c>
      <c r="T336" s="1"/>
      <c r="U336" s="1"/>
      <c r="V336" s="1">
        <v>4</v>
      </c>
      <c r="W336" s="1">
        <v>399497.08</v>
      </c>
      <c r="X336" s="1">
        <v>2025</v>
      </c>
      <c r="Y336" s="5" t="s">
        <v>1379</v>
      </c>
      <c r="Z336" s="5">
        <v>45709</v>
      </c>
      <c r="AA336" s="5" t="str">
        <f t="shared" si="10"/>
        <v>Friday</v>
      </c>
      <c r="AB336" s="1" t="s">
        <v>8417</v>
      </c>
      <c r="AC336" s="1">
        <v>6</v>
      </c>
      <c r="AD336" s="1" t="s">
        <v>40</v>
      </c>
      <c r="AE336" s="5">
        <v>45708</v>
      </c>
      <c r="AF336" s="5" t="s">
        <v>11844</v>
      </c>
      <c r="AG336" s="1" t="s">
        <v>1380</v>
      </c>
      <c r="AH336" s="1" t="s">
        <v>34</v>
      </c>
      <c r="AI336" s="1" t="s">
        <v>11820</v>
      </c>
      <c r="AJ336" s="1" t="s">
        <v>1381</v>
      </c>
      <c r="AK336">
        <f t="shared" si="11"/>
        <v>1</v>
      </c>
    </row>
    <row r="337" spans="1:37" x14ac:dyDescent="0.3">
      <c r="A337" s="1">
        <v>336</v>
      </c>
      <c r="B337" s="1" t="s">
        <v>181</v>
      </c>
      <c r="C337" s="1">
        <v>38.907908843500003</v>
      </c>
      <c r="D337" s="1" t="s">
        <v>13827</v>
      </c>
      <c r="E337" s="1" t="s">
        <v>30</v>
      </c>
      <c r="F337" s="1" t="s">
        <v>1382</v>
      </c>
      <c r="G337" s="1" t="s">
        <v>259</v>
      </c>
      <c r="H337" s="1">
        <v>137783.51999999999</v>
      </c>
      <c r="I337" s="1" t="s">
        <v>33</v>
      </c>
      <c r="J337" s="1">
        <v>25026324</v>
      </c>
      <c r="K337" s="5">
        <v>45711</v>
      </c>
      <c r="L337" s="5" t="s">
        <v>12032</v>
      </c>
      <c r="M337" s="1">
        <v>-77.023966427199994</v>
      </c>
      <c r="N337" s="1" t="s">
        <v>34</v>
      </c>
      <c r="O337" s="1" t="s">
        <v>452</v>
      </c>
      <c r="P337" s="1" t="s">
        <v>48</v>
      </c>
      <c r="Q337" s="1">
        <v>307</v>
      </c>
      <c r="R337" s="2" t="s">
        <v>1383</v>
      </c>
      <c r="S337" s="1">
        <v>2</v>
      </c>
      <c r="T337" s="1"/>
      <c r="U337" s="1"/>
      <c r="V337" s="1">
        <v>3</v>
      </c>
      <c r="W337" s="1">
        <v>397921.29</v>
      </c>
      <c r="X337" s="1">
        <v>2025</v>
      </c>
      <c r="Y337" s="5" t="s">
        <v>1384</v>
      </c>
      <c r="Z337" s="5">
        <v>45711</v>
      </c>
      <c r="AA337" s="5" t="str">
        <f t="shared" si="10"/>
        <v>Sunday</v>
      </c>
      <c r="AB337" s="1" t="s">
        <v>8418</v>
      </c>
      <c r="AC337" s="1">
        <v>6</v>
      </c>
      <c r="AD337" s="1" t="s">
        <v>40</v>
      </c>
      <c r="AE337" s="5">
        <v>45711</v>
      </c>
      <c r="AF337" s="5" t="s">
        <v>12840</v>
      </c>
      <c r="AG337" s="1" t="s">
        <v>455</v>
      </c>
      <c r="AH337" s="1" t="s">
        <v>34</v>
      </c>
      <c r="AI337" s="1" t="s">
        <v>11820</v>
      </c>
      <c r="AJ337" s="1" t="s">
        <v>1385</v>
      </c>
      <c r="AK337">
        <f t="shared" si="11"/>
        <v>0</v>
      </c>
    </row>
    <row r="338" spans="1:37" x14ac:dyDescent="0.3">
      <c r="A338" s="1">
        <v>337</v>
      </c>
      <c r="B338" s="1" t="s">
        <v>105</v>
      </c>
      <c r="C338" s="1">
        <v>38.961316142599998</v>
      </c>
      <c r="D338" s="1" t="s">
        <v>13828</v>
      </c>
      <c r="E338" s="1" t="s">
        <v>30</v>
      </c>
      <c r="F338" s="1" t="s">
        <v>1386</v>
      </c>
      <c r="G338" s="1" t="s">
        <v>93</v>
      </c>
      <c r="H338" s="1">
        <v>143712.07</v>
      </c>
      <c r="I338" s="1" t="s">
        <v>33</v>
      </c>
      <c r="J338" s="1">
        <v>25066999</v>
      </c>
      <c r="K338" s="5">
        <v>45672</v>
      </c>
      <c r="L338" s="5" t="s">
        <v>11985</v>
      </c>
      <c r="M338" s="1">
        <v>-77.017567581099996</v>
      </c>
      <c r="N338" s="1" t="s">
        <v>46</v>
      </c>
      <c r="O338" s="1" t="s">
        <v>100</v>
      </c>
      <c r="P338" s="1" t="s">
        <v>36</v>
      </c>
      <c r="Q338" s="1">
        <v>402</v>
      </c>
      <c r="R338" s="2" t="s">
        <v>987</v>
      </c>
      <c r="S338" s="1">
        <v>4</v>
      </c>
      <c r="T338" s="1"/>
      <c r="U338" s="1"/>
      <c r="V338" s="1">
        <v>4</v>
      </c>
      <c r="W338" s="1">
        <v>398477.43</v>
      </c>
      <c r="X338" s="1">
        <v>2025</v>
      </c>
      <c r="Y338" s="5" t="s">
        <v>1387</v>
      </c>
      <c r="Z338" s="5">
        <v>45672</v>
      </c>
      <c r="AA338" s="5" t="str">
        <f t="shared" si="10"/>
        <v>Wednesday</v>
      </c>
      <c r="AB338" s="1" t="s">
        <v>8419</v>
      </c>
      <c r="AC338" s="1">
        <v>7</v>
      </c>
      <c r="AD338" s="1" t="s">
        <v>52</v>
      </c>
      <c r="AE338" s="5">
        <v>45672</v>
      </c>
      <c r="AF338" s="5" t="s">
        <v>11887</v>
      </c>
      <c r="AG338" s="1" t="s">
        <v>1380</v>
      </c>
      <c r="AH338" s="1" t="s">
        <v>46</v>
      </c>
      <c r="AI338" s="1" t="s">
        <v>11821</v>
      </c>
      <c r="AJ338" s="1" t="s">
        <v>1388</v>
      </c>
      <c r="AK338">
        <f t="shared" si="11"/>
        <v>0</v>
      </c>
    </row>
    <row r="339" spans="1:37" x14ac:dyDescent="0.3">
      <c r="A339" s="1">
        <v>338</v>
      </c>
      <c r="B339" s="1" t="s">
        <v>29</v>
      </c>
      <c r="C339" s="1">
        <v>38.907238227999997</v>
      </c>
      <c r="D339" s="1" t="s">
        <v>13081</v>
      </c>
      <c r="E339" s="1" t="s">
        <v>30</v>
      </c>
      <c r="F339" s="1" t="s">
        <v>139</v>
      </c>
      <c r="G339" s="1" t="s">
        <v>32</v>
      </c>
      <c r="H339" s="1">
        <v>137708.82999999999</v>
      </c>
      <c r="I339" s="1" t="s">
        <v>33</v>
      </c>
      <c r="J339" s="1">
        <v>25420089</v>
      </c>
      <c r="K339" s="5">
        <v>45658</v>
      </c>
      <c r="L339" s="5" t="s">
        <v>12033</v>
      </c>
      <c r="M339" s="1">
        <v>-77.007491895200005</v>
      </c>
      <c r="N339" s="1" t="s">
        <v>46</v>
      </c>
      <c r="O339" s="1" t="s">
        <v>35</v>
      </c>
      <c r="P339" s="1" t="s">
        <v>60</v>
      </c>
      <c r="Q339" s="1">
        <v>501</v>
      </c>
      <c r="R339" s="2" t="s">
        <v>140</v>
      </c>
      <c r="S339" s="1">
        <v>6</v>
      </c>
      <c r="T339" s="1" t="s">
        <v>38</v>
      </c>
      <c r="U339" s="1"/>
      <c r="V339" s="1">
        <v>5</v>
      </c>
      <c r="W339" s="1">
        <v>399350.19</v>
      </c>
      <c r="X339" s="1">
        <v>2025</v>
      </c>
      <c r="Y339" s="5" t="s">
        <v>1389</v>
      </c>
      <c r="Z339" s="5">
        <v>45666</v>
      </c>
      <c r="AA339" s="5" t="str">
        <f t="shared" si="10"/>
        <v>Thursday</v>
      </c>
      <c r="AB339" s="1" t="s">
        <v>8420</v>
      </c>
      <c r="AC339" s="1">
        <v>7</v>
      </c>
      <c r="AD339" s="1" t="s">
        <v>52</v>
      </c>
      <c r="AE339" s="5">
        <v>45658</v>
      </c>
      <c r="AF339" s="5" t="s">
        <v>11954</v>
      </c>
      <c r="AG339" s="1" t="s">
        <v>41</v>
      </c>
      <c r="AH339" s="1" t="s">
        <v>46</v>
      </c>
      <c r="AI339" s="1" t="s">
        <v>11821</v>
      </c>
      <c r="AJ339" s="1" t="s">
        <v>142</v>
      </c>
      <c r="AK339">
        <f t="shared" si="11"/>
        <v>0</v>
      </c>
    </row>
    <row r="340" spans="1:37" x14ac:dyDescent="0.3">
      <c r="A340" s="1">
        <v>339</v>
      </c>
      <c r="B340" s="1" t="s">
        <v>320</v>
      </c>
      <c r="C340" s="1">
        <v>38.896118522800002</v>
      </c>
      <c r="D340" s="1" t="s">
        <v>13124</v>
      </c>
      <c r="E340" s="1" t="s">
        <v>30</v>
      </c>
      <c r="F340" s="1" t="s">
        <v>860</v>
      </c>
      <c r="G340" s="1" t="s">
        <v>344</v>
      </c>
      <c r="H340" s="1">
        <v>136474.43</v>
      </c>
      <c r="I340" s="1" t="s">
        <v>33</v>
      </c>
      <c r="J340" s="1">
        <v>25002958</v>
      </c>
      <c r="K340" s="5">
        <v>45664</v>
      </c>
      <c r="L340" s="5" t="s">
        <v>11197</v>
      </c>
      <c r="M340" s="1">
        <v>-76.997306584300006</v>
      </c>
      <c r="N340" s="1" t="s">
        <v>46</v>
      </c>
      <c r="O340" s="1" t="s">
        <v>35</v>
      </c>
      <c r="P340" s="1" t="s">
        <v>60</v>
      </c>
      <c r="Q340" s="1">
        <v>104</v>
      </c>
      <c r="R340" s="2" t="s">
        <v>861</v>
      </c>
      <c r="S340" s="1">
        <v>6</v>
      </c>
      <c r="T340" s="1"/>
      <c r="U340" s="1"/>
      <c r="V340" s="1">
        <v>1</v>
      </c>
      <c r="W340" s="1">
        <v>400233.65</v>
      </c>
      <c r="X340" s="1">
        <v>2025</v>
      </c>
      <c r="Y340" s="5" t="s">
        <v>1390</v>
      </c>
      <c r="Z340" s="5">
        <v>45664</v>
      </c>
      <c r="AA340" s="5" t="str">
        <f t="shared" si="10"/>
        <v>Tuesday</v>
      </c>
      <c r="AB340" s="1" t="s">
        <v>8421</v>
      </c>
      <c r="AC340" s="1">
        <v>7</v>
      </c>
      <c r="AD340" s="1" t="s">
        <v>52</v>
      </c>
      <c r="AE340" s="5">
        <v>45664</v>
      </c>
      <c r="AF340" s="5" t="s">
        <v>12309</v>
      </c>
      <c r="AG340" s="1" t="s">
        <v>863</v>
      </c>
      <c r="AH340" s="1" t="s">
        <v>46</v>
      </c>
      <c r="AI340" s="1" t="s">
        <v>11821</v>
      </c>
      <c r="AJ340" s="1" t="s">
        <v>864</v>
      </c>
      <c r="AK340">
        <f t="shared" si="11"/>
        <v>0</v>
      </c>
    </row>
    <row r="341" spans="1:37" x14ac:dyDescent="0.3">
      <c r="A341" s="1">
        <v>340</v>
      </c>
      <c r="B341" s="1" t="s">
        <v>132</v>
      </c>
      <c r="C341" s="1">
        <v>38.929516886099996</v>
      </c>
      <c r="D341" s="1" t="s">
        <v>13711</v>
      </c>
      <c r="E341" s="1" t="s">
        <v>30</v>
      </c>
      <c r="F341" s="1" t="s">
        <v>134</v>
      </c>
      <c r="G341" s="1" t="s">
        <v>77</v>
      </c>
      <c r="H341" s="1">
        <v>140182.43</v>
      </c>
      <c r="I341" s="1" t="s">
        <v>33</v>
      </c>
      <c r="J341" s="1">
        <v>25003050</v>
      </c>
      <c r="K341" s="5">
        <v>45664</v>
      </c>
      <c r="L341" s="5" t="s">
        <v>11848</v>
      </c>
      <c r="M341" s="1">
        <v>-77.032729863300005</v>
      </c>
      <c r="N341" s="1" t="s">
        <v>34</v>
      </c>
      <c r="O341" s="1" t="s">
        <v>78</v>
      </c>
      <c r="P341" s="1" t="s">
        <v>36</v>
      </c>
      <c r="Q341" s="1">
        <v>302</v>
      </c>
      <c r="R341" s="2" t="s">
        <v>135</v>
      </c>
      <c r="S341" s="1">
        <v>1</v>
      </c>
      <c r="T341" s="1"/>
      <c r="U341" s="1"/>
      <c r="V341" s="1">
        <v>3</v>
      </c>
      <c r="W341" s="1">
        <v>397162.06</v>
      </c>
      <c r="X341" s="1">
        <v>2025</v>
      </c>
      <c r="Y341" s="5" t="s">
        <v>1391</v>
      </c>
      <c r="Z341" s="5">
        <v>45664</v>
      </c>
      <c r="AA341" s="5" t="str">
        <f t="shared" si="10"/>
        <v>Tuesday</v>
      </c>
      <c r="AB341" s="1" t="s">
        <v>8422</v>
      </c>
      <c r="AC341" s="1">
        <v>6</v>
      </c>
      <c r="AD341" s="1" t="s">
        <v>40</v>
      </c>
      <c r="AE341" s="5">
        <v>45664</v>
      </c>
      <c r="AF341" s="5" t="s">
        <v>12165</v>
      </c>
      <c r="AG341" s="1" t="s">
        <v>137</v>
      </c>
      <c r="AH341" s="1" t="s">
        <v>34</v>
      </c>
      <c r="AI341" s="1" t="s">
        <v>11820</v>
      </c>
      <c r="AJ341" s="1" t="s">
        <v>138</v>
      </c>
      <c r="AK341">
        <f t="shared" si="11"/>
        <v>0</v>
      </c>
    </row>
    <row r="342" spans="1:37" x14ac:dyDescent="0.3">
      <c r="A342" s="1">
        <v>341</v>
      </c>
      <c r="B342" s="1" t="s">
        <v>105</v>
      </c>
      <c r="C342" s="1">
        <v>38.974837866500003</v>
      </c>
      <c r="D342" s="1" t="s">
        <v>13829</v>
      </c>
      <c r="E342" s="1" t="s">
        <v>30</v>
      </c>
      <c r="F342" s="1" t="s">
        <v>1393</v>
      </c>
      <c r="G342" s="1" t="s">
        <v>93</v>
      </c>
      <c r="H342" s="1">
        <v>145213.06</v>
      </c>
      <c r="I342" s="1" t="s">
        <v>33</v>
      </c>
      <c r="J342" s="1">
        <v>25005356</v>
      </c>
      <c r="K342" s="5">
        <v>45669</v>
      </c>
      <c r="L342" s="5" t="s">
        <v>12034</v>
      </c>
      <c r="M342" s="1">
        <v>-77.014324858999998</v>
      </c>
      <c r="N342" s="1" t="s">
        <v>34</v>
      </c>
      <c r="O342" s="1" t="s">
        <v>100</v>
      </c>
      <c r="P342" s="1" t="s">
        <v>36</v>
      </c>
      <c r="Q342" s="1">
        <v>401</v>
      </c>
      <c r="R342" s="2" t="s">
        <v>515</v>
      </c>
      <c r="S342" s="1">
        <v>4</v>
      </c>
      <c r="T342" s="1"/>
      <c r="U342" s="1"/>
      <c r="V342" s="1">
        <v>4</v>
      </c>
      <c r="W342" s="1">
        <v>398758.71</v>
      </c>
      <c r="X342" s="1">
        <v>2025</v>
      </c>
      <c r="Y342" s="5" t="s">
        <v>1394</v>
      </c>
      <c r="Z342" s="5">
        <v>45669</v>
      </c>
      <c r="AA342" s="5" t="str">
        <f t="shared" si="10"/>
        <v>Sunday</v>
      </c>
      <c r="AB342" s="1" t="s">
        <v>8423</v>
      </c>
      <c r="AC342" s="1">
        <v>6</v>
      </c>
      <c r="AD342" s="1" t="s">
        <v>40</v>
      </c>
      <c r="AE342" s="5">
        <v>45669</v>
      </c>
      <c r="AF342" s="5" t="s">
        <v>12290</v>
      </c>
      <c r="AG342" s="1" t="s">
        <v>146</v>
      </c>
      <c r="AH342" s="1" t="s">
        <v>34</v>
      </c>
      <c r="AI342" s="1" t="s">
        <v>11820</v>
      </c>
      <c r="AJ342" s="1" t="s">
        <v>517</v>
      </c>
      <c r="AK342">
        <f t="shared" si="11"/>
        <v>0</v>
      </c>
    </row>
    <row r="343" spans="1:37" x14ac:dyDescent="0.3">
      <c r="A343" s="1">
        <v>342</v>
      </c>
      <c r="B343" s="1" t="s">
        <v>540</v>
      </c>
      <c r="C343" s="1">
        <v>38.937219883499999</v>
      </c>
      <c r="D343" s="1" t="s">
        <v>13830</v>
      </c>
      <c r="E343" s="1" t="s">
        <v>30</v>
      </c>
      <c r="F343" s="1" t="s">
        <v>1395</v>
      </c>
      <c r="G343" s="1" t="s">
        <v>288</v>
      </c>
      <c r="H343" s="1">
        <v>141037.44</v>
      </c>
      <c r="I343" s="1" t="s">
        <v>33</v>
      </c>
      <c r="J343" s="1">
        <v>25008132</v>
      </c>
      <c r="K343" s="5">
        <v>45674</v>
      </c>
      <c r="L343" s="5" t="s">
        <v>12035</v>
      </c>
      <c r="M343" s="1">
        <v>-77.029705668899993</v>
      </c>
      <c r="N343" s="1" t="s">
        <v>46</v>
      </c>
      <c r="O343" s="1" t="s">
        <v>206</v>
      </c>
      <c r="P343" s="1" t="s">
        <v>48</v>
      </c>
      <c r="Q343" s="1">
        <v>404</v>
      </c>
      <c r="R343" s="2" t="s">
        <v>1013</v>
      </c>
      <c r="S343" s="1">
        <v>4</v>
      </c>
      <c r="T343" s="1"/>
      <c r="U343" s="1"/>
      <c r="V343" s="1">
        <v>4</v>
      </c>
      <c r="W343" s="1">
        <v>397424.56</v>
      </c>
      <c r="X343" s="1">
        <v>2025</v>
      </c>
      <c r="Y343" s="5" t="s">
        <v>1396</v>
      </c>
      <c r="Z343" s="5">
        <v>45675</v>
      </c>
      <c r="AA343" s="5" t="str">
        <f t="shared" si="10"/>
        <v>Saturday</v>
      </c>
      <c r="AB343" s="1" t="s">
        <v>8424</v>
      </c>
      <c r="AC343" s="1">
        <v>7</v>
      </c>
      <c r="AD343" s="1" t="s">
        <v>52</v>
      </c>
      <c r="AE343" s="5">
        <v>45674</v>
      </c>
      <c r="AF343" s="5" t="s">
        <v>12841</v>
      </c>
      <c r="AG343" s="1" t="s">
        <v>1015</v>
      </c>
      <c r="AH343" s="1" t="s">
        <v>46</v>
      </c>
      <c r="AI343" s="1" t="s">
        <v>11821</v>
      </c>
      <c r="AJ343" s="1" t="s">
        <v>1016</v>
      </c>
      <c r="AK343">
        <f t="shared" si="11"/>
        <v>0</v>
      </c>
    </row>
    <row r="344" spans="1:37" x14ac:dyDescent="0.3">
      <c r="A344" s="1">
        <v>343</v>
      </c>
      <c r="B344" s="1" t="s">
        <v>520</v>
      </c>
      <c r="C344" s="1">
        <v>38.904146605299999</v>
      </c>
      <c r="D344" s="1" t="s">
        <v>13171</v>
      </c>
      <c r="E344" s="1" t="s">
        <v>30</v>
      </c>
      <c r="F344" s="1" t="s">
        <v>1397</v>
      </c>
      <c r="G344" s="1" t="s">
        <v>225</v>
      </c>
      <c r="H344" s="1">
        <v>137367.64000000001</v>
      </c>
      <c r="I344" s="1" t="s">
        <v>33</v>
      </c>
      <c r="J344" s="1">
        <v>25010583</v>
      </c>
      <c r="K344" s="5">
        <v>45680</v>
      </c>
      <c r="L344" s="5" t="s">
        <v>12036</v>
      </c>
      <c r="M344" s="1">
        <v>-76.934601366199999</v>
      </c>
      <c r="N344" s="1" t="s">
        <v>46</v>
      </c>
      <c r="O344" s="1" t="s">
        <v>523</v>
      </c>
      <c r="P344" s="1" t="s">
        <v>60</v>
      </c>
      <c r="Q344" s="1">
        <v>602</v>
      </c>
      <c r="R344" s="2" t="s">
        <v>846</v>
      </c>
      <c r="S344" s="1">
        <v>7</v>
      </c>
      <c r="T344" s="1"/>
      <c r="U344" s="1"/>
      <c r="V344" s="1">
        <v>6</v>
      </c>
      <c r="W344" s="1">
        <v>405672.6</v>
      </c>
      <c r="X344" s="1">
        <v>2025</v>
      </c>
      <c r="Y344" s="5" t="s">
        <v>1398</v>
      </c>
      <c r="Z344" s="5">
        <v>45680</v>
      </c>
      <c r="AA344" s="5" t="str">
        <f t="shared" si="10"/>
        <v>Thursday</v>
      </c>
      <c r="AB344" s="1" t="s">
        <v>8425</v>
      </c>
      <c r="AC344" s="1">
        <v>7</v>
      </c>
      <c r="AD344" s="1" t="s">
        <v>52</v>
      </c>
      <c r="AE344" s="5">
        <v>45679</v>
      </c>
      <c r="AF344" s="5" t="s">
        <v>12036</v>
      </c>
      <c r="AG344" s="1" t="s">
        <v>848</v>
      </c>
      <c r="AH344" s="1" t="s">
        <v>46</v>
      </c>
      <c r="AI344" s="1" t="s">
        <v>11821</v>
      </c>
      <c r="AJ344" s="1" t="s">
        <v>849</v>
      </c>
      <c r="AK344">
        <f t="shared" si="11"/>
        <v>1</v>
      </c>
    </row>
    <row r="345" spans="1:37" x14ac:dyDescent="0.3">
      <c r="A345" s="1">
        <v>344</v>
      </c>
      <c r="B345" s="1" t="s">
        <v>233</v>
      </c>
      <c r="C345" s="1">
        <v>38.8759392734</v>
      </c>
      <c r="D345" s="1" t="s">
        <v>14808</v>
      </c>
      <c r="E345" s="1" t="s">
        <v>30</v>
      </c>
      <c r="F345" s="1" t="s">
        <v>1400</v>
      </c>
      <c r="G345" s="1" t="s">
        <v>236</v>
      </c>
      <c r="H345" s="1">
        <v>134234.39000000001</v>
      </c>
      <c r="I345" s="1" t="s">
        <v>33</v>
      </c>
      <c r="J345" s="1">
        <v>25015654</v>
      </c>
      <c r="K345" s="5">
        <v>45683</v>
      </c>
      <c r="L345" s="5" t="s">
        <v>11999</v>
      </c>
      <c r="M345" s="1">
        <v>-77.0058665631</v>
      </c>
      <c r="N345" s="1" t="s">
        <v>46</v>
      </c>
      <c r="O345" s="1" t="s">
        <v>237</v>
      </c>
      <c r="P345" s="1" t="s">
        <v>48</v>
      </c>
      <c r="Q345" s="1">
        <v>106</v>
      </c>
      <c r="R345" s="2" t="s">
        <v>1401</v>
      </c>
      <c r="S345" s="1">
        <v>8</v>
      </c>
      <c r="T345" s="1" t="s">
        <v>239</v>
      </c>
      <c r="U345" s="1"/>
      <c r="V345" s="1">
        <v>1</v>
      </c>
      <c r="W345" s="1">
        <v>399490.94</v>
      </c>
      <c r="X345" s="1">
        <v>2025</v>
      </c>
      <c r="Y345" s="5" t="s">
        <v>1402</v>
      </c>
      <c r="Z345" s="5">
        <v>45689</v>
      </c>
      <c r="AA345" s="5" t="str">
        <f t="shared" si="10"/>
        <v>Saturday</v>
      </c>
      <c r="AB345" s="1" t="s">
        <v>8426</v>
      </c>
      <c r="AC345" s="1">
        <v>7</v>
      </c>
      <c r="AD345" s="1" t="s">
        <v>52</v>
      </c>
      <c r="AE345" s="5">
        <v>45683</v>
      </c>
      <c r="AF345" s="5" t="s">
        <v>11973</v>
      </c>
      <c r="AG345" s="1" t="s">
        <v>241</v>
      </c>
      <c r="AH345" s="1" t="s">
        <v>46</v>
      </c>
      <c r="AI345" s="1" t="s">
        <v>11821</v>
      </c>
      <c r="AJ345" s="1" t="s">
        <v>1403</v>
      </c>
      <c r="AK345">
        <f t="shared" si="11"/>
        <v>0</v>
      </c>
    </row>
    <row r="346" spans="1:37" x14ac:dyDescent="0.3">
      <c r="A346" s="1">
        <v>345</v>
      </c>
      <c r="B346" s="1" t="s">
        <v>124</v>
      </c>
      <c r="C346" s="1">
        <v>38.9148228237</v>
      </c>
      <c r="D346" s="1" t="s">
        <v>14765</v>
      </c>
      <c r="E346" s="1" t="s">
        <v>30</v>
      </c>
      <c r="F346" s="1" t="s">
        <v>573</v>
      </c>
      <c r="G346" s="1" t="s">
        <v>58</v>
      </c>
      <c r="H346" s="1">
        <v>138550.81</v>
      </c>
      <c r="I346" s="1" t="s">
        <v>33</v>
      </c>
      <c r="J346" s="1">
        <v>25016872</v>
      </c>
      <c r="K346" s="5">
        <v>45692</v>
      </c>
      <c r="L346" s="5" t="s">
        <v>11933</v>
      </c>
      <c r="M346" s="1">
        <v>-77.010667754899998</v>
      </c>
      <c r="N346" s="1" t="s">
        <v>46</v>
      </c>
      <c r="O346" s="1" t="s">
        <v>127</v>
      </c>
      <c r="P346" s="1" t="s">
        <v>60</v>
      </c>
      <c r="Q346" s="1">
        <v>308</v>
      </c>
      <c r="R346" s="2" t="s">
        <v>275</v>
      </c>
      <c r="S346" s="1">
        <v>5</v>
      </c>
      <c r="T346" s="1"/>
      <c r="U346" s="1"/>
      <c r="V346" s="1">
        <v>3</v>
      </c>
      <c r="W346" s="1">
        <v>399074.83</v>
      </c>
      <c r="X346" s="1">
        <v>2025</v>
      </c>
      <c r="Y346" s="5" t="s">
        <v>1404</v>
      </c>
      <c r="Z346" s="5">
        <v>45692</v>
      </c>
      <c r="AA346" s="5" t="str">
        <f t="shared" si="10"/>
        <v>Tuesday</v>
      </c>
      <c r="AB346" s="1" t="s">
        <v>8427</v>
      </c>
      <c r="AC346" s="1">
        <v>7</v>
      </c>
      <c r="AD346" s="1" t="s">
        <v>52</v>
      </c>
      <c r="AE346" s="5">
        <v>45692</v>
      </c>
      <c r="AF346" s="5" t="s">
        <v>11866</v>
      </c>
      <c r="AG346" s="1" t="s">
        <v>130</v>
      </c>
      <c r="AH346" s="1" t="s">
        <v>46</v>
      </c>
      <c r="AI346" s="1" t="s">
        <v>11821</v>
      </c>
      <c r="AJ346" s="1" t="s">
        <v>575</v>
      </c>
      <c r="AK346">
        <f t="shared" si="11"/>
        <v>0</v>
      </c>
    </row>
    <row r="347" spans="1:37" x14ac:dyDescent="0.3">
      <c r="A347" s="1">
        <v>346</v>
      </c>
      <c r="B347" s="1" t="s">
        <v>156</v>
      </c>
      <c r="C347" s="1">
        <v>38.896655882700003</v>
      </c>
      <c r="D347" s="1" t="s">
        <v>13104</v>
      </c>
      <c r="E347" s="1" t="s">
        <v>113</v>
      </c>
      <c r="F347" s="1" t="s">
        <v>587</v>
      </c>
      <c r="G347" s="1" t="s">
        <v>225</v>
      </c>
      <c r="H347" s="1">
        <v>136535.38</v>
      </c>
      <c r="I347" s="1" t="s">
        <v>434</v>
      </c>
      <c r="J347" s="1">
        <v>25006777</v>
      </c>
      <c r="K347" s="5">
        <v>45672</v>
      </c>
      <c r="L347" s="5" t="s">
        <v>12037</v>
      </c>
      <c r="M347" s="1">
        <v>-76.947647509399999</v>
      </c>
      <c r="N347" s="1" t="s">
        <v>11830</v>
      </c>
      <c r="O347" s="1" t="s">
        <v>226</v>
      </c>
      <c r="P347" s="1" t="s">
        <v>60</v>
      </c>
      <c r="Q347" s="1">
        <v>602</v>
      </c>
      <c r="R347" s="2" t="s">
        <v>227</v>
      </c>
      <c r="S347" s="1">
        <v>7</v>
      </c>
      <c r="T347" s="1"/>
      <c r="U347" s="1"/>
      <c r="V347" s="1">
        <v>6</v>
      </c>
      <c r="W347" s="1">
        <v>404541.47</v>
      </c>
      <c r="X347" s="1">
        <v>2025</v>
      </c>
      <c r="Y347" s="5" t="s">
        <v>1405</v>
      </c>
      <c r="Z347" s="5">
        <v>45672</v>
      </c>
      <c r="AA347" s="5" t="str">
        <f t="shared" si="10"/>
        <v>Wednesday</v>
      </c>
      <c r="AB347" s="1" t="s">
        <v>8428</v>
      </c>
      <c r="AC347" s="1">
        <v>3</v>
      </c>
      <c r="AD347" s="1" t="s">
        <v>11831</v>
      </c>
      <c r="AE347" s="5">
        <v>45672</v>
      </c>
      <c r="AF347" s="5" t="s">
        <v>12842</v>
      </c>
      <c r="AG347" s="1" t="s">
        <v>589</v>
      </c>
      <c r="AH347" s="1" t="s">
        <v>11830</v>
      </c>
      <c r="AI347" s="1" t="s">
        <v>11830</v>
      </c>
      <c r="AJ347" s="1" t="s">
        <v>590</v>
      </c>
      <c r="AK347">
        <f t="shared" si="11"/>
        <v>0</v>
      </c>
    </row>
    <row r="348" spans="1:37" x14ac:dyDescent="0.3">
      <c r="A348" s="1">
        <v>347</v>
      </c>
      <c r="B348" s="1" t="s">
        <v>65</v>
      </c>
      <c r="C348" s="1">
        <v>38.909404949399999</v>
      </c>
      <c r="D348" s="1" t="s">
        <v>13079</v>
      </c>
      <c r="E348" s="1" t="s">
        <v>30</v>
      </c>
      <c r="F348" s="1" t="s">
        <v>67</v>
      </c>
      <c r="G348" s="1" t="s">
        <v>32</v>
      </c>
      <c r="H348" s="1">
        <v>137949.32999999999</v>
      </c>
      <c r="I348" s="1" t="s">
        <v>33</v>
      </c>
      <c r="J348" s="1">
        <v>25000941</v>
      </c>
      <c r="K348" s="5"/>
      <c r="L348" s="5"/>
      <c r="M348" s="1">
        <v>-76.997545900600002</v>
      </c>
      <c r="N348" s="1" t="s">
        <v>46</v>
      </c>
      <c r="O348" s="1" t="s">
        <v>69</v>
      </c>
      <c r="P348" s="1" t="s">
        <v>36</v>
      </c>
      <c r="Q348" s="1">
        <v>501</v>
      </c>
      <c r="R348" s="2" t="s">
        <v>70</v>
      </c>
      <c r="S348" s="1">
        <v>5</v>
      </c>
      <c r="T348" s="1"/>
      <c r="U348" s="1"/>
      <c r="V348" s="1">
        <v>5</v>
      </c>
      <c r="W348" s="1">
        <v>400212.85</v>
      </c>
      <c r="X348" s="1">
        <v>2025</v>
      </c>
      <c r="Y348" s="5" t="s">
        <v>1406</v>
      </c>
      <c r="Z348" s="5">
        <v>45659</v>
      </c>
      <c r="AA348" s="5" t="str">
        <f t="shared" si="10"/>
        <v>Thursday</v>
      </c>
      <c r="AB348" s="1" t="s">
        <v>8429</v>
      </c>
      <c r="AC348" s="1">
        <v>7</v>
      </c>
      <c r="AD348" s="1" t="s">
        <v>52</v>
      </c>
      <c r="AE348" s="5">
        <v>45659</v>
      </c>
      <c r="AF348" s="5" t="s">
        <v>12389</v>
      </c>
      <c r="AG348" s="1" t="s">
        <v>73</v>
      </c>
      <c r="AH348" s="1" t="s">
        <v>46</v>
      </c>
      <c r="AI348" s="1" t="s">
        <v>11821</v>
      </c>
      <c r="AJ348" s="1" t="s">
        <v>74</v>
      </c>
      <c r="AK348">
        <f t="shared" si="11"/>
        <v>-45659</v>
      </c>
    </row>
    <row r="349" spans="1:37" x14ac:dyDescent="0.3">
      <c r="A349" s="1">
        <v>348</v>
      </c>
      <c r="B349" s="1" t="s">
        <v>105</v>
      </c>
      <c r="C349" s="1">
        <v>38.965306568999999</v>
      </c>
      <c r="D349" s="1" t="s">
        <v>13172</v>
      </c>
      <c r="E349" s="1" t="s">
        <v>30</v>
      </c>
      <c r="F349" s="1" t="s">
        <v>1407</v>
      </c>
      <c r="G349" s="1" t="s">
        <v>107</v>
      </c>
      <c r="H349" s="1">
        <v>144154.9</v>
      </c>
      <c r="I349" s="1" t="s">
        <v>33</v>
      </c>
      <c r="J349" s="1">
        <v>25000351</v>
      </c>
      <c r="K349" s="5">
        <v>45658</v>
      </c>
      <c r="L349" s="5" t="s">
        <v>12038</v>
      </c>
      <c r="M349" s="1">
        <v>-77.001997243399998</v>
      </c>
      <c r="N349" s="1" t="s">
        <v>46</v>
      </c>
      <c r="O349" s="1" t="s">
        <v>252</v>
      </c>
      <c r="P349" s="1" t="s">
        <v>36</v>
      </c>
      <c r="Q349" s="1">
        <v>406</v>
      </c>
      <c r="R349" s="2" t="s">
        <v>108</v>
      </c>
      <c r="S349" s="1">
        <v>4</v>
      </c>
      <c r="T349" s="1"/>
      <c r="U349" s="1"/>
      <c r="V349" s="1">
        <v>4</v>
      </c>
      <c r="W349" s="1">
        <v>399826.91</v>
      </c>
      <c r="X349" s="1">
        <v>2025</v>
      </c>
      <c r="Y349" s="5" t="s">
        <v>1408</v>
      </c>
      <c r="Z349" s="5">
        <v>45658</v>
      </c>
      <c r="AA349" s="5" t="str">
        <f t="shared" si="10"/>
        <v>Wednesday</v>
      </c>
      <c r="AB349" s="1" t="s">
        <v>8430</v>
      </c>
      <c r="AC349" s="1">
        <v>7</v>
      </c>
      <c r="AD349" s="1" t="s">
        <v>52</v>
      </c>
      <c r="AE349" s="5">
        <v>45658</v>
      </c>
      <c r="AF349" s="5" t="s">
        <v>11921</v>
      </c>
      <c r="AG349" s="1" t="s">
        <v>110</v>
      </c>
      <c r="AH349" s="1" t="s">
        <v>46</v>
      </c>
      <c r="AI349" s="1" t="s">
        <v>11821</v>
      </c>
      <c r="AJ349" s="1" t="s">
        <v>1409</v>
      </c>
      <c r="AK349">
        <f t="shared" si="11"/>
        <v>0</v>
      </c>
    </row>
    <row r="350" spans="1:37" x14ac:dyDescent="0.3">
      <c r="A350" s="1">
        <v>349</v>
      </c>
      <c r="B350" s="1" t="s">
        <v>365</v>
      </c>
      <c r="C350" s="1">
        <v>38.948357055199999</v>
      </c>
      <c r="D350" s="1" t="s">
        <v>13831</v>
      </c>
      <c r="E350" s="1" t="s">
        <v>30</v>
      </c>
      <c r="F350" s="1" t="s">
        <v>1411</v>
      </c>
      <c r="G350" s="1" t="s">
        <v>367</v>
      </c>
      <c r="H350" s="1">
        <v>142276.38</v>
      </c>
      <c r="I350" s="1" t="s">
        <v>33</v>
      </c>
      <c r="J350" s="1">
        <v>25000439</v>
      </c>
      <c r="K350" s="5">
        <v>45658</v>
      </c>
      <c r="L350" s="5" t="s">
        <v>12039</v>
      </c>
      <c r="M350" s="1">
        <v>-77.079937312799998</v>
      </c>
      <c r="N350" s="1" t="s">
        <v>34</v>
      </c>
      <c r="O350" s="1" t="s">
        <v>368</v>
      </c>
      <c r="P350" s="1" t="s">
        <v>36</v>
      </c>
      <c r="Q350" s="1">
        <v>202</v>
      </c>
      <c r="R350" s="2" t="s">
        <v>1412</v>
      </c>
      <c r="S350" s="1">
        <v>3</v>
      </c>
      <c r="T350" s="1"/>
      <c r="U350" s="1"/>
      <c r="V350" s="1">
        <v>2</v>
      </c>
      <c r="W350" s="1">
        <v>393070.63</v>
      </c>
      <c r="X350" s="1">
        <v>2025</v>
      </c>
      <c r="Y350" s="5" t="s">
        <v>1413</v>
      </c>
      <c r="Z350" s="5">
        <v>45658</v>
      </c>
      <c r="AA350" s="5" t="str">
        <f t="shared" si="10"/>
        <v>Wednesday</v>
      </c>
      <c r="AB350" s="1" t="s">
        <v>8431</v>
      </c>
      <c r="AC350" s="1">
        <v>6</v>
      </c>
      <c r="AD350" s="1" t="s">
        <v>40</v>
      </c>
      <c r="AE350" s="5">
        <v>45658</v>
      </c>
      <c r="AF350" s="5" t="s">
        <v>12843</v>
      </c>
      <c r="AG350" s="1" t="s">
        <v>1414</v>
      </c>
      <c r="AH350" s="1" t="s">
        <v>34</v>
      </c>
      <c r="AI350" s="1" t="s">
        <v>11820</v>
      </c>
      <c r="AJ350" s="1" t="s">
        <v>1415</v>
      </c>
      <c r="AK350">
        <f t="shared" si="11"/>
        <v>0</v>
      </c>
    </row>
    <row r="351" spans="1:37" x14ac:dyDescent="0.3">
      <c r="A351" s="1">
        <v>350</v>
      </c>
      <c r="B351" s="1" t="s">
        <v>313</v>
      </c>
      <c r="C351" s="1">
        <v>38.915566130800002</v>
      </c>
      <c r="D351" s="1" t="s">
        <v>13173</v>
      </c>
      <c r="E351" s="1" t="s">
        <v>30</v>
      </c>
      <c r="F351" s="1" t="s">
        <v>1416</v>
      </c>
      <c r="G351" s="1" t="s">
        <v>32</v>
      </c>
      <c r="H351" s="1">
        <v>138633.26999999999</v>
      </c>
      <c r="I351" s="1" t="s">
        <v>33</v>
      </c>
      <c r="J351" s="1">
        <v>25002413</v>
      </c>
      <c r="K351" s="5">
        <v>45662</v>
      </c>
      <c r="L351" s="5" t="s">
        <v>11901</v>
      </c>
      <c r="M351" s="1">
        <v>-77.001289017999994</v>
      </c>
      <c r="N351" s="1" t="s">
        <v>68</v>
      </c>
      <c r="O351" s="1" t="s">
        <v>127</v>
      </c>
      <c r="P351" s="1" t="s">
        <v>36</v>
      </c>
      <c r="Q351" s="1">
        <v>502</v>
      </c>
      <c r="R351" s="2" t="s">
        <v>675</v>
      </c>
      <c r="S351" s="1">
        <v>5</v>
      </c>
      <c r="T351" s="1"/>
      <c r="U351" s="1"/>
      <c r="V351" s="1">
        <v>5</v>
      </c>
      <c r="W351" s="1">
        <v>399888.21</v>
      </c>
      <c r="X351" s="1">
        <v>2025</v>
      </c>
      <c r="Y351" s="5" t="s">
        <v>1417</v>
      </c>
      <c r="Z351" s="5">
        <v>45662</v>
      </c>
      <c r="AA351" s="5" t="str">
        <f t="shared" si="10"/>
        <v>Sunday</v>
      </c>
      <c r="AB351" s="1" t="s">
        <v>8432</v>
      </c>
      <c r="AC351" s="1">
        <v>8</v>
      </c>
      <c r="AD351" s="1" t="s">
        <v>72</v>
      </c>
      <c r="AE351" s="5">
        <v>45662</v>
      </c>
      <c r="AF351" s="5" t="s">
        <v>12777</v>
      </c>
      <c r="AG351" s="1" t="s">
        <v>677</v>
      </c>
      <c r="AH351" s="1" t="s">
        <v>68</v>
      </c>
      <c r="AI351" s="1" t="s">
        <v>11822</v>
      </c>
      <c r="AJ351" s="1" t="s">
        <v>678</v>
      </c>
      <c r="AK351">
        <f t="shared" si="11"/>
        <v>0</v>
      </c>
    </row>
    <row r="352" spans="1:37" x14ac:dyDescent="0.3">
      <c r="A352" s="1">
        <v>351</v>
      </c>
      <c r="B352" s="1" t="s">
        <v>763</v>
      </c>
      <c r="C352" s="1">
        <v>38.855735899000003</v>
      </c>
      <c r="D352" s="1" t="s">
        <v>14809</v>
      </c>
      <c r="E352" s="1" t="s">
        <v>30</v>
      </c>
      <c r="F352" s="1" t="s">
        <v>1418</v>
      </c>
      <c r="G352" s="1" t="s">
        <v>411</v>
      </c>
      <c r="H352" s="1">
        <v>131992.12</v>
      </c>
      <c r="I352" s="1" t="s">
        <v>33</v>
      </c>
      <c r="J352" s="1">
        <v>25002652</v>
      </c>
      <c r="K352" s="5">
        <v>45663</v>
      </c>
      <c r="L352" s="5" t="s">
        <v>12040</v>
      </c>
      <c r="M352" s="1">
        <v>-76.968572319800003</v>
      </c>
      <c r="N352" s="1" t="s">
        <v>34</v>
      </c>
      <c r="O352" s="1" t="s">
        <v>766</v>
      </c>
      <c r="P352" s="1" t="s">
        <v>60</v>
      </c>
      <c r="Q352" s="1">
        <v>702</v>
      </c>
      <c r="R352" s="2" t="s">
        <v>1419</v>
      </c>
      <c r="S352" s="1">
        <v>8</v>
      </c>
      <c r="T352" s="1"/>
      <c r="U352" s="1"/>
      <c r="V352" s="1">
        <v>7</v>
      </c>
      <c r="W352" s="1">
        <v>402727.85</v>
      </c>
      <c r="X352" s="1">
        <v>2025</v>
      </c>
      <c r="Y352" s="5" t="s">
        <v>1420</v>
      </c>
      <c r="Z352" s="5">
        <v>45663</v>
      </c>
      <c r="AA352" s="5" t="str">
        <f t="shared" si="10"/>
        <v>Monday</v>
      </c>
      <c r="AB352" s="1" t="s">
        <v>8433</v>
      </c>
      <c r="AC352" s="1">
        <v>6</v>
      </c>
      <c r="AD352" s="1" t="s">
        <v>40</v>
      </c>
      <c r="AE352" s="5">
        <v>45663</v>
      </c>
      <c r="AF352" s="5" t="s">
        <v>12282</v>
      </c>
      <c r="AG352" s="1" t="s">
        <v>1421</v>
      </c>
      <c r="AH352" s="1" t="s">
        <v>34</v>
      </c>
      <c r="AI352" s="1" t="s">
        <v>11820</v>
      </c>
      <c r="AJ352" s="1" t="s">
        <v>1422</v>
      </c>
      <c r="AK352">
        <f t="shared" si="11"/>
        <v>0</v>
      </c>
    </row>
    <row r="353" spans="1:37" x14ac:dyDescent="0.3">
      <c r="A353" s="1">
        <v>352</v>
      </c>
      <c r="B353" s="1" t="s">
        <v>365</v>
      </c>
      <c r="C353" s="1">
        <v>38.949692839299999</v>
      </c>
      <c r="D353" s="1" t="s">
        <v>13832</v>
      </c>
      <c r="E353" s="1" t="s">
        <v>30</v>
      </c>
      <c r="F353" s="1" t="s">
        <v>1423</v>
      </c>
      <c r="G353" s="1" t="s">
        <v>367</v>
      </c>
      <c r="H353" s="1">
        <v>142425.91</v>
      </c>
      <c r="I353" s="1" t="s">
        <v>33</v>
      </c>
      <c r="J353" s="1">
        <v>25005177</v>
      </c>
      <c r="K353" s="5">
        <v>45669</v>
      </c>
      <c r="L353" s="5" t="s">
        <v>12041</v>
      </c>
      <c r="M353" s="1">
        <v>-77.0949435295</v>
      </c>
      <c r="N353" s="1" t="s">
        <v>68</v>
      </c>
      <c r="O353" s="1" t="s">
        <v>368</v>
      </c>
      <c r="P353" s="1" t="s">
        <v>60</v>
      </c>
      <c r="Q353" s="1">
        <v>202</v>
      </c>
      <c r="R353" s="2" t="s">
        <v>604</v>
      </c>
      <c r="S353" s="1">
        <v>3</v>
      </c>
      <c r="T353" s="1"/>
      <c r="U353" s="1"/>
      <c r="V353" s="1">
        <v>2</v>
      </c>
      <c r="W353" s="1">
        <v>391769.97</v>
      </c>
      <c r="X353" s="1">
        <v>2025</v>
      </c>
      <c r="Y353" s="5" t="s">
        <v>1424</v>
      </c>
      <c r="Z353" s="5">
        <v>45669</v>
      </c>
      <c r="AA353" s="5" t="str">
        <f t="shared" si="10"/>
        <v>Sunday</v>
      </c>
      <c r="AB353" s="1" t="s">
        <v>8434</v>
      </c>
      <c r="AC353" s="1">
        <v>8</v>
      </c>
      <c r="AD353" s="1" t="s">
        <v>72</v>
      </c>
      <c r="AE353" s="5">
        <v>45668</v>
      </c>
      <c r="AF353" s="5" t="s">
        <v>11945</v>
      </c>
      <c r="AG353" s="1" t="s">
        <v>1414</v>
      </c>
      <c r="AH353" s="1" t="s">
        <v>68</v>
      </c>
      <c r="AI353" s="1" t="s">
        <v>11822</v>
      </c>
      <c r="AJ353" s="1" t="s">
        <v>1425</v>
      </c>
      <c r="AK353">
        <f t="shared" si="11"/>
        <v>1</v>
      </c>
    </row>
    <row r="354" spans="1:37" x14ac:dyDescent="0.3">
      <c r="A354" s="1">
        <v>353</v>
      </c>
      <c r="B354" s="1" t="s">
        <v>478</v>
      </c>
      <c r="C354" s="1">
        <v>38.824387366000003</v>
      </c>
      <c r="D354" s="1" t="s">
        <v>14810</v>
      </c>
      <c r="E354" s="1" t="s">
        <v>30</v>
      </c>
      <c r="F354" s="1" t="s">
        <v>1426</v>
      </c>
      <c r="G354" s="1" t="s">
        <v>166</v>
      </c>
      <c r="H354" s="2" t="s">
        <v>1427</v>
      </c>
      <c r="I354" s="1" t="s">
        <v>33</v>
      </c>
      <c r="J354" s="1">
        <v>25005868</v>
      </c>
      <c r="K354" s="5">
        <v>45670</v>
      </c>
      <c r="L354" s="5" t="s">
        <v>11868</v>
      </c>
      <c r="M354" s="1">
        <v>-76.998722304099999</v>
      </c>
      <c r="N354" s="1" t="s">
        <v>68</v>
      </c>
      <c r="O354" s="1" t="s">
        <v>167</v>
      </c>
      <c r="P354" s="1" t="s">
        <v>36</v>
      </c>
      <c r="Q354" s="1">
        <v>706</v>
      </c>
      <c r="R354" s="2" t="s">
        <v>1288</v>
      </c>
      <c r="S354" s="1">
        <v>8</v>
      </c>
      <c r="T354" s="1"/>
      <c r="U354" s="1"/>
      <c r="V354" s="1">
        <v>7</v>
      </c>
      <c r="W354" s="2" t="s">
        <v>1428</v>
      </c>
      <c r="X354" s="1">
        <v>2025</v>
      </c>
      <c r="Y354" s="5" t="s">
        <v>1429</v>
      </c>
      <c r="Z354" s="5">
        <v>45670</v>
      </c>
      <c r="AA354" s="5" t="str">
        <f t="shared" si="10"/>
        <v>Monday</v>
      </c>
      <c r="AB354" s="1" t="s">
        <v>8435</v>
      </c>
      <c r="AC354" s="1">
        <v>8</v>
      </c>
      <c r="AD354" s="1" t="s">
        <v>72</v>
      </c>
      <c r="AE354" s="5">
        <v>45670</v>
      </c>
      <c r="AF354" s="5" t="s">
        <v>11931</v>
      </c>
      <c r="AG354" s="1" t="s">
        <v>482</v>
      </c>
      <c r="AH354" s="1" t="s">
        <v>68</v>
      </c>
      <c r="AI354" s="1" t="s">
        <v>11822</v>
      </c>
      <c r="AJ354" s="1" t="s">
        <v>1430</v>
      </c>
      <c r="AK354">
        <f t="shared" si="11"/>
        <v>0</v>
      </c>
    </row>
    <row r="355" spans="1:37" x14ac:dyDescent="0.3">
      <c r="A355" s="1">
        <v>354</v>
      </c>
      <c r="B355" s="1" t="s">
        <v>334</v>
      </c>
      <c r="C355" s="1">
        <v>38.921584705299999</v>
      </c>
      <c r="D355" s="1" t="s">
        <v>13095</v>
      </c>
      <c r="E355" s="1" t="s">
        <v>30</v>
      </c>
      <c r="F355" s="1" t="s">
        <v>427</v>
      </c>
      <c r="G355" s="1" t="s">
        <v>336</v>
      </c>
      <c r="H355" s="1">
        <v>139301.4</v>
      </c>
      <c r="I355" s="1" t="s">
        <v>33</v>
      </c>
      <c r="J355" s="1">
        <v>25006226</v>
      </c>
      <c r="K355" s="5">
        <v>45671</v>
      </c>
      <c r="L355" s="5" t="s">
        <v>12042</v>
      </c>
      <c r="M355" s="1">
        <v>-76.993755594099994</v>
      </c>
      <c r="N355" s="1" t="s">
        <v>34</v>
      </c>
      <c r="O355" s="1" t="s">
        <v>337</v>
      </c>
      <c r="P355" s="1" t="s">
        <v>60</v>
      </c>
      <c r="Q355" s="1">
        <v>505</v>
      </c>
      <c r="R355" s="2" t="s">
        <v>338</v>
      </c>
      <c r="S355" s="1">
        <v>5</v>
      </c>
      <c r="T355" s="1"/>
      <c r="U355" s="1"/>
      <c r="V355" s="1">
        <v>5</v>
      </c>
      <c r="W355" s="1">
        <v>400541.5</v>
      </c>
      <c r="X355" s="1">
        <v>2025</v>
      </c>
      <c r="Y355" s="5" t="s">
        <v>1431</v>
      </c>
      <c r="Z355" s="5">
        <v>45671</v>
      </c>
      <c r="AA355" s="5" t="str">
        <f t="shared" si="10"/>
        <v>Tuesday</v>
      </c>
      <c r="AB355" s="1" t="s">
        <v>8436</v>
      </c>
      <c r="AC355" s="1">
        <v>6</v>
      </c>
      <c r="AD355" s="1" t="s">
        <v>40</v>
      </c>
      <c r="AE355" s="5">
        <v>45671</v>
      </c>
      <c r="AF355" s="5" t="s">
        <v>12232</v>
      </c>
      <c r="AG355" s="1" t="s">
        <v>340</v>
      </c>
      <c r="AH355" s="1" t="s">
        <v>34</v>
      </c>
      <c r="AI355" s="1" t="s">
        <v>11820</v>
      </c>
      <c r="AJ355" s="1" t="s">
        <v>429</v>
      </c>
      <c r="AK355">
        <f t="shared" si="11"/>
        <v>0</v>
      </c>
    </row>
    <row r="356" spans="1:37" x14ac:dyDescent="0.3">
      <c r="A356" s="1">
        <v>355</v>
      </c>
      <c r="B356" s="1" t="s">
        <v>478</v>
      </c>
      <c r="C356" s="1">
        <v>38.844538690599997</v>
      </c>
      <c r="D356" s="1" t="s">
        <v>14811</v>
      </c>
      <c r="E356" s="1" t="s">
        <v>30</v>
      </c>
      <c r="F356" s="1" t="s">
        <v>1432</v>
      </c>
      <c r="G356" s="1" t="s">
        <v>553</v>
      </c>
      <c r="H356" s="2" t="s">
        <v>1433</v>
      </c>
      <c r="I356" s="1" t="s">
        <v>33</v>
      </c>
      <c r="J356" s="1">
        <v>25006436</v>
      </c>
      <c r="K356" s="5">
        <v>45671</v>
      </c>
      <c r="L356" s="5" t="s">
        <v>12031</v>
      </c>
      <c r="M356" s="1">
        <v>-76.971402399499993</v>
      </c>
      <c r="N356" s="1" t="s">
        <v>46</v>
      </c>
      <c r="O356" s="1" t="s">
        <v>529</v>
      </c>
      <c r="P356" s="1" t="s">
        <v>36</v>
      </c>
      <c r="Q356" s="1">
        <v>704</v>
      </c>
      <c r="R356" s="2" t="s">
        <v>881</v>
      </c>
      <c r="S356" s="1">
        <v>8</v>
      </c>
      <c r="T356" s="1"/>
      <c r="U356" s="1"/>
      <c r="V356" s="1">
        <v>7</v>
      </c>
      <c r="W356" s="2" t="s">
        <v>1434</v>
      </c>
      <c r="X356" s="1">
        <v>2025</v>
      </c>
      <c r="Y356" s="5" t="s">
        <v>1435</v>
      </c>
      <c r="Z356" s="5">
        <v>45671</v>
      </c>
      <c r="AA356" s="5" t="str">
        <f t="shared" si="10"/>
        <v>Tuesday</v>
      </c>
      <c r="AB356" s="1" t="s">
        <v>8437</v>
      </c>
      <c r="AC356" s="1">
        <v>7</v>
      </c>
      <c r="AD356" s="1" t="s">
        <v>52</v>
      </c>
      <c r="AE356" s="5">
        <v>45663</v>
      </c>
      <c r="AF356" s="5" t="s">
        <v>11896</v>
      </c>
      <c r="AG356" s="1" t="s">
        <v>883</v>
      </c>
      <c r="AH356" s="1" t="s">
        <v>46</v>
      </c>
      <c r="AI356" s="1" t="s">
        <v>11821</v>
      </c>
      <c r="AJ356" s="1" t="s">
        <v>1355</v>
      </c>
      <c r="AK356">
        <f t="shared" si="11"/>
        <v>8</v>
      </c>
    </row>
    <row r="357" spans="1:37" x14ac:dyDescent="0.3">
      <c r="A357" s="1">
        <v>356</v>
      </c>
      <c r="B357" s="1" t="s">
        <v>342</v>
      </c>
      <c r="C357" s="1">
        <v>38.881995877800001</v>
      </c>
      <c r="D357" s="1" t="s">
        <v>14812</v>
      </c>
      <c r="E357" s="1" t="s">
        <v>30</v>
      </c>
      <c r="F357" s="1" t="s">
        <v>1436</v>
      </c>
      <c r="G357" s="1" t="s">
        <v>236</v>
      </c>
      <c r="H357" s="2" t="s">
        <v>1437</v>
      </c>
      <c r="I357" s="1" t="s">
        <v>33</v>
      </c>
      <c r="J357" s="1">
        <v>25009880</v>
      </c>
      <c r="K357" s="5">
        <v>45644</v>
      </c>
      <c r="L357" s="5" t="s">
        <v>11906</v>
      </c>
      <c r="M357" s="1">
        <v>-76.994976718100006</v>
      </c>
      <c r="N357" s="1" t="s">
        <v>34</v>
      </c>
      <c r="O357" s="1" t="s">
        <v>346</v>
      </c>
      <c r="P357" s="1" t="s">
        <v>60</v>
      </c>
      <c r="Q357" s="1">
        <v>106</v>
      </c>
      <c r="R357" s="2" t="s">
        <v>354</v>
      </c>
      <c r="S357" s="1">
        <v>6</v>
      </c>
      <c r="T357" s="1" t="s">
        <v>355</v>
      </c>
      <c r="U357" s="1"/>
      <c r="V357" s="1">
        <v>1</v>
      </c>
      <c r="W357" s="2" t="s">
        <v>1438</v>
      </c>
      <c r="X357" s="1">
        <v>2025</v>
      </c>
      <c r="Y357" s="5" t="s">
        <v>1439</v>
      </c>
      <c r="Z357" s="5">
        <v>45679</v>
      </c>
      <c r="AA357" s="5" t="str">
        <f t="shared" si="10"/>
        <v>Wednesday</v>
      </c>
      <c r="AB357" s="1" t="s">
        <v>8438</v>
      </c>
      <c r="AC357" s="1">
        <v>6</v>
      </c>
      <c r="AD357" s="1" t="s">
        <v>40</v>
      </c>
      <c r="AE357" s="5">
        <v>45643</v>
      </c>
      <c r="AF357" s="5" t="s">
        <v>11896</v>
      </c>
      <c r="AG357" s="1" t="s">
        <v>358</v>
      </c>
      <c r="AH357" s="1" t="s">
        <v>34</v>
      </c>
      <c r="AI357" s="1" t="s">
        <v>11820</v>
      </c>
      <c r="AJ357" s="1" t="s">
        <v>359</v>
      </c>
      <c r="AK357">
        <f t="shared" si="11"/>
        <v>1</v>
      </c>
    </row>
    <row r="358" spans="1:37" x14ac:dyDescent="0.3">
      <c r="A358" s="1">
        <v>357</v>
      </c>
      <c r="B358" s="1" t="s">
        <v>164</v>
      </c>
      <c r="C358" s="1">
        <v>38.823601316500003</v>
      </c>
      <c r="D358" s="1" t="s">
        <v>14689</v>
      </c>
      <c r="E358" s="1" t="s">
        <v>30</v>
      </c>
      <c r="F358" s="1" t="s">
        <v>1441</v>
      </c>
      <c r="G358" s="1" t="s">
        <v>166</v>
      </c>
      <c r="H358" s="2" t="s">
        <v>1442</v>
      </c>
      <c r="I358" s="1" t="s">
        <v>33</v>
      </c>
      <c r="J358" s="1">
        <v>25011010</v>
      </c>
      <c r="K358" s="5">
        <v>45681</v>
      </c>
      <c r="L358" s="5" t="s">
        <v>12018</v>
      </c>
      <c r="M358" s="1">
        <v>-77.008889964299996</v>
      </c>
      <c r="N358" s="1" t="s">
        <v>34</v>
      </c>
      <c r="O358" s="1" t="s">
        <v>167</v>
      </c>
      <c r="P358" s="1" t="s">
        <v>48</v>
      </c>
      <c r="Q358" s="1">
        <v>708</v>
      </c>
      <c r="R358" s="2" t="s">
        <v>1443</v>
      </c>
      <c r="S358" s="1">
        <v>8</v>
      </c>
      <c r="T358" s="1"/>
      <c r="U358" s="1"/>
      <c r="V358" s="1">
        <v>7</v>
      </c>
      <c r="W358" s="2" t="s">
        <v>1444</v>
      </c>
      <c r="X358" s="1">
        <v>2025</v>
      </c>
      <c r="Y358" s="5" t="s">
        <v>1445</v>
      </c>
      <c r="Z358" s="5">
        <v>45681</v>
      </c>
      <c r="AA358" s="5" t="str">
        <f t="shared" si="10"/>
        <v>Friday</v>
      </c>
      <c r="AB358" s="1" t="s">
        <v>8439</v>
      </c>
      <c r="AC358" s="1">
        <v>6</v>
      </c>
      <c r="AD358" s="1" t="s">
        <v>40</v>
      </c>
      <c r="AE358" s="5">
        <v>45681</v>
      </c>
      <c r="AF358" s="5" t="s">
        <v>12844</v>
      </c>
      <c r="AG358" s="1" t="s">
        <v>1077</v>
      </c>
      <c r="AH358" s="1" t="s">
        <v>34</v>
      </c>
      <c r="AI358" s="1" t="s">
        <v>11820</v>
      </c>
      <c r="AJ358" s="1" t="s">
        <v>1446</v>
      </c>
      <c r="AK358">
        <f t="shared" si="11"/>
        <v>0</v>
      </c>
    </row>
    <row r="359" spans="1:37" x14ac:dyDescent="0.3">
      <c r="A359" s="1">
        <v>358</v>
      </c>
      <c r="B359" s="1" t="s">
        <v>342</v>
      </c>
      <c r="C359" s="1">
        <v>38.882839026900001</v>
      </c>
      <c r="D359" s="1" t="s">
        <v>14813</v>
      </c>
      <c r="E359" s="1" t="s">
        <v>30</v>
      </c>
      <c r="F359" s="1" t="s">
        <v>1447</v>
      </c>
      <c r="G359" s="1" t="s">
        <v>236</v>
      </c>
      <c r="H359" s="1">
        <v>135000.38025071099</v>
      </c>
      <c r="I359" s="1" t="s">
        <v>33</v>
      </c>
      <c r="J359" s="1">
        <v>25012433</v>
      </c>
      <c r="K359" s="5">
        <v>45683</v>
      </c>
      <c r="L359" s="5" t="s">
        <v>12012</v>
      </c>
      <c r="M359" s="1">
        <v>-76.986908622599998</v>
      </c>
      <c r="N359" s="1" t="s">
        <v>68</v>
      </c>
      <c r="O359" s="1" t="s">
        <v>346</v>
      </c>
      <c r="P359" s="1" t="s">
        <v>36</v>
      </c>
      <c r="Q359" s="1">
        <v>106</v>
      </c>
      <c r="R359" s="2" t="s">
        <v>929</v>
      </c>
      <c r="S359" s="1">
        <v>6</v>
      </c>
      <c r="T359" s="1"/>
      <c r="U359" s="1"/>
      <c r="V359" s="1">
        <v>1</v>
      </c>
      <c r="W359" s="1">
        <v>401135.86985500698</v>
      </c>
      <c r="X359" s="1">
        <v>2025</v>
      </c>
      <c r="Y359" s="5" t="s">
        <v>1448</v>
      </c>
      <c r="Z359" s="5">
        <v>45683</v>
      </c>
      <c r="AA359" s="5" t="str">
        <f t="shared" si="10"/>
        <v>Sunday</v>
      </c>
      <c r="AB359" s="1" t="s">
        <v>8440</v>
      </c>
      <c r="AC359" s="1">
        <v>8</v>
      </c>
      <c r="AD359" s="1" t="s">
        <v>72</v>
      </c>
      <c r="AE359" s="5">
        <v>45683</v>
      </c>
      <c r="AF359" s="5" t="s">
        <v>12465</v>
      </c>
      <c r="AG359" s="1" t="s">
        <v>874</v>
      </c>
      <c r="AH359" s="1" t="s">
        <v>68</v>
      </c>
      <c r="AI359" s="1" t="s">
        <v>11822</v>
      </c>
      <c r="AJ359" s="1" t="s">
        <v>931</v>
      </c>
      <c r="AK359">
        <f t="shared" si="11"/>
        <v>0</v>
      </c>
    </row>
    <row r="360" spans="1:37" x14ac:dyDescent="0.3">
      <c r="A360" s="1">
        <v>359</v>
      </c>
      <c r="B360" s="1" t="s">
        <v>243</v>
      </c>
      <c r="C360" s="1">
        <v>38.9530377755</v>
      </c>
      <c r="D360" s="1" t="s">
        <v>13833</v>
      </c>
      <c r="E360" s="1" t="s">
        <v>30</v>
      </c>
      <c r="F360" s="1" t="s">
        <v>1449</v>
      </c>
      <c r="G360" s="1" t="s">
        <v>93</v>
      </c>
      <c r="H360" s="1">
        <v>142793.20000000001</v>
      </c>
      <c r="I360" s="1" t="s">
        <v>33</v>
      </c>
      <c r="J360" s="1">
        <v>25013331</v>
      </c>
      <c r="K360" s="5">
        <v>45685</v>
      </c>
      <c r="L360" s="5" t="s">
        <v>10343</v>
      </c>
      <c r="M360" s="1">
        <v>-77.023015396000005</v>
      </c>
      <c r="N360" s="1" t="s">
        <v>68</v>
      </c>
      <c r="O360" s="1" t="s">
        <v>206</v>
      </c>
      <c r="P360" s="1" t="s">
        <v>36</v>
      </c>
      <c r="Q360" s="1">
        <v>403</v>
      </c>
      <c r="R360" s="2" t="s">
        <v>401</v>
      </c>
      <c r="S360" s="1">
        <v>4</v>
      </c>
      <c r="T360" s="1"/>
      <c r="U360" s="1"/>
      <c r="V360" s="1">
        <v>4</v>
      </c>
      <c r="W360" s="1">
        <v>398005.04</v>
      </c>
      <c r="X360" s="1">
        <v>2025</v>
      </c>
      <c r="Y360" s="5" t="s">
        <v>1450</v>
      </c>
      <c r="Z360" s="5">
        <v>45685</v>
      </c>
      <c r="AA360" s="5" t="str">
        <f t="shared" si="10"/>
        <v>Tuesday</v>
      </c>
      <c r="AB360" s="1" t="s">
        <v>8441</v>
      </c>
      <c r="AC360" s="1">
        <v>8</v>
      </c>
      <c r="AD360" s="1" t="s">
        <v>72</v>
      </c>
      <c r="AE360" s="5">
        <v>45685</v>
      </c>
      <c r="AF360" s="5" t="s">
        <v>11839</v>
      </c>
      <c r="AG360" s="1" t="s">
        <v>247</v>
      </c>
      <c r="AH360" s="1" t="s">
        <v>68</v>
      </c>
      <c r="AI360" s="1" t="s">
        <v>11822</v>
      </c>
      <c r="AJ360" s="1" t="s">
        <v>1451</v>
      </c>
      <c r="AK360">
        <f t="shared" si="11"/>
        <v>0</v>
      </c>
    </row>
    <row r="361" spans="1:37" x14ac:dyDescent="0.3">
      <c r="A361" s="1">
        <v>360</v>
      </c>
      <c r="B361" s="1" t="s">
        <v>478</v>
      </c>
      <c r="C361" s="1">
        <v>38.827786702499999</v>
      </c>
      <c r="D361" s="1" t="s">
        <v>14814</v>
      </c>
      <c r="E361" s="1" t="s">
        <v>30</v>
      </c>
      <c r="F361" s="1" t="s">
        <v>1452</v>
      </c>
      <c r="G361" s="1" t="s">
        <v>166</v>
      </c>
      <c r="H361" s="2" t="s">
        <v>1453</v>
      </c>
      <c r="I361" s="1" t="s">
        <v>33</v>
      </c>
      <c r="J361" s="1">
        <v>25014619</v>
      </c>
      <c r="K361" s="5">
        <v>45687</v>
      </c>
      <c r="L361" s="5" t="s">
        <v>12043</v>
      </c>
      <c r="M361" s="1">
        <v>-76.998496679900001</v>
      </c>
      <c r="N361" s="1" t="s">
        <v>68</v>
      </c>
      <c r="O361" s="1" t="s">
        <v>167</v>
      </c>
      <c r="P361" s="1" t="s">
        <v>36</v>
      </c>
      <c r="Q361" s="1">
        <v>706</v>
      </c>
      <c r="R361" s="2" t="s">
        <v>1288</v>
      </c>
      <c r="S361" s="1">
        <v>8</v>
      </c>
      <c r="T361" s="1"/>
      <c r="U361" s="1"/>
      <c r="V361" s="1">
        <v>7</v>
      </c>
      <c r="W361" s="1">
        <v>400130.53580607398</v>
      </c>
      <c r="X361" s="1">
        <v>2025</v>
      </c>
      <c r="Y361" s="5" t="s">
        <v>1454</v>
      </c>
      <c r="Z361" s="5">
        <v>45687</v>
      </c>
      <c r="AA361" s="5" t="str">
        <f t="shared" si="10"/>
        <v>Thursday</v>
      </c>
      <c r="AB361" s="1" t="s">
        <v>8442</v>
      </c>
      <c r="AC361" s="1">
        <v>8</v>
      </c>
      <c r="AD361" s="1" t="s">
        <v>72</v>
      </c>
      <c r="AE361" s="5">
        <v>45687</v>
      </c>
      <c r="AF361" s="5" t="s">
        <v>12775</v>
      </c>
      <c r="AG361" s="1" t="s">
        <v>482</v>
      </c>
      <c r="AH361" s="1" t="s">
        <v>68</v>
      </c>
      <c r="AI361" s="1" t="s">
        <v>11822</v>
      </c>
      <c r="AJ361" s="1" t="s">
        <v>1290</v>
      </c>
      <c r="AK361">
        <f t="shared" si="11"/>
        <v>0</v>
      </c>
    </row>
    <row r="362" spans="1:37" x14ac:dyDescent="0.3">
      <c r="A362" s="1">
        <v>361</v>
      </c>
      <c r="B362" s="1" t="s">
        <v>105</v>
      </c>
      <c r="C362" s="1">
        <v>38.974045890600003</v>
      </c>
      <c r="D362" s="1" t="s">
        <v>13834</v>
      </c>
      <c r="E362" s="1" t="s">
        <v>30</v>
      </c>
      <c r="F362" s="1" t="s">
        <v>1455</v>
      </c>
      <c r="G362" s="1" t="s">
        <v>93</v>
      </c>
      <c r="H362" s="1">
        <v>145125.20000000001</v>
      </c>
      <c r="I362" s="1" t="s">
        <v>33</v>
      </c>
      <c r="J362" s="1">
        <v>25014821</v>
      </c>
      <c r="K362" s="5">
        <v>45688</v>
      </c>
      <c r="L362" s="5" t="s">
        <v>11893</v>
      </c>
      <c r="M362" s="1">
        <v>-77.018031864600005</v>
      </c>
      <c r="N362" s="1" t="s">
        <v>11828</v>
      </c>
      <c r="O362" s="1" t="s">
        <v>100</v>
      </c>
      <c r="P362" s="1" t="s">
        <v>60</v>
      </c>
      <c r="Q362" s="1">
        <v>401</v>
      </c>
      <c r="R362" s="2" t="s">
        <v>515</v>
      </c>
      <c r="S362" s="1">
        <v>4</v>
      </c>
      <c r="T362" s="1"/>
      <c r="U362" s="1"/>
      <c r="V362" s="1">
        <v>4</v>
      </c>
      <c r="W362" s="1">
        <v>398437.47</v>
      </c>
      <c r="X362" s="1">
        <v>2025</v>
      </c>
      <c r="Y362" s="5" t="s">
        <v>1456</v>
      </c>
      <c r="Z362" s="5">
        <v>45688</v>
      </c>
      <c r="AA362" s="5" t="str">
        <f t="shared" si="10"/>
        <v>Friday</v>
      </c>
      <c r="AB362" s="1" t="s">
        <v>8443</v>
      </c>
      <c r="AC362" s="1">
        <v>5</v>
      </c>
      <c r="AD362" s="1" t="s">
        <v>11829</v>
      </c>
      <c r="AE362" s="5">
        <v>45688</v>
      </c>
      <c r="AF362" s="5" t="s">
        <v>12037</v>
      </c>
      <c r="AG362" s="1" t="s">
        <v>146</v>
      </c>
      <c r="AH362" s="1" t="s">
        <v>11828</v>
      </c>
      <c r="AI362" s="1" t="s">
        <v>11828</v>
      </c>
      <c r="AJ362" s="1" t="s">
        <v>779</v>
      </c>
      <c r="AK362">
        <f t="shared" si="11"/>
        <v>0</v>
      </c>
    </row>
    <row r="363" spans="1:37" x14ac:dyDescent="0.3">
      <c r="A363" s="1">
        <v>362</v>
      </c>
      <c r="B363" s="1" t="s">
        <v>1020</v>
      </c>
      <c r="C363" s="1">
        <v>38.934824280599997</v>
      </c>
      <c r="D363" s="1" t="s">
        <v>13835</v>
      </c>
      <c r="E363" s="1" t="s">
        <v>30</v>
      </c>
      <c r="F363" s="1" t="s">
        <v>1458</v>
      </c>
      <c r="G363" s="1" t="s">
        <v>367</v>
      </c>
      <c r="H363" s="1">
        <v>140772.69</v>
      </c>
      <c r="I363" s="1" t="s">
        <v>33</v>
      </c>
      <c r="J363" s="1">
        <v>25020107</v>
      </c>
      <c r="K363" s="5">
        <v>45698</v>
      </c>
      <c r="L363" s="5" t="s">
        <v>11162</v>
      </c>
      <c r="M363" s="1">
        <v>-77.058080532700004</v>
      </c>
      <c r="N363" s="1" t="s">
        <v>34</v>
      </c>
      <c r="O363" s="1" t="s">
        <v>1022</v>
      </c>
      <c r="P363" s="1" t="s">
        <v>36</v>
      </c>
      <c r="Q363" s="1">
        <v>203</v>
      </c>
      <c r="R363" s="2" t="s">
        <v>1023</v>
      </c>
      <c r="S363" s="1">
        <v>3</v>
      </c>
      <c r="T363" s="1"/>
      <c r="U363" s="1"/>
      <c r="V363" s="1">
        <v>2</v>
      </c>
      <c r="W363" s="1">
        <v>394964.33</v>
      </c>
      <c r="X363" s="1">
        <v>2025</v>
      </c>
      <c r="Y363" s="5" t="s">
        <v>1459</v>
      </c>
      <c r="Z363" s="5">
        <v>45698</v>
      </c>
      <c r="AA363" s="5" t="str">
        <f t="shared" si="10"/>
        <v>Monday</v>
      </c>
      <c r="AB363" s="1" t="s">
        <v>8444</v>
      </c>
      <c r="AC363" s="1">
        <v>6</v>
      </c>
      <c r="AD363" s="1" t="s">
        <v>40</v>
      </c>
      <c r="AE363" s="5">
        <v>45698</v>
      </c>
      <c r="AF363" s="5" t="s">
        <v>12735</v>
      </c>
      <c r="AG363" s="1" t="s">
        <v>786</v>
      </c>
      <c r="AH363" s="1" t="s">
        <v>34</v>
      </c>
      <c r="AI363" s="1" t="s">
        <v>11820</v>
      </c>
      <c r="AJ363" s="1" t="s">
        <v>1025</v>
      </c>
      <c r="AK363">
        <f t="shared" si="11"/>
        <v>0</v>
      </c>
    </row>
    <row r="364" spans="1:37" x14ac:dyDescent="0.3">
      <c r="A364" s="1">
        <v>363</v>
      </c>
      <c r="B364" s="1" t="s">
        <v>365</v>
      </c>
      <c r="C364" s="1">
        <v>38.948357055199999</v>
      </c>
      <c r="D364" s="1" t="s">
        <v>13831</v>
      </c>
      <c r="E364" s="1" t="s">
        <v>30</v>
      </c>
      <c r="F364" s="1" t="s">
        <v>1411</v>
      </c>
      <c r="G364" s="1" t="s">
        <v>367</v>
      </c>
      <c r="H364" s="1">
        <v>142276.38</v>
      </c>
      <c r="I364" s="1" t="s">
        <v>33</v>
      </c>
      <c r="J364" s="1">
        <v>25020885</v>
      </c>
      <c r="K364" s="5">
        <v>45700</v>
      </c>
      <c r="L364" s="5" t="s">
        <v>11135</v>
      </c>
      <c r="M364" s="1">
        <v>-77.079937312799998</v>
      </c>
      <c r="N364" s="1" t="s">
        <v>34</v>
      </c>
      <c r="O364" s="1" t="s">
        <v>368</v>
      </c>
      <c r="P364" s="1" t="s">
        <v>60</v>
      </c>
      <c r="Q364" s="1">
        <v>202</v>
      </c>
      <c r="R364" s="2" t="s">
        <v>1412</v>
      </c>
      <c r="S364" s="1">
        <v>3</v>
      </c>
      <c r="T364" s="1"/>
      <c r="U364" s="1"/>
      <c r="V364" s="1">
        <v>2</v>
      </c>
      <c r="W364" s="1">
        <v>393070.63</v>
      </c>
      <c r="X364" s="1">
        <v>2025</v>
      </c>
      <c r="Y364" s="5" t="s">
        <v>1460</v>
      </c>
      <c r="Z364" s="5">
        <v>45700</v>
      </c>
      <c r="AA364" s="5" t="str">
        <f t="shared" si="10"/>
        <v>Wednesday</v>
      </c>
      <c r="AB364" s="1" t="s">
        <v>8445</v>
      </c>
      <c r="AC364" s="1">
        <v>6</v>
      </c>
      <c r="AD364" s="1" t="s">
        <v>40</v>
      </c>
      <c r="AE364" s="5">
        <v>45700</v>
      </c>
      <c r="AF364" s="5" t="s">
        <v>12171</v>
      </c>
      <c r="AG364" s="1" t="s">
        <v>1414</v>
      </c>
      <c r="AH364" s="1" t="s">
        <v>34</v>
      </c>
      <c r="AI364" s="1" t="s">
        <v>11820</v>
      </c>
      <c r="AJ364" s="1" t="s">
        <v>1415</v>
      </c>
      <c r="AK364">
        <f t="shared" si="11"/>
        <v>0</v>
      </c>
    </row>
    <row r="365" spans="1:37" x14ac:dyDescent="0.3">
      <c r="A365" s="1">
        <v>364</v>
      </c>
      <c r="B365" s="1" t="s">
        <v>1002</v>
      </c>
      <c r="C365" s="1">
        <v>38.934751413999997</v>
      </c>
      <c r="D365" s="1" t="s">
        <v>13788</v>
      </c>
      <c r="E365" s="1" t="s">
        <v>30</v>
      </c>
      <c r="F365" s="1" t="s">
        <v>1004</v>
      </c>
      <c r="G365" s="1" t="s">
        <v>709</v>
      </c>
      <c r="H365" s="1">
        <v>140765.54999999999</v>
      </c>
      <c r="I365" s="1" t="s">
        <v>33</v>
      </c>
      <c r="J365" s="1">
        <v>25021652</v>
      </c>
      <c r="K365" s="5">
        <v>45701</v>
      </c>
      <c r="L365" s="5" t="s">
        <v>12044</v>
      </c>
      <c r="M365" s="1">
        <v>-77.073289884100006</v>
      </c>
      <c r="N365" s="1" t="s">
        <v>34</v>
      </c>
      <c r="O365" s="1" t="s">
        <v>1005</v>
      </c>
      <c r="P365" s="1" t="s">
        <v>36</v>
      </c>
      <c r="Q365" s="1">
        <v>204</v>
      </c>
      <c r="R365" s="2" t="s">
        <v>1006</v>
      </c>
      <c r="S365" s="1">
        <v>3</v>
      </c>
      <c r="T365" s="1"/>
      <c r="U365" s="1"/>
      <c r="V365" s="1">
        <v>2</v>
      </c>
      <c r="W365" s="1">
        <v>393645.65</v>
      </c>
      <c r="X365" s="1">
        <v>2025</v>
      </c>
      <c r="Y365" s="5" t="s">
        <v>1461</v>
      </c>
      <c r="Z365" s="5">
        <v>45701</v>
      </c>
      <c r="AA365" s="5" t="str">
        <f t="shared" si="10"/>
        <v>Thursday</v>
      </c>
      <c r="AB365" s="1" t="s">
        <v>8446</v>
      </c>
      <c r="AC365" s="1">
        <v>6</v>
      </c>
      <c r="AD365" s="1" t="s">
        <v>40</v>
      </c>
      <c r="AE365" s="5">
        <v>45701</v>
      </c>
      <c r="AF365" s="5" t="s">
        <v>11967</v>
      </c>
      <c r="AG365" s="1" t="s">
        <v>1008</v>
      </c>
      <c r="AH365" s="1" t="s">
        <v>34</v>
      </c>
      <c r="AI365" s="1" t="s">
        <v>11820</v>
      </c>
      <c r="AJ365" s="1" t="s">
        <v>1009</v>
      </c>
      <c r="AK365">
        <f t="shared" si="11"/>
        <v>0</v>
      </c>
    </row>
    <row r="366" spans="1:37" x14ac:dyDescent="0.3">
      <c r="A366" s="1">
        <v>365</v>
      </c>
      <c r="B366" s="1" t="s">
        <v>1281</v>
      </c>
      <c r="C366" s="1">
        <v>38.909651575600002</v>
      </c>
      <c r="D366" s="1" t="s">
        <v>13836</v>
      </c>
      <c r="E366" s="1" t="s">
        <v>30</v>
      </c>
      <c r="F366" s="1" t="s">
        <v>1463</v>
      </c>
      <c r="G366" s="1" t="s">
        <v>45</v>
      </c>
      <c r="H366" s="1">
        <v>137977.23000000001</v>
      </c>
      <c r="I366" s="1" t="s">
        <v>33</v>
      </c>
      <c r="J366" s="1">
        <v>25022408</v>
      </c>
      <c r="K366" s="5">
        <v>45703</v>
      </c>
      <c r="L366" s="5" t="s">
        <v>12045</v>
      </c>
      <c r="M366" s="1">
        <v>-77.033254344400007</v>
      </c>
      <c r="N366" s="1" t="s">
        <v>34</v>
      </c>
      <c r="O366" s="1" t="s">
        <v>452</v>
      </c>
      <c r="P366" s="1" t="s">
        <v>60</v>
      </c>
      <c r="Q366" s="1">
        <v>208</v>
      </c>
      <c r="R366" s="2" t="s">
        <v>1464</v>
      </c>
      <c r="S366" s="1">
        <v>2</v>
      </c>
      <c r="T366" s="1"/>
      <c r="U366" s="1"/>
      <c r="V366" s="1">
        <v>2</v>
      </c>
      <c r="W366" s="1">
        <v>397115.78</v>
      </c>
      <c r="X366" s="1">
        <v>2025</v>
      </c>
      <c r="Y366" s="5" t="s">
        <v>1465</v>
      </c>
      <c r="Z366" s="5">
        <v>45703</v>
      </c>
      <c r="AA366" s="5" t="str">
        <f t="shared" si="10"/>
        <v>Saturday</v>
      </c>
      <c r="AB366" s="1" t="s">
        <v>8447</v>
      </c>
      <c r="AC366" s="1">
        <v>6</v>
      </c>
      <c r="AD366" s="1" t="s">
        <v>40</v>
      </c>
      <c r="AE366" s="5">
        <v>45703</v>
      </c>
      <c r="AF366" s="5" t="s">
        <v>12845</v>
      </c>
      <c r="AG366" s="1" t="s">
        <v>729</v>
      </c>
      <c r="AH366" s="1" t="s">
        <v>34</v>
      </c>
      <c r="AI366" s="1" t="s">
        <v>11820</v>
      </c>
      <c r="AJ366" s="1" t="s">
        <v>1466</v>
      </c>
      <c r="AK366">
        <f t="shared" si="11"/>
        <v>0</v>
      </c>
    </row>
    <row r="367" spans="1:37" x14ac:dyDescent="0.3">
      <c r="A367" s="1">
        <v>366</v>
      </c>
      <c r="B367" s="1" t="s">
        <v>418</v>
      </c>
      <c r="C367" s="1">
        <v>38.892006428000002</v>
      </c>
      <c r="D367" s="1" t="s">
        <v>13174</v>
      </c>
      <c r="E367" s="1" t="s">
        <v>30</v>
      </c>
      <c r="F367" s="1" t="s">
        <v>1467</v>
      </c>
      <c r="G367" s="1" t="s">
        <v>344</v>
      </c>
      <c r="H367" s="1">
        <v>136018.09</v>
      </c>
      <c r="I367" s="1" t="s">
        <v>33</v>
      </c>
      <c r="J367" s="1">
        <v>25420189</v>
      </c>
      <c r="K367" s="5">
        <v>45657</v>
      </c>
      <c r="L367" s="5" t="s">
        <v>12046</v>
      </c>
      <c r="M367" s="1">
        <v>-76.982930388300005</v>
      </c>
      <c r="N367" s="1" t="s">
        <v>34</v>
      </c>
      <c r="O367" s="1" t="s">
        <v>35</v>
      </c>
      <c r="P367" s="1" t="s">
        <v>36</v>
      </c>
      <c r="Q367" s="1">
        <v>108</v>
      </c>
      <c r="R367" s="2" t="s">
        <v>1468</v>
      </c>
      <c r="S367" s="1">
        <v>7</v>
      </c>
      <c r="T367" s="1"/>
      <c r="U367" s="1"/>
      <c r="V367" s="1">
        <v>1</v>
      </c>
      <c r="W367" s="1">
        <v>401480.85</v>
      </c>
      <c r="X367" s="1">
        <v>2025</v>
      </c>
      <c r="Y367" s="5" t="s">
        <v>1469</v>
      </c>
      <c r="Z367" s="5">
        <v>45671</v>
      </c>
      <c r="AA367" s="5" t="str">
        <f t="shared" si="10"/>
        <v>Tuesday</v>
      </c>
      <c r="AB367" s="1" t="s">
        <v>8448</v>
      </c>
      <c r="AC367" s="1">
        <v>6</v>
      </c>
      <c r="AD367" s="1" t="s">
        <v>40</v>
      </c>
      <c r="AE367" s="5">
        <v>45657</v>
      </c>
      <c r="AF367" s="5" t="s">
        <v>9542</v>
      </c>
      <c r="AG367" s="1" t="s">
        <v>1470</v>
      </c>
      <c r="AH367" s="1" t="s">
        <v>34</v>
      </c>
      <c r="AI367" s="1" t="s">
        <v>11820</v>
      </c>
      <c r="AJ367" s="1" t="s">
        <v>1471</v>
      </c>
      <c r="AK367">
        <f t="shared" si="11"/>
        <v>0</v>
      </c>
    </row>
    <row r="368" spans="1:37" x14ac:dyDescent="0.3">
      <c r="A368" s="1">
        <v>367</v>
      </c>
      <c r="B368" s="1" t="s">
        <v>334</v>
      </c>
      <c r="C368" s="1">
        <v>38.918527500899998</v>
      </c>
      <c r="D368" s="1" t="s">
        <v>13175</v>
      </c>
      <c r="E368" s="1" t="s">
        <v>30</v>
      </c>
      <c r="F368" s="1" t="s">
        <v>1472</v>
      </c>
      <c r="G368" s="1" t="s">
        <v>336</v>
      </c>
      <c r="H368" s="1">
        <v>138962.82</v>
      </c>
      <c r="I368" s="1" t="s">
        <v>33</v>
      </c>
      <c r="J368" s="1">
        <v>25000589</v>
      </c>
      <c r="K368" s="5"/>
      <c r="L368" s="5"/>
      <c r="M368" s="1">
        <v>-76.958604072200004</v>
      </c>
      <c r="N368" s="1" t="s">
        <v>68</v>
      </c>
      <c r="O368" s="1" t="s">
        <v>618</v>
      </c>
      <c r="P368" s="1" t="s">
        <v>60</v>
      </c>
      <c r="Q368" s="1">
        <v>503</v>
      </c>
      <c r="R368" s="2" t="s">
        <v>716</v>
      </c>
      <c r="S368" s="1">
        <v>5</v>
      </c>
      <c r="T368" s="1"/>
      <c r="U368" s="1"/>
      <c r="V368" s="1">
        <v>5</v>
      </c>
      <c r="W368" s="1">
        <v>403589.91</v>
      </c>
      <c r="X368" s="1">
        <v>2025</v>
      </c>
      <c r="Y368" s="5" t="s">
        <v>1473</v>
      </c>
      <c r="Z368" s="5">
        <v>45659</v>
      </c>
      <c r="AA368" s="5" t="str">
        <f t="shared" si="10"/>
        <v>Thursday</v>
      </c>
      <c r="AB368" s="1" t="s">
        <v>8449</v>
      </c>
      <c r="AC368" s="1">
        <v>8</v>
      </c>
      <c r="AD368" s="1" t="s">
        <v>72</v>
      </c>
      <c r="AE368" s="5">
        <v>45659</v>
      </c>
      <c r="AF368" s="5" t="s">
        <v>8185</v>
      </c>
      <c r="AG368" s="1" t="s">
        <v>718</v>
      </c>
      <c r="AH368" s="1" t="s">
        <v>68</v>
      </c>
      <c r="AI368" s="1" t="s">
        <v>11822</v>
      </c>
      <c r="AJ368" s="1" t="s">
        <v>719</v>
      </c>
      <c r="AK368">
        <f t="shared" si="11"/>
        <v>-45659</v>
      </c>
    </row>
    <row r="369" spans="1:37" x14ac:dyDescent="0.3">
      <c r="A369" s="1">
        <v>368</v>
      </c>
      <c r="B369" s="1" t="s">
        <v>313</v>
      </c>
      <c r="C369" s="1">
        <v>38.915564702300003</v>
      </c>
      <c r="D369" s="1" t="s">
        <v>13176</v>
      </c>
      <c r="E369" s="1" t="s">
        <v>30</v>
      </c>
      <c r="F369" s="1" t="s">
        <v>1474</v>
      </c>
      <c r="G369" s="1" t="s">
        <v>32</v>
      </c>
      <c r="H369" s="1">
        <v>138633.13</v>
      </c>
      <c r="I369" s="1" t="s">
        <v>33</v>
      </c>
      <c r="J369" s="1">
        <v>25008555</v>
      </c>
      <c r="K369" s="5">
        <v>45675</v>
      </c>
      <c r="L369" s="5" t="s">
        <v>9564</v>
      </c>
      <c r="M369" s="1">
        <v>-77.006385014700001</v>
      </c>
      <c r="N369" s="1" t="s">
        <v>34</v>
      </c>
      <c r="O369" s="1" t="s">
        <v>127</v>
      </c>
      <c r="P369" s="1" t="s">
        <v>36</v>
      </c>
      <c r="Q369" s="1">
        <v>502</v>
      </c>
      <c r="R369" s="2" t="s">
        <v>1248</v>
      </c>
      <c r="S369" s="1">
        <v>5</v>
      </c>
      <c r="T369" s="1"/>
      <c r="U369" s="1"/>
      <c r="V369" s="1">
        <v>5</v>
      </c>
      <c r="W369" s="1">
        <v>399446.26</v>
      </c>
      <c r="X369" s="1">
        <v>2025</v>
      </c>
      <c r="Y369" s="5" t="s">
        <v>1475</v>
      </c>
      <c r="Z369" s="5">
        <v>45675</v>
      </c>
      <c r="AA369" s="5" t="str">
        <f t="shared" si="10"/>
        <v>Saturday</v>
      </c>
      <c r="AB369" s="1" t="s">
        <v>8450</v>
      </c>
      <c r="AC369" s="1">
        <v>6</v>
      </c>
      <c r="AD369" s="1" t="s">
        <v>40</v>
      </c>
      <c r="AE369" s="5">
        <v>45675</v>
      </c>
      <c r="AF369" s="5" t="s">
        <v>11855</v>
      </c>
      <c r="AG369" s="1" t="s">
        <v>677</v>
      </c>
      <c r="AH369" s="1" t="s">
        <v>34</v>
      </c>
      <c r="AI369" s="1" t="s">
        <v>11820</v>
      </c>
      <c r="AJ369" s="1" t="s">
        <v>1250</v>
      </c>
      <c r="AK369">
        <f t="shared" si="11"/>
        <v>0</v>
      </c>
    </row>
    <row r="370" spans="1:37" x14ac:dyDescent="0.3">
      <c r="A370" s="1">
        <v>369</v>
      </c>
      <c r="B370" s="1" t="s">
        <v>181</v>
      </c>
      <c r="C370" s="1">
        <v>38.904907640700003</v>
      </c>
      <c r="D370" s="1" t="s">
        <v>13837</v>
      </c>
      <c r="E370" s="1" t="s">
        <v>30</v>
      </c>
      <c r="F370" s="1" t="s">
        <v>1476</v>
      </c>
      <c r="G370" s="1" t="s">
        <v>259</v>
      </c>
      <c r="H370" s="1">
        <v>137450.41</v>
      </c>
      <c r="I370" s="1" t="s">
        <v>33</v>
      </c>
      <c r="J370" s="1">
        <v>25008787</v>
      </c>
      <c r="K370" s="5"/>
      <c r="L370" s="5"/>
      <c r="M370" s="1">
        <v>-77.025986334799995</v>
      </c>
      <c r="N370" s="1" t="s">
        <v>34</v>
      </c>
      <c r="O370" s="1" t="s">
        <v>117</v>
      </c>
      <c r="P370" s="1" t="s">
        <v>60</v>
      </c>
      <c r="Q370" s="1">
        <v>307</v>
      </c>
      <c r="R370" s="2" t="s">
        <v>1383</v>
      </c>
      <c r="S370" s="1">
        <v>2</v>
      </c>
      <c r="T370" s="1"/>
      <c r="U370" s="1"/>
      <c r="V370" s="1">
        <v>3</v>
      </c>
      <c r="W370" s="1">
        <v>397746</v>
      </c>
      <c r="X370" s="1">
        <v>2025</v>
      </c>
      <c r="Y370" s="5" t="s">
        <v>1477</v>
      </c>
      <c r="Z370" s="5">
        <v>45676</v>
      </c>
      <c r="AA370" s="5" t="str">
        <f t="shared" si="10"/>
        <v>Sunday</v>
      </c>
      <c r="AB370" s="1" t="s">
        <v>8451</v>
      </c>
      <c r="AC370" s="1">
        <v>6</v>
      </c>
      <c r="AD370" s="1" t="s">
        <v>40</v>
      </c>
      <c r="AE370" s="5">
        <v>45676</v>
      </c>
      <c r="AF370" s="5" t="s">
        <v>12148</v>
      </c>
      <c r="AG370" s="1" t="s">
        <v>186</v>
      </c>
      <c r="AH370" s="1" t="s">
        <v>34</v>
      </c>
      <c r="AI370" s="1" t="s">
        <v>11820</v>
      </c>
      <c r="AJ370" s="1" t="s">
        <v>1478</v>
      </c>
      <c r="AK370">
        <f t="shared" si="11"/>
        <v>-45676</v>
      </c>
    </row>
    <row r="371" spans="1:37" x14ac:dyDescent="0.3">
      <c r="A371" s="1">
        <v>370</v>
      </c>
      <c r="B371" s="1" t="s">
        <v>148</v>
      </c>
      <c r="C371" s="1">
        <v>38.864285421799998</v>
      </c>
      <c r="D371" s="1" t="s">
        <v>14690</v>
      </c>
      <c r="E371" s="1" t="s">
        <v>30</v>
      </c>
      <c r="F371" s="1" t="s">
        <v>1479</v>
      </c>
      <c r="G371" s="1" t="s">
        <v>236</v>
      </c>
      <c r="H371" s="1">
        <v>132940.78</v>
      </c>
      <c r="I371" s="1" t="s">
        <v>33</v>
      </c>
      <c r="J371" s="1">
        <v>25020708</v>
      </c>
      <c r="K371" s="5">
        <v>45699</v>
      </c>
      <c r="L371" s="5" t="s">
        <v>12047</v>
      </c>
      <c r="M371" s="1">
        <v>-77.012183350300006</v>
      </c>
      <c r="N371" s="1" t="s">
        <v>46</v>
      </c>
      <c r="O371" s="1" t="s">
        <v>150</v>
      </c>
      <c r="P371" s="1" t="s">
        <v>36</v>
      </c>
      <c r="Q371" s="1">
        <v>105</v>
      </c>
      <c r="R371" s="2" t="s">
        <v>647</v>
      </c>
      <c r="S371" s="1">
        <v>6</v>
      </c>
      <c r="T371" s="1" t="s">
        <v>239</v>
      </c>
      <c r="U371" s="1"/>
      <c r="V371" s="1">
        <v>1</v>
      </c>
      <c r="W371" s="1">
        <v>398942.64</v>
      </c>
      <c r="X371" s="1">
        <v>2025</v>
      </c>
      <c r="Y371" s="5" t="s">
        <v>1480</v>
      </c>
      <c r="Z371" s="5">
        <v>45699</v>
      </c>
      <c r="AA371" s="5" t="str">
        <f t="shared" si="10"/>
        <v>Tuesday</v>
      </c>
      <c r="AB371" s="1" t="s">
        <v>8452</v>
      </c>
      <c r="AC371" s="1">
        <v>7</v>
      </c>
      <c r="AD371" s="1" t="s">
        <v>52</v>
      </c>
      <c r="AE371" s="5">
        <v>45698</v>
      </c>
      <c r="AF371" s="5" t="s">
        <v>12371</v>
      </c>
      <c r="AG371" s="1" t="s">
        <v>650</v>
      </c>
      <c r="AH371" s="1" t="s">
        <v>46</v>
      </c>
      <c r="AI371" s="1" t="s">
        <v>11821</v>
      </c>
      <c r="AJ371" s="1" t="s">
        <v>651</v>
      </c>
      <c r="AK371">
        <f t="shared" si="11"/>
        <v>1</v>
      </c>
    </row>
    <row r="372" spans="1:37" x14ac:dyDescent="0.3">
      <c r="A372" s="1">
        <v>371</v>
      </c>
      <c r="B372" s="1" t="s">
        <v>278</v>
      </c>
      <c r="C372" s="1">
        <v>38.870108344899997</v>
      </c>
      <c r="D372" s="1" t="s">
        <v>14815</v>
      </c>
      <c r="E372" s="1" t="s">
        <v>30</v>
      </c>
      <c r="F372" s="1" t="s">
        <v>1481</v>
      </c>
      <c r="G372" s="1" t="s">
        <v>175</v>
      </c>
      <c r="H372" s="2" t="s">
        <v>1482</v>
      </c>
      <c r="I372" s="1" t="s">
        <v>33</v>
      </c>
      <c r="J372" s="1">
        <v>25026433</v>
      </c>
      <c r="K372" s="5">
        <v>45711</v>
      </c>
      <c r="L372" s="5" t="s">
        <v>8185</v>
      </c>
      <c r="M372" s="1">
        <v>-76.974958992599994</v>
      </c>
      <c r="N372" s="1" t="s">
        <v>34</v>
      </c>
      <c r="O372" s="1" t="s">
        <v>281</v>
      </c>
      <c r="P372" s="1" t="s">
        <v>60</v>
      </c>
      <c r="Q372" s="1">
        <v>607</v>
      </c>
      <c r="R372" s="2" t="s">
        <v>1255</v>
      </c>
      <c r="S372" s="1">
        <v>8</v>
      </c>
      <c r="T372" s="1"/>
      <c r="U372" s="1"/>
      <c r="V372" s="1">
        <v>6</v>
      </c>
      <c r="W372" s="2" t="s">
        <v>1484</v>
      </c>
      <c r="X372" s="1">
        <v>2025</v>
      </c>
      <c r="Y372" s="5" t="s">
        <v>1485</v>
      </c>
      <c r="Z372" s="5">
        <v>45711</v>
      </c>
      <c r="AA372" s="5" t="str">
        <f t="shared" si="10"/>
        <v>Sunday</v>
      </c>
      <c r="AB372" s="1" t="s">
        <v>8453</v>
      </c>
      <c r="AC372" s="1">
        <v>6</v>
      </c>
      <c r="AD372" s="1" t="s">
        <v>40</v>
      </c>
      <c r="AE372" s="5">
        <v>45710</v>
      </c>
      <c r="AF372" s="5" t="s">
        <v>9443</v>
      </c>
      <c r="AG372" s="1" t="s">
        <v>1486</v>
      </c>
      <c r="AH372" s="1" t="s">
        <v>34</v>
      </c>
      <c r="AI372" s="1" t="s">
        <v>11820</v>
      </c>
      <c r="AJ372" s="1" t="s">
        <v>1487</v>
      </c>
      <c r="AK372">
        <f t="shared" si="11"/>
        <v>1</v>
      </c>
    </row>
    <row r="373" spans="1:37" x14ac:dyDescent="0.3">
      <c r="A373" s="1">
        <v>372</v>
      </c>
      <c r="B373" s="1" t="s">
        <v>43</v>
      </c>
      <c r="C373" s="1">
        <v>38.898313933099999</v>
      </c>
      <c r="D373" s="1" t="s">
        <v>13838</v>
      </c>
      <c r="E373" s="1" t="s">
        <v>30</v>
      </c>
      <c r="F373" s="1" t="s">
        <v>1488</v>
      </c>
      <c r="G373" s="1" t="s">
        <v>45</v>
      </c>
      <c r="H373" s="1">
        <v>136718.53</v>
      </c>
      <c r="I373" s="1" t="s">
        <v>33</v>
      </c>
      <c r="J373" s="1">
        <v>25005019</v>
      </c>
      <c r="K373" s="5">
        <v>45668</v>
      </c>
      <c r="L373" s="5" t="s">
        <v>9564</v>
      </c>
      <c r="M373" s="1">
        <v>-77.028849082299999</v>
      </c>
      <c r="N373" s="1" t="s">
        <v>34</v>
      </c>
      <c r="O373" s="1" t="s">
        <v>117</v>
      </c>
      <c r="P373" s="1" t="s">
        <v>36</v>
      </c>
      <c r="Q373" s="1">
        <v>209</v>
      </c>
      <c r="R373" s="2" t="s">
        <v>183</v>
      </c>
      <c r="S373" s="1">
        <v>2</v>
      </c>
      <c r="T373" s="1" t="s">
        <v>184</v>
      </c>
      <c r="U373" s="1"/>
      <c r="V373" s="1">
        <v>2</v>
      </c>
      <c r="W373" s="1">
        <v>397497.46</v>
      </c>
      <c r="X373" s="1">
        <v>2025</v>
      </c>
      <c r="Y373" s="5" t="s">
        <v>1489</v>
      </c>
      <c r="Z373" s="5">
        <v>45668</v>
      </c>
      <c r="AA373" s="5" t="str">
        <f t="shared" si="10"/>
        <v>Saturday</v>
      </c>
      <c r="AB373" s="1" t="s">
        <v>8454</v>
      </c>
      <c r="AC373" s="1">
        <v>6</v>
      </c>
      <c r="AD373" s="1" t="s">
        <v>40</v>
      </c>
      <c r="AE373" s="5">
        <v>45668</v>
      </c>
      <c r="AF373" s="5" t="s">
        <v>12359</v>
      </c>
      <c r="AG373" s="1" t="s">
        <v>186</v>
      </c>
      <c r="AH373" s="1" t="s">
        <v>34</v>
      </c>
      <c r="AI373" s="1" t="s">
        <v>11820</v>
      </c>
      <c r="AJ373" s="1" t="s">
        <v>897</v>
      </c>
      <c r="AK373">
        <f t="shared" si="11"/>
        <v>0</v>
      </c>
    </row>
    <row r="374" spans="1:37" x14ac:dyDescent="0.3">
      <c r="A374" s="1">
        <v>373</v>
      </c>
      <c r="B374" s="1" t="s">
        <v>105</v>
      </c>
      <c r="C374" s="1">
        <v>38.964950573700001</v>
      </c>
      <c r="D374" s="1" t="s">
        <v>14816</v>
      </c>
      <c r="E374" s="1" t="s">
        <v>30</v>
      </c>
      <c r="F374" s="1" t="s">
        <v>1490</v>
      </c>
      <c r="G374" s="1" t="s">
        <v>93</v>
      </c>
      <c r="H374" s="1">
        <v>144115.54999999999</v>
      </c>
      <c r="I374" s="1" t="s">
        <v>33</v>
      </c>
      <c r="J374" s="1">
        <v>25005277</v>
      </c>
      <c r="K374" s="5">
        <v>45669</v>
      </c>
      <c r="L374" s="5" t="s">
        <v>12048</v>
      </c>
      <c r="M374" s="1">
        <v>-77.018963967199994</v>
      </c>
      <c r="N374" s="1" t="s">
        <v>46</v>
      </c>
      <c r="O374" s="1" t="s">
        <v>100</v>
      </c>
      <c r="P374" s="1" t="s">
        <v>60</v>
      </c>
      <c r="Q374" s="1">
        <v>402</v>
      </c>
      <c r="R374" s="2" t="s">
        <v>987</v>
      </c>
      <c r="S374" s="1">
        <v>4</v>
      </c>
      <c r="T374" s="1"/>
      <c r="U374" s="1"/>
      <c r="V374" s="1">
        <v>4</v>
      </c>
      <c r="W374" s="1">
        <v>398356.49</v>
      </c>
      <c r="X374" s="1">
        <v>2025</v>
      </c>
      <c r="Y374" s="5" t="s">
        <v>1491</v>
      </c>
      <c r="Z374" s="5">
        <v>45669</v>
      </c>
      <c r="AA374" s="5" t="str">
        <f t="shared" si="10"/>
        <v>Sunday</v>
      </c>
      <c r="AB374" s="1" t="s">
        <v>8455</v>
      </c>
      <c r="AC374" s="1">
        <v>7</v>
      </c>
      <c r="AD374" s="1" t="s">
        <v>52</v>
      </c>
      <c r="AE374" s="5">
        <v>45668</v>
      </c>
      <c r="AF374" s="5" t="s">
        <v>11945</v>
      </c>
      <c r="AG374" s="1" t="s">
        <v>329</v>
      </c>
      <c r="AH374" s="1" t="s">
        <v>46</v>
      </c>
      <c r="AI374" s="1" t="s">
        <v>11821</v>
      </c>
      <c r="AJ374" s="1" t="s">
        <v>989</v>
      </c>
      <c r="AK374">
        <f t="shared" si="11"/>
        <v>1</v>
      </c>
    </row>
    <row r="375" spans="1:37" x14ac:dyDescent="0.3">
      <c r="A375" s="1">
        <v>374</v>
      </c>
      <c r="B375" s="1" t="s">
        <v>233</v>
      </c>
      <c r="C375" s="1">
        <v>38.879286377500001</v>
      </c>
      <c r="D375" s="1" t="s">
        <v>14746</v>
      </c>
      <c r="E375" s="1" t="s">
        <v>30</v>
      </c>
      <c r="F375" s="1" t="s">
        <v>235</v>
      </c>
      <c r="G375" s="1" t="s">
        <v>236</v>
      </c>
      <c r="H375" s="1">
        <v>134605.96</v>
      </c>
      <c r="I375" s="1" t="s">
        <v>33</v>
      </c>
      <c r="J375" s="1">
        <v>25009907</v>
      </c>
      <c r="K375" s="5">
        <v>45678</v>
      </c>
      <c r="L375" s="5" t="s">
        <v>12049</v>
      </c>
      <c r="M375" s="1">
        <v>-77.008261125100006</v>
      </c>
      <c r="N375" s="1" t="s">
        <v>68</v>
      </c>
      <c r="O375" s="1" t="s">
        <v>237</v>
      </c>
      <c r="P375" s="1" t="s">
        <v>48</v>
      </c>
      <c r="Q375" s="1">
        <v>106</v>
      </c>
      <c r="R375" s="2" t="s">
        <v>238</v>
      </c>
      <c r="S375" s="1">
        <v>6</v>
      </c>
      <c r="T375" s="1" t="s">
        <v>239</v>
      </c>
      <c r="U375" s="1"/>
      <c r="V375" s="1">
        <v>1</v>
      </c>
      <c r="W375" s="1">
        <v>399283.19</v>
      </c>
      <c r="X375" s="1">
        <v>2025</v>
      </c>
      <c r="Y375" s="5" t="s">
        <v>1492</v>
      </c>
      <c r="Z375" s="5">
        <v>45678</v>
      </c>
      <c r="AA375" s="5" t="str">
        <f t="shared" si="10"/>
        <v>Tuesday</v>
      </c>
      <c r="AB375" s="1" t="s">
        <v>8456</v>
      </c>
      <c r="AC375" s="1">
        <v>8</v>
      </c>
      <c r="AD375" s="1" t="s">
        <v>72</v>
      </c>
      <c r="AE375" s="5">
        <v>45678</v>
      </c>
      <c r="AF375" s="5" t="s">
        <v>12230</v>
      </c>
      <c r="AG375" s="1" t="s">
        <v>241</v>
      </c>
      <c r="AH375" s="1" t="s">
        <v>68</v>
      </c>
      <c r="AI375" s="1" t="s">
        <v>11822</v>
      </c>
      <c r="AJ375" s="1" t="s">
        <v>242</v>
      </c>
      <c r="AK375">
        <f t="shared" si="11"/>
        <v>0</v>
      </c>
    </row>
    <row r="376" spans="1:37" x14ac:dyDescent="0.3">
      <c r="A376" s="1">
        <v>375</v>
      </c>
      <c r="B376" s="1" t="s">
        <v>763</v>
      </c>
      <c r="C376" s="1">
        <v>38.855735899000003</v>
      </c>
      <c r="D376" s="1" t="s">
        <v>14809</v>
      </c>
      <c r="E376" s="1" t="s">
        <v>30</v>
      </c>
      <c r="F376" s="1" t="s">
        <v>1418</v>
      </c>
      <c r="G376" s="1" t="s">
        <v>411</v>
      </c>
      <c r="H376" s="1">
        <v>131992.12</v>
      </c>
      <c r="I376" s="1" t="s">
        <v>33</v>
      </c>
      <c r="J376" s="1">
        <v>25010723</v>
      </c>
      <c r="K376" s="5">
        <v>45680</v>
      </c>
      <c r="L376" s="5" t="s">
        <v>11887</v>
      </c>
      <c r="M376" s="1">
        <v>-76.968572319800003</v>
      </c>
      <c r="N376" s="1" t="s">
        <v>11828</v>
      </c>
      <c r="O376" s="1" t="s">
        <v>766</v>
      </c>
      <c r="P376" s="1" t="s">
        <v>60</v>
      </c>
      <c r="Q376" s="1">
        <v>702</v>
      </c>
      <c r="R376" s="2" t="s">
        <v>1419</v>
      </c>
      <c r="S376" s="1">
        <v>8</v>
      </c>
      <c r="T376" s="1"/>
      <c r="U376" s="1"/>
      <c r="V376" s="1">
        <v>7</v>
      </c>
      <c r="W376" s="1">
        <v>402727.85</v>
      </c>
      <c r="X376" s="1">
        <v>2025</v>
      </c>
      <c r="Y376" s="5" t="s">
        <v>1493</v>
      </c>
      <c r="Z376" s="5">
        <v>45680</v>
      </c>
      <c r="AA376" s="5" t="str">
        <f t="shared" si="10"/>
        <v>Thursday</v>
      </c>
      <c r="AB376" s="1" t="s">
        <v>8457</v>
      </c>
      <c r="AC376" s="1">
        <v>5</v>
      </c>
      <c r="AD376" s="1" t="s">
        <v>11829</v>
      </c>
      <c r="AE376" s="5">
        <v>45680</v>
      </c>
      <c r="AF376" s="5" t="s">
        <v>11392</v>
      </c>
      <c r="AG376" s="1" t="s">
        <v>1421</v>
      </c>
      <c r="AH376" s="1" t="s">
        <v>11828</v>
      </c>
      <c r="AI376" s="1" t="s">
        <v>11828</v>
      </c>
      <c r="AJ376" s="1" t="s">
        <v>1422</v>
      </c>
      <c r="AK376">
        <f t="shared" si="11"/>
        <v>0</v>
      </c>
    </row>
    <row r="377" spans="1:37" x14ac:dyDescent="0.3">
      <c r="A377" s="1">
        <v>376</v>
      </c>
      <c r="B377" s="1" t="s">
        <v>850</v>
      </c>
      <c r="C377" s="1">
        <v>38.885485033899997</v>
      </c>
      <c r="D377" s="1" t="s">
        <v>14817</v>
      </c>
      <c r="E377" s="1" t="s">
        <v>113</v>
      </c>
      <c r="F377" s="1" t="s">
        <v>1494</v>
      </c>
      <c r="G377" s="1" t="s">
        <v>158</v>
      </c>
      <c r="H377" s="2" t="s">
        <v>1495</v>
      </c>
      <c r="I377" s="1" t="s">
        <v>434</v>
      </c>
      <c r="J377" s="1">
        <v>25011896</v>
      </c>
      <c r="K377" s="5">
        <v>45682</v>
      </c>
      <c r="L377" s="5" t="s">
        <v>11945</v>
      </c>
      <c r="M377" s="1">
        <v>-76.921205212000004</v>
      </c>
      <c r="N377" s="1" t="s">
        <v>11830</v>
      </c>
      <c r="O377" s="1" t="s">
        <v>376</v>
      </c>
      <c r="P377" s="1" t="s">
        <v>36</v>
      </c>
      <c r="Q377" s="1">
        <v>604</v>
      </c>
      <c r="R377" s="2" t="s">
        <v>1496</v>
      </c>
      <c r="S377" s="1">
        <v>7</v>
      </c>
      <c r="T377" s="1"/>
      <c r="U377" s="1"/>
      <c r="V377" s="1">
        <v>6</v>
      </c>
      <c r="W377" s="2" t="s">
        <v>1497</v>
      </c>
      <c r="X377" s="1">
        <v>2025</v>
      </c>
      <c r="Y377" s="5" t="s">
        <v>1498</v>
      </c>
      <c r="Z377" s="5">
        <v>45682</v>
      </c>
      <c r="AA377" s="5" t="str">
        <f t="shared" si="10"/>
        <v>Saturday</v>
      </c>
      <c r="AB377" s="1" t="s">
        <v>8458</v>
      </c>
      <c r="AC377" s="1">
        <v>3</v>
      </c>
      <c r="AD377" s="1" t="s">
        <v>11831</v>
      </c>
      <c r="AE377" s="5">
        <v>45682</v>
      </c>
      <c r="AF377" s="5" t="s">
        <v>12226</v>
      </c>
      <c r="AG377" s="1" t="s">
        <v>1499</v>
      </c>
      <c r="AH377" s="1" t="s">
        <v>11830</v>
      </c>
      <c r="AI377" s="1" t="s">
        <v>11830</v>
      </c>
      <c r="AJ377" s="1" t="s">
        <v>1500</v>
      </c>
      <c r="AK377">
        <f t="shared" si="11"/>
        <v>0</v>
      </c>
    </row>
    <row r="378" spans="1:37" x14ac:dyDescent="0.3">
      <c r="A378" s="1">
        <v>377</v>
      </c>
      <c r="B378" s="1" t="s">
        <v>243</v>
      </c>
      <c r="C378" s="1">
        <v>38.953285489800002</v>
      </c>
      <c r="D378" s="1" t="s">
        <v>13839</v>
      </c>
      <c r="E378" s="1" t="s">
        <v>30</v>
      </c>
      <c r="F378" s="1" t="s">
        <v>1501</v>
      </c>
      <c r="G378" s="1" t="s">
        <v>93</v>
      </c>
      <c r="H378" s="1">
        <v>142820.54999999999</v>
      </c>
      <c r="I378" s="1" t="s">
        <v>33</v>
      </c>
      <c r="J378" s="1">
        <v>25025376</v>
      </c>
      <c r="K378" s="5">
        <v>45709</v>
      </c>
      <c r="L378" s="5" t="s">
        <v>12050</v>
      </c>
      <c r="M378" s="1">
        <v>-77.014724777599994</v>
      </c>
      <c r="N378" s="1" t="s">
        <v>68</v>
      </c>
      <c r="O378" s="1" t="s">
        <v>206</v>
      </c>
      <c r="P378" s="1" t="s">
        <v>60</v>
      </c>
      <c r="Q378" s="1">
        <v>403</v>
      </c>
      <c r="R378" s="2" t="s">
        <v>245</v>
      </c>
      <c r="S378" s="1">
        <v>4</v>
      </c>
      <c r="T378" s="1"/>
      <c r="U378" s="1"/>
      <c r="V378" s="1">
        <v>4</v>
      </c>
      <c r="W378" s="1">
        <v>398723.67</v>
      </c>
      <c r="X378" s="1">
        <v>2025</v>
      </c>
      <c r="Y378" s="5" t="s">
        <v>1502</v>
      </c>
      <c r="Z378" s="5">
        <v>45709</v>
      </c>
      <c r="AA378" s="5" t="str">
        <f t="shared" si="10"/>
        <v>Friday</v>
      </c>
      <c r="AB378" s="1" t="s">
        <v>8459</v>
      </c>
      <c r="AC378" s="1">
        <v>8</v>
      </c>
      <c r="AD378" s="1" t="s">
        <v>72</v>
      </c>
      <c r="AE378" s="5">
        <v>45709</v>
      </c>
      <c r="AF378" s="5" t="s">
        <v>11851</v>
      </c>
      <c r="AG378" s="1" t="s">
        <v>1503</v>
      </c>
      <c r="AH378" s="1" t="s">
        <v>68</v>
      </c>
      <c r="AI378" s="1" t="s">
        <v>11822</v>
      </c>
      <c r="AJ378" s="1" t="s">
        <v>1504</v>
      </c>
      <c r="AK378">
        <f t="shared" si="11"/>
        <v>0</v>
      </c>
    </row>
    <row r="379" spans="1:37" x14ac:dyDescent="0.3">
      <c r="A379" s="1">
        <v>378</v>
      </c>
      <c r="B379" s="1" t="s">
        <v>540</v>
      </c>
      <c r="C379" s="1">
        <v>38.937426215999999</v>
      </c>
      <c r="D379" s="1" t="s">
        <v>13840</v>
      </c>
      <c r="E379" s="1" t="s">
        <v>30</v>
      </c>
      <c r="F379" s="1" t="s">
        <v>1505</v>
      </c>
      <c r="G379" s="1" t="s">
        <v>288</v>
      </c>
      <c r="H379" s="1">
        <v>141060.51</v>
      </c>
      <c r="I379" s="1" t="s">
        <v>33</v>
      </c>
      <c r="J379" s="1">
        <v>25420064</v>
      </c>
      <c r="K379" s="5">
        <v>45655</v>
      </c>
      <c r="L379" s="5" t="s">
        <v>11939</v>
      </c>
      <c r="M379" s="1">
        <v>-77.0350784062</v>
      </c>
      <c r="N379" s="1" t="s">
        <v>34</v>
      </c>
      <c r="O379" s="1" t="s">
        <v>206</v>
      </c>
      <c r="P379" s="1" t="s">
        <v>60</v>
      </c>
      <c r="Q379" s="1">
        <v>404</v>
      </c>
      <c r="R379" s="2" t="s">
        <v>1013</v>
      </c>
      <c r="S379" s="1">
        <v>4</v>
      </c>
      <c r="T379" s="1"/>
      <c r="U379" s="1"/>
      <c r="V379" s="1">
        <v>4</v>
      </c>
      <c r="W379" s="1">
        <v>396958.76</v>
      </c>
      <c r="X379" s="1">
        <v>2025</v>
      </c>
      <c r="Y379" s="5" t="s">
        <v>1506</v>
      </c>
      <c r="Z379" s="5">
        <v>45664</v>
      </c>
      <c r="AA379" s="5" t="str">
        <f t="shared" si="10"/>
        <v>Tuesday</v>
      </c>
      <c r="AB379" s="1" t="s">
        <v>8460</v>
      </c>
      <c r="AC379" s="1">
        <v>6</v>
      </c>
      <c r="AD379" s="1" t="s">
        <v>40</v>
      </c>
      <c r="AE379" s="5">
        <v>45655</v>
      </c>
      <c r="AF379" s="5" t="s">
        <v>11863</v>
      </c>
      <c r="AG379" s="1" t="s">
        <v>1507</v>
      </c>
      <c r="AH379" s="1" t="s">
        <v>34</v>
      </c>
      <c r="AI379" s="1" t="s">
        <v>11820</v>
      </c>
      <c r="AJ379" s="1" t="s">
        <v>1508</v>
      </c>
      <c r="AK379">
        <f t="shared" si="11"/>
        <v>0</v>
      </c>
    </row>
    <row r="380" spans="1:37" x14ac:dyDescent="0.3">
      <c r="A380" s="1">
        <v>379</v>
      </c>
      <c r="B380" s="1" t="s">
        <v>664</v>
      </c>
      <c r="C380" s="1">
        <v>38.9741891778</v>
      </c>
      <c r="D380" s="1" t="s">
        <v>13841</v>
      </c>
      <c r="E380" s="1" t="s">
        <v>30</v>
      </c>
      <c r="F380" s="1" t="s">
        <v>1509</v>
      </c>
      <c r="G380" s="1" t="s">
        <v>367</v>
      </c>
      <c r="H380" s="1">
        <v>145142.56</v>
      </c>
      <c r="I380" s="1" t="s">
        <v>33</v>
      </c>
      <c r="J380" s="1">
        <v>25420103</v>
      </c>
      <c r="K380" s="5">
        <v>45660</v>
      </c>
      <c r="L380" s="5" t="s">
        <v>12051</v>
      </c>
      <c r="M380" s="1">
        <v>-77.058207708400005</v>
      </c>
      <c r="N380" s="1" t="s">
        <v>34</v>
      </c>
      <c r="O380" s="1" t="s">
        <v>666</v>
      </c>
      <c r="P380" s="1" t="s">
        <v>36</v>
      </c>
      <c r="Q380" s="1">
        <v>201</v>
      </c>
      <c r="R380" s="2" t="s">
        <v>1373</v>
      </c>
      <c r="S380" s="1">
        <v>4</v>
      </c>
      <c r="T380" s="1"/>
      <c r="U380" s="1"/>
      <c r="V380" s="1">
        <v>2</v>
      </c>
      <c r="W380" s="1">
        <v>394956.09</v>
      </c>
      <c r="X380" s="1">
        <v>2025</v>
      </c>
      <c r="Y380" s="5" t="s">
        <v>1510</v>
      </c>
      <c r="Z380" s="5">
        <v>45666</v>
      </c>
      <c r="AA380" s="5" t="str">
        <f t="shared" si="10"/>
        <v>Thursday</v>
      </c>
      <c r="AB380" s="1" t="s">
        <v>8461</v>
      </c>
      <c r="AC380" s="1">
        <v>6</v>
      </c>
      <c r="AD380" s="1" t="s">
        <v>40</v>
      </c>
      <c r="AE380" s="5">
        <v>45660</v>
      </c>
      <c r="AF380" s="5" t="s">
        <v>12846</v>
      </c>
      <c r="AG380" s="1" t="s">
        <v>1511</v>
      </c>
      <c r="AH380" s="1" t="s">
        <v>34</v>
      </c>
      <c r="AI380" s="1" t="s">
        <v>11820</v>
      </c>
      <c r="AJ380" s="1" t="s">
        <v>1512</v>
      </c>
      <c r="AK380">
        <f t="shared" si="11"/>
        <v>0</v>
      </c>
    </row>
    <row r="381" spans="1:37" x14ac:dyDescent="0.3">
      <c r="A381" s="1">
        <v>380</v>
      </c>
      <c r="B381" s="1" t="s">
        <v>664</v>
      </c>
      <c r="C381" s="1">
        <v>38.961546697800003</v>
      </c>
      <c r="D381" s="1" t="s">
        <v>13842</v>
      </c>
      <c r="E381" s="1" t="s">
        <v>30</v>
      </c>
      <c r="F381" s="1" t="s">
        <v>1513</v>
      </c>
      <c r="G381" s="1" t="s">
        <v>367</v>
      </c>
      <c r="H381" s="1">
        <v>143740.09</v>
      </c>
      <c r="I381" s="1" t="s">
        <v>33</v>
      </c>
      <c r="J381" s="1">
        <v>25420388</v>
      </c>
      <c r="K381" s="5">
        <v>45678</v>
      </c>
      <c r="L381" s="5" t="s">
        <v>12052</v>
      </c>
      <c r="M381" s="1">
        <v>-77.073618698999994</v>
      </c>
      <c r="N381" s="1" t="s">
        <v>34</v>
      </c>
      <c r="O381" s="1" t="s">
        <v>666</v>
      </c>
      <c r="P381" s="1" t="s">
        <v>48</v>
      </c>
      <c r="Q381" s="1">
        <v>201</v>
      </c>
      <c r="R381" s="2" t="s">
        <v>369</v>
      </c>
      <c r="S381" s="1">
        <v>3</v>
      </c>
      <c r="T381" s="1"/>
      <c r="U381" s="1"/>
      <c r="V381" s="1">
        <v>2</v>
      </c>
      <c r="W381" s="1">
        <v>393619.54</v>
      </c>
      <c r="X381" s="1">
        <v>2025</v>
      </c>
      <c r="Y381" s="5" t="s">
        <v>1514</v>
      </c>
      <c r="Z381" s="5">
        <v>45687</v>
      </c>
      <c r="AA381" s="5" t="str">
        <f t="shared" si="10"/>
        <v>Thursday</v>
      </c>
      <c r="AB381" s="1" t="s">
        <v>8462</v>
      </c>
      <c r="AC381" s="1">
        <v>6</v>
      </c>
      <c r="AD381" s="1" t="s">
        <v>40</v>
      </c>
      <c r="AE381" s="5">
        <v>45649</v>
      </c>
      <c r="AF381" s="5" t="s">
        <v>11839</v>
      </c>
      <c r="AG381" s="1" t="s">
        <v>371</v>
      </c>
      <c r="AH381" s="1" t="s">
        <v>34</v>
      </c>
      <c r="AI381" s="1" t="s">
        <v>11820</v>
      </c>
      <c r="AJ381" s="1" t="s">
        <v>1515</v>
      </c>
      <c r="AK381">
        <f t="shared" si="11"/>
        <v>29</v>
      </c>
    </row>
    <row r="382" spans="1:37" x14ac:dyDescent="0.3">
      <c r="A382" s="1">
        <v>381</v>
      </c>
      <c r="B382" s="1" t="s">
        <v>320</v>
      </c>
      <c r="C382" s="1">
        <v>38.905645944600003</v>
      </c>
      <c r="D382" s="1" t="s">
        <v>13113</v>
      </c>
      <c r="E382" s="1" t="s">
        <v>30</v>
      </c>
      <c r="F382" s="1" t="s">
        <v>701</v>
      </c>
      <c r="G382" s="1" t="s">
        <v>32</v>
      </c>
      <c r="H382" s="1">
        <v>137532.04999999999</v>
      </c>
      <c r="I382" s="1" t="s">
        <v>33</v>
      </c>
      <c r="J382" s="1">
        <v>25420452</v>
      </c>
      <c r="K382" s="5">
        <v>45689</v>
      </c>
      <c r="L382" s="5" t="s">
        <v>11906</v>
      </c>
      <c r="M382" s="1">
        <v>-77.002550007500005</v>
      </c>
      <c r="N382" s="1" t="s">
        <v>34</v>
      </c>
      <c r="O382" s="1" t="s">
        <v>35</v>
      </c>
      <c r="P382" s="1" t="s">
        <v>60</v>
      </c>
      <c r="Q382" s="1">
        <v>501</v>
      </c>
      <c r="R382" s="2" t="s">
        <v>322</v>
      </c>
      <c r="S382" s="1">
        <v>6</v>
      </c>
      <c r="T382" s="1" t="s">
        <v>38</v>
      </c>
      <c r="U382" s="1"/>
      <c r="V382" s="1">
        <v>5</v>
      </c>
      <c r="W382" s="1">
        <v>399778.82</v>
      </c>
      <c r="X382" s="1">
        <v>2025</v>
      </c>
      <c r="Y382" s="5" t="s">
        <v>1516</v>
      </c>
      <c r="Z382" s="5">
        <v>45691</v>
      </c>
      <c r="AA382" s="5" t="str">
        <f t="shared" si="10"/>
        <v>Monday</v>
      </c>
      <c r="AB382" s="1" t="s">
        <v>8463</v>
      </c>
      <c r="AC382" s="1">
        <v>6</v>
      </c>
      <c r="AD382" s="1" t="s">
        <v>40</v>
      </c>
      <c r="AE382" s="5">
        <v>45689</v>
      </c>
      <c r="AF382" s="5" t="s">
        <v>11976</v>
      </c>
      <c r="AG382" s="1" t="s">
        <v>41</v>
      </c>
      <c r="AH382" s="1" t="s">
        <v>34</v>
      </c>
      <c r="AI382" s="1" t="s">
        <v>11820</v>
      </c>
      <c r="AJ382" s="1" t="s">
        <v>324</v>
      </c>
      <c r="AK382">
        <f t="shared" si="11"/>
        <v>0</v>
      </c>
    </row>
    <row r="383" spans="1:37" x14ac:dyDescent="0.3">
      <c r="A383" s="1">
        <v>382</v>
      </c>
      <c r="B383" s="1" t="s">
        <v>540</v>
      </c>
      <c r="C383" s="1">
        <v>38.940277387000002</v>
      </c>
      <c r="D383" s="1" t="s">
        <v>13843</v>
      </c>
      <c r="E383" s="1" t="s">
        <v>30</v>
      </c>
      <c r="F383" s="1" t="s">
        <v>1518</v>
      </c>
      <c r="G383" s="1" t="s">
        <v>288</v>
      </c>
      <c r="H383" s="1">
        <v>141376.73000000001</v>
      </c>
      <c r="I383" s="1" t="s">
        <v>33</v>
      </c>
      <c r="J383" s="1">
        <v>25027609</v>
      </c>
      <c r="K383" s="5">
        <v>45713</v>
      </c>
      <c r="L383" s="5" t="s">
        <v>11983</v>
      </c>
      <c r="M383" s="1">
        <v>-77.025102057500007</v>
      </c>
      <c r="N383" s="1" t="s">
        <v>34</v>
      </c>
      <c r="O383" s="1" t="s">
        <v>206</v>
      </c>
      <c r="P383" s="1" t="s">
        <v>36</v>
      </c>
      <c r="Q383" s="1">
        <v>404</v>
      </c>
      <c r="R383" s="2" t="s">
        <v>1519</v>
      </c>
      <c r="S383" s="1">
        <v>4</v>
      </c>
      <c r="T383" s="1"/>
      <c r="U383" s="1"/>
      <c r="V383" s="1">
        <v>4</v>
      </c>
      <c r="W383" s="1">
        <v>397823.78</v>
      </c>
      <c r="X383" s="1">
        <v>2025</v>
      </c>
      <c r="Y383" s="5" t="s">
        <v>1520</v>
      </c>
      <c r="Z383" s="5">
        <v>45713</v>
      </c>
      <c r="AA383" s="5" t="str">
        <f t="shared" si="10"/>
        <v>Tuesday</v>
      </c>
      <c r="AB383" s="1" t="s">
        <v>8464</v>
      </c>
      <c r="AC383" s="1">
        <v>6</v>
      </c>
      <c r="AD383" s="1" t="s">
        <v>40</v>
      </c>
      <c r="AE383" s="5">
        <v>45713</v>
      </c>
      <c r="AF383" s="5" t="s">
        <v>12686</v>
      </c>
      <c r="AG383" s="1" t="s">
        <v>1507</v>
      </c>
      <c r="AH383" s="1" t="s">
        <v>34</v>
      </c>
      <c r="AI383" s="1" t="s">
        <v>11820</v>
      </c>
      <c r="AJ383" s="1" t="s">
        <v>1521</v>
      </c>
      <c r="AK383">
        <f t="shared" si="11"/>
        <v>0</v>
      </c>
    </row>
    <row r="384" spans="1:37" x14ac:dyDescent="0.3">
      <c r="A384" s="1">
        <v>383</v>
      </c>
      <c r="B384" s="1" t="s">
        <v>65</v>
      </c>
      <c r="C384" s="1">
        <v>38.916477403599998</v>
      </c>
      <c r="D384" s="1" t="s">
        <v>13089</v>
      </c>
      <c r="E384" s="1" t="s">
        <v>30</v>
      </c>
      <c r="F384" s="1" t="s">
        <v>310</v>
      </c>
      <c r="G384" s="1" t="s">
        <v>198</v>
      </c>
      <c r="H384" s="1">
        <v>138734.57</v>
      </c>
      <c r="I384" s="1" t="s">
        <v>33</v>
      </c>
      <c r="J384" s="1">
        <v>25011172</v>
      </c>
      <c r="K384" s="5">
        <v>45681</v>
      </c>
      <c r="L384" s="5" t="s">
        <v>12053</v>
      </c>
      <c r="M384" s="1">
        <v>-76.982715592199995</v>
      </c>
      <c r="N384" s="1" t="s">
        <v>34</v>
      </c>
      <c r="O384" s="1" t="s">
        <v>69</v>
      </c>
      <c r="P384" s="1" t="s">
        <v>60</v>
      </c>
      <c r="Q384" s="1">
        <v>506</v>
      </c>
      <c r="R384" s="2" t="s">
        <v>70</v>
      </c>
      <c r="S384" s="1">
        <v>5</v>
      </c>
      <c r="T384" s="1"/>
      <c r="U384" s="1"/>
      <c r="V384" s="1">
        <v>5</v>
      </c>
      <c r="W384" s="1">
        <v>401498.97</v>
      </c>
      <c r="X384" s="1">
        <v>2025</v>
      </c>
      <c r="Y384" s="5" t="s">
        <v>1522</v>
      </c>
      <c r="Z384" s="5">
        <v>45681</v>
      </c>
      <c r="AA384" s="5" t="str">
        <f t="shared" si="10"/>
        <v>Friday</v>
      </c>
      <c r="AB384" s="1" t="s">
        <v>8465</v>
      </c>
      <c r="AC384" s="1">
        <v>6</v>
      </c>
      <c r="AD384" s="1" t="s">
        <v>40</v>
      </c>
      <c r="AE384" s="5">
        <v>45681</v>
      </c>
      <c r="AF384" s="5" t="s">
        <v>12739</v>
      </c>
      <c r="AG384" s="1" t="s">
        <v>73</v>
      </c>
      <c r="AH384" s="1" t="s">
        <v>34</v>
      </c>
      <c r="AI384" s="1" t="s">
        <v>11820</v>
      </c>
      <c r="AJ384" s="1" t="s">
        <v>312</v>
      </c>
      <c r="AK384">
        <f t="shared" si="11"/>
        <v>0</v>
      </c>
    </row>
    <row r="385" spans="1:37" x14ac:dyDescent="0.3">
      <c r="A385" s="1">
        <v>384</v>
      </c>
      <c r="B385" s="1" t="s">
        <v>1281</v>
      </c>
      <c r="C385" s="1">
        <v>38.904906770899998</v>
      </c>
      <c r="D385" s="1" t="s">
        <v>13844</v>
      </c>
      <c r="E385" s="1" t="s">
        <v>30</v>
      </c>
      <c r="F385" s="1" t="s">
        <v>1523</v>
      </c>
      <c r="G385" s="1" t="s">
        <v>259</v>
      </c>
      <c r="H385" s="1">
        <v>137450.34</v>
      </c>
      <c r="I385" s="1" t="s">
        <v>434</v>
      </c>
      <c r="J385" s="1">
        <v>25015489</v>
      </c>
      <c r="K385" s="5">
        <v>45689</v>
      </c>
      <c r="L385" s="5" t="s">
        <v>12054</v>
      </c>
      <c r="M385" s="1">
        <v>-77.027040429699994</v>
      </c>
      <c r="N385" s="1" t="s">
        <v>68</v>
      </c>
      <c r="O385" s="1" t="s">
        <v>117</v>
      </c>
      <c r="P385" s="1" t="s">
        <v>36</v>
      </c>
      <c r="Q385" s="1">
        <v>307</v>
      </c>
      <c r="R385" s="2" t="s">
        <v>1383</v>
      </c>
      <c r="S385" s="1">
        <v>2</v>
      </c>
      <c r="T385" s="1"/>
      <c r="U385" s="1"/>
      <c r="V385" s="1">
        <v>3</v>
      </c>
      <c r="W385" s="1">
        <v>397654.57</v>
      </c>
      <c r="X385" s="1">
        <v>2025</v>
      </c>
      <c r="Y385" s="5" t="s">
        <v>1524</v>
      </c>
      <c r="Z385" s="5">
        <v>45689</v>
      </c>
      <c r="AA385" s="5" t="str">
        <f t="shared" si="10"/>
        <v>Saturday</v>
      </c>
      <c r="AB385" s="1" t="s">
        <v>8466</v>
      </c>
      <c r="AC385" s="1">
        <v>8</v>
      </c>
      <c r="AD385" s="1" t="s">
        <v>72</v>
      </c>
      <c r="AE385" s="5">
        <v>45689</v>
      </c>
      <c r="AF385" s="5" t="s">
        <v>11959</v>
      </c>
      <c r="AG385" s="1" t="s">
        <v>186</v>
      </c>
      <c r="AH385" s="1" t="s">
        <v>68</v>
      </c>
      <c r="AI385" s="1" t="s">
        <v>11822</v>
      </c>
      <c r="AJ385" s="1" t="s">
        <v>1478</v>
      </c>
      <c r="AK385">
        <f t="shared" si="11"/>
        <v>0</v>
      </c>
    </row>
    <row r="386" spans="1:37" x14ac:dyDescent="0.3">
      <c r="A386" s="1">
        <v>385</v>
      </c>
      <c r="B386" s="1" t="s">
        <v>334</v>
      </c>
      <c r="C386" s="1">
        <v>38.919845871600003</v>
      </c>
      <c r="D386" s="1" t="s">
        <v>13132</v>
      </c>
      <c r="E386" s="1" t="s">
        <v>30</v>
      </c>
      <c r="F386" s="1" t="s">
        <v>982</v>
      </c>
      <c r="G386" s="1" t="s">
        <v>336</v>
      </c>
      <c r="H386" s="1">
        <v>139109.41</v>
      </c>
      <c r="I386" s="1" t="s">
        <v>33</v>
      </c>
      <c r="J386" s="1">
        <v>25017576</v>
      </c>
      <c r="K386" s="5"/>
      <c r="L386" s="5"/>
      <c r="M386" s="1">
        <v>-76.952899414100003</v>
      </c>
      <c r="N386" s="1" t="s">
        <v>34</v>
      </c>
      <c r="O386" s="1" t="s">
        <v>618</v>
      </c>
      <c r="P386" s="1" t="s">
        <v>60</v>
      </c>
      <c r="Q386" s="1">
        <v>503</v>
      </c>
      <c r="R386" s="2" t="s">
        <v>659</v>
      </c>
      <c r="S386" s="1">
        <v>5</v>
      </c>
      <c r="T386" s="1"/>
      <c r="U386" s="1"/>
      <c r="V386" s="1">
        <v>5</v>
      </c>
      <c r="W386" s="1">
        <v>404084.55</v>
      </c>
      <c r="X386" s="1">
        <v>2025</v>
      </c>
      <c r="Y386" s="5" t="s">
        <v>1525</v>
      </c>
      <c r="Z386" s="5">
        <v>45694</v>
      </c>
      <c r="AA386" s="5" t="str">
        <f t="shared" ref="AA386:AA449" si="12">TEXT(Z386,"dddd")</f>
        <v>Thursday</v>
      </c>
      <c r="AB386" s="1" t="s">
        <v>8467</v>
      </c>
      <c r="AC386" s="1">
        <v>6</v>
      </c>
      <c r="AD386" s="1" t="s">
        <v>40</v>
      </c>
      <c r="AE386" s="5">
        <v>45683</v>
      </c>
      <c r="AF386" s="5" t="s">
        <v>12609</v>
      </c>
      <c r="AG386" s="1" t="s">
        <v>661</v>
      </c>
      <c r="AH386" s="1" t="s">
        <v>34</v>
      </c>
      <c r="AI386" s="1" t="s">
        <v>11820</v>
      </c>
      <c r="AJ386" s="1" t="s">
        <v>984</v>
      </c>
      <c r="AK386">
        <f t="shared" ref="AK386:AK449" si="13">K386-AE386</f>
        <v>-45683</v>
      </c>
    </row>
    <row r="387" spans="1:37" x14ac:dyDescent="0.3">
      <c r="A387" s="1">
        <v>386</v>
      </c>
      <c r="B387" s="1" t="s">
        <v>156</v>
      </c>
      <c r="C387" s="1">
        <v>38.885348790800002</v>
      </c>
      <c r="D387" s="1" t="s">
        <v>14818</v>
      </c>
      <c r="E387" s="1" t="s">
        <v>113</v>
      </c>
      <c r="F387" s="1" t="s">
        <v>1527</v>
      </c>
      <c r="G387" s="1" t="s">
        <v>344</v>
      </c>
      <c r="H387" s="1">
        <v>135279.16</v>
      </c>
      <c r="I387" s="1" t="s">
        <v>33</v>
      </c>
      <c r="J387" s="1">
        <v>25016638</v>
      </c>
      <c r="K387" s="5">
        <v>45691</v>
      </c>
      <c r="L387" s="5" t="s">
        <v>12055</v>
      </c>
      <c r="M387" s="1">
        <v>-76.976696624499994</v>
      </c>
      <c r="N387" s="1" t="s">
        <v>116</v>
      </c>
      <c r="O387" s="1" t="s">
        <v>346</v>
      </c>
      <c r="P387" s="1" t="s">
        <v>36</v>
      </c>
      <c r="Q387" s="1">
        <v>107</v>
      </c>
      <c r="R387" s="2" t="s">
        <v>1528</v>
      </c>
      <c r="S387" s="1">
        <v>7</v>
      </c>
      <c r="T387" s="1"/>
      <c r="U387" s="1"/>
      <c r="V387" s="1">
        <v>1</v>
      </c>
      <c r="W387" s="1">
        <v>402021.84</v>
      </c>
      <c r="X387" s="1">
        <v>2025</v>
      </c>
      <c r="Y387" s="5" t="s">
        <v>1529</v>
      </c>
      <c r="Z387" s="5">
        <v>45691</v>
      </c>
      <c r="AA387" s="5" t="str">
        <f t="shared" si="12"/>
        <v>Monday</v>
      </c>
      <c r="AB387" s="1" t="s">
        <v>8468</v>
      </c>
      <c r="AC387" s="1">
        <v>4</v>
      </c>
      <c r="AD387" s="1" t="s">
        <v>121</v>
      </c>
      <c r="AE387" s="5">
        <v>45691</v>
      </c>
      <c r="AF387" s="5" t="s">
        <v>12847</v>
      </c>
      <c r="AG387" s="1" t="s">
        <v>1297</v>
      </c>
      <c r="AH387" s="1" t="s">
        <v>116</v>
      </c>
      <c r="AI387" s="1" t="s">
        <v>11825</v>
      </c>
      <c r="AJ387" s="1" t="s">
        <v>1530</v>
      </c>
      <c r="AK387">
        <f t="shared" si="13"/>
        <v>0</v>
      </c>
    </row>
    <row r="388" spans="1:37" x14ac:dyDescent="0.3">
      <c r="A388" s="1">
        <v>387</v>
      </c>
      <c r="B388" s="1" t="s">
        <v>334</v>
      </c>
      <c r="C388" s="1">
        <v>38.916388431599998</v>
      </c>
      <c r="D388" s="1" t="s">
        <v>13177</v>
      </c>
      <c r="E388" s="1" t="s">
        <v>113</v>
      </c>
      <c r="F388" s="1" t="s">
        <v>1531</v>
      </c>
      <c r="G388" s="1" t="s">
        <v>336</v>
      </c>
      <c r="H388" s="1">
        <v>138724.57</v>
      </c>
      <c r="I388" s="1" t="s">
        <v>434</v>
      </c>
      <c r="J388" s="1">
        <v>25020696</v>
      </c>
      <c r="K388" s="5">
        <v>45699</v>
      </c>
      <c r="L388" s="5" t="s">
        <v>12056</v>
      </c>
      <c r="M388" s="1">
        <v>-76.993752013299996</v>
      </c>
      <c r="N388" s="1" t="s">
        <v>116</v>
      </c>
      <c r="O388" s="1" t="s">
        <v>337</v>
      </c>
      <c r="P388" s="1" t="s">
        <v>36</v>
      </c>
      <c r="Q388" s="1">
        <v>505</v>
      </c>
      <c r="R388" s="2" t="s">
        <v>338</v>
      </c>
      <c r="S388" s="1">
        <v>5</v>
      </c>
      <c r="T388" s="1"/>
      <c r="U388" s="1"/>
      <c r="V388" s="1">
        <v>5</v>
      </c>
      <c r="W388" s="1">
        <v>400541.85</v>
      </c>
      <c r="X388" s="1">
        <v>2025</v>
      </c>
      <c r="Y388" s="5" t="s">
        <v>1532</v>
      </c>
      <c r="Z388" s="5">
        <v>45699</v>
      </c>
      <c r="AA388" s="5" t="str">
        <f t="shared" si="12"/>
        <v>Tuesday</v>
      </c>
      <c r="AB388" s="1" t="s">
        <v>8469</v>
      </c>
      <c r="AC388" s="1">
        <v>4</v>
      </c>
      <c r="AD388" s="1" t="s">
        <v>121</v>
      </c>
      <c r="AE388" s="5">
        <v>45699</v>
      </c>
      <c r="AF388" s="5" t="s">
        <v>12532</v>
      </c>
      <c r="AG388" s="1" t="s">
        <v>340</v>
      </c>
      <c r="AH388" s="1" t="s">
        <v>116</v>
      </c>
      <c r="AI388" s="1" t="s">
        <v>11825</v>
      </c>
      <c r="AJ388" s="1" t="s">
        <v>341</v>
      </c>
      <c r="AK388">
        <f t="shared" si="13"/>
        <v>0</v>
      </c>
    </row>
    <row r="389" spans="1:37" x14ac:dyDescent="0.3">
      <c r="A389" s="1">
        <v>388</v>
      </c>
      <c r="B389" s="1" t="s">
        <v>334</v>
      </c>
      <c r="C389" s="1">
        <v>38.926112997799997</v>
      </c>
      <c r="D389" s="1" t="s">
        <v>13178</v>
      </c>
      <c r="E389" s="1" t="s">
        <v>30</v>
      </c>
      <c r="F389" s="1" t="s">
        <v>1533</v>
      </c>
      <c r="G389" s="1" t="s">
        <v>336</v>
      </c>
      <c r="H389" s="1">
        <v>139804.26999999999</v>
      </c>
      <c r="I389" s="1" t="s">
        <v>33</v>
      </c>
      <c r="J389" s="1">
        <v>25015877</v>
      </c>
      <c r="K389" s="5">
        <v>45688</v>
      </c>
      <c r="L389" s="5" t="s">
        <v>11899</v>
      </c>
      <c r="M389" s="1">
        <v>-76.978994168200003</v>
      </c>
      <c r="N389" s="1" t="s">
        <v>46</v>
      </c>
      <c r="O389" s="1" t="s">
        <v>337</v>
      </c>
      <c r="P389" s="1" t="s">
        <v>36</v>
      </c>
      <c r="Q389" s="1">
        <v>505</v>
      </c>
      <c r="R389" s="2" t="s">
        <v>338</v>
      </c>
      <c r="S389" s="1">
        <v>5</v>
      </c>
      <c r="T389" s="1"/>
      <c r="U389" s="1"/>
      <c r="V389" s="1">
        <v>5</v>
      </c>
      <c r="W389" s="1">
        <v>401821.46</v>
      </c>
      <c r="X389" s="1">
        <v>2025</v>
      </c>
      <c r="Y389" s="5" t="s">
        <v>1534</v>
      </c>
      <c r="Z389" s="5">
        <v>45690</v>
      </c>
      <c r="AA389" s="5" t="str">
        <f t="shared" si="12"/>
        <v>Sunday</v>
      </c>
      <c r="AB389" s="1" t="s">
        <v>8470</v>
      </c>
      <c r="AC389" s="1">
        <v>7</v>
      </c>
      <c r="AD389" s="1" t="s">
        <v>52</v>
      </c>
      <c r="AE389" s="5">
        <v>45687</v>
      </c>
      <c r="AF389" s="5" t="s">
        <v>9443</v>
      </c>
      <c r="AG389" s="1" t="s">
        <v>340</v>
      </c>
      <c r="AH389" s="1" t="s">
        <v>46</v>
      </c>
      <c r="AI389" s="1" t="s">
        <v>11821</v>
      </c>
      <c r="AJ389" s="1" t="s">
        <v>1535</v>
      </c>
      <c r="AK389">
        <f t="shared" si="13"/>
        <v>1</v>
      </c>
    </row>
    <row r="390" spans="1:37" x14ac:dyDescent="0.3">
      <c r="A390" s="1">
        <v>389</v>
      </c>
      <c r="B390" s="1" t="s">
        <v>320</v>
      </c>
      <c r="C390" s="1">
        <v>38.905638474100002</v>
      </c>
      <c r="D390" s="1" t="s">
        <v>13179</v>
      </c>
      <c r="E390" s="1" t="s">
        <v>30</v>
      </c>
      <c r="F390" s="1" t="s">
        <v>1536</v>
      </c>
      <c r="G390" s="1" t="s">
        <v>32</v>
      </c>
      <c r="H390" s="1">
        <v>137531.22</v>
      </c>
      <c r="I390" s="1" t="s">
        <v>33</v>
      </c>
      <c r="J390" s="1">
        <v>25017282</v>
      </c>
      <c r="K390" s="5">
        <v>45693</v>
      </c>
      <c r="L390" s="5" t="s">
        <v>12033</v>
      </c>
      <c r="M390" s="1">
        <v>-76.997766812500004</v>
      </c>
      <c r="N390" s="1" t="s">
        <v>68</v>
      </c>
      <c r="O390" s="1" t="s">
        <v>35</v>
      </c>
      <c r="P390" s="1" t="s">
        <v>48</v>
      </c>
      <c r="Q390" s="1">
        <v>501</v>
      </c>
      <c r="R390" s="2" t="s">
        <v>322</v>
      </c>
      <c r="S390" s="1">
        <v>6</v>
      </c>
      <c r="T390" s="1"/>
      <c r="U390" s="1"/>
      <c r="V390" s="1">
        <v>5</v>
      </c>
      <c r="W390" s="1">
        <v>400193.7</v>
      </c>
      <c r="X390" s="1">
        <v>2025</v>
      </c>
      <c r="Y390" s="5" t="s">
        <v>1537</v>
      </c>
      <c r="Z390" s="5">
        <v>45693</v>
      </c>
      <c r="AA390" s="5" t="str">
        <f t="shared" si="12"/>
        <v>Wednesday</v>
      </c>
      <c r="AB390" s="1" t="s">
        <v>8471</v>
      </c>
      <c r="AC390" s="1">
        <v>8</v>
      </c>
      <c r="AD390" s="1" t="s">
        <v>72</v>
      </c>
      <c r="AE390" s="5">
        <v>45692</v>
      </c>
      <c r="AF390" s="5" t="s">
        <v>11902</v>
      </c>
      <c r="AG390" s="1" t="s">
        <v>363</v>
      </c>
      <c r="AH390" s="1" t="s">
        <v>68</v>
      </c>
      <c r="AI390" s="1" t="s">
        <v>11822</v>
      </c>
      <c r="AJ390" s="1" t="s">
        <v>364</v>
      </c>
      <c r="AK390">
        <f t="shared" si="13"/>
        <v>1</v>
      </c>
    </row>
    <row r="391" spans="1:37" x14ac:dyDescent="0.3">
      <c r="A391" s="1">
        <v>390</v>
      </c>
      <c r="B391" s="1" t="s">
        <v>257</v>
      </c>
      <c r="C391" s="1">
        <v>38.923675977499997</v>
      </c>
      <c r="D391" s="1" t="s">
        <v>13845</v>
      </c>
      <c r="E391" s="1" t="s">
        <v>30</v>
      </c>
      <c r="F391" s="1" t="s">
        <v>1538</v>
      </c>
      <c r="G391" s="1" t="s">
        <v>259</v>
      </c>
      <c r="H391" s="1">
        <v>139534.46</v>
      </c>
      <c r="I391" s="1" t="s">
        <v>33</v>
      </c>
      <c r="J391" s="1">
        <v>25018448</v>
      </c>
      <c r="K391" s="5">
        <v>45695</v>
      </c>
      <c r="L391" s="5" t="s">
        <v>12057</v>
      </c>
      <c r="M391" s="1">
        <v>-77.0442402913</v>
      </c>
      <c r="N391" s="1" t="s">
        <v>46</v>
      </c>
      <c r="O391" s="1" t="s">
        <v>260</v>
      </c>
      <c r="P391" s="1" t="s">
        <v>60</v>
      </c>
      <c r="Q391" s="1">
        <v>303</v>
      </c>
      <c r="R391" s="2" t="s">
        <v>261</v>
      </c>
      <c r="S391" s="1">
        <v>1</v>
      </c>
      <c r="T391" s="1"/>
      <c r="U391" s="1"/>
      <c r="V391" s="1">
        <v>3</v>
      </c>
      <c r="W391" s="1">
        <v>396163.7</v>
      </c>
      <c r="X391" s="1">
        <v>2025</v>
      </c>
      <c r="Y391" s="5" t="s">
        <v>1539</v>
      </c>
      <c r="Z391" s="5">
        <v>45695</v>
      </c>
      <c r="AA391" s="5" t="str">
        <f t="shared" si="12"/>
        <v>Friday</v>
      </c>
      <c r="AB391" s="1" t="s">
        <v>8472</v>
      </c>
      <c r="AC391" s="1">
        <v>7</v>
      </c>
      <c r="AD391" s="1" t="s">
        <v>52</v>
      </c>
      <c r="AE391" s="5">
        <v>45695</v>
      </c>
      <c r="AF391" s="5" t="s">
        <v>12200</v>
      </c>
      <c r="AG391" s="1" t="s">
        <v>263</v>
      </c>
      <c r="AH391" s="1" t="s">
        <v>46</v>
      </c>
      <c r="AI391" s="1" t="s">
        <v>11821</v>
      </c>
      <c r="AJ391" s="1" t="s">
        <v>1540</v>
      </c>
      <c r="AK391">
        <f t="shared" si="13"/>
        <v>0</v>
      </c>
    </row>
    <row r="392" spans="1:37" x14ac:dyDescent="0.3">
      <c r="A392" s="1">
        <v>391</v>
      </c>
      <c r="B392" s="1" t="s">
        <v>172</v>
      </c>
      <c r="C392" s="1">
        <v>38.868918652300003</v>
      </c>
      <c r="D392" s="1" t="s">
        <v>14758</v>
      </c>
      <c r="E392" s="1" t="s">
        <v>30</v>
      </c>
      <c r="F392" s="1" t="s">
        <v>474</v>
      </c>
      <c r="G392" s="1" t="s">
        <v>175</v>
      </c>
      <c r="H392" s="2" t="s">
        <v>475</v>
      </c>
      <c r="I392" s="1" t="s">
        <v>33</v>
      </c>
      <c r="J392" s="1">
        <v>25022658</v>
      </c>
      <c r="K392" s="5">
        <v>45703</v>
      </c>
      <c r="L392" s="5" t="s">
        <v>12058</v>
      </c>
      <c r="M392" s="1">
        <v>-76.959476176600006</v>
      </c>
      <c r="N392" s="1" t="s">
        <v>34</v>
      </c>
      <c r="O392" s="1" t="s">
        <v>281</v>
      </c>
      <c r="P392" s="1" t="s">
        <v>36</v>
      </c>
      <c r="Q392" s="1">
        <v>605</v>
      </c>
      <c r="R392" s="2" t="s">
        <v>296</v>
      </c>
      <c r="S392" s="1">
        <v>7</v>
      </c>
      <c r="T392" s="1"/>
      <c r="U392" s="1"/>
      <c r="V392" s="1">
        <v>6</v>
      </c>
      <c r="W392" s="2" t="s">
        <v>476</v>
      </c>
      <c r="X392" s="1">
        <v>2025</v>
      </c>
      <c r="Y392" s="5" t="s">
        <v>1541</v>
      </c>
      <c r="Z392" s="5">
        <v>45703</v>
      </c>
      <c r="AA392" s="5" t="str">
        <f t="shared" si="12"/>
        <v>Saturday</v>
      </c>
      <c r="AB392" s="1" t="s">
        <v>8473</v>
      </c>
      <c r="AC392" s="1">
        <v>6</v>
      </c>
      <c r="AD392" s="1" t="s">
        <v>40</v>
      </c>
      <c r="AE392" s="5">
        <v>45703</v>
      </c>
      <c r="AF392" s="5" t="s">
        <v>12848</v>
      </c>
      <c r="AG392" s="1" t="s">
        <v>298</v>
      </c>
      <c r="AH392" s="1" t="s">
        <v>34</v>
      </c>
      <c r="AI392" s="1" t="s">
        <v>11820</v>
      </c>
      <c r="AJ392" s="1" t="s">
        <v>299</v>
      </c>
      <c r="AK392">
        <f t="shared" si="13"/>
        <v>0</v>
      </c>
    </row>
    <row r="393" spans="1:37" x14ac:dyDescent="0.3">
      <c r="A393" s="1">
        <v>392</v>
      </c>
      <c r="B393" s="1" t="s">
        <v>65</v>
      </c>
      <c r="C393" s="1">
        <v>38.9171883705</v>
      </c>
      <c r="D393" s="1" t="s">
        <v>13168</v>
      </c>
      <c r="E393" s="1" t="s">
        <v>30</v>
      </c>
      <c r="F393" s="1" t="s">
        <v>1360</v>
      </c>
      <c r="G393" s="1" t="s">
        <v>198</v>
      </c>
      <c r="H393" s="1">
        <v>138813.54</v>
      </c>
      <c r="I393" s="1" t="s">
        <v>33</v>
      </c>
      <c r="J393" s="1">
        <v>25023627</v>
      </c>
      <c r="K393" s="5">
        <v>45705</v>
      </c>
      <c r="L393" s="5" t="s">
        <v>12059</v>
      </c>
      <c r="M393" s="1">
        <v>-76.980071483399996</v>
      </c>
      <c r="N393" s="1" t="s">
        <v>34</v>
      </c>
      <c r="O393" s="1" t="s">
        <v>69</v>
      </c>
      <c r="P393" s="1" t="s">
        <v>36</v>
      </c>
      <c r="Q393" s="1">
        <v>506</v>
      </c>
      <c r="R393" s="2" t="s">
        <v>70</v>
      </c>
      <c r="S393" s="1">
        <v>5</v>
      </c>
      <c r="T393" s="1"/>
      <c r="U393" s="1"/>
      <c r="V393" s="1">
        <v>5</v>
      </c>
      <c r="W393" s="1">
        <v>401728.26</v>
      </c>
      <c r="X393" s="1">
        <v>2025</v>
      </c>
      <c r="Y393" s="5" t="s">
        <v>1542</v>
      </c>
      <c r="Z393" s="5">
        <v>45705</v>
      </c>
      <c r="AA393" s="5" t="str">
        <f t="shared" si="12"/>
        <v>Monday</v>
      </c>
      <c r="AB393" s="1" t="s">
        <v>8474</v>
      </c>
      <c r="AC393" s="1">
        <v>6</v>
      </c>
      <c r="AD393" s="1" t="s">
        <v>40</v>
      </c>
      <c r="AE393" s="5">
        <v>45705</v>
      </c>
      <c r="AF393" s="5" t="s">
        <v>12706</v>
      </c>
      <c r="AG393" s="1" t="s">
        <v>73</v>
      </c>
      <c r="AH393" s="1" t="s">
        <v>34</v>
      </c>
      <c r="AI393" s="1" t="s">
        <v>11820</v>
      </c>
      <c r="AJ393" s="1" t="s">
        <v>312</v>
      </c>
      <c r="AK393">
        <f t="shared" si="13"/>
        <v>0</v>
      </c>
    </row>
    <row r="394" spans="1:37" x14ac:dyDescent="0.3">
      <c r="A394" s="1">
        <v>393</v>
      </c>
      <c r="B394" s="1" t="s">
        <v>203</v>
      </c>
      <c r="C394" s="1">
        <v>38.953493669799997</v>
      </c>
      <c r="D394" s="1" t="s">
        <v>13846</v>
      </c>
      <c r="E394" s="1" t="s">
        <v>30</v>
      </c>
      <c r="F394" s="1" t="s">
        <v>1543</v>
      </c>
      <c r="G394" s="1" t="s">
        <v>93</v>
      </c>
      <c r="H394" s="1">
        <v>142843.92000000001</v>
      </c>
      <c r="I394" s="1" t="s">
        <v>33</v>
      </c>
      <c r="J394" s="1">
        <v>25025174</v>
      </c>
      <c r="K394" s="5">
        <v>45708</v>
      </c>
      <c r="L394" s="5" t="s">
        <v>12005</v>
      </c>
      <c r="M394" s="1">
        <v>-77.027653585500005</v>
      </c>
      <c r="N394" s="1" t="s">
        <v>34</v>
      </c>
      <c r="O394" s="1" t="s">
        <v>206</v>
      </c>
      <c r="P394" s="1" t="s">
        <v>36</v>
      </c>
      <c r="Q394" s="1">
        <v>403</v>
      </c>
      <c r="R394" s="2" t="s">
        <v>207</v>
      </c>
      <c r="S394" s="1">
        <v>4</v>
      </c>
      <c r="T394" s="1"/>
      <c r="U394" s="1"/>
      <c r="V394" s="1">
        <v>4</v>
      </c>
      <c r="W394" s="1">
        <v>397603.02</v>
      </c>
      <c r="X394" s="1">
        <v>2025</v>
      </c>
      <c r="Y394" s="5" t="s">
        <v>1544</v>
      </c>
      <c r="Z394" s="5">
        <v>45708</v>
      </c>
      <c r="AA394" s="5" t="str">
        <f t="shared" si="12"/>
        <v>Thursday</v>
      </c>
      <c r="AB394" s="1" t="s">
        <v>8475</v>
      </c>
      <c r="AC394" s="1">
        <v>6</v>
      </c>
      <c r="AD394" s="1" t="s">
        <v>40</v>
      </c>
      <c r="AE394" s="5">
        <v>45708</v>
      </c>
      <c r="AF394" s="5" t="s">
        <v>11881</v>
      </c>
      <c r="AG394" s="1" t="s">
        <v>209</v>
      </c>
      <c r="AH394" s="1" t="s">
        <v>34</v>
      </c>
      <c r="AI394" s="1" t="s">
        <v>11820</v>
      </c>
      <c r="AJ394" s="1" t="s">
        <v>294</v>
      </c>
      <c r="AK394">
        <f t="shared" si="13"/>
        <v>0</v>
      </c>
    </row>
    <row r="395" spans="1:37" x14ac:dyDescent="0.3">
      <c r="A395" s="1">
        <v>394</v>
      </c>
      <c r="B395" s="1" t="s">
        <v>243</v>
      </c>
      <c r="C395" s="1">
        <v>38.957309725599998</v>
      </c>
      <c r="D395" s="1" t="s">
        <v>13826</v>
      </c>
      <c r="E395" s="1" t="s">
        <v>30</v>
      </c>
      <c r="F395" s="1" t="s">
        <v>1340</v>
      </c>
      <c r="G395" s="1" t="s">
        <v>93</v>
      </c>
      <c r="H395" s="1">
        <v>143267.51999999999</v>
      </c>
      <c r="I395" s="1" t="s">
        <v>33</v>
      </c>
      <c r="J395" s="1">
        <v>25025344</v>
      </c>
      <c r="K395" s="5">
        <v>45702</v>
      </c>
      <c r="L395" s="5" t="s">
        <v>11876</v>
      </c>
      <c r="M395" s="1">
        <v>-77.026991777399999</v>
      </c>
      <c r="N395" s="1" t="s">
        <v>34</v>
      </c>
      <c r="O395" s="1" t="s">
        <v>206</v>
      </c>
      <c r="P395" s="1" t="s">
        <v>60</v>
      </c>
      <c r="Q395" s="1">
        <v>403</v>
      </c>
      <c r="R395" s="2" t="s">
        <v>401</v>
      </c>
      <c r="S395" s="1">
        <v>4</v>
      </c>
      <c r="T395" s="1"/>
      <c r="U395" s="1"/>
      <c r="V395" s="1">
        <v>4</v>
      </c>
      <c r="W395" s="1">
        <v>397660.51</v>
      </c>
      <c r="X395" s="1">
        <v>2025</v>
      </c>
      <c r="Y395" s="5" t="s">
        <v>1545</v>
      </c>
      <c r="Z395" s="5">
        <v>45709</v>
      </c>
      <c r="AA395" s="5" t="str">
        <f t="shared" si="12"/>
        <v>Friday</v>
      </c>
      <c r="AB395" s="1" t="s">
        <v>8476</v>
      </c>
      <c r="AC395" s="1">
        <v>6</v>
      </c>
      <c r="AD395" s="1" t="s">
        <v>40</v>
      </c>
      <c r="AE395" s="5">
        <v>45702</v>
      </c>
      <c r="AF395" s="5" t="s">
        <v>11896</v>
      </c>
      <c r="AG395" s="1" t="s">
        <v>499</v>
      </c>
      <c r="AH395" s="1" t="s">
        <v>34</v>
      </c>
      <c r="AI395" s="1" t="s">
        <v>11820</v>
      </c>
      <c r="AJ395" s="1" t="s">
        <v>500</v>
      </c>
      <c r="AK395">
        <f t="shared" si="13"/>
        <v>0</v>
      </c>
    </row>
    <row r="396" spans="1:37" x14ac:dyDescent="0.3">
      <c r="A396" s="1">
        <v>395</v>
      </c>
      <c r="B396" s="1" t="s">
        <v>551</v>
      </c>
      <c r="C396" s="1">
        <v>38.837814952999999</v>
      </c>
      <c r="D396" s="1" t="s">
        <v>14819</v>
      </c>
      <c r="E396" s="1" t="s">
        <v>30</v>
      </c>
      <c r="F396" s="1" t="s">
        <v>1546</v>
      </c>
      <c r="G396" s="1" t="s">
        <v>553</v>
      </c>
      <c r="H396" s="1">
        <v>130002.3</v>
      </c>
      <c r="I396" s="1" t="s">
        <v>33</v>
      </c>
      <c r="J396" s="1">
        <v>25027039</v>
      </c>
      <c r="K396" s="5">
        <v>45712</v>
      </c>
      <c r="L396" s="5" t="s">
        <v>12060</v>
      </c>
      <c r="M396" s="1">
        <v>-76.9995127822</v>
      </c>
      <c r="N396" s="1" t="s">
        <v>34</v>
      </c>
      <c r="O396" s="1" t="s">
        <v>167</v>
      </c>
      <c r="P396" s="1" t="s">
        <v>36</v>
      </c>
      <c r="Q396" s="1">
        <v>705</v>
      </c>
      <c r="R396" s="2" t="s">
        <v>1547</v>
      </c>
      <c r="S396" s="1">
        <v>8</v>
      </c>
      <c r="T396" s="1"/>
      <c r="U396" s="1"/>
      <c r="V396" s="1">
        <v>7</v>
      </c>
      <c r="W396" s="1">
        <v>400042.3</v>
      </c>
      <c r="X396" s="1">
        <v>2025</v>
      </c>
      <c r="Y396" s="5" t="s">
        <v>1548</v>
      </c>
      <c r="Z396" s="5">
        <v>45712</v>
      </c>
      <c r="AA396" s="5" t="str">
        <f t="shared" si="12"/>
        <v>Monday</v>
      </c>
      <c r="AB396" s="1" t="s">
        <v>8477</v>
      </c>
      <c r="AC396" s="1">
        <v>6</v>
      </c>
      <c r="AD396" s="1" t="s">
        <v>40</v>
      </c>
      <c r="AE396" s="5">
        <v>45712</v>
      </c>
      <c r="AF396" s="5" t="s">
        <v>12115</v>
      </c>
      <c r="AG396" s="1" t="s">
        <v>1549</v>
      </c>
      <c r="AH396" s="1" t="s">
        <v>34</v>
      </c>
      <c r="AI396" s="1" t="s">
        <v>11820</v>
      </c>
      <c r="AJ396" s="1" t="s">
        <v>1550</v>
      </c>
      <c r="AK396">
        <f t="shared" si="13"/>
        <v>0</v>
      </c>
    </row>
    <row r="397" spans="1:37" x14ac:dyDescent="0.3">
      <c r="A397" s="1">
        <v>396</v>
      </c>
      <c r="B397" s="1" t="s">
        <v>706</v>
      </c>
      <c r="C397" s="1">
        <v>38.905151092799997</v>
      </c>
      <c r="D397" s="1" t="s">
        <v>13754</v>
      </c>
      <c r="E397" s="1" t="s">
        <v>30</v>
      </c>
      <c r="F397" s="1" t="s">
        <v>708</v>
      </c>
      <c r="G397" s="1" t="s">
        <v>709</v>
      </c>
      <c r="H397" s="1">
        <v>137479.06</v>
      </c>
      <c r="I397" s="1" t="s">
        <v>33</v>
      </c>
      <c r="J397" s="1">
        <v>25027922</v>
      </c>
      <c r="K397" s="5">
        <v>45712</v>
      </c>
      <c r="L397" s="5" t="s">
        <v>12061</v>
      </c>
      <c r="M397" s="1">
        <v>-77.063995895600002</v>
      </c>
      <c r="N397" s="1" t="s">
        <v>34</v>
      </c>
      <c r="O397" s="1" t="s">
        <v>710</v>
      </c>
      <c r="P397" s="1" t="s">
        <v>60</v>
      </c>
      <c r="Q397" s="1">
        <v>206</v>
      </c>
      <c r="R397" s="2" t="s">
        <v>711</v>
      </c>
      <c r="S397" s="1">
        <v>2</v>
      </c>
      <c r="T397" s="1" t="s">
        <v>1069</v>
      </c>
      <c r="U397" s="1"/>
      <c r="V397" s="1">
        <v>2</v>
      </c>
      <c r="W397" s="1">
        <v>394449.15</v>
      </c>
      <c r="X397" s="1">
        <v>2025</v>
      </c>
      <c r="Y397" s="5" t="s">
        <v>1551</v>
      </c>
      <c r="Z397" s="5">
        <v>45714</v>
      </c>
      <c r="AA397" s="5" t="str">
        <f t="shared" si="12"/>
        <v>Wednesday</v>
      </c>
      <c r="AB397" s="1" t="s">
        <v>8478</v>
      </c>
      <c r="AC397" s="1">
        <v>6</v>
      </c>
      <c r="AD397" s="1" t="s">
        <v>40</v>
      </c>
      <c r="AE397" s="5">
        <v>45712</v>
      </c>
      <c r="AF397" s="5" t="s">
        <v>12079</v>
      </c>
      <c r="AG397" s="1" t="s">
        <v>713</v>
      </c>
      <c r="AH397" s="1" t="s">
        <v>34</v>
      </c>
      <c r="AI397" s="1" t="s">
        <v>11820</v>
      </c>
      <c r="AJ397" s="1" t="s">
        <v>714</v>
      </c>
      <c r="AK397">
        <f t="shared" si="13"/>
        <v>0</v>
      </c>
    </row>
    <row r="398" spans="1:37" x14ac:dyDescent="0.3">
      <c r="A398" s="1">
        <v>397</v>
      </c>
      <c r="B398" s="1" t="s">
        <v>105</v>
      </c>
      <c r="C398" s="1">
        <v>38.961979561500002</v>
      </c>
      <c r="D398" s="1" t="s">
        <v>13761</v>
      </c>
      <c r="E398" s="1" t="s">
        <v>30</v>
      </c>
      <c r="F398" s="1" t="s">
        <v>746</v>
      </c>
      <c r="G398" s="1" t="s">
        <v>93</v>
      </c>
      <c r="H398" s="1">
        <v>143785.94</v>
      </c>
      <c r="I398" s="1" t="s">
        <v>33</v>
      </c>
      <c r="J398" s="1">
        <v>25028208</v>
      </c>
      <c r="K398" s="5">
        <v>45714</v>
      </c>
      <c r="L398" s="5" t="s">
        <v>12003</v>
      </c>
      <c r="M398" s="1">
        <v>-77.027949833500003</v>
      </c>
      <c r="N398" s="1" t="s">
        <v>34</v>
      </c>
      <c r="O398" s="1" t="s">
        <v>100</v>
      </c>
      <c r="P398" s="1" t="s">
        <v>36</v>
      </c>
      <c r="Q398" s="1">
        <v>402</v>
      </c>
      <c r="R398" s="2" t="s">
        <v>327</v>
      </c>
      <c r="S398" s="1">
        <v>4</v>
      </c>
      <c r="T398" s="1"/>
      <c r="U398" s="1"/>
      <c r="V398" s="1">
        <v>4</v>
      </c>
      <c r="W398" s="1">
        <v>397577.63</v>
      </c>
      <c r="X398" s="1">
        <v>2025</v>
      </c>
      <c r="Y398" s="5" t="s">
        <v>1552</v>
      </c>
      <c r="Z398" s="5">
        <v>45714</v>
      </c>
      <c r="AA398" s="5" t="str">
        <f t="shared" si="12"/>
        <v>Wednesday</v>
      </c>
      <c r="AB398" s="1" t="s">
        <v>8479</v>
      </c>
      <c r="AC398" s="1">
        <v>6</v>
      </c>
      <c r="AD398" s="1" t="s">
        <v>40</v>
      </c>
      <c r="AE398" s="5">
        <v>45714</v>
      </c>
      <c r="AF398" s="5" t="s">
        <v>12174</v>
      </c>
      <c r="AG398" s="1" t="s">
        <v>499</v>
      </c>
      <c r="AH398" s="1" t="s">
        <v>34</v>
      </c>
      <c r="AI398" s="1" t="s">
        <v>11820</v>
      </c>
      <c r="AJ398" s="1" t="s">
        <v>1553</v>
      </c>
      <c r="AK398">
        <f t="shared" si="13"/>
        <v>0</v>
      </c>
    </row>
    <row r="399" spans="1:37" x14ac:dyDescent="0.3">
      <c r="A399" s="1">
        <v>398</v>
      </c>
      <c r="B399" s="1" t="s">
        <v>65</v>
      </c>
      <c r="C399" s="1">
        <v>38.910290068899997</v>
      </c>
      <c r="D399" s="1" t="s">
        <v>13180</v>
      </c>
      <c r="E399" s="1" t="s">
        <v>30</v>
      </c>
      <c r="F399" s="1" t="s">
        <v>1554</v>
      </c>
      <c r="G399" s="1" t="s">
        <v>32</v>
      </c>
      <c r="H399" s="1">
        <v>138047.66</v>
      </c>
      <c r="I399" s="1" t="s">
        <v>33</v>
      </c>
      <c r="J399" s="1">
        <v>25420205</v>
      </c>
      <c r="K399" s="5">
        <v>45656</v>
      </c>
      <c r="L399" s="5" t="s">
        <v>12062</v>
      </c>
      <c r="M399" s="1">
        <v>-76.9872415225</v>
      </c>
      <c r="N399" s="1" t="s">
        <v>34</v>
      </c>
      <c r="O399" s="1" t="s">
        <v>69</v>
      </c>
      <c r="P399" s="1" t="s">
        <v>36</v>
      </c>
      <c r="Q399" s="1">
        <v>501</v>
      </c>
      <c r="R399" s="2" t="s">
        <v>70</v>
      </c>
      <c r="S399" s="1">
        <v>5</v>
      </c>
      <c r="T399" s="1"/>
      <c r="U399" s="1"/>
      <c r="V399" s="1">
        <v>5</v>
      </c>
      <c r="W399" s="1">
        <v>401106.56</v>
      </c>
      <c r="X399" s="1">
        <v>2025</v>
      </c>
      <c r="Y399" s="5" t="s">
        <v>1555</v>
      </c>
      <c r="Z399" s="5">
        <v>45672</v>
      </c>
      <c r="AA399" s="5" t="str">
        <f t="shared" si="12"/>
        <v>Wednesday</v>
      </c>
      <c r="AB399" s="1" t="s">
        <v>8480</v>
      </c>
      <c r="AC399" s="1">
        <v>6</v>
      </c>
      <c r="AD399" s="1" t="s">
        <v>40</v>
      </c>
      <c r="AE399" s="5">
        <v>45656</v>
      </c>
      <c r="AF399" s="5" t="s">
        <v>9714</v>
      </c>
      <c r="AG399" s="1" t="s">
        <v>73</v>
      </c>
      <c r="AH399" s="1" t="s">
        <v>34</v>
      </c>
      <c r="AI399" s="1" t="s">
        <v>11820</v>
      </c>
      <c r="AJ399" s="1" t="s">
        <v>74</v>
      </c>
      <c r="AK399">
        <f t="shared" si="13"/>
        <v>0</v>
      </c>
    </row>
    <row r="400" spans="1:37" x14ac:dyDescent="0.3">
      <c r="A400" s="1">
        <v>399</v>
      </c>
      <c r="B400" s="1" t="s">
        <v>616</v>
      </c>
      <c r="C400" s="1">
        <v>38.939652203199998</v>
      </c>
      <c r="D400" s="1" t="s">
        <v>13181</v>
      </c>
      <c r="E400" s="1" t="s">
        <v>30</v>
      </c>
      <c r="F400" s="1" t="s">
        <v>1557</v>
      </c>
      <c r="G400" s="1" t="s">
        <v>336</v>
      </c>
      <c r="H400" s="1">
        <v>141307.31</v>
      </c>
      <c r="I400" s="1" t="s">
        <v>33</v>
      </c>
      <c r="J400" s="1">
        <v>25420614</v>
      </c>
      <c r="K400" s="5">
        <v>45695</v>
      </c>
      <c r="L400" s="5" t="s">
        <v>12063</v>
      </c>
      <c r="M400" s="1">
        <v>-76.975711236999999</v>
      </c>
      <c r="N400" s="1" t="s">
        <v>34</v>
      </c>
      <c r="O400" s="1" t="s">
        <v>618</v>
      </c>
      <c r="P400" s="1" t="s">
        <v>48</v>
      </c>
      <c r="Q400" s="1">
        <v>503</v>
      </c>
      <c r="R400" s="2" t="s">
        <v>619</v>
      </c>
      <c r="S400" s="1">
        <v>5</v>
      </c>
      <c r="T400" s="1"/>
      <c r="U400" s="1"/>
      <c r="V400" s="1">
        <v>5</v>
      </c>
      <c r="W400" s="1">
        <v>402105.73</v>
      </c>
      <c r="X400" s="1">
        <v>2025</v>
      </c>
      <c r="Y400" s="5" t="s">
        <v>1558</v>
      </c>
      <c r="Z400" s="5">
        <v>45699</v>
      </c>
      <c r="AA400" s="5" t="str">
        <f t="shared" si="12"/>
        <v>Tuesday</v>
      </c>
      <c r="AB400" s="1" t="s">
        <v>8481</v>
      </c>
      <c r="AC400" s="1">
        <v>6</v>
      </c>
      <c r="AD400" s="1" t="s">
        <v>40</v>
      </c>
      <c r="AE400" s="5">
        <v>45692</v>
      </c>
      <c r="AF400" s="5" t="s">
        <v>12328</v>
      </c>
      <c r="AG400" s="1" t="s">
        <v>621</v>
      </c>
      <c r="AH400" s="1" t="s">
        <v>34</v>
      </c>
      <c r="AI400" s="1" t="s">
        <v>11820</v>
      </c>
      <c r="AJ400" s="1" t="s">
        <v>622</v>
      </c>
      <c r="AK400">
        <f t="shared" si="13"/>
        <v>3</v>
      </c>
    </row>
    <row r="401" spans="1:37" x14ac:dyDescent="0.3">
      <c r="A401" s="1">
        <v>400</v>
      </c>
      <c r="B401" s="1" t="s">
        <v>418</v>
      </c>
      <c r="C401" s="1">
        <v>38.899250117400001</v>
      </c>
      <c r="D401" s="1" t="s">
        <v>13182</v>
      </c>
      <c r="E401" s="1" t="s">
        <v>113</v>
      </c>
      <c r="F401" s="1" t="s">
        <v>1559</v>
      </c>
      <c r="G401" s="1" t="s">
        <v>198</v>
      </c>
      <c r="H401" s="1">
        <v>136822.28</v>
      </c>
      <c r="I401" s="1" t="s">
        <v>434</v>
      </c>
      <c r="J401" s="1">
        <v>25002097</v>
      </c>
      <c r="K401" s="5">
        <v>45661</v>
      </c>
      <c r="L401" s="5" t="s">
        <v>12064</v>
      </c>
      <c r="M401" s="1">
        <v>-76.978409074400005</v>
      </c>
      <c r="N401" s="1" t="s">
        <v>116</v>
      </c>
      <c r="O401" s="1" t="s">
        <v>35</v>
      </c>
      <c r="P401" s="1" t="s">
        <v>48</v>
      </c>
      <c r="Q401" s="1">
        <v>507</v>
      </c>
      <c r="R401" s="2" t="s">
        <v>1560</v>
      </c>
      <c r="S401" s="1">
        <v>7</v>
      </c>
      <c r="T401" s="1"/>
      <c r="U401" s="1"/>
      <c r="V401" s="1">
        <v>5</v>
      </c>
      <c r="W401" s="1">
        <v>401872.9</v>
      </c>
      <c r="X401" s="1">
        <v>2025</v>
      </c>
      <c r="Y401" s="5" t="s">
        <v>1561</v>
      </c>
      <c r="Z401" s="5">
        <v>45661</v>
      </c>
      <c r="AA401" s="5" t="str">
        <f t="shared" si="12"/>
        <v>Saturday</v>
      </c>
      <c r="AB401" s="1" t="s">
        <v>8482</v>
      </c>
      <c r="AC401" s="1">
        <v>4</v>
      </c>
      <c r="AD401" s="1" t="s">
        <v>121</v>
      </c>
      <c r="AE401" s="5">
        <v>45661</v>
      </c>
      <c r="AF401" s="5" t="s">
        <v>12569</v>
      </c>
      <c r="AG401" s="1" t="s">
        <v>1562</v>
      </c>
      <c r="AH401" s="1" t="s">
        <v>116</v>
      </c>
      <c r="AI401" s="1" t="s">
        <v>11825</v>
      </c>
      <c r="AJ401" s="1" t="s">
        <v>1563</v>
      </c>
      <c r="AK401">
        <f t="shared" si="13"/>
        <v>0</v>
      </c>
    </row>
    <row r="402" spans="1:37" x14ac:dyDescent="0.3">
      <c r="A402" s="1">
        <v>401</v>
      </c>
      <c r="B402" s="1" t="s">
        <v>105</v>
      </c>
      <c r="C402" s="1">
        <v>38.955698197499999</v>
      </c>
      <c r="D402" s="1" t="s">
        <v>13183</v>
      </c>
      <c r="E402" s="1" t="s">
        <v>30</v>
      </c>
      <c r="F402" s="1" t="s">
        <v>1564</v>
      </c>
      <c r="G402" s="1" t="s">
        <v>107</v>
      </c>
      <c r="H402" s="1">
        <v>143088.28</v>
      </c>
      <c r="I402" s="1" t="s">
        <v>33</v>
      </c>
      <c r="J402" s="1">
        <v>25003932</v>
      </c>
      <c r="K402" s="5">
        <v>45666</v>
      </c>
      <c r="L402" s="5" t="s">
        <v>11876</v>
      </c>
      <c r="M402" s="1">
        <v>-77.000801835499999</v>
      </c>
      <c r="N402" s="1" t="s">
        <v>34</v>
      </c>
      <c r="O402" s="1" t="s">
        <v>252</v>
      </c>
      <c r="P402" s="1" t="s">
        <v>36</v>
      </c>
      <c r="Q402" s="1">
        <v>406</v>
      </c>
      <c r="R402" s="2" t="s">
        <v>1565</v>
      </c>
      <c r="S402" s="1">
        <v>4</v>
      </c>
      <c r="T402" s="1"/>
      <c r="U402" s="1"/>
      <c r="V402" s="1">
        <v>4</v>
      </c>
      <c r="W402" s="1">
        <v>399930.5</v>
      </c>
      <c r="X402" s="1">
        <v>2025</v>
      </c>
      <c r="Y402" s="5" t="s">
        <v>1566</v>
      </c>
      <c r="Z402" s="5">
        <v>45666</v>
      </c>
      <c r="AA402" s="5" t="str">
        <f t="shared" si="12"/>
        <v>Thursday</v>
      </c>
      <c r="AB402" s="1" t="s">
        <v>8483</v>
      </c>
      <c r="AC402" s="1">
        <v>6</v>
      </c>
      <c r="AD402" s="1" t="s">
        <v>40</v>
      </c>
      <c r="AE402" s="5">
        <v>45666</v>
      </c>
      <c r="AF402" s="5" t="s">
        <v>12101</v>
      </c>
      <c r="AG402" s="1" t="s">
        <v>110</v>
      </c>
      <c r="AH402" s="1" t="s">
        <v>34</v>
      </c>
      <c r="AI402" s="1" t="s">
        <v>11820</v>
      </c>
      <c r="AJ402" s="1" t="s">
        <v>1567</v>
      </c>
      <c r="AK402">
        <f t="shared" si="13"/>
        <v>0</v>
      </c>
    </row>
    <row r="403" spans="1:37" x14ac:dyDescent="0.3">
      <c r="A403" s="1">
        <v>402</v>
      </c>
      <c r="B403" s="1" t="s">
        <v>105</v>
      </c>
      <c r="C403" s="1">
        <v>38.963437643799999</v>
      </c>
      <c r="D403" s="1" t="s">
        <v>13184</v>
      </c>
      <c r="E403" s="1" t="s">
        <v>30</v>
      </c>
      <c r="F403" s="1" t="s">
        <v>1568</v>
      </c>
      <c r="G403" s="1" t="s">
        <v>107</v>
      </c>
      <c r="H403" s="1">
        <v>143947.43</v>
      </c>
      <c r="I403" s="1" t="s">
        <v>33</v>
      </c>
      <c r="J403" s="1">
        <v>25008611</v>
      </c>
      <c r="K403" s="5">
        <v>45675</v>
      </c>
      <c r="L403" s="5" t="s">
        <v>12065</v>
      </c>
      <c r="M403" s="1">
        <v>-76.999562231100001</v>
      </c>
      <c r="N403" s="1" t="s">
        <v>68</v>
      </c>
      <c r="O403" s="1" t="s">
        <v>252</v>
      </c>
      <c r="P403" s="1" t="s">
        <v>48</v>
      </c>
      <c r="Q403" s="1">
        <v>406</v>
      </c>
      <c r="R403" s="2" t="s">
        <v>108</v>
      </c>
      <c r="S403" s="1">
        <v>4</v>
      </c>
      <c r="T403" s="1"/>
      <c r="U403" s="1"/>
      <c r="V403" s="1">
        <v>4</v>
      </c>
      <c r="W403" s="1">
        <v>400037.94</v>
      </c>
      <c r="X403" s="1">
        <v>2025</v>
      </c>
      <c r="Y403" s="5" t="s">
        <v>1569</v>
      </c>
      <c r="Z403" s="5">
        <v>45675</v>
      </c>
      <c r="AA403" s="5" t="str">
        <f t="shared" si="12"/>
        <v>Saturday</v>
      </c>
      <c r="AB403" s="1" t="s">
        <v>8484</v>
      </c>
      <c r="AC403" s="1">
        <v>8</v>
      </c>
      <c r="AD403" s="1" t="s">
        <v>72</v>
      </c>
      <c r="AE403" s="5">
        <v>45675</v>
      </c>
      <c r="AF403" s="5" t="s">
        <v>12849</v>
      </c>
      <c r="AG403" s="1" t="s">
        <v>110</v>
      </c>
      <c r="AH403" s="1" t="s">
        <v>68</v>
      </c>
      <c r="AI403" s="1" t="s">
        <v>11822</v>
      </c>
      <c r="AJ403" s="1" t="s">
        <v>1409</v>
      </c>
      <c r="AK403">
        <f t="shared" si="13"/>
        <v>0</v>
      </c>
    </row>
    <row r="404" spans="1:37" x14ac:dyDescent="0.3">
      <c r="A404" s="1">
        <v>403</v>
      </c>
      <c r="B404" s="1" t="s">
        <v>334</v>
      </c>
      <c r="C404" s="1">
        <v>38.921584705299999</v>
      </c>
      <c r="D404" s="1" t="s">
        <v>13095</v>
      </c>
      <c r="E404" s="1" t="s">
        <v>30</v>
      </c>
      <c r="F404" s="1" t="s">
        <v>427</v>
      </c>
      <c r="G404" s="1" t="s">
        <v>336</v>
      </c>
      <c r="H404" s="1">
        <v>139301.4</v>
      </c>
      <c r="I404" s="1" t="s">
        <v>33</v>
      </c>
      <c r="J404" s="1">
        <v>25009431</v>
      </c>
      <c r="K404" s="5">
        <v>45677</v>
      </c>
      <c r="L404" s="5" t="s">
        <v>11839</v>
      </c>
      <c r="M404" s="1">
        <v>-76.993755594099994</v>
      </c>
      <c r="N404" s="1" t="s">
        <v>68</v>
      </c>
      <c r="O404" s="1" t="s">
        <v>337</v>
      </c>
      <c r="P404" s="1" t="s">
        <v>36</v>
      </c>
      <c r="Q404" s="1">
        <v>505</v>
      </c>
      <c r="R404" s="2" t="s">
        <v>338</v>
      </c>
      <c r="S404" s="1">
        <v>5</v>
      </c>
      <c r="T404" s="1"/>
      <c r="U404" s="1"/>
      <c r="V404" s="1">
        <v>5</v>
      </c>
      <c r="W404" s="1">
        <v>400541.5</v>
      </c>
      <c r="X404" s="1">
        <v>2025</v>
      </c>
      <c r="Y404" s="5" t="s">
        <v>1570</v>
      </c>
      <c r="Z404" s="5">
        <v>45677</v>
      </c>
      <c r="AA404" s="5" t="str">
        <f t="shared" si="12"/>
        <v>Monday</v>
      </c>
      <c r="AB404" s="1" t="s">
        <v>8485</v>
      </c>
      <c r="AC404" s="1">
        <v>8</v>
      </c>
      <c r="AD404" s="1" t="s">
        <v>72</v>
      </c>
      <c r="AE404" s="5">
        <v>45676</v>
      </c>
      <c r="AF404" s="5" t="s">
        <v>11976</v>
      </c>
      <c r="AG404" s="1" t="s">
        <v>340</v>
      </c>
      <c r="AH404" s="1" t="s">
        <v>68</v>
      </c>
      <c r="AI404" s="1" t="s">
        <v>11822</v>
      </c>
      <c r="AJ404" s="1" t="s">
        <v>429</v>
      </c>
      <c r="AK404">
        <f t="shared" si="13"/>
        <v>1</v>
      </c>
    </row>
    <row r="405" spans="1:37" x14ac:dyDescent="0.3">
      <c r="A405" s="1">
        <v>404</v>
      </c>
      <c r="B405" s="1" t="s">
        <v>520</v>
      </c>
      <c r="C405" s="1">
        <v>38.901484138500003</v>
      </c>
      <c r="D405" s="1" t="s">
        <v>13185</v>
      </c>
      <c r="E405" s="1" t="s">
        <v>30</v>
      </c>
      <c r="F405" s="1" t="s">
        <v>1571</v>
      </c>
      <c r="G405" s="1" t="s">
        <v>225</v>
      </c>
      <c r="H405" s="1">
        <v>137072.04999999999</v>
      </c>
      <c r="I405" s="1" t="s">
        <v>33</v>
      </c>
      <c r="J405" s="1">
        <v>25014741</v>
      </c>
      <c r="K405" s="5">
        <v>45688</v>
      </c>
      <c r="L405" s="5" t="s">
        <v>11926</v>
      </c>
      <c r="M405" s="1">
        <v>-76.935163166799995</v>
      </c>
      <c r="N405" s="1" t="s">
        <v>46</v>
      </c>
      <c r="O405" s="1" t="s">
        <v>523</v>
      </c>
      <c r="P405" s="1" t="s">
        <v>60</v>
      </c>
      <c r="Q405" s="1">
        <v>602</v>
      </c>
      <c r="R405" s="2" t="s">
        <v>1218</v>
      </c>
      <c r="S405" s="1">
        <v>7</v>
      </c>
      <c r="T405" s="1"/>
      <c r="U405" s="1"/>
      <c r="V405" s="1">
        <v>6</v>
      </c>
      <c r="W405" s="1">
        <v>405624.08</v>
      </c>
      <c r="X405" s="1">
        <v>2025</v>
      </c>
      <c r="Y405" s="5" t="s">
        <v>1572</v>
      </c>
      <c r="Z405" s="5">
        <v>45688</v>
      </c>
      <c r="AA405" s="5" t="str">
        <f t="shared" si="12"/>
        <v>Friday</v>
      </c>
      <c r="AB405" s="1" t="s">
        <v>8486</v>
      </c>
      <c r="AC405" s="1">
        <v>7</v>
      </c>
      <c r="AD405" s="1" t="s">
        <v>52</v>
      </c>
      <c r="AE405" s="5">
        <v>45687</v>
      </c>
      <c r="AF405" s="5" t="s">
        <v>11876</v>
      </c>
      <c r="AG405" s="1" t="s">
        <v>1221</v>
      </c>
      <c r="AH405" s="1" t="s">
        <v>46</v>
      </c>
      <c r="AI405" s="1" t="s">
        <v>11821</v>
      </c>
      <c r="AJ405" s="1" t="s">
        <v>1573</v>
      </c>
      <c r="AK405">
        <f t="shared" si="13"/>
        <v>1</v>
      </c>
    </row>
    <row r="406" spans="1:37" x14ac:dyDescent="0.3">
      <c r="A406" s="1">
        <v>405</v>
      </c>
      <c r="B406" s="1" t="s">
        <v>342</v>
      </c>
      <c r="C406" s="1">
        <v>38.886713295500002</v>
      </c>
      <c r="D406" s="1" t="s">
        <v>14820</v>
      </c>
      <c r="E406" s="1" t="s">
        <v>30</v>
      </c>
      <c r="F406" s="1" t="s">
        <v>1574</v>
      </c>
      <c r="G406" s="1" t="s">
        <v>344</v>
      </c>
      <c r="H406" s="2" t="s">
        <v>1575</v>
      </c>
      <c r="I406" s="1" t="s">
        <v>33</v>
      </c>
      <c r="J406" s="1">
        <v>25015859</v>
      </c>
      <c r="K406" s="5">
        <v>45690</v>
      </c>
      <c r="L406" s="5" t="s">
        <v>12066</v>
      </c>
      <c r="M406" s="1">
        <v>-76.996190492400004</v>
      </c>
      <c r="N406" s="1" t="s">
        <v>34</v>
      </c>
      <c r="O406" s="1" t="s">
        <v>346</v>
      </c>
      <c r="P406" s="1" t="s">
        <v>60</v>
      </c>
      <c r="Q406" s="1">
        <v>107</v>
      </c>
      <c r="R406" s="2" t="s">
        <v>1576</v>
      </c>
      <c r="S406" s="1">
        <v>6</v>
      </c>
      <c r="T406" s="1" t="s">
        <v>355</v>
      </c>
      <c r="U406" s="1"/>
      <c r="V406" s="1">
        <v>1</v>
      </c>
      <c r="W406" s="2" t="s">
        <v>1577</v>
      </c>
      <c r="X406" s="1">
        <v>2025</v>
      </c>
      <c r="Y406" s="5" t="s">
        <v>1578</v>
      </c>
      <c r="Z406" s="5">
        <v>45690</v>
      </c>
      <c r="AA406" s="5" t="str">
        <f t="shared" si="12"/>
        <v>Sunday</v>
      </c>
      <c r="AB406" s="1" t="s">
        <v>8487</v>
      </c>
      <c r="AC406" s="1">
        <v>6</v>
      </c>
      <c r="AD406" s="1" t="s">
        <v>40</v>
      </c>
      <c r="AE406" s="5">
        <v>45690</v>
      </c>
      <c r="AF406" s="5" t="s">
        <v>12560</v>
      </c>
      <c r="AG406" s="1" t="s">
        <v>350</v>
      </c>
      <c r="AH406" s="1" t="s">
        <v>34</v>
      </c>
      <c r="AI406" s="1" t="s">
        <v>11820</v>
      </c>
      <c r="AJ406" s="1" t="s">
        <v>1579</v>
      </c>
      <c r="AK406">
        <f t="shared" si="13"/>
        <v>0</v>
      </c>
    </row>
    <row r="407" spans="1:37" x14ac:dyDescent="0.3">
      <c r="A407" s="1">
        <v>406</v>
      </c>
      <c r="B407" s="1" t="s">
        <v>188</v>
      </c>
      <c r="C407" s="1">
        <v>38.946218302799998</v>
      </c>
      <c r="D407" s="1" t="s">
        <v>13186</v>
      </c>
      <c r="E407" s="1" t="s">
        <v>30</v>
      </c>
      <c r="F407" s="1" t="s">
        <v>1580</v>
      </c>
      <c r="G407" s="1" t="s">
        <v>107</v>
      </c>
      <c r="H407" s="1">
        <v>142035.94</v>
      </c>
      <c r="I407" s="1" t="s">
        <v>33</v>
      </c>
      <c r="J407" s="1">
        <v>25016447</v>
      </c>
      <c r="K407" s="5">
        <v>45691</v>
      </c>
      <c r="L407" s="5" t="s">
        <v>11884</v>
      </c>
      <c r="M407" s="1">
        <v>-77.005550270800001</v>
      </c>
      <c r="N407" s="1" t="s">
        <v>34</v>
      </c>
      <c r="O407" s="1" t="s">
        <v>252</v>
      </c>
      <c r="P407" s="1" t="s">
        <v>36</v>
      </c>
      <c r="Q407" s="1">
        <v>405</v>
      </c>
      <c r="R407" s="2" t="s">
        <v>253</v>
      </c>
      <c r="S407" s="1">
        <v>5</v>
      </c>
      <c r="T407" s="1"/>
      <c r="U407" s="1"/>
      <c r="V407" s="1">
        <v>4</v>
      </c>
      <c r="W407" s="1">
        <v>399518.86</v>
      </c>
      <c r="X407" s="1">
        <v>2025</v>
      </c>
      <c r="Y407" s="5" t="s">
        <v>1581</v>
      </c>
      <c r="Z407" s="5">
        <v>45691</v>
      </c>
      <c r="AA407" s="5" t="str">
        <f t="shared" si="12"/>
        <v>Monday</v>
      </c>
      <c r="AB407" s="1" t="s">
        <v>8488</v>
      </c>
      <c r="AC407" s="1">
        <v>6</v>
      </c>
      <c r="AD407" s="1" t="s">
        <v>40</v>
      </c>
      <c r="AE407" s="5">
        <v>45689</v>
      </c>
      <c r="AF407" s="5" t="s">
        <v>12011</v>
      </c>
      <c r="AG407" s="1" t="s">
        <v>255</v>
      </c>
      <c r="AH407" s="1" t="s">
        <v>34</v>
      </c>
      <c r="AI407" s="1" t="s">
        <v>11820</v>
      </c>
      <c r="AJ407" s="1" t="s">
        <v>1582</v>
      </c>
      <c r="AK407">
        <f t="shared" si="13"/>
        <v>2</v>
      </c>
    </row>
    <row r="408" spans="1:37" x14ac:dyDescent="0.3">
      <c r="A408" s="1">
        <v>407</v>
      </c>
      <c r="B408" s="1" t="s">
        <v>233</v>
      </c>
      <c r="C408" s="1">
        <v>38.874233222999997</v>
      </c>
      <c r="D408" s="1" t="s">
        <v>14821</v>
      </c>
      <c r="E408" s="1" t="s">
        <v>30</v>
      </c>
      <c r="F408" s="1" t="s">
        <v>1583</v>
      </c>
      <c r="G408" s="1" t="s">
        <v>236</v>
      </c>
      <c r="H408" s="1">
        <v>134045</v>
      </c>
      <c r="I408" s="1" t="s">
        <v>33</v>
      </c>
      <c r="J408" s="1">
        <v>25016609</v>
      </c>
      <c r="K408" s="5">
        <v>45689</v>
      </c>
      <c r="L408" s="5" t="s">
        <v>11893</v>
      </c>
      <c r="M408" s="1">
        <v>-77.004766454199995</v>
      </c>
      <c r="N408" s="1" t="s">
        <v>46</v>
      </c>
      <c r="O408" s="1" t="s">
        <v>237</v>
      </c>
      <c r="P408" s="1" t="s">
        <v>36</v>
      </c>
      <c r="Q408" s="1">
        <v>106</v>
      </c>
      <c r="R408" s="2" t="s">
        <v>1401</v>
      </c>
      <c r="S408" s="1">
        <v>8</v>
      </c>
      <c r="T408" s="1" t="s">
        <v>239</v>
      </c>
      <c r="U408" s="1"/>
      <c r="V408" s="1">
        <v>1</v>
      </c>
      <c r="W408" s="1">
        <v>399586.39</v>
      </c>
      <c r="X408" s="1">
        <v>2025</v>
      </c>
      <c r="Y408" s="5" t="s">
        <v>1584</v>
      </c>
      <c r="Z408" s="5">
        <v>45691</v>
      </c>
      <c r="AA408" s="5" t="str">
        <f t="shared" si="12"/>
        <v>Monday</v>
      </c>
      <c r="AB408" s="1" t="s">
        <v>8489</v>
      </c>
      <c r="AC408" s="1">
        <v>7</v>
      </c>
      <c r="AD408" s="1" t="s">
        <v>52</v>
      </c>
      <c r="AE408" s="5">
        <v>45689</v>
      </c>
      <c r="AF408" s="5" t="s">
        <v>11954</v>
      </c>
      <c r="AG408" s="1" t="s">
        <v>241</v>
      </c>
      <c r="AH408" s="1" t="s">
        <v>46</v>
      </c>
      <c r="AI408" s="1" t="s">
        <v>11821</v>
      </c>
      <c r="AJ408" s="1" t="s">
        <v>1585</v>
      </c>
      <c r="AK408">
        <f t="shared" si="13"/>
        <v>0</v>
      </c>
    </row>
    <row r="409" spans="1:37" x14ac:dyDescent="0.3">
      <c r="A409" s="1">
        <v>408</v>
      </c>
      <c r="B409" s="1" t="s">
        <v>418</v>
      </c>
      <c r="C409" s="1">
        <v>38.906661596100001</v>
      </c>
      <c r="D409" s="1" t="s">
        <v>13187</v>
      </c>
      <c r="E409" s="1" t="s">
        <v>113</v>
      </c>
      <c r="F409" s="1" t="s">
        <v>1586</v>
      </c>
      <c r="G409" s="1" t="s">
        <v>225</v>
      </c>
      <c r="H409" s="1">
        <v>137645.85</v>
      </c>
      <c r="I409" s="1" t="s">
        <v>434</v>
      </c>
      <c r="J409" s="1">
        <v>25023633</v>
      </c>
      <c r="K409" s="5">
        <v>45705</v>
      </c>
      <c r="L409" s="5" t="s">
        <v>12067</v>
      </c>
      <c r="M409" s="1">
        <v>-76.952819114199997</v>
      </c>
      <c r="N409" s="1" t="s">
        <v>116</v>
      </c>
      <c r="O409" s="1" t="s">
        <v>226</v>
      </c>
      <c r="P409" s="1" t="s">
        <v>36</v>
      </c>
      <c r="Q409" s="1">
        <v>601</v>
      </c>
      <c r="R409" s="2" t="s">
        <v>435</v>
      </c>
      <c r="S409" s="1">
        <v>7</v>
      </c>
      <c r="T409" s="1"/>
      <c r="U409" s="1"/>
      <c r="V409" s="1">
        <v>6</v>
      </c>
      <c r="W409" s="1">
        <v>404092.27</v>
      </c>
      <c r="X409" s="1">
        <v>2025</v>
      </c>
      <c r="Y409" s="5" t="s">
        <v>1587</v>
      </c>
      <c r="Z409" s="5">
        <v>45705</v>
      </c>
      <c r="AA409" s="5" t="str">
        <f t="shared" si="12"/>
        <v>Monday</v>
      </c>
      <c r="AB409" s="1" t="s">
        <v>8490</v>
      </c>
      <c r="AC409" s="1">
        <v>4</v>
      </c>
      <c r="AD409" s="1" t="s">
        <v>121</v>
      </c>
      <c r="AE409" s="5">
        <v>45705</v>
      </c>
      <c r="AF409" s="5" t="s">
        <v>12534</v>
      </c>
      <c r="AG409" s="1" t="s">
        <v>437</v>
      </c>
      <c r="AH409" s="1" t="s">
        <v>116</v>
      </c>
      <c r="AI409" s="1" t="s">
        <v>11825</v>
      </c>
      <c r="AJ409" s="1" t="s">
        <v>438</v>
      </c>
      <c r="AK409">
        <f t="shared" si="13"/>
        <v>0</v>
      </c>
    </row>
    <row r="410" spans="1:37" x14ac:dyDescent="0.3">
      <c r="A410" s="1">
        <v>409</v>
      </c>
      <c r="B410" s="1" t="s">
        <v>257</v>
      </c>
      <c r="C410" s="1">
        <v>38.921623044999997</v>
      </c>
      <c r="D410" s="1" t="s">
        <v>13847</v>
      </c>
      <c r="E410" s="1" t="s">
        <v>30</v>
      </c>
      <c r="F410" s="1" t="s">
        <v>1589</v>
      </c>
      <c r="G410" s="1" t="s">
        <v>259</v>
      </c>
      <c r="H410" s="1">
        <v>139306.49</v>
      </c>
      <c r="I410" s="1" t="s">
        <v>33</v>
      </c>
      <c r="J410" s="1">
        <v>25024779</v>
      </c>
      <c r="K410" s="5">
        <v>45708</v>
      </c>
      <c r="L410" s="5" t="s">
        <v>12068</v>
      </c>
      <c r="M410" s="1">
        <v>-77.042365464100001</v>
      </c>
      <c r="N410" s="1" t="s">
        <v>11828</v>
      </c>
      <c r="O410" s="1" t="s">
        <v>260</v>
      </c>
      <c r="P410" s="1" t="s">
        <v>60</v>
      </c>
      <c r="Q410" s="1">
        <v>303</v>
      </c>
      <c r="R410" s="2" t="s">
        <v>816</v>
      </c>
      <c r="S410" s="1">
        <v>1</v>
      </c>
      <c r="T410" s="1" t="s">
        <v>486</v>
      </c>
      <c r="U410" s="1"/>
      <c r="V410" s="1">
        <v>3</v>
      </c>
      <c r="W410" s="1">
        <v>396326.17</v>
      </c>
      <c r="X410" s="1">
        <v>2025</v>
      </c>
      <c r="Y410" s="5" t="s">
        <v>1590</v>
      </c>
      <c r="Z410" s="5">
        <v>45708</v>
      </c>
      <c r="AA410" s="5" t="str">
        <f t="shared" si="12"/>
        <v>Thursday</v>
      </c>
      <c r="AB410" s="1" t="s">
        <v>8491</v>
      </c>
      <c r="AC410" s="1">
        <v>5</v>
      </c>
      <c r="AD410" s="1" t="s">
        <v>11829</v>
      </c>
      <c r="AE410" s="5">
        <v>45708</v>
      </c>
      <c r="AF410" s="5" t="s">
        <v>12504</v>
      </c>
      <c r="AG410" s="1" t="s">
        <v>1591</v>
      </c>
      <c r="AH410" s="1" t="s">
        <v>11828</v>
      </c>
      <c r="AI410" s="1" t="s">
        <v>11828</v>
      </c>
      <c r="AJ410" s="1" t="s">
        <v>1592</v>
      </c>
      <c r="AK410">
        <f t="shared" si="13"/>
        <v>0</v>
      </c>
    </row>
    <row r="411" spans="1:37" x14ac:dyDescent="0.3">
      <c r="A411" s="1">
        <v>410</v>
      </c>
      <c r="B411" s="1" t="s">
        <v>1281</v>
      </c>
      <c r="C411" s="1">
        <v>38.915928678299998</v>
      </c>
      <c r="D411" s="1" t="s">
        <v>13848</v>
      </c>
      <c r="E411" s="1" t="s">
        <v>30</v>
      </c>
      <c r="F411" s="1" t="s">
        <v>1593</v>
      </c>
      <c r="G411" s="1" t="s">
        <v>259</v>
      </c>
      <c r="H411" s="1">
        <v>138674</v>
      </c>
      <c r="I411" s="1" t="s">
        <v>33</v>
      </c>
      <c r="J411" s="1">
        <v>25001709</v>
      </c>
      <c r="K411" s="5">
        <v>45660</v>
      </c>
      <c r="L411" s="5" t="s">
        <v>12048</v>
      </c>
      <c r="M411" s="1">
        <v>-77.031953602599998</v>
      </c>
      <c r="N411" s="1" t="s">
        <v>34</v>
      </c>
      <c r="O411" s="1" t="s">
        <v>59</v>
      </c>
      <c r="P411" s="1" t="s">
        <v>60</v>
      </c>
      <c r="Q411" s="1">
        <v>301</v>
      </c>
      <c r="R411" s="2" t="s">
        <v>1594</v>
      </c>
      <c r="S411" s="1">
        <v>2</v>
      </c>
      <c r="T411" s="1"/>
      <c r="U411" s="1"/>
      <c r="V411" s="1">
        <v>3</v>
      </c>
      <c r="W411" s="1">
        <v>397228.84</v>
      </c>
      <c r="X411" s="1">
        <v>2025</v>
      </c>
      <c r="Y411" s="5" t="s">
        <v>1595</v>
      </c>
      <c r="Z411" s="5">
        <v>45661</v>
      </c>
      <c r="AA411" s="5" t="str">
        <f t="shared" si="12"/>
        <v>Saturday</v>
      </c>
      <c r="AB411" s="1" t="s">
        <v>8492</v>
      </c>
      <c r="AC411" s="1">
        <v>6</v>
      </c>
      <c r="AD411" s="1" t="s">
        <v>40</v>
      </c>
      <c r="AE411" s="5">
        <v>45660</v>
      </c>
      <c r="AF411" s="5" t="s">
        <v>12232</v>
      </c>
      <c r="AG411" s="1" t="s">
        <v>1596</v>
      </c>
      <c r="AH411" s="1" t="s">
        <v>34</v>
      </c>
      <c r="AI411" s="1" t="s">
        <v>11820</v>
      </c>
      <c r="AJ411" s="1" t="s">
        <v>1597</v>
      </c>
      <c r="AK411">
        <f t="shared" si="13"/>
        <v>0</v>
      </c>
    </row>
    <row r="412" spans="1:37" x14ac:dyDescent="0.3">
      <c r="A412" s="1">
        <v>411</v>
      </c>
      <c r="B412" s="1" t="s">
        <v>132</v>
      </c>
      <c r="C412" s="1">
        <v>38.929516886099996</v>
      </c>
      <c r="D412" s="1" t="s">
        <v>13711</v>
      </c>
      <c r="E412" s="1" t="s">
        <v>30</v>
      </c>
      <c r="F412" s="1" t="s">
        <v>134</v>
      </c>
      <c r="G412" s="1" t="s">
        <v>77</v>
      </c>
      <c r="H412" s="1">
        <v>140182.43</v>
      </c>
      <c r="I412" s="1" t="s">
        <v>33</v>
      </c>
      <c r="J412" s="1">
        <v>25003494</v>
      </c>
      <c r="K412" s="5"/>
      <c r="L412" s="5"/>
      <c r="M412" s="1">
        <v>-77.032729863300005</v>
      </c>
      <c r="N412" s="1" t="s">
        <v>34</v>
      </c>
      <c r="O412" s="1" t="s">
        <v>78</v>
      </c>
      <c r="P412" s="1" t="s">
        <v>36</v>
      </c>
      <c r="Q412" s="1">
        <v>302</v>
      </c>
      <c r="R412" s="2" t="s">
        <v>135</v>
      </c>
      <c r="S412" s="1">
        <v>1</v>
      </c>
      <c r="T412" s="1"/>
      <c r="U412" s="1"/>
      <c r="V412" s="1">
        <v>3</v>
      </c>
      <c r="W412" s="1">
        <v>397162.06</v>
      </c>
      <c r="X412" s="1">
        <v>2025</v>
      </c>
      <c r="Y412" s="5" t="s">
        <v>1598</v>
      </c>
      <c r="Z412" s="5">
        <v>45665</v>
      </c>
      <c r="AA412" s="5" t="str">
        <f t="shared" si="12"/>
        <v>Wednesday</v>
      </c>
      <c r="AB412" s="1" t="s">
        <v>8493</v>
      </c>
      <c r="AC412" s="1">
        <v>6</v>
      </c>
      <c r="AD412" s="1" t="s">
        <v>40</v>
      </c>
      <c r="AE412" s="5">
        <v>45665</v>
      </c>
      <c r="AF412" s="5" t="s">
        <v>11891</v>
      </c>
      <c r="AG412" s="1" t="s">
        <v>137</v>
      </c>
      <c r="AH412" s="1" t="s">
        <v>34</v>
      </c>
      <c r="AI412" s="1" t="s">
        <v>11820</v>
      </c>
      <c r="AJ412" s="1" t="s">
        <v>138</v>
      </c>
      <c r="AK412">
        <f t="shared" si="13"/>
        <v>-45665</v>
      </c>
    </row>
    <row r="413" spans="1:37" x14ac:dyDescent="0.3">
      <c r="A413" s="1">
        <v>412</v>
      </c>
      <c r="B413" s="1" t="s">
        <v>313</v>
      </c>
      <c r="C413" s="1">
        <v>38.9111104443</v>
      </c>
      <c r="D413" s="1" t="s">
        <v>13188</v>
      </c>
      <c r="E413" s="1" t="s">
        <v>30</v>
      </c>
      <c r="F413" s="1" t="s">
        <v>1599</v>
      </c>
      <c r="G413" s="1" t="s">
        <v>32</v>
      </c>
      <c r="H413" s="1">
        <v>138138.68</v>
      </c>
      <c r="I413" s="1" t="s">
        <v>33</v>
      </c>
      <c r="J413" s="1">
        <v>25007797</v>
      </c>
      <c r="K413" s="5">
        <v>45674</v>
      </c>
      <c r="L413" s="5" t="s">
        <v>12069</v>
      </c>
      <c r="M413" s="1">
        <v>-77.007799576099998</v>
      </c>
      <c r="N413" s="1" t="s">
        <v>68</v>
      </c>
      <c r="O413" s="1" t="s">
        <v>127</v>
      </c>
      <c r="P413" s="1" t="s">
        <v>36</v>
      </c>
      <c r="Q413" s="1">
        <v>502</v>
      </c>
      <c r="R413" s="2" t="s">
        <v>1248</v>
      </c>
      <c r="S413" s="1">
        <v>5</v>
      </c>
      <c r="T413" s="1"/>
      <c r="U413" s="1"/>
      <c r="V413" s="1">
        <v>5</v>
      </c>
      <c r="W413" s="1">
        <v>399323.54</v>
      </c>
      <c r="X413" s="1">
        <v>2025</v>
      </c>
      <c r="Y413" s="5" t="s">
        <v>1600</v>
      </c>
      <c r="Z413" s="5">
        <v>45674</v>
      </c>
      <c r="AA413" s="5" t="str">
        <f t="shared" si="12"/>
        <v>Friday</v>
      </c>
      <c r="AB413" s="1" t="s">
        <v>8494</v>
      </c>
      <c r="AC413" s="1">
        <v>8</v>
      </c>
      <c r="AD413" s="1" t="s">
        <v>72</v>
      </c>
      <c r="AE413" s="5">
        <v>45674</v>
      </c>
      <c r="AF413" s="5" t="s">
        <v>12785</v>
      </c>
      <c r="AG413" s="1" t="s">
        <v>677</v>
      </c>
      <c r="AH413" s="1" t="s">
        <v>68</v>
      </c>
      <c r="AI413" s="1" t="s">
        <v>11822</v>
      </c>
      <c r="AJ413" s="1" t="s">
        <v>1250</v>
      </c>
      <c r="AK413">
        <f t="shared" si="13"/>
        <v>0</v>
      </c>
    </row>
    <row r="414" spans="1:37" x14ac:dyDescent="0.3">
      <c r="A414" s="1">
        <v>413</v>
      </c>
      <c r="B414" s="1" t="s">
        <v>105</v>
      </c>
      <c r="C414" s="1">
        <v>38.969922871599998</v>
      </c>
      <c r="D414" s="1" t="s">
        <v>13849</v>
      </c>
      <c r="E414" s="1" t="s">
        <v>30</v>
      </c>
      <c r="F414" s="1" t="s">
        <v>1602</v>
      </c>
      <c r="G414" s="1" t="s">
        <v>93</v>
      </c>
      <c r="H414" s="1">
        <v>144667.49</v>
      </c>
      <c r="I414" s="1" t="s">
        <v>33</v>
      </c>
      <c r="J414" s="1">
        <v>25008606</v>
      </c>
      <c r="K414" s="5">
        <v>45675</v>
      </c>
      <c r="L414" s="5" t="s">
        <v>12070</v>
      </c>
      <c r="M414" s="1">
        <v>-77.017096929299996</v>
      </c>
      <c r="N414" s="1" t="s">
        <v>46</v>
      </c>
      <c r="O414" s="1" t="s">
        <v>100</v>
      </c>
      <c r="P414" s="1" t="s">
        <v>48</v>
      </c>
      <c r="Q414" s="1">
        <v>402</v>
      </c>
      <c r="R414" s="2" t="s">
        <v>987</v>
      </c>
      <c r="S414" s="1">
        <v>4</v>
      </c>
      <c r="T414" s="1"/>
      <c r="U414" s="1"/>
      <c r="V414" s="1">
        <v>4</v>
      </c>
      <c r="W414" s="1">
        <v>398518.4</v>
      </c>
      <c r="X414" s="1">
        <v>2025</v>
      </c>
      <c r="Y414" s="5" t="s">
        <v>1603</v>
      </c>
      <c r="Z414" s="5">
        <v>45675</v>
      </c>
      <c r="AA414" s="5" t="str">
        <f t="shared" si="12"/>
        <v>Saturday</v>
      </c>
      <c r="AB414" s="1" t="s">
        <v>8495</v>
      </c>
      <c r="AC414" s="1">
        <v>7</v>
      </c>
      <c r="AD414" s="1" t="s">
        <v>52</v>
      </c>
      <c r="AE414" s="5">
        <v>45675</v>
      </c>
      <c r="AF414" s="5" t="s">
        <v>11896</v>
      </c>
      <c r="AG414" s="1" t="s">
        <v>329</v>
      </c>
      <c r="AH414" s="1" t="s">
        <v>46</v>
      </c>
      <c r="AI414" s="1" t="s">
        <v>11821</v>
      </c>
      <c r="AJ414" s="1" t="s">
        <v>989</v>
      </c>
      <c r="AK414">
        <f t="shared" si="13"/>
        <v>0</v>
      </c>
    </row>
    <row r="415" spans="1:37" x14ac:dyDescent="0.3">
      <c r="A415" s="1">
        <v>414</v>
      </c>
      <c r="B415" s="1" t="s">
        <v>616</v>
      </c>
      <c r="C415" s="1">
        <v>38.922972809199997</v>
      </c>
      <c r="D415" s="1" t="s">
        <v>13128</v>
      </c>
      <c r="E415" s="1" t="s">
        <v>30</v>
      </c>
      <c r="F415" s="1" t="s">
        <v>933</v>
      </c>
      <c r="G415" s="1" t="s">
        <v>336</v>
      </c>
      <c r="H415" s="1">
        <v>139455.5</v>
      </c>
      <c r="I415" s="1" t="s">
        <v>33</v>
      </c>
      <c r="J415" s="1">
        <v>25009463</v>
      </c>
      <c r="K415" s="5">
        <v>45677</v>
      </c>
      <c r="L415" s="5" t="s">
        <v>12008</v>
      </c>
      <c r="M415" s="1">
        <v>-76.992428265399994</v>
      </c>
      <c r="N415" s="1" t="s">
        <v>34</v>
      </c>
      <c r="O415" s="1" t="s">
        <v>337</v>
      </c>
      <c r="P415" s="1" t="s">
        <v>36</v>
      </c>
      <c r="Q415" s="1">
        <v>504</v>
      </c>
      <c r="R415" s="2" t="s">
        <v>934</v>
      </c>
      <c r="S415" s="1">
        <v>5</v>
      </c>
      <c r="T415" s="1"/>
      <c r="U415" s="1"/>
      <c r="V415" s="1">
        <v>5</v>
      </c>
      <c r="W415" s="1">
        <v>400656.59</v>
      </c>
      <c r="X415" s="1">
        <v>2025</v>
      </c>
      <c r="Y415" s="5" t="s">
        <v>1604</v>
      </c>
      <c r="Z415" s="5">
        <v>45677</v>
      </c>
      <c r="AA415" s="5" t="str">
        <f t="shared" si="12"/>
        <v>Monday</v>
      </c>
      <c r="AB415" s="1" t="s">
        <v>8496</v>
      </c>
      <c r="AC415" s="1">
        <v>6</v>
      </c>
      <c r="AD415" s="1" t="s">
        <v>40</v>
      </c>
      <c r="AE415" s="5">
        <v>45677</v>
      </c>
      <c r="AF415" s="5" t="s">
        <v>10096</v>
      </c>
      <c r="AG415" s="1" t="s">
        <v>318</v>
      </c>
      <c r="AH415" s="1" t="s">
        <v>34</v>
      </c>
      <c r="AI415" s="1" t="s">
        <v>11820</v>
      </c>
      <c r="AJ415" s="1" t="s">
        <v>936</v>
      </c>
      <c r="AK415">
        <f t="shared" si="13"/>
        <v>0</v>
      </c>
    </row>
    <row r="416" spans="1:37" x14ac:dyDescent="0.3">
      <c r="A416" s="1">
        <v>415</v>
      </c>
      <c r="B416" s="1" t="s">
        <v>65</v>
      </c>
      <c r="C416" s="1">
        <v>38.899976419300003</v>
      </c>
      <c r="D416" s="1" t="s">
        <v>13189</v>
      </c>
      <c r="E416" s="1" t="s">
        <v>30</v>
      </c>
      <c r="F416" s="1" t="s">
        <v>1605</v>
      </c>
      <c r="G416" s="1" t="s">
        <v>198</v>
      </c>
      <c r="H416" s="1">
        <v>136902.82999999999</v>
      </c>
      <c r="I416" s="1" t="s">
        <v>33</v>
      </c>
      <c r="J416" s="1">
        <v>25021030</v>
      </c>
      <c r="K416" s="5">
        <v>45700</v>
      </c>
      <c r="L416" s="5" t="s">
        <v>11895</v>
      </c>
      <c r="M416" s="1">
        <v>-76.982460206100001</v>
      </c>
      <c r="N416" s="1" t="s">
        <v>46</v>
      </c>
      <c r="O416" s="1" t="s">
        <v>69</v>
      </c>
      <c r="P416" s="1" t="s">
        <v>60</v>
      </c>
      <c r="Q416" s="1">
        <v>507</v>
      </c>
      <c r="R416" s="2" t="s">
        <v>641</v>
      </c>
      <c r="S416" s="1">
        <v>5</v>
      </c>
      <c r="T416" s="1"/>
      <c r="U416" s="1"/>
      <c r="V416" s="1">
        <v>5</v>
      </c>
      <c r="W416" s="1">
        <v>401521.47</v>
      </c>
      <c r="X416" s="1">
        <v>2025</v>
      </c>
      <c r="Y416" s="5" t="s">
        <v>1606</v>
      </c>
      <c r="Z416" s="5">
        <v>45701</v>
      </c>
      <c r="AA416" s="5" t="str">
        <f t="shared" si="12"/>
        <v>Thursday</v>
      </c>
      <c r="AB416" s="1" t="s">
        <v>8497</v>
      </c>
      <c r="AC416" s="1">
        <v>7</v>
      </c>
      <c r="AD416" s="1" t="s">
        <v>52</v>
      </c>
      <c r="AE416" s="5">
        <v>45700</v>
      </c>
      <c r="AF416" s="5" t="s">
        <v>12500</v>
      </c>
      <c r="AG416" s="1" t="s">
        <v>201</v>
      </c>
      <c r="AH416" s="1" t="s">
        <v>46</v>
      </c>
      <c r="AI416" s="1" t="s">
        <v>11821</v>
      </c>
      <c r="AJ416" s="1" t="s">
        <v>1034</v>
      </c>
      <c r="AK416">
        <f t="shared" si="13"/>
        <v>0</v>
      </c>
    </row>
    <row r="417" spans="1:37" x14ac:dyDescent="0.3">
      <c r="A417" s="1">
        <v>416</v>
      </c>
      <c r="B417" s="1" t="s">
        <v>55</v>
      </c>
      <c r="C417" s="1">
        <v>38.917236461999998</v>
      </c>
      <c r="D417" s="1" t="s">
        <v>13705</v>
      </c>
      <c r="E417" s="1" t="s">
        <v>30</v>
      </c>
      <c r="F417" s="1" t="s">
        <v>57</v>
      </c>
      <c r="G417" s="1" t="s">
        <v>58</v>
      </c>
      <c r="H417" s="1">
        <v>138818.94</v>
      </c>
      <c r="I417" s="1" t="s">
        <v>33</v>
      </c>
      <c r="J417" s="1">
        <v>25014990</v>
      </c>
      <c r="K417" s="5">
        <v>45688</v>
      </c>
      <c r="L417" s="5" t="s">
        <v>12071</v>
      </c>
      <c r="M417" s="1">
        <v>-77.022945726100005</v>
      </c>
      <c r="N417" s="1" t="s">
        <v>34</v>
      </c>
      <c r="O417" s="1" t="s">
        <v>59</v>
      </c>
      <c r="P417" s="1" t="s">
        <v>36</v>
      </c>
      <c r="Q417" s="1">
        <v>305</v>
      </c>
      <c r="R417" s="2" t="s">
        <v>61</v>
      </c>
      <c r="S417" s="1">
        <v>1</v>
      </c>
      <c r="T417" s="1"/>
      <c r="U417" s="1"/>
      <c r="V417" s="1">
        <v>3</v>
      </c>
      <c r="W417" s="1">
        <v>398010.08</v>
      </c>
      <c r="X417" s="1">
        <v>2025</v>
      </c>
      <c r="Y417" s="5" t="s">
        <v>1607</v>
      </c>
      <c r="Z417" s="5">
        <v>45688</v>
      </c>
      <c r="AA417" s="5" t="str">
        <f t="shared" si="12"/>
        <v>Friday</v>
      </c>
      <c r="AB417" s="1" t="s">
        <v>8498</v>
      </c>
      <c r="AC417" s="1">
        <v>6</v>
      </c>
      <c r="AD417" s="1" t="s">
        <v>40</v>
      </c>
      <c r="AE417" s="5">
        <v>45688</v>
      </c>
      <c r="AF417" s="5" t="s">
        <v>12290</v>
      </c>
      <c r="AG417" s="1" t="s">
        <v>63</v>
      </c>
      <c r="AH417" s="1" t="s">
        <v>34</v>
      </c>
      <c r="AI417" s="1" t="s">
        <v>11820</v>
      </c>
      <c r="AJ417" s="1" t="s">
        <v>64</v>
      </c>
      <c r="AK417">
        <f t="shared" si="13"/>
        <v>0</v>
      </c>
    </row>
    <row r="418" spans="1:37" x14ac:dyDescent="0.3">
      <c r="A418" s="1">
        <v>417</v>
      </c>
      <c r="B418" s="1" t="s">
        <v>75</v>
      </c>
      <c r="C418" s="1">
        <v>38.928987155000002</v>
      </c>
      <c r="D418" s="1" t="s">
        <v>13850</v>
      </c>
      <c r="E418" s="1" t="s">
        <v>30</v>
      </c>
      <c r="F418" s="1" t="s">
        <v>1608</v>
      </c>
      <c r="G418" s="1" t="s">
        <v>77</v>
      </c>
      <c r="H418" s="1">
        <v>140124.01</v>
      </c>
      <c r="I418" s="1" t="s">
        <v>33</v>
      </c>
      <c r="J418" s="1">
        <v>25020475</v>
      </c>
      <c r="K418" s="5">
        <v>45699</v>
      </c>
      <c r="L418" s="5" t="s">
        <v>11877</v>
      </c>
      <c r="M418" s="1">
        <v>-77.043373892000005</v>
      </c>
      <c r="N418" s="1" t="s">
        <v>68</v>
      </c>
      <c r="O418" s="1" t="s">
        <v>78</v>
      </c>
      <c r="P418" s="1" t="s">
        <v>60</v>
      </c>
      <c r="Q418" s="1">
        <v>302</v>
      </c>
      <c r="R418" s="2" t="s">
        <v>79</v>
      </c>
      <c r="S418" s="1">
        <v>1</v>
      </c>
      <c r="T418" s="1"/>
      <c r="U418" s="1"/>
      <c r="V418" s="1">
        <v>3</v>
      </c>
      <c r="W418" s="1">
        <v>396239.11</v>
      </c>
      <c r="X418" s="1">
        <v>2025</v>
      </c>
      <c r="Y418" s="5" t="s">
        <v>1609</v>
      </c>
      <c r="Z418" s="5">
        <v>45699</v>
      </c>
      <c r="AA418" s="5" t="str">
        <f t="shared" si="12"/>
        <v>Tuesday</v>
      </c>
      <c r="AB418" s="1" t="s">
        <v>8499</v>
      </c>
      <c r="AC418" s="1">
        <v>8</v>
      </c>
      <c r="AD418" s="1" t="s">
        <v>72</v>
      </c>
      <c r="AE418" s="5">
        <v>45698</v>
      </c>
      <c r="AF418" s="5" t="s">
        <v>11956</v>
      </c>
      <c r="AG418" s="1" t="s">
        <v>137</v>
      </c>
      <c r="AH418" s="1" t="s">
        <v>68</v>
      </c>
      <c r="AI418" s="1" t="s">
        <v>11822</v>
      </c>
      <c r="AJ418" s="1" t="s">
        <v>1610</v>
      </c>
      <c r="AK418">
        <f t="shared" si="13"/>
        <v>1</v>
      </c>
    </row>
    <row r="419" spans="1:37" x14ac:dyDescent="0.3">
      <c r="A419" s="1">
        <v>418</v>
      </c>
      <c r="B419" s="1" t="s">
        <v>616</v>
      </c>
      <c r="C419" s="1">
        <v>38.922216604600003</v>
      </c>
      <c r="D419" s="1" t="s">
        <v>13119</v>
      </c>
      <c r="E419" s="1" t="s">
        <v>30</v>
      </c>
      <c r="F419" s="1" t="s">
        <v>775</v>
      </c>
      <c r="G419" s="1" t="s">
        <v>336</v>
      </c>
      <c r="H419" s="1">
        <v>139371.54999999999</v>
      </c>
      <c r="I419" s="1" t="s">
        <v>33</v>
      </c>
      <c r="J419" s="1">
        <v>25021764</v>
      </c>
      <c r="K419" s="5">
        <v>45702</v>
      </c>
      <c r="L419" s="5" t="s">
        <v>9714</v>
      </c>
      <c r="M419" s="1">
        <v>-76.993140202800006</v>
      </c>
      <c r="N419" s="1" t="s">
        <v>11828</v>
      </c>
      <c r="O419" s="1" t="s">
        <v>337</v>
      </c>
      <c r="P419" s="1" t="s">
        <v>36</v>
      </c>
      <c r="Q419" s="1">
        <v>504</v>
      </c>
      <c r="R419" s="2" t="s">
        <v>934</v>
      </c>
      <c r="S419" s="1">
        <v>5</v>
      </c>
      <c r="T419" s="1"/>
      <c r="U419" s="1"/>
      <c r="V419" s="1">
        <v>5</v>
      </c>
      <c r="W419" s="1">
        <v>400594.86</v>
      </c>
      <c r="X419" s="1">
        <v>2025</v>
      </c>
      <c r="Y419" s="5" t="s">
        <v>1611</v>
      </c>
      <c r="Z419" s="5">
        <v>45705</v>
      </c>
      <c r="AA419" s="5" t="str">
        <f t="shared" si="12"/>
        <v>Monday</v>
      </c>
      <c r="AB419" s="1" t="s">
        <v>8500</v>
      </c>
      <c r="AC419" s="1">
        <v>5</v>
      </c>
      <c r="AD419" s="1" t="s">
        <v>11829</v>
      </c>
      <c r="AE419" s="5">
        <v>45702</v>
      </c>
      <c r="AF419" s="5" t="s">
        <v>12850</v>
      </c>
      <c r="AG419" s="1" t="s">
        <v>318</v>
      </c>
      <c r="AH419" s="1" t="s">
        <v>11828</v>
      </c>
      <c r="AI419" s="1" t="s">
        <v>11828</v>
      </c>
      <c r="AJ419" s="1" t="s">
        <v>936</v>
      </c>
      <c r="AK419">
        <f t="shared" si="13"/>
        <v>0</v>
      </c>
    </row>
    <row r="420" spans="1:37" x14ac:dyDescent="0.3">
      <c r="A420" s="1">
        <v>419</v>
      </c>
      <c r="B420" s="1" t="s">
        <v>1281</v>
      </c>
      <c r="C420" s="1">
        <v>38.909651575600002</v>
      </c>
      <c r="D420" s="1" t="s">
        <v>13836</v>
      </c>
      <c r="E420" s="1" t="s">
        <v>30</v>
      </c>
      <c r="F420" s="1" t="s">
        <v>1463</v>
      </c>
      <c r="G420" s="1" t="s">
        <v>45</v>
      </c>
      <c r="H420" s="1">
        <v>137977.23000000001</v>
      </c>
      <c r="I420" s="1" t="s">
        <v>33</v>
      </c>
      <c r="J420" s="1">
        <v>25026126</v>
      </c>
      <c r="K420" s="5"/>
      <c r="L420" s="5"/>
      <c r="M420" s="1">
        <v>-77.033254344400007</v>
      </c>
      <c r="N420" s="1" t="s">
        <v>34</v>
      </c>
      <c r="O420" s="1" t="s">
        <v>452</v>
      </c>
      <c r="P420" s="1" t="s">
        <v>36</v>
      </c>
      <c r="Q420" s="1">
        <v>208</v>
      </c>
      <c r="R420" s="2" t="s">
        <v>1464</v>
      </c>
      <c r="S420" s="1">
        <v>2</v>
      </c>
      <c r="T420" s="1"/>
      <c r="U420" s="1"/>
      <c r="V420" s="1">
        <v>2</v>
      </c>
      <c r="W420" s="1">
        <v>397115.78</v>
      </c>
      <c r="X420" s="1">
        <v>2025</v>
      </c>
      <c r="Y420" s="5" t="s">
        <v>1612</v>
      </c>
      <c r="Z420" s="5">
        <v>45710</v>
      </c>
      <c r="AA420" s="5" t="str">
        <f t="shared" si="12"/>
        <v>Saturday</v>
      </c>
      <c r="AB420" s="1" t="s">
        <v>8501</v>
      </c>
      <c r="AC420" s="1">
        <v>6</v>
      </c>
      <c r="AD420" s="1" t="s">
        <v>40</v>
      </c>
      <c r="AE420" s="5">
        <v>45710</v>
      </c>
      <c r="AF420" s="5" t="s">
        <v>11901</v>
      </c>
      <c r="AG420" s="1" t="s">
        <v>729</v>
      </c>
      <c r="AH420" s="1" t="s">
        <v>34</v>
      </c>
      <c r="AI420" s="1" t="s">
        <v>11820</v>
      </c>
      <c r="AJ420" s="1" t="s">
        <v>1466</v>
      </c>
      <c r="AK420">
        <f t="shared" si="13"/>
        <v>-45710</v>
      </c>
    </row>
    <row r="421" spans="1:37" x14ac:dyDescent="0.3">
      <c r="A421" s="1">
        <v>420</v>
      </c>
      <c r="B421" s="1" t="s">
        <v>664</v>
      </c>
      <c r="C421" s="1">
        <v>38.968638344399999</v>
      </c>
      <c r="D421" s="1" t="s">
        <v>13851</v>
      </c>
      <c r="E421" s="1" t="s">
        <v>30</v>
      </c>
      <c r="F421" s="1" t="s">
        <v>1613</v>
      </c>
      <c r="G421" s="1" t="s">
        <v>367</v>
      </c>
      <c r="H421" s="1">
        <v>144526.76999999999</v>
      </c>
      <c r="I421" s="1" t="s">
        <v>33</v>
      </c>
      <c r="J421" s="1">
        <v>25026502</v>
      </c>
      <c r="K421" s="5">
        <v>45711</v>
      </c>
      <c r="L421" s="5" t="s">
        <v>12072</v>
      </c>
      <c r="M421" s="1">
        <v>-77.065129984899997</v>
      </c>
      <c r="N421" s="1" t="s">
        <v>46</v>
      </c>
      <c r="O421" s="1" t="s">
        <v>666</v>
      </c>
      <c r="P421" s="1" t="s">
        <v>36</v>
      </c>
      <c r="Q421" s="1">
        <v>201</v>
      </c>
      <c r="R421" s="2" t="s">
        <v>1373</v>
      </c>
      <c r="S421" s="1">
        <v>4</v>
      </c>
      <c r="T421" s="1"/>
      <c r="U421" s="1"/>
      <c r="V421" s="1">
        <v>2</v>
      </c>
      <c r="W421" s="1">
        <v>394355.81</v>
      </c>
      <c r="X421" s="1">
        <v>2025</v>
      </c>
      <c r="Y421" s="5" t="s">
        <v>1614</v>
      </c>
      <c r="Z421" s="5">
        <v>45711</v>
      </c>
      <c r="AA421" s="5" t="str">
        <f t="shared" si="12"/>
        <v>Sunday</v>
      </c>
      <c r="AB421" s="1" t="s">
        <v>8502</v>
      </c>
      <c r="AC421" s="1">
        <v>7</v>
      </c>
      <c r="AD421" s="1" t="s">
        <v>52</v>
      </c>
      <c r="AE421" s="5">
        <v>45709</v>
      </c>
      <c r="AF421" s="5" t="s">
        <v>12031</v>
      </c>
      <c r="AG421" s="1" t="s">
        <v>1511</v>
      </c>
      <c r="AH421" s="1" t="s">
        <v>46</v>
      </c>
      <c r="AI421" s="1" t="s">
        <v>11821</v>
      </c>
      <c r="AJ421" s="1" t="s">
        <v>1615</v>
      </c>
      <c r="AK421">
        <f t="shared" si="13"/>
        <v>2</v>
      </c>
    </row>
    <row r="422" spans="1:37" x14ac:dyDescent="0.3">
      <c r="A422" s="1">
        <v>421</v>
      </c>
      <c r="B422" s="1" t="s">
        <v>124</v>
      </c>
      <c r="C422" s="1">
        <v>38.910007192599998</v>
      </c>
      <c r="D422" s="1" t="s">
        <v>1616</v>
      </c>
      <c r="E422" s="1" t="s">
        <v>30</v>
      </c>
      <c r="F422" s="1" t="s">
        <v>1617</v>
      </c>
      <c r="G422" s="1" t="s">
        <v>58</v>
      </c>
      <c r="H422" s="1">
        <v>138016.22</v>
      </c>
      <c r="I422" s="1" t="s">
        <v>33</v>
      </c>
      <c r="J422" s="1">
        <v>25420291</v>
      </c>
      <c r="K422" s="5">
        <v>45667</v>
      </c>
      <c r="L422" s="5" t="s">
        <v>11685</v>
      </c>
      <c r="M422" s="1">
        <v>-77.009050901099997</v>
      </c>
      <c r="N422" s="1" t="s">
        <v>34</v>
      </c>
      <c r="O422" s="1" t="s">
        <v>127</v>
      </c>
      <c r="P422" s="1" t="s">
        <v>60</v>
      </c>
      <c r="Q422" s="1">
        <v>308</v>
      </c>
      <c r="R422" s="2" t="s">
        <v>128</v>
      </c>
      <c r="S422" s="1">
        <v>5</v>
      </c>
      <c r="T422" s="1"/>
      <c r="U422" s="1"/>
      <c r="V422" s="1">
        <v>3</v>
      </c>
      <c r="W422" s="1">
        <v>399215</v>
      </c>
      <c r="X422" s="1">
        <v>2025</v>
      </c>
      <c r="Y422" s="5" t="s">
        <v>1618</v>
      </c>
      <c r="Z422" s="5">
        <v>45678</v>
      </c>
      <c r="AA422" s="5" t="str">
        <f t="shared" si="12"/>
        <v>Tuesday</v>
      </c>
      <c r="AB422" s="1" t="s">
        <v>8503</v>
      </c>
      <c r="AC422" s="1">
        <v>6</v>
      </c>
      <c r="AD422" s="1" t="s">
        <v>40</v>
      </c>
      <c r="AE422" s="5">
        <v>45667</v>
      </c>
      <c r="AF422" s="5" t="s">
        <v>11685</v>
      </c>
      <c r="AG422" s="1" t="s">
        <v>130</v>
      </c>
      <c r="AH422" s="1" t="s">
        <v>34</v>
      </c>
      <c r="AI422" s="1" t="s">
        <v>11820</v>
      </c>
      <c r="AJ422" s="1" t="s">
        <v>1619</v>
      </c>
      <c r="AK422">
        <f t="shared" si="13"/>
        <v>0</v>
      </c>
    </row>
    <row r="423" spans="1:37" x14ac:dyDescent="0.3">
      <c r="A423" s="1">
        <v>422</v>
      </c>
      <c r="B423" s="1" t="s">
        <v>616</v>
      </c>
      <c r="C423" s="1">
        <v>38.936758675599997</v>
      </c>
      <c r="D423" s="1" t="s">
        <v>13190</v>
      </c>
      <c r="E423" s="1" t="s">
        <v>30</v>
      </c>
      <c r="F423" s="1" t="s">
        <v>1620</v>
      </c>
      <c r="G423" s="1" t="s">
        <v>336</v>
      </c>
      <c r="H423" s="1">
        <v>140986.39000000001</v>
      </c>
      <c r="I423" s="1" t="s">
        <v>33</v>
      </c>
      <c r="J423" s="1">
        <v>25016503</v>
      </c>
      <c r="K423" s="5">
        <v>45690</v>
      </c>
      <c r="L423" s="5" t="s">
        <v>12073</v>
      </c>
      <c r="M423" s="1">
        <v>-76.9654406123</v>
      </c>
      <c r="N423" s="1" t="s">
        <v>46</v>
      </c>
      <c r="O423" s="1" t="s">
        <v>618</v>
      </c>
      <c r="P423" s="1" t="s">
        <v>36</v>
      </c>
      <c r="Q423" s="1">
        <v>503</v>
      </c>
      <c r="R423" s="2" t="s">
        <v>619</v>
      </c>
      <c r="S423" s="1">
        <v>5</v>
      </c>
      <c r="T423" s="1"/>
      <c r="U423" s="1"/>
      <c r="V423" s="1">
        <v>5</v>
      </c>
      <c r="W423" s="1">
        <v>402996.27</v>
      </c>
      <c r="X423" s="1">
        <v>2025</v>
      </c>
      <c r="Y423" s="5" t="s">
        <v>1621</v>
      </c>
      <c r="Z423" s="5">
        <v>45691</v>
      </c>
      <c r="AA423" s="5" t="str">
        <f t="shared" si="12"/>
        <v>Monday</v>
      </c>
      <c r="AB423" s="1" t="s">
        <v>8504</v>
      </c>
      <c r="AC423" s="1">
        <v>7</v>
      </c>
      <c r="AD423" s="1" t="s">
        <v>52</v>
      </c>
      <c r="AE423" s="5">
        <v>45690</v>
      </c>
      <c r="AF423" s="5" t="s">
        <v>12018</v>
      </c>
      <c r="AG423" s="1" t="s">
        <v>621</v>
      </c>
      <c r="AH423" s="1" t="s">
        <v>46</v>
      </c>
      <c r="AI423" s="1" t="s">
        <v>11821</v>
      </c>
      <c r="AJ423" s="1" t="s">
        <v>1622</v>
      </c>
      <c r="AK423">
        <f t="shared" si="13"/>
        <v>0</v>
      </c>
    </row>
    <row r="424" spans="1:37" x14ac:dyDescent="0.3">
      <c r="A424" s="1">
        <v>423</v>
      </c>
      <c r="B424" s="1" t="s">
        <v>105</v>
      </c>
      <c r="C424" s="1">
        <v>38.958734160600002</v>
      </c>
      <c r="D424" s="1" t="s">
        <v>13852</v>
      </c>
      <c r="E424" s="1" t="s">
        <v>30</v>
      </c>
      <c r="F424" s="1" t="s">
        <v>1623</v>
      </c>
      <c r="G424" s="1" t="s">
        <v>107</v>
      </c>
      <c r="H424" s="1">
        <v>143425.38</v>
      </c>
      <c r="I424" s="1" t="s">
        <v>33</v>
      </c>
      <c r="J424" s="1">
        <v>25011879</v>
      </c>
      <c r="K424" s="5">
        <v>45682</v>
      </c>
      <c r="L424" s="5" t="s">
        <v>11855</v>
      </c>
      <c r="M424" s="1">
        <v>-77.013016940200004</v>
      </c>
      <c r="N424" s="1" t="s">
        <v>68</v>
      </c>
      <c r="O424" s="1" t="s">
        <v>100</v>
      </c>
      <c r="P424" s="1" t="s">
        <v>48</v>
      </c>
      <c r="Q424" s="1">
        <v>406</v>
      </c>
      <c r="R424" s="2" t="s">
        <v>245</v>
      </c>
      <c r="S424" s="1">
        <v>4</v>
      </c>
      <c r="T424" s="1"/>
      <c r="U424" s="1"/>
      <c r="V424" s="1">
        <v>4</v>
      </c>
      <c r="W424" s="1">
        <v>398871.79</v>
      </c>
      <c r="X424" s="1">
        <v>2025</v>
      </c>
      <c r="Y424" s="5" t="s">
        <v>1624</v>
      </c>
      <c r="Z424" s="5">
        <v>45683</v>
      </c>
      <c r="AA424" s="5" t="str">
        <f t="shared" si="12"/>
        <v>Sunday</v>
      </c>
      <c r="AB424" s="1" t="s">
        <v>8505</v>
      </c>
      <c r="AC424" s="1">
        <v>8</v>
      </c>
      <c r="AD424" s="1" t="s">
        <v>72</v>
      </c>
      <c r="AE424" s="5">
        <v>45682</v>
      </c>
      <c r="AF424" s="5" t="s">
        <v>12478</v>
      </c>
      <c r="AG424" s="1" t="s">
        <v>1380</v>
      </c>
      <c r="AH424" s="1" t="s">
        <v>68</v>
      </c>
      <c r="AI424" s="1" t="s">
        <v>11822</v>
      </c>
      <c r="AJ424" s="1" t="s">
        <v>1625</v>
      </c>
      <c r="AK424">
        <f t="shared" si="13"/>
        <v>0</v>
      </c>
    </row>
    <row r="425" spans="1:37" x14ac:dyDescent="0.3">
      <c r="A425" s="1">
        <v>424</v>
      </c>
      <c r="B425" s="1" t="s">
        <v>164</v>
      </c>
      <c r="C425" s="1">
        <v>38.827788141799999</v>
      </c>
      <c r="D425" s="1" t="s">
        <v>14691</v>
      </c>
      <c r="E425" s="1" t="s">
        <v>113</v>
      </c>
      <c r="F425" s="1" t="s">
        <v>1626</v>
      </c>
      <c r="G425" s="1" t="s">
        <v>166</v>
      </c>
      <c r="H425" s="1">
        <v>128889.31</v>
      </c>
      <c r="I425" s="1" t="s">
        <v>638</v>
      </c>
      <c r="J425" s="1">
        <v>25025110</v>
      </c>
      <c r="K425" s="5">
        <v>45708</v>
      </c>
      <c r="L425" s="5" t="s">
        <v>12008</v>
      </c>
      <c r="M425" s="1">
        <v>-77.010646230199995</v>
      </c>
      <c r="N425" s="1" t="s">
        <v>11830</v>
      </c>
      <c r="O425" s="1" t="s">
        <v>167</v>
      </c>
      <c r="P425" s="1" t="s">
        <v>36</v>
      </c>
      <c r="Q425" s="1">
        <v>708</v>
      </c>
      <c r="R425" s="2" t="s">
        <v>168</v>
      </c>
      <c r="S425" s="1">
        <v>8</v>
      </c>
      <c r="T425" s="1"/>
      <c r="U425" s="1"/>
      <c r="V425" s="1">
        <v>7</v>
      </c>
      <c r="W425" s="1">
        <v>399075.57</v>
      </c>
      <c r="X425" s="1">
        <v>2025</v>
      </c>
      <c r="Y425" s="5" t="s">
        <v>1627</v>
      </c>
      <c r="Z425" s="5">
        <v>45708</v>
      </c>
      <c r="AA425" s="5" t="str">
        <f t="shared" si="12"/>
        <v>Thursday</v>
      </c>
      <c r="AB425" s="1" t="s">
        <v>8506</v>
      </c>
      <c r="AC425" s="1">
        <v>3</v>
      </c>
      <c r="AD425" s="1" t="s">
        <v>11831</v>
      </c>
      <c r="AE425" s="5">
        <v>45708</v>
      </c>
      <c r="AF425" s="5" t="s">
        <v>12851</v>
      </c>
      <c r="AG425" s="1" t="s">
        <v>1077</v>
      </c>
      <c r="AH425" s="1" t="s">
        <v>11830</v>
      </c>
      <c r="AI425" s="1" t="s">
        <v>11830</v>
      </c>
      <c r="AJ425" s="1" t="s">
        <v>1078</v>
      </c>
      <c r="AK425">
        <f t="shared" si="13"/>
        <v>0</v>
      </c>
    </row>
    <row r="426" spans="1:37" x14ac:dyDescent="0.3">
      <c r="A426" s="1">
        <v>425</v>
      </c>
      <c r="B426" s="1" t="s">
        <v>29</v>
      </c>
      <c r="C426" s="1">
        <v>38.904209893100003</v>
      </c>
      <c r="D426" s="1" t="s">
        <v>13191</v>
      </c>
      <c r="E426" s="1" t="s">
        <v>30</v>
      </c>
      <c r="F426" s="1" t="s">
        <v>1628</v>
      </c>
      <c r="G426" s="1" t="s">
        <v>32</v>
      </c>
      <c r="H426" s="1">
        <v>137372.65</v>
      </c>
      <c r="I426" s="1" t="s">
        <v>33</v>
      </c>
      <c r="J426" s="1">
        <v>25001872</v>
      </c>
      <c r="K426" s="5">
        <v>45661</v>
      </c>
      <c r="L426" s="5" t="s">
        <v>12031</v>
      </c>
      <c r="M426" s="1">
        <v>-77.005885720400002</v>
      </c>
      <c r="N426" s="1" t="s">
        <v>46</v>
      </c>
      <c r="O426" s="1" t="s">
        <v>35</v>
      </c>
      <c r="P426" s="1" t="s">
        <v>36</v>
      </c>
      <c r="Q426" s="1">
        <v>501</v>
      </c>
      <c r="R426" s="2" t="s">
        <v>37</v>
      </c>
      <c r="S426" s="1">
        <v>6</v>
      </c>
      <c r="T426" s="1" t="s">
        <v>38</v>
      </c>
      <c r="U426" s="1"/>
      <c r="V426" s="1">
        <v>5</v>
      </c>
      <c r="W426" s="1">
        <v>399489.48</v>
      </c>
      <c r="X426" s="1">
        <v>2025</v>
      </c>
      <c r="Y426" s="5" t="s">
        <v>1629</v>
      </c>
      <c r="Z426" s="5">
        <v>45661</v>
      </c>
      <c r="AA426" s="5" t="str">
        <f t="shared" si="12"/>
        <v>Saturday</v>
      </c>
      <c r="AB426" s="1" t="s">
        <v>8507</v>
      </c>
      <c r="AC426" s="1">
        <v>7</v>
      </c>
      <c r="AD426" s="1" t="s">
        <v>52</v>
      </c>
      <c r="AE426" s="5">
        <v>45661</v>
      </c>
      <c r="AF426" s="5" t="s">
        <v>10343</v>
      </c>
      <c r="AG426" s="1" t="s">
        <v>41</v>
      </c>
      <c r="AH426" s="1" t="s">
        <v>46</v>
      </c>
      <c r="AI426" s="1" t="s">
        <v>11821</v>
      </c>
      <c r="AJ426" s="1" t="s">
        <v>42</v>
      </c>
      <c r="AK426">
        <f t="shared" si="13"/>
        <v>0</v>
      </c>
    </row>
    <row r="427" spans="1:37" x14ac:dyDescent="0.3">
      <c r="A427" s="1">
        <v>426</v>
      </c>
      <c r="B427" s="1" t="s">
        <v>520</v>
      </c>
      <c r="C427" s="1">
        <v>38.896890071000001</v>
      </c>
      <c r="D427" s="1" t="s">
        <v>13192</v>
      </c>
      <c r="E427" s="1" t="s">
        <v>30</v>
      </c>
      <c r="F427" s="1" t="s">
        <v>1630</v>
      </c>
      <c r="G427" s="1" t="s">
        <v>225</v>
      </c>
      <c r="H427" s="1">
        <v>136562.14000000001</v>
      </c>
      <c r="I427" s="1" t="s">
        <v>33</v>
      </c>
      <c r="J427" s="1">
        <v>25017986</v>
      </c>
      <c r="K427" s="5">
        <v>45694</v>
      </c>
      <c r="L427" s="5" t="s">
        <v>12074</v>
      </c>
      <c r="M427" s="1">
        <v>-76.934066908600002</v>
      </c>
      <c r="N427" s="1" t="s">
        <v>68</v>
      </c>
      <c r="O427" s="1" t="s">
        <v>226</v>
      </c>
      <c r="P427" s="1" t="s">
        <v>36</v>
      </c>
      <c r="Q427" s="1">
        <v>602</v>
      </c>
      <c r="R427" s="2" t="s">
        <v>524</v>
      </c>
      <c r="S427" s="1">
        <v>7</v>
      </c>
      <c r="T427" s="1"/>
      <c r="U427" s="1"/>
      <c r="V427" s="1">
        <v>6</v>
      </c>
      <c r="W427" s="1">
        <v>405719.54</v>
      </c>
      <c r="X427" s="1">
        <v>2025</v>
      </c>
      <c r="Y427" s="5" t="s">
        <v>1631</v>
      </c>
      <c r="Z427" s="5">
        <v>45694</v>
      </c>
      <c r="AA427" s="5" t="str">
        <f t="shared" si="12"/>
        <v>Thursday</v>
      </c>
      <c r="AB427" s="1" t="s">
        <v>8508</v>
      </c>
      <c r="AC427" s="1">
        <v>8</v>
      </c>
      <c r="AD427" s="1" t="s">
        <v>72</v>
      </c>
      <c r="AE427" s="5">
        <v>45694</v>
      </c>
      <c r="AF427" s="5" t="s">
        <v>12852</v>
      </c>
      <c r="AG427" s="1" t="s">
        <v>229</v>
      </c>
      <c r="AH427" s="1" t="s">
        <v>68</v>
      </c>
      <c r="AI427" s="1" t="s">
        <v>11822</v>
      </c>
      <c r="AJ427" s="1" t="s">
        <v>526</v>
      </c>
      <c r="AK427">
        <f t="shared" si="13"/>
        <v>0</v>
      </c>
    </row>
    <row r="428" spans="1:37" x14ac:dyDescent="0.3">
      <c r="A428" s="1">
        <v>427</v>
      </c>
      <c r="B428" s="1" t="s">
        <v>1002</v>
      </c>
      <c r="C428" s="1">
        <v>38.936092323799997</v>
      </c>
      <c r="D428" s="1" t="s">
        <v>13853</v>
      </c>
      <c r="E428" s="1" t="s">
        <v>30</v>
      </c>
      <c r="F428" s="1" t="s">
        <v>1632</v>
      </c>
      <c r="G428" s="1" t="s">
        <v>709</v>
      </c>
      <c r="H428" s="1">
        <v>140914.48000000001</v>
      </c>
      <c r="I428" s="1" t="s">
        <v>33</v>
      </c>
      <c r="J428" s="1">
        <v>25022870</v>
      </c>
      <c r="K428" s="5">
        <v>45703</v>
      </c>
      <c r="L428" s="5" t="s">
        <v>12036</v>
      </c>
      <c r="M428" s="1">
        <v>-77.0743926472</v>
      </c>
      <c r="N428" s="1" t="s">
        <v>34</v>
      </c>
      <c r="O428" s="1" t="s">
        <v>1005</v>
      </c>
      <c r="P428" s="1" t="s">
        <v>60</v>
      </c>
      <c r="Q428" s="1">
        <v>204</v>
      </c>
      <c r="R428" s="2" t="s">
        <v>1006</v>
      </c>
      <c r="S428" s="1">
        <v>3</v>
      </c>
      <c r="T428" s="1"/>
      <c r="U428" s="1"/>
      <c r="V428" s="1">
        <v>2</v>
      </c>
      <c r="W428" s="1">
        <v>393550.16</v>
      </c>
      <c r="X428" s="1">
        <v>2025</v>
      </c>
      <c r="Y428" s="5" t="s">
        <v>1633</v>
      </c>
      <c r="Z428" s="5">
        <v>45704</v>
      </c>
      <c r="AA428" s="5" t="str">
        <f t="shared" si="12"/>
        <v>Sunday</v>
      </c>
      <c r="AB428" s="1" t="s">
        <v>8509</v>
      </c>
      <c r="AC428" s="1">
        <v>6</v>
      </c>
      <c r="AD428" s="1" t="s">
        <v>40</v>
      </c>
      <c r="AE428" s="5">
        <v>45698</v>
      </c>
      <c r="AF428" s="5" t="s">
        <v>11844</v>
      </c>
      <c r="AG428" s="1" t="s">
        <v>1008</v>
      </c>
      <c r="AH428" s="1" t="s">
        <v>34</v>
      </c>
      <c r="AI428" s="1" t="s">
        <v>11820</v>
      </c>
      <c r="AJ428" s="1" t="s">
        <v>1009</v>
      </c>
      <c r="AK428">
        <f t="shared" si="13"/>
        <v>5</v>
      </c>
    </row>
    <row r="429" spans="1:37" x14ac:dyDescent="0.3">
      <c r="A429" s="1">
        <v>428</v>
      </c>
      <c r="B429" s="1" t="s">
        <v>65</v>
      </c>
      <c r="C429" s="1">
        <v>38.901275356500001</v>
      </c>
      <c r="D429" s="1" t="s">
        <v>13084</v>
      </c>
      <c r="E429" s="1" t="s">
        <v>30</v>
      </c>
      <c r="F429" s="1" t="s">
        <v>197</v>
      </c>
      <c r="G429" s="1" t="s">
        <v>198</v>
      </c>
      <c r="H429" s="1">
        <v>137047.01999999999</v>
      </c>
      <c r="I429" s="1" t="s">
        <v>33</v>
      </c>
      <c r="J429" s="1">
        <v>25006933</v>
      </c>
      <c r="K429" s="5">
        <v>45672</v>
      </c>
      <c r="L429" s="5" t="s">
        <v>10343</v>
      </c>
      <c r="M429" s="1">
        <v>-76.982608487799993</v>
      </c>
      <c r="N429" s="1" t="s">
        <v>34</v>
      </c>
      <c r="O429" s="1" t="s">
        <v>69</v>
      </c>
      <c r="P429" s="1" t="s">
        <v>60</v>
      </c>
      <c r="Q429" s="1">
        <v>506</v>
      </c>
      <c r="R429" s="2" t="s">
        <v>1039</v>
      </c>
      <c r="S429" s="1">
        <v>5</v>
      </c>
      <c r="T429" s="1"/>
      <c r="U429" s="1"/>
      <c r="V429" s="1">
        <v>5</v>
      </c>
      <c r="W429" s="1">
        <v>401508.58</v>
      </c>
      <c r="X429" s="1">
        <v>2025</v>
      </c>
      <c r="Y429" s="5" t="s">
        <v>1634</v>
      </c>
      <c r="Z429" s="5">
        <v>45672</v>
      </c>
      <c r="AA429" s="5" t="str">
        <f t="shared" si="12"/>
        <v>Wednesday</v>
      </c>
      <c r="AB429" s="1" t="s">
        <v>8510</v>
      </c>
      <c r="AC429" s="1">
        <v>6</v>
      </c>
      <c r="AD429" s="1" t="s">
        <v>40</v>
      </c>
      <c r="AE429" s="5">
        <v>45672</v>
      </c>
      <c r="AF429" s="5" t="s">
        <v>12692</v>
      </c>
      <c r="AG429" s="1" t="s">
        <v>1041</v>
      </c>
      <c r="AH429" s="1" t="s">
        <v>34</v>
      </c>
      <c r="AI429" s="1" t="s">
        <v>11820</v>
      </c>
      <c r="AJ429" s="1" t="s">
        <v>1635</v>
      </c>
      <c r="AK429">
        <f t="shared" si="13"/>
        <v>0</v>
      </c>
    </row>
    <row r="430" spans="1:37" x14ac:dyDescent="0.3">
      <c r="A430" s="1">
        <v>429</v>
      </c>
      <c r="B430" s="1" t="s">
        <v>1020</v>
      </c>
      <c r="C430" s="1">
        <v>38.924199812200001</v>
      </c>
      <c r="D430" s="1" t="s">
        <v>13795</v>
      </c>
      <c r="E430" s="1" t="s">
        <v>30</v>
      </c>
      <c r="F430" s="1" t="s">
        <v>1046</v>
      </c>
      <c r="G430" s="1" t="s">
        <v>709</v>
      </c>
      <c r="H430" s="1">
        <v>139592.95999999999</v>
      </c>
      <c r="I430" s="1" t="s">
        <v>33</v>
      </c>
      <c r="J430" s="1">
        <v>25019837</v>
      </c>
      <c r="K430" s="5">
        <v>45698</v>
      </c>
      <c r="L430" s="5" t="s">
        <v>12075</v>
      </c>
      <c r="M430" s="1">
        <v>-77.051903124500001</v>
      </c>
      <c r="N430" s="1" t="s">
        <v>34</v>
      </c>
      <c r="O430" s="1" t="s">
        <v>1022</v>
      </c>
      <c r="P430" s="1" t="s">
        <v>60</v>
      </c>
      <c r="Q430" s="1">
        <v>204</v>
      </c>
      <c r="R430" s="2" t="s">
        <v>1047</v>
      </c>
      <c r="S430" s="1">
        <v>3</v>
      </c>
      <c r="T430" s="1"/>
      <c r="U430" s="1"/>
      <c r="V430" s="1">
        <v>2</v>
      </c>
      <c r="W430" s="1">
        <v>395499.25</v>
      </c>
      <c r="X430" s="1">
        <v>2025</v>
      </c>
      <c r="Y430" s="5" t="s">
        <v>1636</v>
      </c>
      <c r="Z430" s="5">
        <v>45698</v>
      </c>
      <c r="AA430" s="5" t="str">
        <f t="shared" si="12"/>
        <v>Monday</v>
      </c>
      <c r="AB430" s="1" t="s">
        <v>8511</v>
      </c>
      <c r="AC430" s="1">
        <v>6</v>
      </c>
      <c r="AD430" s="1" t="s">
        <v>40</v>
      </c>
      <c r="AE430" s="5">
        <v>45698</v>
      </c>
      <c r="AF430" s="5" t="s">
        <v>12249</v>
      </c>
      <c r="AG430" s="1" t="s">
        <v>1049</v>
      </c>
      <c r="AH430" s="1" t="s">
        <v>34</v>
      </c>
      <c r="AI430" s="1" t="s">
        <v>11820</v>
      </c>
      <c r="AJ430" s="1" t="s">
        <v>1050</v>
      </c>
      <c r="AK430">
        <f t="shared" si="13"/>
        <v>0</v>
      </c>
    </row>
    <row r="431" spans="1:37" x14ac:dyDescent="0.3">
      <c r="A431" s="1">
        <v>430</v>
      </c>
      <c r="B431" s="1" t="s">
        <v>83</v>
      </c>
      <c r="C431" s="1">
        <v>38.901011034500002</v>
      </c>
      <c r="D431" s="1" t="s">
        <v>13854</v>
      </c>
      <c r="E431" s="1" t="s">
        <v>30</v>
      </c>
      <c r="F431" s="1" t="s">
        <v>1637</v>
      </c>
      <c r="G431" s="1" t="s">
        <v>45</v>
      </c>
      <c r="H431" s="1">
        <v>137018.53</v>
      </c>
      <c r="I431" s="1" t="s">
        <v>33</v>
      </c>
      <c r="J431" s="1">
        <v>25024850</v>
      </c>
      <c r="K431" s="5">
        <v>45708</v>
      </c>
      <c r="L431" s="5" t="s">
        <v>12076</v>
      </c>
      <c r="M431" s="1">
        <v>-77.045776453000002</v>
      </c>
      <c r="N431" s="1" t="s">
        <v>34</v>
      </c>
      <c r="O431" s="1" t="s">
        <v>86</v>
      </c>
      <c r="P431" s="1" t="s">
        <v>60</v>
      </c>
      <c r="Q431" s="1">
        <v>207</v>
      </c>
      <c r="R431" s="2" t="s">
        <v>87</v>
      </c>
      <c r="S431" s="1">
        <v>2</v>
      </c>
      <c r="T431" s="1"/>
      <c r="U431" s="1"/>
      <c r="V431" s="1">
        <v>2</v>
      </c>
      <c r="W431" s="1">
        <v>396029.23</v>
      </c>
      <c r="X431" s="1">
        <v>2025</v>
      </c>
      <c r="Y431" s="5" t="s">
        <v>1638</v>
      </c>
      <c r="Z431" s="5">
        <v>45708</v>
      </c>
      <c r="AA431" s="5" t="str">
        <f t="shared" si="12"/>
        <v>Thursday</v>
      </c>
      <c r="AB431" s="1" t="s">
        <v>8512</v>
      </c>
      <c r="AC431" s="1">
        <v>6</v>
      </c>
      <c r="AD431" s="1" t="s">
        <v>40</v>
      </c>
      <c r="AE431" s="5">
        <v>45708</v>
      </c>
      <c r="AF431" s="5" t="s">
        <v>12304</v>
      </c>
      <c r="AG431" s="1" t="s">
        <v>89</v>
      </c>
      <c r="AH431" s="1" t="s">
        <v>34</v>
      </c>
      <c r="AI431" s="1" t="s">
        <v>11820</v>
      </c>
      <c r="AJ431" s="1" t="s">
        <v>1639</v>
      </c>
      <c r="AK431">
        <f t="shared" si="13"/>
        <v>0</v>
      </c>
    </row>
    <row r="432" spans="1:37" x14ac:dyDescent="0.3">
      <c r="A432" s="1">
        <v>431</v>
      </c>
      <c r="B432" s="1" t="s">
        <v>257</v>
      </c>
      <c r="C432" s="1">
        <v>38.923958663599997</v>
      </c>
      <c r="D432" s="1" t="s">
        <v>13855</v>
      </c>
      <c r="E432" s="1" t="s">
        <v>30</v>
      </c>
      <c r="F432" s="1" t="s">
        <v>1640</v>
      </c>
      <c r="G432" s="1" t="s">
        <v>259</v>
      </c>
      <c r="H432" s="1">
        <v>139565.59</v>
      </c>
      <c r="I432" s="1" t="s">
        <v>33</v>
      </c>
      <c r="J432" s="1">
        <v>25001402</v>
      </c>
      <c r="K432" s="5">
        <v>45660</v>
      </c>
      <c r="L432" s="5" t="s">
        <v>12077</v>
      </c>
      <c r="M432" s="1">
        <v>-77.037810993299999</v>
      </c>
      <c r="N432" s="1" t="s">
        <v>68</v>
      </c>
      <c r="O432" s="1" t="s">
        <v>260</v>
      </c>
      <c r="P432" s="1" t="s">
        <v>36</v>
      </c>
      <c r="Q432" s="1">
        <v>303</v>
      </c>
      <c r="R432" s="2" t="s">
        <v>816</v>
      </c>
      <c r="S432" s="1">
        <v>1</v>
      </c>
      <c r="T432" s="1"/>
      <c r="U432" s="1"/>
      <c r="V432" s="1">
        <v>3</v>
      </c>
      <c r="W432" s="1">
        <v>396721.23</v>
      </c>
      <c r="X432" s="1">
        <v>2025</v>
      </c>
      <c r="Y432" s="5" t="s">
        <v>1641</v>
      </c>
      <c r="Z432" s="5">
        <v>45660</v>
      </c>
      <c r="AA432" s="5" t="str">
        <f t="shared" si="12"/>
        <v>Friday</v>
      </c>
      <c r="AB432" s="1" t="s">
        <v>8513</v>
      </c>
      <c r="AC432" s="1">
        <v>8</v>
      </c>
      <c r="AD432" s="1" t="s">
        <v>72</v>
      </c>
      <c r="AE432" s="5">
        <v>45660</v>
      </c>
      <c r="AF432" s="5" t="s">
        <v>12221</v>
      </c>
      <c r="AG432" s="1" t="s">
        <v>263</v>
      </c>
      <c r="AH432" s="1" t="s">
        <v>68</v>
      </c>
      <c r="AI432" s="1" t="s">
        <v>11822</v>
      </c>
      <c r="AJ432" s="1" t="s">
        <v>818</v>
      </c>
      <c r="AK432">
        <f t="shared" si="13"/>
        <v>0</v>
      </c>
    </row>
    <row r="433" spans="1:37" x14ac:dyDescent="0.3">
      <c r="A433" s="1">
        <v>432</v>
      </c>
      <c r="B433" s="1" t="s">
        <v>334</v>
      </c>
      <c r="C433" s="1">
        <v>38.914954822200002</v>
      </c>
      <c r="D433" s="1" t="s">
        <v>13193</v>
      </c>
      <c r="E433" s="1" t="s">
        <v>30</v>
      </c>
      <c r="F433" s="1" t="s">
        <v>1642</v>
      </c>
      <c r="G433" s="1" t="s">
        <v>336</v>
      </c>
      <c r="H433" s="1">
        <v>138565.72</v>
      </c>
      <c r="I433" s="1" t="s">
        <v>33</v>
      </c>
      <c r="J433" s="1">
        <v>25001416</v>
      </c>
      <c r="K433" s="5">
        <v>45660</v>
      </c>
      <c r="L433" s="5" t="s">
        <v>12078</v>
      </c>
      <c r="M433" s="1">
        <v>-76.974407118599999</v>
      </c>
      <c r="N433" s="1" t="s">
        <v>34</v>
      </c>
      <c r="O433" s="1" t="s">
        <v>69</v>
      </c>
      <c r="P433" s="1" t="s">
        <v>36</v>
      </c>
      <c r="Q433" s="1">
        <v>503</v>
      </c>
      <c r="R433" s="2" t="s">
        <v>716</v>
      </c>
      <c r="S433" s="1">
        <v>5</v>
      </c>
      <c r="T433" s="1"/>
      <c r="U433" s="1"/>
      <c r="V433" s="1">
        <v>5</v>
      </c>
      <c r="W433" s="1">
        <v>402219.56</v>
      </c>
      <c r="X433" s="1">
        <v>2025</v>
      </c>
      <c r="Y433" s="5" t="s">
        <v>1643</v>
      </c>
      <c r="Z433" s="5">
        <v>45660</v>
      </c>
      <c r="AA433" s="5" t="str">
        <f t="shared" si="12"/>
        <v>Friday</v>
      </c>
      <c r="AB433" s="1" t="s">
        <v>8514</v>
      </c>
      <c r="AC433" s="1">
        <v>6</v>
      </c>
      <c r="AD433" s="1" t="s">
        <v>40</v>
      </c>
      <c r="AE433" s="5">
        <v>45660</v>
      </c>
      <c r="AF433" s="5" t="s">
        <v>12251</v>
      </c>
      <c r="AG433" s="1" t="s">
        <v>340</v>
      </c>
      <c r="AH433" s="1" t="s">
        <v>34</v>
      </c>
      <c r="AI433" s="1" t="s">
        <v>11820</v>
      </c>
      <c r="AJ433" s="1" t="s">
        <v>1019</v>
      </c>
      <c r="AK433">
        <f t="shared" si="13"/>
        <v>0</v>
      </c>
    </row>
    <row r="434" spans="1:37" x14ac:dyDescent="0.3">
      <c r="A434" s="1">
        <v>433</v>
      </c>
      <c r="B434" s="1" t="s">
        <v>233</v>
      </c>
      <c r="C434" s="1">
        <v>38.8770054198</v>
      </c>
      <c r="D434" s="1" t="s">
        <v>14822</v>
      </c>
      <c r="E434" s="1" t="s">
        <v>113</v>
      </c>
      <c r="F434" s="1" t="s">
        <v>1644</v>
      </c>
      <c r="G434" s="1" t="s">
        <v>236</v>
      </c>
      <c r="H434" s="1">
        <v>134352.74034610999</v>
      </c>
      <c r="I434" s="1" t="s">
        <v>638</v>
      </c>
      <c r="J434" s="1">
        <v>25018995</v>
      </c>
      <c r="K434" s="5">
        <v>45696</v>
      </c>
      <c r="L434" s="5" t="s">
        <v>11876</v>
      </c>
      <c r="M434" s="1">
        <v>-77.005874329600005</v>
      </c>
      <c r="N434" s="1" t="s">
        <v>11830</v>
      </c>
      <c r="O434" s="1" t="s">
        <v>237</v>
      </c>
      <c r="P434" s="1" t="s">
        <v>36</v>
      </c>
      <c r="Q434" s="1">
        <v>106</v>
      </c>
      <c r="R434" s="2" t="s">
        <v>238</v>
      </c>
      <c r="S434" s="1">
        <v>6</v>
      </c>
      <c r="T434" s="1" t="s">
        <v>239</v>
      </c>
      <c r="U434" s="1"/>
      <c r="V434" s="1">
        <v>1</v>
      </c>
      <c r="W434" s="2" t="s">
        <v>1645</v>
      </c>
      <c r="X434" s="1">
        <v>2025</v>
      </c>
      <c r="Y434" s="5" t="s">
        <v>1646</v>
      </c>
      <c r="Z434" s="5">
        <v>45696</v>
      </c>
      <c r="AA434" s="5" t="str">
        <f t="shared" si="12"/>
        <v>Saturday</v>
      </c>
      <c r="AB434" s="1" t="s">
        <v>8515</v>
      </c>
      <c r="AC434" s="1">
        <v>3</v>
      </c>
      <c r="AD434" s="1" t="s">
        <v>11831</v>
      </c>
      <c r="AE434" s="5">
        <v>45696</v>
      </c>
      <c r="AF434" s="5" t="s">
        <v>12451</v>
      </c>
      <c r="AG434" s="1" t="s">
        <v>241</v>
      </c>
      <c r="AH434" s="1" t="s">
        <v>11830</v>
      </c>
      <c r="AI434" s="1" t="s">
        <v>11830</v>
      </c>
      <c r="AJ434" s="1" t="s">
        <v>1647</v>
      </c>
      <c r="AK434">
        <f t="shared" si="13"/>
        <v>0</v>
      </c>
    </row>
    <row r="435" spans="1:37" x14ac:dyDescent="0.3">
      <c r="A435" s="1">
        <v>434</v>
      </c>
      <c r="B435" s="1" t="s">
        <v>172</v>
      </c>
      <c r="C435" s="1">
        <v>38.876158220900003</v>
      </c>
      <c r="D435" s="1" t="s">
        <v>14823</v>
      </c>
      <c r="E435" s="1" t="s">
        <v>113</v>
      </c>
      <c r="F435" s="1" t="s">
        <v>1648</v>
      </c>
      <c r="G435" s="1" t="s">
        <v>175</v>
      </c>
      <c r="H435" s="2" t="s">
        <v>1649</v>
      </c>
      <c r="I435" s="1" t="s">
        <v>434</v>
      </c>
      <c r="J435" s="1">
        <v>25023066</v>
      </c>
      <c r="K435" s="5">
        <v>45704</v>
      </c>
      <c r="L435" s="5" t="s">
        <v>12020</v>
      </c>
      <c r="M435" s="1">
        <v>-76.965334482000003</v>
      </c>
      <c r="N435" s="1" t="s">
        <v>116</v>
      </c>
      <c r="O435" s="1" t="s">
        <v>281</v>
      </c>
      <c r="P435" s="1" t="s">
        <v>36</v>
      </c>
      <c r="Q435" s="1">
        <v>605</v>
      </c>
      <c r="R435" s="2" t="s">
        <v>387</v>
      </c>
      <c r="S435" s="1">
        <v>7</v>
      </c>
      <c r="T435" s="1"/>
      <c r="U435" s="1"/>
      <c r="V435" s="1">
        <v>6</v>
      </c>
      <c r="W435" s="2" t="s">
        <v>1650</v>
      </c>
      <c r="X435" s="1">
        <v>2025</v>
      </c>
      <c r="Y435" s="5" t="s">
        <v>1651</v>
      </c>
      <c r="Z435" s="5">
        <v>45704</v>
      </c>
      <c r="AA435" s="5" t="str">
        <f t="shared" si="12"/>
        <v>Sunday</v>
      </c>
      <c r="AB435" s="1" t="s">
        <v>8516</v>
      </c>
      <c r="AC435" s="1">
        <v>4</v>
      </c>
      <c r="AD435" s="1" t="s">
        <v>121</v>
      </c>
      <c r="AE435" s="5">
        <v>45704</v>
      </c>
      <c r="AF435" s="5" t="s">
        <v>12700</v>
      </c>
      <c r="AG435" s="1" t="s">
        <v>1652</v>
      </c>
      <c r="AH435" s="1" t="s">
        <v>116</v>
      </c>
      <c r="AI435" s="1" t="s">
        <v>11825</v>
      </c>
      <c r="AJ435" s="1" t="s">
        <v>391</v>
      </c>
      <c r="AK435">
        <f t="shared" si="13"/>
        <v>0</v>
      </c>
    </row>
    <row r="436" spans="1:37" x14ac:dyDescent="0.3">
      <c r="A436" s="1">
        <v>435</v>
      </c>
      <c r="B436" s="1" t="s">
        <v>43</v>
      </c>
      <c r="C436" s="1">
        <v>38.905199041000003</v>
      </c>
      <c r="D436" s="1" t="s">
        <v>13856</v>
      </c>
      <c r="E436" s="1" t="s">
        <v>30</v>
      </c>
      <c r="F436" s="1" t="s">
        <v>1654</v>
      </c>
      <c r="G436" s="1" t="s">
        <v>45</v>
      </c>
      <c r="H436" s="1">
        <v>137483.23000000001</v>
      </c>
      <c r="I436" s="1" t="s">
        <v>33</v>
      </c>
      <c r="J436" s="1">
        <v>25003418</v>
      </c>
      <c r="K436" s="5">
        <v>45665</v>
      </c>
      <c r="L436" s="5" t="s">
        <v>12079</v>
      </c>
      <c r="M436" s="1">
        <v>-77.040856358300005</v>
      </c>
      <c r="N436" s="1" t="s">
        <v>34</v>
      </c>
      <c r="O436" s="1" t="s">
        <v>47</v>
      </c>
      <c r="P436" s="1" t="s">
        <v>60</v>
      </c>
      <c r="Q436" s="1">
        <v>207</v>
      </c>
      <c r="R436" s="2" t="s">
        <v>49</v>
      </c>
      <c r="S436" s="1">
        <v>2</v>
      </c>
      <c r="T436" s="1" t="s">
        <v>50</v>
      </c>
      <c r="U436" s="1"/>
      <c r="V436" s="1">
        <v>2</v>
      </c>
      <c r="W436" s="1">
        <v>396456.22</v>
      </c>
      <c r="X436" s="1">
        <v>2025</v>
      </c>
      <c r="Y436" s="5" t="s">
        <v>1655</v>
      </c>
      <c r="Z436" s="5">
        <v>45665</v>
      </c>
      <c r="AA436" s="5" t="str">
        <f t="shared" si="12"/>
        <v>Wednesday</v>
      </c>
      <c r="AB436" s="1" t="s">
        <v>8517</v>
      </c>
      <c r="AC436" s="1">
        <v>6</v>
      </c>
      <c r="AD436" s="1" t="s">
        <v>40</v>
      </c>
      <c r="AE436" s="5">
        <v>45665</v>
      </c>
      <c r="AF436" s="5" t="s">
        <v>11392</v>
      </c>
      <c r="AG436" s="1" t="s">
        <v>53</v>
      </c>
      <c r="AH436" s="1" t="s">
        <v>34</v>
      </c>
      <c r="AI436" s="1" t="s">
        <v>11820</v>
      </c>
      <c r="AJ436" s="1" t="s">
        <v>54</v>
      </c>
      <c r="AK436">
        <f t="shared" si="13"/>
        <v>0</v>
      </c>
    </row>
    <row r="437" spans="1:37" x14ac:dyDescent="0.3">
      <c r="A437" s="1">
        <v>436</v>
      </c>
      <c r="B437" s="1" t="s">
        <v>334</v>
      </c>
      <c r="C437" s="1">
        <v>38.921584705299999</v>
      </c>
      <c r="D437" s="1" t="s">
        <v>13095</v>
      </c>
      <c r="E437" s="1" t="s">
        <v>30</v>
      </c>
      <c r="F437" s="1" t="s">
        <v>427</v>
      </c>
      <c r="G437" s="1" t="s">
        <v>336</v>
      </c>
      <c r="H437" s="1">
        <v>139301.4</v>
      </c>
      <c r="I437" s="1" t="s">
        <v>33</v>
      </c>
      <c r="J437" s="1">
        <v>25005726</v>
      </c>
      <c r="K437" s="5">
        <v>45670</v>
      </c>
      <c r="L437" s="5" t="s">
        <v>12080</v>
      </c>
      <c r="M437" s="1">
        <v>-76.993755594099994</v>
      </c>
      <c r="N437" s="1" t="s">
        <v>34</v>
      </c>
      <c r="O437" s="1" t="s">
        <v>337</v>
      </c>
      <c r="P437" s="1" t="s">
        <v>60</v>
      </c>
      <c r="Q437" s="1">
        <v>505</v>
      </c>
      <c r="R437" s="2" t="s">
        <v>338</v>
      </c>
      <c r="S437" s="1">
        <v>5</v>
      </c>
      <c r="T437" s="1"/>
      <c r="U437" s="1"/>
      <c r="V437" s="1">
        <v>5</v>
      </c>
      <c r="W437" s="1">
        <v>400541.5</v>
      </c>
      <c r="X437" s="1">
        <v>2025</v>
      </c>
      <c r="Y437" s="5" t="s">
        <v>1656</v>
      </c>
      <c r="Z437" s="5">
        <v>45670</v>
      </c>
      <c r="AA437" s="5" t="str">
        <f t="shared" si="12"/>
        <v>Monday</v>
      </c>
      <c r="AB437" s="1" t="s">
        <v>8518</v>
      </c>
      <c r="AC437" s="1">
        <v>6</v>
      </c>
      <c r="AD437" s="1" t="s">
        <v>40</v>
      </c>
      <c r="AE437" s="5">
        <v>45670</v>
      </c>
      <c r="AF437" s="5" t="s">
        <v>12170</v>
      </c>
      <c r="AG437" s="1" t="s">
        <v>340</v>
      </c>
      <c r="AH437" s="1" t="s">
        <v>34</v>
      </c>
      <c r="AI437" s="1" t="s">
        <v>11820</v>
      </c>
      <c r="AJ437" s="1" t="s">
        <v>429</v>
      </c>
      <c r="AK437">
        <f t="shared" si="13"/>
        <v>0</v>
      </c>
    </row>
    <row r="438" spans="1:37" x14ac:dyDescent="0.3">
      <c r="A438" s="1">
        <v>437</v>
      </c>
      <c r="B438" s="1" t="s">
        <v>29</v>
      </c>
      <c r="C438" s="1">
        <v>38.906043993200001</v>
      </c>
      <c r="D438" s="1" t="s">
        <v>13194</v>
      </c>
      <c r="E438" s="1" t="s">
        <v>30</v>
      </c>
      <c r="F438" s="1" t="s">
        <v>1658</v>
      </c>
      <c r="G438" s="1" t="s">
        <v>32</v>
      </c>
      <c r="H438" s="1">
        <v>137576.25</v>
      </c>
      <c r="I438" s="1" t="s">
        <v>33</v>
      </c>
      <c r="J438" s="1">
        <v>25018010</v>
      </c>
      <c r="K438" s="5">
        <v>45694</v>
      </c>
      <c r="L438" s="5" t="s">
        <v>11859</v>
      </c>
      <c r="M438" s="1">
        <v>-77.005884488199996</v>
      </c>
      <c r="N438" s="1" t="s">
        <v>34</v>
      </c>
      <c r="O438" s="1" t="s">
        <v>35</v>
      </c>
      <c r="P438" s="1" t="s">
        <v>36</v>
      </c>
      <c r="Q438" s="1">
        <v>501</v>
      </c>
      <c r="R438" s="2" t="s">
        <v>140</v>
      </c>
      <c r="S438" s="1">
        <v>6</v>
      </c>
      <c r="T438" s="1" t="s">
        <v>38</v>
      </c>
      <c r="U438" s="1"/>
      <c r="V438" s="1">
        <v>5</v>
      </c>
      <c r="W438" s="1">
        <v>399489.6</v>
      </c>
      <c r="X438" s="1">
        <v>2025</v>
      </c>
      <c r="Y438" s="5" t="s">
        <v>1659</v>
      </c>
      <c r="Z438" s="5">
        <v>45694</v>
      </c>
      <c r="AA438" s="5" t="str">
        <f t="shared" si="12"/>
        <v>Thursday</v>
      </c>
      <c r="AB438" s="1" t="s">
        <v>8519</v>
      </c>
      <c r="AC438" s="1">
        <v>6</v>
      </c>
      <c r="AD438" s="1" t="s">
        <v>40</v>
      </c>
      <c r="AE438" s="5">
        <v>45694</v>
      </c>
      <c r="AF438" s="5" t="s">
        <v>11860</v>
      </c>
      <c r="AG438" s="1" t="s">
        <v>41</v>
      </c>
      <c r="AH438" s="1" t="s">
        <v>34</v>
      </c>
      <c r="AI438" s="1" t="s">
        <v>11820</v>
      </c>
      <c r="AJ438" s="1" t="s">
        <v>1660</v>
      </c>
      <c r="AK438">
        <f t="shared" si="13"/>
        <v>0</v>
      </c>
    </row>
    <row r="439" spans="1:37" x14ac:dyDescent="0.3">
      <c r="A439" s="1">
        <v>438</v>
      </c>
      <c r="B439" s="1" t="s">
        <v>43</v>
      </c>
      <c r="C439" s="1">
        <v>38.903140293500002</v>
      </c>
      <c r="D439" s="1" t="s">
        <v>13857</v>
      </c>
      <c r="E439" s="1" t="s">
        <v>30</v>
      </c>
      <c r="F439" s="1" t="s">
        <v>1662</v>
      </c>
      <c r="G439" s="1" t="s">
        <v>45</v>
      </c>
      <c r="H439" s="1">
        <v>137254.43</v>
      </c>
      <c r="I439" s="1" t="s">
        <v>33</v>
      </c>
      <c r="J439" s="1">
        <v>25002811</v>
      </c>
      <c r="K439" s="5">
        <v>45663</v>
      </c>
      <c r="L439" s="5" t="s">
        <v>12081</v>
      </c>
      <c r="M439" s="1">
        <v>-77.033421241900001</v>
      </c>
      <c r="N439" s="1" t="s">
        <v>34</v>
      </c>
      <c r="O439" s="1" t="s">
        <v>117</v>
      </c>
      <c r="P439" s="1" t="s">
        <v>36</v>
      </c>
      <c r="Q439" s="1">
        <v>207</v>
      </c>
      <c r="R439" s="2" t="s">
        <v>507</v>
      </c>
      <c r="S439" s="1">
        <v>2</v>
      </c>
      <c r="T439" s="1" t="s">
        <v>184</v>
      </c>
      <c r="U439" s="1"/>
      <c r="V439" s="1">
        <v>2</v>
      </c>
      <c r="W439" s="1">
        <v>397101.04</v>
      </c>
      <c r="X439" s="1">
        <v>2025</v>
      </c>
      <c r="Y439" s="5" t="s">
        <v>1663</v>
      </c>
      <c r="Z439" s="5">
        <v>45663</v>
      </c>
      <c r="AA439" s="5" t="str">
        <f t="shared" si="12"/>
        <v>Monday</v>
      </c>
      <c r="AB439" s="1" t="s">
        <v>8520</v>
      </c>
      <c r="AC439" s="1">
        <v>6</v>
      </c>
      <c r="AD439" s="1" t="s">
        <v>40</v>
      </c>
      <c r="AE439" s="5">
        <v>45663</v>
      </c>
      <c r="AF439" s="5" t="s">
        <v>12705</v>
      </c>
      <c r="AG439" s="1" t="s">
        <v>186</v>
      </c>
      <c r="AH439" s="1" t="s">
        <v>34</v>
      </c>
      <c r="AI439" s="1" t="s">
        <v>11820</v>
      </c>
      <c r="AJ439" s="1" t="s">
        <v>509</v>
      </c>
      <c r="AK439">
        <f t="shared" si="13"/>
        <v>0</v>
      </c>
    </row>
    <row r="440" spans="1:37" x14ac:dyDescent="0.3">
      <c r="A440" s="1">
        <v>439</v>
      </c>
      <c r="B440" s="1" t="s">
        <v>313</v>
      </c>
      <c r="C440" s="1">
        <v>38.920932995199998</v>
      </c>
      <c r="D440" s="1" t="s">
        <v>13090</v>
      </c>
      <c r="E440" s="1" t="s">
        <v>30</v>
      </c>
      <c r="F440" s="1" t="s">
        <v>315</v>
      </c>
      <c r="G440" s="1" t="s">
        <v>32</v>
      </c>
      <c r="H440" s="1">
        <v>139229.04</v>
      </c>
      <c r="I440" s="1" t="s">
        <v>33</v>
      </c>
      <c r="J440" s="1">
        <v>25003363</v>
      </c>
      <c r="K440" s="5">
        <v>45662</v>
      </c>
      <c r="L440" s="5" t="s">
        <v>12020</v>
      </c>
      <c r="M440" s="1">
        <v>-76.997157005099993</v>
      </c>
      <c r="N440" s="1" t="s">
        <v>46</v>
      </c>
      <c r="O440" s="1" t="s">
        <v>127</v>
      </c>
      <c r="P440" s="1" t="s">
        <v>60</v>
      </c>
      <c r="Q440" s="1">
        <v>502</v>
      </c>
      <c r="R440" s="2" t="s">
        <v>316</v>
      </c>
      <c r="S440" s="1">
        <v>5</v>
      </c>
      <c r="T440" s="1"/>
      <c r="U440" s="1"/>
      <c r="V440" s="1">
        <v>5</v>
      </c>
      <c r="W440" s="1">
        <v>400246.54</v>
      </c>
      <c r="X440" s="1">
        <v>2025</v>
      </c>
      <c r="Y440" s="5" t="s">
        <v>1664</v>
      </c>
      <c r="Z440" s="5">
        <v>45665</v>
      </c>
      <c r="AA440" s="5" t="str">
        <f t="shared" si="12"/>
        <v>Wednesday</v>
      </c>
      <c r="AB440" s="1" t="s">
        <v>8521</v>
      </c>
      <c r="AC440" s="1">
        <v>7</v>
      </c>
      <c r="AD440" s="1" t="s">
        <v>52</v>
      </c>
      <c r="AE440" s="5">
        <v>45662</v>
      </c>
      <c r="AF440" s="5" t="s">
        <v>11162</v>
      </c>
      <c r="AG440" s="1" t="s">
        <v>318</v>
      </c>
      <c r="AH440" s="1" t="s">
        <v>46</v>
      </c>
      <c r="AI440" s="1" t="s">
        <v>11821</v>
      </c>
      <c r="AJ440" s="1" t="s">
        <v>319</v>
      </c>
      <c r="AK440">
        <f t="shared" si="13"/>
        <v>0</v>
      </c>
    </row>
    <row r="441" spans="1:37" x14ac:dyDescent="0.3">
      <c r="A441" s="1">
        <v>440</v>
      </c>
      <c r="B441" s="1" t="s">
        <v>404</v>
      </c>
      <c r="C441" s="1">
        <v>38.928328453100001</v>
      </c>
      <c r="D441" s="1" t="s">
        <v>13792</v>
      </c>
      <c r="E441" s="1" t="s">
        <v>30</v>
      </c>
      <c r="F441" s="1" t="s">
        <v>1026</v>
      </c>
      <c r="G441" s="1" t="s">
        <v>288</v>
      </c>
      <c r="H441" s="1">
        <v>140050.32</v>
      </c>
      <c r="I441" s="1" t="s">
        <v>33</v>
      </c>
      <c r="J441" s="1">
        <v>25010847</v>
      </c>
      <c r="K441" s="5">
        <v>45680</v>
      </c>
      <c r="L441" s="5" t="s">
        <v>9443</v>
      </c>
      <c r="M441" s="1">
        <v>-77.026160942100006</v>
      </c>
      <c r="N441" s="1" t="s">
        <v>46</v>
      </c>
      <c r="O441" s="1" t="s">
        <v>78</v>
      </c>
      <c r="P441" s="1" t="s">
        <v>36</v>
      </c>
      <c r="Q441" s="1">
        <v>409</v>
      </c>
      <c r="R441" s="2" t="s">
        <v>973</v>
      </c>
      <c r="S441" s="1">
        <v>1</v>
      </c>
      <c r="T441" s="1"/>
      <c r="U441" s="1"/>
      <c r="V441" s="1">
        <v>4</v>
      </c>
      <c r="W441" s="1">
        <v>397731.6</v>
      </c>
      <c r="X441" s="1">
        <v>2025</v>
      </c>
      <c r="Y441" s="5" t="s">
        <v>1665</v>
      </c>
      <c r="Z441" s="5">
        <v>45680</v>
      </c>
      <c r="AA441" s="5" t="str">
        <f t="shared" si="12"/>
        <v>Thursday</v>
      </c>
      <c r="AB441" s="1" t="s">
        <v>8522</v>
      </c>
      <c r="AC441" s="1">
        <v>7</v>
      </c>
      <c r="AD441" s="1" t="s">
        <v>52</v>
      </c>
      <c r="AE441" s="5">
        <v>45680</v>
      </c>
      <c r="AF441" s="5" t="s">
        <v>11989</v>
      </c>
      <c r="AG441" s="1" t="s">
        <v>975</v>
      </c>
      <c r="AH441" s="1" t="s">
        <v>46</v>
      </c>
      <c r="AI441" s="1" t="s">
        <v>11821</v>
      </c>
      <c r="AJ441" s="1" t="s">
        <v>976</v>
      </c>
      <c r="AK441">
        <f t="shared" si="13"/>
        <v>0</v>
      </c>
    </row>
    <row r="442" spans="1:37" x14ac:dyDescent="0.3">
      <c r="A442" s="1">
        <v>441</v>
      </c>
      <c r="B442" s="1" t="s">
        <v>148</v>
      </c>
      <c r="C442" s="1">
        <v>38.878847890099998</v>
      </c>
      <c r="D442" s="1" t="s">
        <v>14692</v>
      </c>
      <c r="E442" s="1" t="s">
        <v>30</v>
      </c>
      <c r="F442" s="1" t="s">
        <v>1666</v>
      </c>
      <c r="G442" s="1" t="s">
        <v>115</v>
      </c>
      <c r="H442" s="1">
        <v>134557.44018629999</v>
      </c>
      <c r="I442" s="1" t="s">
        <v>33</v>
      </c>
      <c r="J442" s="1">
        <v>25009469</v>
      </c>
      <c r="K442" s="5">
        <v>45679</v>
      </c>
      <c r="L442" s="5" t="s">
        <v>10183</v>
      </c>
      <c r="M442" s="1">
        <v>-77.019892166199995</v>
      </c>
      <c r="N442" s="1" t="s">
        <v>68</v>
      </c>
      <c r="O442" s="1" t="s">
        <v>150</v>
      </c>
      <c r="P442" s="1" t="s">
        <v>36</v>
      </c>
      <c r="Q442" s="1">
        <v>103</v>
      </c>
      <c r="R442" s="2" t="s">
        <v>1346</v>
      </c>
      <c r="S442" s="1">
        <v>6</v>
      </c>
      <c r="T442" s="1" t="s">
        <v>152</v>
      </c>
      <c r="U442" s="1"/>
      <c r="V442" s="1">
        <v>1</v>
      </c>
      <c r="W442" s="2" t="s">
        <v>1667</v>
      </c>
      <c r="X442" s="1">
        <v>2025</v>
      </c>
      <c r="Y442" s="5" t="s">
        <v>1668</v>
      </c>
      <c r="Z442" s="5">
        <v>45677</v>
      </c>
      <c r="AA442" s="5" t="str">
        <f t="shared" si="12"/>
        <v>Monday</v>
      </c>
      <c r="AB442" s="1" t="s">
        <v>8523</v>
      </c>
      <c r="AC442" s="1">
        <v>8</v>
      </c>
      <c r="AD442" s="1" t="s">
        <v>72</v>
      </c>
      <c r="AE442" s="5">
        <v>45677</v>
      </c>
      <c r="AF442" s="5" t="s">
        <v>12705</v>
      </c>
      <c r="AG442" s="1" t="s">
        <v>154</v>
      </c>
      <c r="AH442" s="1" t="s">
        <v>68</v>
      </c>
      <c r="AI442" s="1" t="s">
        <v>11822</v>
      </c>
      <c r="AJ442" s="1" t="s">
        <v>1669</v>
      </c>
      <c r="AK442">
        <f t="shared" si="13"/>
        <v>2</v>
      </c>
    </row>
    <row r="443" spans="1:37" x14ac:dyDescent="0.3">
      <c r="A443" s="1">
        <v>442</v>
      </c>
      <c r="B443" s="1" t="s">
        <v>850</v>
      </c>
      <c r="C443" s="1">
        <v>38.884292533699998</v>
      </c>
      <c r="D443" s="1" t="s">
        <v>14824</v>
      </c>
      <c r="E443" s="1" t="s">
        <v>30</v>
      </c>
      <c r="F443" s="1" t="s">
        <v>1670</v>
      </c>
      <c r="G443" s="1" t="s">
        <v>158</v>
      </c>
      <c r="H443" s="1">
        <v>135163.92000000001</v>
      </c>
      <c r="I443" s="1" t="s">
        <v>33</v>
      </c>
      <c r="J443" s="1">
        <v>25011384</v>
      </c>
      <c r="K443" s="5">
        <v>45681</v>
      </c>
      <c r="L443" s="5" t="s">
        <v>11981</v>
      </c>
      <c r="M443" s="1">
        <v>-76.930874186200001</v>
      </c>
      <c r="N443" s="1" t="s">
        <v>68</v>
      </c>
      <c r="O443" s="1" t="s">
        <v>376</v>
      </c>
      <c r="P443" s="1" t="s">
        <v>36</v>
      </c>
      <c r="Q443" s="1">
        <v>604</v>
      </c>
      <c r="R443" s="2" t="s">
        <v>1231</v>
      </c>
      <c r="S443" s="1">
        <v>7</v>
      </c>
      <c r="T443" s="1"/>
      <c r="U443" s="1"/>
      <c r="V443" s="1">
        <v>6</v>
      </c>
      <c r="W443" s="1">
        <v>405997.56</v>
      </c>
      <c r="X443" s="1">
        <v>2025</v>
      </c>
      <c r="Y443" s="5" t="s">
        <v>1671</v>
      </c>
      <c r="Z443" s="5">
        <v>45681</v>
      </c>
      <c r="AA443" s="5" t="str">
        <f t="shared" si="12"/>
        <v>Friday</v>
      </c>
      <c r="AB443" s="1" t="s">
        <v>8524</v>
      </c>
      <c r="AC443" s="1">
        <v>8</v>
      </c>
      <c r="AD443" s="1" t="s">
        <v>72</v>
      </c>
      <c r="AE443" s="5">
        <v>45681</v>
      </c>
      <c r="AF443" s="5" t="s">
        <v>12118</v>
      </c>
      <c r="AG443" s="1" t="s">
        <v>1233</v>
      </c>
      <c r="AH443" s="1" t="s">
        <v>68</v>
      </c>
      <c r="AI443" s="1" t="s">
        <v>11822</v>
      </c>
      <c r="AJ443" s="1" t="s">
        <v>1672</v>
      </c>
      <c r="AK443">
        <f t="shared" si="13"/>
        <v>0</v>
      </c>
    </row>
    <row r="444" spans="1:37" x14ac:dyDescent="0.3">
      <c r="A444" s="1">
        <v>443</v>
      </c>
      <c r="B444" s="1" t="s">
        <v>418</v>
      </c>
      <c r="C444" s="1">
        <v>38.895125058799998</v>
      </c>
      <c r="D444" s="1" t="s">
        <v>13195</v>
      </c>
      <c r="E444" s="1" t="s">
        <v>113</v>
      </c>
      <c r="F444" s="1" t="s">
        <v>1673</v>
      </c>
      <c r="G444" s="1" t="s">
        <v>198</v>
      </c>
      <c r="H444" s="1">
        <v>136364.32</v>
      </c>
      <c r="I444" s="1" t="s">
        <v>434</v>
      </c>
      <c r="J444" s="1">
        <v>25011486</v>
      </c>
      <c r="K444" s="5">
        <v>45681</v>
      </c>
      <c r="L444" s="5" t="s">
        <v>11902</v>
      </c>
      <c r="M444" s="1">
        <v>-76.980763296800006</v>
      </c>
      <c r="N444" s="1" t="s">
        <v>116</v>
      </c>
      <c r="O444" s="1" t="s">
        <v>35</v>
      </c>
      <c r="P444" s="1" t="s">
        <v>48</v>
      </c>
      <c r="Q444" s="1">
        <v>507</v>
      </c>
      <c r="R444" s="2" t="s">
        <v>1560</v>
      </c>
      <c r="S444" s="1">
        <v>7</v>
      </c>
      <c r="T444" s="1"/>
      <c r="U444" s="1"/>
      <c r="V444" s="1">
        <v>5</v>
      </c>
      <c r="W444" s="1">
        <v>401668.78</v>
      </c>
      <c r="X444" s="1">
        <v>2025</v>
      </c>
      <c r="Y444" s="5" t="s">
        <v>1674</v>
      </c>
      <c r="Z444" s="5">
        <v>45682</v>
      </c>
      <c r="AA444" s="5" t="str">
        <f t="shared" si="12"/>
        <v>Saturday</v>
      </c>
      <c r="AB444" s="1" t="s">
        <v>8525</v>
      </c>
      <c r="AC444" s="1">
        <v>4</v>
      </c>
      <c r="AD444" s="1" t="s">
        <v>121</v>
      </c>
      <c r="AE444" s="5">
        <v>45681</v>
      </c>
      <c r="AF444" s="5" t="s">
        <v>11838</v>
      </c>
      <c r="AG444" s="1" t="s">
        <v>1562</v>
      </c>
      <c r="AH444" s="1" t="s">
        <v>116</v>
      </c>
      <c r="AI444" s="1" t="s">
        <v>11825</v>
      </c>
      <c r="AJ444" s="1" t="s">
        <v>1675</v>
      </c>
      <c r="AK444">
        <f t="shared" si="13"/>
        <v>0</v>
      </c>
    </row>
    <row r="445" spans="1:37" x14ac:dyDescent="0.3">
      <c r="A445" s="1">
        <v>444</v>
      </c>
      <c r="B445" s="1" t="s">
        <v>233</v>
      </c>
      <c r="C445" s="1">
        <v>38.877525743500001</v>
      </c>
      <c r="D445" s="1" t="s">
        <v>14825</v>
      </c>
      <c r="E445" s="1" t="s">
        <v>30</v>
      </c>
      <c r="F445" s="1" t="s">
        <v>1677</v>
      </c>
      <c r="G445" s="1" t="s">
        <v>236</v>
      </c>
      <c r="H445" s="2" t="s">
        <v>1678</v>
      </c>
      <c r="I445" s="1" t="s">
        <v>33</v>
      </c>
      <c r="J445" s="1">
        <v>25012232</v>
      </c>
      <c r="K445" s="5"/>
      <c r="L445" s="5"/>
      <c r="M445" s="1">
        <v>-76.997854457000003</v>
      </c>
      <c r="N445" s="1" t="s">
        <v>68</v>
      </c>
      <c r="O445" s="1" t="s">
        <v>237</v>
      </c>
      <c r="P445" s="1" t="s">
        <v>60</v>
      </c>
      <c r="Q445" s="1">
        <v>106</v>
      </c>
      <c r="R445" s="2" t="s">
        <v>592</v>
      </c>
      <c r="S445" s="1">
        <v>8</v>
      </c>
      <c r="T445" s="1" t="s">
        <v>239</v>
      </c>
      <c r="U445" s="1"/>
      <c r="V445" s="1">
        <v>1</v>
      </c>
      <c r="W445" s="2" t="s">
        <v>1679</v>
      </c>
      <c r="X445" s="1">
        <v>2025</v>
      </c>
      <c r="Y445" s="5" t="s">
        <v>1680</v>
      </c>
      <c r="Z445" s="5">
        <v>45683</v>
      </c>
      <c r="AA445" s="5" t="str">
        <f t="shared" si="12"/>
        <v>Sunday</v>
      </c>
      <c r="AB445" s="1" t="s">
        <v>8526</v>
      </c>
      <c r="AC445" s="1">
        <v>8</v>
      </c>
      <c r="AD445" s="1" t="s">
        <v>72</v>
      </c>
      <c r="AE445" s="5">
        <v>45683</v>
      </c>
      <c r="AF445" s="5" t="s">
        <v>12014</v>
      </c>
      <c r="AG445" s="1" t="s">
        <v>241</v>
      </c>
      <c r="AH445" s="1" t="s">
        <v>68</v>
      </c>
      <c r="AI445" s="1" t="s">
        <v>11822</v>
      </c>
      <c r="AJ445" s="1" t="s">
        <v>594</v>
      </c>
      <c r="AK445">
        <f t="shared" si="13"/>
        <v>-45683</v>
      </c>
    </row>
    <row r="446" spans="1:37" x14ac:dyDescent="0.3">
      <c r="A446" s="1">
        <v>445</v>
      </c>
      <c r="B446" s="1" t="s">
        <v>313</v>
      </c>
      <c r="C446" s="1">
        <v>38.911115064100002</v>
      </c>
      <c r="D446" s="1" t="s">
        <v>13147</v>
      </c>
      <c r="E446" s="1" t="s">
        <v>30</v>
      </c>
      <c r="F446" s="1" t="s">
        <v>1167</v>
      </c>
      <c r="G446" s="1" t="s">
        <v>32</v>
      </c>
      <c r="H446" s="1">
        <v>138139.17000000001</v>
      </c>
      <c r="I446" s="1" t="s">
        <v>33</v>
      </c>
      <c r="J446" s="1">
        <v>25420324</v>
      </c>
      <c r="K446" s="5">
        <v>45675</v>
      </c>
      <c r="L446" s="5" t="s">
        <v>12048</v>
      </c>
      <c r="M446" s="1">
        <v>-77.003573950800003</v>
      </c>
      <c r="N446" s="1" t="s">
        <v>34</v>
      </c>
      <c r="O446" s="1" t="s">
        <v>127</v>
      </c>
      <c r="P446" s="1" t="s">
        <v>60</v>
      </c>
      <c r="Q446" s="1">
        <v>502</v>
      </c>
      <c r="R446" s="2" t="s">
        <v>675</v>
      </c>
      <c r="S446" s="1">
        <v>5</v>
      </c>
      <c r="T446" s="1" t="s">
        <v>38</v>
      </c>
      <c r="U446" s="1"/>
      <c r="V446" s="1">
        <v>5</v>
      </c>
      <c r="W446" s="1">
        <v>399690.03</v>
      </c>
      <c r="X446" s="1">
        <v>2025</v>
      </c>
      <c r="Y446" s="5" t="s">
        <v>1681</v>
      </c>
      <c r="Z446" s="5">
        <v>45680</v>
      </c>
      <c r="AA446" s="5" t="str">
        <f t="shared" si="12"/>
        <v>Thursday</v>
      </c>
      <c r="AB446" s="1" t="s">
        <v>8527</v>
      </c>
      <c r="AC446" s="1">
        <v>6</v>
      </c>
      <c r="AD446" s="1" t="s">
        <v>40</v>
      </c>
      <c r="AE446" s="5">
        <v>45668</v>
      </c>
      <c r="AF446" s="5" t="s">
        <v>12048</v>
      </c>
      <c r="AG446" s="1" t="s">
        <v>677</v>
      </c>
      <c r="AH446" s="1" t="s">
        <v>34</v>
      </c>
      <c r="AI446" s="1" t="s">
        <v>11820</v>
      </c>
      <c r="AJ446" s="1" t="s">
        <v>1169</v>
      </c>
      <c r="AK446">
        <f t="shared" si="13"/>
        <v>7</v>
      </c>
    </row>
    <row r="447" spans="1:37" x14ac:dyDescent="0.3">
      <c r="A447" s="1">
        <v>446</v>
      </c>
      <c r="B447" s="1" t="s">
        <v>520</v>
      </c>
      <c r="C447" s="1">
        <v>38.901255212199999</v>
      </c>
      <c r="D447" s="1" t="s">
        <v>13196</v>
      </c>
      <c r="E447" s="1" t="s">
        <v>113</v>
      </c>
      <c r="F447" s="1" t="s">
        <v>1682</v>
      </c>
      <c r="G447" s="1" t="s">
        <v>225</v>
      </c>
      <c r="H447" s="1">
        <v>137046.29999999999</v>
      </c>
      <c r="I447" s="1" t="s">
        <v>434</v>
      </c>
      <c r="J447" s="1">
        <v>25001343</v>
      </c>
      <c r="K447" s="5">
        <v>45660</v>
      </c>
      <c r="L447" s="5" t="s">
        <v>11876</v>
      </c>
      <c r="M447" s="1">
        <v>-76.9408920666</v>
      </c>
      <c r="N447" s="1" t="s">
        <v>116</v>
      </c>
      <c r="O447" s="1" t="s">
        <v>226</v>
      </c>
      <c r="P447" s="1" t="s">
        <v>36</v>
      </c>
      <c r="Q447" s="1">
        <v>602</v>
      </c>
      <c r="R447" s="2" t="s">
        <v>227</v>
      </c>
      <c r="S447" s="1">
        <v>7</v>
      </c>
      <c r="T447" s="1"/>
      <c r="U447" s="1"/>
      <c r="V447" s="1">
        <v>6</v>
      </c>
      <c r="W447" s="1">
        <v>405127.16</v>
      </c>
      <c r="X447" s="1">
        <v>2025</v>
      </c>
      <c r="Y447" s="5" t="s">
        <v>1683</v>
      </c>
      <c r="Z447" s="5">
        <v>45660</v>
      </c>
      <c r="AA447" s="5" t="str">
        <f t="shared" si="12"/>
        <v>Friday</v>
      </c>
      <c r="AB447" s="1" t="s">
        <v>8528</v>
      </c>
      <c r="AC447" s="1">
        <v>4</v>
      </c>
      <c r="AD447" s="1" t="s">
        <v>121</v>
      </c>
      <c r="AE447" s="5">
        <v>45660</v>
      </c>
      <c r="AF447" s="5" t="s">
        <v>10343</v>
      </c>
      <c r="AG447" s="1" t="s">
        <v>589</v>
      </c>
      <c r="AH447" s="1" t="s">
        <v>116</v>
      </c>
      <c r="AI447" s="1" t="s">
        <v>11825</v>
      </c>
      <c r="AJ447" s="1" t="s">
        <v>590</v>
      </c>
      <c r="AK447">
        <f t="shared" si="13"/>
        <v>0</v>
      </c>
    </row>
    <row r="448" spans="1:37" x14ac:dyDescent="0.3">
      <c r="A448" s="1">
        <v>447</v>
      </c>
      <c r="B448" s="1" t="s">
        <v>780</v>
      </c>
      <c r="C448" s="1">
        <v>38.944868636199999</v>
      </c>
      <c r="D448" s="1" t="s">
        <v>13765</v>
      </c>
      <c r="E448" s="1" t="s">
        <v>30</v>
      </c>
      <c r="F448" s="1" t="s">
        <v>782</v>
      </c>
      <c r="G448" s="1" t="s">
        <v>367</v>
      </c>
      <c r="H448" s="1">
        <v>141888.04</v>
      </c>
      <c r="I448" s="1" t="s">
        <v>33</v>
      </c>
      <c r="J448" s="1">
        <v>25018896</v>
      </c>
      <c r="K448" s="5">
        <v>45696</v>
      </c>
      <c r="L448" s="5" t="s">
        <v>11948</v>
      </c>
      <c r="M448" s="1">
        <v>-77.063915849099999</v>
      </c>
      <c r="N448" s="1" t="s">
        <v>34</v>
      </c>
      <c r="O448" s="1" t="s">
        <v>783</v>
      </c>
      <c r="P448" s="1" t="s">
        <v>60</v>
      </c>
      <c r="Q448" s="1">
        <v>203</v>
      </c>
      <c r="R448" s="2" t="s">
        <v>784</v>
      </c>
      <c r="S448" s="1">
        <v>3</v>
      </c>
      <c r="T448" s="1"/>
      <c r="U448" s="1"/>
      <c r="V448" s="1">
        <v>2</v>
      </c>
      <c r="W448" s="1">
        <v>394459.18</v>
      </c>
      <c r="X448" s="1">
        <v>2025</v>
      </c>
      <c r="Y448" s="5" t="s">
        <v>1684</v>
      </c>
      <c r="Z448" s="5">
        <v>45696</v>
      </c>
      <c r="AA448" s="5" t="str">
        <f t="shared" si="12"/>
        <v>Saturday</v>
      </c>
      <c r="AB448" s="1" t="s">
        <v>8529</v>
      </c>
      <c r="AC448" s="1">
        <v>6</v>
      </c>
      <c r="AD448" s="1" t="s">
        <v>40</v>
      </c>
      <c r="AE448" s="5">
        <v>45696</v>
      </c>
      <c r="AF448" s="5" t="s">
        <v>12244</v>
      </c>
      <c r="AG448" s="1" t="s">
        <v>786</v>
      </c>
      <c r="AH448" s="1" t="s">
        <v>34</v>
      </c>
      <c r="AI448" s="1" t="s">
        <v>11820</v>
      </c>
      <c r="AJ448" s="1" t="s">
        <v>787</v>
      </c>
      <c r="AK448">
        <f t="shared" si="13"/>
        <v>0</v>
      </c>
    </row>
    <row r="449" spans="1:37" x14ac:dyDescent="0.3">
      <c r="A449" s="1">
        <v>448</v>
      </c>
      <c r="B449" s="1" t="s">
        <v>850</v>
      </c>
      <c r="C449" s="1">
        <v>38.877699993599997</v>
      </c>
      <c r="D449" s="1" t="s">
        <v>14826</v>
      </c>
      <c r="E449" s="1" t="s">
        <v>30</v>
      </c>
      <c r="F449" s="1" t="s">
        <v>1685</v>
      </c>
      <c r="G449" s="1" t="s">
        <v>158</v>
      </c>
      <c r="H449" s="2" t="s">
        <v>1686</v>
      </c>
      <c r="I449" s="1" t="s">
        <v>33</v>
      </c>
      <c r="J449" s="1">
        <v>25002015</v>
      </c>
      <c r="K449" s="5">
        <v>45652</v>
      </c>
      <c r="L449" s="5" t="s">
        <v>11839</v>
      </c>
      <c r="M449" s="1">
        <v>-76.9300612997</v>
      </c>
      <c r="N449" s="1" t="s">
        <v>34</v>
      </c>
      <c r="O449" s="1" t="s">
        <v>376</v>
      </c>
      <c r="P449" s="1" t="s">
        <v>36</v>
      </c>
      <c r="Q449" s="1">
        <v>604</v>
      </c>
      <c r="R449" s="2" t="s">
        <v>853</v>
      </c>
      <c r="S449" s="1">
        <v>7</v>
      </c>
      <c r="T449" s="1"/>
      <c r="U449" s="1"/>
      <c r="V449" s="1">
        <v>6</v>
      </c>
      <c r="W449" s="2" t="s">
        <v>1687</v>
      </c>
      <c r="X449" s="1">
        <v>2025</v>
      </c>
      <c r="Y449" s="5" t="s">
        <v>1688</v>
      </c>
      <c r="Z449" s="5">
        <v>45661</v>
      </c>
      <c r="AA449" s="5" t="str">
        <f t="shared" si="12"/>
        <v>Saturday</v>
      </c>
      <c r="AB449" s="1" t="s">
        <v>8530</v>
      </c>
      <c r="AC449" s="1">
        <v>6</v>
      </c>
      <c r="AD449" s="1" t="s">
        <v>40</v>
      </c>
      <c r="AE449" s="5">
        <v>45644</v>
      </c>
      <c r="AF449" s="5" t="s">
        <v>11294</v>
      </c>
      <c r="AG449" s="1" t="s">
        <v>856</v>
      </c>
      <c r="AH449" s="1" t="s">
        <v>34</v>
      </c>
      <c r="AI449" s="1" t="s">
        <v>11820</v>
      </c>
      <c r="AJ449" s="1" t="s">
        <v>857</v>
      </c>
      <c r="AK449">
        <f t="shared" si="13"/>
        <v>8</v>
      </c>
    </row>
    <row r="450" spans="1:37" x14ac:dyDescent="0.3">
      <c r="A450" s="1">
        <v>449</v>
      </c>
      <c r="B450" s="1" t="s">
        <v>313</v>
      </c>
      <c r="C450" s="1">
        <v>38.909057508099998</v>
      </c>
      <c r="D450" s="1" t="s">
        <v>13197</v>
      </c>
      <c r="E450" s="1" t="s">
        <v>113</v>
      </c>
      <c r="F450" s="1" t="s">
        <v>1689</v>
      </c>
      <c r="G450" s="1" t="s">
        <v>32</v>
      </c>
      <c r="H450" s="1">
        <v>137910.76999999999</v>
      </c>
      <c r="I450" s="1" t="s">
        <v>434</v>
      </c>
      <c r="J450" s="1">
        <v>25016120</v>
      </c>
      <c r="K450" s="5">
        <v>45690</v>
      </c>
      <c r="L450" s="5" t="s">
        <v>12082</v>
      </c>
      <c r="M450" s="1">
        <v>-77.004959597199999</v>
      </c>
      <c r="N450" s="1" t="s">
        <v>116</v>
      </c>
      <c r="O450" s="1" t="s">
        <v>69</v>
      </c>
      <c r="P450" s="1" t="s">
        <v>36</v>
      </c>
      <c r="Q450" s="1">
        <v>501</v>
      </c>
      <c r="R450" s="2" t="s">
        <v>675</v>
      </c>
      <c r="S450" s="1">
        <v>5</v>
      </c>
      <c r="T450" s="1" t="s">
        <v>38</v>
      </c>
      <c r="U450" s="1"/>
      <c r="V450" s="1">
        <v>5</v>
      </c>
      <c r="W450" s="1">
        <v>399569.84</v>
      </c>
      <c r="X450" s="1">
        <v>2025</v>
      </c>
      <c r="Y450" s="5" t="s">
        <v>1690</v>
      </c>
      <c r="Z450" s="5">
        <v>45690</v>
      </c>
      <c r="AA450" s="5" t="str">
        <f t="shared" ref="AA450:AA513" si="14">TEXT(Z450,"dddd")</f>
        <v>Sunday</v>
      </c>
      <c r="AB450" s="1" t="s">
        <v>8531</v>
      </c>
      <c r="AC450" s="1">
        <v>4</v>
      </c>
      <c r="AD450" s="1" t="s">
        <v>121</v>
      </c>
      <c r="AE450" s="5">
        <v>45688</v>
      </c>
      <c r="AF450" s="5" t="s">
        <v>12286</v>
      </c>
      <c r="AG450" s="1" t="s">
        <v>677</v>
      </c>
      <c r="AH450" s="1" t="s">
        <v>116</v>
      </c>
      <c r="AI450" s="1" t="s">
        <v>11825</v>
      </c>
      <c r="AJ450" s="1" t="s">
        <v>1691</v>
      </c>
      <c r="AK450">
        <f t="shared" ref="AK450:AK513" si="15">K450-AE450</f>
        <v>2</v>
      </c>
    </row>
    <row r="451" spans="1:37" x14ac:dyDescent="0.3">
      <c r="A451" s="1">
        <v>450</v>
      </c>
      <c r="B451" s="1" t="s">
        <v>43</v>
      </c>
      <c r="C451" s="1">
        <v>38.900922977199997</v>
      </c>
      <c r="D451" s="1" t="s">
        <v>13858</v>
      </c>
      <c r="E451" s="1" t="s">
        <v>30</v>
      </c>
      <c r="F451" s="1" t="s">
        <v>1692</v>
      </c>
      <c r="G451" s="1" t="s">
        <v>45</v>
      </c>
      <c r="H451" s="1">
        <v>137008.12</v>
      </c>
      <c r="I451" s="1" t="s">
        <v>33</v>
      </c>
      <c r="J451" s="1">
        <v>25003028</v>
      </c>
      <c r="K451" s="5">
        <v>45664</v>
      </c>
      <c r="L451" s="5" t="s">
        <v>12083</v>
      </c>
      <c r="M451" s="1">
        <v>-77.027551469700001</v>
      </c>
      <c r="N451" s="1" t="s">
        <v>34</v>
      </c>
      <c r="O451" s="1" t="s">
        <v>117</v>
      </c>
      <c r="P451" s="1" t="s">
        <v>60</v>
      </c>
      <c r="Q451" s="1">
        <v>209</v>
      </c>
      <c r="R451" s="2" t="s">
        <v>507</v>
      </c>
      <c r="S451" s="1">
        <v>2</v>
      </c>
      <c r="T451" s="1" t="s">
        <v>184</v>
      </c>
      <c r="U451" s="1"/>
      <c r="V451" s="1">
        <v>2</v>
      </c>
      <c r="W451" s="1">
        <v>397610.11</v>
      </c>
      <c r="X451" s="1">
        <v>2025</v>
      </c>
      <c r="Y451" s="5" t="s">
        <v>1693</v>
      </c>
      <c r="Z451" s="5">
        <v>45665</v>
      </c>
      <c r="AA451" s="5" t="str">
        <f t="shared" si="14"/>
        <v>Wednesday</v>
      </c>
      <c r="AB451" s="1" t="s">
        <v>8532</v>
      </c>
      <c r="AC451" s="1">
        <v>6</v>
      </c>
      <c r="AD451" s="1" t="s">
        <v>40</v>
      </c>
      <c r="AE451" s="5">
        <v>45664</v>
      </c>
      <c r="AF451" s="5" t="s">
        <v>12518</v>
      </c>
      <c r="AG451" s="1" t="s">
        <v>186</v>
      </c>
      <c r="AH451" s="1" t="s">
        <v>34</v>
      </c>
      <c r="AI451" s="1" t="s">
        <v>11820</v>
      </c>
      <c r="AJ451" s="1" t="s">
        <v>773</v>
      </c>
      <c r="AK451">
        <f t="shared" si="15"/>
        <v>0</v>
      </c>
    </row>
    <row r="452" spans="1:37" x14ac:dyDescent="0.3">
      <c r="A452" s="1">
        <v>451</v>
      </c>
      <c r="B452" s="1" t="s">
        <v>65</v>
      </c>
      <c r="C452" s="1">
        <v>38.906136049300002</v>
      </c>
      <c r="D452" s="1" t="s">
        <v>13198</v>
      </c>
      <c r="E452" s="1" t="s">
        <v>30</v>
      </c>
      <c r="F452" s="1" t="s">
        <v>1694</v>
      </c>
      <c r="G452" s="1" t="s">
        <v>198</v>
      </c>
      <c r="H452" s="1">
        <v>137586.70000000001</v>
      </c>
      <c r="I452" s="1" t="s">
        <v>33</v>
      </c>
      <c r="J452" s="1">
        <v>25021758</v>
      </c>
      <c r="K452" s="5">
        <v>45702</v>
      </c>
      <c r="L452" s="5" t="s">
        <v>11849</v>
      </c>
      <c r="M452" s="1">
        <v>-76.977175903700001</v>
      </c>
      <c r="N452" s="1" t="s">
        <v>46</v>
      </c>
      <c r="O452" s="1" t="s">
        <v>69</v>
      </c>
      <c r="P452" s="1" t="s">
        <v>48</v>
      </c>
      <c r="Q452" s="1">
        <v>507</v>
      </c>
      <c r="R452" s="2" t="s">
        <v>199</v>
      </c>
      <c r="S452" s="1">
        <v>5</v>
      </c>
      <c r="T452" s="1"/>
      <c r="U452" s="1"/>
      <c r="V452" s="1">
        <v>5</v>
      </c>
      <c r="W452" s="1">
        <v>401979.68</v>
      </c>
      <c r="X452" s="1">
        <v>2025</v>
      </c>
      <c r="Y452" s="5" t="s">
        <v>1695</v>
      </c>
      <c r="Z452" s="5">
        <v>45702</v>
      </c>
      <c r="AA452" s="5" t="str">
        <f t="shared" si="14"/>
        <v>Friday</v>
      </c>
      <c r="AB452" s="1" t="s">
        <v>8533</v>
      </c>
      <c r="AC452" s="1">
        <v>7</v>
      </c>
      <c r="AD452" s="1" t="s">
        <v>52</v>
      </c>
      <c r="AE452" s="5">
        <v>45702</v>
      </c>
      <c r="AF452" s="5" t="s">
        <v>12853</v>
      </c>
      <c r="AG452" s="1" t="s">
        <v>1130</v>
      </c>
      <c r="AH452" s="1" t="s">
        <v>46</v>
      </c>
      <c r="AI452" s="1" t="s">
        <v>11821</v>
      </c>
      <c r="AJ452" s="1" t="s">
        <v>1696</v>
      </c>
      <c r="AK452">
        <f t="shared" si="15"/>
        <v>0</v>
      </c>
    </row>
    <row r="453" spans="1:37" x14ac:dyDescent="0.3">
      <c r="A453" s="1">
        <v>452</v>
      </c>
      <c r="B453" s="1" t="s">
        <v>217</v>
      </c>
      <c r="C453" s="1">
        <v>38.908138175600001</v>
      </c>
      <c r="D453" s="1" t="s">
        <v>13859</v>
      </c>
      <c r="E453" s="1" t="s">
        <v>30</v>
      </c>
      <c r="F453" s="1" t="s">
        <v>1697</v>
      </c>
      <c r="G453" s="1" t="s">
        <v>45</v>
      </c>
      <c r="H453" s="1">
        <v>137809.53</v>
      </c>
      <c r="I453" s="1" t="s">
        <v>33</v>
      </c>
      <c r="J453" s="1">
        <v>25420688</v>
      </c>
      <c r="K453" s="5">
        <v>45703</v>
      </c>
      <c r="L453" s="5" t="s">
        <v>12084</v>
      </c>
      <c r="M453" s="1">
        <v>-77.041676175800006</v>
      </c>
      <c r="N453" s="1" t="s">
        <v>46</v>
      </c>
      <c r="O453" s="1" t="s">
        <v>47</v>
      </c>
      <c r="P453" s="1" t="s">
        <v>48</v>
      </c>
      <c r="Q453" s="1">
        <v>208</v>
      </c>
      <c r="R453" s="2" t="s">
        <v>49</v>
      </c>
      <c r="S453" s="1">
        <v>2</v>
      </c>
      <c r="T453" s="1"/>
      <c r="U453" s="1"/>
      <c r="V453" s="1">
        <v>2</v>
      </c>
      <c r="W453" s="1">
        <v>396385.26</v>
      </c>
      <c r="X453" s="1">
        <v>2025</v>
      </c>
      <c r="Y453" s="5" t="s">
        <v>1698</v>
      </c>
      <c r="Z453" s="5">
        <v>45703</v>
      </c>
      <c r="AA453" s="5" t="str">
        <f t="shared" si="14"/>
        <v>Saturday</v>
      </c>
      <c r="AB453" s="1" t="s">
        <v>8534</v>
      </c>
      <c r="AC453" s="1">
        <v>7</v>
      </c>
      <c r="AD453" s="1" t="s">
        <v>52</v>
      </c>
      <c r="AE453" s="5">
        <v>45703</v>
      </c>
      <c r="AF453" s="5" t="s">
        <v>12337</v>
      </c>
      <c r="AG453" s="1" t="s">
        <v>472</v>
      </c>
      <c r="AH453" s="1" t="s">
        <v>46</v>
      </c>
      <c r="AI453" s="1" t="s">
        <v>11821</v>
      </c>
      <c r="AJ453" s="1" t="s">
        <v>463</v>
      </c>
      <c r="AK453">
        <f t="shared" si="15"/>
        <v>0</v>
      </c>
    </row>
    <row r="454" spans="1:37" x14ac:dyDescent="0.3">
      <c r="A454" s="1">
        <v>453</v>
      </c>
      <c r="B454" s="1" t="s">
        <v>520</v>
      </c>
      <c r="C454" s="1">
        <v>38.909663363200004</v>
      </c>
      <c r="D454" s="1" t="s">
        <v>13199</v>
      </c>
      <c r="E454" s="1" t="s">
        <v>30</v>
      </c>
      <c r="F454" s="1" t="s">
        <v>1699</v>
      </c>
      <c r="G454" s="1" t="s">
        <v>225</v>
      </c>
      <c r="H454" s="2" t="s">
        <v>1700</v>
      </c>
      <c r="I454" s="1" t="s">
        <v>33</v>
      </c>
      <c r="J454" s="1">
        <v>25002223</v>
      </c>
      <c r="K454" s="5">
        <v>45662</v>
      </c>
      <c r="L454" s="5" t="s">
        <v>12085</v>
      </c>
      <c r="M454" s="1">
        <v>-76.934683138799997</v>
      </c>
      <c r="N454" s="1" t="s">
        <v>46</v>
      </c>
      <c r="O454" s="1" t="s">
        <v>523</v>
      </c>
      <c r="P454" s="1" t="s">
        <v>60</v>
      </c>
      <c r="Q454" s="1">
        <v>602</v>
      </c>
      <c r="R454" s="2" t="s">
        <v>838</v>
      </c>
      <c r="S454" s="1">
        <v>7</v>
      </c>
      <c r="T454" s="1"/>
      <c r="U454" s="1"/>
      <c r="V454" s="1">
        <v>6</v>
      </c>
      <c r="W454" s="2" t="s">
        <v>1701</v>
      </c>
      <c r="X454" s="1">
        <v>2025</v>
      </c>
      <c r="Y454" s="5" t="s">
        <v>1702</v>
      </c>
      <c r="Z454" s="5">
        <v>45662</v>
      </c>
      <c r="AA454" s="5" t="str">
        <f t="shared" si="14"/>
        <v>Sunday</v>
      </c>
      <c r="AB454" s="1" t="s">
        <v>8535</v>
      </c>
      <c r="AC454" s="1">
        <v>7</v>
      </c>
      <c r="AD454" s="1" t="s">
        <v>52</v>
      </c>
      <c r="AE454" s="5">
        <v>45662</v>
      </c>
      <c r="AF454" s="5" t="s">
        <v>12379</v>
      </c>
      <c r="AG454" s="1" t="s">
        <v>840</v>
      </c>
      <c r="AH454" s="1" t="s">
        <v>46</v>
      </c>
      <c r="AI454" s="1" t="s">
        <v>11821</v>
      </c>
      <c r="AJ454" s="1" t="s">
        <v>841</v>
      </c>
      <c r="AK454">
        <f t="shared" si="15"/>
        <v>0</v>
      </c>
    </row>
    <row r="455" spans="1:37" x14ac:dyDescent="0.3">
      <c r="A455" s="1">
        <v>454</v>
      </c>
      <c r="B455" s="1" t="s">
        <v>850</v>
      </c>
      <c r="C455" s="1">
        <v>38.888840930199997</v>
      </c>
      <c r="D455" s="1" t="s">
        <v>14827</v>
      </c>
      <c r="E455" s="1" t="s">
        <v>30</v>
      </c>
      <c r="F455" s="1" t="s">
        <v>1704</v>
      </c>
      <c r="G455" s="1" t="s">
        <v>158</v>
      </c>
      <c r="H455" s="2" t="s">
        <v>1705</v>
      </c>
      <c r="I455" s="1" t="s">
        <v>33</v>
      </c>
      <c r="J455" s="1">
        <v>25021753</v>
      </c>
      <c r="K455" s="5"/>
      <c r="L455" s="5"/>
      <c r="M455" s="1">
        <v>-76.931069171199994</v>
      </c>
      <c r="N455" s="1" t="s">
        <v>68</v>
      </c>
      <c r="O455" s="1" t="s">
        <v>376</v>
      </c>
      <c r="P455" s="1" t="s">
        <v>48</v>
      </c>
      <c r="Q455" s="1">
        <v>604</v>
      </c>
      <c r="R455" s="2" t="s">
        <v>1231</v>
      </c>
      <c r="S455" s="1">
        <v>7</v>
      </c>
      <c r="T455" s="1"/>
      <c r="U455" s="1"/>
      <c r="V455" s="1">
        <v>6</v>
      </c>
      <c r="W455" s="2" t="s">
        <v>1706</v>
      </c>
      <c r="X455" s="1">
        <v>2025</v>
      </c>
      <c r="Y455" s="5" t="s">
        <v>1707</v>
      </c>
      <c r="Z455" s="5">
        <v>45702</v>
      </c>
      <c r="AA455" s="5" t="str">
        <f t="shared" si="14"/>
        <v>Friday</v>
      </c>
      <c r="AB455" s="1" t="s">
        <v>8536</v>
      </c>
      <c r="AC455" s="1">
        <v>8</v>
      </c>
      <c r="AD455" s="1" t="s">
        <v>72</v>
      </c>
      <c r="AE455" s="5">
        <v>45702</v>
      </c>
      <c r="AF455" s="5" t="s">
        <v>12108</v>
      </c>
      <c r="AG455" s="1" t="s">
        <v>1233</v>
      </c>
      <c r="AH455" s="1" t="s">
        <v>68</v>
      </c>
      <c r="AI455" s="1" t="s">
        <v>11822</v>
      </c>
      <c r="AJ455" s="1" t="s">
        <v>1708</v>
      </c>
      <c r="AK455">
        <f t="shared" si="15"/>
        <v>-45702</v>
      </c>
    </row>
    <row r="456" spans="1:37" x14ac:dyDescent="0.3">
      <c r="A456" s="1">
        <v>455</v>
      </c>
      <c r="B456" s="1" t="s">
        <v>551</v>
      </c>
      <c r="C456" s="1">
        <v>38.846878075500001</v>
      </c>
      <c r="D456" s="1" t="s">
        <v>14828</v>
      </c>
      <c r="E456" s="1" t="s">
        <v>30</v>
      </c>
      <c r="F456" s="1" t="s">
        <v>1709</v>
      </c>
      <c r="G456" s="1" t="s">
        <v>411</v>
      </c>
      <c r="H456" s="1">
        <v>131008.4</v>
      </c>
      <c r="I456" s="1" t="s">
        <v>33</v>
      </c>
      <c r="J456" s="1">
        <v>25016719</v>
      </c>
      <c r="K456" s="5"/>
      <c r="L456" s="5"/>
      <c r="M456" s="1">
        <v>-76.991958848400003</v>
      </c>
      <c r="N456" s="1" t="s">
        <v>34</v>
      </c>
      <c r="O456" s="1" t="s">
        <v>1710</v>
      </c>
      <c r="P456" s="1" t="s">
        <v>48</v>
      </c>
      <c r="Q456" s="1">
        <v>703</v>
      </c>
      <c r="R456" s="2" t="s">
        <v>1711</v>
      </c>
      <c r="S456" s="1">
        <v>8</v>
      </c>
      <c r="T456" s="1"/>
      <c r="U456" s="1"/>
      <c r="V456" s="1">
        <v>7</v>
      </c>
      <c r="W456" s="1">
        <v>400698.04</v>
      </c>
      <c r="X456" s="1">
        <v>2025</v>
      </c>
      <c r="Y456" s="5" t="s">
        <v>1712</v>
      </c>
      <c r="Z456" s="5">
        <v>45692</v>
      </c>
      <c r="AA456" s="5" t="str">
        <f t="shared" si="14"/>
        <v>Tuesday</v>
      </c>
      <c r="AB456" s="1" t="s">
        <v>8537</v>
      </c>
      <c r="AC456" s="1">
        <v>6</v>
      </c>
      <c r="AD456" s="1" t="s">
        <v>40</v>
      </c>
      <c r="AE456" s="5">
        <v>45691</v>
      </c>
      <c r="AF456" s="5" t="s">
        <v>12179</v>
      </c>
      <c r="AG456" s="1" t="s">
        <v>416</v>
      </c>
      <c r="AH456" s="1" t="s">
        <v>34</v>
      </c>
      <c r="AI456" s="1" t="s">
        <v>11820</v>
      </c>
      <c r="AJ456" s="1" t="s">
        <v>1713</v>
      </c>
      <c r="AK456">
        <f t="shared" si="15"/>
        <v>-45691</v>
      </c>
    </row>
    <row r="457" spans="1:37" x14ac:dyDescent="0.3">
      <c r="A457" s="1">
        <v>456</v>
      </c>
      <c r="B457" s="1" t="s">
        <v>278</v>
      </c>
      <c r="C457" s="1">
        <v>38.861733409899998</v>
      </c>
      <c r="D457" s="1" t="s">
        <v>14829</v>
      </c>
      <c r="E457" s="1" t="s">
        <v>30</v>
      </c>
      <c r="F457" s="1" t="s">
        <v>1714</v>
      </c>
      <c r="G457" s="1" t="s">
        <v>411</v>
      </c>
      <c r="H457" s="2" t="s">
        <v>1715</v>
      </c>
      <c r="I457" s="1" t="s">
        <v>33</v>
      </c>
      <c r="J457" s="1">
        <v>25012889</v>
      </c>
      <c r="K457" s="5">
        <v>45684</v>
      </c>
      <c r="L457" s="5" t="s">
        <v>12086</v>
      </c>
      <c r="M457" s="1">
        <v>-76.981490334399993</v>
      </c>
      <c r="N457" s="1" t="s">
        <v>68</v>
      </c>
      <c r="O457" s="1" t="s">
        <v>441</v>
      </c>
      <c r="P457" s="1" t="s">
        <v>36</v>
      </c>
      <c r="Q457" s="1">
        <v>701</v>
      </c>
      <c r="R457" s="2" t="s">
        <v>1716</v>
      </c>
      <c r="S457" s="1">
        <v>8</v>
      </c>
      <c r="T457" s="1"/>
      <c r="U457" s="1"/>
      <c r="V457" s="1">
        <v>7</v>
      </c>
      <c r="W457" s="2" t="s">
        <v>1717</v>
      </c>
      <c r="X457" s="1">
        <v>2025</v>
      </c>
      <c r="Y457" s="5" t="s">
        <v>1718</v>
      </c>
      <c r="Z457" s="5">
        <v>45684</v>
      </c>
      <c r="AA457" s="5" t="str">
        <f t="shared" si="14"/>
        <v>Monday</v>
      </c>
      <c r="AB457" s="1" t="s">
        <v>8538</v>
      </c>
      <c r="AC457" s="1">
        <v>8</v>
      </c>
      <c r="AD457" s="1" t="s">
        <v>72</v>
      </c>
      <c r="AE457" s="5">
        <v>45684</v>
      </c>
      <c r="AF457" s="5" t="s">
        <v>12638</v>
      </c>
      <c r="AG457" s="1" t="s">
        <v>445</v>
      </c>
      <c r="AH457" s="1" t="s">
        <v>68</v>
      </c>
      <c r="AI457" s="1" t="s">
        <v>11822</v>
      </c>
      <c r="AJ457" s="1" t="s">
        <v>1719</v>
      </c>
      <c r="AK457">
        <f t="shared" si="15"/>
        <v>0</v>
      </c>
    </row>
    <row r="458" spans="1:37" x14ac:dyDescent="0.3">
      <c r="A458" s="1">
        <v>457</v>
      </c>
      <c r="B458" s="1" t="s">
        <v>29</v>
      </c>
      <c r="C458" s="1">
        <v>38.905643634699999</v>
      </c>
      <c r="D458" s="1" t="s">
        <v>13127</v>
      </c>
      <c r="E458" s="1" t="s">
        <v>30</v>
      </c>
      <c r="F458" s="1" t="s">
        <v>926</v>
      </c>
      <c r="G458" s="1" t="s">
        <v>32</v>
      </c>
      <c r="H458" s="1">
        <v>137531.79999999999</v>
      </c>
      <c r="I458" s="1" t="s">
        <v>33</v>
      </c>
      <c r="J458" s="1">
        <v>25013375</v>
      </c>
      <c r="K458" s="5">
        <v>45685</v>
      </c>
      <c r="L458" s="5" t="s">
        <v>11876</v>
      </c>
      <c r="M458" s="1">
        <v>-77.0044727163</v>
      </c>
      <c r="N458" s="1" t="s">
        <v>46</v>
      </c>
      <c r="O458" s="1" t="s">
        <v>35</v>
      </c>
      <c r="P458" s="1" t="s">
        <v>36</v>
      </c>
      <c r="Q458" s="1">
        <v>501</v>
      </c>
      <c r="R458" s="2" t="s">
        <v>140</v>
      </c>
      <c r="S458" s="1">
        <v>6</v>
      </c>
      <c r="T458" s="1" t="s">
        <v>38</v>
      </c>
      <c r="U458" s="1"/>
      <c r="V458" s="1">
        <v>5</v>
      </c>
      <c r="W458" s="1">
        <v>399612.05</v>
      </c>
      <c r="X458" s="1">
        <v>2025</v>
      </c>
      <c r="Y458" s="5" t="s">
        <v>1720</v>
      </c>
      <c r="Z458" s="5">
        <v>45685</v>
      </c>
      <c r="AA458" s="5" t="str">
        <f t="shared" si="14"/>
        <v>Tuesday</v>
      </c>
      <c r="AB458" s="1" t="s">
        <v>8539</v>
      </c>
      <c r="AC458" s="1">
        <v>7</v>
      </c>
      <c r="AD458" s="1" t="s">
        <v>52</v>
      </c>
      <c r="AE458" s="5">
        <v>45685</v>
      </c>
      <c r="AF458" s="5" t="s">
        <v>12461</v>
      </c>
      <c r="AG458" s="1" t="s">
        <v>41</v>
      </c>
      <c r="AH458" s="1" t="s">
        <v>46</v>
      </c>
      <c r="AI458" s="1" t="s">
        <v>11821</v>
      </c>
      <c r="AJ458" s="1" t="s">
        <v>1660</v>
      </c>
      <c r="AK458">
        <f t="shared" si="15"/>
        <v>0</v>
      </c>
    </row>
    <row r="459" spans="1:37" x14ac:dyDescent="0.3">
      <c r="A459" s="1">
        <v>458</v>
      </c>
      <c r="B459" s="1" t="s">
        <v>148</v>
      </c>
      <c r="C459" s="1">
        <v>38.879282009900002</v>
      </c>
      <c r="D459" s="1" t="s">
        <v>14693</v>
      </c>
      <c r="E459" s="1" t="s">
        <v>30</v>
      </c>
      <c r="F459" s="1" t="s">
        <v>1721</v>
      </c>
      <c r="G459" s="1" t="s">
        <v>236</v>
      </c>
      <c r="H459" s="1">
        <v>134605.56</v>
      </c>
      <c r="I459" s="1" t="s">
        <v>33</v>
      </c>
      <c r="J459" s="1">
        <v>25010433</v>
      </c>
      <c r="K459" s="5"/>
      <c r="L459" s="5"/>
      <c r="M459" s="1">
        <v>-77.015708249400006</v>
      </c>
      <c r="N459" s="1" t="s">
        <v>34</v>
      </c>
      <c r="O459" s="1" t="s">
        <v>150</v>
      </c>
      <c r="P459" s="1" t="s">
        <v>36</v>
      </c>
      <c r="Q459" s="1">
        <v>105</v>
      </c>
      <c r="R459" s="2" t="s">
        <v>1346</v>
      </c>
      <c r="S459" s="1">
        <v>6</v>
      </c>
      <c r="T459" s="1" t="s">
        <v>152</v>
      </c>
      <c r="U459" s="1"/>
      <c r="V459" s="1">
        <v>1</v>
      </c>
      <c r="W459" s="1">
        <v>398637.01</v>
      </c>
      <c r="X459" s="1">
        <v>2025</v>
      </c>
      <c r="Y459" s="5" t="s">
        <v>1722</v>
      </c>
      <c r="Z459" s="5">
        <v>45679</v>
      </c>
      <c r="AA459" s="5" t="str">
        <f t="shared" si="14"/>
        <v>Wednesday</v>
      </c>
      <c r="AB459" s="1" t="s">
        <v>8540</v>
      </c>
      <c r="AC459" s="1">
        <v>6</v>
      </c>
      <c r="AD459" s="1" t="s">
        <v>40</v>
      </c>
      <c r="AE459" s="5">
        <v>45679</v>
      </c>
      <c r="AF459" s="5" t="s">
        <v>11999</v>
      </c>
      <c r="AG459" s="1" t="s">
        <v>917</v>
      </c>
      <c r="AH459" s="1" t="s">
        <v>34</v>
      </c>
      <c r="AI459" s="1" t="s">
        <v>11820</v>
      </c>
      <c r="AJ459" s="1" t="s">
        <v>1348</v>
      </c>
      <c r="AK459">
        <f t="shared" si="15"/>
        <v>-45679</v>
      </c>
    </row>
    <row r="460" spans="1:37" x14ac:dyDescent="0.3">
      <c r="A460" s="1">
        <v>459</v>
      </c>
      <c r="B460" s="1" t="s">
        <v>65</v>
      </c>
      <c r="C460" s="1">
        <v>38.909404949399999</v>
      </c>
      <c r="D460" s="1" t="s">
        <v>13079</v>
      </c>
      <c r="E460" s="1" t="s">
        <v>30</v>
      </c>
      <c r="F460" s="1" t="s">
        <v>67</v>
      </c>
      <c r="G460" s="1" t="s">
        <v>32</v>
      </c>
      <c r="H460" s="1">
        <v>137949.32999999999</v>
      </c>
      <c r="I460" s="1" t="s">
        <v>33</v>
      </c>
      <c r="J460" s="1">
        <v>25018420</v>
      </c>
      <c r="K460" s="5">
        <v>45695</v>
      </c>
      <c r="L460" s="5" t="s">
        <v>11896</v>
      </c>
      <c r="M460" s="1">
        <v>-76.997545900600002</v>
      </c>
      <c r="N460" s="1" t="s">
        <v>34</v>
      </c>
      <c r="O460" s="1" t="s">
        <v>69</v>
      </c>
      <c r="P460" s="1" t="s">
        <v>60</v>
      </c>
      <c r="Q460" s="1">
        <v>501</v>
      </c>
      <c r="R460" s="2" t="s">
        <v>70</v>
      </c>
      <c r="S460" s="1">
        <v>5</v>
      </c>
      <c r="T460" s="1"/>
      <c r="U460" s="1"/>
      <c r="V460" s="1">
        <v>5</v>
      </c>
      <c r="W460" s="1">
        <v>400212.85</v>
      </c>
      <c r="X460" s="1">
        <v>2025</v>
      </c>
      <c r="Y460" s="5" t="s">
        <v>1723</v>
      </c>
      <c r="Z460" s="5">
        <v>45695</v>
      </c>
      <c r="AA460" s="5" t="str">
        <f t="shared" si="14"/>
        <v>Friday</v>
      </c>
      <c r="AB460" s="1" t="s">
        <v>8541</v>
      </c>
      <c r="AC460" s="1">
        <v>6</v>
      </c>
      <c r="AD460" s="1" t="s">
        <v>40</v>
      </c>
      <c r="AE460" s="5">
        <v>45694</v>
      </c>
      <c r="AF460" s="5" t="s">
        <v>11883</v>
      </c>
      <c r="AG460" s="1" t="s">
        <v>73</v>
      </c>
      <c r="AH460" s="1" t="s">
        <v>34</v>
      </c>
      <c r="AI460" s="1" t="s">
        <v>11820</v>
      </c>
      <c r="AJ460" s="1" t="s">
        <v>74</v>
      </c>
      <c r="AK460">
        <f t="shared" si="15"/>
        <v>1</v>
      </c>
    </row>
    <row r="461" spans="1:37" x14ac:dyDescent="0.3">
      <c r="A461" s="1">
        <v>460</v>
      </c>
      <c r="B461" s="1" t="s">
        <v>217</v>
      </c>
      <c r="C461" s="1">
        <v>38.909927429100001</v>
      </c>
      <c r="D461" s="1" t="s">
        <v>13716</v>
      </c>
      <c r="E461" s="1" t="s">
        <v>30</v>
      </c>
      <c r="F461" s="1" t="s">
        <v>218</v>
      </c>
      <c r="G461" s="1" t="s">
        <v>45</v>
      </c>
      <c r="H461" s="1">
        <v>138008.23000000001</v>
      </c>
      <c r="I461" s="1" t="s">
        <v>33</v>
      </c>
      <c r="J461" s="1">
        <v>25001266</v>
      </c>
      <c r="K461" s="5">
        <v>45660</v>
      </c>
      <c r="L461" s="5" t="s">
        <v>12087</v>
      </c>
      <c r="M461" s="1">
        <v>-77.0436069637</v>
      </c>
      <c r="N461" s="1" t="s">
        <v>34</v>
      </c>
      <c r="O461" s="1" t="s">
        <v>47</v>
      </c>
      <c r="P461" s="1" t="s">
        <v>60</v>
      </c>
      <c r="Q461" s="1">
        <v>208</v>
      </c>
      <c r="R461" s="2" t="s">
        <v>219</v>
      </c>
      <c r="S461" s="1">
        <v>2</v>
      </c>
      <c r="T461" s="1" t="s">
        <v>220</v>
      </c>
      <c r="U461" s="1"/>
      <c r="V461" s="1">
        <v>2</v>
      </c>
      <c r="W461" s="1">
        <v>396217.89</v>
      </c>
      <c r="X461" s="1">
        <v>2025</v>
      </c>
      <c r="Y461" s="5" t="s">
        <v>1724</v>
      </c>
      <c r="Z461" s="5">
        <v>45660</v>
      </c>
      <c r="AA461" s="5" t="str">
        <f t="shared" si="14"/>
        <v>Friday</v>
      </c>
      <c r="AB461" s="1" t="s">
        <v>8542</v>
      </c>
      <c r="AC461" s="1">
        <v>6</v>
      </c>
      <c r="AD461" s="1" t="s">
        <v>40</v>
      </c>
      <c r="AE461" s="5">
        <v>45660</v>
      </c>
      <c r="AF461" s="5" t="s">
        <v>12854</v>
      </c>
      <c r="AG461" s="1" t="s">
        <v>222</v>
      </c>
      <c r="AH461" s="1" t="s">
        <v>34</v>
      </c>
      <c r="AI461" s="1" t="s">
        <v>11820</v>
      </c>
      <c r="AJ461" s="1" t="s">
        <v>223</v>
      </c>
      <c r="AK461">
        <f t="shared" si="15"/>
        <v>0</v>
      </c>
    </row>
    <row r="462" spans="1:37" x14ac:dyDescent="0.3">
      <c r="A462" s="1">
        <v>461</v>
      </c>
      <c r="B462" s="1" t="s">
        <v>540</v>
      </c>
      <c r="C462" s="1">
        <v>38.937606918599997</v>
      </c>
      <c r="D462" s="1" t="s">
        <v>13860</v>
      </c>
      <c r="E462" s="1" t="s">
        <v>113</v>
      </c>
      <c r="F462" s="1" t="s">
        <v>1725</v>
      </c>
      <c r="G462" s="1" t="s">
        <v>288</v>
      </c>
      <c r="H462" s="1">
        <v>141080.28</v>
      </c>
      <c r="I462" s="1" t="s">
        <v>434</v>
      </c>
      <c r="J462" s="1">
        <v>25016441</v>
      </c>
      <c r="K462" s="5">
        <v>45691</v>
      </c>
      <c r="L462" s="5" t="s">
        <v>11887</v>
      </c>
      <c r="M462" s="1">
        <v>-77.024913454599996</v>
      </c>
      <c r="N462" s="1" t="s">
        <v>116</v>
      </c>
      <c r="O462" s="1" t="s">
        <v>206</v>
      </c>
      <c r="P462" s="1" t="s">
        <v>60</v>
      </c>
      <c r="Q462" s="1">
        <v>404</v>
      </c>
      <c r="R462" s="2" t="s">
        <v>1519</v>
      </c>
      <c r="S462" s="1">
        <v>4</v>
      </c>
      <c r="T462" s="1"/>
      <c r="U462" s="1"/>
      <c r="V462" s="1">
        <v>4</v>
      </c>
      <c r="W462" s="1">
        <v>397840.05</v>
      </c>
      <c r="X462" s="1">
        <v>2025</v>
      </c>
      <c r="Y462" s="5" t="s">
        <v>1726</v>
      </c>
      <c r="Z462" s="5">
        <v>45691</v>
      </c>
      <c r="AA462" s="5" t="str">
        <f t="shared" si="14"/>
        <v>Monday</v>
      </c>
      <c r="AB462" s="1" t="s">
        <v>8543</v>
      </c>
      <c r="AC462" s="1">
        <v>4</v>
      </c>
      <c r="AD462" s="1" t="s">
        <v>121</v>
      </c>
      <c r="AE462" s="5">
        <v>45691</v>
      </c>
      <c r="AF462" s="5" t="s">
        <v>8297</v>
      </c>
      <c r="AG462" s="1" t="s">
        <v>1015</v>
      </c>
      <c r="AH462" s="1" t="s">
        <v>116</v>
      </c>
      <c r="AI462" s="1" t="s">
        <v>11825</v>
      </c>
      <c r="AJ462" s="1" t="s">
        <v>1727</v>
      </c>
      <c r="AK462">
        <f t="shared" si="15"/>
        <v>0</v>
      </c>
    </row>
    <row r="463" spans="1:37" x14ac:dyDescent="0.3">
      <c r="A463" s="1">
        <v>462</v>
      </c>
      <c r="B463" s="1" t="s">
        <v>164</v>
      </c>
      <c r="C463" s="1">
        <v>38.830806301199999</v>
      </c>
      <c r="D463" s="1" t="s">
        <v>265</v>
      </c>
      <c r="E463" s="1" t="s">
        <v>30</v>
      </c>
      <c r="F463" s="1" t="s">
        <v>266</v>
      </c>
      <c r="G463" s="1" t="s">
        <v>166</v>
      </c>
      <c r="H463" s="1">
        <v>129224.32000000001</v>
      </c>
      <c r="I463" s="1" t="s">
        <v>33</v>
      </c>
      <c r="J463" s="1">
        <v>25007699</v>
      </c>
      <c r="K463" s="5">
        <v>45674</v>
      </c>
      <c r="L463" s="5" t="s">
        <v>12088</v>
      </c>
      <c r="M463" s="1">
        <v>-77.007674597700003</v>
      </c>
      <c r="N463" s="1" t="s">
        <v>68</v>
      </c>
      <c r="O463" s="1" t="s">
        <v>167</v>
      </c>
      <c r="P463" s="1" t="s">
        <v>48</v>
      </c>
      <c r="Q463" s="1">
        <v>708</v>
      </c>
      <c r="R463" s="2" t="s">
        <v>168</v>
      </c>
      <c r="S463" s="1">
        <v>8</v>
      </c>
      <c r="T463" s="1"/>
      <c r="U463" s="1"/>
      <c r="V463" s="1">
        <v>7</v>
      </c>
      <c r="W463" s="1">
        <v>399333.63</v>
      </c>
      <c r="X463" s="1">
        <v>2025</v>
      </c>
      <c r="Y463" s="5" t="s">
        <v>1728</v>
      </c>
      <c r="Z463" s="5">
        <v>45674</v>
      </c>
      <c r="AA463" s="5" t="str">
        <f t="shared" si="14"/>
        <v>Friday</v>
      </c>
      <c r="AB463" s="1" t="s">
        <v>8544</v>
      </c>
      <c r="AC463" s="1">
        <v>8</v>
      </c>
      <c r="AD463" s="1" t="s">
        <v>72</v>
      </c>
      <c r="AE463" s="5">
        <v>45674</v>
      </c>
      <c r="AF463" s="5" t="s">
        <v>12855</v>
      </c>
      <c r="AG463" s="1" t="s">
        <v>170</v>
      </c>
      <c r="AH463" s="1" t="s">
        <v>68</v>
      </c>
      <c r="AI463" s="1" t="s">
        <v>11822</v>
      </c>
      <c r="AJ463" s="1" t="s">
        <v>171</v>
      </c>
      <c r="AK463">
        <f t="shared" si="15"/>
        <v>0</v>
      </c>
    </row>
    <row r="464" spans="1:37" x14ac:dyDescent="0.3">
      <c r="A464" s="1">
        <v>463</v>
      </c>
      <c r="B464" s="1" t="s">
        <v>478</v>
      </c>
      <c r="C464" s="1">
        <v>38.8330199372</v>
      </c>
      <c r="D464" s="1" t="s">
        <v>14830</v>
      </c>
      <c r="E464" s="1" t="s">
        <v>113</v>
      </c>
      <c r="F464" s="1" t="s">
        <v>1729</v>
      </c>
      <c r="G464" s="1" t="s">
        <v>166</v>
      </c>
      <c r="H464" s="2" t="s">
        <v>1730</v>
      </c>
      <c r="I464" s="1" t="s">
        <v>434</v>
      </c>
      <c r="J464" s="2" t="s">
        <v>1731</v>
      </c>
      <c r="K464" s="5">
        <v>38622</v>
      </c>
      <c r="L464" s="5" t="s">
        <v>12089</v>
      </c>
      <c r="M464" s="1">
        <v>-76.993222425900001</v>
      </c>
      <c r="N464" s="1" t="s">
        <v>11826</v>
      </c>
      <c r="O464" s="1" t="s">
        <v>167</v>
      </c>
      <c r="P464" s="1" t="s">
        <v>48</v>
      </c>
      <c r="Q464" s="1">
        <v>706</v>
      </c>
      <c r="R464" s="2" t="s">
        <v>561</v>
      </c>
      <c r="S464" s="1">
        <v>8</v>
      </c>
      <c r="T464" s="1"/>
      <c r="U464" s="1"/>
      <c r="V464" s="1">
        <v>7</v>
      </c>
      <c r="W464" s="1">
        <v>400588.46499049902</v>
      </c>
      <c r="X464" s="1">
        <v>2025</v>
      </c>
      <c r="Y464" s="5" t="s">
        <v>1732</v>
      </c>
      <c r="Z464" s="5">
        <v>45693</v>
      </c>
      <c r="AA464" s="5" t="str">
        <f t="shared" si="14"/>
        <v>Wednesday</v>
      </c>
      <c r="AB464" s="1" t="s">
        <v>8185</v>
      </c>
      <c r="AC464" s="1">
        <v>1</v>
      </c>
      <c r="AD464" s="1" t="s">
        <v>11827</v>
      </c>
      <c r="AE464" s="5">
        <v>38622</v>
      </c>
      <c r="AF464" s="5" t="s">
        <v>12247</v>
      </c>
      <c r="AG464" s="1" t="s">
        <v>532</v>
      </c>
      <c r="AH464" s="1" t="s">
        <v>11826</v>
      </c>
      <c r="AI464" s="1" t="s">
        <v>11826</v>
      </c>
      <c r="AJ464" s="1" t="s">
        <v>563</v>
      </c>
      <c r="AK464">
        <f t="shared" si="15"/>
        <v>0</v>
      </c>
    </row>
    <row r="465" spans="1:37" x14ac:dyDescent="0.3">
      <c r="A465" s="1">
        <v>464</v>
      </c>
      <c r="B465" s="1" t="s">
        <v>540</v>
      </c>
      <c r="C465" s="1">
        <v>38.936126966899998</v>
      </c>
      <c r="D465" s="1" t="s">
        <v>13861</v>
      </c>
      <c r="E465" s="1" t="s">
        <v>30</v>
      </c>
      <c r="F465" s="1" t="s">
        <v>1733</v>
      </c>
      <c r="G465" s="1" t="s">
        <v>288</v>
      </c>
      <c r="H465" s="1">
        <v>140916.1</v>
      </c>
      <c r="I465" s="1" t="s">
        <v>33</v>
      </c>
      <c r="J465" s="1">
        <v>25027011</v>
      </c>
      <c r="K465" s="5">
        <v>45712</v>
      </c>
      <c r="L465" s="5" t="s">
        <v>12090</v>
      </c>
      <c r="M465" s="1">
        <v>-77.029108557900003</v>
      </c>
      <c r="N465" s="1" t="s">
        <v>46</v>
      </c>
      <c r="O465" s="1" t="s">
        <v>206</v>
      </c>
      <c r="P465" s="1" t="s">
        <v>36</v>
      </c>
      <c r="Q465" s="1">
        <v>404</v>
      </c>
      <c r="R465" s="2" t="s">
        <v>1519</v>
      </c>
      <c r="S465" s="1">
        <v>4</v>
      </c>
      <c r="T465" s="1"/>
      <c r="U465" s="1"/>
      <c r="V465" s="1">
        <v>4</v>
      </c>
      <c r="W465" s="1">
        <v>397476.29</v>
      </c>
      <c r="X465" s="1">
        <v>2025</v>
      </c>
      <c r="Y465" s="5" t="s">
        <v>1734</v>
      </c>
      <c r="Z465" s="5">
        <v>45712</v>
      </c>
      <c r="AA465" s="5" t="str">
        <f t="shared" si="14"/>
        <v>Monday</v>
      </c>
      <c r="AB465" s="1" t="s">
        <v>8545</v>
      </c>
      <c r="AC465" s="1">
        <v>7</v>
      </c>
      <c r="AD465" s="1" t="s">
        <v>52</v>
      </c>
      <c r="AE465" s="5">
        <v>45709</v>
      </c>
      <c r="AF465" s="5" t="s">
        <v>12856</v>
      </c>
      <c r="AG465" s="1" t="s">
        <v>1015</v>
      </c>
      <c r="AH465" s="1" t="s">
        <v>46</v>
      </c>
      <c r="AI465" s="1" t="s">
        <v>11821</v>
      </c>
      <c r="AJ465" s="1" t="s">
        <v>1727</v>
      </c>
      <c r="AK465">
        <f t="shared" si="15"/>
        <v>3</v>
      </c>
    </row>
    <row r="466" spans="1:37" x14ac:dyDescent="0.3">
      <c r="A466" s="1">
        <v>465</v>
      </c>
      <c r="B466" s="1" t="s">
        <v>334</v>
      </c>
      <c r="C466" s="1">
        <v>38.916388431599998</v>
      </c>
      <c r="D466" s="1" t="s">
        <v>13177</v>
      </c>
      <c r="E466" s="1" t="s">
        <v>30</v>
      </c>
      <c r="F466" s="1" t="s">
        <v>1531</v>
      </c>
      <c r="G466" s="1" t="s">
        <v>336</v>
      </c>
      <c r="H466" s="1">
        <v>138724.57</v>
      </c>
      <c r="I466" s="1" t="s">
        <v>33</v>
      </c>
      <c r="J466" s="1">
        <v>25027871</v>
      </c>
      <c r="K466" s="5">
        <v>45714</v>
      </c>
      <c r="L466" s="5" t="s">
        <v>12091</v>
      </c>
      <c r="M466" s="1">
        <v>-76.993752013299996</v>
      </c>
      <c r="N466" s="1" t="s">
        <v>11828</v>
      </c>
      <c r="O466" s="1" t="s">
        <v>337</v>
      </c>
      <c r="P466" s="1" t="s">
        <v>60</v>
      </c>
      <c r="Q466" s="1">
        <v>505</v>
      </c>
      <c r="R466" s="2" t="s">
        <v>338</v>
      </c>
      <c r="S466" s="1">
        <v>5</v>
      </c>
      <c r="T466" s="1"/>
      <c r="U466" s="1"/>
      <c r="V466" s="1">
        <v>5</v>
      </c>
      <c r="W466" s="1">
        <v>400541.85</v>
      </c>
      <c r="X466" s="1">
        <v>2025</v>
      </c>
      <c r="Y466" s="5" t="s">
        <v>1735</v>
      </c>
      <c r="Z466" s="5">
        <v>45714</v>
      </c>
      <c r="AA466" s="5" t="str">
        <f t="shared" si="14"/>
        <v>Wednesday</v>
      </c>
      <c r="AB466" s="1" t="s">
        <v>8546</v>
      </c>
      <c r="AC466" s="1">
        <v>5</v>
      </c>
      <c r="AD466" s="1" t="s">
        <v>11829</v>
      </c>
      <c r="AE466" s="5">
        <v>45714</v>
      </c>
      <c r="AF466" s="5" t="s">
        <v>12857</v>
      </c>
      <c r="AG466" s="1" t="s">
        <v>340</v>
      </c>
      <c r="AH466" s="1" t="s">
        <v>11828</v>
      </c>
      <c r="AI466" s="1" t="s">
        <v>11828</v>
      </c>
      <c r="AJ466" s="1" t="s">
        <v>341</v>
      </c>
      <c r="AK466">
        <f t="shared" si="15"/>
        <v>0</v>
      </c>
    </row>
    <row r="467" spans="1:37" x14ac:dyDescent="0.3">
      <c r="A467" s="1">
        <v>466</v>
      </c>
      <c r="B467" s="1" t="s">
        <v>763</v>
      </c>
      <c r="C467" s="1">
        <v>38.856549359299997</v>
      </c>
      <c r="D467" s="1" t="s">
        <v>14831</v>
      </c>
      <c r="E467" s="1" t="s">
        <v>30</v>
      </c>
      <c r="F467" s="1" t="s">
        <v>1736</v>
      </c>
      <c r="G467" s="1" t="s">
        <v>411</v>
      </c>
      <c r="H467" s="1">
        <v>132082.18</v>
      </c>
      <c r="I467" s="1" t="s">
        <v>33</v>
      </c>
      <c r="J467" s="1">
        <v>25027955</v>
      </c>
      <c r="K467" s="5">
        <v>45714</v>
      </c>
      <c r="L467" s="5" t="s">
        <v>12092</v>
      </c>
      <c r="M467" s="1">
        <v>-76.978022206000006</v>
      </c>
      <c r="N467" s="1" t="s">
        <v>68</v>
      </c>
      <c r="O467" s="1" t="s">
        <v>412</v>
      </c>
      <c r="P467" s="1" t="s">
        <v>60</v>
      </c>
      <c r="Q467" s="1">
        <v>702</v>
      </c>
      <c r="R467" s="2" t="s">
        <v>1161</v>
      </c>
      <c r="S467" s="1">
        <v>8</v>
      </c>
      <c r="T467" s="1"/>
      <c r="U467" s="1"/>
      <c r="V467" s="1">
        <v>7</v>
      </c>
      <c r="W467" s="1">
        <v>401907.6</v>
      </c>
      <c r="X467" s="1">
        <v>2025</v>
      </c>
      <c r="Y467" s="5" t="s">
        <v>1737</v>
      </c>
      <c r="Z467" s="5">
        <v>45714</v>
      </c>
      <c r="AA467" s="5" t="str">
        <f t="shared" si="14"/>
        <v>Wednesday</v>
      </c>
      <c r="AB467" s="1" t="s">
        <v>8547</v>
      </c>
      <c r="AC467" s="1">
        <v>8</v>
      </c>
      <c r="AD467" s="1" t="s">
        <v>72</v>
      </c>
      <c r="AE467" s="5">
        <v>45714</v>
      </c>
      <c r="AF467" s="5" t="s">
        <v>11975</v>
      </c>
      <c r="AG467" s="1" t="s">
        <v>1164</v>
      </c>
      <c r="AH467" s="1" t="s">
        <v>68</v>
      </c>
      <c r="AI467" s="1" t="s">
        <v>11822</v>
      </c>
      <c r="AJ467" s="1" t="s">
        <v>1165</v>
      </c>
      <c r="AK467">
        <f t="shared" si="15"/>
        <v>0</v>
      </c>
    </row>
    <row r="468" spans="1:37" x14ac:dyDescent="0.3">
      <c r="A468" s="1">
        <v>467</v>
      </c>
      <c r="B468" s="1" t="s">
        <v>418</v>
      </c>
      <c r="C468" s="1">
        <v>38.8981075668</v>
      </c>
      <c r="D468" s="1" t="s">
        <v>13200</v>
      </c>
      <c r="E468" s="1" t="s">
        <v>30</v>
      </c>
      <c r="F468" s="1" t="s">
        <v>1738</v>
      </c>
      <c r="G468" s="1" t="s">
        <v>198</v>
      </c>
      <c r="H468" s="1">
        <v>136695.46</v>
      </c>
      <c r="I468" s="1" t="s">
        <v>33</v>
      </c>
      <c r="J468" s="1">
        <v>25028226</v>
      </c>
      <c r="K468" s="5">
        <v>45714</v>
      </c>
      <c r="L468" s="5" t="s">
        <v>12093</v>
      </c>
      <c r="M468" s="1">
        <v>-76.977820460399997</v>
      </c>
      <c r="N468" s="1" t="s">
        <v>34</v>
      </c>
      <c r="O468" s="1" t="s">
        <v>35</v>
      </c>
      <c r="P468" s="1" t="s">
        <v>36</v>
      </c>
      <c r="Q468" s="1">
        <v>507</v>
      </c>
      <c r="R468" s="2" t="s">
        <v>1560</v>
      </c>
      <c r="S468" s="1">
        <v>7</v>
      </c>
      <c r="T468" s="1"/>
      <c r="U468" s="1"/>
      <c r="V468" s="1">
        <v>5</v>
      </c>
      <c r="W468" s="1">
        <v>401923.99</v>
      </c>
      <c r="X468" s="1">
        <v>2025</v>
      </c>
      <c r="Y468" s="5" t="s">
        <v>1739</v>
      </c>
      <c r="Z468" s="5">
        <v>45714</v>
      </c>
      <c r="AA468" s="5" t="str">
        <f t="shared" si="14"/>
        <v>Wednesday</v>
      </c>
      <c r="AB468" s="1" t="s">
        <v>8548</v>
      </c>
      <c r="AC468" s="1">
        <v>6</v>
      </c>
      <c r="AD468" s="1" t="s">
        <v>40</v>
      </c>
      <c r="AE468" s="5">
        <v>45714</v>
      </c>
      <c r="AF468" s="5" t="s">
        <v>12003</v>
      </c>
      <c r="AG468" s="1" t="s">
        <v>1562</v>
      </c>
      <c r="AH468" s="1" t="s">
        <v>34</v>
      </c>
      <c r="AI468" s="1" t="s">
        <v>11820</v>
      </c>
      <c r="AJ468" s="1" t="s">
        <v>1563</v>
      </c>
      <c r="AK468">
        <f t="shared" si="15"/>
        <v>0</v>
      </c>
    </row>
    <row r="469" spans="1:37" x14ac:dyDescent="0.3">
      <c r="A469" s="1">
        <v>468</v>
      </c>
      <c r="B469" s="1" t="s">
        <v>181</v>
      </c>
      <c r="C469" s="1">
        <v>38.911412607800003</v>
      </c>
      <c r="D469" s="1" t="s">
        <v>13862</v>
      </c>
      <c r="E469" s="1" t="s">
        <v>30</v>
      </c>
      <c r="F469" s="1" t="s">
        <v>1740</v>
      </c>
      <c r="G469" s="1" t="s">
        <v>259</v>
      </c>
      <c r="H469" s="1">
        <v>138172.48000000001</v>
      </c>
      <c r="I469" s="1" t="s">
        <v>33</v>
      </c>
      <c r="J469" s="1">
        <v>25019941</v>
      </c>
      <c r="K469" s="5">
        <v>45698</v>
      </c>
      <c r="L469" s="5" t="s">
        <v>12094</v>
      </c>
      <c r="M469" s="1">
        <v>-77.024548026600002</v>
      </c>
      <c r="N469" s="1" t="s">
        <v>34</v>
      </c>
      <c r="O469" s="1" t="s">
        <v>452</v>
      </c>
      <c r="P469" s="1" t="s">
        <v>60</v>
      </c>
      <c r="Q469" s="1">
        <v>307</v>
      </c>
      <c r="R469" s="2" t="s">
        <v>453</v>
      </c>
      <c r="S469" s="1">
        <v>2</v>
      </c>
      <c r="T469" s="1"/>
      <c r="U469" s="1"/>
      <c r="V469" s="1">
        <v>3</v>
      </c>
      <c r="W469" s="1">
        <v>397870.95</v>
      </c>
      <c r="X469" s="1">
        <v>2025</v>
      </c>
      <c r="Y469" s="5" t="s">
        <v>1741</v>
      </c>
      <c r="Z469" s="5">
        <v>45698</v>
      </c>
      <c r="AA469" s="5" t="str">
        <f t="shared" si="14"/>
        <v>Monday</v>
      </c>
      <c r="AB469" s="1" t="s">
        <v>8549</v>
      </c>
      <c r="AC469" s="1">
        <v>6</v>
      </c>
      <c r="AD469" s="1" t="s">
        <v>40</v>
      </c>
      <c r="AE469" s="5">
        <v>45698</v>
      </c>
      <c r="AF469" s="5" t="s">
        <v>12283</v>
      </c>
      <c r="AG469" s="1" t="s">
        <v>752</v>
      </c>
      <c r="AH469" s="1" t="s">
        <v>34</v>
      </c>
      <c r="AI469" s="1" t="s">
        <v>11820</v>
      </c>
      <c r="AJ469" s="1" t="s">
        <v>1185</v>
      </c>
      <c r="AK469">
        <f t="shared" si="15"/>
        <v>0</v>
      </c>
    </row>
    <row r="470" spans="1:37" x14ac:dyDescent="0.3">
      <c r="A470" s="1">
        <v>469</v>
      </c>
      <c r="B470" s="1" t="s">
        <v>616</v>
      </c>
      <c r="C470" s="1">
        <v>38.928233435300001</v>
      </c>
      <c r="D470" s="1" t="s">
        <v>13201</v>
      </c>
      <c r="E470" s="1" t="s">
        <v>30</v>
      </c>
      <c r="F470" s="1" t="s">
        <v>1742</v>
      </c>
      <c r="G470" s="1" t="s">
        <v>336</v>
      </c>
      <c r="H470" s="1">
        <v>140039.67000000001</v>
      </c>
      <c r="I470" s="1" t="s">
        <v>33</v>
      </c>
      <c r="J470" s="1">
        <v>25028279</v>
      </c>
      <c r="K470" s="5">
        <v>45714</v>
      </c>
      <c r="L470" s="5" t="s">
        <v>9443</v>
      </c>
      <c r="M470" s="1">
        <v>-76.9783391749</v>
      </c>
      <c r="N470" s="1" t="s">
        <v>68</v>
      </c>
      <c r="O470" s="1" t="s">
        <v>337</v>
      </c>
      <c r="P470" s="1" t="s">
        <v>36</v>
      </c>
      <c r="Q470" s="1">
        <v>504</v>
      </c>
      <c r="R470" s="2" t="s">
        <v>619</v>
      </c>
      <c r="S470" s="1">
        <v>5</v>
      </c>
      <c r="T470" s="1"/>
      <c r="U470" s="1"/>
      <c r="V470" s="1">
        <v>5</v>
      </c>
      <c r="W470" s="1">
        <v>401878.2</v>
      </c>
      <c r="X470" s="1">
        <v>2025</v>
      </c>
      <c r="Y470" s="5" t="s">
        <v>1743</v>
      </c>
      <c r="Z470" s="5">
        <v>45714</v>
      </c>
      <c r="AA470" s="5" t="str">
        <f t="shared" si="14"/>
        <v>Wednesday</v>
      </c>
      <c r="AB470" s="1" t="s">
        <v>8550</v>
      </c>
      <c r="AC470" s="1">
        <v>8</v>
      </c>
      <c r="AD470" s="1" t="s">
        <v>72</v>
      </c>
      <c r="AE470" s="5">
        <v>45714</v>
      </c>
      <c r="AF470" s="5" t="s">
        <v>10343</v>
      </c>
      <c r="AG470" s="1" t="s">
        <v>1239</v>
      </c>
      <c r="AH470" s="1" t="s">
        <v>68</v>
      </c>
      <c r="AI470" s="1" t="s">
        <v>11822</v>
      </c>
      <c r="AJ470" s="1" t="s">
        <v>1744</v>
      </c>
      <c r="AK470">
        <f t="shared" si="15"/>
        <v>0</v>
      </c>
    </row>
    <row r="471" spans="1:37" x14ac:dyDescent="0.3">
      <c r="A471" s="1">
        <v>470</v>
      </c>
      <c r="B471" s="1" t="s">
        <v>105</v>
      </c>
      <c r="C471" s="1">
        <v>38.969922871599998</v>
      </c>
      <c r="D471" s="1" t="s">
        <v>13849</v>
      </c>
      <c r="E471" s="1" t="s">
        <v>30</v>
      </c>
      <c r="F471" s="1" t="s">
        <v>1602</v>
      </c>
      <c r="G471" s="1" t="s">
        <v>93</v>
      </c>
      <c r="H471" s="1">
        <v>144667.49</v>
      </c>
      <c r="I471" s="1" t="s">
        <v>33</v>
      </c>
      <c r="J471" s="1">
        <v>25028136</v>
      </c>
      <c r="K471" s="5">
        <v>45714</v>
      </c>
      <c r="L471" s="5" t="s">
        <v>11989</v>
      </c>
      <c r="M471" s="1">
        <v>-77.017096929299996</v>
      </c>
      <c r="N471" s="1" t="s">
        <v>46</v>
      </c>
      <c r="O471" s="1" t="s">
        <v>100</v>
      </c>
      <c r="P471" s="1" t="s">
        <v>36</v>
      </c>
      <c r="Q471" s="1">
        <v>402</v>
      </c>
      <c r="R471" s="2" t="s">
        <v>987</v>
      </c>
      <c r="S471" s="1">
        <v>4</v>
      </c>
      <c r="T471" s="1"/>
      <c r="U471" s="1"/>
      <c r="V471" s="1">
        <v>4</v>
      </c>
      <c r="W471" s="1">
        <v>398518.4</v>
      </c>
      <c r="X471" s="1">
        <v>2025</v>
      </c>
      <c r="Y471" s="5" t="s">
        <v>1745</v>
      </c>
      <c r="Z471" s="5">
        <v>45714</v>
      </c>
      <c r="AA471" s="5" t="str">
        <f t="shared" si="14"/>
        <v>Wednesday</v>
      </c>
      <c r="AB471" s="1" t="s">
        <v>8551</v>
      </c>
      <c r="AC471" s="1">
        <v>7</v>
      </c>
      <c r="AD471" s="1" t="s">
        <v>52</v>
      </c>
      <c r="AE471" s="5">
        <v>45714</v>
      </c>
      <c r="AF471" s="5" t="s">
        <v>11839</v>
      </c>
      <c r="AG471" s="1" t="s">
        <v>329</v>
      </c>
      <c r="AH471" s="1" t="s">
        <v>46</v>
      </c>
      <c r="AI471" s="1" t="s">
        <v>11821</v>
      </c>
      <c r="AJ471" s="1" t="s">
        <v>989</v>
      </c>
      <c r="AK471">
        <f t="shared" si="15"/>
        <v>0</v>
      </c>
    </row>
    <row r="472" spans="1:37" x14ac:dyDescent="0.3">
      <c r="A472" s="1">
        <v>471</v>
      </c>
      <c r="B472" s="1" t="s">
        <v>181</v>
      </c>
      <c r="C472" s="1">
        <v>38.904164757099998</v>
      </c>
      <c r="D472" s="1" t="s">
        <v>13863</v>
      </c>
      <c r="E472" s="1" t="s">
        <v>30</v>
      </c>
      <c r="F472" s="1" t="s">
        <v>1747</v>
      </c>
      <c r="G472" s="1" t="s">
        <v>259</v>
      </c>
      <c r="H472" s="1">
        <v>137367.92000000001</v>
      </c>
      <c r="I472" s="1" t="s">
        <v>33</v>
      </c>
      <c r="J472" s="1">
        <v>25027946</v>
      </c>
      <c r="K472" s="5">
        <v>45714</v>
      </c>
      <c r="L472" s="5" t="s">
        <v>9048</v>
      </c>
      <c r="M472" s="1">
        <v>-77.024999769600001</v>
      </c>
      <c r="N472" s="1" t="s">
        <v>68</v>
      </c>
      <c r="O472" s="1" t="s">
        <v>117</v>
      </c>
      <c r="P472" s="1" t="s">
        <v>60</v>
      </c>
      <c r="Q472" s="1">
        <v>307</v>
      </c>
      <c r="R472" s="2" t="s">
        <v>1383</v>
      </c>
      <c r="S472" s="1">
        <v>2</v>
      </c>
      <c r="T472" s="1"/>
      <c r="U472" s="1"/>
      <c r="V472" s="1">
        <v>3</v>
      </c>
      <c r="W472" s="1">
        <v>397831.55</v>
      </c>
      <c r="X472" s="1">
        <v>2025</v>
      </c>
      <c r="Y472" s="5" t="s">
        <v>1748</v>
      </c>
      <c r="Z472" s="5">
        <v>45714</v>
      </c>
      <c r="AA472" s="5" t="str">
        <f t="shared" si="14"/>
        <v>Wednesday</v>
      </c>
      <c r="AB472" s="1" t="s">
        <v>8552</v>
      </c>
      <c r="AC472" s="1">
        <v>8</v>
      </c>
      <c r="AD472" s="1" t="s">
        <v>72</v>
      </c>
      <c r="AE472" s="5">
        <v>45714</v>
      </c>
      <c r="AF472" s="5" t="s">
        <v>12208</v>
      </c>
      <c r="AG472" s="1" t="s">
        <v>186</v>
      </c>
      <c r="AH472" s="1" t="s">
        <v>68</v>
      </c>
      <c r="AI472" s="1" t="s">
        <v>11822</v>
      </c>
      <c r="AJ472" s="1" t="s">
        <v>1478</v>
      </c>
      <c r="AK472">
        <f t="shared" si="15"/>
        <v>0</v>
      </c>
    </row>
    <row r="473" spans="1:37" x14ac:dyDescent="0.3">
      <c r="A473" s="1">
        <v>472</v>
      </c>
      <c r="B473" s="1" t="s">
        <v>65</v>
      </c>
      <c r="C473" s="1">
        <v>38.898801003300001</v>
      </c>
      <c r="D473" s="1" t="s">
        <v>13202</v>
      </c>
      <c r="E473" s="1" t="s">
        <v>30</v>
      </c>
      <c r="F473" s="1" t="s">
        <v>1749</v>
      </c>
      <c r="G473" s="1" t="s">
        <v>198</v>
      </c>
      <c r="H473" s="1">
        <v>136772.48000000001</v>
      </c>
      <c r="I473" s="1" t="s">
        <v>33</v>
      </c>
      <c r="J473" s="1">
        <v>25015930</v>
      </c>
      <c r="K473" s="5">
        <v>45690</v>
      </c>
      <c r="L473" s="5" t="s">
        <v>12095</v>
      </c>
      <c r="M473" s="1">
        <v>-76.975865442</v>
      </c>
      <c r="N473" s="1" t="s">
        <v>34</v>
      </c>
      <c r="O473" s="1" t="s">
        <v>69</v>
      </c>
      <c r="P473" s="1" t="s">
        <v>36</v>
      </c>
      <c r="Q473" s="1">
        <v>507</v>
      </c>
      <c r="R473" s="2" t="s">
        <v>641</v>
      </c>
      <c r="S473" s="1">
        <v>5</v>
      </c>
      <c r="T473" s="1"/>
      <c r="U473" s="1"/>
      <c r="V473" s="1">
        <v>5</v>
      </c>
      <c r="W473" s="1">
        <v>402093.56</v>
      </c>
      <c r="X473" s="1">
        <v>2025</v>
      </c>
      <c r="Y473" s="5" t="s">
        <v>1750</v>
      </c>
      <c r="Z473" s="5">
        <v>45690</v>
      </c>
      <c r="AA473" s="5" t="str">
        <f t="shared" si="14"/>
        <v>Sunday</v>
      </c>
      <c r="AB473" s="1" t="s">
        <v>8553</v>
      </c>
      <c r="AC473" s="1">
        <v>6</v>
      </c>
      <c r="AD473" s="1" t="s">
        <v>40</v>
      </c>
      <c r="AE473" s="5">
        <v>45690</v>
      </c>
      <c r="AF473" s="5" t="s">
        <v>12858</v>
      </c>
      <c r="AG473" s="1" t="s">
        <v>201</v>
      </c>
      <c r="AH473" s="1" t="s">
        <v>34</v>
      </c>
      <c r="AI473" s="1" t="s">
        <v>11820</v>
      </c>
      <c r="AJ473" s="1" t="s">
        <v>1034</v>
      </c>
      <c r="AK473">
        <f t="shared" si="15"/>
        <v>0</v>
      </c>
    </row>
    <row r="474" spans="1:37" x14ac:dyDescent="0.3">
      <c r="A474" s="1">
        <v>473</v>
      </c>
      <c r="B474" s="1" t="s">
        <v>91</v>
      </c>
      <c r="C474" s="1">
        <v>38.967920147299999</v>
      </c>
      <c r="D474" s="1" t="s">
        <v>13864</v>
      </c>
      <c r="E474" s="1" t="s">
        <v>30</v>
      </c>
      <c r="F474" s="1" t="s">
        <v>1751</v>
      </c>
      <c r="G474" s="1" t="s">
        <v>93</v>
      </c>
      <c r="H474" s="1">
        <v>144445.56</v>
      </c>
      <c r="I474" s="1" t="s">
        <v>33</v>
      </c>
      <c r="J474" s="1">
        <v>25016614</v>
      </c>
      <c r="K474" s="5">
        <v>45691</v>
      </c>
      <c r="L474" s="5" t="s">
        <v>12096</v>
      </c>
      <c r="M474" s="1">
        <v>-77.033418619200006</v>
      </c>
      <c r="N474" s="1" t="s">
        <v>68</v>
      </c>
      <c r="O474" s="1" t="s">
        <v>100</v>
      </c>
      <c r="P474" s="1" t="s">
        <v>36</v>
      </c>
      <c r="Q474" s="1">
        <v>402</v>
      </c>
      <c r="R474" s="2" t="s">
        <v>101</v>
      </c>
      <c r="S474" s="1">
        <v>4</v>
      </c>
      <c r="T474" s="1"/>
      <c r="U474" s="1"/>
      <c r="V474" s="1">
        <v>4</v>
      </c>
      <c r="W474" s="1">
        <v>397103.9</v>
      </c>
      <c r="X474" s="1">
        <v>2025</v>
      </c>
      <c r="Y474" s="5" t="s">
        <v>1752</v>
      </c>
      <c r="Z474" s="5">
        <v>45691</v>
      </c>
      <c r="AA474" s="5" t="str">
        <f t="shared" si="14"/>
        <v>Monday</v>
      </c>
      <c r="AB474" s="1" t="s">
        <v>8554</v>
      </c>
      <c r="AC474" s="1">
        <v>8</v>
      </c>
      <c r="AD474" s="1" t="s">
        <v>72</v>
      </c>
      <c r="AE474" s="5">
        <v>45691</v>
      </c>
      <c r="AF474" s="5" t="s">
        <v>11999</v>
      </c>
      <c r="AG474" s="1" t="s">
        <v>814</v>
      </c>
      <c r="AH474" s="1" t="s">
        <v>68</v>
      </c>
      <c r="AI474" s="1" t="s">
        <v>11822</v>
      </c>
      <c r="AJ474" s="1" t="s">
        <v>1753</v>
      </c>
      <c r="AK474">
        <f t="shared" si="15"/>
        <v>0</v>
      </c>
    </row>
    <row r="475" spans="1:37" x14ac:dyDescent="0.3">
      <c r="A475" s="1">
        <v>474</v>
      </c>
      <c r="B475" s="1" t="s">
        <v>55</v>
      </c>
      <c r="C475" s="1">
        <v>38.917554685200002</v>
      </c>
      <c r="D475" s="1" t="s">
        <v>13865</v>
      </c>
      <c r="E475" s="1" t="s">
        <v>113</v>
      </c>
      <c r="F475" s="1" t="s">
        <v>1754</v>
      </c>
      <c r="G475" s="1" t="s">
        <v>58</v>
      </c>
      <c r="H475" s="1">
        <v>138854.39000000001</v>
      </c>
      <c r="I475" s="1" t="s">
        <v>434</v>
      </c>
      <c r="J475" s="1">
        <v>25025088</v>
      </c>
      <c r="K475" s="5">
        <v>45708</v>
      </c>
      <c r="L475" s="5" t="s">
        <v>12062</v>
      </c>
      <c r="M475" s="1">
        <v>-77.028084401800001</v>
      </c>
      <c r="N475" s="1" t="s">
        <v>116</v>
      </c>
      <c r="O475" s="1" t="s">
        <v>59</v>
      </c>
      <c r="P475" s="1" t="s">
        <v>36</v>
      </c>
      <c r="Q475" s="1">
        <v>305</v>
      </c>
      <c r="R475" s="2" t="s">
        <v>1187</v>
      </c>
      <c r="S475" s="1">
        <v>1</v>
      </c>
      <c r="T475" s="1"/>
      <c r="U475" s="1"/>
      <c r="V475" s="1">
        <v>3</v>
      </c>
      <c r="W475" s="1">
        <v>397564.45</v>
      </c>
      <c r="X475" s="1">
        <v>2025</v>
      </c>
      <c r="Y475" s="5" t="s">
        <v>1755</v>
      </c>
      <c r="Z475" s="5">
        <v>45708</v>
      </c>
      <c r="AA475" s="5" t="str">
        <f t="shared" si="14"/>
        <v>Thursday</v>
      </c>
      <c r="AB475" s="1" t="s">
        <v>8555</v>
      </c>
      <c r="AC475" s="1">
        <v>4</v>
      </c>
      <c r="AD475" s="1" t="s">
        <v>121</v>
      </c>
      <c r="AE475" s="5">
        <v>45708</v>
      </c>
      <c r="AF475" s="5" t="s">
        <v>12310</v>
      </c>
      <c r="AG475" s="1" t="s">
        <v>824</v>
      </c>
      <c r="AH475" s="1" t="s">
        <v>116</v>
      </c>
      <c r="AI475" s="1" t="s">
        <v>11825</v>
      </c>
      <c r="AJ475" s="1" t="s">
        <v>1756</v>
      </c>
      <c r="AK475">
        <f t="shared" si="15"/>
        <v>0</v>
      </c>
    </row>
    <row r="476" spans="1:37" x14ac:dyDescent="0.3">
      <c r="A476" s="1">
        <v>475</v>
      </c>
      <c r="B476" s="1" t="s">
        <v>360</v>
      </c>
      <c r="C476" s="1">
        <v>38.895450456699997</v>
      </c>
      <c r="D476" s="1" t="s">
        <v>13203</v>
      </c>
      <c r="E476" s="1" t="s">
        <v>30</v>
      </c>
      <c r="F476" s="1" t="s">
        <v>1757</v>
      </c>
      <c r="G476" s="1" t="s">
        <v>344</v>
      </c>
      <c r="H476" s="1">
        <v>136400.29999999999</v>
      </c>
      <c r="I476" s="1" t="s">
        <v>33</v>
      </c>
      <c r="J476" s="1">
        <v>25027914</v>
      </c>
      <c r="K476" s="5">
        <v>45714</v>
      </c>
      <c r="L476" s="5" t="s">
        <v>11931</v>
      </c>
      <c r="M476" s="1">
        <v>-76.991531007399999</v>
      </c>
      <c r="N476" s="1" t="s">
        <v>34</v>
      </c>
      <c r="O476" s="1" t="s">
        <v>35</v>
      </c>
      <c r="P476" s="1" t="s">
        <v>60</v>
      </c>
      <c r="Q476" s="1">
        <v>108</v>
      </c>
      <c r="R476" s="2" t="s">
        <v>394</v>
      </c>
      <c r="S476" s="1">
        <v>6</v>
      </c>
      <c r="T476" s="1"/>
      <c r="U476" s="1"/>
      <c r="V476" s="1">
        <v>1</v>
      </c>
      <c r="W476" s="1">
        <v>400734.68</v>
      </c>
      <c r="X476" s="1">
        <v>2025</v>
      </c>
      <c r="Y476" s="5" t="s">
        <v>1758</v>
      </c>
      <c r="Z476" s="5">
        <v>45714</v>
      </c>
      <c r="AA476" s="5" t="str">
        <f t="shared" si="14"/>
        <v>Wednesday</v>
      </c>
      <c r="AB476" s="1" t="s">
        <v>8556</v>
      </c>
      <c r="AC476" s="1">
        <v>6</v>
      </c>
      <c r="AD476" s="1" t="s">
        <v>40</v>
      </c>
      <c r="AE476" s="5">
        <v>45713</v>
      </c>
      <c r="AF476" s="5" t="s">
        <v>11928</v>
      </c>
      <c r="AG476" s="1" t="s">
        <v>396</v>
      </c>
      <c r="AH476" s="1" t="s">
        <v>34</v>
      </c>
      <c r="AI476" s="1" t="s">
        <v>11820</v>
      </c>
      <c r="AJ476" s="1" t="s">
        <v>1759</v>
      </c>
      <c r="AK476">
        <f t="shared" si="15"/>
        <v>1</v>
      </c>
    </row>
    <row r="477" spans="1:37" x14ac:dyDescent="0.3">
      <c r="A477" s="1">
        <v>476</v>
      </c>
      <c r="B477" s="1" t="s">
        <v>334</v>
      </c>
      <c r="C477" s="1">
        <v>38.920535723900002</v>
      </c>
      <c r="D477" s="1" t="s">
        <v>13204</v>
      </c>
      <c r="E477" s="1" t="s">
        <v>30</v>
      </c>
      <c r="F477" s="1" t="s">
        <v>1760</v>
      </c>
      <c r="G477" s="1" t="s">
        <v>336</v>
      </c>
      <c r="H477" s="1">
        <v>139186</v>
      </c>
      <c r="I477" s="1" t="s">
        <v>33</v>
      </c>
      <c r="J477" s="1">
        <v>25000799</v>
      </c>
      <c r="K477" s="5">
        <v>45659</v>
      </c>
      <c r="L477" s="5" t="s">
        <v>12090</v>
      </c>
      <c r="M477" s="1">
        <v>-76.952663138999995</v>
      </c>
      <c r="N477" s="1" t="s">
        <v>46</v>
      </c>
      <c r="O477" s="1" t="s">
        <v>618</v>
      </c>
      <c r="P477" s="1" t="s">
        <v>36</v>
      </c>
      <c r="Q477" s="1">
        <v>503</v>
      </c>
      <c r="R477" s="2" t="s">
        <v>659</v>
      </c>
      <c r="S477" s="1">
        <v>5</v>
      </c>
      <c r="T477" s="1"/>
      <c r="U477" s="1"/>
      <c r="V477" s="1">
        <v>5</v>
      </c>
      <c r="W477" s="1">
        <v>404105</v>
      </c>
      <c r="X477" s="1">
        <v>2025</v>
      </c>
      <c r="Y477" s="5" t="s">
        <v>1761</v>
      </c>
      <c r="Z477" s="5">
        <v>45659</v>
      </c>
      <c r="AA477" s="5" t="str">
        <f t="shared" si="14"/>
        <v>Thursday</v>
      </c>
      <c r="AB477" s="1" t="s">
        <v>8557</v>
      </c>
      <c r="AC477" s="1">
        <v>7</v>
      </c>
      <c r="AD477" s="1" t="s">
        <v>52</v>
      </c>
      <c r="AE477" s="5">
        <v>45654</v>
      </c>
      <c r="AF477" s="5" t="s">
        <v>12327</v>
      </c>
      <c r="AG477" s="1" t="s">
        <v>661</v>
      </c>
      <c r="AH477" s="1" t="s">
        <v>46</v>
      </c>
      <c r="AI477" s="1" t="s">
        <v>11821</v>
      </c>
      <c r="AJ477" s="1" t="s">
        <v>984</v>
      </c>
      <c r="AK477">
        <f t="shared" si="15"/>
        <v>5</v>
      </c>
    </row>
    <row r="478" spans="1:37" x14ac:dyDescent="0.3">
      <c r="A478" s="1">
        <v>477</v>
      </c>
      <c r="B478" s="1" t="s">
        <v>320</v>
      </c>
      <c r="C478" s="1">
        <v>38.902514815799996</v>
      </c>
      <c r="D478" s="1" t="s">
        <v>13205</v>
      </c>
      <c r="E478" s="1" t="s">
        <v>30</v>
      </c>
      <c r="F478" s="1" t="s">
        <v>1763</v>
      </c>
      <c r="G478" s="1" t="s">
        <v>32</v>
      </c>
      <c r="H478" s="1">
        <v>137184.47</v>
      </c>
      <c r="I478" s="1" t="s">
        <v>33</v>
      </c>
      <c r="J478" s="1">
        <v>25420779</v>
      </c>
      <c r="K478" s="5">
        <v>45710</v>
      </c>
      <c r="L478" s="5" t="s">
        <v>12001</v>
      </c>
      <c r="M478" s="1">
        <v>-77.002803178899995</v>
      </c>
      <c r="N478" s="1" t="s">
        <v>34</v>
      </c>
      <c r="O478" s="1" t="s">
        <v>35</v>
      </c>
      <c r="P478" s="1" t="s">
        <v>60</v>
      </c>
      <c r="Q478" s="1">
        <v>501</v>
      </c>
      <c r="R478" s="2" t="s">
        <v>322</v>
      </c>
      <c r="S478" s="1">
        <v>6</v>
      </c>
      <c r="T478" s="1" t="s">
        <v>38</v>
      </c>
      <c r="U478" s="1"/>
      <c r="V478" s="1">
        <v>5</v>
      </c>
      <c r="W478" s="1">
        <v>399756.85</v>
      </c>
      <c r="X478" s="1">
        <v>2025</v>
      </c>
      <c r="Y478" s="5" t="s">
        <v>1764</v>
      </c>
      <c r="Z478" s="5">
        <v>45713</v>
      </c>
      <c r="AA478" s="5" t="str">
        <f t="shared" si="14"/>
        <v>Tuesday</v>
      </c>
      <c r="AB478" s="1" t="s">
        <v>8558</v>
      </c>
      <c r="AC478" s="1">
        <v>6</v>
      </c>
      <c r="AD478" s="1" t="s">
        <v>40</v>
      </c>
      <c r="AE478" s="5">
        <v>45697</v>
      </c>
      <c r="AF478" s="5" t="s">
        <v>12011</v>
      </c>
      <c r="AG478" s="1" t="s">
        <v>41</v>
      </c>
      <c r="AH478" s="1" t="s">
        <v>34</v>
      </c>
      <c r="AI478" s="1" t="s">
        <v>11820</v>
      </c>
      <c r="AJ478" s="1" t="s">
        <v>324</v>
      </c>
      <c r="AK478">
        <f t="shared" si="15"/>
        <v>13</v>
      </c>
    </row>
    <row r="479" spans="1:37" x14ac:dyDescent="0.3">
      <c r="A479" s="1">
        <v>478</v>
      </c>
      <c r="B479" s="1" t="s">
        <v>172</v>
      </c>
      <c r="C479" s="1">
        <v>38.869474158899997</v>
      </c>
      <c r="D479" s="1" t="s">
        <v>14832</v>
      </c>
      <c r="E479" s="1" t="s">
        <v>30</v>
      </c>
      <c r="F479" s="1" t="s">
        <v>1765</v>
      </c>
      <c r="G479" s="1" t="s">
        <v>175</v>
      </c>
      <c r="H479" s="1">
        <v>133517.14000000001</v>
      </c>
      <c r="I479" s="1" t="s">
        <v>33</v>
      </c>
      <c r="J479" s="1">
        <v>25001264</v>
      </c>
      <c r="K479" s="5">
        <v>45660</v>
      </c>
      <c r="L479" s="5" t="s">
        <v>11839</v>
      </c>
      <c r="M479" s="1">
        <v>-76.969489398299999</v>
      </c>
      <c r="N479" s="1" t="s">
        <v>68</v>
      </c>
      <c r="O479" s="1" t="s">
        <v>281</v>
      </c>
      <c r="P479" s="1" t="s">
        <v>60</v>
      </c>
      <c r="Q479" s="1">
        <v>607</v>
      </c>
      <c r="R479" s="2" t="s">
        <v>1766</v>
      </c>
      <c r="S479" s="1">
        <v>7</v>
      </c>
      <c r="T479" s="1"/>
      <c r="U479" s="1"/>
      <c r="V479" s="1">
        <v>6</v>
      </c>
      <c r="W479" s="1">
        <v>402647.74</v>
      </c>
      <c r="X479" s="1">
        <v>2025</v>
      </c>
      <c r="Y479" s="5" t="s">
        <v>1767</v>
      </c>
      <c r="Z479" s="5">
        <v>45660</v>
      </c>
      <c r="AA479" s="5" t="str">
        <f t="shared" si="14"/>
        <v>Friday</v>
      </c>
      <c r="AB479" s="1" t="s">
        <v>8559</v>
      </c>
      <c r="AC479" s="1">
        <v>8</v>
      </c>
      <c r="AD479" s="1" t="s">
        <v>72</v>
      </c>
      <c r="AE479" s="5">
        <v>45641</v>
      </c>
      <c r="AF479" s="5" t="s">
        <v>8185</v>
      </c>
      <c r="AG479" s="1" t="s">
        <v>1652</v>
      </c>
      <c r="AH479" s="1" t="s">
        <v>68</v>
      </c>
      <c r="AI479" s="1" t="s">
        <v>11822</v>
      </c>
      <c r="AJ479" s="1" t="s">
        <v>1768</v>
      </c>
      <c r="AK479">
        <f t="shared" si="15"/>
        <v>19</v>
      </c>
    </row>
    <row r="480" spans="1:37" x14ac:dyDescent="0.3">
      <c r="A480" s="1">
        <v>479</v>
      </c>
      <c r="B480" s="1" t="s">
        <v>132</v>
      </c>
      <c r="C480" s="1">
        <v>38.929516886099996</v>
      </c>
      <c r="D480" s="1" t="s">
        <v>13711</v>
      </c>
      <c r="E480" s="1" t="s">
        <v>30</v>
      </c>
      <c r="F480" s="1" t="s">
        <v>134</v>
      </c>
      <c r="G480" s="1" t="s">
        <v>77</v>
      </c>
      <c r="H480" s="1">
        <v>140182.43</v>
      </c>
      <c r="I480" s="1" t="s">
        <v>33</v>
      </c>
      <c r="J480" s="1">
        <v>25002668</v>
      </c>
      <c r="K480" s="5">
        <v>45663</v>
      </c>
      <c r="L480" s="5" t="s">
        <v>12097</v>
      </c>
      <c r="M480" s="1">
        <v>-77.032729863300005</v>
      </c>
      <c r="N480" s="1" t="s">
        <v>34</v>
      </c>
      <c r="O480" s="1" t="s">
        <v>78</v>
      </c>
      <c r="P480" s="1" t="s">
        <v>60</v>
      </c>
      <c r="Q480" s="1">
        <v>302</v>
      </c>
      <c r="R480" s="2" t="s">
        <v>135</v>
      </c>
      <c r="S480" s="1">
        <v>1</v>
      </c>
      <c r="T480" s="1"/>
      <c r="U480" s="1"/>
      <c r="V480" s="1">
        <v>3</v>
      </c>
      <c r="W480" s="1">
        <v>397162.06</v>
      </c>
      <c r="X480" s="1">
        <v>2025</v>
      </c>
      <c r="Y480" s="5" t="s">
        <v>1769</v>
      </c>
      <c r="Z480" s="5">
        <v>45663</v>
      </c>
      <c r="AA480" s="5" t="str">
        <f t="shared" si="14"/>
        <v>Monday</v>
      </c>
      <c r="AB480" s="1" t="s">
        <v>8560</v>
      </c>
      <c r="AC480" s="1">
        <v>6</v>
      </c>
      <c r="AD480" s="1" t="s">
        <v>40</v>
      </c>
      <c r="AE480" s="5">
        <v>45663</v>
      </c>
      <c r="AF480" s="5" t="s">
        <v>12244</v>
      </c>
      <c r="AG480" s="1" t="s">
        <v>137</v>
      </c>
      <c r="AH480" s="1" t="s">
        <v>34</v>
      </c>
      <c r="AI480" s="1" t="s">
        <v>11820</v>
      </c>
      <c r="AJ480" s="1" t="s">
        <v>138</v>
      </c>
      <c r="AK480">
        <f t="shared" si="15"/>
        <v>0</v>
      </c>
    </row>
    <row r="481" spans="1:37" x14ac:dyDescent="0.3">
      <c r="A481" s="1">
        <v>480</v>
      </c>
      <c r="B481" s="1" t="s">
        <v>43</v>
      </c>
      <c r="C481" s="1">
        <v>38.887566291900001</v>
      </c>
      <c r="D481" s="1" t="s">
        <v>14694</v>
      </c>
      <c r="E481" s="1" t="s">
        <v>113</v>
      </c>
      <c r="F481" s="1" t="s">
        <v>1770</v>
      </c>
      <c r="G481" s="1" t="s">
        <v>115</v>
      </c>
      <c r="H481" s="1">
        <v>135525.3827472</v>
      </c>
      <c r="I481" s="1" t="s">
        <v>638</v>
      </c>
      <c r="J481" s="1">
        <v>25005357</v>
      </c>
      <c r="K481" s="5">
        <v>45669</v>
      </c>
      <c r="L481" s="5" t="s">
        <v>12098</v>
      </c>
      <c r="M481" s="1">
        <v>-77.025990777000004</v>
      </c>
      <c r="N481" s="1" t="s">
        <v>11830</v>
      </c>
      <c r="O481" s="1" t="s">
        <v>1771</v>
      </c>
      <c r="P481" s="1" t="s">
        <v>36</v>
      </c>
      <c r="Q481" s="1">
        <v>103</v>
      </c>
      <c r="R481" s="1">
        <v>980000</v>
      </c>
      <c r="S481" s="1">
        <v>6</v>
      </c>
      <c r="T481" s="1" t="s">
        <v>152</v>
      </c>
      <c r="U481" s="1"/>
      <c r="V481" s="1">
        <v>1</v>
      </c>
      <c r="W481" s="1">
        <v>397745.06661986001</v>
      </c>
      <c r="X481" s="1">
        <v>2025</v>
      </c>
      <c r="Y481" s="5" t="s">
        <v>1772</v>
      </c>
      <c r="Z481" s="5">
        <v>45669</v>
      </c>
      <c r="AA481" s="5" t="str">
        <f t="shared" si="14"/>
        <v>Sunday</v>
      </c>
      <c r="AB481" s="1" t="s">
        <v>8561</v>
      </c>
      <c r="AC481" s="1">
        <v>3</v>
      </c>
      <c r="AD481" s="1" t="s">
        <v>11831</v>
      </c>
      <c r="AE481" s="5">
        <v>45669</v>
      </c>
      <c r="AF481" s="5" t="s">
        <v>12298</v>
      </c>
      <c r="AG481" s="1" t="s">
        <v>154</v>
      </c>
      <c r="AH481" s="1" t="s">
        <v>11830</v>
      </c>
      <c r="AI481" s="1" t="s">
        <v>11830</v>
      </c>
      <c r="AJ481" s="1" t="s">
        <v>1773</v>
      </c>
      <c r="AK481">
        <f t="shared" si="15"/>
        <v>0</v>
      </c>
    </row>
    <row r="482" spans="1:37" x14ac:dyDescent="0.3">
      <c r="A482" s="1">
        <v>481</v>
      </c>
      <c r="B482" s="1" t="s">
        <v>1002</v>
      </c>
      <c r="C482" s="1">
        <v>38.9400305108</v>
      </c>
      <c r="D482" s="1" t="s">
        <v>13866</v>
      </c>
      <c r="E482" s="1" t="s">
        <v>30</v>
      </c>
      <c r="F482" s="1" t="s">
        <v>1775</v>
      </c>
      <c r="G482" s="1" t="s">
        <v>709</v>
      </c>
      <c r="H482" s="1">
        <v>141351.9</v>
      </c>
      <c r="I482" s="1" t="s">
        <v>33</v>
      </c>
      <c r="J482" s="1">
        <v>25004056</v>
      </c>
      <c r="K482" s="5">
        <v>45666</v>
      </c>
      <c r="L482" s="5" t="s">
        <v>12099</v>
      </c>
      <c r="M482" s="1">
        <v>-77.077806750899995</v>
      </c>
      <c r="N482" s="1" t="s">
        <v>34</v>
      </c>
      <c r="O482" s="1" t="s">
        <v>1005</v>
      </c>
      <c r="P482" s="1" t="s">
        <v>36</v>
      </c>
      <c r="Q482" s="1">
        <v>204</v>
      </c>
      <c r="R482" s="2" t="s">
        <v>1006</v>
      </c>
      <c r="S482" s="1">
        <v>3</v>
      </c>
      <c r="T482" s="1"/>
      <c r="U482" s="1"/>
      <c r="V482" s="1">
        <v>2</v>
      </c>
      <c r="W482" s="1">
        <v>393254.53</v>
      </c>
      <c r="X482" s="1">
        <v>2025</v>
      </c>
      <c r="Y482" s="5" t="s">
        <v>1776</v>
      </c>
      <c r="Z482" s="5">
        <v>45666</v>
      </c>
      <c r="AA482" s="5" t="str">
        <f t="shared" si="14"/>
        <v>Thursday</v>
      </c>
      <c r="AB482" s="1" t="s">
        <v>8562</v>
      </c>
      <c r="AC482" s="1">
        <v>6</v>
      </c>
      <c r="AD482" s="1" t="s">
        <v>40</v>
      </c>
      <c r="AE482" s="5">
        <v>45666</v>
      </c>
      <c r="AF482" s="5" t="s">
        <v>12133</v>
      </c>
      <c r="AG482" s="1" t="s">
        <v>1008</v>
      </c>
      <c r="AH482" s="1" t="s">
        <v>34</v>
      </c>
      <c r="AI482" s="1" t="s">
        <v>11820</v>
      </c>
      <c r="AJ482" s="1" t="s">
        <v>1777</v>
      </c>
      <c r="AK482">
        <f t="shared" si="15"/>
        <v>0</v>
      </c>
    </row>
    <row r="483" spans="1:37" x14ac:dyDescent="0.3">
      <c r="A483" s="1">
        <v>482</v>
      </c>
      <c r="B483" s="1" t="s">
        <v>706</v>
      </c>
      <c r="C483" s="1">
        <v>38.905151092799997</v>
      </c>
      <c r="D483" s="1" t="s">
        <v>13754</v>
      </c>
      <c r="E483" s="1" t="s">
        <v>30</v>
      </c>
      <c r="F483" s="1" t="s">
        <v>708</v>
      </c>
      <c r="G483" s="1" t="s">
        <v>709</v>
      </c>
      <c r="H483" s="1">
        <v>137479.06</v>
      </c>
      <c r="I483" s="1" t="s">
        <v>33</v>
      </c>
      <c r="J483" s="1">
        <v>25003868</v>
      </c>
      <c r="K483" s="5">
        <v>45666</v>
      </c>
      <c r="L483" s="5" t="s">
        <v>12100</v>
      </c>
      <c r="M483" s="1">
        <v>-77.063995895600002</v>
      </c>
      <c r="N483" s="1" t="s">
        <v>34</v>
      </c>
      <c r="O483" s="1" t="s">
        <v>710</v>
      </c>
      <c r="P483" s="1" t="s">
        <v>60</v>
      </c>
      <c r="Q483" s="1">
        <v>206</v>
      </c>
      <c r="R483" s="2" t="s">
        <v>711</v>
      </c>
      <c r="S483" s="1">
        <v>2</v>
      </c>
      <c r="T483" s="1" t="s">
        <v>1069</v>
      </c>
      <c r="U483" s="1"/>
      <c r="V483" s="1">
        <v>2</v>
      </c>
      <c r="W483" s="1">
        <v>394449.15</v>
      </c>
      <c r="X483" s="1">
        <v>2025</v>
      </c>
      <c r="Y483" s="5" t="s">
        <v>1778</v>
      </c>
      <c r="Z483" s="5">
        <v>45666</v>
      </c>
      <c r="AA483" s="5" t="str">
        <f t="shared" si="14"/>
        <v>Thursday</v>
      </c>
      <c r="AB483" s="1" t="s">
        <v>8563</v>
      </c>
      <c r="AC483" s="1">
        <v>6</v>
      </c>
      <c r="AD483" s="1" t="s">
        <v>40</v>
      </c>
      <c r="AE483" s="5">
        <v>45665</v>
      </c>
      <c r="AF483" s="5" t="s">
        <v>11899</v>
      </c>
      <c r="AG483" s="1" t="s">
        <v>713</v>
      </c>
      <c r="AH483" s="1" t="s">
        <v>34</v>
      </c>
      <c r="AI483" s="1" t="s">
        <v>11820</v>
      </c>
      <c r="AJ483" s="1" t="s">
        <v>714</v>
      </c>
      <c r="AK483">
        <f t="shared" si="15"/>
        <v>1</v>
      </c>
    </row>
    <row r="484" spans="1:37" x14ac:dyDescent="0.3">
      <c r="A484" s="1">
        <v>483</v>
      </c>
      <c r="B484" s="1" t="s">
        <v>172</v>
      </c>
      <c r="C484" s="1">
        <v>38.855505590699998</v>
      </c>
      <c r="D484" s="1" t="s">
        <v>14833</v>
      </c>
      <c r="E484" s="1" t="s">
        <v>30</v>
      </c>
      <c r="F484" s="1" t="s">
        <v>1780</v>
      </c>
      <c r="G484" s="1" t="s">
        <v>175</v>
      </c>
      <c r="H484" s="2" t="s">
        <v>1781</v>
      </c>
      <c r="I484" s="1" t="s">
        <v>33</v>
      </c>
      <c r="J484" s="1">
        <v>25004371</v>
      </c>
      <c r="K484" s="5">
        <v>45667</v>
      </c>
      <c r="L484" s="5" t="s">
        <v>12101</v>
      </c>
      <c r="M484" s="1">
        <v>-76.9639122512</v>
      </c>
      <c r="N484" s="1" t="s">
        <v>46</v>
      </c>
      <c r="O484" s="1" t="s">
        <v>176</v>
      </c>
      <c r="P484" s="1" t="s">
        <v>36</v>
      </c>
      <c r="Q484" s="1">
        <v>606</v>
      </c>
      <c r="R484" s="2" t="s">
        <v>177</v>
      </c>
      <c r="S484" s="1">
        <v>7</v>
      </c>
      <c r="T484" s="1"/>
      <c r="U484" s="1"/>
      <c r="V484" s="1">
        <v>6</v>
      </c>
      <c r="W484" s="2" t="s">
        <v>1782</v>
      </c>
      <c r="X484" s="1">
        <v>2025</v>
      </c>
      <c r="Y484" s="5" t="s">
        <v>1783</v>
      </c>
      <c r="Z484" s="5">
        <v>45667</v>
      </c>
      <c r="AA484" s="5" t="str">
        <f t="shared" si="14"/>
        <v>Friday</v>
      </c>
      <c r="AB484" s="1" t="s">
        <v>8564</v>
      </c>
      <c r="AC484" s="1">
        <v>7</v>
      </c>
      <c r="AD484" s="1" t="s">
        <v>52</v>
      </c>
      <c r="AE484" s="5">
        <v>45667</v>
      </c>
      <c r="AF484" s="5" t="s">
        <v>12631</v>
      </c>
      <c r="AG484" s="1" t="s">
        <v>1067</v>
      </c>
      <c r="AH484" s="1" t="s">
        <v>46</v>
      </c>
      <c r="AI484" s="1" t="s">
        <v>11821</v>
      </c>
      <c r="AJ484" s="1" t="s">
        <v>1068</v>
      </c>
      <c r="AK484">
        <f t="shared" si="15"/>
        <v>0</v>
      </c>
    </row>
    <row r="485" spans="1:37" x14ac:dyDescent="0.3">
      <c r="A485" s="1">
        <v>484</v>
      </c>
      <c r="B485" s="1" t="s">
        <v>132</v>
      </c>
      <c r="C485" s="1">
        <v>38.928636561499999</v>
      </c>
      <c r="D485" s="1" t="s">
        <v>13867</v>
      </c>
      <c r="E485" s="1" t="s">
        <v>30</v>
      </c>
      <c r="F485" s="1" t="s">
        <v>1784</v>
      </c>
      <c r="G485" s="1" t="s">
        <v>77</v>
      </c>
      <c r="H485" s="1">
        <v>140084.66</v>
      </c>
      <c r="I485" s="1" t="s">
        <v>33</v>
      </c>
      <c r="J485" s="1">
        <v>25006769</v>
      </c>
      <c r="K485" s="5">
        <v>45670</v>
      </c>
      <c r="L485" s="5" t="s">
        <v>12019</v>
      </c>
      <c r="M485" s="1">
        <v>-77.031201706100006</v>
      </c>
      <c r="N485" s="1" t="s">
        <v>46</v>
      </c>
      <c r="O485" s="1" t="s">
        <v>78</v>
      </c>
      <c r="P485" s="1" t="s">
        <v>60</v>
      </c>
      <c r="Q485" s="1">
        <v>302</v>
      </c>
      <c r="R485" s="2" t="s">
        <v>502</v>
      </c>
      <c r="S485" s="1">
        <v>1</v>
      </c>
      <c r="T485" s="1"/>
      <c r="U485" s="1"/>
      <c r="V485" s="1">
        <v>3</v>
      </c>
      <c r="W485" s="1">
        <v>397294.53</v>
      </c>
      <c r="X485" s="1">
        <v>2025</v>
      </c>
      <c r="Y485" s="5" t="s">
        <v>1785</v>
      </c>
      <c r="Z485" s="5">
        <v>45672</v>
      </c>
      <c r="AA485" s="5" t="str">
        <f t="shared" si="14"/>
        <v>Wednesday</v>
      </c>
      <c r="AB485" s="1" t="s">
        <v>8565</v>
      </c>
      <c r="AC485" s="1">
        <v>7</v>
      </c>
      <c r="AD485" s="1" t="s">
        <v>52</v>
      </c>
      <c r="AE485" s="5">
        <v>45670</v>
      </c>
      <c r="AF485" s="5" t="s">
        <v>11839</v>
      </c>
      <c r="AG485" s="1" t="s">
        <v>137</v>
      </c>
      <c r="AH485" s="1" t="s">
        <v>46</v>
      </c>
      <c r="AI485" s="1" t="s">
        <v>11821</v>
      </c>
      <c r="AJ485" s="1" t="s">
        <v>504</v>
      </c>
      <c r="AK485">
        <f t="shared" si="15"/>
        <v>0</v>
      </c>
    </row>
    <row r="486" spans="1:37" x14ac:dyDescent="0.3">
      <c r="A486" s="1">
        <v>485</v>
      </c>
      <c r="B486" s="1" t="s">
        <v>217</v>
      </c>
      <c r="C486" s="1">
        <v>38.905657004200002</v>
      </c>
      <c r="D486" s="1" t="s">
        <v>13804</v>
      </c>
      <c r="E486" s="1" t="s">
        <v>30</v>
      </c>
      <c r="F486" s="1" t="s">
        <v>1118</v>
      </c>
      <c r="G486" s="1" t="s">
        <v>45</v>
      </c>
      <c r="H486" s="1">
        <v>137534.26999999999</v>
      </c>
      <c r="I486" s="1" t="s">
        <v>33</v>
      </c>
      <c r="J486" s="1">
        <v>25008356</v>
      </c>
      <c r="K486" s="5">
        <v>45675</v>
      </c>
      <c r="L486" s="5" t="s">
        <v>11893</v>
      </c>
      <c r="M486" s="1">
        <v>-77.045773554799993</v>
      </c>
      <c r="N486" s="1" t="s">
        <v>46</v>
      </c>
      <c r="O486" s="1" t="s">
        <v>47</v>
      </c>
      <c r="P486" s="1" t="s">
        <v>36</v>
      </c>
      <c r="Q486" s="1">
        <v>208</v>
      </c>
      <c r="R486" s="2" t="s">
        <v>49</v>
      </c>
      <c r="S486" s="1">
        <v>2</v>
      </c>
      <c r="T486" s="1" t="s">
        <v>50</v>
      </c>
      <c r="U486" s="1"/>
      <c r="V486" s="1">
        <v>2</v>
      </c>
      <c r="W486" s="1">
        <v>396029.74</v>
      </c>
      <c r="X486" s="1">
        <v>2025</v>
      </c>
      <c r="Y486" s="5" t="s">
        <v>1786</v>
      </c>
      <c r="Z486" s="5">
        <v>45675</v>
      </c>
      <c r="AA486" s="5" t="str">
        <f t="shared" si="14"/>
        <v>Saturday</v>
      </c>
      <c r="AB486" s="1" t="s">
        <v>8566</v>
      </c>
      <c r="AC486" s="1">
        <v>7</v>
      </c>
      <c r="AD486" s="1" t="s">
        <v>52</v>
      </c>
      <c r="AE486" s="5">
        <v>45674</v>
      </c>
      <c r="AF486" s="5" t="s">
        <v>10343</v>
      </c>
      <c r="AG486" s="1" t="s">
        <v>1120</v>
      </c>
      <c r="AH486" s="1" t="s">
        <v>46</v>
      </c>
      <c r="AI486" s="1" t="s">
        <v>11821</v>
      </c>
      <c r="AJ486" s="1" t="s">
        <v>463</v>
      </c>
      <c r="AK486">
        <f t="shared" si="15"/>
        <v>1</v>
      </c>
    </row>
    <row r="487" spans="1:37" x14ac:dyDescent="0.3">
      <c r="A487" s="1">
        <v>486</v>
      </c>
      <c r="B487" s="1" t="s">
        <v>83</v>
      </c>
      <c r="C487" s="1">
        <v>38.905257874299998</v>
      </c>
      <c r="D487" s="1" t="s">
        <v>13868</v>
      </c>
      <c r="E487" s="1" t="s">
        <v>30</v>
      </c>
      <c r="F487" s="1" t="s">
        <v>1787</v>
      </c>
      <c r="G487" s="1" t="s">
        <v>45</v>
      </c>
      <c r="H487" s="1">
        <v>137490.26999999999</v>
      </c>
      <c r="I487" s="1" t="s">
        <v>33</v>
      </c>
      <c r="J487" s="1">
        <v>25012756</v>
      </c>
      <c r="K487" s="5">
        <v>45684</v>
      </c>
      <c r="L487" s="5" t="s">
        <v>11887</v>
      </c>
      <c r="M487" s="1">
        <v>-77.052352001900005</v>
      </c>
      <c r="N487" s="1" t="s">
        <v>34</v>
      </c>
      <c r="O487" s="1" t="s">
        <v>86</v>
      </c>
      <c r="P487" s="1" t="s">
        <v>60</v>
      </c>
      <c r="Q487" s="1">
        <v>207</v>
      </c>
      <c r="R487" s="2" t="s">
        <v>1788</v>
      </c>
      <c r="S487" s="1">
        <v>2</v>
      </c>
      <c r="T487" s="1"/>
      <c r="U487" s="1"/>
      <c r="V487" s="1">
        <v>2</v>
      </c>
      <c r="W487" s="1">
        <v>395459.12</v>
      </c>
      <c r="X487" s="1">
        <v>2025</v>
      </c>
      <c r="Y487" s="5" t="s">
        <v>1789</v>
      </c>
      <c r="Z487" s="5">
        <v>45684</v>
      </c>
      <c r="AA487" s="5" t="str">
        <f t="shared" si="14"/>
        <v>Monday</v>
      </c>
      <c r="AB487" s="1" t="s">
        <v>8567</v>
      </c>
      <c r="AC487" s="1">
        <v>6</v>
      </c>
      <c r="AD487" s="1" t="s">
        <v>40</v>
      </c>
      <c r="AE487" s="5">
        <v>45684</v>
      </c>
      <c r="AF487" s="5" t="s">
        <v>12063</v>
      </c>
      <c r="AG487" s="1" t="s">
        <v>1120</v>
      </c>
      <c r="AH487" s="1" t="s">
        <v>34</v>
      </c>
      <c r="AI487" s="1" t="s">
        <v>11820</v>
      </c>
      <c r="AJ487" s="1" t="s">
        <v>1790</v>
      </c>
      <c r="AK487">
        <f t="shared" si="15"/>
        <v>0</v>
      </c>
    </row>
    <row r="488" spans="1:37" x14ac:dyDescent="0.3">
      <c r="A488" s="1">
        <v>487</v>
      </c>
      <c r="B488" s="1" t="s">
        <v>172</v>
      </c>
      <c r="C488" s="1">
        <v>38.865335833099998</v>
      </c>
      <c r="D488" s="1" t="s">
        <v>14834</v>
      </c>
      <c r="E488" s="1" t="s">
        <v>30</v>
      </c>
      <c r="F488" s="1" t="s">
        <v>1791</v>
      </c>
      <c r="G488" s="1" t="s">
        <v>175</v>
      </c>
      <c r="H488" s="1">
        <v>133058.58917690901</v>
      </c>
      <c r="I488" s="1" t="s">
        <v>33</v>
      </c>
      <c r="J488" s="1">
        <v>25012760</v>
      </c>
      <c r="K488" s="5">
        <v>45684</v>
      </c>
      <c r="L488" s="5" t="s">
        <v>11887</v>
      </c>
      <c r="M488" s="1">
        <v>-76.948181188800007</v>
      </c>
      <c r="N488" s="1" t="s">
        <v>46</v>
      </c>
      <c r="O488" s="1" t="s">
        <v>281</v>
      </c>
      <c r="P488" s="1" t="s">
        <v>60</v>
      </c>
      <c r="Q488" s="1">
        <v>605</v>
      </c>
      <c r="R488" s="2" t="s">
        <v>1792</v>
      </c>
      <c r="S488" s="1">
        <v>7</v>
      </c>
      <c r="T488" s="1"/>
      <c r="U488" s="1"/>
      <c r="V488" s="1">
        <v>6</v>
      </c>
      <c r="W488" s="2" t="s">
        <v>1793</v>
      </c>
      <c r="X488" s="1">
        <v>2025</v>
      </c>
      <c r="Y488" s="5" t="s">
        <v>1794</v>
      </c>
      <c r="Z488" s="5">
        <v>45684</v>
      </c>
      <c r="AA488" s="5" t="str">
        <f t="shared" si="14"/>
        <v>Monday</v>
      </c>
      <c r="AB488" s="1" t="s">
        <v>8568</v>
      </c>
      <c r="AC488" s="1">
        <v>7</v>
      </c>
      <c r="AD488" s="1" t="s">
        <v>52</v>
      </c>
      <c r="AE488" s="5">
        <v>45684</v>
      </c>
      <c r="AF488" s="5" t="s">
        <v>11926</v>
      </c>
      <c r="AG488" s="1" t="s">
        <v>179</v>
      </c>
      <c r="AH488" s="1" t="s">
        <v>46</v>
      </c>
      <c r="AI488" s="1" t="s">
        <v>11821</v>
      </c>
      <c r="AJ488" s="1" t="s">
        <v>1795</v>
      </c>
      <c r="AK488">
        <f t="shared" si="15"/>
        <v>0</v>
      </c>
    </row>
    <row r="489" spans="1:37" x14ac:dyDescent="0.3">
      <c r="A489" s="1">
        <v>488</v>
      </c>
      <c r="B489" s="1" t="s">
        <v>91</v>
      </c>
      <c r="C489" s="1">
        <v>38.967566081500003</v>
      </c>
      <c r="D489" s="1" t="s">
        <v>13869</v>
      </c>
      <c r="E489" s="1" t="s">
        <v>30</v>
      </c>
      <c r="F489" s="1" t="s">
        <v>1796</v>
      </c>
      <c r="G489" s="1" t="s">
        <v>93</v>
      </c>
      <c r="H489" s="1">
        <v>144406.29</v>
      </c>
      <c r="I489" s="1" t="s">
        <v>33</v>
      </c>
      <c r="J489" s="1">
        <v>25013839</v>
      </c>
      <c r="K489" s="5">
        <v>45686</v>
      </c>
      <c r="L489" s="5" t="s">
        <v>11863</v>
      </c>
      <c r="M489" s="1">
        <v>-77.0344930917</v>
      </c>
      <c r="N489" s="1" t="s">
        <v>34</v>
      </c>
      <c r="O489" s="1" t="s">
        <v>100</v>
      </c>
      <c r="P489" s="1" t="s">
        <v>60</v>
      </c>
      <c r="Q489" s="1">
        <v>402</v>
      </c>
      <c r="R489" s="2" t="s">
        <v>1193</v>
      </c>
      <c r="S489" s="1">
        <v>4</v>
      </c>
      <c r="T489" s="1"/>
      <c r="U489" s="1"/>
      <c r="V489" s="1">
        <v>4</v>
      </c>
      <c r="W489" s="1">
        <v>397010.77</v>
      </c>
      <c r="X489" s="1">
        <v>2025</v>
      </c>
      <c r="Y489" s="5" t="s">
        <v>1797</v>
      </c>
      <c r="Z489" s="5">
        <v>45686</v>
      </c>
      <c r="AA489" s="5" t="str">
        <f t="shared" si="14"/>
        <v>Wednesday</v>
      </c>
      <c r="AB489" s="1" t="s">
        <v>8569</v>
      </c>
      <c r="AC489" s="1">
        <v>6</v>
      </c>
      <c r="AD489" s="1" t="s">
        <v>40</v>
      </c>
      <c r="AE489" s="5">
        <v>45686</v>
      </c>
      <c r="AF489" s="5" t="s">
        <v>11956</v>
      </c>
      <c r="AG489" s="1" t="s">
        <v>814</v>
      </c>
      <c r="AH489" s="1" t="s">
        <v>34</v>
      </c>
      <c r="AI489" s="1" t="s">
        <v>11820</v>
      </c>
      <c r="AJ489" s="1" t="s">
        <v>1798</v>
      </c>
      <c r="AK489">
        <f t="shared" si="15"/>
        <v>0</v>
      </c>
    </row>
    <row r="490" spans="1:37" x14ac:dyDescent="0.3">
      <c r="A490" s="1">
        <v>489</v>
      </c>
      <c r="B490" s="1" t="s">
        <v>65</v>
      </c>
      <c r="C490" s="1">
        <v>38.915532913299998</v>
      </c>
      <c r="D490" s="1" t="s">
        <v>13206</v>
      </c>
      <c r="E490" s="1" t="s">
        <v>30</v>
      </c>
      <c r="F490" s="1" t="s">
        <v>1799</v>
      </c>
      <c r="G490" s="1" t="s">
        <v>198</v>
      </c>
      <c r="H490" s="1">
        <v>138629.71</v>
      </c>
      <c r="I490" s="1" t="s">
        <v>33</v>
      </c>
      <c r="J490" s="1">
        <v>25014467</v>
      </c>
      <c r="K490" s="5">
        <v>45687</v>
      </c>
      <c r="L490" s="5" t="s">
        <v>12102</v>
      </c>
      <c r="M490" s="1">
        <v>-76.983570938100002</v>
      </c>
      <c r="N490" s="1" t="s">
        <v>46</v>
      </c>
      <c r="O490" s="1" t="s">
        <v>69</v>
      </c>
      <c r="P490" s="1" t="s">
        <v>36</v>
      </c>
      <c r="Q490" s="1">
        <v>506</v>
      </c>
      <c r="R490" s="2" t="s">
        <v>70</v>
      </c>
      <c r="S490" s="1">
        <v>5</v>
      </c>
      <c r="T490" s="1"/>
      <c r="U490" s="1"/>
      <c r="V490" s="1">
        <v>5</v>
      </c>
      <c r="W490" s="1">
        <v>401424.81</v>
      </c>
      <c r="X490" s="1">
        <v>2025</v>
      </c>
      <c r="Y490" s="5" t="s">
        <v>1800</v>
      </c>
      <c r="Z490" s="5">
        <v>45687</v>
      </c>
      <c r="AA490" s="5" t="str">
        <f t="shared" si="14"/>
        <v>Thursday</v>
      </c>
      <c r="AB490" s="1" t="s">
        <v>8570</v>
      </c>
      <c r="AC490" s="1">
        <v>7</v>
      </c>
      <c r="AD490" s="1" t="s">
        <v>52</v>
      </c>
      <c r="AE490" s="5">
        <v>45687</v>
      </c>
      <c r="AF490" s="5" t="s">
        <v>12525</v>
      </c>
      <c r="AG490" s="1" t="s">
        <v>73</v>
      </c>
      <c r="AH490" s="1" t="s">
        <v>46</v>
      </c>
      <c r="AI490" s="1" t="s">
        <v>11821</v>
      </c>
      <c r="AJ490" s="1" t="s">
        <v>312</v>
      </c>
      <c r="AK490">
        <f t="shared" si="15"/>
        <v>0</v>
      </c>
    </row>
    <row r="491" spans="1:37" x14ac:dyDescent="0.3">
      <c r="A491" s="1">
        <v>490</v>
      </c>
      <c r="B491" s="1" t="s">
        <v>706</v>
      </c>
      <c r="C491" s="1">
        <v>38.9162259346</v>
      </c>
      <c r="D491" s="1" t="s">
        <v>13870</v>
      </c>
      <c r="E491" s="1" t="s">
        <v>30</v>
      </c>
      <c r="F491" s="1" t="s">
        <v>1801</v>
      </c>
      <c r="G491" s="1" t="s">
        <v>709</v>
      </c>
      <c r="H491" s="1">
        <v>138708.72</v>
      </c>
      <c r="I491" s="1" t="s">
        <v>33</v>
      </c>
      <c r="J491" s="1">
        <v>25015372</v>
      </c>
      <c r="K491" s="5">
        <v>45665</v>
      </c>
      <c r="L491" s="5" t="s">
        <v>11877</v>
      </c>
      <c r="M491" s="1">
        <v>-77.068164884400005</v>
      </c>
      <c r="N491" s="1" t="s">
        <v>46</v>
      </c>
      <c r="O491" s="1" t="s">
        <v>710</v>
      </c>
      <c r="P491" s="1" t="s">
        <v>60</v>
      </c>
      <c r="Q491" s="1">
        <v>206</v>
      </c>
      <c r="R491" s="2" t="s">
        <v>1802</v>
      </c>
      <c r="S491" s="1">
        <v>2</v>
      </c>
      <c r="T491" s="1"/>
      <c r="U491" s="1"/>
      <c r="V491" s="1">
        <v>2</v>
      </c>
      <c r="W491" s="1">
        <v>394088.46</v>
      </c>
      <c r="X491" s="1">
        <v>2025</v>
      </c>
      <c r="Y491" s="5" t="s">
        <v>1803</v>
      </c>
      <c r="Z491" s="5">
        <v>45689</v>
      </c>
      <c r="AA491" s="5" t="str">
        <f t="shared" si="14"/>
        <v>Saturday</v>
      </c>
      <c r="AB491" s="1" t="s">
        <v>8571</v>
      </c>
      <c r="AC491" s="1">
        <v>7</v>
      </c>
      <c r="AD491" s="1" t="s">
        <v>52</v>
      </c>
      <c r="AE491" s="5">
        <v>45665</v>
      </c>
      <c r="AF491" s="5" t="s">
        <v>12045</v>
      </c>
      <c r="AG491" s="1" t="s">
        <v>1804</v>
      </c>
      <c r="AH491" s="1" t="s">
        <v>46</v>
      </c>
      <c r="AI491" s="1" t="s">
        <v>11821</v>
      </c>
      <c r="AJ491" s="1" t="s">
        <v>1805</v>
      </c>
      <c r="AK491">
        <f t="shared" si="15"/>
        <v>0</v>
      </c>
    </row>
    <row r="492" spans="1:37" x14ac:dyDescent="0.3">
      <c r="A492" s="1">
        <v>491</v>
      </c>
      <c r="B492" s="1" t="s">
        <v>551</v>
      </c>
      <c r="C492" s="1">
        <v>38.843148790000001</v>
      </c>
      <c r="D492" s="1" t="s">
        <v>14835</v>
      </c>
      <c r="E492" s="1" t="s">
        <v>30</v>
      </c>
      <c r="F492" s="1" t="s">
        <v>1806</v>
      </c>
      <c r="G492" s="1" t="s">
        <v>553</v>
      </c>
      <c r="H492" s="1">
        <v>130594.45</v>
      </c>
      <c r="I492" s="1" t="s">
        <v>33</v>
      </c>
      <c r="J492" s="1">
        <v>25016938</v>
      </c>
      <c r="K492" s="5">
        <v>45693</v>
      </c>
      <c r="L492" s="5" t="s">
        <v>11846</v>
      </c>
      <c r="M492" s="1">
        <v>-76.989008788500001</v>
      </c>
      <c r="N492" s="1" t="s">
        <v>46</v>
      </c>
      <c r="O492" s="1" t="s">
        <v>167</v>
      </c>
      <c r="P492" s="1" t="s">
        <v>60</v>
      </c>
      <c r="Q492" s="1">
        <v>705</v>
      </c>
      <c r="R492" s="2" t="s">
        <v>530</v>
      </c>
      <c r="S492" s="1">
        <v>8</v>
      </c>
      <c r="T492" s="1"/>
      <c r="U492" s="1"/>
      <c r="V492" s="1">
        <v>7</v>
      </c>
      <c r="W492" s="1">
        <v>400954.18</v>
      </c>
      <c r="X492" s="1">
        <v>2025</v>
      </c>
      <c r="Y492" s="5" t="s">
        <v>1807</v>
      </c>
      <c r="Z492" s="5">
        <v>45692</v>
      </c>
      <c r="AA492" s="5" t="str">
        <f t="shared" si="14"/>
        <v>Tuesday</v>
      </c>
      <c r="AB492" s="1" t="s">
        <v>8572</v>
      </c>
      <c r="AC492" s="1">
        <v>7</v>
      </c>
      <c r="AD492" s="1" t="s">
        <v>52</v>
      </c>
      <c r="AE492" s="5">
        <v>45692</v>
      </c>
      <c r="AF492" s="5" t="s">
        <v>12739</v>
      </c>
      <c r="AG492" s="1" t="s">
        <v>612</v>
      </c>
      <c r="AH492" s="1" t="s">
        <v>46</v>
      </c>
      <c r="AI492" s="1" t="s">
        <v>11821</v>
      </c>
      <c r="AJ492" s="1" t="s">
        <v>613</v>
      </c>
      <c r="AK492">
        <f t="shared" si="15"/>
        <v>1</v>
      </c>
    </row>
    <row r="493" spans="1:37" x14ac:dyDescent="0.3">
      <c r="A493" s="1">
        <v>492</v>
      </c>
      <c r="B493" s="1" t="s">
        <v>55</v>
      </c>
      <c r="C493" s="1">
        <v>38.917236461999998</v>
      </c>
      <c r="D493" s="1" t="s">
        <v>13705</v>
      </c>
      <c r="E493" s="1" t="s">
        <v>30</v>
      </c>
      <c r="F493" s="1" t="s">
        <v>57</v>
      </c>
      <c r="G493" s="1" t="s">
        <v>58</v>
      </c>
      <c r="H493" s="1">
        <v>138818.94</v>
      </c>
      <c r="I493" s="1" t="s">
        <v>33</v>
      </c>
      <c r="J493" s="1">
        <v>25019780</v>
      </c>
      <c r="K493" s="5">
        <v>45698</v>
      </c>
      <c r="L493" s="5" t="s">
        <v>12103</v>
      </c>
      <c r="M493" s="1">
        <v>-77.022945726100005</v>
      </c>
      <c r="N493" s="1" t="s">
        <v>34</v>
      </c>
      <c r="O493" s="1" t="s">
        <v>59</v>
      </c>
      <c r="P493" s="1" t="s">
        <v>60</v>
      </c>
      <c r="Q493" s="1">
        <v>305</v>
      </c>
      <c r="R493" s="2" t="s">
        <v>61</v>
      </c>
      <c r="S493" s="1">
        <v>1</v>
      </c>
      <c r="T493" s="1"/>
      <c r="U493" s="1"/>
      <c r="V493" s="1">
        <v>3</v>
      </c>
      <c r="W493" s="1">
        <v>398010.08</v>
      </c>
      <c r="X493" s="1">
        <v>2025</v>
      </c>
      <c r="Y493" s="5" t="s">
        <v>1808</v>
      </c>
      <c r="Z493" s="5">
        <v>45698</v>
      </c>
      <c r="AA493" s="5" t="str">
        <f t="shared" si="14"/>
        <v>Monday</v>
      </c>
      <c r="AB493" s="1" t="s">
        <v>8573</v>
      </c>
      <c r="AC493" s="1">
        <v>6</v>
      </c>
      <c r="AD493" s="1" t="s">
        <v>40</v>
      </c>
      <c r="AE493" s="5">
        <v>45698</v>
      </c>
      <c r="AF493" s="5" t="s">
        <v>12859</v>
      </c>
      <c r="AG493" s="1" t="s">
        <v>63</v>
      </c>
      <c r="AH493" s="1" t="s">
        <v>34</v>
      </c>
      <c r="AI493" s="1" t="s">
        <v>11820</v>
      </c>
      <c r="AJ493" s="1" t="s">
        <v>64</v>
      </c>
      <c r="AK493">
        <f t="shared" si="15"/>
        <v>0</v>
      </c>
    </row>
    <row r="494" spans="1:37" x14ac:dyDescent="0.3">
      <c r="A494" s="1">
        <v>493</v>
      </c>
      <c r="B494" s="1" t="s">
        <v>55</v>
      </c>
      <c r="C494" s="1">
        <v>38.918648564100003</v>
      </c>
      <c r="D494" s="1" t="s">
        <v>13871</v>
      </c>
      <c r="E494" s="1" t="s">
        <v>30</v>
      </c>
      <c r="F494" s="1" t="s">
        <v>1810</v>
      </c>
      <c r="G494" s="1" t="s">
        <v>58</v>
      </c>
      <c r="H494" s="1">
        <v>138975.93</v>
      </c>
      <c r="I494" s="1" t="s">
        <v>33</v>
      </c>
      <c r="J494" s="1">
        <v>25020830</v>
      </c>
      <c r="K494" s="5">
        <v>45700</v>
      </c>
      <c r="L494" s="5" t="s">
        <v>12104</v>
      </c>
      <c r="M494" s="1">
        <v>-77.031951823200004</v>
      </c>
      <c r="N494" s="1" t="s">
        <v>34</v>
      </c>
      <c r="O494" s="1" t="s">
        <v>59</v>
      </c>
      <c r="P494" s="1" t="s">
        <v>60</v>
      </c>
      <c r="Q494" s="1">
        <v>305</v>
      </c>
      <c r="R494" s="2" t="s">
        <v>1187</v>
      </c>
      <c r="S494" s="1">
        <v>1</v>
      </c>
      <c r="T494" s="1"/>
      <c r="U494" s="1"/>
      <c r="V494" s="1">
        <v>3</v>
      </c>
      <c r="W494" s="1">
        <v>397229.1</v>
      </c>
      <c r="X494" s="1">
        <v>2025</v>
      </c>
      <c r="Y494" s="5" t="s">
        <v>1811</v>
      </c>
      <c r="Z494" s="5">
        <v>45700</v>
      </c>
      <c r="AA494" s="5" t="str">
        <f t="shared" si="14"/>
        <v>Wednesday</v>
      </c>
      <c r="AB494" s="1" t="s">
        <v>8574</v>
      </c>
      <c r="AC494" s="1">
        <v>6</v>
      </c>
      <c r="AD494" s="1" t="s">
        <v>40</v>
      </c>
      <c r="AE494" s="5">
        <v>45700</v>
      </c>
      <c r="AF494" s="5" t="s">
        <v>12366</v>
      </c>
      <c r="AG494" s="1" t="s">
        <v>824</v>
      </c>
      <c r="AH494" s="1" t="s">
        <v>34</v>
      </c>
      <c r="AI494" s="1" t="s">
        <v>11820</v>
      </c>
      <c r="AJ494" s="1" t="s">
        <v>1812</v>
      </c>
      <c r="AK494">
        <f t="shared" si="15"/>
        <v>0</v>
      </c>
    </row>
    <row r="495" spans="1:37" x14ac:dyDescent="0.3">
      <c r="A495" s="1">
        <v>494</v>
      </c>
      <c r="B495" s="1" t="s">
        <v>55</v>
      </c>
      <c r="C495" s="1">
        <v>38.915112505000003</v>
      </c>
      <c r="D495" s="1" t="s">
        <v>13872</v>
      </c>
      <c r="E495" s="1" t="s">
        <v>30</v>
      </c>
      <c r="F495" s="1" t="s">
        <v>1814</v>
      </c>
      <c r="G495" s="1" t="s">
        <v>58</v>
      </c>
      <c r="H495" s="1">
        <v>138583.03</v>
      </c>
      <c r="I495" s="1" t="s">
        <v>33</v>
      </c>
      <c r="J495" s="1">
        <v>25022304</v>
      </c>
      <c r="K495" s="5">
        <v>45703</v>
      </c>
      <c r="L495" s="5" t="s">
        <v>11849</v>
      </c>
      <c r="M495" s="1">
        <v>-77.015696423799994</v>
      </c>
      <c r="N495" s="1" t="s">
        <v>68</v>
      </c>
      <c r="O495" s="1" t="s">
        <v>59</v>
      </c>
      <c r="P495" s="1" t="s">
        <v>48</v>
      </c>
      <c r="Q495" s="1">
        <v>306</v>
      </c>
      <c r="R495" s="2" t="s">
        <v>406</v>
      </c>
      <c r="S495" s="1">
        <v>1</v>
      </c>
      <c r="T495" s="1"/>
      <c r="U495" s="1"/>
      <c r="V495" s="1">
        <v>3</v>
      </c>
      <c r="W495" s="1">
        <v>398638.72</v>
      </c>
      <c r="X495" s="1">
        <v>2025</v>
      </c>
      <c r="Y495" s="5" t="s">
        <v>1815</v>
      </c>
      <c r="Z495" s="5">
        <v>45703</v>
      </c>
      <c r="AA495" s="5" t="str">
        <f t="shared" si="14"/>
        <v>Saturday</v>
      </c>
      <c r="AB495" s="1" t="s">
        <v>8575</v>
      </c>
      <c r="AC495" s="1">
        <v>8</v>
      </c>
      <c r="AD495" s="1" t="s">
        <v>72</v>
      </c>
      <c r="AE495" s="5">
        <v>45703</v>
      </c>
      <c r="AF495" s="5" t="s">
        <v>11931</v>
      </c>
      <c r="AG495" s="1" t="s">
        <v>1816</v>
      </c>
      <c r="AH495" s="1" t="s">
        <v>68</v>
      </c>
      <c r="AI495" s="1" t="s">
        <v>11822</v>
      </c>
      <c r="AJ495" s="1" t="s">
        <v>844</v>
      </c>
      <c r="AK495">
        <f t="shared" si="15"/>
        <v>0</v>
      </c>
    </row>
    <row r="496" spans="1:37" x14ac:dyDescent="0.3">
      <c r="A496" s="1">
        <v>495</v>
      </c>
      <c r="B496" s="1" t="s">
        <v>203</v>
      </c>
      <c r="C496" s="1">
        <v>38.9612789177</v>
      </c>
      <c r="D496" s="1" t="s">
        <v>13873</v>
      </c>
      <c r="E496" s="1" t="s">
        <v>30</v>
      </c>
      <c r="F496" s="1" t="s">
        <v>1817</v>
      </c>
      <c r="G496" s="1" t="s">
        <v>93</v>
      </c>
      <c r="H496" s="1">
        <v>143708.37</v>
      </c>
      <c r="I496" s="1" t="s">
        <v>33</v>
      </c>
      <c r="J496" s="1">
        <v>25022467</v>
      </c>
      <c r="K496" s="5">
        <v>45703</v>
      </c>
      <c r="L496" s="5" t="s">
        <v>12105</v>
      </c>
      <c r="M496" s="1">
        <v>-77.034918920400003</v>
      </c>
      <c r="N496" s="1" t="s">
        <v>34</v>
      </c>
      <c r="O496" s="1" t="s">
        <v>206</v>
      </c>
      <c r="P496" s="1" t="s">
        <v>60</v>
      </c>
      <c r="Q496" s="1">
        <v>403</v>
      </c>
      <c r="R496" s="2" t="s">
        <v>688</v>
      </c>
      <c r="S496" s="1">
        <v>4</v>
      </c>
      <c r="T496" s="1"/>
      <c r="U496" s="1"/>
      <c r="V496" s="1">
        <v>4</v>
      </c>
      <c r="W496" s="1">
        <v>396973.6</v>
      </c>
      <c r="X496" s="1">
        <v>2025</v>
      </c>
      <c r="Y496" s="5" t="s">
        <v>1818</v>
      </c>
      <c r="Z496" s="5">
        <v>45703</v>
      </c>
      <c r="AA496" s="5" t="str">
        <f t="shared" si="14"/>
        <v>Saturday</v>
      </c>
      <c r="AB496" s="1" t="s">
        <v>8576</v>
      </c>
      <c r="AC496" s="1">
        <v>6</v>
      </c>
      <c r="AD496" s="1" t="s">
        <v>40</v>
      </c>
      <c r="AE496" s="5">
        <v>45703</v>
      </c>
      <c r="AF496" s="5" t="s">
        <v>12860</v>
      </c>
      <c r="AG496" s="1" t="s">
        <v>690</v>
      </c>
      <c r="AH496" s="1" t="s">
        <v>34</v>
      </c>
      <c r="AI496" s="1" t="s">
        <v>11820</v>
      </c>
      <c r="AJ496" s="1" t="s">
        <v>1819</v>
      </c>
      <c r="AK496">
        <f t="shared" si="15"/>
        <v>0</v>
      </c>
    </row>
    <row r="497" spans="1:37" x14ac:dyDescent="0.3">
      <c r="A497" s="1">
        <v>496</v>
      </c>
      <c r="B497" s="1" t="s">
        <v>1281</v>
      </c>
      <c r="C497" s="1">
        <v>38.907905438900002</v>
      </c>
      <c r="D497" s="1" t="s">
        <v>13874</v>
      </c>
      <c r="E497" s="1" t="s">
        <v>30</v>
      </c>
      <c r="F497" s="1" t="s">
        <v>1820</v>
      </c>
      <c r="G497" s="1" t="s">
        <v>259</v>
      </c>
      <c r="H497" s="1">
        <v>137783.19</v>
      </c>
      <c r="I497" s="1" t="s">
        <v>33</v>
      </c>
      <c r="J497" s="1">
        <v>25014965</v>
      </c>
      <c r="K497" s="5">
        <v>45688</v>
      </c>
      <c r="L497" s="5" t="s">
        <v>12106</v>
      </c>
      <c r="M497" s="1">
        <v>-77.025986619899996</v>
      </c>
      <c r="N497" s="1" t="s">
        <v>46</v>
      </c>
      <c r="O497" s="1" t="s">
        <v>452</v>
      </c>
      <c r="P497" s="1" t="s">
        <v>36</v>
      </c>
      <c r="Q497" s="1">
        <v>307</v>
      </c>
      <c r="R497" s="2" t="s">
        <v>1383</v>
      </c>
      <c r="S497" s="1">
        <v>2</v>
      </c>
      <c r="T497" s="1"/>
      <c r="U497" s="1"/>
      <c r="V497" s="1">
        <v>3</v>
      </c>
      <c r="W497" s="1">
        <v>397746.07</v>
      </c>
      <c r="X497" s="1">
        <v>2025</v>
      </c>
      <c r="Y497" s="5" t="s">
        <v>1821</v>
      </c>
      <c r="Z497" s="5">
        <v>45688</v>
      </c>
      <c r="AA497" s="5" t="str">
        <f t="shared" si="14"/>
        <v>Friday</v>
      </c>
      <c r="AB497" s="1" t="s">
        <v>8577</v>
      </c>
      <c r="AC497" s="1">
        <v>7</v>
      </c>
      <c r="AD497" s="1" t="s">
        <v>52</v>
      </c>
      <c r="AE497" s="5">
        <v>45688</v>
      </c>
      <c r="AF497" s="5" t="s">
        <v>11896</v>
      </c>
      <c r="AG497" s="1" t="s">
        <v>186</v>
      </c>
      <c r="AH497" s="1" t="s">
        <v>46</v>
      </c>
      <c r="AI497" s="1" t="s">
        <v>11821</v>
      </c>
      <c r="AJ497" s="1" t="s">
        <v>1385</v>
      </c>
      <c r="AK497">
        <f t="shared" si="15"/>
        <v>0</v>
      </c>
    </row>
    <row r="498" spans="1:37" x14ac:dyDescent="0.3">
      <c r="A498" s="1">
        <v>497</v>
      </c>
      <c r="B498" s="1" t="s">
        <v>551</v>
      </c>
      <c r="C498" s="1">
        <v>38.840105926200003</v>
      </c>
      <c r="D498" s="1" t="s">
        <v>14836</v>
      </c>
      <c r="E498" s="1" t="s">
        <v>113</v>
      </c>
      <c r="F498" s="1" t="s">
        <v>1822</v>
      </c>
      <c r="G498" s="1" t="s">
        <v>553</v>
      </c>
      <c r="H498" s="2" t="s">
        <v>1823</v>
      </c>
      <c r="I498" s="1" t="s">
        <v>33</v>
      </c>
      <c r="J498" s="1">
        <v>25018502</v>
      </c>
      <c r="K498" s="5">
        <v>45695</v>
      </c>
      <c r="L498" s="5" t="s">
        <v>12071</v>
      </c>
      <c r="M498" s="1">
        <v>-76.999508600699997</v>
      </c>
      <c r="N498" s="1" t="s">
        <v>116</v>
      </c>
      <c r="O498" s="1" t="s">
        <v>167</v>
      </c>
      <c r="P498" s="1" t="s">
        <v>36</v>
      </c>
      <c r="Q498" s="1">
        <v>705</v>
      </c>
      <c r="R498" s="2" t="s">
        <v>1547</v>
      </c>
      <c r="S498" s="1">
        <v>8</v>
      </c>
      <c r="T498" s="1"/>
      <c r="U498" s="1"/>
      <c r="V498" s="1">
        <v>7</v>
      </c>
      <c r="W498" s="2" t="s">
        <v>1824</v>
      </c>
      <c r="X498" s="1">
        <v>2025</v>
      </c>
      <c r="Y498" s="5" t="s">
        <v>1825</v>
      </c>
      <c r="Z498" s="5">
        <v>45695</v>
      </c>
      <c r="AA498" s="5" t="str">
        <f t="shared" si="14"/>
        <v>Friday</v>
      </c>
      <c r="AB498" s="1" t="s">
        <v>8578</v>
      </c>
      <c r="AC498" s="1">
        <v>4</v>
      </c>
      <c r="AD498" s="1" t="s">
        <v>121</v>
      </c>
      <c r="AE498" s="5">
        <v>45695</v>
      </c>
      <c r="AF498" s="5" t="s">
        <v>12833</v>
      </c>
      <c r="AG498" s="1" t="s">
        <v>1549</v>
      </c>
      <c r="AH498" s="1" t="s">
        <v>116</v>
      </c>
      <c r="AI498" s="1" t="s">
        <v>11825</v>
      </c>
      <c r="AJ498" s="1" t="s">
        <v>1550</v>
      </c>
      <c r="AK498">
        <f t="shared" si="15"/>
        <v>0</v>
      </c>
    </row>
    <row r="499" spans="1:37" x14ac:dyDescent="0.3">
      <c r="A499" s="1">
        <v>498</v>
      </c>
      <c r="B499" s="1" t="s">
        <v>540</v>
      </c>
      <c r="C499" s="1">
        <v>38.940833400000002</v>
      </c>
      <c r="D499" s="1" t="s">
        <v>13875</v>
      </c>
      <c r="E499" s="1" t="s">
        <v>30</v>
      </c>
      <c r="F499" s="1" t="s">
        <v>1826</v>
      </c>
      <c r="G499" s="1" t="s">
        <v>107</v>
      </c>
      <c r="H499" s="1">
        <v>141438.43</v>
      </c>
      <c r="I499" s="1" t="s">
        <v>33</v>
      </c>
      <c r="J499" s="1">
        <v>25020401</v>
      </c>
      <c r="K499" s="5">
        <v>45699</v>
      </c>
      <c r="L499" s="5" t="s">
        <v>12107</v>
      </c>
      <c r="M499" s="1">
        <v>-77.024145441900004</v>
      </c>
      <c r="N499" s="1" t="s">
        <v>68</v>
      </c>
      <c r="O499" s="1" t="s">
        <v>206</v>
      </c>
      <c r="P499" s="1" t="s">
        <v>60</v>
      </c>
      <c r="Q499" s="1">
        <v>407</v>
      </c>
      <c r="R499" s="2" t="s">
        <v>1827</v>
      </c>
      <c r="S499" s="1">
        <v>4</v>
      </c>
      <c r="T499" s="1"/>
      <c r="U499" s="1"/>
      <c r="V499" s="1">
        <v>4</v>
      </c>
      <c r="W499" s="1">
        <v>397906.73</v>
      </c>
      <c r="X499" s="1">
        <v>2025</v>
      </c>
      <c r="Y499" s="5" t="s">
        <v>1828</v>
      </c>
      <c r="Z499" s="5">
        <v>45699</v>
      </c>
      <c r="AA499" s="5" t="str">
        <f t="shared" si="14"/>
        <v>Tuesday</v>
      </c>
      <c r="AB499" s="1" t="s">
        <v>8579</v>
      </c>
      <c r="AC499" s="1">
        <v>8</v>
      </c>
      <c r="AD499" s="1" t="s">
        <v>72</v>
      </c>
      <c r="AE499" s="5">
        <v>45699</v>
      </c>
      <c r="AF499" s="5" t="s">
        <v>12861</v>
      </c>
      <c r="AG499" s="1" t="s">
        <v>1829</v>
      </c>
      <c r="AH499" s="1" t="s">
        <v>68</v>
      </c>
      <c r="AI499" s="1" t="s">
        <v>11822</v>
      </c>
      <c r="AJ499" s="1" t="s">
        <v>1830</v>
      </c>
      <c r="AK499">
        <f t="shared" si="15"/>
        <v>0</v>
      </c>
    </row>
    <row r="500" spans="1:37" x14ac:dyDescent="0.3">
      <c r="A500" s="1">
        <v>499</v>
      </c>
      <c r="B500" s="1" t="s">
        <v>1281</v>
      </c>
      <c r="C500" s="1">
        <v>38.906444050399998</v>
      </c>
      <c r="D500" s="1" t="s">
        <v>13821</v>
      </c>
      <c r="E500" s="1" t="s">
        <v>30</v>
      </c>
      <c r="F500" s="1" t="s">
        <v>1282</v>
      </c>
      <c r="G500" s="1" t="s">
        <v>259</v>
      </c>
      <c r="H500" s="1">
        <v>137621.06</v>
      </c>
      <c r="I500" s="1" t="s">
        <v>33</v>
      </c>
      <c r="J500" s="1">
        <v>25021859</v>
      </c>
      <c r="K500" s="5"/>
      <c r="L500" s="5"/>
      <c r="M500" s="1">
        <v>-77.029621946999995</v>
      </c>
      <c r="N500" s="1" t="s">
        <v>34</v>
      </c>
      <c r="O500" s="1" t="s">
        <v>452</v>
      </c>
      <c r="P500" s="1" t="s">
        <v>60</v>
      </c>
      <c r="Q500" s="1">
        <v>307</v>
      </c>
      <c r="R500" s="2" t="s">
        <v>1283</v>
      </c>
      <c r="S500" s="1">
        <v>2</v>
      </c>
      <c r="T500" s="1"/>
      <c r="U500" s="1"/>
      <c r="V500" s="1">
        <v>3</v>
      </c>
      <c r="W500" s="1">
        <v>397430.71</v>
      </c>
      <c r="X500" s="1">
        <v>2025</v>
      </c>
      <c r="Y500" s="5" t="s">
        <v>1831</v>
      </c>
      <c r="Z500" s="5">
        <v>45702</v>
      </c>
      <c r="AA500" s="5" t="str">
        <f t="shared" si="14"/>
        <v>Friday</v>
      </c>
      <c r="AB500" s="1" t="s">
        <v>8580</v>
      </c>
      <c r="AC500" s="1">
        <v>6</v>
      </c>
      <c r="AD500" s="1" t="s">
        <v>40</v>
      </c>
      <c r="AE500" s="5"/>
      <c r="AF500" s="5"/>
      <c r="AG500" s="1" t="s">
        <v>53</v>
      </c>
      <c r="AH500" s="1" t="s">
        <v>34</v>
      </c>
      <c r="AI500" s="1" t="s">
        <v>11820</v>
      </c>
      <c r="AJ500" s="1" t="s">
        <v>1285</v>
      </c>
      <c r="AK500">
        <f t="shared" si="15"/>
        <v>0</v>
      </c>
    </row>
    <row r="501" spans="1:37" x14ac:dyDescent="0.3">
      <c r="A501" s="1">
        <v>500</v>
      </c>
      <c r="B501" s="1" t="s">
        <v>43</v>
      </c>
      <c r="C501" s="1">
        <v>38.9045261865</v>
      </c>
      <c r="D501" s="1" t="s">
        <v>13767</v>
      </c>
      <c r="E501" s="1" t="s">
        <v>30</v>
      </c>
      <c r="F501" s="1" t="s">
        <v>800</v>
      </c>
      <c r="G501" s="1" t="s">
        <v>45</v>
      </c>
      <c r="H501" s="1">
        <v>137408.25</v>
      </c>
      <c r="I501" s="1" t="s">
        <v>33</v>
      </c>
      <c r="J501" s="1">
        <v>25023897</v>
      </c>
      <c r="K501" s="5">
        <v>45706</v>
      </c>
      <c r="L501" s="5" t="s">
        <v>11972</v>
      </c>
      <c r="M501" s="1">
        <v>-77.032614059500006</v>
      </c>
      <c r="N501" s="1" t="s">
        <v>34</v>
      </c>
      <c r="O501" s="1" t="s">
        <v>117</v>
      </c>
      <c r="P501" s="1" t="s">
        <v>60</v>
      </c>
      <c r="Q501" s="1">
        <v>207</v>
      </c>
      <c r="R501" s="2" t="s">
        <v>507</v>
      </c>
      <c r="S501" s="1">
        <v>2</v>
      </c>
      <c r="T501" s="1" t="s">
        <v>184</v>
      </c>
      <c r="U501" s="1"/>
      <c r="V501" s="1">
        <v>2</v>
      </c>
      <c r="W501" s="1">
        <v>397171.11</v>
      </c>
      <c r="X501" s="1">
        <v>2025</v>
      </c>
      <c r="Y501" s="5" t="s">
        <v>1832</v>
      </c>
      <c r="Z501" s="5">
        <v>45706</v>
      </c>
      <c r="AA501" s="5" t="str">
        <f t="shared" si="14"/>
        <v>Tuesday</v>
      </c>
      <c r="AB501" s="1" t="s">
        <v>8581</v>
      </c>
      <c r="AC501" s="1">
        <v>6</v>
      </c>
      <c r="AD501" s="1" t="s">
        <v>40</v>
      </c>
      <c r="AE501" s="5">
        <v>45706</v>
      </c>
      <c r="AF501" s="5" t="s">
        <v>12242</v>
      </c>
      <c r="AG501" s="1" t="s">
        <v>53</v>
      </c>
      <c r="AH501" s="1" t="s">
        <v>34</v>
      </c>
      <c r="AI501" s="1" t="s">
        <v>11820</v>
      </c>
      <c r="AJ501" s="1" t="s">
        <v>572</v>
      </c>
      <c r="AK501">
        <f t="shared" si="15"/>
        <v>0</v>
      </c>
    </row>
    <row r="502" spans="1:37" x14ac:dyDescent="0.3">
      <c r="A502" s="1">
        <v>501</v>
      </c>
      <c r="B502" s="1" t="s">
        <v>334</v>
      </c>
      <c r="C502" s="1">
        <v>38.923261251500001</v>
      </c>
      <c r="D502" s="1" t="s">
        <v>13207</v>
      </c>
      <c r="E502" s="1" t="s">
        <v>30</v>
      </c>
      <c r="F502" s="1" t="s">
        <v>1833</v>
      </c>
      <c r="G502" s="1" t="s">
        <v>336</v>
      </c>
      <c r="H502" s="1">
        <v>139487.57999999999</v>
      </c>
      <c r="I502" s="1" t="s">
        <v>33</v>
      </c>
      <c r="J502" s="1">
        <v>25005198</v>
      </c>
      <c r="K502" s="5">
        <v>45669</v>
      </c>
      <c r="L502" s="5" t="s">
        <v>11843</v>
      </c>
      <c r="M502" s="1">
        <v>-76.986412591299995</v>
      </c>
      <c r="N502" s="1" t="s">
        <v>34</v>
      </c>
      <c r="O502" s="1" t="s">
        <v>337</v>
      </c>
      <c r="P502" s="1" t="s">
        <v>60</v>
      </c>
      <c r="Q502" s="1">
        <v>505</v>
      </c>
      <c r="R502" s="2" t="s">
        <v>338</v>
      </c>
      <c r="S502" s="1">
        <v>5</v>
      </c>
      <c r="T502" s="1"/>
      <c r="U502" s="1"/>
      <c r="V502" s="1">
        <v>5</v>
      </c>
      <c r="W502" s="1">
        <v>401178.24</v>
      </c>
      <c r="X502" s="1">
        <v>2025</v>
      </c>
      <c r="Y502" s="5" t="s">
        <v>1834</v>
      </c>
      <c r="Z502" s="5">
        <v>45669</v>
      </c>
      <c r="AA502" s="5" t="str">
        <f t="shared" si="14"/>
        <v>Sunday</v>
      </c>
      <c r="AB502" s="1" t="s">
        <v>8582</v>
      </c>
      <c r="AC502" s="1">
        <v>6</v>
      </c>
      <c r="AD502" s="1" t="s">
        <v>40</v>
      </c>
      <c r="AE502" s="5">
        <v>45663</v>
      </c>
      <c r="AF502" s="5" t="s">
        <v>11896</v>
      </c>
      <c r="AG502" s="1" t="s">
        <v>340</v>
      </c>
      <c r="AH502" s="1" t="s">
        <v>34</v>
      </c>
      <c r="AI502" s="1" t="s">
        <v>11820</v>
      </c>
      <c r="AJ502" s="1" t="s">
        <v>1835</v>
      </c>
      <c r="AK502">
        <f t="shared" si="15"/>
        <v>6</v>
      </c>
    </row>
    <row r="503" spans="1:37" x14ac:dyDescent="0.3">
      <c r="A503" s="1">
        <v>502</v>
      </c>
      <c r="B503" s="1" t="s">
        <v>540</v>
      </c>
      <c r="C503" s="1">
        <v>38.939741759</v>
      </c>
      <c r="D503" s="1" t="s">
        <v>13876</v>
      </c>
      <c r="E503" s="1" t="s">
        <v>30</v>
      </c>
      <c r="F503" s="1" t="s">
        <v>1836</v>
      </c>
      <c r="G503" s="1" t="s">
        <v>288</v>
      </c>
      <c r="H503" s="1">
        <v>141317.35999999999</v>
      </c>
      <c r="I503" s="1" t="s">
        <v>33</v>
      </c>
      <c r="J503" s="1">
        <v>25006284</v>
      </c>
      <c r="K503" s="5">
        <v>45671</v>
      </c>
      <c r="L503" s="5" t="s">
        <v>12023</v>
      </c>
      <c r="M503" s="1">
        <v>-77.028608739199996</v>
      </c>
      <c r="N503" s="1" t="s">
        <v>46</v>
      </c>
      <c r="O503" s="1" t="s">
        <v>206</v>
      </c>
      <c r="P503" s="1" t="s">
        <v>60</v>
      </c>
      <c r="Q503" s="1">
        <v>404</v>
      </c>
      <c r="R503" s="2" t="s">
        <v>1519</v>
      </c>
      <c r="S503" s="1">
        <v>4</v>
      </c>
      <c r="T503" s="1"/>
      <c r="U503" s="1"/>
      <c r="V503" s="1">
        <v>4</v>
      </c>
      <c r="W503" s="1">
        <v>397519.75</v>
      </c>
      <c r="X503" s="1">
        <v>2025</v>
      </c>
      <c r="Y503" s="5" t="s">
        <v>1837</v>
      </c>
      <c r="Z503" s="5">
        <v>45671</v>
      </c>
      <c r="AA503" s="5" t="str">
        <f t="shared" si="14"/>
        <v>Tuesday</v>
      </c>
      <c r="AB503" s="1" t="s">
        <v>8583</v>
      </c>
      <c r="AC503" s="1">
        <v>7</v>
      </c>
      <c r="AD503" s="1" t="s">
        <v>52</v>
      </c>
      <c r="AE503" s="5">
        <v>45670</v>
      </c>
      <c r="AF503" s="5" t="s">
        <v>12487</v>
      </c>
      <c r="AG503" s="1" t="s">
        <v>1507</v>
      </c>
      <c r="AH503" s="1" t="s">
        <v>46</v>
      </c>
      <c r="AI503" s="1" t="s">
        <v>11821</v>
      </c>
      <c r="AJ503" s="1" t="s">
        <v>1521</v>
      </c>
      <c r="AK503">
        <f t="shared" si="15"/>
        <v>1</v>
      </c>
    </row>
    <row r="504" spans="1:37" x14ac:dyDescent="0.3">
      <c r="A504" s="1">
        <v>503</v>
      </c>
      <c r="B504" s="1" t="s">
        <v>334</v>
      </c>
      <c r="C504" s="1">
        <v>38.927262892199998</v>
      </c>
      <c r="D504" s="1" t="s">
        <v>13208</v>
      </c>
      <c r="E504" s="1" t="s">
        <v>30</v>
      </c>
      <c r="F504" s="1" t="s">
        <v>1838</v>
      </c>
      <c r="G504" s="1" t="s">
        <v>336</v>
      </c>
      <c r="H504" s="1">
        <v>139931.9</v>
      </c>
      <c r="I504" s="1" t="s">
        <v>33</v>
      </c>
      <c r="J504" s="1">
        <v>25024270</v>
      </c>
      <c r="K504" s="5">
        <v>45707</v>
      </c>
      <c r="L504" s="5" t="s">
        <v>12108</v>
      </c>
      <c r="M504" s="1">
        <v>-76.979923011099999</v>
      </c>
      <c r="N504" s="1" t="s">
        <v>11828</v>
      </c>
      <c r="O504" s="1" t="s">
        <v>337</v>
      </c>
      <c r="P504" s="1" t="s">
        <v>48</v>
      </c>
      <c r="Q504" s="1">
        <v>505</v>
      </c>
      <c r="R504" s="2" t="s">
        <v>338</v>
      </c>
      <c r="S504" s="1">
        <v>5</v>
      </c>
      <c r="T504" s="1"/>
      <c r="U504" s="1"/>
      <c r="V504" s="1">
        <v>5</v>
      </c>
      <c r="W504" s="1">
        <v>401740.89</v>
      </c>
      <c r="X504" s="1">
        <v>2025</v>
      </c>
      <c r="Y504" s="5" t="s">
        <v>1839</v>
      </c>
      <c r="Z504" s="5">
        <v>45707</v>
      </c>
      <c r="AA504" s="5" t="str">
        <f t="shared" si="14"/>
        <v>Wednesday</v>
      </c>
      <c r="AB504" s="1" t="s">
        <v>8584</v>
      </c>
      <c r="AC504" s="1">
        <v>5</v>
      </c>
      <c r="AD504" s="1" t="s">
        <v>11829</v>
      </c>
      <c r="AE504" s="5">
        <v>45707</v>
      </c>
      <c r="AF504" s="5" t="s">
        <v>12862</v>
      </c>
      <c r="AG504" s="1" t="s">
        <v>340</v>
      </c>
      <c r="AH504" s="1" t="s">
        <v>11828</v>
      </c>
      <c r="AI504" s="1" t="s">
        <v>11828</v>
      </c>
      <c r="AJ504" s="1" t="s">
        <v>1535</v>
      </c>
      <c r="AK504">
        <f t="shared" si="15"/>
        <v>0</v>
      </c>
    </row>
    <row r="505" spans="1:37" x14ac:dyDescent="0.3">
      <c r="A505" s="1">
        <v>504</v>
      </c>
      <c r="B505" s="1" t="s">
        <v>404</v>
      </c>
      <c r="C505" s="1">
        <v>38.930292289400001</v>
      </c>
      <c r="D505" s="1" t="s">
        <v>13877</v>
      </c>
      <c r="E505" s="1" t="s">
        <v>30</v>
      </c>
      <c r="F505" s="1" t="s">
        <v>1840</v>
      </c>
      <c r="G505" s="1" t="s">
        <v>288</v>
      </c>
      <c r="H505" s="1">
        <v>140268.32999999999</v>
      </c>
      <c r="I505" s="1" t="s">
        <v>33</v>
      </c>
      <c r="J505" s="1">
        <v>25009964</v>
      </c>
      <c r="K505" s="5">
        <v>45678</v>
      </c>
      <c r="L505" s="5" t="s">
        <v>12020</v>
      </c>
      <c r="M505" s="1">
        <v>-77.026451719799994</v>
      </c>
      <c r="N505" s="1" t="s">
        <v>68</v>
      </c>
      <c r="O505" s="1" t="s">
        <v>78</v>
      </c>
      <c r="P505" s="1" t="s">
        <v>36</v>
      </c>
      <c r="Q505" s="1">
        <v>409</v>
      </c>
      <c r="R505" s="2" t="s">
        <v>973</v>
      </c>
      <c r="S505" s="1">
        <v>1</v>
      </c>
      <c r="T505" s="1"/>
      <c r="U505" s="1"/>
      <c r="V505" s="1">
        <v>4</v>
      </c>
      <c r="W505" s="1">
        <v>397706.45</v>
      </c>
      <c r="X505" s="1">
        <v>2025</v>
      </c>
      <c r="Y505" s="5" t="s">
        <v>1841</v>
      </c>
      <c r="Z505" s="5">
        <v>45678</v>
      </c>
      <c r="AA505" s="5" t="str">
        <f t="shared" si="14"/>
        <v>Tuesday</v>
      </c>
      <c r="AB505" s="1" t="s">
        <v>8585</v>
      </c>
      <c r="AC505" s="1">
        <v>8</v>
      </c>
      <c r="AD505" s="1" t="s">
        <v>72</v>
      </c>
      <c r="AE505" s="5">
        <v>45678</v>
      </c>
      <c r="AF505" s="5" t="s">
        <v>11844</v>
      </c>
      <c r="AG505" s="1" t="s">
        <v>975</v>
      </c>
      <c r="AH505" s="1" t="s">
        <v>68</v>
      </c>
      <c r="AI505" s="1" t="s">
        <v>11822</v>
      </c>
      <c r="AJ505" s="1" t="s">
        <v>1842</v>
      </c>
      <c r="AK505">
        <f t="shared" si="15"/>
        <v>0</v>
      </c>
    </row>
    <row r="506" spans="1:37" x14ac:dyDescent="0.3">
      <c r="A506" s="1">
        <v>505</v>
      </c>
      <c r="B506" s="1" t="s">
        <v>181</v>
      </c>
      <c r="C506" s="1">
        <v>38.907238231100003</v>
      </c>
      <c r="D506" s="1" t="s">
        <v>13878</v>
      </c>
      <c r="E506" s="1" t="s">
        <v>30</v>
      </c>
      <c r="F506" s="1" t="s">
        <v>1843</v>
      </c>
      <c r="G506" s="1" t="s">
        <v>259</v>
      </c>
      <c r="H506" s="1">
        <v>137709.1</v>
      </c>
      <c r="I506" s="1" t="s">
        <v>33</v>
      </c>
      <c r="J506" s="1">
        <v>25013063</v>
      </c>
      <c r="K506" s="5">
        <v>45685</v>
      </c>
      <c r="L506" s="5" t="s">
        <v>12109</v>
      </c>
      <c r="M506" s="1">
        <v>-77.024975136400002</v>
      </c>
      <c r="N506" s="1" t="s">
        <v>11828</v>
      </c>
      <c r="O506" s="1" t="s">
        <v>452</v>
      </c>
      <c r="P506" s="1" t="s">
        <v>48</v>
      </c>
      <c r="Q506" s="1">
        <v>307</v>
      </c>
      <c r="R506" s="2" t="s">
        <v>1383</v>
      </c>
      <c r="S506" s="1">
        <v>2</v>
      </c>
      <c r="T506" s="1"/>
      <c r="U506" s="1"/>
      <c r="V506" s="1">
        <v>3</v>
      </c>
      <c r="W506" s="1">
        <v>397833.78</v>
      </c>
      <c r="X506" s="1">
        <v>2025</v>
      </c>
      <c r="Y506" s="5" t="s">
        <v>1844</v>
      </c>
      <c r="Z506" s="5">
        <v>45685</v>
      </c>
      <c r="AA506" s="5" t="str">
        <f t="shared" si="14"/>
        <v>Tuesday</v>
      </c>
      <c r="AB506" s="1" t="s">
        <v>8586</v>
      </c>
      <c r="AC506" s="1">
        <v>5</v>
      </c>
      <c r="AD506" s="1" t="s">
        <v>11829</v>
      </c>
      <c r="AE506" s="5">
        <v>45685</v>
      </c>
      <c r="AF506" s="5" t="s">
        <v>12548</v>
      </c>
      <c r="AG506" s="1" t="s">
        <v>186</v>
      </c>
      <c r="AH506" s="1" t="s">
        <v>11828</v>
      </c>
      <c r="AI506" s="1" t="s">
        <v>11828</v>
      </c>
      <c r="AJ506" s="1" t="s">
        <v>1385</v>
      </c>
      <c r="AK506">
        <f t="shared" si="15"/>
        <v>0</v>
      </c>
    </row>
    <row r="507" spans="1:37" x14ac:dyDescent="0.3">
      <c r="A507" s="1">
        <v>506</v>
      </c>
      <c r="B507" s="1" t="s">
        <v>780</v>
      </c>
      <c r="C507" s="1">
        <v>38.944868636199999</v>
      </c>
      <c r="D507" s="1" t="s">
        <v>13765</v>
      </c>
      <c r="E507" s="1" t="s">
        <v>30</v>
      </c>
      <c r="F507" s="1" t="s">
        <v>782</v>
      </c>
      <c r="G507" s="1" t="s">
        <v>367</v>
      </c>
      <c r="H507" s="1">
        <v>141888.04</v>
      </c>
      <c r="I507" s="1" t="s">
        <v>33</v>
      </c>
      <c r="J507" s="1">
        <v>25004868</v>
      </c>
      <c r="K507" s="5">
        <v>45668</v>
      </c>
      <c r="L507" s="5" t="s">
        <v>11985</v>
      </c>
      <c r="M507" s="1">
        <v>-77.063915849099999</v>
      </c>
      <c r="N507" s="1" t="s">
        <v>34</v>
      </c>
      <c r="O507" s="1" t="s">
        <v>783</v>
      </c>
      <c r="P507" s="1" t="s">
        <v>36</v>
      </c>
      <c r="Q507" s="1">
        <v>203</v>
      </c>
      <c r="R507" s="2" t="s">
        <v>784</v>
      </c>
      <c r="S507" s="1">
        <v>3</v>
      </c>
      <c r="T507" s="1"/>
      <c r="U507" s="1"/>
      <c r="V507" s="1">
        <v>2</v>
      </c>
      <c r="W507" s="1">
        <v>394459.18</v>
      </c>
      <c r="X507" s="1">
        <v>2025</v>
      </c>
      <c r="Y507" s="5" t="s">
        <v>1845</v>
      </c>
      <c r="Z507" s="5">
        <v>45668</v>
      </c>
      <c r="AA507" s="5" t="str">
        <f t="shared" si="14"/>
        <v>Saturday</v>
      </c>
      <c r="AB507" s="1" t="s">
        <v>8587</v>
      </c>
      <c r="AC507" s="1">
        <v>6</v>
      </c>
      <c r="AD507" s="1" t="s">
        <v>40</v>
      </c>
      <c r="AE507" s="5">
        <v>45668</v>
      </c>
      <c r="AF507" s="5" t="s">
        <v>12172</v>
      </c>
      <c r="AG507" s="1" t="s">
        <v>786</v>
      </c>
      <c r="AH507" s="1" t="s">
        <v>34</v>
      </c>
      <c r="AI507" s="1" t="s">
        <v>11820</v>
      </c>
      <c r="AJ507" s="1" t="s">
        <v>787</v>
      </c>
      <c r="AK507">
        <f t="shared" si="15"/>
        <v>0</v>
      </c>
    </row>
    <row r="508" spans="1:37" x14ac:dyDescent="0.3">
      <c r="A508" s="1">
        <v>507</v>
      </c>
      <c r="B508" s="1" t="s">
        <v>181</v>
      </c>
      <c r="C508" s="1">
        <v>38.906839720199997</v>
      </c>
      <c r="D508" s="1" t="s">
        <v>13879</v>
      </c>
      <c r="E508" s="1" t="s">
        <v>30</v>
      </c>
      <c r="F508" s="1" t="s">
        <v>1846</v>
      </c>
      <c r="G508" s="1" t="s">
        <v>58</v>
      </c>
      <c r="H508" s="1">
        <v>137664.69</v>
      </c>
      <c r="I508" s="1" t="s">
        <v>33</v>
      </c>
      <c r="J508" s="1">
        <v>25013492</v>
      </c>
      <c r="K508" s="5">
        <v>45685</v>
      </c>
      <c r="L508" s="5" t="s">
        <v>12110</v>
      </c>
      <c r="M508" s="1">
        <v>-77.0161744527</v>
      </c>
      <c r="N508" s="1" t="s">
        <v>34</v>
      </c>
      <c r="O508" s="1" t="s">
        <v>452</v>
      </c>
      <c r="P508" s="1" t="s">
        <v>36</v>
      </c>
      <c r="Q508" s="1">
        <v>308</v>
      </c>
      <c r="R508" s="2" t="s">
        <v>978</v>
      </c>
      <c r="S508" s="1">
        <v>2</v>
      </c>
      <c r="T508" s="1"/>
      <c r="U508" s="1"/>
      <c r="V508" s="1">
        <v>3</v>
      </c>
      <c r="W508" s="1">
        <v>398597.1</v>
      </c>
      <c r="X508" s="1">
        <v>2025</v>
      </c>
      <c r="Y508" s="5" t="s">
        <v>1847</v>
      </c>
      <c r="Z508" s="5">
        <v>45685</v>
      </c>
      <c r="AA508" s="5" t="str">
        <f t="shared" si="14"/>
        <v>Tuesday</v>
      </c>
      <c r="AB508" s="1" t="s">
        <v>8588</v>
      </c>
      <c r="AC508" s="1">
        <v>6</v>
      </c>
      <c r="AD508" s="1" t="s">
        <v>40</v>
      </c>
      <c r="AE508" s="5">
        <v>45685</v>
      </c>
      <c r="AF508" s="5" t="s">
        <v>12408</v>
      </c>
      <c r="AG508" s="1" t="s">
        <v>455</v>
      </c>
      <c r="AH508" s="1" t="s">
        <v>34</v>
      </c>
      <c r="AI508" s="1" t="s">
        <v>11820</v>
      </c>
      <c r="AJ508" s="1" t="s">
        <v>980</v>
      </c>
      <c r="AK508">
        <f t="shared" si="15"/>
        <v>0</v>
      </c>
    </row>
    <row r="509" spans="1:37" x14ac:dyDescent="0.3">
      <c r="A509" s="1">
        <v>508</v>
      </c>
      <c r="B509" s="1" t="s">
        <v>55</v>
      </c>
      <c r="C509" s="1">
        <v>38.915570484900002</v>
      </c>
      <c r="D509" s="1" t="s">
        <v>13880</v>
      </c>
      <c r="E509" s="1" t="s">
        <v>30</v>
      </c>
      <c r="F509" s="1" t="s">
        <v>1848</v>
      </c>
      <c r="G509" s="1" t="s">
        <v>58</v>
      </c>
      <c r="H509" s="1">
        <v>138633.97</v>
      </c>
      <c r="I509" s="1" t="s">
        <v>33</v>
      </c>
      <c r="J509" s="1">
        <v>25014552</v>
      </c>
      <c r="K509" s="5">
        <v>45687</v>
      </c>
      <c r="L509" s="5" t="s">
        <v>9733</v>
      </c>
      <c r="M509" s="1">
        <v>-77.021395462599997</v>
      </c>
      <c r="N509" s="1" t="s">
        <v>34</v>
      </c>
      <c r="O509" s="1" t="s">
        <v>59</v>
      </c>
      <c r="P509" s="1" t="s">
        <v>36</v>
      </c>
      <c r="Q509" s="1">
        <v>306</v>
      </c>
      <c r="R509" s="2" t="s">
        <v>750</v>
      </c>
      <c r="S509" s="1">
        <v>1</v>
      </c>
      <c r="T509" s="1"/>
      <c r="U509" s="1"/>
      <c r="V509" s="1">
        <v>3</v>
      </c>
      <c r="W509" s="1">
        <v>398144.48</v>
      </c>
      <c r="X509" s="1">
        <v>2025</v>
      </c>
      <c r="Y509" s="5" t="s">
        <v>1849</v>
      </c>
      <c r="Z509" s="5">
        <v>45687</v>
      </c>
      <c r="AA509" s="5" t="str">
        <f t="shared" si="14"/>
        <v>Thursday</v>
      </c>
      <c r="AB509" s="1" t="s">
        <v>8589</v>
      </c>
      <c r="AC509" s="1">
        <v>6</v>
      </c>
      <c r="AD509" s="1" t="s">
        <v>40</v>
      </c>
      <c r="AE509" s="5">
        <v>45687</v>
      </c>
      <c r="AF509" s="5" t="s">
        <v>12851</v>
      </c>
      <c r="AG509" s="1" t="s">
        <v>1133</v>
      </c>
      <c r="AH509" s="1" t="s">
        <v>34</v>
      </c>
      <c r="AI509" s="1" t="s">
        <v>11820</v>
      </c>
      <c r="AJ509" s="1" t="s">
        <v>753</v>
      </c>
      <c r="AK509">
        <f t="shared" si="15"/>
        <v>0</v>
      </c>
    </row>
    <row r="510" spans="1:37" x14ac:dyDescent="0.3">
      <c r="A510" s="1">
        <v>509</v>
      </c>
      <c r="B510" s="1" t="s">
        <v>132</v>
      </c>
      <c r="C510" s="1">
        <v>38.932824015199998</v>
      </c>
      <c r="D510" s="1" t="s">
        <v>13881</v>
      </c>
      <c r="E510" s="1" t="s">
        <v>30</v>
      </c>
      <c r="F510" s="1" t="s">
        <v>1850</v>
      </c>
      <c r="G510" s="1" t="s">
        <v>288</v>
      </c>
      <c r="H510" s="1">
        <v>140549.54999999999</v>
      </c>
      <c r="I510" s="1" t="s">
        <v>33</v>
      </c>
      <c r="J510" s="1">
        <v>25015408</v>
      </c>
      <c r="K510" s="5">
        <v>45680</v>
      </c>
      <c r="L510" s="5" t="s">
        <v>12031</v>
      </c>
      <c r="M510" s="1">
        <v>-77.032732304099994</v>
      </c>
      <c r="N510" s="1" t="s">
        <v>34</v>
      </c>
      <c r="O510" s="1" t="s">
        <v>78</v>
      </c>
      <c r="P510" s="1" t="s">
        <v>60</v>
      </c>
      <c r="Q510" s="1">
        <v>408</v>
      </c>
      <c r="R510" s="2" t="s">
        <v>680</v>
      </c>
      <c r="S510" s="1">
        <v>1</v>
      </c>
      <c r="T510" s="1"/>
      <c r="U510" s="1"/>
      <c r="V510" s="1">
        <v>4</v>
      </c>
      <c r="W510" s="1">
        <v>397161.98</v>
      </c>
      <c r="X510" s="1">
        <v>2025</v>
      </c>
      <c r="Y510" s="5" t="s">
        <v>1851</v>
      </c>
      <c r="Z510" s="5">
        <v>45689</v>
      </c>
      <c r="AA510" s="5" t="str">
        <f t="shared" si="14"/>
        <v>Saturday</v>
      </c>
      <c r="AB510" s="1" t="s">
        <v>8590</v>
      </c>
      <c r="AC510" s="1">
        <v>6</v>
      </c>
      <c r="AD510" s="1" t="s">
        <v>40</v>
      </c>
      <c r="AE510" s="5">
        <v>45680</v>
      </c>
      <c r="AF510" s="5" t="s">
        <v>10343</v>
      </c>
      <c r="AG510" s="1" t="s">
        <v>215</v>
      </c>
      <c r="AH510" s="1" t="s">
        <v>34</v>
      </c>
      <c r="AI510" s="1" t="s">
        <v>11820</v>
      </c>
      <c r="AJ510" s="1" t="s">
        <v>682</v>
      </c>
      <c r="AK510">
        <f t="shared" si="15"/>
        <v>0</v>
      </c>
    </row>
    <row r="511" spans="1:37" x14ac:dyDescent="0.3">
      <c r="A511" s="1">
        <v>510</v>
      </c>
      <c r="B511" s="1" t="s">
        <v>148</v>
      </c>
      <c r="C511" s="1">
        <v>38.873808177000001</v>
      </c>
      <c r="D511" s="1" t="s">
        <v>1852</v>
      </c>
      <c r="E511" s="1" t="s">
        <v>30</v>
      </c>
      <c r="F511" s="1" t="s">
        <v>1853</v>
      </c>
      <c r="G511" s="1" t="s">
        <v>236</v>
      </c>
      <c r="H511" s="2" t="s">
        <v>1854</v>
      </c>
      <c r="I511" s="1" t="s">
        <v>33</v>
      </c>
      <c r="J511" s="1">
        <v>25017897</v>
      </c>
      <c r="K511" s="5">
        <v>45693</v>
      </c>
      <c r="L511" s="5" t="s">
        <v>11870</v>
      </c>
      <c r="M511" s="1">
        <v>-77.009082848099993</v>
      </c>
      <c r="N511" s="1" t="s">
        <v>68</v>
      </c>
      <c r="O511" s="1" t="s">
        <v>150</v>
      </c>
      <c r="P511" s="1" t="s">
        <v>60</v>
      </c>
      <c r="Q511" s="1">
        <v>105</v>
      </c>
      <c r="R511" s="2" t="s">
        <v>647</v>
      </c>
      <c r="S511" s="1">
        <v>6</v>
      </c>
      <c r="T511" s="1"/>
      <c r="U511" s="1"/>
      <c r="V511" s="1">
        <v>1</v>
      </c>
      <c r="W511" s="2" t="s">
        <v>1855</v>
      </c>
      <c r="X511" s="1">
        <v>2025</v>
      </c>
      <c r="Y511" s="5" t="s">
        <v>1856</v>
      </c>
      <c r="Z511" s="5">
        <v>45694</v>
      </c>
      <c r="AA511" s="5" t="str">
        <f t="shared" si="14"/>
        <v>Thursday</v>
      </c>
      <c r="AB511" s="1" t="s">
        <v>8591</v>
      </c>
      <c r="AC511" s="1">
        <v>8</v>
      </c>
      <c r="AD511" s="1" t="s">
        <v>72</v>
      </c>
      <c r="AE511" s="5">
        <v>45693</v>
      </c>
      <c r="AF511" s="5" t="s">
        <v>12240</v>
      </c>
      <c r="AG511" s="1" t="s">
        <v>650</v>
      </c>
      <c r="AH511" s="1" t="s">
        <v>68</v>
      </c>
      <c r="AI511" s="1" t="s">
        <v>11822</v>
      </c>
      <c r="AJ511" s="1" t="s">
        <v>1857</v>
      </c>
      <c r="AK511">
        <f t="shared" si="15"/>
        <v>0</v>
      </c>
    </row>
    <row r="512" spans="1:37" x14ac:dyDescent="0.3">
      <c r="A512" s="1">
        <v>511</v>
      </c>
      <c r="B512" s="1" t="s">
        <v>616</v>
      </c>
      <c r="C512" s="1">
        <v>38.924962237099997</v>
      </c>
      <c r="D512" s="1" t="s">
        <v>13209</v>
      </c>
      <c r="E512" s="1" t="s">
        <v>30</v>
      </c>
      <c r="F512" s="1" t="s">
        <v>1858</v>
      </c>
      <c r="G512" s="1" t="s">
        <v>336</v>
      </c>
      <c r="H512" s="1">
        <v>139676.35999999999</v>
      </c>
      <c r="I512" s="1" t="s">
        <v>33</v>
      </c>
      <c r="J512" s="1">
        <v>25019327</v>
      </c>
      <c r="K512" s="5">
        <v>45697</v>
      </c>
      <c r="L512" s="5" t="s">
        <v>8185</v>
      </c>
      <c r="M512" s="1">
        <v>-76.990395037599995</v>
      </c>
      <c r="N512" s="1" t="s">
        <v>46</v>
      </c>
      <c r="O512" s="1" t="s">
        <v>337</v>
      </c>
      <c r="P512" s="1" t="s">
        <v>60</v>
      </c>
      <c r="Q512" s="1">
        <v>504</v>
      </c>
      <c r="R512" s="2" t="s">
        <v>934</v>
      </c>
      <c r="S512" s="1">
        <v>5</v>
      </c>
      <c r="T512" s="1"/>
      <c r="U512" s="1"/>
      <c r="V512" s="1">
        <v>5</v>
      </c>
      <c r="W512" s="1">
        <v>400832.88</v>
      </c>
      <c r="X512" s="1">
        <v>2025</v>
      </c>
      <c r="Y512" s="5" t="s">
        <v>1859</v>
      </c>
      <c r="Z512" s="5">
        <v>45697</v>
      </c>
      <c r="AA512" s="5" t="str">
        <f t="shared" si="14"/>
        <v>Sunday</v>
      </c>
      <c r="AB512" s="1" t="s">
        <v>8592</v>
      </c>
      <c r="AC512" s="1">
        <v>7</v>
      </c>
      <c r="AD512" s="1" t="s">
        <v>52</v>
      </c>
      <c r="AE512" s="5">
        <v>45696</v>
      </c>
      <c r="AF512" s="5" t="s">
        <v>8185</v>
      </c>
      <c r="AG512" s="1" t="s">
        <v>318</v>
      </c>
      <c r="AH512" s="1" t="s">
        <v>46</v>
      </c>
      <c r="AI512" s="1" t="s">
        <v>11821</v>
      </c>
      <c r="AJ512" s="1" t="s">
        <v>936</v>
      </c>
      <c r="AK512">
        <f t="shared" si="15"/>
        <v>1</v>
      </c>
    </row>
    <row r="513" spans="1:37" x14ac:dyDescent="0.3">
      <c r="A513" s="1">
        <v>512</v>
      </c>
      <c r="B513" s="1" t="s">
        <v>278</v>
      </c>
      <c r="C513" s="1">
        <v>38.871791592299999</v>
      </c>
      <c r="D513" s="1" t="s">
        <v>14837</v>
      </c>
      <c r="E513" s="1" t="s">
        <v>113</v>
      </c>
      <c r="F513" s="1" t="s">
        <v>1861</v>
      </c>
      <c r="G513" s="1" t="s">
        <v>175</v>
      </c>
      <c r="H513" s="2" t="s">
        <v>1862</v>
      </c>
      <c r="I513" s="1" t="s">
        <v>434</v>
      </c>
      <c r="J513" s="1">
        <v>25022981</v>
      </c>
      <c r="K513" s="5">
        <v>45704</v>
      </c>
      <c r="L513" s="5" t="s">
        <v>12111</v>
      </c>
      <c r="M513" s="1">
        <v>-76.974089852800006</v>
      </c>
      <c r="N513" s="1" t="s">
        <v>11830</v>
      </c>
      <c r="O513" s="1" t="s">
        <v>281</v>
      </c>
      <c r="P513" s="1" t="s">
        <v>36</v>
      </c>
      <c r="Q513" s="1">
        <v>607</v>
      </c>
      <c r="R513" s="2" t="s">
        <v>1255</v>
      </c>
      <c r="S513" s="1">
        <v>8</v>
      </c>
      <c r="T513" s="1"/>
      <c r="U513" s="1"/>
      <c r="V513" s="1">
        <v>6</v>
      </c>
      <c r="W513" s="2" t="s">
        <v>1863</v>
      </c>
      <c r="X513" s="1">
        <v>2025</v>
      </c>
      <c r="Y513" s="5" t="s">
        <v>1864</v>
      </c>
      <c r="Z513" s="5">
        <v>45704</v>
      </c>
      <c r="AA513" s="5" t="str">
        <f t="shared" si="14"/>
        <v>Sunday</v>
      </c>
      <c r="AB513" s="1" t="s">
        <v>8593</v>
      </c>
      <c r="AC513" s="1">
        <v>3</v>
      </c>
      <c r="AD513" s="1" t="s">
        <v>11831</v>
      </c>
      <c r="AE513" s="5">
        <v>45704</v>
      </c>
      <c r="AF513" s="5" t="s">
        <v>10343</v>
      </c>
      <c r="AG513" s="1" t="s">
        <v>1486</v>
      </c>
      <c r="AH513" s="1" t="s">
        <v>11830</v>
      </c>
      <c r="AI513" s="1" t="s">
        <v>11830</v>
      </c>
      <c r="AJ513" s="1" t="s">
        <v>1487</v>
      </c>
      <c r="AK513">
        <f t="shared" si="15"/>
        <v>0</v>
      </c>
    </row>
    <row r="514" spans="1:37" x14ac:dyDescent="0.3">
      <c r="A514" s="1">
        <v>513</v>
      </c>
      <c r="B514" s="1" t="s">
        <v>334</v>
      </c>
      <c r="C514" s="1">
        <v>38.923754668100003</v>
      </c>
      <c r="D514" s="1" t="s">
        <v>13210</v>
      </c>
      <c r="E514" s="1" t="s">
        <v>30</v>
      </c>
      <c r="F514" s="1" t="s">
        <v>1865</v>
      </c>
      <c r="G514" s="1" t="s">
        <v>336</v>
      </c>
      <c r="H514" s="1">
        <v>139543.29999999999</v>
      </c>
      <c r="I514" s="1" t="s">
        <v>33</v>
      </c>
      <c r="J514" s="1">
        <v>25023004</v>
      </c>
      <c r="K514" s="5">
        <v>45704</v>
      </c>
      <c r="L514" s="5" t="s">
        <v>9135</v>
      </c>
      <c r="M514" s="1">
        <v>-76.953335164899997</v>
      </c>
      <c r="N514" s="1" t="s">
        <v>68</v>
      </c>
      <c r="O514" s="1" t="s">
        <v>618</v>
      </c>
      <c r="P514" s="1" t="s">
        <v>36</v>
      </c>
      <c r="Q514" s="1">
        <v>503</v>
      </c>
      <c r="R514" s="2" t="s">
        <v>659</v>
      </c>
      <c r="S514" s="1">
        <v>5</v>
      </c>
      <c r="T514" s="1"/>
      <c r="U514" s="1"/>
      <c r="V514" s="1">
        <v>5</v>
      </c>
      <c r="W514" s="1">
        <v>404046.54</v>
      </c>
      <c r="X514" s="1">
        <v>2025</v>
      </c>
      <c r="Y514" s="5" t="s">
        <v>1866</v>
      </c>
      <c r="Z514" s="5">
        <v>45704</v>
      </c>
      <c r="AA514" s="5" t="str">
        <f t="shared" ref="AA514:AA577" si="16">TEXT(Z514,"dddd")</f>
        <v>Sunday</v>
      </c>
      <c r="AB514" s="1" t="s">
        <v>8594</v>
      </c>
      <c r="AC514" s="1">
        <v>8</v>
      </c>
      <c r="AD514" s="1" t="s">
        <v>72</v>
      </c>
      <c r="AE514" s="5">
        <v>45704</v>
      </c>
      <c r="AF514" s="5" t="s">
        <v>12480</v>
      </c>
      <c r="AG514" s="1" t="s">
        <v>661</v>
      </c>
      <c r="AH514" s="1" t="s">
        <v>68</v>
      </c>
      <c r="AI514" s="1" t="s">
        <v>11822</v>
      </c>
      <c r="AJ514" s="1" t="s">
        <v>662</v>
      </c>
      <c r="AK514">
        <f t="shared" ref="AK514:AK577" si="17">K514-AE514</f>
        <v>0</v>
      </c>
    </row>
    <row r="515" spans="1:37" x14ac:dyDescent="0.3">
      <c r="A515" s="1">
        <v>514</v>
      </c>
      <c r="B515" s="1" t="s">
        <v>342</v>
      </c>
      <c r="C515" s="1">
        <v>38.885134303199997</v>
      </c>
      <c r="D515" s="1" t="s">
        <v>14838</v>
      </c>
      <c r="E515" s="1" t="s">
        <v>30</v>
      </c>
      <c r="F515" s="1" t="s">
        <v>1868</v>
      </c>
      <c r="G515" s="1" t="s">
        <v>344</v>
      </c>
      <c r="H515" s="2" t="s">
        <v>1869</v>
      </c>
      <c r="I515" s="1" t="s">
        <v>33</v>
      </c>
      <c r="J515" s="1">
        <v>25027895</v>
      </c>
      <c r="K515" s="5">
        <v>45714</v>
      </c>
      <c r="L515" s="5" t="s">
        <v>12112</v>
      </c>
      <c r="M515" s="1">
        <v>-76.997315455600003</v>
      </c>
      <c r="N515" s="1" t="s">
        <v>34</v>
      </c>
      <c r="O515" s="1" t="s">
        <v>346</v>
      </c>
      <c r="P515" s="1" t="s">
        <v>60</v>
      </c>
      <c r="Q515" s="1">
        <v>107</v>
      </c>
      <c r="R515" s="2" t="s">
        <v>347</v>
      </c>
      <c r="S515" s="1">
        <v>6</v>
      </c>
      <c r="T515" s="1" t="s">
        <v>355</v>
      </c>
      <c r="U515" s="1"/>
      <c r="V515" s="1">
        <v>1</v>
      </c>
      <c r="W515" s="2" t="s">
        <v>1870</v>
      </c>
      <c r="X515" s="1">
        <v>2025</v>
      </c>
      <c r="Y515" s="5" t="s">
        <v>1871</v>
      </c>
      <c r="Z515" s="5">
        <v>45714</v>
      </c>
      <c r="AA515" s="5" t="str">
        <f t="shared" si="16"/>
        <v>Wednesday</v>
      </c>
      <c r="AB515" s="1" t="s">
        <v>8595</v>
      </c>
      <c r="AC515" s="1">
        <v>6</v>
      </c>
      <c r="AD515" s="1" t="s">
        <v>40</v>
      </c>
      <c r="AE515" s="5">
        <v>45714</v>
      </c>
      <c r="AF515" s="5" t="s">
        <v>12410</v>
      </c>
      <c r="AG515" s="1" t="s">
        <v>350</v>
      </c>
      <c r="AH515" s="1" t="s">
        <v>34</v>
      </c>
      <c r="AI515" s="1" t="s">
        <v>11820</v>
      </c>
      <c r="AJ515" s="1" t="s">
        <v>1872</v>
      </c>
      <c r="AK515">
        <f t="shared" si="17"/>
        <v>0</v>
      </c>
    </row>
    <row r="516" spans="1:37" x14ac:dyDescent="0.3">
      <c r="A516" s="1">
        <v>515</v>
      </c>
      <c r="B516" s="1" t="s">
        <v>551</v>
      </c>
      <c r="C516" s="1">
        <v>38.842239241400002</v>
      </c>
      <c r="D516" s="1" t="s">
        <v>14839</v>
      </c>
      <c r="E516" s="1" t="s">
        <v>30</v>
      </c>
      <c r="F516" s="1" t="s">
        <v>1874</v>
      </c>
      <c r="G516" s="1" t="s">
        <v>553</v>
      </c>
      <c r="H516" s="1">
        <v>130493.43</v>
      </c>
      <c r="I516" s="1" t="s">
        <v>33</v>
      </c>
      <c r="J516" s="1">
        <v>25420151</v>
      </c>
      <c r="K516" s="5">
        <v>45654</v>
      </c>
      <c r="L516" s="5" t="s">
        <v>11921</v>
      </c>
      <c r="M516" s="1">
        <v>-77.002768674600006</v>
      </c>
      <c r="N516" s="1" t="s">
        <v>34</v>
      </c>
      <c r="O516" s="1" t="s">
        <v>167</v>
      </c>
      <c r="P516" s="1" t="s">
        <v>36</v>
      </c>
      <c r="Q516" s="1">
        <v>707</v>
      </c>
      <c r="R516" s="2" t="s">
        <v>1711</v>
      </c>
      <c r="S516" s="1">
        <v>8</v>
      </c>
      <c r="T516" s="1"/>
      <c r="U516" s="1"/>
      <c r="V516" s="1">
        <v>7</v>
      </c>
      <c r="W516" s="1">
        <v>399759.64</v>
      </c>
      <c r="X516" s="1">
        <v>2025</v>
      </c>
      <c r="Y516" s="5" t="s">
        <v>1875</v>
      </c>
      <c r="Z516" s="5">
        <v>45670</v>
      </c>
      <c r="AA516" s="5" t="str">
        <f t="shared" si="16"/>
        <v>Monday</v>
      </c>
      <c r="AB516" s="1" t="s">
        <v>8596</v>
      </c>
      <c r="AC516" s="1">
        <v>6</v>
      </c>
      <c r="AD516" s="1" t="s">
        <v>40</v>
      </c>
      <c r="AE516" s="5">
        <v>45654</v>
      </c>
      <c r="AF516" s="5" t="s">
        <v>12686</v>
      </c>
      <c r="AG516" s="1" t="s">
        <v>1876</v>
      </c>
      <c r="AH516" s="1" t="s">
        <v>34</v>
      </c>
      <c r="AI516" s="1" t="s">
        <v>11820</v>
      </c>
      <c r="AJ516" s="1" t="s">
        <v>1877</v>
      </c>
      <c r="AK516">
        <f t="shared" si="17"/>
        <v>0</v>
      </c>
    </row>
    <row r="517" spans="1:37" x14ac:dyDescent="0.3">
      <c r="A517" s="1">
        <v>516</v>
      </c>
      <c r="B517" s="1" t="s">
        <v>540</v>
      </c>
      <c r="C517" s="1">
        <v>38.938288811100001</v>
      </c>
      <c r="D517" s="1" t="s">
        <v>13882</v>
      </c>
      <c r="E517" s="1" t="s">
        <v>30</v>
      </c>
      <c r="F517" s="1" t="s">
        <v>1878</v>
      </c>
      <c r="G517" s="1" t="s">
        <v>288</v>
      </c>
      <c r="H517" s="1">
        <v>141156.19</v>
      </c>
      <c r="I517" s="1" t="s">
        <v>33</v>
      </c>
      <c r="J517" s="1">
        <v>25420736</v>
      </c>
      <c r="K517" s="5">
        <v>45693</v>
      </c>
      <c r="L517" s="5" t="s">
        <v>10343</v>
      </c>
      <c r="M517" s="1">
        <v>-77.032729507200003</v>
      </c>
      <c r="N517" s="1" t="s">
        <v>46</v>
      </c>
      <c r="O517" s="1" t="s">
        <v>206</v>
      </c>
      <c r="P517" s="1" t="s">
        <v>60</v>
      </c>
      <c r="Q517" s="1">
        <v>404</v>
      </c>
      <c r="R517" s="2" t="s">
        <v>1013</v>
      </c>
      <c r="S517" s="1">
        <v>4</v>
      </c>
      <c r="T517" s="1"/>
      <c r="U517" s="1"/>
      <c r="V517" s="1">
        <v>4</v>
      </c>
      <c r="W517" s="1">
        <v>397162.44</v>
      </c>
      <c r="X517" s="1">
        <v>2025</v>
      </c>
      <c r="Y517" s="5" t="s">
        <v>1879</v>
      </c>
      <c r="Z517" s="5">
        <v>45708</v>
      </c>
      <c r="AA517" s="5" t="str">
        <f t="shared" si="16"/>
        <v>Thursday</v>
      </c>
      <c r="AB517" s="1" t="s">
        <v>8597</v>
      </c>
      <c r="AC517" s="1">
        <v>7</v>
      </c>
      <c r="AD517" s="1" t="s">
        <v>52</v>
      </c>
      <c r="AE517" s="5">
        <v>45692</v>
      </c>
      <c r="AF517" s="5" t="s">
        <v>11868</v>
      </c>
      <c r="AG517" s="1" t="s">
        <v>1507</v>
      </c>
      <c r="AH517" s="1" t="s">
        <v>46</v>
      </c>
      <c r="AI517" s="1" t="s">
        <v>11821</v>
      </c>
      <c r="AJ517" s="1" t="s">
        <v>1016</v>
      </c>
      <c r="AK517">
        <f t="shared" si="17"/>
        <v>1</v>
      </c>
    </row>
    <row r="518" spans="1:37" x14ac:dyDescent="0.3">
      <c r="A518" s="1">
        <v>517</v>
      </c>
      <c r="B518" s="1" t="s">
        <v>418</v>
      </c>
      <c r="C518" s="1">
        <v>38.894774807700003</v>
      </c>
      <c r="D518" s="1" t="s">
        <v>13211</v>
      </c>
      <c r="E518" s="1" t="s">
        <v>30</v>
      </c>
      <c r="F518" s="1" t="s">
        <v>1880</v>
      </c>
      <c r="G518" s="1" t="s">
        <v>198</v>
      </c>
      <c r="H518" s="1">
        <v>136325.5</v>
      </c>
      <c r="I518" s="1" t="s">
        <v>33</v>
      </c>
      <c r="J518" s="1">
        <v>25420448</v>
      </c>
      <c r="K518" s="5">
        <v>45690</v>
      </c>
      <c r="L518" s="5" t="s">
        <v>12029</v>
      </c>
      <c r="M518" s="1">
        <v>-76.977690891699993</v>
      </c>
      <c r="N518" s="1" t="s">
        <v>34</v>
      </c>
      <c r="O518" s="1" t="s">
        <v>35</v>
      </c>
      <c r="P518" s="1" t="s">
        <v>60</v>
      </c>
      <c r="Q518" s="1">
        <v>507</v>
      </c>
      <c r="R518" s="2" t="s">
        <v>1560</v>
      </c>
      <c r="S518" s="1">
        <v>7</v>
      </c>
      <c r="T518" s="1"/>
      <c r="U518" s="1"/>
      <c r="V518" s="1">
        <v>5</v>
      </c>
      <c r="W518" s="1">
        <v>401935.32</v>
      </c>
      <c r="X518" s="1">
        <v>2025</v>
      </c>
      <c r="Y518" s="5" t="s">
        <v>1881</v>
      </c>
      <c r="Z518" s="5">
        <v>45691</v>
      </c>
      <c r="AA518" s="5" t="str">
        <f t="shared" si="16"/>
        <v>Monday</v>
      </c>
      <c r="AB518" s="1" t="s">
        <v>8598</v>
      </c>
      <c r="AC518" s="1">
        <v>6</v>
      </c>
      <c r="AD518" s="1" t="s">
        <v>40</v>
      </c>
      <c r="AE518" s="5">
        <v>45690</v>
      </c>
      <c r="AF518" s="5" t="s">
        <v>12126</v>
      </c>
      <c r="AG518" s="1" t="s">
        <v>1562</v>
      </c>
      <c r="AH518" s="1" t="s">
        <v>34</v>
      </c>
      <c r="AI518" s="1" t="s">
        <v>11820</v>
      </c>
      <c r="AJ518" s="1" t="s">
        <v>1675</v>
      </c>
      <c r="AK518">
        <f t="shared" si="17"/>
        <v>0</v>
      </c>
    </row>
    <row r="519" spans="1:37" x14ac:dyDescent="0.3">
      <c r="A519" s="1">
        <v>518</v>
      </c>
      <c r="B519" s="1" t="s">
        <v>65</v>
      </c>
      <c r="C519" s="1">
        <v>38.914213782399997</v>
      </c>
      <c r="D519" s="1" t="s">
        <v>13096</v>
      </c>
      <c r="E519" s="1" t="s">
        <v>30</v>
      </c>
      <c r="F519" s="1" t="s">
        <v>431</v>
      </c>
      <c r="G519" s="1" t="s">
        <v>198</v>
      </c>
      <c r="H519" s="1">
        <v>138483.24</v>
      </c>
      <c r="I519" s="1" t="s">
        <v>33</v>
      </c>
      <c r="J519" s="1">
        <v>25420591</v>
      </c>
      <c r="K519" s="5">
        <v>45696</v>
      </c>
      <c r="L519" s="5" t="s">
        <v>11899</v>
      </c>
      <c r="M519" s="1">
        <v>-76.986029657800003</v>
      </c>
      <c r="N519" s="1" t="s">
        <v>46</v>
      </c>
      <c r="O519" s="1" t="s">
        <v>69</v>
      </c>
      <c r="P519" s="1" t="s">
        <v>36</v>
      </c>
      <c r="Q519" s="1">
        <v>506</v>
      </c>
      <c r="R519" s="2" t="s">
        <v>70</v>
      </c>
      <c r="S519" s="1">
        <v>5</v>
      </c>
      <c r="T519" s="1"/>
      <c r="U519" s="1"/>
      <c r="V519" s="1">
        <v>5</v>
      </c>
      <c r="W519" s="1">
        <v>401211.6</v>
      </c>
      <c r="X519" s="1">
        <v>2025</v>
      </c>
      <c r="Y519" s="5" t="s">
        <v>1882</v>
      </c>
      <c r="Z519" s="5">
        <v>45696</v>
      </c>
      <c r="AA519" s="5" t="str">
        <f t="shared" si="16"/>
        <v>Saturday</v>
      </c>
      <c r="AB519" s="1" t="s">
        <v>8599</v>
      </c>
      <c r="AC519" s="1">
        <v>7</v>
      </c>
      <c r="AD519" s="1" t="s">
        <v>52</v>
      </c>
      <c r="AE519" s="5">
        <v>45696</v>
      </c>
      <c r="AF519" s="5" t="s">
        <v>11989</v>
      </c>
      <c r="AG519" s="1" t="s">
        <v>73</v>
      </c>
      <c r="AH519" s="1" t="s">
        <v>46</v>
      </c>
      <c r="AI519" s="1" t="s">
        <v>11821</v>
      </c>
      <c r="AJ519" s="1" t="s">
        <v>312</v>
      </c>
      <c r="AK519">
        <f t="shared" si="17"/>
        <v>0</v>
      </c>
    </row>
    <row r="520" spans="1:37" x14ac:dyDescent="0.3">
      <c r="A520" s="1">
        <v>519</v>
      </c>
      <c r="B520" s="1" t="s">
        <v>55</v>
      </c>
      <c r="C520" s="1">
        <v>38.917004009700001</v>
      </c>
      <c r="D520" s="1" t="s">
        <v>13883</v>
      </c>
      <c r="E520" s="1" t="s">
        <v>113</v>
      </c>
      <c r="F520" s="1" t="s">
        <v>1883</v>
      </c>
      <c r="G520" s="1" t="s">
        <v>259</v>
      </c>
      <c r="H520" s="1">
        <v>138793.64000000001</v>
      </c>
      <c r="I520" s="1" t="s">
        <v>33</v>
      </c>
      <c r="J520" s="1">
        <v>25026766</v>
      </c>
      <c r="K520" s="5">
        <v>45712</v>
      </c>
      <c r="L520" s="5" t="s">
        <v>12113</v>
      </c>
      <c r="M520" s="1">
        <v>-77.039848167599999</v>
      </c>
      <c r="N520" s="1" t="s">
        <v>116</v>
      </c>
      <c r="O520" s="1" t="s">
        <v>47</v>
      </c>
      <c r="P520" s="1" t="s">
        <v>48</v>
      </c>
      <c r="Q520" s="1">
        <v>301</v>
      </c>
      <c r="R520" s="2" t="s">
        <v>1884</v>
      </c>
      <c r="S520" s="1">
        <v>1</v>
      </c>
      <c r="T520" s="1"/>
      <c r="U520" s="1"/>
      <c r="V520" s="1">
        <v>3</v>
      </c>
      <c r="W520" s="1">
        <v>396544.24</v>
      </c>
      <c r="X520" s="1">
        <v>2025</v>
      </c>
      <c r="Y520" s="5" t="s">
        <v>1885</v>
      </c>
      <c r="Z520" s="5">
        <v>45712</v>
      </c>
      <c r="AA520" s="5" t="str">
        <f t="shared" si="16"/>
        <v>Monday</v>
      </c>
      <c r="AB520" s="1" t="s">
        <v>8600</v>
      </c>
      <c r="AC520" s="1">
        <v>4</v>
      </c>
      <c r="AD520" s="1" t="s">
        <v>121</v>
      </c>
      <c r="AE520" s="5">
        <v>45712</v>
      </c>
      <c r="AF520" s="5" t="s">
        <v>8824</v>
      </c>
      <c r="AG520" s="1" t="s">
        <v>1591</v>
      </c>
      <c r="AH520" s="1" t="s">
        <v>116</v>
      </c>
      <c r="AI520" s="1" t="s">
        <v>11825</v>
      </c>
      <c r="AJ520" s="1" t="s">
        <v>1886</v>
      </c>
      <c r="AK520">
        <f t="shared" si="17"/>
        <v>0</v>
      </c>
    </row>
    <row r="521" spans="1:37" x14ac:dyDescent="0.3">
      <c r="A521" s="1">
        <v>520</v>
      </c>
      <c r="B521" s="1" t="s">
        <v>65</v>
      </c>
      <c r="C521" s="1">
        <v>38.908967167599997</v>
      </c>
      <c r="D521" s="1" t="s">
        <v>13212</v>
      </c>
      <c r="E521" s="1" t="s">
        <v>30</v>
      </c>
      <c r="F521" s="1" t="s">
        <v>1887</v>
      </c>
      <c r="G521" s="1" t="s">
        <v>32</v>
      </c>
      <c r="H521" s="1">
        <v>137900.73000000001</v>
      </c>
      <c r="I521" s="1" t="s">
        <v>33</v>
      </c>
      <c r="J521" s="1">
        <v>25019587</v>
      </c>
      <c r="K521" s="5">
        <v>45697</v>
      </c>
      <c r="L521" s="5" t="s">
        <v>12114</v>
      </c>
      <c r="M521" s="1">
        <v>-77.0006939692</v>
      </c>
      <c r="N521" s="1" t="s">
        <v>68</v>
      </c>
      <c r="O521" s="1" t="s">
        <v>69</v>
      </c>
      <c r="P521" s="1" t="s">
        <v>36</v>
      </c>
      <c r="Q521" s="1">
        <v>501</v>
      </c>
      <c r="R521" s="2" t="s">
        <v>70</v>
      </c>
      <c r="S521" s="1">
        <v>5</v>
      </c>
      <c r="T521" s="1"/>
      <c r="U521" s="1"/>
      <c r="V521" s="1">
        <v>5</v>
      </c>
      <c r="W521" s="1">
        <v>399939.81</v>
      </c>
      <c r="X521" s="1">
        <v>2025</v>
      </c>
      <c r="Y521" s="5" t="s">
        <v>1888</v>
      </c>
      <c r="Z521" s="5">
        <v>45697</v>
      </c>
      <c r="AA521" s="5" t="str">
        <f t="shared" si="16"/>
        <v>Sunday</v>
      </c>
      <c r="AB521" s="1" t="s">
        <v>8601</v>
      </c>
      <c r="AC521" s="1">
        <v>8</v>
      </c>
      <c r="AD521" s="1" t="s">
        <v>72</v>
      </c>
      <c r="AE521" s="5">
        <v>45697</v>
      </c>
      <c r="AF521" s="5" t="s">
        <v>10660</v>
      </c>
      <c r="AG521" s="1" t="s">
        <v>73</v>
      </c>
      <c r="AH521" s="1" t="s">
        <v>68</v>
      </c>
      <c r="AI521" s="1" t="s">
        <v>11822</v>
      </c>
      <c r="AJ521" s="1" t="s">
        <v>74</v>
      </c>
      <c r="AK521">
        <f t="shared" si="17"/>
        <v>0</v>
      </c>
    </row>
    <row r="522" spans="1:37" x14ac:dyDescent="0.3">
      <c r="A522" s="1">
        <v>521</v>
      </c>
      <c r="B522" s="1" t="s">
        <v>148</v>
      </c>
      <c r="C522" s="1">
        <v>38.8713907785</v>
      </c>
      <c r="D522" s="1" t="s">
        <v>14695</v>
      </c>
      <c r="E522" s="1" t="s">
        <v>30</v>
      </c>
      <c r="F522" s="1" t="s">
        <v>1889</v>
      </c>
      <c r="G522" s="1" t="s">
        <v>236</v>
      </c>
      <c r="H522" s="2" t="s">
        <v>1890</v>
      </c>
      <c r="I522" s="1" t="s">
        <v>33</v>
      </c>
      <c r="J522" s="1">
        <v>25027876</v>
      </c>
      <c r="K522" s="5">
        <v>45714</v>
      </c>
      <c r="L522" s="5" t="s">
        <v>12041</v>
      </c>
      <c r="M522" s="1">
        <v>-77.013668231500006</v>
      </c>
      <c r="N522" s="1" t="s">
        <v>68</v>
      </c>
      <c r="O522" s="1" t="s">
        <v>150</v>
      </c>
      <c r="P522" s="1" t="s">
        <v>60</v>
      </c>
      <c r="Q522" s="1">
        <v>105</v>
      </c>
      <c r="R522" s="2" t="s">
        <v>647</v>
      </c>
      <c r="S522" s="1">
        <v>6</v>
      </c>
      <c r="T522" s="1"/>
      <c r="U522" s="1"/>
      <c r="V522" s="1">
        <v>1</v>
      </c>
      <c r="W522" s="2" t="s">
        <v>1891</v>
      </c>
      <c r="X522" s="1">
        <v>2025</v>
      </c>
      <c r="Y522" s="5" t="s">
        <v>1892</v>
      </c>
      <c r="Z522" s="5">
        <v>45714</v>
      </c>
      <c r="AA522" s="5" t="str">
        <f t="shared" si="16"/>
        <v>Wednesday</v>
      </c>
      <c r="AB522" s="1" t="s">
        <v>8602</v>
      </c>
      <c r="AC522" s="1">
        <v>8</v>
      </c>
      <c r="AD522" s="1" t="s">
        <v>72</v>
      </c>
      <c r="AE522" s="5">
        <v>45713</v>
      </c>
      <c r="AF522" s="5" t="s">
        <v>11876</v>
      </c>
      <c r="AG522" s="1" t="s">
        <v>650</v>
      </c>
      <c r="AH522" s="1" t="s">
        <v>68</v>
      </c>
      <c r="AI522" s="1" t="s">
        <v>11822</v>
      </c>
      <c r="AJ522" s="1" t="s">
        <v>651</v>
      </c>
      <c r="AK522">
        <f t="shared" si="17"/>
        <v>1</v>
      </c>
    </row>
    <row r="523" spans="1:37" x14ac:dyDescent="0.3">
      <c r="A523" s="1">
        <v>522</v>
      </c>
      <c r="B523" s="1" t="s">
        <v>313</v>
      </c>
      <c r="C523" s="1">
        <v>38.9313798206</v>
      </c>
      <c r="D523" s="1" t="s">
        <v>13213</v>
      </c>
      <c r="E523" s="1" t="s">
        <v>113</v>
      </c>
      <c r="F523" s="1" t="s">
        <v>1893</v>
      </c>
      <c r="G523" s="1" t="s">
        <v>32</v>
      </c>
      <c r="H523" s="1">
        <v>140388.73001571</v>
      </c>
      <c r="I523" s="1" t="s">
        <v>33</v>
      </c>
      <c r="J523" s="1">
        <v>25008109</v>
      </c>
      <c r="K523" s="5"/>
      <c r="L523" s="5"/>
      <c r="M523" s="1">
        <v>-76.996175799599996</v>
      </c>
      <c r="N523" s="1" t="s">
        <v>116</v>
      </c>
      <c r="O523" s="1" t="s">
        <v>127</v>
      </c>
      <c r="P523" s="1" t="s">
        <v>36</v>
      </c>
      <c r="Q523" s="1">
        <v>502</v>
      </c>
      <c r="R523" s="2" t="s">
        <v>1894</v>
      </c>
      <c r="S523" s="1">
        <v>5</v>
      </c>
      <c r="T523" s="1"/>
      <c r="U523" s="1"/>
      <c r="V523" s="1">
        <v>5</v>
      </c>
      <c r="W523" s="1">
        <v>400331.57999826001</v>
      </c>
      <c r="X523" s="1">
        <v>2025</v>
      </c>
      <c r="Y523" s="5" t="s">
        <v>1895</v>
      </c>
      <c r="Z523" s="5">
        <v>45674</v>
      </c>
      <c r="AA523" s="5" t="str">
        <f t="shared" si="16"/>
        <v>Friday</v>
      </c>
      <c r="AB523" s="1" t="s">
        <v>8603</v>
      </c>
      <c r="AC523" s="1">
        <v>4</v>
      </c>
      <c r="AD523" s="1" t="s">
        <v>121</v>
      </c>
      <c r="AE523" s="5">
        <v>45674</v>
      </c>
      <c r="AF523" s="5" t="s">
        <v>11910</v>
      </c>
      <c r="AG523" s="1" t="s">
        <v>318</v>
      </c>
      <c r="AH523" s="1" t="s">
        <v>116</v>
      </c>
      <c r="AI523" s="1" t="s">
        <v>11825</v>
      </c>
      <c r="AJ523" s="1" t="s">
        <v>1896</v>
      </c>
      <c r="AK523">
        <f t="shared" si="17"/>
        <v>-45674</v>
      </c>
    </row>
    <row r="524" spans="1:37" x14ac:dyDescent="0.3">
      <c r="A524" s="1">
        <v>523</v>
      </c>
      <c r="B524" s="1" t="s">
        <v>91</v>
      </c>
      <c r="C524" s="1">
        <v>38.984477036800001</v>
      </c>
      <c r="D524" s="1" t="s">
        <v>13884</v>
      </c>
      <c r="E524" s="1" t="s">
        <v>30</v>
      </c>
      <c r="F524" s="1" t="s">
        <v>1898</v>
      </c>
      <c r="G524" s="1" t="s">
        <v>93</v>
      </c>
      <c r="H524" s="1">
        <v>146283.34</v>
      </c>
      <c r="I524" s="1" t="s">
        <v>33</v>
      </c>
      <c r="J524" s="1">
        <v>25008810</v>
      </c>
      <c r="K524" s="5">
        <v>45675</v>
      </c>
      <c r="L524" s="5" t="s">
        <v>11976</v>
      </c>
      <c r="M524" s="1">
        <v>-77.026605952599994</v>
      </c>
      <c r="N524" s="1" t="s">
        <v>46</v>
      </c>
      <c r="O524" s="1" t="s">
        <v>94</v>
      </c>
      <c r="P524" s="1" t="s">
        <v>60</v>
      </c>
      <c r="Q524" s="1">
        <v>401</v>
      </c>
      <c r="R524" s="2" t="s">
        <v>95</v>
      </c>
      <c r="S524" s="1">
        <v>4</v>
      </c>
      <c r="T524" s="1"/>
      <c r="U524" s="1"/>
      <c r="V524" s="1">
        <v>4</v>
      </c>
      <c r="W524" s="1">
        <v>397694.83</v>
      </c>
      <c r="X524" s="1">
        <v>2025</v>
      </c>
      <c r="Y524" s="5" t="s">
        <v>1899</v>
      </c>
      <c r="Z524" s="5">
        <v>45676</v>
      </c>
      <c r="AA524" s="5" t="str">
        <f t="shared" si="16"/>
        <v>Sunday</v>
      </c>
      <c r="AB524" s="1" t="s">
        <v>8604</v>
      </c>
      <c r="AC524" s="1">
        <v>7</v>
      </c>
      <c r="AD524" s="1" t="s">
        <v>52</v>
      </c>
      <c r="AE524" s="5">
        <v>45675</v>
      </c>
      <c r="AF524" s="5" t="s">
        <v>9443</v>
      </c>
      <c r="AG524" s="1" t="s">
        <v>97</v>
      </c>
      <c r="AH524" s="1" t="s">
        <v>46</v>
      </c>
      <c r="AI524" s="1" t="s">
        <v>11821</v>
      </c>
      <c r="AJ524" s="1" t="s">
        <v>98</v>
      </c>
      <c r="AK524">
        <f t="shared" si="17"/>
        <v>0</v>
      </c>
    </row>
    <row r="525" spans="1:37" x14ac:dyDescent="0.3">
      <c r="A525" s="1">
        <v>524</v>
      </c>
      <c r="B525" s="1" t="s">
        <v>342</v>
      </c>
      <c r="C525" s="1">
        <v>38.888137847899998</v>
      </c>
      <c r="D525" s="1" t="s">
        <v>14840</v>
      </c>
      <c r="E525" s="1" t="s">
        <v>30</v>
      </c>
      <c r="F525" s="1" t="s">
        <v>1900</v>
      </c>
      <c r="G525" s="1" t="s">
        <v>344</v>
      </c>
      <c r="H525" s="2" t="s">
        <v>1901</v>
      </c>
      <c r="I525" s="1" t="s">
        <v>33</v>
      </c>
      <c r="J525" s="1">
        <v>25013796</v>
      </c>
      <c r="K525" s="5">
        <v>45686</v>
      </c>
      <c r="L525" s="5" t="s">
        <v>12115</v>
      </c>
      <c r="M525" s="1">
        <v>-76.998451471600006</v>
      </c>
      <c r="N525" s="1" t="s">
        <v>46</v>
      </c>
      <c r="O525" s="1" t="s">
        <v>346</v>
      </c>
      <c r="P525" s="1" t="s">
        <v>60</v>
      </c>
      <c r="Q525" s="1">
        <v>107</v>
      </c>
      <c r="R525" s="2" t="s">
        <v>1576</v>
      </c>
      <c r="S525" s="1">
        <v>6</v>
      </c>
      <c r="T525" s="1"/>
      <c r="U525" s="1"/>
      <c r="V525" s="1">
        <v>1</v>
      </c>
      <c r="W525" s="2" t="s">
        <v>1902</v>
      </c>
      <c r="X525" s="1">
        <v>2025</v>
      </c>
      <c r="Y525" s="5" t="s">
        <v>1903</v>
      </c>
      <c r="Z525" s="5">
        <v>45686</v>
      </c>
      <c r="AA525" s="5" t="str">
        <f t="shared" si="16"/>
        <v>Wednesday</v>
      </c>
      <c r="AB525" s="1" t="s">
        <v>8605</v>
      </c>
      <c r="AC525" s="1">
        <v>7</v>
      </c>
      <c r="AD525" s="1" t="s">
        <v>52</v>
      </c>
      <c r="AE525" s="5">
        <v>45686</v>
      </c>
      <c r="AF525" s="5" t="s">
        <v>12701</v>
      </c>
      <c r="AG525" s="1" t="s">
        <v>350</v>
      </c>
      <c r="AH525" s="1" t="s">
        <v>46</v>
      </c>
      <c r="AI525" s="1" t="s">
        <v>11821</v>
      </c>
      <c r="AJ525" s="1" t="s">
        <v>1904</v>
      </c>
      <c r="AK525">
        <f t="shared" si="17"/>
        <v>0</v>
      </c>
    </row>
    <row r="526" spans="1:37" x14ac:dyDescent="0.3">
      <c r="A526" s="1">
        <v>525</v>
      </c>
      <c r="B526" s="1" t="s">
        <v>188</v>
      </c>
      <c r="C526" s="1">
        <v>38.953089945000002</v>
      </c>
      <c r="D526" s="1" t="s">
        <v>13214</v>
      </c>
      <c r="E526" s="1" t="s">
        <v>30</v>
      </c>
      <c r="F526" s="1" t="s">
        <v>1905</v>
      </c>
      <c r="G526" s="1" t="s">
        <v>107</v>
      </c>
      <c r="H526" s="1">
        <v>142798.74</v>
      </c>
      <c r="I526" s="1" t="s">
        <v>33</v>
      </c>
      <c r="J526" s="1">
        <v>25022445</v>
      </c>
      <c r="K526" s="5">
        <v>45703</v>
      </c>
      <c r="L526" s="5" t="s">
        <v>11915</v>
      </c>
      <c r="M526" s="1">
        <v>-77.000626908599997</v>
      </c>
      <c r="N526" s="1" t="s">
        <v>68</v>
      </c>
      <c r="O526" s="1" t="s">
        <v>252</v>
      </c>
      <c r="P526" s="1" t="s">
        <v>60</v>
      </c>
      <c r="Q526" s="1">
        <v>406</v>
      </c>
      <c r="R526" s="2" t="s">
        <v>599</v>
      </c>
      <c r="S526" s="1">
        <v>5</v>
      </c>
      <c r="T526" s="1"/>
      <c r="U526" s="1"/>
      <c r="V526" s="1">
        <v>4</v>
      </c>
      <c r="W526" s="1">
        <v>399945.66</v>
      </c>
      <c r="X526" s="1">
        <v>2025</v>
      </c>
      <c r="Y526" s="5" t="s">
        <v>1906</v>
      </c>
      <c r="Z526" s="5">
        <v>45703</v>
      </c>
      <c r="AA526" s="5" t="str">
        <f t="shared" si="16"/>
        <v>Saturday</v>
      </c>
      <c r="AB526" s="1" t="s">
        <v>8606</v>
      </c>
      <c r="AC526" s="1">
        <v>8</v>
      </c>
      <c r="AD526" s="1" t="s">
        <v>72</v>
      </c>
      <c r="AE526" s="5">
        <v>45702</v>
      </c>
      <c r="AF526" s="5" t="s">
        <v>11959</v>
      </c>
      <c r="AG526" s="1" t="s">
        <v>495</v>
      </c>
      <c r="AH526" s="1" t="s">
        <v>68</v>
      </c>
      <c r="AI526" s="1" t="s">
        <v>11822</v>
      </c>
      <c r="AJ526" s="1" t="s">
        <v>1907</v>
      </c>
      <c r="AK526">
        <f t="shared" si="17"/>
        <v>1</v>
      </c>
    </row>
    <row r="527" spans="1:37" x14ac:dyDescent="0.3">
      <c r="A527" s="1">
        <v>526</v>
      </c>
      <c r="B527" s="1" t="s">
        <v>342</v>
      </c>
      <c r="C527" s="1">
        <v>38.885134303199997</v>
      </c>
      <c r="D527" s="1" t="s">
        <v>14838</v>
      </c>
      <c r="E527" s="1" t="s">
        <v>30</v>
      </c>
      <c r="F527" s="1" t="s">
        <v>1868</v>
      </c>
      <c r="G527" s="1" t="s">
        <v>344</v>
      </c>
      <c r="H527" s="2" t="s">
        <v>1869</v>
      </c>
      <c r="I527" s="1" t="s">
        <v>33</v>
      </c>
      <c r="J527" s="1">
        <v>25023503</v>
      </c>
      <c r="K527" s="5">
        <v>45704</v>
      </c>
      <c r="L527" s="5" t="s">
        <v>11976</v>
      </c>
      <c r="M527" s="1">
        <v>-76.997315455600003</v>
      </c>
      <c r="N527" s="1" t="s">
        <v>34</v>
      </c>
      <c r="O527" s="1" t="s">
        <v>346</v>
      </c>
      <c r="P527" s="1" t="s">
        <v>36</v>
      </c>
      <c r="Q527" s="1">
        <v>107</v>
      </c>
      <c r="R527" s="2" t="s">
        <v>1576</v>
      </c>
      <c r="S527" s="1">
        <v>6</v>
      </c>
      <c r="T527" s="1" t="s">
        <v>355</v>
      </c>
      <c r="U527" s="1"/>
      <c r="V527" s="1">
        <v>1</v>
      </c>
      <c r="W527" s="2" t="s">
        <v>1870</v>
      </c>
      <c r="X527" s="1">
        <v>2025</v>
      </c>
      <c r="Y527" s="5" t="s">
        <v>1908</v>
      </c>
      <c r="Z527" s="5">
        <v>45705</v>
      </c>
      <c r="AA527" s="5" t="str">
        <f t="shared" si="16"/>
        <v>Monday</v>
      </c>
      <c r="AB527" s="1" t="s">
        <v>8607</v>
      </c>
      <c r="AC527" s="1">
        <v>6</v>
      </c>
      <c r="AD527" s="1" t="s">
        <v>40</v>
      </c>
      <c r="AE527" s="5">
        <v>45704</v>
      </c>
      <c r="AF527" s="5" t="s">
        <v>11859</v>
      </c>
      <c r="AG527" s="1" t="s">
        <v>350</v>
      </c>
      <c r="AH527" s="1" t="s">
        <v>34</v>
      </c>
      <c r="AI527" s="1" t="s">
        <v>11820</v>
      </c>
      <c r="AJ527" s="1" t="s">
        <v>1579</v>
      </c>
      <c r="AK527">
        <f t="shared" si="17"/>
        <v>0</v>
      </c>
    </row>
    <row r="528" spans="1:37" x14ac:dyDescent="0.3">
      <c r="A528" s="1">
        <v>527</v>
      </c>
      <c r="B528" s="1" t="s">
        <v>334</v>
      </c>
      <c r="C528" s="1">
        <v>38.922216604600003</v>
      </c>
      <c r="D528" s="1" t="s">
        <v>13119</v>
      </c>
      <c r="E528" s="1" t="s">
        <v>30</v>
      </c>
      <c r="F528" s="1" t="s">
        <v>775</v>
      </c>
      <c r="G528" s="1" t="s">
        <v>336</v>
      </c>
      <c r="H528" s="1">
        <v>139371.54999999999</v>
      </c>
      <c r="I528" s="1" t="s">
        <v>33</v>
      </c>
      <c r="J528" s="1">
        <v>25023592</v>
      </c>
      <c r="K528" s="5">
        <v>45705</v>
      </c>
      <c r="L528" s="5" t="s">
        <v>12116</v>
      </c>
      <c r="M528" s="1">
        <v>-76.993140202800006</v>
      </c>
      <c r="N528" s="1" t="s">
        <v>68</v>
      </c>
      <c r="O528" s="1" t="s">
        <v>337</v>
      </c>
      <c r="P528" s="1" t="s">
        <v>36</v>
      </c>
      <c r="Q528" s="1">
        <v>505</v>
      </c>
      <c r="R528" s="2" t="s">
        <v>338</v>
      </c>
      <c r="S528" s="1">
        <v>5</v>
      </c>
      <c r="T528" s="1"/>
      <c r="U528" s="1"/>
      <c r="V528" s="1">
        <v>5</v>
      </c>
      <c r="W528" s="1">
        <v>400594.86</v>
      </c>
      <c r="X528" s="1">
        <v>2025</v>
      </c>
      <c r="Y528" s="5" t="s">
        <v>1909</v>
      </c>
      <c r="Z528" s="5">
        <v>45705</v>
      </c>
      <c r="AA528" s="5" t="str">
        <f t="shared" si="16"/>
        <v>Monday</v>
      </c>
      <c r="AB528" s="1" t="s">
        <v>8608</v>
      </c>
      <c r="AC528" s="1">
        <v>8</v>
      </c>
      <c r="AD528" s="1" t="s">
        <v>72</v>
      </c>
      <c r="AE528" s="5">
        <v>45705</v>
      </c>
      <c r="AF528" s="5" t="s">
        <v>12444</v>
      </c>
      <c r="AG528" s="1" t="s">
        <v>340</v>
      </c>
      <c r="AH528" s="1" t="s">
        <v>68</v>
      </c>
      <c r="AI528" s="1" t="s">
        <v>11822</v>
      </c>
      <c r="AJ528" s="1" t="s">
        <v>429</v>
      </c>
      <c r="AK528">
        <f t="shared" si="17"/>
        <v>0</v>
      </c>
    </row>
    <row r="529" spans="1:37" x14ac:dyDescent="0.3">
      <c r="A529" s="1">
        <v>528</v>
      </c>
      <c r="B529" s="1" t="s">
        <v>164</v>
      </c>
      <c r="C529" s="1">
        <v>38.830806301199999</v>
      </c>
      <c r="D529" s="1" t="s">
        <v>265</v>
      </c>
      <c r="E529" s="1" t="s">
        <v>113</v>
      </c>
      <c r="F529" s="1" t="s">
        <v>266</v>
      </c>
      <c r="G529" s="1" t="s">
        <v>166</v>
      </c>
      <c r="H529" s="1">
        <v>129224.32000000001</v>
      </c>
      <c r="I529" s="1" t="s">
        <v>33</v>
      </c>
      <c r="J529" s="1">
        <v>25015472</v>
      </c>
      <c r="K529" s="5">
        <v>45689</v>
      </c>
      <c r="L529" s="5" t="s">
        <v>12117</v>
      </c>
      <c r="M529" s="1">
        <v>-77.007674597700003</v>
      </c>
      <c r="N529" s="1" t="s">
        <v>11830</v>
      </c>
      <c r="O529" s="1" t="s">
        <v>167</v>
      </c>
      <c r="P529" s="1" t="s">
        <v>36</v>
      </c>
      <c r="Q529" s="1">
        <v>708</v>
      </c>
      <c r="R529" s="2" t="s">
        <v>267</v>
      </c>
      <c r="S529" s="1">
        <v>8</v>
      </c>
      <c r="T529" s="1"/>
      <c r="U529" s="1"/>
      <c r="V529" s="1">
        <v>7</v>
      </c>
      <c r="W529" s="1">
        <v>399333.63</v>
      </c>
      <c r="X529" s="1">
        <v>2025</v>
      </c>
      <c r="Y529" s="5" t="s">
        <v>1910</v>
      </c>
      <c r="Z529" s="5">
        <v>45689</v>
      </c>
      <c r="AA529" s="5" t="str">
        <f t="shared" si="16"/>
        <v>Saturday</v>
      </c>
      <c r="AB529" s="1" t="s">
        <v>8609</v>
      </c>
      <c r="AC529" s="1">
        <v>3</v>
      </c>
      <c r="AD529" s="1" t="s">
        <v>11831</v>
      </c>
      <c r="AE529" s="5">
        <v>45689</v>
      </c>
      <c r="AF529" s="5" t="s">
        <v>11294</v>
      </c>
      <c r="AG529" s="1" t="s">
        <v>170</v>
      </c>
      <c r="AH529" s="1" t="s">
        <v>11830</v>
      </c>
      <c r="AI529" s="1" t="s">
        <v>11830</v>
      </c>
      <c r="AJ529" s="1" t="s">
        <v>269</v>
      </c>
      <c r="AK529">
        <f t="shared" si="17"/>
        <v>0</v>
      </c>
    </row>
    <row r="530" spans="1:37" x14ac:dyDescent="0.3">
      <c r="A530" s="1">
        <v>529</v>
      </c>
      <c r="B530" s="1" t="s">
        <v>257</v>
      </c>
      <c r="C530" s="1">
        <v>38.926306756499997</v>
      </c>
      <c r="D530" s="1" t="s">
        <v>13885</v>
      </c>
      <c r="E530" s="1" t="s">
        <v>30</v>
      </c>
      <c r="F530" s="1" t="s">
        <v>1911</v>
      </c>
      <c r="G530" s="1" t="s">
        <v>259</v>
      </c>
      <c r="H530" s="1">
        <v>139826.42000000001</v>
      </c>
      <c r="I530" s="1" t="s">
        <v>33</v>
      </c>
      <c r="J530" s="1">
        <v>25004879</v>
      </c>
      <c r="K530" s="5">
        <v>45665</v>
      </c>
      <c r="L530" s="5" t="s">
        <v>11162</v>
      </c>
      <c r="M530" s="1">
        <v>-77.042322347699994</v>
      </c>
      <c r="N530" s="1" t="s">
        <v>34</v>
      </c>
      <c r="O530" s="1" t="s">
        <v>260</v>
      </c>
      <c r="P530" s="1" t="s">
        <v>36</v>
      </c>
      <c r="Q530" s="1">
        <v>303</v>
      </c>
      <c r="R530" s="2" t="s">
        <v>261</v>
      </c>
      <c r="S530" s="1">
        <v>1</v>
      </c>
      <c r="T530" s="1"/>
      <c r="U530" s="1"/>
      <c r="V530" s="1">
        <v>3</v>
      </c>
      <c r="W530" s="1">
        <v>396330.15</v>
      </c>
      <c r="X530" s="1">
        <v>2025</v>
      </c>
      <c r="Y530" s="5" t="s">
        <v>1912</v>
      </c>
      <c r="Z530" s="5">
        <v>45668</v>
      </c>
      <c r="AA530" s="5" t="str">
        <f t="shared" si="16"/>
        <v>Saturday</v>
      </c>
      <c r="AB530" s="1" t="s">
        <v>8610</v>
      </c>
      <c r="AC530" s="1">
        <v>6</v>
      </c>
      <c r="AD530" s="1" t="s">
        <v>40</v>
      </c>
      <c r="AE530" s="5">
        <v>45665</v>
      </c>
      <c r="AF530" s="5" t="s">
        <v>12498</v>
      </c>
      <c r="AG530" s="1" t="s">
        <v>263</v>
      </c>
      <c r="AH530" s="1" t="s">
        <v>34</v>
      </c>
      <c r="AI530" s="1" t="s">
        <v>11820</v>
      </c>
      <c r="AJ530" s="1" t="s">
        <v>264</v>
      </c>
      <c r="AK530">
        <f t="shared" si="17"/>
        <v>0</v>
      </c>
    </row>
    <row r="531" spans="1:37" x14ac:dyDescent="0.3">
      <c r="A531" s="1">
        <v>530</v>
      </c>
      <c r="B531" s="1" t="s">
        <v>706</v>
      </c>
      <c r="C531" s="1">
        <v>38.911638836599998</v>
      </c>
      <c r="D531" s="1" t="s">
        <v>13886</v>
      </c>
      <c r="E531" s="1" t="s">
        <v>30</v>
      </c>
      <c r="F531" s="1" t="s">
        <v>1913</v>
      </c>
      <c r="G531" s="1" t="s">
        <v>709</v>
      </c>
      <c r="H531" s="1">
        <v>138199.35</v>
      </c>
      <c r="I531" s="1" t="s">
        <v>33</v>
      </c>
      <c r="J531" s="1">
        <v>25015549</v>
      </c>
      <c r="K531" s="5">
        <v>45689</v>
      </c>
      <c r="L531" s="5" t="s">
        <v>12118</v>
      </c>
      <c r="M531" s="1">
        <v>-77.065580184400005</v>
      </c>
      <c r="N531" s="1" t="s">
        <v>34</v>
      </c>
      <c r="O531" s="1" t="s">
        <v>710</v>
      </c>
      <c r="P531" s="1" t="s">
        <v>36</v>
      </c>
      <c r="Q531" s="1">
        <v>206</v>
      </c>
      <c r="R531" s="2" t="s">
        <v>1802</v>
      </c>
      <c r="S531" s="1">
        <v>2</v>
      </c>
      <c r="T531" s="1" t="s">
        <v>1069</v>
      </c>
      <c r="U531" s="1"/>
      <c r="V531" s="1">
        <v>2</v>
      </c>
      <c r="W531" s="1">
        <v>394312.25</v>
      </c>
      <c r="X531" s="1">
        <v>2025</v>
      </c>
      <c r="Y531" s="5" t="s">
        <v>1914</v>
      </c>
      <c r="Z531" s="5">
        <v>45689</v>
      </c>
      <c r="AA531" s="5" t="str">
        <f t="shared" si="16"/>
        <v>Saturday</v>
      </c>
      <c r="AB531" s="1" t="s">
        <v>8611</v>
      </c>
      <c r="AC531" s="1">
        <v>6</v>
      </c>
      <c r="AD531" s="1" t="s">
        <v>40</v>
      </c>
      <c r="AE531" s="5">
        <v>45689</v>
      </c>
      <c r="AF531" s="5" t="s">
        <v>12478</v>
      </c>
      <c r="AG531" s="1" t="s">
        <v>1804</v>
      </c>
      <c r="AH531" s="1" t="s">
        <v>34</v>
      </c>
      <c r="AI531" s="1" t="s">
        <v>11820</v>
      </c>
      <c r="AJ531" s="1" t="s">
        <v>1805</v>
      </c>
      <c r="AK531">
        <f t="shared" si="17"/>
        <v>0</v>
      </c>
    </row>
    <row r="532" spans="1:37" x14ac:dyDescent="0.3">
      <c r="A532" s="1">
        <v>531</v>
      </c>
      <c r="B532" s="1" t="s">
        <v>1020</v>
      </c>
      <c r="C532" s="1">
        <v>38.936195035799997</v>
      </c>
      <c r="D532" s="1" t="s">
        <v>13791</v>
      </c>
      <c r="E532" s="1" t="s">
        <v>30</v>
      </c>
      <c r="F532" s="1" t="s">
        <v>1021</v>
      </c>
      <c r="G532" s="1" t="s">
        <v>367</v>
      </c>
      <c r="H532" s="1">
        <v>140924.9</v>
      </c>
      <c r="I532" s="1" t="s">
        <v>33</v>
      </c>
      <c r="J532" s="1">
        <v>25015888</v>
      </c>
      <c r="K532" s="5">
        <v>45690</v>
      </c>
      <c r="L532" s="5" t="s">
        <v>12119</v>
      </c>
      <c r="M532" s="1">
        <v>-77.058876691199998</v>
      </c>
      <c r="N532" s="1" t="s">
        <v>34</v>
      </c>
      <c r="O532" s="1" t="s">
        <v>1022</v>
      </c>
      <c r="P532" s="1" t="s">
        <v>60</v>
      </c>
      <c r="Q532" s="1">
        <v>203</v>
      </c>
      <c r="R532" s="2" t="s">
        <v>1023</v>
      </c>
      <c r="S532" s="1">
        <v>3</v>
      </c>
      <c r="T532" s="1"/>
      <c r="U532" s="1"/>
      <c r="V532" s="1">
        <v>2</v>
      </c>
      <c r="W532" s="1">
        <v>394895.4</v>
      </c>
      <c r="X532" s="1">
        <v>2025</v>
      </c>
      <c r="Y532" s="5" t="s">
        <v>1915</v>
      </c>
      <c r="Z532" s="5">
        <v>45690</v>
      </c>
      <c r="AA532" s="5" t="str">
        <f t="shared" si="16"/>
        <v>Sunday</v>
      </c>
      <c r="AB532" s="1" t="s">
        <v>8612</v>
      </c>
      <c r="AC532" s="1">
        <v>6</v>
      </c>
      <c r="AD532" s="1" t="s">
        <v>40</v>
      </c>
      <c r="AE532" s="5">
        <v>45690</v>
      </c>
      <c r="AF532" s="5" t="s">
        <v>12601</v>
      </c>
      <c r="AG532" s="1" t="s">
        <v>786</v>
      </c>
      <c r="AH532" s="1" t="s">
        <v>34</v>
      </c>
      <c r="AI532" s="1" t="s">
        <v>11820</v>
      </c>
      <c r="AJ532" s="1" t="s">
        <v>1025</v>
      </c>
      <c r="AK532">
        <f t="shared" si="17"/>
        <v>0</v>
      </c>
    </row>
    <row r="533" spans="1:37" x14ac:dyDescent="0.3">
      <c r="A533" s="1">
        <v>532</v>
      </c>
      <c r="B533" s="1" t="s">
        <v>164</v>
      </c>
      <c r="C533" s="1">
        <v>38.821312714100003</v>
      </c>
      <c r="D533" s="1" t="s">
        <v>14696</v>
      </c>
      <c r="E533" s="1" t="s">
        <v>30</v>
      </c>
      <c r="F533" s="1" t="s">
        <v>1916</v>
      </c>
      <c r="G533" s="1" t="s">
        <v>166</v>
      </c>
      <c r="H533" s="2" t="s">
        <v>1917</v>
      </c>
      <c r="I533" s="1" t="s">
        <v>33</v>
      </c>
      <c r="J533" s="1">
        <v>25016280</v>
      </c>
      <c r="K533" s="5">
        <v>45691</v>
      </c>
      <c r="L533" s="5" t="s">
        <v>12120</v>
      </c>
      <c r="M533" s="1">
        <v>-77.009002646499994</v>
      </c>
      <c r="N533" s="1" t="s">
        <v>68</v>
      </c>
      <c r="O533" s="1" t="s">
        <v>167</v>
      </c>
      <c r="P533" s="1" t="s">
        <v>36</v>
      </c>
      <c r="Q533" s="1">
        <v>708</v>
      </c>
      <c r="R533" s="2" t="s">
        <v>1443</v>
      </c>
      <c r="S533" s="1">
        <v>8</v>
      </c>
      <c r="T533" s="1"/>
      <c r="U533" s="1"/>
      <c r="V533" s="1">
        <v>7</v>
      </c>
      <c r="W533" s="2" t="s">
        <v>1918</v>
      </c>
      <c r="X533" s="1">
        <v>2025</v>
      </c>
      <c r="Y533" s="5" t="s">
        <v>1919</v>
      </c>
      <c r="Z533" s="5">
        <v>45692</v>
      </c>
      <c r="AA533" s="5" t="str">
        <f t="shared" si="16"/>
        <v>Tuesday</v>
      </c>
      <c r="AB533" s="1" t="s">
        <v>8613</v>
      </c>
      <c r="AC533" s="1">
        <v>8</v>
      </c>
      <c r="AD533" s="1" t="s">
        <v>72</v>
      </c>
      <c r="AE533" s="5">
        <v>45691</v>
      </c>
      <c r="AF533" s="5" t="s">
        <v>12249</v>
      </c>
      <c r="AG533" s="1" t="s">
        <v>1077</v>
      </c>
      <c r="AH533" s="1" t="s">
        <v>68</v>
      </c>
      <c r="AI533" s="1" t="s">
        <v>11822</v>
      </c>
      <c r="AJ533" s="1" t="s">
        <v>1920</v>
      </c>
      <c r="AK533">
        <f t="shared" si="17"/>
        <v>0</v>
      </c>
    </row>
    <row r="534" spans="1:37" x14ac:dyDescent="0.3">
      <c r="A534" s="1">
        <v>533</v>
      </c>
      <c r="B534" s="1" t="s">
        <v>65</v>
      </c>
      <c r="C534" s="1">
        <v>38.908967167599997</v>
      </c>
      <c r="D534" s="1" t="s">
        <v>13212</v>
      </c>
      <c r="E534" s="1" t="s">
        <v>30</v>
      </c>
      <c r="F534" s="1" t="s">
        <v>1887</v>
      </c>
      <c r="G534" s="1" t="s">
        <v>32</v>
      </c>
      <c r="H534" s="1">
        <v>137900.73000000001</v>
      </c>
      <c r="I534" s="1" t="s">
        <v>33</v>
      </c>
      <c r="J534" s="1">
        <v>25016867</v>
      </c>
      <c r="K534" s="5">
        <v>45692</v>
      </c>
      <c r="L534" s="5" t="s">
        <v>11893</v>
      </c>
      <c r="M534" s="1">
        <v>-77.0006939692</v>
      </c>
      <c r="N534" s="1" t="s">
        <v>68</v>
      </c>
      <c r="O534" s="1" t="s">
        <v>69</v>
      </c>
      <c r="P534" s="1" t="s">
        <v>60</v>
      </c>
      <c r="Q534" s="1">
        <v>501</v>
      </c>
      <c r="R534" s="2" t="s">
        <v>70</v>
      </c>
      <c r="S534" s="1">
        <v>5</v>
      </c>
      <c r="T534" s="1"/>
      <c r="U534" s="1"/>
      <c r="V534" s="1">
        <v>5</v>
      </c>
      <c r="W534" s="1">
        <v>399939.81</v>
      </c>
      <c r="X534" s="1">
        <v>2025</v>
      </c>
      <c r="Y534" s="5" t="s">
        <v>1921</v>
      </c>
      <c r="Z534" s="5">
        <v>45692</v>
      </c>
      <c r="AA534" s="5" t="str">
        <f t="shared" si="16"/>
        <v>Tuesday</v>
      </c>
      <c r="AB534" s="1" t="s">
        <v>8614</v>
      </c>
      <c r="AC534" s="1">
        <v>8</v>
      </c>
      <c r="AD534" s="1" t="s">
        <v>72</v>
      </c>
      <c r="AE534" s="5">
        <v>45692</v>
      </c>
      <c r="AF534" s="5" t="s">
        <v>12340</v>
      </c>
      <c r="AG534" s="1" t="s">
        <v>73</v>
      </c>
      <c r="AH534" s="1" t="s">
        <v>68</v>
      </c>
      <c r="AI534" s="1" t="s">
        <v>11822</v>
      </c>
      <c r="AJ534" s="1" t="s">
        <v>74</v>
      </c>
      <c r="AK534">
        <f t="shared" si="17"/>
        <v>0</v>
      </c>
    </row>
    <row r="535" spans="1:37" x14ac:dyDescent="0.3">
      <c r="A535" s="1">
        <v>534</v>
      </c>
      <c r="B535" s="1" t="s">
        <v>1079</v>
      </c>
      <c r="C535" s="1">
        <v>38.915066201599998</v>
      </c>
      <c r="D535" s="1" t="s">
        <v>13887</v>
      </c>
      <c r="E535" s="1" t="s">
        <v>30</v>
      </c>
      <c r="F535" s="1" t="s">
        <v>1922</v>
      </c>
      <c r="G535" s="1" t="s">
        <v>709</v>
      </c>
      <c r="H535" s="1">
        <v>138581.72</v>
      </c>
      <c r="I535" s="1" t="s">
        <v>33</v>
      </c>
      <c r="J535" s="1">
        <v>25017445</v>
      </c>
      <c r="K535" s="5">
        <v>45693</v>
      </c>
      <c r="L535" s="5" t="s">
        <v>12121</v>
      </c>
      <c r="M535" s="1">
        <v>-77.091156549100006</v>
      </c>
      <c r="N535" s="1" t="s">
        <v>46</v>
      </c>
      <c r="O535" s="1" t="s">
        <v>1081</v>
      </c>
      <c r="P535" s="1" t="s">
        <v>60</v>
      </c>
      <c r="Q535" s="1">
        <v>205</v>
      </c>
      <c r="R535" s="2" t="s">
        <v>1923</v>
      </c>
      <c r="S535" s="1">
        <v>3</v>
      </c>
      <c r="T535" s="1"/>
      <c r="U535" s="1"/>
      <c r="V535" s="1">
        <v>2</v>
      </c>
      <c r="W535" s="1">
        <v>392094.4</v>
      </c>
      <c r="X535" s="1">
        <v>2025</v>
      </c>
      <c r="Y535" s="5" t="s">
        <v>1924</v>
      </c>
      <c r="Z535" s="5">
        <v>45693</v>
      </c>
      <c r="AA535" s="5" t="str">
        <f t="shared" si="16"/>
        <v>Wednesday</v>
      </c>
      <c r="AB535" s="1" t="s">
        <v>8615</v>
      </c>
      <c r="AC535" s="1">
        <v>7</v>
      </c>
      <c r="AD535" s="1" t="s">
        <v>52</v>
      </c>
      <c r="AE535" s="5">
        <v>45693</v>
      </c>
      <c r="AF535" s="5" t="s">
        <v>11872</v>
      </c>
      <c r="AG535" s="1" t="s">
        <v>1925</v>
      </c>
      <c r="AH535" s="1" t="s">
        <v>46</v>
      </c>
      <c r="AI535" s="1" t="s">
        <v>11821</v>
      </c>
      <c r="AJ535" s="1" t="s">
        <v>1926</v>
      </c>
      <c r="AK535">
        <f t="shared" si="17"/>
        <v>0</v>
      </c>
    </row>
    <row r="536" spans="1:37" x14ac:dyDescent="0.3">
      <c r="A536" s="1">
        <v>535</v>
      </c>
      <c r="B536" s="1" t="s">
        <v>105</v>
      </c>
      <c r="C536" s="1">
        <v>38.968082323399997</v>
      </c>
      <c r="D536" s="1" t="s">
        <v>13888</v>
      </c>
      <c r="E536" s="1" t="s">
        <v>113</v>
      </c>
      <c r="F536" s="1" t="s">
        <v>1927</v>
      </c>
      <c r="G536" s="1" t="s">
        <v>93</v>
      </c>
      <c r="H536" s="1">
        <v>144463.39000000001</v>
      </c>
      <c r="I536" s="1" t="s">
        <v>434</v>
      </c>
      <c r="J536" s="1">
        <v>25019165</v>
      </c>
      <c r="K536" s="5">
        <v>45696</v>
      </c>
      <c r="L536" s="5" t="s">
        <v>12096</v>
      </c>
      <c r="M536" s="1">
        <v>-77.027425346699999</v>
      </c>
      <c r="N536" s="1" t="s">
        <v>116</v>
      </c>
      <c r="O536" s="1" t="s">
        <v>100</v>
      </c>
      <c r="P536" s="1" t="s">
        <v>36</v>
      </c>
      <c r="Q536" s="1">
        <v>402</v>
      </c>
      <c r="R536" s="2" t="s">
        <v>327</v>
      </c>
      <c r="S536" s="1">
        <v>4</v>
      </c>
      <c r="T536" s="1"/>
      <c r="U536" s="1"/>
      <c r="V536" s="1">
        <v>4</v>
      </c>
      <c r="W536" s="1">
        <v>397623.29</v>
      </c>
      <c r="X536" s="1">
        <v>2025</v>
      </c>
      <c r="Y536" s="5" t="s">
        <v>1928</v>
      </c>
      <c r="Z536" s="5">
        <v>45696</v>
      </c>
      <c r="AA536" s="5" t="str">
        <f t="shared" si="16"/>
        <v>Saturday</v>
      </c>
      <c r="AB536" s="1" t="s">
        <v>8616</v>
      </c>
      <c r="AC536" s="1">
        <v>4</v>
      </c>
      <c r="AD536" s="1" t="s">
        <v>121</v>
      </c>
      <c r="AE536" s="5">
        <v>45696</v>
      </c>
      <c r="AF536" s="5" t="s">
        <v>12863</v>
      </c>
      <c r="AG536" s="1" t="s">
        <v>329</v>
      </c>
      <c r="AH536" s="1" t="s">
        <v>116</v>
      </c>
      <c r="AI536" s="1" t="s">
        <v>11825</v>
      </c>
      <c r="AJ536" s="1" t="s">
        <v>330</v>
      </c>
      <c r="AK536">
        <f t="shared" si="17"/>
        <v>0</v>
      </c>
    </row>
    <row r="537" spans="1:37" x14ac:dyDescent="0.3">
      <c r="A537" s="1">
        <v>536</v>
      </c>
      <c r="B537" s="1" t="s">
        <v>1020</v>
      </c>
      <c r="C537" s="1">
        <v>38.934824280599997</v>
      </c>
      <c r="D537" s="1" t="s">
        <v>13835</v>
      </c>
      <c r="E537" s="1" t="s">
        <v>30</v>
      </c>
      <c r="F537" s="1" t="s">
        <v>1458</v>
      </c>
      <c r="G537" s="1" t="s">
        <v>367</v>
      </c>
      <c r="H537" s="1">
        <v>140772.69</v>
      </c>
      <c r="I537" s="1" t="s">
        <v>33</v>
      </c>
      <c r="J537" s="1">
        <v>25019646</v>
      </c>
      <c r="K537" s="5">
        <v>45697</v>
      </c>
      <c r="L537" s="5" t="s">
        <v>11886</v>
      </c>
      <c r="M537" s="1">
        <v>-77.058080532700004</v>
      </c>
      <c r="N537" s="1" t="s">
        <v>34</v>
      </c>
      <c r="O537" s="1" t="s">
        <v>1022</v>
      </c>
      <c r="P537" s="1" t="s">
        <v>48</v>
      </c>
      <c r="Q537" s="1">
        <v>203</v>
      </c>
      <c r="R537" s="2" t="s">
        <v>1023</v>
      </c>
      <c r="S537" s="1">
        <v>3</v>
      </c>
      <c r="T537" s="1"/>
      <c r="U537" s="1"/>
      <c r="V537" s="1">
        <v>2</v>
      </c>
      <c r="W537" s="1">
        <v>394964.33</v>
      </c>
      <c r="X537" s="1">
        <v>2025</v>
      </c>
      <c r="Y537" s="5" t="s">
        <v>1929</v>
      </c>
      <c r="Z537" s="5">
        <v>45698</v>
      </c>
      <c r="AA537" s="5" t="str">
        <f t="shared" si="16"/>
        <v>Monday</v>
      </c>
      <c r="AB537" s="1" t="s">
        <v>8617</v>
      </c>
      <c r="AC537" s="1">
        <v>6</v>
      </c>
      <c r="AD537" s="1" t="s">
        <v>40</v>
      </c>
      <c r="AE537" s="5">
        <v>45697</v>
      </c>
      <c r="AF537" s="5" t="s">
        <v>12029</v>
      </c>
      <c r="AG537" s="1" t="s">
        <v>786</v>
      </c>
      <c r="AH537" s="1" t="s">
        <v>34</v>
      </c>
      <c r="AI537" s="1" t="s">
        <v>11820</v>
      </c>
      <c r="AJ537" s="1" t="s">
        <v>1025</v>
      </c>
      <c r="AK537">
        <f t="shared" si="17"/>
        <v>0</v>
      </c>
    </row>
    <row r="538" spans="1:37" x14ac:dyDescent="0.3">
      <c r="A538" s="1">
        <v>537</v>
      </c>
      <c r="B538" s="1" t="s">
        <v>91</v>
      </c>
      <c r="C538" s="1">
        <v>38.963237931199998</v>
      </c>
      <c r="D538" s="1" t="s">
        <v>13889</v>
      </c>
      <c r="E538" s="1" t="s">
        <v>30</v>
      </c>
      <c r="F538" s="1" t="s">
        <v>1930</v>
      </c>
      <c r="G538" s="1" t="s">
        <v>93</v>
      </c>
      <c r="H538" s="1">
        <v>143925.79001899</v>
      </c>
      <c r="I538" s="1" t="s">
        <v>33</v>
      </c>
      <c r="J538" s="1">
        <v>25019981</v>
      </c>
      <c r="K538" s="5"/>
      <c r="L538" s="5"/>
      <c r="M538" s="1">
        <v>-77.033416769799999</v>
      </c>
      <c r="N538" s="1" t="s">
        <v>46</v>
      </c>
      <c r="O538" s="1" t="s">
        <v>100</v>
      </c>
      <c r="P538" s="1" t="s">
        <v>36</v>
      </c>
      <c r="Q538" s="1">
        <v>402</v>
      </c>
      <c r="R538" s="2" t="s">
        <v>101</v>
      </c>
      <c r="S538" s="1">
        <v>4</v>
      </c>
      <c r="T538" s="1"/>
      <c r="U538" s="1"/>
      <c r="V538" s="1">
        <v>4</v>
      </c>
      <c r="W538" s="1">
        <v>397103.87001126999</v>
      </c>
      <c r="X538" s="1">
        <v>2025</v>
      </c>
      <c r="Y538" s="5" t="s">
        <v>1931</v>
      </c>
      <c r="Z538" s="5">
        <v>45698</v>
      </c>
      <c r="AA538" s="5" t="str">
        <f t="shared" si="16"/>
        <v>Monday</v>
      </c>
      <c r="AB538" s="1" t="s">
        <v>8618</v>
      </c>
      <c r="AC538" s="1">
        <v>7</v>
      </c>
      <c r="AD538" s="1" t="s">
        <v>52</v>
      </c>
      <c r="AE538" s="5">
        <v>45676</v>
      </c>
      <c r="AF538" s="5" t="s">
        <v>12147</v>
      </c>
      <c r="AG538" s="1" t="s">
        <v>103</v>
      </c>
      <c r="AH538" s="1" t="s">
        <v>46</v>
      </c>
      <c r="AI538" s="1" t="s">
        <v>11821</v>
      </c>
      <c r="AJ538" s="1" t="s">
        <v>1932</v>
      </c>
      <c r="AK538">
        <f t="shared" si="17"/>
        <v>-45676</v>
      </c>
    </row>
    <row r="539" spans="1:37" x14ac:dyDescent="0.3">
      <c r="A539" s="1">
        <v>538</v>
      </c>
      <c r="B539" s="1" t="s">
        <v>124</v>
      </c>
      <c r="C539" s="1">
        <v>38.905922918000002</v>
      </c>
      <c r="D539" s="1" t="s">
        <v>14841</v>
      </c>
      <c r="E539" s="1" t="s">
        <v>30</v>
      </c>
      <c r="F539" s="1" t="s">
        <v>1933</v>
      </c>
      <c r="G539" s="1" t="s">
        <v>58</v>
      </c>
      <c r="H539" s="1">
        <v>137562.9</v>
      </c>
      <c r="I539" s="1" t="s">
        <v>33</v>
      </c>
      <c r="J539" s="1">
        <v>25021850</v>
      </c>
      <c r="K539" s="5">
        <v>45702</v>
      </c>
      <c r="L539" s="5" t="s">
        <v>11932</v>
      </c>
      <c r="M539" s="1">
        <v>-77.014992968000001</v>
      </c>
      <c r="N539" s="1" t="s">
        <v>68</v>
      </c>
      <c r="O539" s="1" t="s">
        <v>127</v>
      </c>
      <c r="P539" s="1" t="s">
        <v>60</v>
      </c>
      <c r="Q539" s="1">
        <v>308</v>
      </c>
      <c r="R539" s="2" t="s">
        <v>128</v>
      </c>
      <c r="S539" s="1">
        <v>5</v>
      </c>
      <c r="T539" s="1"/>
      <c r="U539" s="1"/>
      <c r="V539" s="1">
        <v>3</v>
      </c>
      <c r="W539" s="1">
        <v>398699.56</v>
      </c>
      <c r="X539" s="1">
        <v>2025</v>
      </c>
      <c r="Y539" s="5" t="s">
        <v>1934</v>
      </c>
      <c r="Z539" s="5">
        <v>45702</v>
      </c>
      <c r="AA539" s="5" t="str">
        <f t="shared" si="16"/>
        <v>Friday</v>
      </c>
      <c r="AB539" s="1" t="s">
        <v>8619</v>
      </c>
      <c r="AC539" s="1">
        <v>8</v>
      </c>
      <c r="AD539" s="1" t="s">
        <v>72</v>
      </c>
      <c r="AE539" s="5">
        <v>45702</v>
      </c>
      <c r="AF539" s="5" t="s">
        <v>8185</v>
      </c>
      <c r="AG539" s="1" t="s">
        <v>122</v>
      </c>
      <c r="AH539" s="1" t="s">
        <v>68</v>
      </c>
      <c r="AI539" s="1" t="s">
        <v>11822</v>
      </c>
      <c r="AJ539" s="1" t="s">
        <v>131</v>
      </c>
      <c r="AK539">
        <f t="shared" si="17"/>
        <v>0</v>
      </c>
    </row>
    <row r="540" spans="1:37" x14ac:dyDescent="0.3">
      <c r="A540" s="1">
        <v>539</v>
      </c>
      <c r="B540" s="1" t="s">
        <v>91</v>
      </c>
      <c r="C540" s="1">
        <v>38.965543025400002</v>
      </c>
      <c r="D540" s="1" t="s">
        <v>13890</v>
      </c>
      <c r="E540" s="1" t="s">
        <v>30</v>
      </c>
      <c r="F540" s="1" t="s">
        <v>1936</v>
      </c>
      <c r="G540" s="1" t="s">
        <v>93</v>
      </c>
      <c r="H540" s="1">
        <v>144181.51</v>
      </c>
      <c r="I540" s="1" t="s">
        <v>33</v>
      </c>
      <c r="J540" s="1">
        <v>25022428</v>
      </c>
      <c r="K540" s="5">
        <v>45703</v>
      </c>
      <c r="L540" s="5" t="s">
        <v>12122</v>
      </c>
      <c r="M540" s="1">
        <v>-77.027654222400002</v>
      </c>
      <c r="N540" s="1" t="s">
        <v>68</v>
      </c>
      <c r="O540" s="1" t="s">
        <v>100</v>
      </c>
      <c r="P540" s="1" t="s">
        <v>60</v>
      </c>
      <c r="Q540" s="1">
        <v>402</v>
      </c>
      <c r="R540" s="2" t="s">
        <v>101</v>
      </c>
      <c r="S540" s="1">
        <v>4</v>
      </c>
      <c r="T540" s="1"/>
      <c r="U540" s="1"/>
      <c r="V540" s="1">
        <v>4</v>
      </c>
      <c r="W540" s="1">
        <v>397603.37</v>
      </c>
      <c r="X540" s="1">
        <v>2025</v>
      </c>
      <c r="Y540" s="5" t="s">
        <v>1937</v>
      </c>
      <c r="Z540" s="5">
        <v>45703</v>
      </c>
      <c r="AA540" s="5" t="str">
        <f t="shared" si="16"/>
        <v>Saturday</v>
      </c>
      <c r="AB540" s="1" t="s">
        <v>8620</v>
      </c>
      <c r="AC540" s="1">
        <v>8</v>
      </c>
      <c r="AD540" s="1" t="s">
        <v>72</v>
      </c>
      <c r="AE540" s="5">
        <v>45703</v>
      </c>
      <c r="AF540" s="5" t="s">
        <v>12533</v>
      </c>
      <c r="AG540" s="1" t="s">
        <v>103</v>
      </c>
      <c r="AH540" s="1" t="s">
        <v>68</v>
      </c>
      <c r="AI540" s="1" t="s">
        <v>11822</v>
      </c>
      <c r="AJ540" s="1" t="s">
        <v>104</v>
      </c>
      <c r="AK540">
        <f t="shared" si="17"/>
        <v>0</v>
      </c>
    </row>
    <row r="541" spans="1:37" x14ac:dyDescent="0.3">
      <c r="A541" s="1">
        <v>540</v>
      </c>
      <c r="B541" s="1" t="s">
        <v>365</v>
      </c>
      <c r="C541" s="1">
        <v>38.949246645800002</v>
      </c>
      <c r="D541" s="1" t="s">
        <v>13770</v>
      </c>
      <c r="E541" s="1" t="s">
        <v>30</v>
      </c>
      <c r="F541" s="1" t="s">
        <v>819</v>
      </c>
      <c r="G541" s="1" t="s">
        <v>367</v>
      </c>
      <c r="H541" s="1">
        <v>142375.16</v>
      </c>
      <c r="I541" s="1" t="s">
        <v>33</v>
      </c>
      <c r="J541" s="1">
        <v>25005793</v>
      </c>
      <c r="K541" s="5"/>
      <c r="L541" s="5"/>
      <c r="M541" s="1">
        <v>-77.080298238599994</v>
      </c>
      <c r="N541" s="1" t="s">
        <v>34</v>
      </c>
      <c r="O541" s="1" t="s">
        <v>368</v>
      </c>
      <c r="P541" s="1" t="s">
        <v>60</v>
      </c>
      <c r="Q541" s="1">
        <v>202</v>
      </c>
      <c r="R541" s="2" t="s">
        <v>369</v>
      </c>
      <c r="S541" s="1">
        <v>3</v>
      </c>
      <c r="T541" s="1"/>
      <c r="U541" s="1"/>
      <c r="V541" s="1">
        <v>2</v>
      </c>
      <c r="W541" s="1">
        <v>393039.43</v>
      </c>
      <c r="X541" s="1">
        <v>2025</v>
      </c>
      <c r="Y541" s="5" t="s">
        <v>1938</v>
      </c>
      <c r="Z541" s="5">
        <v>45670</v>
      </c>
      <c r="AA541" s="5" t="str">
        <f t="shared" si="16"/>
        <v>Monday</v>
      </c>
      <c r="AB541" s="1" t="s">
        <v>8621</v>
      </c>
      <c r="AC541" s="1">
        <v>6</v>
      </c>
      <c r="AD541" s="1" t="s">
        <v>40</v>
      </c>
      <c r="AE541" s="5">
        <v>45670</v>
      </c>
      <c r="AF541" s="5" t="s">
        <v>11392</v>
      </c>
      <c r="AG541" s="1" t="s">
        <v>371</v>
      </c>
      <c r="AH541" s="1" t="s">
        <v>34</v>
      </c>
      <c r="AI541" s="1" t="s">
        <v>11820</v>
      </c>
      <c r="AJ541" s="1" t="s">
        <v>372</v>
      </c>
      <c r="AK541">
        <f t="shared" si="17"/>
        <v>-45670</v>
      </c>
    </row>
    <row r="542" spans="1:37" x14ac:dyDescent="0.3">
      <c r="A542" s="1">
        <v>541</v>
      </c>
      <c r="B542" s="1" t="s">
        <v>91</v>
      </c>
      <c r="C542" s="1">
        <v>38.961979561500002</v>
      </c>
      <c r="D542" s="1" t="s">
        <v>13761</v>
      </c>
      <c r="E542" s="1" t="s">
        <v>30</v>
      </c>
      <c r="F542" s="1" t="s">
        <v>746</v>
      </c>
      <c r="G542" s="1" t="s">
        <v>93</v>
      </c>
      <c r="H542" s="1">
        <v>143785.94</v>
      </c>
      <c r="I542" s="1" t="s">
        <v>33</v>
      </c>
      <c r="J542" s="1">
        <v>25007513</v>
      </c>
      <c r="K542" s="5">
        <v>45673</v>
      </c>
      <c r="L542" s="5" t="s">
        <v>12123</v>
      </c>
      <c r="M542" s="1">
        <v>-77.027949833500003</v>
      </c>
      <c r="N542" s="1" t="s">
        <v>34</v>
      </c>
      <c r="O542" s="1" t="s">
        <v>100</v>
      </c>
      <c r="P542" s="1" t="s">
        <v>36</v>
      </c>
      <c r="Q542" s="1">
        <v>402</v>
      </c>
      <c r="R542" s="2" t="s">
        <v>101</v>
      </c>
      <c r="S542" s="1">
        <v>4</v>
      </c>
      <c r="T542" s="1"/>
      <c r="U542" s="1"/>
      <c r="V542" s="1">
        <v>4</v>
      </c>
      <c r="W542" s="1">
        <v>397577.63</v>
      </c>
      <c r="X542" s="1">
        <v>2025</v>
      </c>
      <c r="Y542" s="5" t="s">
        <v>1939</v>
      </c>
      <c r="Z542" s="5">
        <v>45673</v>
      </c>
      <c r="AA542" s="5" t="str">
        <f t="shared" si="16"/>
        <v>Thursday</v>
      </c>
      <c r="AB542" s="1" t="s">
        <v>8622</v>
      </c>
      <c r="AC542" s="1">
        <v>6</v>
      </c>
      <c r="AD542" s="1" t="s">
        <v>40</v>
      </c>
      <c r="AE542" s="5">
        <v>45673</v>
      </c>
      <c r="AF542" s="5" t="s">
        <v>12754</v>
      </c>
      <c r="AG542" s="1" t="s">
        <v>103</v>
      </c>
      <c r="AH542" s="1" t="s">
        <v>34</v>
      </c>
      <c r="AI542" s="1" t="s">
        <v>11820</v>
      </c>
      <c r="AJ542" s="1" t="s">
        <v>104</v>
      </c>
      <c r="AK542">
        <f t="shared" si="17"/>
        <v>0</v>
      </c>
    </row>
    <row r="543" spans="1:37" x14ac:dyDescent="0.3">
      <c r="A543" s="1">
        <v>542</v>
      </c>
      <c r="B543" s="1" t="s">
        <v>132</v>
      </c>
      <c r="C543" s="1">
        <v>38.9307075161</v>
      </c>
      <c r="D543" s="1" t="s">
        <v>13891</v>
      </c>
      <c r="E543" s="1" t="s">
        <v>113</v>
      </c>
      <c r="F543" s="1" t="s">
        <v>1940</v>
      </c>
      <c r="G543" s="1" t="s">
        <v>77</v>
      </c>
      <c r="H543" s="1">
        <v>140314.6</v>
      </c>
      <c r="I543" s="1" t="s">
        <v>434</v>
      </c>
      <c r="J543" s="1">
        <v>25012348</v>
      </c>
      <c r="K543" s="5">
        <v>45683</v>
      </c>
      <c r="L543" s="5" t="s">
        <v>12078</v>
      </c>
      <c r="M543" s="1">
        <v>-77.032723374599996</v>
      </c>
      <c r="N543" s="1" t="s">
        <v>116</v>
      </c>
      <c r="O543" s="1" t="s">
        <v>78</v>
      </c>
      <c r="P543" s="1" t="s">
        <v>36</v>
      </c>
      <c r="Q543" s="1">
        <v>302</v>
      </c>
      <c r="R543" s="2" t="s">
        <v>213</v>
      </c>
      <c r="S543" s="1">
        <v>1</v>
      </c>
      <c r="T543" s="1"/>
      <c r="U543" s="1"/>
      <c r="V543" s="1">
        <v>3</v>
      </c>
      <c r="W543" s="1">
        <v>397162.67</v>
      </c>
      <c r="X543" s="1">
        <v>2025</v>
      </c>
      <c r="Y543" s="5" t="s">
        <v>1941</v>
      </c>
      <c r="Z543" s="5">
        <v>45683</v>
      </c>
      <c r="AA543" s="5" t="str">
        <f t="shared" si="16"/>
        <v>Sunday</v>
      </c>
      <c r="AB543" s="1" t="s">
        <v>8623</v>
      </c>
      <c r="AC543" s="1">
        <v>4</v>
      </c>
      <c r="AD543" s="1" t="s">
        <v>121</v>
      </c>
      <c r="AE543" s="5">
        <v>45683</v>
      </c>
      <c r="AF543" s="5" t="s">
        <v>11913</v>
      </c>
      <c r="AG543" s="1" t="s">
        <v>215</v>
      </c>
      <c r="AH543" s="1" t="s">
        <v>116</v>
      </c>
      <c r="AI543" s="1" t="s">
        <v>11825</v>
      </c>
      <c r="AJ543" s="1" t="s">
        <v>216</v>
      </c>
      <c r="AK543">
        <f t="shared" si="17"/>
        <v>0</v>
      </c>
    </row>
    <row r="544" spans="1:37" x14ac:dyDescent="0.3">
      <c r="A544" s="1">
        <v>543</v>
      </c>
      <c r="B544" s="1" t="s">
        <v>706</v>
      </c>
      <c r="C544" s="1">
        <v>38.9082532933</v>
      </c>
      <c r="D544" s="1" t="s">
        <v>13892</v>
      </c>
      <c r="E544" s="1" t="s">
        <v>30</v>
      </c>
      <c r="F544" s="1" t="s">
        <v>1942</v>
      </c>
      <c r="G544" s="1" t="s">
        <v>709</v>
      </c>
      <c r="H544" s="1">
        <v>137823.67000000001</v>
      </c>
      <c r="I544" s="1" t="s">
        <v>33</v>
      </c>
      <c r="J544" s="1">
        <v>25008458</v>
      </c>
      <c r="K544" s="5">
        <v>45675</v>
      </c>
      <c r="L544" s="5" t="s">
        <v>11166</v>
      </c>
      <c r="M544" s="1">
        <v>-77.067836859500005</v>
      </c>
      <c r="N544" s="1" t="s">
        <v>46</v>
      </c>
      <c r="O544" s="1" t="s">
        <v>710</v>
      </c>
      <c r="P544" s="1" t="s">
        <v>36</v>
      </c>
      <c r="Q544" s="1">
        <v>206</v>
      </c>
      <c r="R544" s="2" t="s">
        <v>711</v>
      </c>
      <c r="S544" s="1">
        <v>2</v>
      </c>
      <c r="T544" s="1"/>
      <c r="U544" s="1"/>
      <c r="V544" s="1">
        <v>2</v>
      </c>
      <c r="W544" s="1">
        <v>394116.25</v>
      </c>
      <c r="X544" s="1">
        <v>2025</v>
      </c>
      <c r="Y544" s="5" t="s">
        <v>1943</v>
      </c>
      <c r="Z544" s="5">
        <v>45675</v>
      </c>
      <c r="AA544" s="5" t="str">
        <f t="shared" si="16"/>
        <v>Saturday</v>
      </c>
      <c r="AB544" s="1" t="s">
        <v>8624</v>
      </c>
      <c r="AC544" s="1">
        <v>7</v>
      </c>
      <c r="AD544" s="1" t="s">
        <v>52</v>
      </c>
      <c r="AE544" s="5">
        <v>45675</v>
      </c>
      <c r="AF544" s="5" t="s">
        <v>11877</v>
      </c>
      <c r="AG544" s="1" t="s">
        <v>713</v>
      </c>
      <c r="AH544" s="1" t="s">
        <v>46</v>
      </c>
      <c r="AI544" s="1" t="s">
        <v>11821</v>
      </c>
      <c r="AJ544" s="1" t="s">
        <v>1944</v>
      </c>
      <c r="AK544">
        <f t="shared" si="17"/>
        <v>0</v>
      </c>
    </row>
    <row r="545" spans="1:37" x14ac:dyDescent="0.3">
      <c r="A545" s="1">
        <v>544</v>
      </c>
      <c r="B545" s="1" t="s">
        <v>360</v>
      </c>
      <c r="C545" s="1">
        <v>38.892793657399999</v>
      </c>
      <c r="D545" s="1" t="s">
        <v>13215</v>
      </c>
      <c r="E545" s="1" t="s">
        <v>30</v>
      </c>
      <c r="F545" s="1" t="s">
        <v>1945</v>
      </c>
      <c r="G545" s="1" t="s">
        <v>344</v>
      </c>
      <c r="H545" s="1">
        <v>136105.44</v>
      </c>
      <c r="I545" s="1" t="s">
        <v>33</v>
      </c>
      <c r="J545" s="1">
        <v>25009650</v>
      </c>
      <c r="K545" s="5">
        <v>45678</v>
      </c>
      <c r="L545" s="5" t="s">
        <v>11839</v>
      </c>
      <c r="M545" s="1">
        <v>-76.985507758799997</v>
      </c>
      <c r="N545" s="1" t="s">
        <v>68</v>
      </c>
      <c r="O545" s="1" t="s">
        <v>35</v>
      </c>
      <c r="P545" s="1" t="s">
        <v>60</v>
      </c>
      <c r="Q545" s="1">
        <v>108</v>
      </c>
      <c r="R545" s="2" t="s">
        <v>1468</v>
      </c>
      <c r="S545" s="1">
        <v>6</v>
      </c>
      <c r="T545" s="1"/>
      <c r="U545" s="1"/>
      <c r="V545" s="1">
        <v>1</v>
      </c>
      <c r="W545" s="1">
        <v>401257.24</v>
      </c>
      <c r="X545" s="1">
        <v>2025</v>
      </c>
      <c r="Y545" s="5" t="s">
        <v>1946</v>
      </c>
      <c r="Z545" s="5">
        <v>45678</v>
      </c>
      <c r="AA545" s="5" t="str">
        <f t="shared" si="16"/>
        <v>Tuesday</v>
      </c>
      <c r="AB545" s="1" t="s">
        <v>8625</v>
      </c>
      <c r="AC545" s="1">
        <v>8</v>
      </c>
      <c r="AD545" s="1" t="s">
        <v>72</v>
      </c>
      <c r="AE545" s="5">
        <v>45677</v>
      </c>
      <c r="AF545" s="5" t="s">
        <v>11906</v>
      </c>
      <c r="AG545" s="1" t="s">
        <v>1470</v>
      </c>
      <c r="AH545" s="1" t="s">
        <v>68</v>
      </c>
      <c r="AI545" s="1" t="s">
        <v>11822</v>
      </c>
      <c r="AJ545" s="1" t="s">
        <v>1471</v>
      </c>
      <c r="AK545">
        <f t="shared" si="17"/>
        <v>1</v>
      </c>
    </row>
    <row r="546" spans="1:37" x14ac:dyDescent="0.3">
      <c r="A546" s="1">
        <v>545</v>
      </c>
      <c r="B546" s="1" t="s">
        <v>365</v>
      </c>
      <c r="C546" s="1">
        <v>38.948791612500003</v>
      </c>
      <c r="D546" s="1" t="s">
        <v>13893</v>
      </c>
      <c r="E546" s="1" t="s">
        <v>30</v>
      </c>
      <c r="F546" s="1" t="s">
        <v>1948</v>
      </c>
      <c r="G546" s="1" t="s">
        <v>367</v>
      </c>
      <c r="H546" s="1">
        <v>142324.53</v>
      </c>
      <c r="I546" s="1" t="s">
        <v>33</v>
      </c>
      <c r="J546" s="1">
        <v>25014451</v>
      </c>
      <c r="K546" s="5">
        <v>45687</v>
      </c>
      <c r="L546" s="5" t="s">
        <v>12124</v>
      </c>
      <c r="M546" s="1">
        <v>-77.078745891500006</v>
      </c>
      <c r="N546" s="1" t="s">
        <v>34</v>
      </c>
      <c r="O546" s="1" t="s">
        <v>368</v>
      </c>
      <c r="P546" s="1" t="s">
        <v>36</v>
      </c>
      <c r="Q546" s="1">
        <v>202</v>
      </c>
      <c r="R546" s="2" t="s">
        <v>369</v>
      </c>
      <c r="S546" s="1">
        <v>3</v>
      </c>
      <c r="T546" s="1"/>
      <c r="U546" s="1"/>
      <c r="V546" s="1">
        <v>2</v>
      </c>
      <c r="W546" s="1">
        <v>393173.95</v>
      </c>
      <c r="X546" s="1">
        <v>2025</v>
      </c>
      <c r="Y546" s="5" t="s">
        <v>1949</v>
      </c>
      <c r="Z546" s="5">
        <v>45687</v>
      </c>
      <c r="AA546" s="5" t="str">
        <f t="shared" si="16"/>
        <v>Thursday</v>
      </c>
      <c r="AB546" s="1" t="s">
        <v>8626</v>
      </c>
      <c r="AC546" s="1">
        <v>6</v>
      </c>
      <c r="AD546" s="1" t="s">
        <v>40</v>
      </c>
      <c r="AE546" s="5">
        <v>45687</v>
      </c>
      <c r="AF546" s="5" t="s">
        <v>12207</v>
      </c>
      <c r="AG546" s="1" t="s">
        <v>371</v>
      </c>
      <c r="AH546" s="1" t="s">
        <v>34</v>
      </c>
      <c r="AI546" s="1" t="s">
        <v>11820</v>
      </c>
      <c r="AJ546" s="1" t="s">
        <v>372</v>
      </c>
      <c r="AK546">
        <f t="shared" si="17"/>
        <v>0</v>
      </c>
    </row>
    <row r="547" spans="1:37" x14ac:dyDescent="0.3">
      <c r="A547" s="1">
        <v>546</v>
      </c>
      <c r="B547" s="1" t="s">
        <v>850</v>
      </c>
      <c r="C547" s="1">
        <v>38.881082369200001</v>
      </c>
      <c r="D547" s="1" t="s">
        <v>14842</v>
      </c>
      <c r="E547" s="1" t="s">
        <v>30</v>
      </c>
      <c r="F547" s="1" t="s">
        <v>1951</v>
      </c>
      <c r="G547" s="1" t="s">
        <v>158</v>
      </c>
      <c r="H547" s="1">
        <v>134807.21</v>
      </c>
      <c r="I547" s="1" t="s">
        <v>33</v>
      </c>
      <c r="J547" s="1">
        <v>25015991</v>
      </c>
      <c r="K547" s="5">
        <v>45690</v>
      </c>
      <c r="L547" s="5" t="s">
        <v>12030</v>
      </c>
      <c r="M547" s="1">
        <v>-76.936543169999993</v>
      </c>
      <c r="N547" s="1" t="s">
        <v>68</v>
      </c>
      <c r="O547" s="1" t="s">
        <v>376</v>
      </c>
      <c r="P547" s="1" t="s">
        <v>36</v>
      </c>
      <c r="Q547" s="1">
        <v>604</v>
      </c>
      <c r="R547" s="2" t="s">
        <v>1952</v>
      </c>
      <c r="S547" s="1">
        <v>7</v>
      </c>
      <c r="T547" s="1"/>
      <c r="U547" s="1"/>
      <c r="V547" s="1">
        <v>6</v>
      </c>
      <c r="W547" s="1">
        <v>405505.95</v>
      </c>
      <c r="X547" s="1">
        <v>2025</v>
      </c>
      <c r="Y547" s="5" t="s">
        <v>1953</v>
      </c>
      <c r="Z547" s="5">
        <v>45690</v>
      </c>
      <c r="AA547" s="5" t="str">
        <f t="shared" si="16"/>
        <v>Sunday</v>
      </c>
      <c r="AB547" s="1" t="s">
        <v>8627</v>
      </c>
      <c r="AC547" s="1">
        <v>8</v>
      </c>
      <c r="AD547" s="1" t="s">
        <v>72</v>
      </c>
      <c r="AE547" s="5">
        <v>45690</v>
      </c>
      <c r="AF547" s="5" t="s">
        <v>12334</v>
      </c>
      <c r="AG547" s="1" t="s">
        <v>380</v>
      </c>
      <c r="AH547" s="1" t="s">
        <v>68</v>
      </c>
      <c r="AI547" s="1" t="s">
        <v>11822</v>
      </c>
      <c r="AJ547" s="1" t="s">
        <v>1954</v>
      </c>
      <c r="AK547">
        <f t="shared" si="17"/>
        <v>0</v>
      </c>
    </row>
    <row r="548" spans="1:37" x14ac:dyDescent="0.3">
      <c r="A548" s="1">
        <v>547</v>
      </c>
      <c r="B548" s="1" t="s">
        <v>313</v>
      </c>
      <c r="C548" s="1">
        <v>38.911767575100001</v>
      </c>
      <c r="D548" s="1" t="s">
        <v>13216</v>
      </c>
      <c r="E548" s="1" t="s">
        <v>30</v>
      </c>
      <c r="F548" s="1" t="s">
        <v>1956</v>
      </c>
      <c r="G548" s="1" t="s">
        <v>32</v>
      </c>
      <c r="H548" s="1">
        <v>138211.6</v>
      </c>
      <c r="I548" s="1" t="s">
        <v>33</v>
      </c>
      <c r="J548" s="1">
        <v>25017751</v>
      </c>
      <c r="K548" s="5">
        <v>45694</v>
      </c>
      <c r="L548" s="5" t="s">
        <v>12125</v>
      </c>
      <c r="M548" s="1">
        <v>-77.002035176999996</v>
      </c>
      <c r="N548" s="1" t="s">
        <v>68</v>
      </c>
      <c r="O548" s="1" t="s">
        <v>127</v>
      </c>
      <c r="P548" s="1" t="s">
        <v>48</v>
      </c>
      <c r="Q548" s="1">
        <v>502</v>
      </c>
      <c r="R548" s="2" t="s">
        <v>675</v>
      </c>
      <c r="S548" s="1">
        <v>5</v>
      </c>
      <c r="T548" s="1" t="s">
        <v>38</v>
      </c>
      <c r="U548" s="1"/>
      <c r="V548" s="1">
        <v>5</v>
      </c>
      <c r="W548" s="1">
        <v>399823.49</v>
      </c>
      <c r="X548" s="1">
        <v>2025</v>
      </c>
      <c r="Y548" s="5" t="s">
        <v>1957</v>
      </c>
      <c r="Z548" s="5">
        <v>45694</v>
      </c>
      <c r="AA548" s="5" t="str">
        <f t="shared" si="16"/>
        <v>Thursday</v>
      </c>
      <c r="AB548" s="1" t="s">
        <v>8628</v>
      </c>
      <c r="AC548" s="1">
        <v>8</v>
      </c>
      <c r="AD548" s="1" t="s">
        <v>72</v>
      </c>
      <c r="AE548" s="5">
        <v>45693</v>
      </c>
      <c r="AF548" s="5" t="s">
        <v>12007</v>
      </c>
      <c r="AG548" s="1" t="s">
        <v>677</v>
      </c>
      <c r="AH548" s="1" t="s">
        <v>68</v>
      </c>
      <c r="AI548" s="1" t="s">
        <v>11822</v>
      </c>
      <c r="AJ548" s="1" t="s">
        <v>1691</v>
      </c>
      <c r="AK548">
        <f t="shared" si="17"/>
        <v>1</v>
      </c>
    </row>
    <row r="549" spans="1:37" x14ac:dyDescent="0.3">
      <c r="A549" s="1">
        <v>548</v>
      </c>
      <c r="B549" s="1" t="s">
        <v>313</v>
      </c>
      <c r="C549" s="1">
        <v>38.920932995199998</v>
      </c>
      <c r="D549" s="1" t="s">
        <v>13090</v>
      </c>
      <c r="E549" s="1" t="s">
        <v>30</v>
      </c>
      <c r="F549" s="1" t="s">
        <v>315</v>
      </c>
      <c r="G549" s="1" t="s">
        <v>32</v>
      </c>
      <c r="H549" s="1">
        <v>139229.04</v>
      </c>
      <c r="I549" s="1" t="s">
        <v>33</v>
      </c>
      <c r="J549" s="1">
        <v>25019848</v>
      </c>
      <c r="K549" s="5"/>
      <c r="L549" s="5"/>
      <c r="M549" s="1">
        <v>-76.997157005099993</v>
      </c>
      <c r="N549" s="1" t="s">
        <v>34</v>
      </c>
      <c r="O549" s="1" t="s">
        <v>127</v>
      </c>
      <c r="P549" s="1" t="s">
        <v>60</v>
      </c>
      <c r="Q549" s="1">
        <v>502</v>
      </c>
      <c r="R549" s="2" t="s">
        <v>316</v>
      </c>
      <c r="S549" s="1">
        <v>5</v>
      </c>
      <c r="T549" s="1"/>
      <c r="U549" s="1"/>
      <c r="V549" s="1">
        <v>5</v>
      </c>
      <c r="W549" s="1">
        <v>400246.54</v>
      </c>
      <c r="X549" s="1">
        <v>2025</v>
      </c>
      <c r="Y549" s="5" t="s">
        <v>1958</v>
      </c>
      <c r="Z549" s="5">
        <v>45698</v>
      </c>
      <c r="AA549" s="5" t="str">
        <f t="shared" si="16"/>
        <v>Monday</v>
      </c>
      <c r="AB549" s="1" t="s">
        <v>8629</v>
      </c>
      <c r="AC549" s="1">
        <v>6</v>
      </c>
      <c r="AD549" s="1" t="s">
        <v>40</v>
      </c>
      <c r="AE549" s="5">
        <v>45698</v>
      </c>
      <c r="AF549" s="5" t="s">
        <v>12634</v>
      </c>
      <c r="AG549" s="1" t="s">
        <v>318</v>
      </c>
      <c r="AH549" s="1" t="s">
        <v>34</v>
      </c>
      <c r="AI549" s="1" t="s">
        <v>11820</v>
      </c>
      <c r="AJ549" s="1" t="s">
        <v>319</v>
      </c>
      <c r="AK549">
        <f t="shared" si="17"/>
        <v>-45698</v>
      </c>
    </row>
    <row r="550" spans="1:37" x14ac:dyDescent="0.3">
      <c r="A550" s="1">
        <v>549</v>
      </c>
      <c r="B550" s="1" t="s">
        <v>334</v>
      </c>
      <c r="C550" s="1">
        <v>38.923437372400002</v>
      </c>
      <c r="D550" s="1" t="s">
        <v>13217</v>
      </c>
      <c r="E550" s="1" t="s">
        <v>30</v>
      </c>
      <c r="F550" s="1" t="s">
        <v>1959</v>
      </c>
      <c r="G550" s="1" t="s">
        <v>336</v>
      </c>
      <c r="H550" s="1">
        <v>139507.35999889</v>
      </c>
      <c r="I550" s="1" t="s">
        <v>33</v>
      </c>
      <c r="J550" s="1">
        <v>25020151</v>
      </c>
      <c r="K550" s="5">
        <v>45698</v>
      </c>
      <c r="L550" s="5" t="s">
        <v>12126</v>
      </c>
      <c r="M550" s="1">
        <v>-76.974174703000003</v>
      </c>
      <c r="N550" s="1" t="s">
        <v>46</v>
      </c>
      <c r="O550" s="1" t="s">
        <v>337</v>
      </c>
      <c r="P550" s="1" t="s">
        <v>36</v>
      </c>
      <c r="Q550" s="1">
        <v>503</v>
      </c>
      <c r="R550" s="2" t="s">
        <v>716</v>
      </c>
      <c r="S550" s="1">
        <v>5</v>
      </c>
      <c r="T550" s="1"/>
      <c r="U550" s="1"/>
      <c r="V550" s="1">
        <v>5</v>
      </c>
      <c r="W550" s="1">
        <v>402239.45001602999</v>
      </c>
      <c r="X550" s="1">
        <v>2025</v>
      </c>
      <c r="Y550" s="5" t="s">
        <v>1960</v>
      </c>
      <c r="Z550" s="5">
        <v>45698</v>
      </c>
      <c r="AA550" s="5" t="str">
        <f t="shared" si="16"/>
        <v>Monday</v>
      </c>
      <c r="AB550" s="1" t="s">
        <v>8630</v>
      </c>
      <c r="AC550" s="1">
        <v>7</v>
      </c>
      <c r="AD550" s="1" t="s">
        <v>52</v>
      </c>
      <c r="AE550" s="5">
        <v>45696</v>
      </c>
      <c r="AF550" s="5" t="s">
        <v>8185</v>
      </c>
      <c r="AG550" s="1" t="s">
        <v>340</v>
      </c>
      <c r="AH550" s="1" t="s">
        <v>46</v>
      </c>
      <c r="AI550" s="1" t="s">
        <v>11821</v>
      </c>
      <c r="AJ550" s="1" t="s">
        <v>1019</v>
      </c>
      <c r="AK550">
        <f t="shared" si="17"/>
        <v>2</v>
      </c>
    </row>
    <row r="551" spans="1:37" x14ac:dyDescent="0.3">
      <c r="A551" s="1">
        <v>550</v>
      </c>
      <c r="B551" s="1" t="s">
        <v>616</v>
      </c>
      <c r="C551" s="1">
        <v>38.9235827563</v>
      </c>
      <c r="D551" s="1" t="s">
        <v>13218</v>
      </c>
      <c r="E551" s="1" t="s">
        <v>30</v>
      </c>
      <c r="F551" s="1" t="s">
        <v>1961</v>
      </c>
      <c r="G551" s="1" t="s">
        <v>336</v>
      </c>
      <c r="H551" s="1">
        <v>139523.20000000001</v>
      </c>
      <c r="I551" s="1" t="s">
        <v>33</v>
      </c>
      <c r="J551" s="1">
        <v>25021152</v>
      </c>
      <c r="K551" s="5"/>
      <c r="L551" s="5"/>
      <c r="M551" s="1">
        <v>-76.993856208899999</v>
      </c>
      <c r="N551" s="1" t="s">
        <v>68</v>
      </c>
      <c r="O551" s="1" t="s">
        <v>337</v>
      </c>
      <c r="P551" s="1" t="s">
        <v>36</v>
      </c>
      <c r="Q551" s="1">
        <v>504</v>
      </c>
      <c r="R551" s="2" t="s">
        <v>934</v>
      </c>
      <c r="S551" s="1">
        <v>5</v>
      </c>
      <c r="T551" s="1"/>
      <c r="U551" s="1"/>
      <c r="V551" s="1">
        <v>5</v>
      </c>
      <c r="W551" s="1">
        <v>400532.76</v>
      </c>
      <c r="X551" s="1">
        <v>2025</v>
      </c>
      <c r="Y551" s="5" t="s">
        <v>1962</v>
      </c>
      <c r="Z551" s="5">
        <v>45700</v>
      </c>
      <c r="AA551" s="5" t="str">
        <f t="shared" si="16"/>
        <v>Wednesday</v>
      </c>
      <c r="AB551" s="1" t="s">
        <v>8631</v>
      </c>
      <c r="AC551" s="1">
        <v>8</v>
      </c>
      <c r="AD551" s="1" t="s">
        <v>72</v>
      </c>
      <c r="AE551" s="5">
        <v>45700</v>
      </c>
      <c r="AF551" s="5" t="s">
        <v>12395</v>
      </c>
      <c r="AG551" s="1" t="s">
        <v>318</v>
      </c>
      <c r="AH551" s="1" t="s">
        <v>68</v>
      </c>
      <c r="AI551" s="1" t="s">
        <v>11822</v>
      </c>
      <c r="AJ551" s="1" t="s">
        <v>936</v>
      </c>
      <c r="AK551">
        <f t="shared" si="17"/>
        <v>-45700</v>
      </c>
    </row>
    <row r="552" spans="1:37" x14ac:dyDescent="0.3">
      <c r="A552" s="1">
        <v>551</v>
      </c>
      <c r="B552" s="1" t="s">
        <v>334</v>
      </c>
      <c r="C552" s="1">
        <v>38.918527500899998</v>
      </c>
      <c r="D552" s="1" t="s">
        <v>13175</v>
      </c>
      <c r="E552" s="1" t="s">
        <v>113</v>
      </c>
      <c r="F552" s="1" t="s">
        <v>1472</v>
      </c>
      <c r="G552" s="1" t="s">
        <v>336</v>
      </c>
      <c r="H552" s="1">
        <v>138962.82</v>
      </c>
      <c r="I552" s="1" t="s">
        <v>434</v>
      </c>
      <c r="J552" s="1">
        <v>25024282</v>
      </c>
      <c r="K552" s="5"/>
      <c r="L552" s="5"/>
      <c r="M552" s="1">
        <v>-76.958604072200004</v>
      </c>
      <c r="N552" s="1" t="s">
        <v>11830</v>
      </c>
      <c r="O552" s="1" t="s">
        <v>618</v>
      </c>
      <c r="P552" s="1" t="s">
        <v>60</v>
      </c>
      <c r="Q552" s="1">
        <v>503</v>
      </c>
      <c r="R552" s="2" t="s">
        <v>716</v>
      </c>
      <c r="S552" s="1">
        <v>5</v>
      </c>
      <c r="T552" s="1"/>
      <c r="U552" s="1"/>
      <c r="V552" s="1">
        <v>5</v>
      </c>
      <c r="W552" s="1">
        <v>403589.91</v>
      </c>
      <c r="X552" s="1">
        <v>2025</v>
      </c>
      <c r="Y552" s="5" t="s">
        <v>1963</v>
      </c>
      <c r="Z552" s="5">
        <v>45707</v>
      </c>
      <c r="AA552" s="5" t="str">
        <f t="shared" si="16"/>
        <v>Wednesday</v>
      </c>
      <c r="AB552" s="1" t="s">
        <v>8632</v>
      </c>
      <c r="AC552" s="1">
        <v>3</v>
      </c>
      <c r="AD552" s="1" t="s">
        <v>11831</v>
      </c>
      <c r="AE552" s="5">
        <v>45707</v>
      </c>
      <c r="AF552" s="5" t="s">
        <v>12405</v>
      </c>
      <c r="AG552" s="1" t="s">
        <v>718</v>
      </c>
      <c r="AH552" s="1" t="s">
        <v>11830</v>
      </c>
      <c r="AI552" s="1" t="s">
        <v>11830</v>
      </c>
      <c r="AJ552" s="1" t="s">
        <v>719</v>
      </c>
      <c r="AK552">
        <f t="shared" si="17"/>
        <v>-45707</v>
      </c>
    </row>
    <row r="553" spans="1:37" x14ac:dyDescent="0.3">
      <c r="A553" s="1">
        <v>552</v>
      </c>
      <c r="B553" s="1" t="s">
        <v>65</v>
      </c>
      <c r="C553" s="1">
        <v>38.907182965700002</v>
      </c>
      <c r="D553" s="1" t="s">
        <v>14760</v>
      </c>
      <c r="E553" s="1" t="s">
        <v>30</v>
      </c>
      <c r="F553" s="1" t="s">
        <v>518</v>
      </c>
      <c r="G553" s="1" t="s">
        <v>32</v>
      </c>
      <c r="H553" s="1">
        <v>137702.67000000001</v>
      </c>
      <c r="I553" s="1" t="s">
        <v>33</v>
      </c>
      <c r="J553" s="1">
        <v>25021692</v>
      </c>
      <c r="K553" s="5">
        <v>45701</v>
      </c>
      <c r="L553" s="5" t="s">
        <v>12025</v>
      </c>
      <c r="M553" s="1">
        <v>-76.998392692799996</v>
      </c>
      <c r="N553" s="1" t="s">
        <v>68</v>
      </c>
      <c r="O553" s="1" t="s">
        <v>69</v>
      </c>
      <c r="P553" s="1" t="s">
        <v>36</v>
      </c>
      <c r="Q553" s="1">
        <v>501</v>
      </c>
      <c r="R553" s="2" t="s">
        <v>70</v>
      </c>
      <c r="S553" s="1">
        <v>5</v>
      </c>
      <c r="T553" s="1"/>
      <c r="U553" s="1"/>
      <c r="V553" s="1">
        <v>5</v>
      </c>
      <c r="W553" s="1">
        <v>400139.41</v>
      </c>
      <c r="X553" s="1">
        <v>2025</v>
      </c>
      <c r="Y553" s="5" t="s">
        <v>1964</v>
      </c>
      <c r="Z553" s="5">
        <v>45701</v>
      </c>
      <c r="AA553" s="5" t="str">
        <f t="shared" si="16"/>
        <v>Thursday</v>
      </c>
      <c r="AB553" s="1" t="s">
        <v>8633</v>
      </c>
      <c r="AC553" s="1">
        <v>8</v>
      </c>
      <c r="AD553" s="1" t="s">
        <v>72</v>
      </c>
      <c r="AE553" s="5">
        <v>45701</v>
      </c>
      <c r="AF553" s="5" t="s">
        <v>12376</v>
      </c>
      <c r="AG553" s="1" t="s">
        <v>73</v>
      </c>
      <c r="AH553" s="1" t="s">
        <v>68</v>
      </c>
      <c r="AI553" s="1" t="s">
        <v>11822</v>
      </c>
      <c r="AJ553" s="1" t="s">
        <v>74</v>
      </c>
      <c r="AK553">
        <f t="shared" si="17"/>
        <v>0</v>
      </c>
    </row>
    <row r="554" spans="1:37" x14ac:dyDescent="0.3">
      <c r="A554" s="1">
        <v>553</v>
      </c>
      <c r="B554" s="1" t="s">
        <v>188</v>
      </c>
      <c r="C554" s="1">
        <v>38.953089945000002</v>
      </c>
      <c r="D554" s="1" t="s">
        <v>13214</v>
      </c>
      <c r="E554" s="1" t="s">
        <v>30</v>
      </c>
      <c r="F554" s="1" t="s">
        <v>1905</v>
      </c>
      <c r="G554" s="1" t="s">
        <v>107</v>
      </c>
      <c r="H554" s="1">
        <v>142798.74</v>
      </c>
      <c r="I554" s="1" t="s">
        <v>33</v>
      </c>
      <c r="J554" s="1">
        <v>25026210</v>
      </c>
      <c r="K554" s="5">
        <v>45710</v>
      </c>
      <c r="L554" s="5" t="s">
        <v>12127</v>
      </c>
      <c r="M554" s="1">
        <v>-77.000626908599997</v>
      </c>
      <c r="N554" s="1" t="s">
        <v>34</v>
      </c>
      <c r="O554" s="1" t="s">
        <v>252</v>
      </c>
      <c r="P554" s="1" t="s">
        <v>36</v>
      </c>
      <c r="Q554" s="1">
        <v>406</v>
      </c>
      <c r="R554" s="2" t="s">
        <v>599</v>
      </c>
      <c r="S554" s="1">
        <v>5</v>
      </c>
      <c r="T554" s="1"/>
      <c r="U554" s="1"/>
      <c r="V554" s="1">
        <v>4</v>
      </c>
      <c r="W554" s="1">
        <v>399945.66</v>
      </c>
      <c r="X554" s="1">
        <v>2025</v>
      </c>
      <c r="Y554" s="5" t="s">
        <v>1965</v>
      </c>
      <c r="Z554" s="5">
        <v>45710</v>
      </c>
      <c r="AA554" s="5" t="str">
        <f t="shared" si="16"/>
        <v>Saturday</v>
      </c>
      <c r="AB554" s="1" t="s">
        <v>8634</v>
      </c>
      <c r="AC554" s="1">
        <v>6</v>
      </c>
      <c r="AD554" s="1" t="s">
        <v>40</v>
      </c>
      <c r="AE554" s="5">
        <v>45710</v>
      </c>
      <c r="AF554" s="5" t="s">
        <v>11995</v>
      </c>
      <c r="AG554" s="1" t="s">
        <v>495</v>
      </c>
      <c r="AH554" s="1" t="s">
        <v>34</v>
      </c>
      <c r="AI554" s="1" t="s">
        <v>11820</v>
      </c>
      <c r="AJ554" s="1" t="s">
        <v>1907</v>
      </c>
      <c r="AK554">
        <f t="shared" si="17"/>
        <v>0</v>
      </c>
    </row>
    <row r="555" spans="1:37" x14ac:dyDescent="0.3">
      <c r="A555" s="1">
        <v>554</v>
      </c>
      <c r="B555" s="1" t="s">
        <v>55</v>
      </c>
      <c r="C555" s="1">
        <v>38.917795896500003</v>
      </c>
      <c r="D555" s="1" t="s">
        <v>13894</v>
      </c>
      <c r="E555" s="1" t="s">
        <v>30</v>
      </c>
      <c r="F555" s="1" t="s">
        <v>1966</v>
      </c>
      <c r="G555" s="1" t="s">
        <v>58</v>
      </c>
      <c r="H555" s="1">
        <v>138880.95000000001</v>
      </c>
      <c r="I555" s="1" t="s">
        <v>33</v>
      </c>
      <c r="J555" s="1">
        <v>25026512</v>
      </c>
      <c r="K555" s="5">
        <v>45711</v>
      </c>
      <c r="L555" s="5" t="s">
        <v>12128</v>
      </c>
      <c r="M555" s="1">
        <v>-77.018248263499999</v>
      </c>
      <c r="N555" s="1" t="s">
        <v>34</v>
      </c>
      <c r="O555" s="1" t="s">
        <v>59</v>
      </c>
      <c r="P555" s="1" t="s">
        <v>36</v>
      </c>
      <c r="Q555" s="1">
        <v>306</v>
      </c>
      <c r="R555" s="2" t="s">
        <v>406</v>
      </c>
      <c r="S555" s="1">
        <v>1</v>
      </c>
      <c r="T555" s="1"/>
      <c r="U555" s="1"/>
      <c r="V555" s="1">
        <v>3</v>
      </c>
      <c r="W555" s="1">
        <v>398417.47</v>
      </c>
      <c r="X555" s="1">
        <v>2025</v>
      </c>
      <c r="Y555" s="5" t="s">
        <v>1967</v>
      </c>
      <c r="Z555" s="5">
        <v>45711</v>
      </c>
      <c r="AA555" s="5" t="str">
        <f t="shared" si="16"/>
        <v>Sunday</v>
      </c>
      <c r="AB555" s="1" t="s">
        <v>8635</v>
      </c>
      <c r="AC555" s="1">
        <v>6</v>
      </c>
      <c r="AD555" s="1" t="s">
        <v>40</v>
      </c>
      <c r="AE555" s="5">
        <v>45711</v>
      </c>
      <c r="AF555" s="5" t="s">
        <v>12190</v>
      </c>
      <c r="AG555" s="1" t="s">
        <v>63</v>
      </c>
      <c r="AH555" s="1" t="s">
        <v>34</v>
      </c>
      <c r="AI555" s="1" t="s">
        <v>11820</v>
      </c>
      <c r="AJ555" s="1" t="s">
        <v>844</v>
      </c>
      <c r="AK555">
        <f t="shared" si="17"/>
        <v>0</v>
      </c>
    </row>
    <row r="556" spans="1:37" x14ac:dyDescent="0.3">
      <c r="A556" s="1">
        <v>555</v>
      </c>
      <c r="B556" s="1" t="s">
        <v>29</v>
      </c>
      <c r="C556" s="1">
        <v>38.899793185</v>
      </c>
      <c r="D556" s="1" t="s">
        <v>13895</v>
      </c>
      <c r="E556" s="1" t="s">
        <v>30</v>
      </c>
      <c r="F556" s="1" t="s">
        <v>1968</v>
      </c>
      <c r="G556" s="1" t="s">
        <v>115</v>
      </c>
      <c r="H556" s="1">
        <v>136882.49</v>
      </c>
      <c r="I556" s="1" t="s">
        <v>33</v>
      </c>
      <c r="J556" s="1">
        <v>25000436</v>
      </c>
      <c r="K556" s="5">
        <v>45658</v>
      </c>
      <c r="L556" s="5" t="s">
        <v>12015</v>
      </c>
      <c r="M556" s="1">
        <v>-77.017567762200002</v>
      </c>
      <c r="N556" s="1" t="s">
        <v>34</v>
      </c>
      <c r="O556" s="1" t="s">
        <v>117</v>
      </c>
      <c r="P556" s="1" t="s">
        <v>36</v>
      </c>
      <c r="Q556" s="1">
        <v>101</v>
      </c>
      <c r="R556" s="2" t="s">
        <v>565</v>
      </c>
      <c r="S556" s="1">
        <v>6</v>
      </c>
      <c r="T556" s="1" t="s">
        <v>184</v>
      </c>
      <c r="U556" s="1"/>
      <c r="V556" s="1">
        <v>1</v>
      </c>
      <c r="W556" s="1">
        <v>398476.1</v>
      </c>
      <c r="X556" s="1">
        <v>2025</v>
      </c>
      <c r="Y556" s="5" t="s">
        <v>1969</v>
      </c>
      <c r="Z556" s="5">
        <v>45658</v>
      </c>
      <c r="AA556" s="5" t="str">
        <f t="shared" si="16"/>
        <v>Wednesday</v>
      </c>
      <c r="AB556" s="1" t="s">
        <v>8636</v>
      </c>
      <c r="AC556" s="1">
        <v>6</v>
      </c>
      <c r="AD556" s="1" t="s">
        <v>40</v>
      </c>
      <c r="AE556" s="5">
        <v>45658</v>
      </c>
      <c r="AF556" s="5" t="s">
        <v>12291</v>
      </c>
      <c r="AG556" s="1" t="s">
        <v>740</v>
      </c>
      <c r="AH556" s="1" t="s">
        <v>34</v>
      </c>
      <c r="AI556" s="1" t="s">
        <v>11820</v>
      </c>
      <c r="AJ556" s="1" t="s">
        <v>1970</v>
      </c>
      <c r="AK556">
        <f t="shared" si="17"/>
        <v>0</v>
      </c>
    </row>
    <row r="557" spans="1:37" x14ac:dyDescent="0.3">
      <c r="A557" s="1">
        <v>556</v>
      </c>
      <c r="B557" s="1" t="s">
        <v>164</v>
      </c>
      <c r="C557" s="1">
        <v>38.832478502199997</v>
      </c>
      <c r="D557" s="1" t="s">
        <v>1971</v>
      </c>
      <c r="E557" s="1" t="s">
        <v>30</v>
      </c>
      <c r="F557" s="1" t="s">
        <v>1972</v>
      </c>
      <c r="G557" s="1" t="s">
        <v>166</v>
      </c>
      <c r="H557" s="1">
        <v>129409.95</v>
      </c>
      <c r="I557" s="1" t="s">
        <v>33</v>
      </c>
      <c r="J557" s="1">
        <v>25002111</v>
      </c>
      <c r="K557" s="5">
        <v>45662</v>
      </c>
      <c r="L557" s="5" t="s">
        <v>8185</v>
      </c>
      <c r="M557" s="1">
        <v>-77.008257552299995</v>
      </c>
      <c r="N557" s="1" t="s">
        <v>68</v>
      </c>
      <c r="O557" s="1" t="s">
        <v>167</v>
      </c>
      <c r="P557" s="1" t="s">
        <v>48</v>
      </c>
      <c r="Q557" s="1">
        <v>708</v>
      </c>
      <c r="R557" s="2" t="s">
        <v>168</v>
      </c>
      <c r="S557" s="1">
        <v>8</v>
      </c>
      <c r="T557" s="1"/>
      <c r="U557" s="1"/>
      <c r="V557" s="1">
        <v>7</v>
      </c>
      <c r="W557" s="1">
        <v>399283.03</v>
      </c>
      <c r="X557" s="1">
        <v>2025</v>
      </c>
      <c r="Y557" s="5" t="s">
        <v>1973</v>
      </c>
      <c r="Z557" s="5">
        <v>45661</v>
      </c>
      <c r="AA557" s="5" t="str">
        <f t="shared" si="16"/>
        <v>Saturday</v>
      </c>
      <c r="AB557" s="1" t="s">
        <v>8637</v>
      </c>
      <c r="AC557" s="1">
        <v>8</v>
      </c>
      <c r="AD557" s="1" t="s">
        <v>72</v>
      </c>
      <c r="AE557" s="5">
        <v>45661</v>
      </c>
      <c r="AF557" s="5" t="s">
        <v>12849</v>
      </c>
      <c r="AG557" s="1" t="s">
        <v>170</v>
      </c>
      <c r="AH557" s="1" t="s">
        <v>68</v>
      </c>
      <c r="AI557" s="1" t="s">
        <v>11822</v>
      </c>
      <c r="AJ557" s="1" t="s">
        <v>171</v>
      </c>
      <c r="AK557">
        <f t="shared" si="17"/>
        <v>1</v>
      </c>
    </row>
    <row r="558" spans="1:37" x14ac:dyDescent="0.3">
      <c r="A558" s="1">
        <v>557</v>
      </c>
      <c r="B558" s="1" t="s">
        <v>55</v>
      </c>
      <c r="C558" s="1">
        <v>38.916280202800003</v>
      </c>
      <c r="D558" s="1" t="s">
        <v>13896</v>
      </c>
      <c r="E558" s="1" t="s">
        <v>30</v>
      </c>
      <c r="F558" s="1" t="s">
        <v>1974</v>
      </c>
      <c r="G558" s="1" t="s">
        <v>58</v>
      </c>
      <c r="H558" s="1">
        <v>138712.81</v>
      </c>
      <c r="I558" s="1" t="s">
        <v>33</v>
      </c>
      <c r="J558" s="1">
        <v>25002549</v>
      </c>
      <c r="K558" s="5">
        <v>45662</v>
      </c>
      <c r="L558" s="5" t="s">
        <v>12041</v>
      </c>
      <c r="M558" s="1">
        <v>-77.023966588299999</v>
      </c>
      <c r="N558" s="1" t="s">
        <v>34</v>
      </c>
      <c r="O558" s="1" t="s">
        <v>59</v>
      </c>
      <c r="P558" s="1" t="s">
        <v>36</v>
      </c>
      <c r="Q558" s="1">
        <v>305</v>
      </c>
      <c r="R558" s="2" t="s">
        <v>822</v>
      </c>
      <c r="S558" s="1">
        <v>1</v>
      </c>
      <c r="T558" s="1"/>
      <c r="U558" s="1"/>
      <c r="V558" s="1">
        <v>3</v>
      </c>
      <c r="W558" s="1">
        <v>397921.52</v>
      </c>
      <c r="X558" s="1">
        <v>2025</v>
      </c>
      <c r="Y558" s="5" t="s">
        <v>1975</v>
      </c>
      <c r="Z558" s="5">
        <v>45662</v>
      </c>
      <c r="AA558" s="5" t="str">
        <f t="shared" si="16"/>
        <v>Sunday</v>
      </c>
      <c r="AB558" s="1" t="s">
        <v>8638</v>
      </c>
      <c r="AC558" s="1">
        <v>6</v>
      </c>
      <c r="AD558" s="1" t="s">
        <v>40</v>
      </c>
      <c r="AE558" s="5">
        <v>45662</v>
      </c>
      <c r="AF558" s="5" t="s">
        <v>11926</v>
      </c>
      <c r="AG558" s="1" t="s">
        <v>1133</v>
      </c>
      <c r="AH558" s="1" t="s">
        <v>34</v>
      </c>
      <c r="AI558" s="1" t="s">
        <v>11820</v>
      </c>
      <c r="AJ558" s="1" t="s">
        <v>1976</v>
      </c>
      <c r="AK558">
        <f t="shared" si="17"/>
        <v>0</v>
      </c>
    </row>
    <row r="559" spans="1:37" x14ac:dyDescent="0.3">
      <c r="A559" s="1">
        <v>558</v>
      </c>
      <c r="B559" s="1" t="s">
        <v>75</v>
      </c>
      <c r="C559" s="1">
        <v>38.936978586099997</v>
      </c>
      <c r="D559" s="1" t="s">
        <v>13897</v>
      </c>
      <c r="E559" s="1" t="s">
        <v>30</v>
      </c>
      <c r="F559" s="1" t="s">
        <v>1977</v>
      </c>
      <c r="G559" s="1" t="s">
        <v>77</v>
      </c>
      <c r="H559" s="1">
        <v>141011.29999999999</v>
      </c>
      <c r="I559" s="1" t="s">
        <v>33</v>
      </c>
      <c r="J559" s="1">
        <v>25004670</v>
      </c>
      <c r="K559" s="5">
        <v>45668</v>
      </c>
      <c r="L559" s="5" t="s">
        <v>12129</v>
      </c>
      <c r="M559" s="1">
        <v>-77.047361388400006</v>
      </c>
      <c r="N559" s="1" t="s">
        <v>68</v>
      </c>
      <c r="O559" s="1" t="s">
        <v>78</v>
      </c>
      <c r="P559" s="1" t="s">
        <v>48</v>
      </c>
      <c r="Q559" s="1">
        <v>302</v>
      </c>
      <c r="R559" s="2" t="s">
        <v>1978</v>
      </c>
      <c r="S559" s="1">
        <v>1</v>
      </c>
      <c r="T559" s="1"/>
      <c r="U559" s="1"/>
      <c r="V559" s="1">
        <v>3</v>
      </c>
      <c r="W559" s="1">
        <v>395893.82</v>
      </c>
      <c r="X559" s="1">
        <v>2025</v>
      </c>
      <c r="Y559" s="5" t="s">
        <v>1979</v>
      </c>
      <c r="Z559" s="5">
        <v>45668</v>
      </c>
      <c r="AA559" s="5" t="str">
        <f t="shared" si="16"/>
        <v>Saturday</v>
      </c>
      <c r="AB559" s="1" t="s">
        <v>8639</v>
      </c>
      <c r="AC559" s="1">
        <v>8</v>
      </c>
      <c r="AD559" s="1" t="s">
        <v>72</v>
      </c>
      <c r="AE559" s="5">
        <v>45668</v>
      </c>
      <c r="AF559" s="5" t="s">
        <v>12408</v>
      </c>
      <c r="AG559" s="1" t="s">
        <v>81</v>
      </c>
      <c r="AH559" s="1" t="s">
        <v>68</v>
      </c>
      <c r="AI559" s="1" t="s">
        <v>11822</v>
      </c>
      <c r="AJ559" s="1" t="s">
        <v>1980</v>
      </c>
      <c r="AK559">
        <f t="shared" si="17"/>
        <v>0</v>
      </c>
    </row>
    <row r="560" spans="1:37" x14ac:dyDescent="0.3">
      <c r="A560" s="1">
        <v>559</v>
      </c>
      <c r="B560" s="1" t="s">
        <v>278</v>
      </c>
      <c r="C560" s="1">
        <v>38.868843882100002</v>
      </c>
      <c r="D560" s="1" t="s">
        <v>14843</v>
      </c>
      <c r="E560" s="1" t="s">
        <v>30</v>
      </c>
      <c r="F560" s="1" t="s">
        <v>1981</v>
      </c>
      <c r="G560" s="1" t="s">
        <v>175</v>
      </c>
      <c r="H560" s="2" t="s">
        <v>1982</v>
      </c>
      <c r="I560" s="1" t="s">
        <v>33</v>
      </c>
      <c r="J560" s="1">
        <v>25005553</v>
      </c>
      <c r="K560" s="5">
        <v>45670</v>
      </c>
      <c r="L560" s="5" t="s">
        <v>11992</v>
      </c>
      <c r="M560" s="1">
        <v>-76.986086448699993</v>
      </c>
      <c r="N560" s="1" t="s">
        <v>46</v>
      </c>
      <c r="O560" s="1" t="s">
        <v>281</v>
      </c>
      <c r="P560" s="1" t="s">
        <v>48</v>
      </c>
      <c r="Q560" s="1">
        <v>607</v>
      </c>
      <c r="R560" s="2" t="s">
        <v>1255</v>
      </c>
      <c r="S560" s="1">
        <v>8</v>
      </c>
      <c r="T560" s="1"/>
      <c r="U560" s="1"/>
      <c r="V560" s="1">
        <v>6</v>
      </c>
      <c r="W560" s="2" t="s">
        <v>1983</v>
      </c>
      <c r="X560" s="1">
        <v>2025</v>
      </c>
      <c r="Y560" s="5" t="s">
        <v>1984</v>
      </c>
      <c r="Z560" s="5">
        <v>45670</v>
      </c>
      <c r="AA560" s="5" t="str">
        <f t="shared" si="16"/>
        <v>Monday</v>
      </c>
      <c r="AB560" s="1" t="s">
        <v>8640</v>
      </c>
      <c r="AC560" s="1">
        <v>7</v>
      </c>
      <c r="AD560" s="1" t="s">
        <v>52</v>
      </c>
      <c r="AE560" s="5">
        <v>45670</v>
      </c>
      <c r="AF560" s="5" t="s">
        <v>12018</v>
      </c>
      <c r="AG560" s="1" t="s">
        <v>1258</v>
      </c>
      <c r="AH560" s="1" t="s">
        <v>46</v>
      </c>
      <c r="AI560" s="1" t="s">
        <v>11821</v>
      </c>
      <c r="AJ560" s="1" t="s">
        <v>1259</v>
      </c>
      <c r="AK560">
        <f t="shared" si="17"/>
        <v>0</v>
      </c>
    </row>
    <row r="561" spans="1:37" x14ac:dyDescent="0.3">
      <c r="A561" s="1">
        <v>560</v>
      </c>
      <c r="B561" s="1" t="s">
        <v>334</v>
      </c>
      <c r="C561" s="1">
        <v>38.921296364900002</v>
      </c>
      <c r="D561" s="1" t="s">
        <v>13219</v>
      </c>
      <c r="E561" s="1" t="s">
        <v>30</v>
      </c>
      <c r="F561" s="1" t="s">
        <v>1985</v>
      </c>
      <c r="G561" s="1" t="s">
        <v>336</v>
      </c>
      <c r="H561" s="1">
        <v>139270.04</v>
      </c>
      <c r="I561" s="1" t="s">
        <v>33</v>
      </c>
      <c r="J561" s="1">
        <v>25005829</v>
      </c>
      <c r="K561" s="5">
        <v>45670</v>
      </c>
      <c r="L561" s="5" t="s">
        <v>10343</v>
      </c>
      <c r="M561" s="1">
        <v>-76.962533253900006</v>
      </c>
      <c r="N561" s="1" t="s">
        <v>68</v>
      </c>
      <c r="O561" s="1" t="s">
        <v>618</v>
      </c>
      <c r="P561" s="1" t="s">
        <v>36</v>
      </c>
      <c r="Q561" s="1">
        <v>503</v>
      </c>
      <c r="R561" s="2" t="s">
        <v>716</v>
      </c>
      <c r="S561" s="1">
        <v>5</v>
      </c>
      <c r="T561" s="1"/>
      <c r="U561" s="1"/>
      <c r="V561" s="1">
        <v>5</v>
      </c>
      <c r="W561" s="1">
        <v>403249.04</v>
      </c>
      <c r="X561" s="1">
        <v>2025</v>
      </c>
      <c r="Y561" s="5" t="s">
        <v>1986</v>
      </c>
      <c r="Z561" s="5">
        <v>45670</v>
      </c>
      <c r="AA561" s="5" t="str">
        <f t="shared" si="16"/>
        <v>Monday</v>
      </c>
      <c r="AB561" s="1" t="s">
        <v>8641</v>
      </c>
      <c r="AC561" s="1">
        <v>8</v>
      </c>
      <c r="AD561" s="1" t="s">
        <v>72</v>
      </c>
      <c r="AE561" s="5">
        <v>45670</v>
      </c>
      <c r="AF561" s="5" t="s">
        <v>12135</v>
      </c>
      <c r="AG561" s="1" t="s">
        <v>718</v>
      </c>
      <c r="AH561" s="1" t="s">
        <v>68</v>
      </c>
      <c r="AI561" s="1" t="s">
        <v>11822</v>
      </c>
      <c r="AJ561" s="1" t="s">
        <v>719</v>
      </c>
      <c r="AK561">
        <f t="shared" si="17"/>
        <v>0</v>
      </c>
    </row>
    <row r="562" spans="1:37" x14ac:dyDescent="0.3">
      <c r="A562" s="1">
        <v>561</v>
      </c>
      <c r="B562" s="1" t="s">
        <v>334</v>
      </c>
      <c r="C562" s="1">
        <v>38.913022142199999</v>
      </c>
      <c r="D562" s="1" t="s">
        <v>13220</v>
      </c>
      <c r="E562" s="1" t="s">
        <v>30</v>
      </c>
      <c r="F562" s="1" t="s">
        <v>1987</v>
      </c>
      <c r="G562" s="1" t="s">
        <v>336</v>
      </c>
      <c r="H562" s="1">
        <v>138351.14000000001</v>
      </c>
      <c r="I562" s="1" t="s">
        <v>33</v>
      </c>
      <c r="J562" s="1">
        <v>25025910</v>
      </c>
      <c r="K562" s="5">
        <v>45710</v>
      </c>
      <c r="L562" s="5" t="s">
        <v>12130</v>
      </c>
      <c r="M562" s="1">
        <v>-76.975954832200003</v>
      </c>
      <c r="N562" s="1" t="s">
        <v>68</v>
      </c>
      <c r="O562" s="1" t="s">
        <v>69</v>
      </c>
      <c r="P562" s="1" t="s">
        <v>60</v>
      </c>
      <c r="Q562" s="1">
        <v>503</v>
      </c>
      <c r="R562" s="2" t="s">
        <v>716</v>
      </c>
      <c r="S562" s="1">
        <v>5</v>
      </c>
      <c r="T562" s="1"/>
      <c r="U562" s="1"/>
      <c r="V562" s="1">
        <v>5</v>
      </c>
      <c r="W562" s="1">
        <v>402085.39</v>
      </c>
      <c r="X562" s="1">
        <v>2025</v>
      </c>
      <c r="Y562" s="5" t="s">
        <v>1988</v>
      </c>
      <c r="Z562" s="5">
        <v>45710</v>
      </c>
      <c r="AA562" s="5" t="str">
        <f t="shared" si="16"/>
        <v>Saturday</v>
      </c>
      <c r="AB562" s="1" t="s">
        <v>8642</v>
      </c>
      <c r="AC562" s="1">
        <v>8</v>
      </c>
      <c r="AD562" s="1" t="s">
        <v>72</v>
      </c>
      <c r="AE562" s="5">
        <v>45709</v>
      </c>
      <c r="AF562" s="5" t="s">
        <v>11876</v>
      </c>
      <c r="AG562" s="1" t="s">
        <v>340</v>
      </c>
      <c r="AH562" s="1" t="s">
        <v>68</v>
      </c>
      <c r="AI562" s="1" t="s">
        <v>11822</v>
      </c>
      <c r="AJ562" s="1" t="s">
        <v>1019</v>
      </c>
      <c r="AK562">
        <f t="shared" si="17"/>
        <v>1</v>
      </c>
    </row>
    <row r="563" spans="1:37" x14ac:dyDescent="0.3">
      <c r="A563" s="1">
        <v>562</v>
      </c>
      <c r="B563" s="1" t="s">
        <v>43</v>
      </c>
      <c r="C563" s="1">
        <v>38.897343815500001</v>
      </c>
      <c r="D563" s="1" t="s">
        <v>13898</v>
      </c>
      <c r="E563" s="1" t="s">
        <v>30</v>
      </c>
      <c r="F563" s="1" t="s">
        <v>1989</v>
      </c>
      <c r="G563" s="1" t="s">
        <v>45</v>
      </c>
      <c r="H563" s="1">
        <v>136610.74</v>
      </c>
      <c r="I563" s="1" t="s">
        <v>33</v>
      </c>
      <c r="J563" s="1">
        <v>25026181</v>
      </c>
      <c r="K563" s="5">
        <v>45710</v>
      </c>
      <c r="L563" s="5" t="s">
        <v>11951</v>
      </c>
      <c r="M563" s="1">
        <v>-77.024969021000004</v>
      </c>
      <c r="N563" s="1" t="s">
        <v>34</v>
      </c>
      <c r="O563" s="1" t="s">
        <v>117</v>
      </c>
      <c r="P563" s="1" t="s">
        <v>36</v>
      </c>
      <c r="Q563" s="1">
        <v>209</v>
      </c>
      <c r="R563" s="2" t="s">
        <v>183</v>
      </c>
      <c r="S563" s="1">
        <v>2</v>
      </c>
      <c r="T563" s="1" t="s">
        <v>184</v>
      </c>
      <c r="U563" s="1"/>
      <c r="V563" s="1">
        <v>2</v>
      </c>
      <c r="W563" s="1">
        <v>397834.01</v>
      </c>
      <c r="X563" s="1">
        <v>2025</v>
      </c>
      <c r="Y563" s="5" t="s">
        <v>1990</v>
      </c>
      <c r="Z563" s="5">
        <v>45710</v>
      </c>
      <c r="AA563" s="5" t="str">
        <f t="shared" si="16"/>
        <v>Saturday</v>
      </c>
      <c r="AB563" s="1" t="s">
        <v>8643</v>
      </c>
      <c r="AC563" s="1">
        <v>6</v>
      </c>
      <c r="AD563" s="1" t="s">
        <v>40</v>
      </c>
      <c r="AE563" s="5">
        <v>45710</v>
      </c>
      <c r="AF563" s="5" t="s">
        <v>12060</v>
      </c>
      <c r="AG563" s="1" t="s">
        <v>186</v>
      </c>
      <c r="AH563" s="1" t="s">
        <v>34</v>
      </c>
      <c r="AI563" s="1" t="s">
        <v>11820</v>
      </c>
      <c r="AJ563" s="1" t="s">
        <v>187</v>
      </c>
      <c r="AK563">
        <f t="shared" si="17"/>
        <v>0</v>
      </c>
    </row>
    <row r="564" spans="1:37" x14ac:dyDescent="0.3">
      <c r="A564" s="1">
        <v>563</v>
      </c>
      <c r="B564" s="1" t="s">
        <v>334</v>
      </c>
      <c r="C564" s="1">
        <v>38.919845871600003</v>
      </c>
      <c r="D564" s="1" t="s">
        <v>13132</v>
      </c>
      <c r="E564" s="1" t="s">
        <v>30</v>
      </c>
      <c r="F564" s="1" t="s">
        <v>982</v>
      </c>
      <c r="G564" s="1" t="s">
        <v>336</v>
      </c>
      <c r="H564" s="1">
        <v>139109.41</v>
      </c>
      <c r="I564" s="1" t="s">
        <v>33</v>
      </c>
      <c r="J564" s="1">
        <v>25026202</v>
      </c>
      <c r="K564" s="5">
        <v>45710</v>
      </c>
      <c r="L564" s="5" t="s">
        <v>12131</v>
      </c>
      <c r="M564" s="1">
        <v>-76.952899414100003</v>
      </c>
      <c r="N564" s="1" t="s">
        <v>34</v>
      </c>
      <c r="O564" s="1" t="s">
        <v>618</v>
      </c>
      <c r="P564" s="1" t="s">
        <v>48</v>
      </c>
      <c r="Q564" s="1">
        <v>503</v>
      </c>
      <c r="R564" s="2" t="s">
        <v>659</v>
      </c>
      <c r="S564" s="1">
        <v>5</v>
      </c>
      <c r="T564" s="1"/>
      <c r="U564" s="1"/>
      <c r="V564" s="1">
        <v>5</v>
      </c>
      <c r="W564" s="1">
        <v>404084.55</v>
      </c>
      <c r="X564" s="1">
        <v>2025</v>
      </c>
      <c r="Y564" s="5" t="s">
        <v>1991</v>
      </c>
      <c r="Z564" s="5">
        <v>45710</v>
      </c>
      <c r="AA564" s="5" t="str">
        <f t="shared" si="16"/>
        <v>Saturday</v>
      </c>
      <c r="AB564" s="1" t="s">
        <v>8644</v>
      </c>
      <c r="AC564" s="1">
        <v>6</v>
      </c>
      <c r="AD564" s="1" t="s">
        <v>40</v>
      </c>
      <c r="AE564" s="5">
        <v>45710</v>
      </c>
      <c r="AF564" s="5" t="s">
        <v>12011</v>
      </c>
      <c r="AG564" s="1" t="s">
        <v>661</v>
      </c>
      <c r="AH564" s="1" t="s">
        <v>34</v>
      </c>
      <c r="AI564" s="1" t="s">
        <v>11820</v>
      </c>
      <c r="AJ564" s="1" t="s">
        <v>984</v>
      </c>
      <c r="AK564">
        <f t="shared" si="17"/>
        <v>0</v>
      </c>
    </row>
    <row r="565" spans="1:37" x14ac:dyDescent="0.3">
      <c r="A565" s="1">
        <v>564</v>
      </c>
      <c r="B565" s="1" t="s">
        <v>313</v>
      </c>
      <c r="C565" s="1">
        <v>38.908084951200003</v>
      </c>
      <c r="D565" s="1" t="s">
        <v>13221</v>
      </c>
      <c r="E565" s="1" t="s">
        <v>30</v>
      </c>
      <c r="F565" s="1" t="s">
        <v>1993</v>
      </c>
      <c r="G565" s="1" t="s">
        <v>32</v>
      </c>
      <c r="H565" s="1">
        <v>137802.79999999999</v>
      </c>
      <c r="I565" s="1" t="s">
        <v>33</v>
      </c>
      <c r="J565" s="1">
        <v>25026264</v>
      </c>
      <c r="K565" s="5">
        <v>45711</v>
      </c>
      <c r="L565" s="5" t="s">
        <v>12132</v>
      </c>
      <c r="M565" s="1">
        <v>-77.002702514700005</v>
      </c>
      <c r="N565" s="1" t="s">
        <v>68</v>
      </c>
      <c r="O565" s="1" t="s">
        <v>69</v>
      </c>
      <c r="P565" s="1" t="s">
        <v>48</v>
      </c>
      <c r="Q565" s="1">
        <v>501</v>
      </c>
      <c r="R565" s="2" t="s">
        <v>675</v>
      </c>
      <c r="S565" s="1">
        <v>5</v>
      </c>
      <c r="T565" s="1" t="s">
        <v>38</v>
      </c>
      <c r="U565" s="1"/>
      <c r="V565" s="1">
        <v>5</v>
      </c>
      <c r="W565" s="1">
        <v>399765.6</v>
      </c>
      <c r="X565" s="1">
        <v>2025</v>
      </c>
      <c r="Y565" s="5" t="s">
        <v>1994</v>
      </c>
      <c r="Z565" s="5">
        <v>45711</v>
      </c>
      <c r="AA565" s="5" t="str">
        <f t="shared" si="16"/>
        <v>Sunday</v>
      </c>
      <c r="AB565" s="1" t="s">
        <v>8645</v>
      </c>
      <c r="AC565" s="1">
        <v>8</v>
      </c>
      <c r="AD565" s="1" t="s">
        <v>72</v>
      </c>
      <c r="AE565" s="5">
        <v>45710</v>
      </c>
      <c r="AF565" s="5" t="s">
        <v>12809</v>
      </c>
      <c r="AG565" s="1" t="s">
        <v>677</v>
      </c>
      <c r="AH565" s="1" t="s">
        <v>68</v>
      </c>
      <c r="AI565" s="1" t="s">
        <v>11822</v>
      </c>
      <c r="AJ565" s="1" t="s">
        <v>1691</v>
      </c>
      <c r="AK565">
        <f t="shared" si="17"/>
        <v>1</v>
      </c>
    </row>
    <row r="566" spans="1:37" x14ac:dyDescent="0.3">
      <c r="A566" s="1">
        <v>565</v>
      </c>
      <c r="B566" s="1" t="s">
        <v>850</v>
      </c>
      <c r="C566" s="1">
        <v>38.885862493399998</v>
      </c>
      <c r="D566" s="1" t="s">
        <v>14844</v>
      </c>
      <c r="E566" s="1" t="s">
        <v>30</v>
      </c>
      <c r="F566" s="1" t="s">
        <v>1995</v>
      </c>
      <c r="G566" s="1" t="s">
        <v>158</v>
      </c>
      <c r="H566" s="1">
        <v>135339.03</v>
      </c>
      <c r="I566" s="1" t="s">
        <v>33</v>
      </c>
      <c r="J566" s="1">
        <v>25026614</v>
      </c>
      <c r="K566" s="5">
        <v>45711</v>
      </c>
      <c r="L566" s="5" t="s">
        <v>12015</v>
      </c>
      <c r="M566" s="1">
        <v>-76.919191152899998</v>
      </c>
      <c r="N566" s="1" t="s">
        <v>34</v>
      </c>
      <c r="O566" s="1" t="s">
        <v>376</v>
      </c>
      <c r="P566" s="1" t="s">
        <v>36</v>
      </c>
      <c r="Q566" s="1">
        <v>604</v>
      </c>
      <c r="R566" s="2" t="s">
        <v>1496</v>
      </c>
      <c r="S566" s="1">
        <v>7</v>
      </c>
      <c r="T566" s="1"/>
      <c r="U566" s="1"/>
      <c r="V566" s="1">
        <v>6</v>
      </c>
      <c r="W566" s="1">
        <v>407011.06</v>
      </c>
      <c r="X566" s="1">
        <v>2025</v>
      </c>
      <c r="Y566" s="5" t="s">
        <v>1996</v>
      </c>
      <c r="Z566" s="5">
        <v>45711</v>
      </c>
      <c r="AA566" s="5" t="str">
        <f t="shared" si="16"/>
        <v>Sunday</v>
      </c>
      <c r="AB566" s="1" t="s">
        <v>8646</v>
      </c>
      <c r="AC566" s="1">
        <v>6</v>
      </c>
      <c r="AD566" s="1" t="s">
        <v>40</v>
      </c>
      <c r="AE566" s="5">
        <v>45711</v>
      </c>
      <c r="AF566" s="5" t="s">
        <v>12230</v>
      </c>
      <c r="AG566" s="1" t="s">
        <v>1499</v>
      </c>
      <c r="AH566" s="1" t="s">
        <v>34</v>
      </c>
      <c r="AI566" s="1" t="s">
        <v>11820</v>
      </c>
      <c r="AJ566" s="1" t="s">
        <v>1500</v>
      </c>
      <c r="AK566">
        <f t="shared" si="17"/>
        <v>0</v>
      </c>
    </row>
    <row r="567" spans="1:37" x14ac:dyDescent="0.3">
      <c r="A567" s="1">
        <v>566</v>
      </c>
      <c r="B567" s="1" t="s">
        <v>334</v>
      </c>
      <c r="C567" s="1">
        <v>38.920157010899999</v>
      </c>
      <c r="D567" s="1" t="s">
        <v>13222</v>
      </c>
      <c r="E567" s="1" t="s">
        <v>30</v>
      </c>
      <c r="F567" s="1" t="s">
        <v>1998</v>
      </c>
      <c r="G567" s="1" t="s">
        <v>336</v>
      </c>
      <c r="H567" s="1">
        <v>139142.94</v>
      </c>
      <c r="I567" s="1" t="s">
        <v>33</v>
      </c>
      <c r="J567" s="1">
        <v>25027225</v>
      </c>
      <c r="K567" s="5">
        <v>45712</v>
      </c>
      <c r="L567" s="5" t="s">
        <v>11910</v>
      </c>
      <c r="M567" s="1">
        <v>-76.990305970099996</v>
      </c>
      <c r="N567" s="1" t="s">
        <v>34</v>
      </c>
      <c r="O567" s="1" t="s">
        <v>337</v>
      </c>
      <c r="P567" s="1" t="s">
        <v>36</v>
      </c>
      <c r="Q567" s="1">
        <v>505</v>
      </c>
      <c r="R567" s="2" t="s">
        <v>338</v>
      </c>
      <c r="S567" s="1">
        <v>5</v>
      </c>
      <c r="T567" s="1"/>
      <c r="U567" s="1"/>
      <c r="V567" s="1">
        <v>5</v>
      </c>
      <c r="W567" s="1">
        <v>400840.66</v>
      </c>
      <c r="X567" s="1">
        <v>2025</v>
      </c>
      <c r="Y567" s="5" t="s">
        <v>1999</v>
      </c>
      <c r="Z567" s="5">
        <v>45712</v>
      </c>
      <c r="AA567" s="5" t="str">
        <f t="shared" si="16"/>
        <v>Monday</v>
      </c>
      <c r="AB567" s="1" t="s">
        <v>8647</v>
      </c>
      <c r="AC567" s="1">
        <v>6</v>
      </c>
      <c r="AD567" s="1" t="s">
        <v>40</v>
      </c>
      <c r="AE567" s="5">
        <v>45712</v>
      </c>
      <c r="AF567" s="5" t="s">
        <v>12001</v>
      </c>
      <c r="AG567" s="1" t="s">
        <v>340</v>
      </c>
      <c r="AH567" s="1" t="s">
        <v>34</v>
      </c>
      <c r="AI567" s="1" t="s">
        <v>11820</v>
      </c>
      <c r="AJ567" s="1" t="s">
        <v>341</v>
      </c>
      <c r="AK567">
        <f t="shared" si="17"/>
        <v>0</v>
      </c>
    </row>
    <row r="568" spans="1:37" x14ac:dyDescent="0.3">
      <c r="A568" s="1">
        <v>567</v>
      </c>
      <c r="B568" s="1" t="s">
        <v>478</v>
      </c>
      <c r="C568" s="1">
        <v>38.832503849299997</v>
      </c>
      <c r="D568" s="1" t="s">
        <v>14845</v>
      </c>
      <c r="E568" s="1" t="s">
        <v>113</v>
      </c>
      <c r="F568" s="1" t="s">
        <v>2000</v>
      </c>
      <c r="G568" s="1" t="s">
        <v>166</v>
      </c>
      <c r="H568" s="2" t="s">
        <v>2001</v>
      </c>
      <c r="I568" s="1" t="s">
        <v>33</v>
      </c>
      <c r="J568" s="1">
        <v>25022263</v>
      </c>
      <c r="K568" s="5">
        <v>45703</v>
      </c>
      <c r="L568" s="5" t="s">
        <v>12018</v>
      </c>
      <c r="M568" s="1">
        <v>-76.994636840400005</v>
      </c>
      <c r="N568" s="1" t="s">
        <v>11830</v>
      </c>
      <c r="O568" s="1" t="s">
        <v>167</v>
      </c>
      <c r="P568" s="1" t="s">
        <v>48</v>
      </c>
      <c r="Q568" s="1">
        <v>706</v>
      </c>
      <c r="R568" s="2" t="s">
        <v>561</v>
      </c>
      <c r="S568" s="1">
        <v>8</v>
      </c>
      <c r="T568" s="1"/>
      <c r="U568" s="1"/>
      <c r="V568" s="1">
        <v>7</v>
      </c>
      <c r="W568" s="2" t="s">
        <v>2002</v>
      </c>
      <c r="X568" s="1">
        <v>2025</v>
      </c>
      <c r="Y568" s="5" t="s">
        <v>2003</v>
      </c>
      <c r="Z568" s="5">
        <v>45703</v>
      </c>
      <c r="AA568" s="5" t="str">
        <f t="shared" si="16"/>
        <v>Saturday</v>
      </c>
      <c r="AB568" s="1" t="s">
        <v>8648</v>
      </c>
      <c r="AC568" s="1">
        <v>3</v>
      </c>
      <c r="AD568" s="1" t="s">
        <v>11831</v>
      </c>
      <c r="AE568" s="5">
        <v>45703</v>
      </c>
      <c r="AF568" s="5" t="s">
        <v>12864</v>
      </c>
      <c r="AG568" s="1" t="s">
        <v>532</v>
      </c>
      <c r="AH568" s="1" t="s">
        <v>11830</v>
      </c>
      <c r="AI568" s="1" t="s">
        <v>11830</v>
      </c>
      <c r="AJ568" s="1" t="s">
        <v>563</v>
      </c>
      <c r="AK568">
        <f t="shared" si="17"/>
        <v>0</v>
      </c>
    </row>
    <row r="569" spans="1:37" x14ac:dyDescent="0.3">
      <c r="A569" s="1">
        <v>568</v>
      </c>
      <c r="B569" s="1" t="s">
        <v>124</v>
      </c>
      <c r="C569" s="1">
        <v>38.910820160599997</v>
      </c>
      <c r="D569" s="1" t="s">
        <v>14846</v>
      </c>
      <c r="E569" s="1" t="s">
        <v>30</v>
      </c>
      <c r="F569" s="1" t="s">
        <v>2004</v>
      </c>
      <c r="G569" s="1" t="s">
        <v>58</v>
      </c>
      <c r="H569" s="1">
        <v>138106.56</v>
      </c>
      <c r="I569" s="1" t="s">
        <v>33</v>
      </c>
      <c r="J569" s="1">
        <v>25021667</v>
      </c>
      <c r="K569" s="5">
        <v>45701</v>
      </c>
      <c r="L569" s="5" t="s">
        <v>11953</v>
      </c>
      <c r="M569" s="1">
        <v>-77.016719107399993</v>
      </c>
      <c r="N569" s="1" t="s">
        <v>68</v>
      </c>
      <c r="O569" s="1" t="s">
        <v>127</v>
      </c>
      <c r="P569" s="1" t="s">
        <v>36</v>
      </c>
      <c r="Q569" s="1">
        <v>308</v>
      </c>
      <c r="R569" s="2" t="s">
        <v>128</v>
      </c>
      <c r="S569" s="1">
        <v>5</v>
      </c>
      <c r="T569" s="1"/>
      <c r="U569" s="1"/>
      <c r="V569" s="1">
        <v>3</v>
      </c>
      <c r="W569" s="1">
        <v>398549.94</v>
      </c>
      <c r="X569" s="1">
        <v>2025</v>
      </c>
      <c r="Y569" s="5" t="s">
        <v>2005</v>
      </c>
      <c r="Z569" s="5">
        <v>45701</v>
      </c>
      <c r="AA569" s="5" t="str">
        <f t="shared" si="16"/>
        <v>Thursday</v>
      </c>
      <c r="AB569" s="1" t="s">
        <v>8649</v>
      </c>
      <c r="AC569" s="1">
        <v>8</v>
      </c>
      <c r="AD569" s="1" t="s">
        <v>72</v>
      </c>
      <c r="AE569" s="5">
        <v>45701</v>
      </c>
      <c r="AF569" s="5" t="s">
        <v>12039</v>
      </c>
      <c r="AG569" s="1" t="s">
        <v>130</v>
      </c>
      <c r="AH569" s="1" t="s">
        <v>68</v>
      </c>
      <c r="AI569" s="1" t="s">
        <v>11822</v>
      </c>
      <c r="AJ569" s="1" t="s">
        <v>131</v>
      </c>
      <c r="AK569">
        <f t="shared" si="17"/>
        <v>0</v>
      </c>
    </row>
    <row r="570" spans="1:37" x14ac:dyDescent="0.3">
      <c r="A570" s="1">
        <v>569</v>
      </c>
      <c r="B570" s="1" t="s">
        <v>156</v>
      </c>
      <c r="C570" s="1">
        <v>38.893349480600001</v>
      </c>
      <c r="D570" s="1" t="s">
        <v>13223</v>
      </c>
      <c r="E570" s="1" t="s">
        <v>30</v>
      </c>
      <c r="F570" s="1" t="s">
        <v>2007</v>
      </c>
      <c r="G570" s="1" t="s">
        <v>158</v>
      </c>
      <c r="H570" s="2" t="s">
        <v>2008</v>
      </c>
      <c r="I570" s="1" t="s">
        <v>33</v>
      </c>
      <c r="J570" s="1">
        <v>25000397</v>
      </c>
      <c r="K570" s="5">
        <v>45658</v>
      </c>
      <c r="L570" s="5" t="s">
        <v>11920</v>
      </c>
      <c r="M570" s="1">
        <v>-76.946964880099998</v>
      </c>
      <c r="N570" s="1" t="s">
        <v>34</v>
      </c>
      <c r="O570" s="1" t="s">
        <v>159</v>
      </c>
      <c r="P570" s="1" t="s">
        <v>36</v>
      </c>
      <c r="Q570" s="1">
        <v>603</v>
      </c>
      <c r="R570" s="2" t="s">
        <v>160</v>
      </c>
      <c r="S570" s="1">
        <v>7</v>
      </c>
      <c r="T570" s="1"/>
      <c r="U570" s="1"/>
      <c r="V570" s="1">
        <v>6</v>
      </c>
      <c r="W570" s="2" t="s">
        <v>2009</v>
      </c>
      <c r="X570" s="1">
        <v>2025</v>
      </c>
      <c r="Y570" s="5" t="s">
        <v>2010</v>
      </c>
      <c r="Z570" s="5">
        <v>45658</v>
      </c>
      <c r="AA570" s="5" t="str">
        <f t="shared" si="16"/>
        <v>Wednesday</v>
      </c>
      <c r="AB570" s="1" t="s">
        <v>8650</v>
      </c>
      <c r="AC570" s="1">
        <v>6</v>
      </c>
      <c r="AD570" s="1" t="s">
        <v>40</v>
      </c>
      <c r="AE570" s="5">
        <v>45658</v>
      </c>
      <c r="AF570" s="5" t="s">
        <v>12393</v>
      </c>
      <c r="AG570" s="1" t="s">
        <v>162</v>
      </c>
      <c r="AH570" s="1" t="s">
        <v>34</v>
      </c>
      <c r="AI570" s="1" t="s">
        <v>11820</v>
      </c>
      <c r="AJ570" s="1" t="s">
        <v>163</v>
      </c>
      <c r="AK570">
        <f t="shared" si="17"/>
        <v>0</v>
      </c>
    </row>
    <row r="571" spans="1:37" x14ac:dyDescent="0.3">
      <c r="A571" s="1">
        <v>570</v>
      </c>
      <c r="B571" s="1" t="s">
        <v>320</v>
      </c>
      <c r="C571" s="1">
        <v>38.906438328999997</v>
      </c>
      <c r="D571" s="1" t="s">
        <v>13224</v>
      </c>
      <c r="E571" s="1" t="s">
        <v>30</v>
      </c>
      <c r="F571" s="1" t="s">
        <v>2011</v>
      </c>
      <c r="G571" s="1" t="s">
        <v>32</v>
      </c>
      <c r="H571" s="1">
        <v>137620.01</v>
      </c>
      <c r="I571" s="1" t="s">
        <v>33</v>
      </c>
      <c r="J571" s="1">
        <v>25420128</v>
      </c>
      <c r="K571" s="5">
        <v>45616</v>
      </c>
      <c r="L571" s="5" t="s">
        <v>12022</v>
      </c>
      <c r="M571" s="1">
        <v>-77.002038599100004</v>
      </c>
      <c r="N571" s="1" t="s">
        <v>34</v>
      </c>
      <c r="O571" s="1" t="s">
        <v>35</v>
      </c>
      <c r="P571" s="1" t="s">
        <v>48</v>
      </c>
      <c r="Q571" s="1">
        <v>501</v>
      </c>
      <c r="R571" s="2" t="s">
        <v>322</v>
      </c>
      <c r="S571" s="1">
        <v>6</v>
      </c>
      <c r="T571" s="1" t="s">
        <v>38</v>
      </c>
      <c r="U571" s="1"/>
      <c r="V571" s="1">
        <v>5</v>
      </c>
      <c r="W571" s="1">
        <v>399823.18</v>
      </c>
      <c r="X571" s="1">
        <v>2025</v>
      </c>
      <c r="Y571" s="5" t="s">
        <v>2012</v>
      </c>
      <c r="Z571" s="5">
        <v>45670</v>
      </c>
      <c r="AA571" s="5" t="str">
        <f t="shared" si="16"/>
        <v>Monday</v>
      </c>
      <c r="AB571" s="1" t="s">
        <v>8651</v>
      </c>
      <c r="AC571" s="1">
        <v>6</v>
      </c>
      <c r="AD571" s="1" t="s">
        <v>40</v>
      </c>
      <c r="AE571" s="5">
        <v>45597</v>
      </c>
      <c r="AF571" s="5" t="s">
        <v>12022</v>
      </c>
      <c r="AG571" s="1" t="s">
        <v>41</v>
      </c>
      <c r="AH571" s="1" t="s">
        <v>34</v>
      </c>
      <c r="AI571" s="1" t="s">
        <v>11820</v>
      </c>
      <c r="AJ571" s="1" t="s">
        <v>324</v>
      </c>
      <c r="AK571">
        <f t="shared" si="17"/>
        <v>19</v>
      </c>
    </row>
    <row r="572" spans="1:37" x14ac:dyDescent="0.3">
      <c r="A572" s="1">
        <v>571</v>
      </c>
      <c r="B572" s="1" t="s">
        <v>1281</v>
      </c>
      <c r="C572" s="1">
        <v>38.906444050399998</v>
      </c>
      <c r="D572" s="1" t="s">
        <v>13821</v>
      </c>
      <c r="E572" s="1" t="s">
        <v>30</v>
      </c>
      <c r="F572" s="1" t="s">
        <v>1282</v>
      </c>
      <c r="G572" s="1" t="s">
        <v>259</v>
      </c>
      <c r="H572" s="1">
        <v>137621.06</v>
      </c>
      <c r="I572" s="1" t="s">
        <v>33</v>
      </c>
      <c r="J572" s="1">
        <v>25420152</v>
      </c>
      <c r="K572" s="5">
        <v>45666</v>
      </c>
      <c r="L572" s="5" t="s">
        <v>12133</v>
      </c>
      <c r="M572" s="1">
        <v>-77.029621946999995</v>
      </c>
      <c r="N572" s="1" t="s">
        <v>34</v>
      </c>
      <c r="O572" s="1" t="s">
        <v>452</v>
      </c>
      <c r="P572" s="1" t="s">
        <v>36</v>
      </c>
      <c r="Q572" s="1">
        <v>307</v>
      </c>
      <c r="R572" s="2" t="s">
        <v>1283</v>
      </c>
      <c r="S572" s="1">
        <v>2</v>
      </c>
      <c r="T572" s="1"/>
      <c r="U572" s="1"/>
      <c r="V572" s="1">
        <v>3</v>
      </c>
      <c r="W572" s="1">
        <v>397430.71</v>
      </c>
      <c r="X572" s="1">
        <v>2025</v>
      </c>
      <c r="Y572" s="5" t="s">
        <v>2013</v>
      </c>
      <c r="Z572" s="5">
        <v>45670</v>
      </c>
      <c r="AA572" s="5" t="str">
        <f t="shared" si="16"/>
        <v>Monday</v>
      </c>
      <c r="AB572" s="1" t="s">
        <v>8652</v>
      </c>
      <c r="AC572" s="1">
        <v>6</v>
      </c>
      <c r="AD572" s="1" t="s">
        <v>40</v>
      </c>
      <c r="AE572" s="5">
        <v>45659</v>
      </c>
      <c r="AF572" s="5" t="s">
        <v>10343</v>
      </c>
      <c r="AG572" s="1" t="s">
        <v>53</v>
      </c>
      <c r="AH572" s="1" t="s">
        <v>34</v>
      </c>
      <c r="AI572" s="1" t="s">
        <v>11820</v>
      </c>
      <c r="AJ572" s="1" t="s">
        <v>1285</v>
      </c>
      <c r="AK572">
        <f t="shared" si="17"/>
        <v>7</v>
      </c>
    </row>
    <row r="573" spans="1:37" x14ac:dyDescent="0.3">
      <c r="A573" s="1">
        <v>572</v>
      </c>
      <c r="B573" s="1" t="s">
        <v>520</v>
      </c>
      <c r="C573" s="1">
        <v>38.9028321503</v>
      </c>
      <c r="D573" s="1" t="s">
        <v>13225</v>
      </c>
      <c r="E573" s="1" t="s">
        <v>113</v>
      </c>
      <c r="F573" s="1" t="s">
        <v>2014</v>
      </c>
      <c r="G573" s="1" t="s">
        <v>225</v>
      </c>
      <c r="H573" s="1">
        <v>137221.69</v>
      </c>
      <c r="I573" s="1" t="s">
        <v>434</v>
      </c>
      <c r="J573" s="1">
        <v>25010537</v>
      </c>
      <c r="K573" s="5"/>
      <c r="L573" s="5"/>
      <c r="M573" s="1">
        <v>-76.935165400100004</v>
      </c>
      <c r="N573" s="1" t="s">
        <v>116</v>
      </c>
      <c r="O573" s="1" t="s">
        <v>523</v>
      </c>
      <c r="P573" s="1" t="s">
        <v>48</v>
      </c>
      <c r="Q573" s="1">
        <v>602</v>
      </c>
      <c r="R573" s="2" t="s">
        <v>846</v>
      </c>
      <c r="S573" s="1">
        <v>7</v>
      </c>
      <c r="T573" s="1"/>
      <c r="U573" s="1"/>
      <c r="V573" s="1">
        <v>6</v>
      </c>
      <c r="W573" s="1">
        <v>405623.78</v>
      </c>
      <c r="X573" s="1">
        <v>2025</v>
      </c>
      <c r="Y573" s="5" t="s">
        <v>2015</v>
      </c>
      <c r="Z573" s="5">
        <v>45680</v>
      </c>
      <c r="AA573" s="5" t="str">
        <f t="shared" si="16"/>
        <v>Thursday</v>
      </c>
      <c r="AB573" s="1" t="s">
        <v>8653</v>
      </c>
      <c r="AC573" s="1">
        <v>4</v>
      </c>
      <c r="AD573" s="1" t="s">
        <v>121</v>
      </c>
      <c r="AE573" s="5">
        <v>45680</v>
      </c>
      <c r="AF573" s="5" t="s">
        <v>12543</v>
      </c>
      <c r="AG573" s="1" t="s">
        <v>848</v>
      </c>
      <c r="AH573" s="1" t="s">
        <v>116</v>
      </c>
      <c r="AI573" s="1" t="s">
        <v>11825</v>
      </c>
      <c r="AJ573" s="1" t="s">
        <v>849</v>
      </c>
      <c r="AK573">
        <f t="shared" si="17"/>
        <v>-45680</v>
      </c>
    </row>
    <row r="574" spans="1:37" x14ac:dyDescent="0.3">
      <c r="A574" s="1">
        <v>573</v>
      </c>
      <c r="B574" s="1" t="s">
        <v>181</v>
      </c>
      <c r="C574" s="1">
        <v>38.9085719168</v>
      </c>
      <c r="D574" s="1" t="s">
        <v>13899</v>
      </c>
      <c r="E574" s="1" t="s">
        <v>30</v>
      </c>
      <c r="F574" s="1" t="s">
        <v>2016</v>
      </c>
      <c r="G574" s="1" t="s">
        <v>58</v>
      </c>
      <c r="H574" s="1">
        <v>137857</v>
      </c>
      <c r="I574" s="1" t="s">
        <v>33</v>
      </c>
      <c r="J574" s="1">
        <v>25027162</v>
      </c>
      <c r="K574" s="5">
        <v>45712</v>
      </c>
      <c r="L574" s="5" t="s">
        <v>9443</v>
      </c>
      <c r="M574" s="1">
        <v>-77.0175492865</v>
      </c>
      <c r="N574" s="1" t="s">
        <v>34</v>
      </c>
      <c r="O574" s="1" t="s">
        <v>452</v>
      </c>
      <c r="P574" s="1" t="s">
        <v>36</v>
      </c>
      <c r="Q574" s="1">
        <v>308</v>
      </c>
      <c r="R574" s="2" t="s">
        <v>750</v>
      </c>
      <c r="S574" s="1">
        <v>2</v>
      </c>
      <c r="T574" s="1"/>
      <c r="U574" s="1"/>
      <c r="V574" s="1">
        <v>3</v>
      </c>
      <c r="W574" s="1">
        <v>398477.89</v>
      </c>
      <c r="X574" s="1">
        <v>2025</v>
      </c>
      <c r="Y574" s="5" t="s">
        <v>2017</v>
      </c>
      <c r="Z574" s="5">
        <v>45712</v>
      </c>
      <c r="AA574" s="5" t="str">
        <f t="shared" si="16"/>
        <v>Monday</v>
      </c>
      <c r="AB574" s="1" t="s">
        <v>8654</v>
      </c>
      <c r="AC574" s="1">
        <v>6</v>
      </c>
      <c r="AD574" s="1" t="s">
        <v>40</v>
      </c>
      <c r="AE574" s="5">
        <v>45712</v>
      </c>
      <c r="AF574" s="5" t="s">
        <v>11876</v>
      </c>
      <c r="AG574" s="1" t="s">
        <v>455</v>
      </c>
      <c r="AH574" s="1" t="s">
        <v>34</v>
      </c>
      <c r="AI574" s="1" t="s">
        <v>11820</v>
      </c>
      <c r="AJ574" s="1" t="s">
        <v>2018</v>
      </c>
      <c r="AK574">
        <f t="shared" si="17"/>
        <v>0</v>
      </c>
    </row>
    <row r="575" spans="1:37" x14ac:dyDescent="0.3">
      <c r="A575" s="1">
        <v>574</v>
      </c>
      <c r="B575" s="1" t="s">
        <v>172</v>
      </c>
      <c r="C575" s="1">
        <v>38.880237483999998</v>
      </c>
      <c r="D575" s="1" t="s">
        <v>14847</v>
      </c>
      <c r="E575" s="1" t="s">
        <v>30</v>
      </c>
      <c r="F575" s="1" t="s">
        <v>2019</v>
      </c>
      <c r="G575" s="1" t="s">
        <v>175</v>
      </c>
      <c r="H575" s="1">
        <v>134712.14000000001</v>
      </c>
      <c r="I575" s="1" t="s">
        <v>33</v>
      </c>
      <c r="J575" s="1">
        <v>25006023</v>
      </c>
      <c r="K575" s="5">
        <v>45670</v>
      </c>
      <c r="L575" s="5" t="s">
        <v>12134</v>
      </c>
      <c r="M575" s="1">
        <v>-76.963522336899999</v>
      </c>
      <c r="N575" s="1" t="s">
        <v>34</v>
      </c>
      <c r="O575" s="1" t="s">
        <v>281</v>
      </c>
      <c r="P575" s="1" t="s">
        <v>36</v>
      </c>
      <c r="Q575" s="1">
        <v>605</v>
      </c>
      <c r="R575" s="2" t="s">
        <v>387</v>
      </c>
      <c r="S575" s="1">
        <v>7</v>
      </c>
      <c r="T575" s="1"/>
      <c r="U575" s="1"/>
      <c r="V575" s="1">
        <v>6</v>
      </c>
      <c r="W575" s="1">
        <v>403165.09</v>
      </c>
      <c r="X575" s="1">
        <v>2025</v>
      </c>
      <c r="Y575" s="5" t="s">
        <v>2020</v>
      </c>
      <c r="Z575" s="5">
        <v>45670</v>
      </c>
      <c r="AA575" s="5" t="str">
        <f t="shared" si="16"/>
        <v>Monday</v>
      </c>
      <c r="AB575" s="1" t="s">
        <v>8655</v>
      </c>
      <c r="AC575" s="1">
        <v>6</v>
      </c>
      <c r="AD575" s="1" t="s">
        <v>40</v>
      </c>
      <c r="AE575" s="5">
        <v>45670</v>
      </c>
      <c r="AF575" s="5" t="s">
        <v>12865</v>
      </c>
      <c r="AG575" s="1" t="s">
        <v>390</v>
      </c>
      <c r="AH575" s="1" t="s">
        <v>34</v>
      </c>
      <c r="AI575" s="1" t="s">
        <v>11820</v>
      </c>
      <c r="AJ575" s="1" t="s">
        <v>391</v>
      </c>
      <c r="AK575">
        <f t="shared" si="17"/>
        <v>0</v>
      </c>
    </row>
    <row r="576" spans="1:37" x14ac:dyDescent="0.3">
      <c r="A576" s="1">
        <v>575</v>
      </c>
      <c r="B576" s="1" t="s">
        <v>313</v>
      </c>
      <c r="C576" s="1">
        <v>38.9169972125</v>
      </c>
      <c r="D576" s="1" t="s">
        <v>13226</v>
      </c>
      <c r="E576" s="1" t="s">
        <v>30</v>
      </c>
      <c r="F576" s="1" t="s">
        <v>2021</v>
      </c>
      <c r="G576" s="1" t="s">
        <v>32</v>
      </c>
      <c r="H576" s="1">
        <v>138792.14000000001</v>
      </c>
      <c r="I576" s="1" t="s">
        <v>33</v>
      </c>
      <c r="J576" s="1">
        <v>25006360</v>
      </c>
      <c r="K576" s="5">
        <v>45665</v>
      </c>
      <c r="L576" s="5" t="s">
        <v>11839</v>
      </c>
      <c r="M576" s="1">
        <v>-77.0042998877</v>
      </c>
      <c r="N576" s="1" t="s">
        <v>46</v>
      </c>
      <c r="O576" s="1" t="s">
        <v>127</v>
      </c>
      <c r="P576" s="1" t="s">
        <v>60</v>
      </c>
      <c r="Q576" s="1">
        <v>502</v>
      </c>
      <c r="R576" s="2" t="s">
        <v>1248</v>
      </c>
      <c r="S576" s="1">
        <v>5</v>
      </c>
      <c r="T576" s="1"/>
      <c r="U576" s="1"/>
      <c r="V576" s="1">
        <v>5</v>
      </c>
      <c r="W576" s="1">
        <v>399627.1</v>
      </c>
      <c r="X576" s="1">
        <v>2025</v>
      </c>
      <c r="Y576" s="5" t="s">
        <v>2022</v>
      </c>
      <c r="Z576" s="5">
        <v>45671</v>
      </c>
      <c r="AA576" s="5" t="str">
        <f t="shared" si="16"/>
        <v>Tuesday</v>
      </c>
      <c r="AB576" s="1" t="s">
        <v>8656</v>
      </c>
      <c r="AC576" s="1">
        <v>7</v>
      </c>
      <c r="AD576" s="1" t="s">
        <v>52</v>
      </c>
      <c r="AE576" s="5">
        <v>45664</v>
      </c>
      <c r="AF576" s="5" t="s">
        <v>11976</v>
      </c>
      <c r="AG576" s="1" t="s">
        <v>677</v>
      </c>
      <c r="AH576" s="1" t="s">
        <v>46</v>
      </c>
      <c r="AI576" s="1" t="s">
        <v>11821</v>
      </c>
      <c r="AJ576" s="1" t="s">
        <v>2023</v>
      </c>
      <c r="AK576">
        <f t="shared" si="17"/>
        <v>1</v>
      </c>
    </row>
    <row r="577" spans="1:37" x14ac:dyDescent="0.3">
      <c r="A577" s="1">
        <v>576</v>
      </c>
      <c r="B577" s="1" t="s">
        <v>188</v>
      </c>
      <c r="C577" s="1">
        <v>38.950656214399999</v>
      </c>
      <c r="D577" s="1" t="s">
        <v>13227</v>
      </c>
      <c r="E577" s="1" t="s">
        <v>30</v>
      </c>
      <c r="F577" s="1" t="s">
        <v>2024</v>
      </c>
      <c r="G577" s="1" t="s">
        <v>107</v>
      </c>
      <c r="H577" s="1">
        <v>142528.57999999999</v>
      </c>
      <c r="I577" s="1" t="s">
        <v>33</v>
      </c>
      <c r="J577" s="1">
        <v>25010630</v>
      </c>
      <c r="K577" s="5"/>
      <c r="L577" s="5"/>
      <c r="M577" s="1">
        <v>-76.996324507699995</v>
      </c>
      <c r="N577" s="1" t="s">
        <v>68</v>
      </c>
      <c r="O577" s="1" t="s">
        <v>190</v>
      </c>
      <c r="P577" s="1" t="s">
        <v>60</v>
      </c>
      <c r="Q577" s="1">
        <v>405</v>
      </c>
      <c r="R577" s="2" t="s">
        <v>493</v>
      </c>
      <c r="S577" s="1">
        <v>5</v>
      </c>
      <c r="T577" s="1"/>
      <c r="U577" s="1"/>
      <c r="V577" s="1">
        <v>4</v>
      </c>
      <c r="W577" s="1">
        <v>400318.6</v>
      </c>
      <c r="X577" s="1">
        <v>2025</v>
      </c>
      <c r="Y577" s="5" t="s">
        <v>2025</v>
      </c>
      <c r="Z577" s="5">
        <v>45680</v>
      </c>
      <c r="AA577" s="5" t="str">
        <f t="shared" si="16"/>
        <v>Thursday</v>
      </c>
      <c r="AB577" s="1" t="s">
        <v>8657</v>
      </c>
      <c r="AC577" s="1">
        <v>8</v>
      </c>
      <c r="AD577" s="1" t="s">
        <v>72</v>
      </c>
      <c r="AE577" s="5">
        <v>45680</v>
      </c>
      <c r="AF577" s="5" t="s">
        <v>9714</v>
      </c>
      <c r="AG577" s="1" t="s">
        <v>495</v>
      </c>
      <c r="AH577" s="1" t="s">
        <v>68</v>
      </c>
      <c r="AI577" s="1" t="s">
        <v>11822</v>
      </c>
      <c r="AJ577" s="1" t="s">
        <v>2026</v>
      </c>
      <c r="AK577">
        <f t="shared" si="17"/>
        <v>-45680</v>
      </c>
    </row>
    <row r="578" spans="1:37" x14ac:dyDescent="0.3">
      <c r="A578" s="1">
        <v>577</v>
      </c>
      <c r="B578" s="1" t="s">
        <v>217</v>
      </c>
      <c r="C578" s="1">
        <v>38.914092934899998</v>
      </c>
      <c r="D578" s="1" t="s">
        <v>13900</v>
      </c>
      <c r="E578" s="1" t="s">
        <v>30</v>
      </c>
      <c r="F578" s="1" t="s">
        <v>2027</v>
      </c>
      <c r="G578" s="1" t="s">
        <v>259</v>
      </c>
      <c r="H578" s="1">
        <v>138470.39999999999</v>
      </c>
      <c r="I578" s="1" t="s">
        <v>33</v>
      </c>
      <c r="J578" s="1">
        <v>25420266</v>
      </c>
      <c r="K578" s="5">
        <v>45672</v>
      </c>
      <c r="L578" s="5" t="s">
        <v>12135</v>
      </c>
      <c r="M578" s="1">
        <v>-77.037494209499997</v>
      </c>
      <c r="N578" s="1" t="s">
        <v>34</v>
      </c>
      <c r="O578" s="1" t="s">
        <v>47</v>
      </c>
      <c r="P578" s="1" t="s">
        <v>36</v>
      </c>
      <c r="Q578" s="1">
        <v>301</v>
      </c>
      <c r="R578" s="2" t="s">
        <v>1884</v>
      </c>
      <c r="S578" s="1">
        <v>2</v>
      </c>
      <c r="T578" s="1"/>
      <c r="U578" s="1"/>
      <c r="V578" s="1">
        <v>3</v>
      </c>
      <c r="W578" s="1">
        <v>396748.25</v>
      </c>
      <c r="X578" s="1">
        <v>2025</v>
      </c>
      <c r="Y578" s="5" t="s">
        <v>2028</v>
      </c>
      <c r="Z578" s="5">
        <v>45675</v>
      </c>
      <c r="AA578" s="5" t="str">
        <f t="shared" ref="AA578:AA641" si="18">TEXT(Z578,"dddd")</f>
        <v>Saturday</v>
      </c>
      <c r="AB578" s="1" t="s">
        <v>8658</v>
      </c>
      <c r="AC578" s="1">
        <v>6</v>
      </c>
      <c r="AD578" s="1" t="s">
        <v>40</v>
      </c>
      <c r="AE578" s="5">
        <v>45672</v>
      </c>
      <c r="AF578" s="5" t="s">
        <v>12305</v>
      </c>
      <c r="AG578" s="1" t="s">
        <v>1596</v>
      </c>
      <c r="AH578" s="1" t="s">
        <v>34</v>
      </c>
      <c r="AI578" s="1" t="s">
        <v>11820</v>
      </c>
      <c r="AJ578" s="1" t="s">
        <v>2029</v>
      </c>
      <c r="AK578">
        <f t="shared" ref="AK578:AK641" si="19">K578-AE578</f>
        <v>0</v>
      </c>
    </row>
    <row r="579" spans="1:37" x14ac:dyDescent="0.3">
      <c r="A579" s="1">
        <v>578</v>
      </c>
      <c r="B579" s="1" t="s">
        <v>404</v>
      </c>
      <c r="C579" s="1">
        <v>38.919490726399999</v>
      </c>
      <c r="D579" s="1" t="s">
        <v>13901</v>
      </c>
      <c r="E579" s="1" t="s">
        <v>30</v>
      </c>
      <c r="F579" s="1" t="s">
        <v>2031</v>
      </c>
      <c r="G579" s="1" t="s">
        <v>58</v>
      </c>
      <c r="H579" s="1">
        <v>139069.16</v>
      </c>
      <c r="I579" s="1" t="s">
        <v>33</v>
      </c>
      <c r="J579" s="1">
        <v>25001698</v>
      </c>
      <c r="K579" s="5">
        <v>45661</v>
      </c>
      <c r="L579" s="5" t="s">
        <v>12026</v>
      </c>
      <c r="M579" s="1">
        <v>-77.021900904399999</v>
      </c>
      <c r="N579" s="1" t="s">
        <v>46</v>
      </c>
      <c r="O579" s="1" t="s">
        <v>59</v>
      </c>
      <c r="P579" s="1" t="s">
        <v>60</v>
      </c>
      <c r="Q579" s="1">
        <v>306</v>
      </c>
      <c r="R579" s="2" t="s">
        <v>406</v>
      </c>
      <c r="S579" s="1">
        <v>1</v>
      </c>
      <c r="T579" s="1"/>
      <c r="U579" s="1"/>
      <c r="V579" s="1">
        <v>3</v>
      </c>
      <c r="W579" s="1">
        <v>398100.75</v>
      </c>
      <c r="X579" s="1">
        <v>2025</v>
      </c>
      <c r="Y579" s="5" t="s">
        <v>2032</v>
      </c>
      <c r="Z579" s="5">
        <v>45661</v>
      </c>
      <c r="AA579" s="5" t="str">
        <f t="shared" si="18"/>
        <v>Saturday</v>
      </c>
      <c r="AB579" s="1" t="s">
        <v>8659</v>
      </c>
      <c r="AC579" s="1">
        <v>7</v>
      </c>
      <c r="AD579" s="1" t="s">
        <v>52</v>
      </c>
      <c r="AE579" s="5">
        <v>45661</v>
      </c>
      <c r="AF579" s="5" t="s">
        <v>12410</v>
      </c>
      <c r="AG579" s="1" t="s">
        <v>63</v>
      </c>
      <c r="AH579" s="1" t="s">
        <v>46</v>
      </c>
      <c r="AI579" s="1" t="s">
        <v>11821</v>
      </c>
      <c r="AJ579" s="1" t="s">
        <v>408</v>
      </c>
      <c r="AK579">
        <f t="shared" si="19"/>
        <v>0</v>
      </c>
    </row>
    <row r="580" spans="1:37" x14ac:dyDescent="0.3">
      <c r="A580" s="1">
        <v>579</v>
      </c>
      <c r="B580" s="1" t="s">
        <v>132</v>
      </c>
      <c r="C580" s="1">
        <v>38.929516886099996</v>
      </c>
      <c r="D580" s="1" t="s">
        <v>13711</v>
      </c>
      <c r="E580" s="1" t="s">
        <v>30</v>
      </c>
      <c r="F580" s="1" t="s">
        <v>134</v>
      </c>
      <c r="G580" s="1" t="s">
        <v>77</v>
      </c>
      <c r="H580" s="1">
        <v>140182.43</v>
      </c>
      <c r="I580" s="1" t="s">
        <v>33</v>
      </c>
      <c r="J580" s="1">
        <v>25002076</v>
      </c>
      <c r="K580" s="5"/>
      <c r="L580" s="5"/>
      <c r="M580" s="1">
        <v>-77.032729863300005</v>
      </c>
      <c r="N580" s="1" t="s">
        <v>34</v>
      </c>
      <c r="O580" s="1" t="s">
        <v>78</v>
      </c>
      <c r="P580" s="1" t="s">
        <v>36</v>
      </c>
      <c r="Q580" s="1">
        <v>302</v>
      </c>
      <c r="R580" s="2" t="s">
        <v>135</v>
      </c>
      <c r="S580" s="1">
        <v>1</v>
      </c>
      <c r="T580" s="1"/>
      <c r="U580" s="1"/>
      <c r="V580" s="1">
        <v>3</v>
      </c>
      <c r="W580" s="1">
        <v>397162.06</v>
      </c>
      <c r="X580" s="1">
        <v>2025</v>
      </c>
      <c r="Y580" s="5" t="s">
        <v>2033</v>
      </c>
      <c r="Z580" s="5">
        <v>45661</v>
      </c>
      <c r="AA580" s="5" t="str">
        <f t="shared" si="18"/>
        <v>Saturday</v>
      </c>
      <c r="AB580" s="1" t="s">
        <v>8660</v>
      </c>
      <c r="AC580" s="1">
        <v>6</v>
      </c>
      <c r="AD580" s="1" t="s">
        <v>40</v>
      </c>
      <c r="AE580" s="5">
        <v>45661</v>
      </c>
      <c r="AF580" s="5" t="s">
        <v>12007</v>
      </c>
      <c r="AG580" s="1" t="s">
        <v>137</v>
      </c>
      <c r="AH580" s="1" t="s">
        <v>34</v>
      </c>
      <c r="AI580" s="1" t="s">
        <v>11820</v>
      </c>
      <c r="AJ580" s="1" t="s">
        <v>138</v>
      </c>
      <c r="AK580">
        <f t="shared" si="19"/>
        <v>-45661</v>
      </c>
    </row>
    <row r="581" spans="1:37" x14ac:dyDescent="0.3">
      <c r="A581" s="1">
        <v>580</v>
      </c>
      <c r="B581" s="1" t="s">
        <v>233</v>
      </c>
      <c r="C581" s="1">
        <v>38.877533780500002</v>
      </c>
      <c r="D581" s="1" t="s">
        <v>14848</v>
      </c>
      <c r="E581" s="1" t="s">
        <v>30</v>
      </c>
      <c r="F581" s="1" t="s">
        <v>2034</v>
      </c>
      <c r="G581" s="1" t="s">
        <v>236</v>
      </c>
      <c r="H581" s="2" t="s">
        <v>2035</v>
      </c>
      <c r="I581" s="1" t="s">
        <v>33</v>
      </c>
      <c r="J581" s="1">
        <v>25020921</v>
      </c>
      <c r="K581" s="5">
        <v>45700</v>
      </c>
      <c r="L581" s="5" t="s">
        <v>12136</v>
      </c>
      <c r="M581" s="1">
        <v>-76.995578663499998</v>
      </c>
      <c r="N581" s="1" t="s">
        <v>68</v>
      </c>
      <c r="O581" s="1" t="s">
        <v>237</v>
      </c>
      <c r="P581" s="1" t="s">
        <v>48</v>
      </c>
      <c r="Q581" s="1">
        <v>106</v>
      </c>
      <c r="R581" s="2" t="s">
        <v>592</v>
      </c>
      <c r="S581" s="1">
        <v>8</v>
      </c>
      <c r="T581" s="1" t="s">
        <v>239</v>
      </c>
      <c r="U581" s="1"/>
      <c r="V581" s="1">
        <v>1</v>
      </c>
      <c r="W581" s="1">
        <v>400383.64460630901</v>
      </c>
      <c r="X581" s="1">
        <v>2025</v>
      </c>
      <c r="Y581" s="5" t="s">
        <v>2036</v>
      </c>
      <c r="Z581" s="5">
        <v>45701</v>
      </c>
      <c r="AA581" s="5" t="str">
        <f t="shared" si="18"/>
        <v>Thursday</v>
      </c>
      <c r="AB581" s="1" t="s">
        <v>8661</v>
      </c>
      <c r="AC581" s="1">
        <v>8</v>
      </c>
      <c r="AD581" s="1" t="s">
        <v>72</v>
      </c>
      <c r="AE581" s="5">
        <v>45700</v>
      </c>
      <c r="AF581" s="5" t="s">
        <v>12866</v>
      </c>
      <c r="AG581" s="1" t="s">
        <v>241</v>
      </c>
      <c r="AH581" s="1" t="s">
        <v>68</v>
      </c>
      <c r="AI581" s="1" t="s">
        <v>11822</v>
      </c>
      <c r="AJ581" s="1" t="s">
        <v>594</v>
      </c>
      <c r="AK581">
        <f t="shared" si="19"/>
        <v>0</v>
      </c>
    </row>
    <row r="582" spans="1:37" x14ac:dyDescent="0.3">
      <c r="A582" s="1">
        <v>581</v>
      </c>
      <c r="B582" s="1" t="s">
        <v>43</v>
      </c>
      <c r="C582" s="1">
        <v>38.903132062600001</v>
      </c>
      <c r="D582" s="1" t="s">
        <v>13810</v>
      </c>
      <c r="E582" s="1" t="s">
        <v>30</v>
      </c>
      <c r="F582" s="1" t="s">
        <v>1171</v>
      </c>
      <c r="G582" s="1" t="s">
        <v>45</v>
      </c>
      <c r="H582" s="1">
        <v>137253.62</v>
      </c>
      <c r="I582" s="1" t="s">
        <v>33</v>
      </c>
      <c r="J582" s="1">
        <v>25014805</v>
      </c>
      <c r="K582" s="5">
        <v>45688</v>
      </c>
      <c r="L582" s="5" t="s">
        <v>12137</v>
      </c>
      <c r="M582" s="1">
        <v>-77.036541019500007</v>
      </c>
      <c r="N582" s="1" t="s">
        <v>34</v>
      </c>
      <c r="O582" s="1" t="s">
        <v>47</v>
      </c>
      <c r="P582" s="1" t="s">
        <v>60</v>
      </c>
      <c r="Q582" s="1">
        <v>207</v>
      </c>
      <c r="R582" s="2" t="s">
        <v>507</v>
      </c>
      <c r="S582" s="1">
        <v>2</v>
      </c>
      <c r="T582" s="1" t="s">
        <v>184</v>
      </c>
      <c r="U582" s="1"/>
      <c r="V582" s="1">
        <v>2</v>
      </c>
      <c r="W582" s="1">
        <v>396830.43</v>
      </c>
      <c r="X582" s="1">
        <v>2025</v>
      </c>
      <c r="Y582" s="5" t="s">
        <v>2037</v>
      </c>
      <c r="Z582" s="5">
        <v>45691</v>
      </c>
      <c r="AA582" s="5" t="str">
        <f t="shared" si="18"/>
        <v>Monday</v>
      </c>
      <c r="AB582" s="1" t="s">
        <v>8662</v>
      </c>
      <c r="AC582" s="1">
        <v>6</v>
      </c>
      <c r="AD582" s="1" t="s">
        <v>40</v>
      </c>
      <c r="AE582" s="5">
        <v>45688</v>
      </c>
      <c r="AF582" s="5" t="s">
        <v>12564</v>
      </c>
      <c r="AG582" s="1" t="s">
        <v>53</v>
      </c>
      <c r="AH582" s="1" t="s">
        <v>34</v>
      </c>
      <c r="AI582" s="1" t="s">
        <v>11820</v>
      </c>
      <c r="AJ582" s="1" t="s">
        <v>509</v>
      </c>
      <c r="AK582">
        <f t="shared" si="19"/>
        <v>0</v>
      </c>
    </row>
    <row r="583" spans="1:37" x14ac:dyDescent="0.3">
      <c r="A583" s="1">
        <v>582</v>
      </c>
      <c r="B583" s="1" t="s">
        <v>278</v>
      </c>
      <c r="C583" s="1">
        <v>38.865564784</v>
      </c>
      <c r="D583" s="1" t="s">
        <v>14849</v>
      </c>
      <c r="E583" s="1" t="s">
        <v>30</v>
      </c>
      <c r="F583" s="1" t="s">
        <v>2038</v>
      </c>
      <c r="G583" s="1" t="s">
        <v>411</v>
      </c>
      <c r="H583" s="2" t="s">
        <v>2039</v>
      </c>
      <c r="I583" s="1" t="s">
        <v>33</v>
      </c>
      <c r="J583" s="1">
        <v>25016302</v>
      </c>
      <c r="K583" s="5">
        <v>45691</v>
      </c>
      <c r="L583" s="5" t="s">
        <v>11868</v>
      </c>
      <c r="M583" s="1">
        <v>-76.988470648299995</v>
      </c>
      <c r="N583" s="1" t="s">
        <v>68</v>
      </c>
      <c r="O583" s="1" t="s">
        <v>441</v>
      </c>
      <c r="P583" s="1" t="s">
        <v>60</v>
      </c>
      <c r="Q583" s="1">
        <v>701</v>
      </c>
      <c r="R583" s="2" t="s">
        <v>442</v>
      </c>
      <c r="S583" s="1">
        <v>8</v>
      </c>
      <c r="T583" s="1"/>
      <c r="U583" s="1"/>
      <c r="V583" s="1">
        <v>7</v>
      </c>
      <c r="W583" s="2" t="s">
        <v>2040</v>
      </c>
      <c r="X583" s="1">
        <v>2025</v>
      </c>
      <c r="Y583" s="5" t="s">
        <v>2041</v>
      </c>
      <c r="Z583" s="5">
        <v>45691</v>
      </c>
      <c r="AA583" s="5" t="str">
        <f t="shared" si="18"/>
        <v>Monday</v>
      </c>
      <c r="AB583" s="1" t="s">
        <v>8663</v>
      </c>
      <c r="AC583" s="1">
        <v>8</v>
      </c>
      <c r="AD583" s="1" t="s">
        <v>72</v>
      </c>
      <c r="AE583" s="5">
        <v>45690</v>
      </c>
      <c r="AF583" s="5" t="s">
        <v>10891</v>
      </c>
      <c r="AG583" s="1" t="s">
        <v>445</v>
      </c>
      <c r="AH583" s="1" t="s">
        <v>68</v>
      </c>
      <c r="AI583" s="1" t="s">
        <v>11822</v>
      </c>
      <c r="AJ583" s="1" t="s">
        <v>446</v>
      </c>
      <c r="AK583">
        <f t="shared" si="19"/>
        <v>1</v>
      </c>
    </row>
    <row r="584" spans="1:37" x14ac:dyDescent="0.3">
      <c r="A584" s="1">
        <v>583</v>
      </c>
      <c r="B584" s="1" t="s">
        <v>404</v>
      </c>
      <c r="C584" s="1">
        <v>38.932424962699997</v>
      </c>
      <c r="D584" s="1" t="s">
        <v>13902</v>
      </c>
      <c r="E584" s="1" t="s">
        <v>113</v>
      </c>
      <c r="F584" s="1" t="s">
        <v>2042</v>
      </c>
      <c r="G584" s="1" t="s">
        <v>288</v>
      </c>
      <c r="H584" s="1">
        <v>140505.01</v>
      </c>
      <c r="I584" s="1" t="s">
        <v>33</v>
      </c>
      <c r="J584" s="1">
        <v>25017102</v>
      </c>
      <c r="K584" s="5">
        <v>45692</v>
      </c>
      <c r="L584" s="5" t="s">
        <v>11999</v>
      </c>
      <c r="M584" s="1">
        <v>-77.023715511399999</v>
      </c>
      <c r="N584" s="1" t="s">
        <v>116</v>
      </c>
      <c r="O584" s="1" t="s">
        <v>78</v>
      </c>
      <c r="P584" s="1" t="s">
        <v>36</v>
      </c>
      <c r="Q584" s="1">
        <v>409</v>
      </c>
      <c r="R584" s="2" t="s">
        <v>973</v>
      </c>
      <c r="S584" s="1">
        <v>1</v>
      </c>
      <c r="T584" s="1"/>
      <c r="U584" s="1"/>
      <c r="V584" s="1">
        <v>4</v>
      </c>
      <c r="W584" s="1">
        <v>397943.76</v>
      </c>
      <c r="X584" s="1">
        <v>2025</v>
      </c>
      <c r="Y584" s="5" t="s">
        <v>2043</v>
      </c>
      <c r="Z584" s="5">
        <v>45692</v>
      </c>
      <c r="AA584" s="5" t="str">
        <f t="shared" si="18"/>
        <v>Tuesday</v>
      </c>
      <c r="AB584" s="1" t="s">
        <v>8664</v>
      </c>
      <c r="AC584" s="1">
        <v>4</v>
      </c>
      <c r="AD584" s="1" t="s">
        <v>121</v>
      </c>
      <c r="AE584" s="5">
        <v>45692</v>
      </c>
      <c r="AF584" s="5" t="s">
        <v>9542</v>
      </c>
      <c r="AG584" s="1" t="s">
        <v>975</v>
      </c>
      <c r="AH584" s="1" t="s">
        <v>116</v>
      </c>
      <c r="AI584" s="1" t="s">
        <v>11825</v>
      </c>
      <c r="AJ584" s="1" t="s">
        <v>1842</v>
      </c>
      <c r="AK584">
        <f t="shared" si="19"/>
        <v>0</v>
      </c>
    </row>
    <row r="585" spans="1:37" x14ac:dyDescent="0.3">
      <c r="A585" s="1">
        <v>584</v>
      </c>
      <c r="B585" s="1" t="s">
        <v>105</v>
      </c>
      <c r="C585" s="1">
        <v>38.9815590957</v>
      </c>
      <c r="D585" s="1" t="s">
        <v>13903</v>
      </c>
      <c r="E585" s="1" t="s">
        <v>30</v>
      </c>
      <c r="F585" s="1" t="s">
        <v>2044</v>
      </c>
      <c r="G585" s="1" t="s">
        <v>93</v>
      </c>
      <c r="H585" s="1">
        <v>145959.32999999999</v>
      </c>
      <c r="I585" s="1" t="s">
        <v>33</v>
      </c>
      <c r="J585" s="1">
        <v>25019505</v>
      </c>
      <c r="K585" s="5">
        <v>45697</v>
      </c>
      <c r="L585" s="5" t="s">
        <v>12111</v>
      </c>
      <c r="M585" s="1">
        <v>-77.022764581299995</v>
      </c>
      <c r="N585" s="1" t="s">
        <v>68</v>
      </c>
      <c r="O585" s="1" t="s">
        <v>100</v>
      </c>
      <c r="P585" s="1" t="s">
        <v>36</v>
      </c>
      <c r="Q585" s="1">
        <v>401</v>
      </c>
      <c r="R585" s="2" t="s">
        <v>144</v>
      </c>
      <c r="S585" s="1">
        <v>4</v>
      </c>
      <c r="T585" s="1"/>
      <c r="U585" s="1"/>
      <c r="V585" s="1">
        <v>4</v>
      </c>
      <c r="W585" s="1">
        <v>398027.57</v>
      </c>
      <c r="X585" s="1">
        <v>2025</v>
      </c>
      <c r="Y585" s="5" t="s">
        <v>2045</v>
      </c>
      <c r="Z585" s="5">
        <v>45697</v>
      </c>
      <c r="AA585" s="5" t="str">
        <f t="shared" si="18"/>
        <v>Sunday</v>
      </c>
      <c r="AB585" s="1" t="s">
        <v>8665</v>
      </c>
      <c r="AC585" s="1">
        <v>8</v>
      </c>
      <c r="AD585" s="1" t="s">
        <v>72</v>
      </c>
      <c r="AE585" s="5">
        <v>45697</v>
      </c>
      <c r="AF585" s="5" t="s">
        <v>11971</v>
      </c>
      <c r="AG585" s="1" t="s">
        <v>146</v>
      </c>
      <c r="AH585" s="1" t="s">
        <v>68</v>
      </c>
      <c r="AI585" s="1" t="s">
        <v>11822</v>
      </c>
      <c r="AJ585" s="1" t="s">
        <v>147</v>
      </c>
      <c r="AK585">
        <f t="shared" si="19"/>
        <v>0</v>
      </c>
    </row>
    <row r="586" spans="1:37" x14ac:dyDescent="0.3">
      <c r="A586" s="1">
        <v>585</v>
      </c>
      <c r="B586" s="1" t="s">
        <v>105</v>
      </c>
      <c r="C586" s="1">
        <v>38.980417059499999</v>
      </c>
      <c r="D586" s="1" t="s">
        <v>13904</v>
      </c>
      <c r="E586" s="1" t="s">
        <v>30</v>
      </c>
      <c r="F586" s="1" t="s">
        <v>2046</v>
      </c>
      <c r="G586" s="1" t="s">
        <v>93</v>
      </c>
      <c r="H586" s="1">
        <v>145832.64000000001</v>
      </c>
      <c r="I586" s="1" t="s">
        <v>33</v>
      </c>
      <c r="J586" s="1">
        <v>25018207</v>
      </c>
      <c r="K586" s="5">
        <v>45694</v>
      </c>
      <c r="L586" s="5" t="s">
        <v>12138</v>
      </c>
      <c r="M586" s="1">
        <v>-77.0264921407</v>
      </c>
      <c r="N586" s="1" t="s">
        <v>34</v>
      </c>
      <c r="O586" s="1" t="s">
        <v>100</v>
      </c>
      <c r="P586" s="1" t="s">
        <v>48</v>
      </c>
      <c r="Q586" s="1">
        <v>401</v>
      </c>
      <c r="R586" s="2" t="s">
        <v>144</v>
      </c>
      <c r="S586" s="1">
        <v>4</v>
      </c>
      <c r="T586" s="1"/>
      <c r="U586" s="1"/>
      <c r="V586" s="1">
        <v>4</v>
      </c>
      <c r="W586" s="1">
        <v>397704.56</v>
      </c>
      <c r="X586" s="1">
        <v>2025</v>
      </c>
      <c r="Y586" s="5" t="s">
        <v>2047</v>
      </c>
      <c r="Z586" s="5">
        <v>45694</v>
      </c>
      <c r="AA586" s="5" t="str">
        <f t="shared" si="18"/>
        <v>Thursday</v>
      </c>
      <c r="AB586" s="1" t="s">
        <v>8666</v>
      </c>
      <c r="AC586" s="1">
        <v>6</v>
      </c>
      <c r="AD586" s="1" t="s">
        <v>40</v>
      </c>
      <c r="AE586" s="5">
        <v>45694</v>
      </c>
      <c r="AF586" s="5" t="s">
        <v>11902</v>
      </c>
      <c r="AG586" s="1" t="s">
        <v>146</v>
      </c>
      <c r="AH586" s="1" t="s">
        <v>34</v>
      </c>
      <c r="AI586" s="1" t="s">
        <v>11820</v>
      </c>
      <c r="AJ586" s="1" t="s">
        <v>147</v>
      </c>
      <c r="AK586">
        <f t="shared" si="19"/>
        <v>0</v>
      </c>
    </row>
    <row r="587" spans="1:37" x14ac:dyDescent="0.3">
      <c r="A587" s="1">
        <v>586</v>
      </c>
      <c r="B587" s="1" t="s">
        <v>334</v>
      </c>
      <c r="C587" s="1">
        <v>38.922369914699999</v>
      </c>
      <c r="D587" s="1" t="s">
        <v>13228</v>
      </c>
      <c r="E587" s="1" t="s">
        <v>30</v>
      </c>
      <c r="F587" s="1" t="s">
        <v>2048</v>
      </c>
      <c r="G587" s="1" t="s">
        <v>336</v>
      </c>
      <c r="H587" s="1">
        <v>139389.04999999999</v>
      </c>
      <c r="I587" s="1" t="s">
        <v>33</v>
      </c>
      <c r="J587" s="1">
        <v>25021121</v>
      </c>
      <c r="K587" s="5"/>
      <c r="L587" s="5"/>
      <c r="M587" s="1">
        <v>-76.967436938000006</v>
      </c>
      <c r="N587" s="1" t="s">
        <v>68</v>
      </c>
      <c r="O587" s="1" t="s">
        <v>618</v>
      </c>
      <c r="P587" s="1" t="s">
        <v>36</v>
      </c>
      <c r="Q587" s="1">
        <v>503</v>
      </c>
      <c r="R587" s="2" t="s">
        <v>716</v>
      </c>
      <c r="S587" s="1">
        <v>5</v>
      </c>
      <c r="T587" s="1"/>
      <c r="U587" s="1"/>
      <c r="V587" s="1">
        <v>5</v>
      </c>
      <c r="W587" s="1">
        <v>402823.76</v>
      </c>
      <c r="X587" s="1">
        <v>2025</v>
      </c>
      <c r="Y587" s="5" t="s">
        <v>2049</v>
      </c>
      <c r="Z587" s="5">
        <v>45700</v>
      </c>
      <c r="AA587" s="5" t="str">
        <f t="shared" si="18"/>
        <v>Wednesday</v>
      </c>
      <c r="AB587" s="1" t="s">
        <v>8667</v>
      </c>
      <c r="AC587" s="1">
        <v>8</v>
      </c>
      <c r="AD587" s="1" t="s">
        <v>72</v>
      </c>
      <c r="AE587" s="5">
        <v>45700</v>
      </c>
      <c r="AF587" s="5" t="s">
        <v>12197</v>
      </c>
      <c r="AG587" s="1" t="s">
        <v>718</v>
      </c>
      <c r="AH587" s="1" t="s">
        <v>68</v>
      </c>
      <c r="AI587" s="1" t="s">
        <v>11822</v>
      </c>
      <c r="AJ587" s="1" t="s">
        <v>719</v>
      </c>
      <c r="AK587">
        <f t="shared" si="19"/>
        <v>-45700</v>
      </c>
    </row>
    <row r="588" spans="1:37" x14ac:dyDescent="0.3">
      <c r="A588" s="1">
        <v>587</v>
      </c>
      <c r="B588" s="1" t="s">
        <v>313</v>
      </c>
      <c r="C588" s="1">
        <v>38.911488330499999</v>
      </c>
      <c r="D588" s="1" t="s">
        <v>13229</v>
      </c>
      <c r="E588" s="1" t="s">
        <v>30</v>
      </c>
      <c r="F588" s="1" t="s">
        <v>2051</v>
      </c>
      <c r="G588" s="1" t="s">
        <v>32</v>
      </c>
      <c r="H588" s="1">
        <v>138180.60999999999</v>
      </c>
      <c r="I588" s="1" t="s">
        <v>33</v>
      </c>
      <c r="J588" s="1">
        <v>25009565</v>
      </c>
      <c r="K588" s="5">
        <v>45678</v>
      </c>
      <c r="L588" s="5" t="s">
        <v>8185</v>
      </c>
      <c r="M588" s="1">
        <v>-77.004683852100001</v>
      </c>
      <c r="N588" s="1" t="s">
        <v>68</v>
      </c>
      <c r="O588" s="1" t="s">
        <v>127</v>
      </c>
      <c r="P588" s="1" t="s">
        <v>48</v>
      </c>
      <c r="Q588" s="1">
        <v>502</v>
      </c>
      <c r="R588" s="2" t="s">
        <v>675</v>
      </c>
      <c r="S588" s="1">
        <v>5</v>
      </c>
      <c r="T588" s="1" t="s">
        <v>38</v>
      </c>
      <c r="U588" s="1"/>
      <c r="V588" s="1">
        <v>5</v>
      </c>
      <c r="W588" s="1">
        <v>399593.77</v>
      </c>
      <c r="X588" s="1">
        <v>2025</v>
      </c>
      <c r="Y588" s="5" t="s">
        <v>2052</v>
      </c>
      <c r="Z588" s="5">
        <v>45678</v>
      </c>
      <c r="AA588" s="5" t="str">
        <f t="shared" si="18"/>
        <v>Tuesday</v>
      </c>
      <c r="AB588" s="1" t="s">
        <v>8668</v>
      </c>
      <c r="AC588" s="1">
        <v>8</v>
      </c>
      <c r="AD588" s="1" t="s">
        <v>72</v>
      </c>
      <c r="AE588" s="5">
        <v>45677</v>
      </c>
      <c r="AF588" s="5" t="s">
        <v>12753</v>
      </c>
      <c r="AG588" s="1" t="s">
        <v>677</v>
      </c>
      <c r="AH588" s="1" t="s">
        <v>68</v>
      </c>
      <c r="AI588" s="1" t="s">
        <v>11822</v>
      </c>
      <c r="AJ588" s="1" t="s">
        <v>1169</v>
      </c>
      <c r="AK588">
        <f t="shared" si="19"/>
        <v>1</v>
      </c>
    </row>
    <row r="589" spans="1:37" x14ac:dyDescent="0.3">
      <c r="A589" s="1">
        <v>588</v>
      </c>
      <c r="B589" s="1" t="s">
        <v>105</v>
      </c>
      <c r="C589" s="1">
        <v>38.966131916800002</v>
      </c>
      <c r="D589" s="1" t="s">
        <v>13905</v>
      </c>
      <c r="E589" s="1" t="s">
        <v>30</v>
      </c>
      <c r="F589" s="1" t="s">
        <v>2054</v>
      </c>
      <c r="G589" s="1" t="s">
        <v>93</v>
      </c>
      <c r="H589" s="1">
        <v>144246.85999999999</v>
      </c>
      <c r="I589" s="1" t="s">
        <v>33</v>
      </c>
      <c r="J589" s="1">
        <v>25013429</v>
      </c>
      <c r="K589" s="5">
        <v>45680</v>
      </c>
      <c r="L589" s="5" t="s">
        <v>12139</v>
      </c>
      <c r="M589" s="1">
        <v>-77.026784533899999</v>
      </c>
      <c r="N589" s="1" t="s">
        <v>46</v>
      </c>
      <c r="O589" s="1" t="s">
        <v>100</v>
      </c>
      <c r="P589" s="1" t="s">
        <v>36</v>
      </c>
      <c r="Q589" s="1">
        <v>402</v>
      </c>
      <c r="R589" s="2" t="s">
        <v>327</v>
      </c>
      <c r="S589" s="1">
        <v>4</v>
      </c>
      <c r="T589" s="1"/>
      <c r="U589" s="1"/>
      <c r="V589" s="1">
        <v>4</v>
      </c>
      <c r="W589" s="1">
        <v>397678.76</v>
      </c>
      <c r="X589" s="1">
        <v>2025</v>
      </c>
      <c r="Y589" s="5" t="s">
        <v>2055</v>
      </c>
      <c r="Z589" s="5">
        <v>45685</v>
      </c>
      <c r="AA589" s="5" t="str">
        <f t="shared" si="18"/>
        <v>Tuesday</v>
      </c>
      <c r="AB589" s="1" t="s">
        <v>8669</v>
      </c>
      <c r="AC589" s="1">
        <v>7</v>
      </c>
      <c r="AD589" s="1" t="s">
        <v>52</v>
      </c>
      <c r="AE589" s="5">
        <v>45680</v>
      </c>
      <c r="AF589" s="5" t="s">
        <v>12512</v>
      </c>
      <c r="AG589" s="1" t="s">
        <v>329</v>
      </c>
      <c r="AH589" s="1" t="s">
        <v>46</v>
      </c>
      <c r="AI589" s="1" t="s">
        <v>11821</v>
      </c>
      <c r="AJ589" s="1" t="s">
        <v>491</v>
      </c>
      <c r="AK589">
        <f t="shared" si="19"/>
        <v>0</v>
      </c>
    </row>
    <row r="590" spans="1:37" x14ac:dyDescent="0.3">
      <c r="A590" s="1">
        <v>589</v>
      </c>
      <c r="B590" s="1" t="s">
        <v>616</v>
      </c>
      <c r="C590" s="1">
        <v>38.932125298999999</v>
      </c>
      <c r="D590" s="1" t="s">
        <v>13230</v>
      </c>
      <c r="E590" s="1" t="s">
        <v>113</v>
      </c>
      <c r="F590" s="1" t="s">
        <v>2056</v>
      </c>
      <c r="G590" s="1" t="s">
        <v>336</v>
      </c>
      <c r="H590" s="1">
        <v>140471.71</v>
      </c>
      <c r="I590" s="1" t="s">
        <v>33</v>
      </c>
      <c r="J590" s="1">
        <v>25027771</v>
      </c>
      <c r="K590" s="5">
        <v>45713</v>
      </c>
      <c r="L590" s="5" t="s">
        <v>11945</v>
      </c>
      <c r="M590" s="1">
        <v>-76.977879886400004</v>
      </c>
      <c r="N590" s="1" t="s">
        <v>116</v>
      </c>
      <c r="O590" s="1" t="s">
        <v>337</v>
      </c>
      <c r="P590" s="1" t="s">
        <v>36</v>
      </c>
      <c r="Q590" s="1">
        <v>504</v>
      </c>
      <c r="R590" s="2" t="s">
        <v>619</v>
      </c>
      <c r="S590" s="1">
        <v>5</v>
      </c>
      <c r="T590" s="1"/>
      <c r="U590" s="1"/>
      <c r="V590" s="1">
        <v>5</v>
      </c>
      <c r="W590" s="1">
        <v>401917.92</v>
      </c>
      <c r="X590" s="1">
        <v>2025</v>
      </c>
      <c r="Y590" s="5" t="s">
        <v>2057</v>
      </c>
      <c r="Z590" s="5">
        <v>45713</v>
      </c>
      <c r="AA590" s="5" t="str">
        <f t="shared" si="18"/>
        <v>Tuesday</v>
      </c>
      <c r="AB590" s="1" t="s">
        <v>8670</v>
      </c>
      <c r="AC590" s="1">
        <v>4</v>
      </c>
      <c r="AD590" s="1" t="s">
        <v>121</v>
      </c>
      <c r="AE590" s="5">
        <v>45713</v>
      </c>
      <c r="AF590" s="5" t="s">
        <v>12134</v>
      </c>
      <c r="AG590" s="1" t="s">
        <v>1239</v>
      </c>
      <c r="AH590" s="1" t="s">
        <v>116</v>
      </c>
      <c r="AI590" s="1" t="s">
        <v>11825</v>
      </c>
      <c r="AJ590" s="1" t="s">
        <v>1744</v>
      </c>
      <c r="AK590">
        <f t="shared" si="19"/>
        <v>0</v>
      </c>
    </row>
    <row r="591" spans="1:37" x14ac:dyDescent="0.3">
      <c r="A591" s="1">
        <v>590</v>
      </c>
      <c r="B591" s="1" t="s">
        <v>91</v>
      </c>
      <c r="C591" s="1">
        <v>38.969465778699998</v>
      </c>
      <c r="D591" s="1" t="s">
        <v>13906</v>
      </c>
      <c r="E591" s="1" t="s">
        <v>30</v>
      </c>
      <c r="F591" s="1" t="s">
        <v>2058</v>
      </c>
      <c r="G591" s="1" t="s">
        <v>93</v>
      </c>
      <c r="H591" s="1">
        <v>144617.15</v>
      </c>
      <c r="I591" s="1" t="s">
        <v>33</v>
      </c>
      <c r="J591" s="1">
        <v>25024627</v>
      </c>
      <c r="K591" s="5">
        <v>45707</v>
      </c>
      <c r="L591" s="5" t="s">
        <v>11866</v>
      </c>
      <c r="M591" s="1">
        <v>-77.033741755700007</v>
      </c>
      <c r="N591" s="1" t="s">
        <v>46</v>
      </c>
      <c r="O591" s="1" t="s">
        <v>100</v>
      </c>
      <c r="P591" s="1" t="s">
        <v>48</v>
      </c>
      <c r="Q591" s="1">
        <v>402</v>
      </c>
      <c r="R591" s="2" t="s">
        <v>1193</v>
      </c>
      <c r="S591" s="1">
        <v>4</v>
      </c>
      <c r="T591" s="1"/>
      <c r="U591" s="1"/>
      <c r="V591" s="1">
        <v>4</v>
      </c>
      <c r="W591" s="1">
        <v>397075.96</v>
      </c>
      <c r="X591" s="1">
        <v>2025</v>
      </c>
      <c r="Y591" s="5" t="s">
        <v>2059</v>
      </c>
      <c r="Z591" s="5">
        <v>45707</v>
      </c>
      <c r="AA591" s="5" t="str">
        <f t="shared" si="18"/>
        <v>Wednesday</v>
      </c>
      <c r="AB591" s="1" t="s">
        <v>8671</v>
      </c>
      <c r="AC591" s="1">
        <v>7</v>
      </c>
      <c r="AD591" s="1" t="s">
        <v>52</v>
      </c>
      <c r="AE591" s="5">
        <v>45701</v>
      </c>
      <c r="AF591" s="5" t="s">
        <v>8185</v>
      </c>
      <c r="AG591" s="1" t="s">
        <v>814</v>
      </c>
      <c r="AH591" s="1" t="s">
        <v>46</v>
      </c>
      <c r="AI591" s="1" t="s">
        <v>11821</v>
      </c>
      <c r="AJ591" s="1" t="s">
        <v>1798</v>
      </c>
      <c r="AK591">
        <f t="shared" si="19"/>
        <v>6</v>
      </c>
    </row>
    <row r="592" spans="1:37" x14ac:dyDescent="0.3">
      <c r="A592" s="1">
        <v>591</v>
      </c>
      <c r="B592" s="1" t="s">
        <v>172</v>
      </c>
      <c r="C592" s="1">
        <v>38.868918652300003</v>
      </c>
      <c r="D592" s="1" t="s">
        <v>14758</v>
      </c>
      <c r="E592" s="1" t="s">
        <v>30</v>
      </c>
      <c r="F592" s="1" t="s">
        <v>474</v>
      </c>
      <c r="G592" s="1" t="s">
        <v>175</v>
      </c>
      <c r="H592" s="2" t="s">
        <v>475</v>
      </c>
      <c r="I592" s="1" t="s">
        <v>33</v>
      </c>
      <c r="J592" s="1">
        <v>25027468</v>
      </c>
      <c r="K592" s="5">
        <v>45713</v>
      </c>
      <c r="L592" s="5" t="s">
        <v>12140</v>
      </c>
      <c r="M592" s="1">
        <v>-76.959476176600006</v>
      </c>
      <c r="N592" s="1" t="s">
        <v>34</v>
      </c>
      <c r="O592" s="1" t="s">
        <v>281</v>
      </c>
      <c r="P592" s="1" t="s">
        <v>36</v>
      </c>
      <c r="Q592" s="1">
        <v>605</v>
      </c>
      <c r="R592" s="2" t="s">
        <v>296</v>
      </c>
      <c r="S592" s="1">
        <v>7</v>
      </c>
      <c r="T592" s="1"/>
      <c r="U592" s="1"/>
      <c r="V592" s="1">
        <v>6</v>
      </c>
      <c r="W592" s="2" t="s">
        <v>476</v>
      </c>
      <c r="X592" s="1">
        <v>2025</v>
      </c>
      <c r="Y592" s="5" t="s">
        <v>2061</v>
      </c>
      <c r="Z592" s="5">
        <v>45713</v>
      </c>
      <c r="AA592" s="5" t="str">
        <f t="shared" si="18"/>
        <v>Tuesday</v>
      </c>
      <c r="AB592" s="1" t="s">
        <v>8672</v>
      </c>
      <c r="AC592" s="1">
        <v>6</v>
      </c>
      <c r="AD592" s="1" t="s">
        <v>40</v>
      </c>
      <c r="AE592" s="5">
        <v>45713</v>
      </c>
      <c r="AF592" s="5" t="s">
        <v>12218</v>
      </c>
      <c r="AG592" s="1" t="s">
        <v>298</v>
      </c>
      <c r="AH592" s="1" t="s">
        <v>34</v>
      </c>
      <c r="AI592" s="1" t="s">
        <v>11820</v>
      </c>
      <c r="AJ592" s="1" t="s">
        <v>299</v>
      </c>
      <c r="AK592">
        <f t="shared" si="19"/>
        <v>0</v>
      </c>
    </row>
    <row r="593" spans="1:37" x14ac:dyDescent="0.3">
      <c r="A593" s="1">
        <v>592</v>
      </c>
      <c r="B593" s="1" t="s">
        <v>105</v>
      </c>
      <c r="C593" s="1">
        <v>38.973918699000002</v>
      </c>
      <c r="D593" s="1" t="s">
        <v>13907</v>
      </c>
      <c r="E593" s="1" t="s">
        <v>30</v>
      </c>
      <c r="F593" s="1" t="s">
        <v>2062</v>
      </c>
      <c r="G593" s="1" t="s">
        <v>93</v>
      </c>
      <c r="H593" s="1">
        <v>145111.04999999999</v>
      </c>
      <c r="I593" s="1" t="s">
        <v>33</v>
      </c>
      <c r="J593" s="1">
        <v>25027493</v>
      </c>
      <c r="K593" s="5">
        <v>45713</v>
      </c>
      <c r="L593" s="5" t="s">
        <v>8185</v>
      </c>
      <c r="M593" s="1">
        <v>-77.016150787800001</v>
      </c>
      <c r="N593" s="1" t="s">
        <v>34</v>
      </c>
      <c r="O593" s="1" t="s">
        <v>100</v>
      </c>
      <c r="P593" s="1" t="s">
        <v>60</v>
      </c>
      <c r="Q593" s="1">
        <v>401</v>
      </c>
      <c r="R593" s="2" t="s">
        <v>515</v>
      </c>
      <c r="S593" s="1">
        <v>4</v>
      </c>
      <c r="T593" s="1"/>
      <c r="U593" s="1"/>
      <c r="V593" s="1">
        <v>4</v>
      </c>
      <c r="W593" s="1">
        <v>398600.47</v>
      </c>
      <c r="X593" s="1">
        <v>2025</v>
      </c>
      <c r="Y593" s="5" t="s">
        <v>2063</v>
      </c>
      <c r="Z593" s="5">
        <v>45713</v>
      </c>
      <c r="AA593" s="5" t="str">
        <f t="shared" si="18"/>
        <v>Tuesday</v>
      </c>
      <c r="AB593" s="1" t="s">
        <v>8673</v>
      </c>
      <c r="AC593" s="1">
        <v>6</v>
      </c>
      <c r="AD593" s="1" t="s">
        <v>40</v>
      </c>
      <c r="AE593" s="5">
        <v>45687</v>
      </c>
      <c r="AF593" s="5" t="s">
        <v>11931</v>
      </c>
      <c r="AG593" s="1" t="s">
        <v>146</v>
      </c>
      <c r="AH593" s="1" t="s">
        <v>34</v>
      </c>
      <c r="AI593" s="1" t="s">
        <v>11820</v>
      </c>
      <c r="AJ593" s="1" t="s">
        <v>517</v>
      </c>
      <c r="AK593">
        <f t="shared" si="19"/>
        <v>26</v>
      </c>
    </row>
    <row r="594" spans="1:37" x14ac:dyDescent="0.3">
      <c r="A594" s="1">
        <v>593</v>
      </c>
      <c r="B594" s="1" t="s">
        <v>664</v>
      </c>
      <c r="C594" s="1">
        <v>38.975346419600001</v>
      </c>
      <c r="D594" s="1" t="s">
        <v>13908</v>
      </c>
      <c r="E594" s="1" t="s">
        <v>30</v>
      </c>
      <c r="F594" s="1" t="s">
        <v>2064</v>
      </c>
      <c r="G594" s="1" t="s">
        <v>367</v>
      </c>
      <c r="H594" s="1">
        <v>145270.79999999999</v>
      </c>
      <c r="I594" s="1" t="s">
        <v>33</v>
      </c>
      <c r="J594" s="1">
        <v>25022800</v>
      </c>
      <c r="K594" s="5">
        <v>45704</v>
      </c>
      <c r="L594" s="5" t="s">
        <v>11884</v>
      </c>
      <c r="M594" s="1">
        <v>-77.053983603600003</v>
      </c>
      <c r="N594" s="1" t="s">
        <v>68</v>
      </c>
      <c r="O594" s="1" t="s">
        <v>666</v>
      </c>
      <c r="P594" s="1" t="s">
        <v>60</v>
      </c>
      <c r="Q594" s="1">
        <v>201</v>
      </c>
      <c r="R594" s="2" t="s">
        <v>1373</v>
      </c>
      <c r="S594" s="1">
        <v>4</v>
      </c>
      <c r="T594" s="1"/>
      <c r="U594" s="1"/>
      <c r="V594" s="1">
        <v>2</v>
      </c>
      <c r="W594" s="1">
        <v>395322.2</v>
      </c>
      <c r="X594" s="1">
        <v>2025</v>
      </c>
      <c r="Y594" s="5" t="s">
        <v>2065</v>
      </c>
      <c r="Z594" s="5">
        <v>45704</v>
      </c>
      <c r="AA594" s="5" t="str">
        <f t="shared" si="18"/>
        <v>Sunday</v>
      </c>
      <c r="AB594" s="1" t="s">
        <v>8674</v>
      </c>
      <c r="AC594" s="1">
        <v>8</v>
      </c>
      <c r="AD594" s="1" t="s">
        <v>72</v>
      </c>
      <c r="AE594" s="5">
        <v>45703</v>
      </c>
      <c r="AF594" s="5" t="s">
        <v>11906</v>
      </c>
      <c r="AG594" s="1" t="s">
        <v>1511</v>
      </c>
      <c r="AH594" s="1" t="s">
        <v>68</v>
      </c>
      <c r="AI594" s="1" t="s">
        <v>11822</v>
      </c>
      <c r="AJ594" s="1" t="s">
        <v>1512</v>
      </c>
      <c r="AK594">
        <f t="shared" si="19"/>
        <v>1</v>
      </c>
    </row>
    <row r="595" spans="1:37" x14ac:dyDescent="0.3">
      <c r="A595" s="1">
        <v>594</v>
      </c>
      <c r="B595" s="1" t="s">
        <v>132</v>
      </c>
      <c r="C595" s="1">
        <v>38.929516886099996</v>
      </c>
      <c r="D595" s="1" t="s">
        <v>13711</v>
      </c>
      <c r="E595" s="1" t="s">
        <v>30</v>
      </c>
      <c r="F595" s="1" t="s">
        <v>134</v>
      </c>
      <c r="G595" s="1" t="s">
        <v>77</v>
      </c>
      <c r="H595" s="1">
        <v>140182.43</v>
      </c>
      <c r="I595" s="1" t="s">
        <v>33</v>
      </c>
      <c r="J595" s="1">
        <v>25025597</v>
      </c>
      <c r="K595" s="5">
        <v>45709</v>
      </c>
      <c r="L595" s="5" t="s">
        <v>11999</v>
      </c>
      <c r="M595" s="1">
        <v>-77.032729863300005</v>
      </c>
      <c r="N595" s="1" t="s">
        <v>34</v>
      </c>
      <c r="O595" s="1" t="s">
        <v>78</v>
      </c>
      <c r="P595" s="1" t="s">
        <v>36</v>
      </c>
      <c r="Q595" s="1">
        <v>302</v>
      </c>
      <c r="R595" s="2" t="s">
        <v>135</v>
      </c>
      <c r="S595" s="1">
        <v>1</v>
      </c>
      <c r="T595" s="1"/>
      <c r="U595" s="1"/>
      <c r="V595" s="1">
        <v>3</v>
      </c>
      <c r="W595" s="1">
        <v>397162.06</v>
      </c>
      <c r="X595" s="1">
        <v>2025</v>
      </c>
      <c r="Y595" s="5" t="s">
        <v>2066</v>
      </c>
      <c r="Z595" s="5">
        <v>45709</v>
      </c>
      <c r="AA595" s="5" t="str">
        <f t="shared" si="18"/>
        <v>Friday</v>
      </c>
      <c r="AB595" s="1" t="s">
        <v>8675</v>
      </c>
      <c r="AC595" s="1">
        <v>6</v>
      </c>
      <c r="AD595" s="1" t="s">
        <v>40</v>
      </c>
      <c r="AE595" s="5">
        <v>45709</v>
      </c>
      <c r="AF595" s="5" t="s">
        <v>12638</v>
      </c>
      <c r="AG595" s="1" t="s">
        <v>137</v>
      </c>
      <c r="AH595" s="1" t="s">
        <v>34</v>
      </c>
      <c r="AI595" s="1" t="s">
        <v>11820</v>
      </c>
      <c r="AJ595" s="1" t="s">
        <v>138</v>
      </c>
      <c r="AK595">
        <f t="shared" si="19"/>
        <v>0</v>
      </c>
    </row>
    <row r="596" spans="1:37" x14ac:dyDescent="0.3">
      <c r="A596" s="1">
        <v>595</v>
      </c>
      <c r="B596" s="1" t="s">
        <v>342</v>
      </c>
      <c r="C596" s="1">
        <v>38.878397569000001</v>
      </c>
      <c r="D596" s="1" t="s">
        <v>14850</v>
      </c>
      <c r="E596" s="1" t="s">
        <v>30</v>
      </c>
      <c r="F596" s="1" t="s">
        <v>2067</v>
      </c>
      <c r="G596" s="1" t="s">
        <v>236</v>
      </c>
      <c r="H596" s="2" t="s">
        <v>2068</v>
      </c>
      <c r="I596" s="1" t="s">
        <v>33</v>
      </c>
      <c r="J596" s="1">
        <v>25000977</v>
      </c>
      <c r="K596" s="5">
        <v>45657</v>
      </c>
      <c r="L596" s="5" t="s">
        <v>11989</v>
      </c>
      <c r="M596" s="1">
        <v>-76.986911863399996</v>
      </c>
      <c r="N596" s="1" t="s">
        <v>46</v>
      </c>
      <c r="O596" s="1" t="s">
        <v>346</v>
      </c>
      <c r="P596" s="1" t="s">
        <v>48</v>
      </c>
      <c r="Q596" s="1">
        <v>106</v>
      </c>
      <c r="R596" s="2" t="s">
        <v>871</v>
      </c>
      <c r="S596" s="1">
        <v>6</v>
      </c>
      <c r="T596" s="1"/>
      <c r="U596" s="1"/>
      <c r="V596" s="1">
        <v>1</v>
      </c>
      <c r="W596" s="2" t="s">
        <v>2069</v>
      </c>
      <c r="X596" s="1">
        <v>2025</v>
      </c>
      <c r="Y596" s="5" t="s">
        <v>2070</v>
      </c>
      <c r="Z596" s="5">
        <v>45660</v>
      </c>
      <c r="AA596" s="5" t="str">
        <f t="shared" si="18"/>
        <v>Friday</v>
      </c>
      <c r="AB596" s="1" t="s">
        <v>8676</v>
      </c>
      <c r="AC596" s="1">
        <v>7</v>
      </c>
      <c r="AD596" s="1" t="s">
        <v>52</v>
      </c>
      <c r="AE596" s="5">
        <v>45657</v>
      </c>
      <c r="AF596" s="5" t="s">
        <v>11844</v>
      </c>
      <c r="AG596" s="1" t="s">
        <v>874</v>
      </c>
      <c r="AH596" s="1" t="s">
        <v>46</v>
      </c>
      <c r="AI596" s="1" t="s">
        <v>11821</v>
      </c>
      <c r="AJ596" s="1" t="s">
        <v>2071</v>
      </c>
      <c r="AK596">
        <f t="shared" si="19"/>
        <v>0</v>
      </c>
    </row>
    <row r="597" spans="1:37" x14ac:dyDescent="0.3">
      <c r="A597" s="1">
        <v>596</v>
      </c>
      <c r="B597" s="1" t="s">
        <v>763</v>
      </c>
      <c r="C597" s="1">
        <v>38.854779191799999</v>
      </c>
      <c r="D597" s="1" t="s">
        <v>14851</v>
      </c>
      <c r="E597" s="1" t="s">
        <v>30</v>
      </c>
      <c r="F597" s="1" t="s">
        <v>2072</v>
      </c>
      <c r="G597" s="1" t="s">
        <v>411</v>
      </c>
      <c r="H597" s="1">
        <v>131885.76999999999</v>
      </c>
      <c r="I597" s="1" t="s">
        <v>33</v>
      </c>
      <c r="J597" s="1">
        <v>25001180</v>
      </c>
      <c r="K597" s="5">
        <v>45660</v>
      </c>
      <c r="L597" s="5" t="s">
        <v>12037</v>
      </c>
      <c r="M597" s="1">
        <v>-76.974018896100006</v>
      </c>
      <c r="N597" s="1" t="s">
        <v>11828</v>
      </c>
      <c r="O597" s="1" t="s">
        <v>766</v>
      </c>
      <c r="P597" s="1" t="s">
        <v>60</v>
      </c>
      <c r="Q597" s="1">
        <v>702</v>
      </c>
      <c r="R597" s="2" t="s">
        <v>767</v>
      </c>
      <c r="S597" s="1">
        <v>8</v>
      </c>
      <c r="T597" s="1"/>
      <c r="U597" s="1"/>
      <c r="V597" s="1">
        <v>7</v>
      </c>
      <c r="W597" s="1">
        <v>402255.13</v>
      </c>
      <c r="X597" s="1">
        <v>2025</v>
      </c>
      <c r="Y597" s="5" t="s">
        <v>2073</v>
      </c>
      <c r="Z597" s="5">
        <v>45660</v>
      </c>
      <c r="AA597" s="5" t="str">
        <f t="shared" si="18"/>
        <v>Friday</v>
      </c>
      <c r="AB597" s="1" t="s">
        <v>8677</v>
      </c>
      <c r="AC597" s="1">
        <v>5</v>
      </c>
      <c r="AD597" s="1" t="s">
        <v>11829</v>
      </c>
      <c r="AE597" s="5">
        <v>45648</v>
      </c>
      <c r="AF597" s="5" t="s">
        <v>11975</v>
      </c>
      <c r="AG597" s="1" t="s">
        <v>769</v>
      </c>
      <c r="AH597" s="1" t="s">
        <v>11828</v>
      </c>
      <c r="AI597" s="1" t="s">
        <v>11828</v>
      </c>
      <c r="AJ597" s="1" t="s">
        <v>2074</v>
      </c>
      <c r="AK597">
        <f t="shared" si="19"/>
        <v>12</v>
      </c>
    </row>
    <row r="598" spans="1:37" x14ac:dyDescent="0.3">
      <c r="A598" s="1">
        <v>597</v>
      </c>
      <c r="B598" s="1" t="s">
        <v>181</v>
      </c>
      <c r="C598" s="1">
        <v>38.909645146899997</v>
      </c>
      <c r="D598" s="1" t="s">
        <v>13909</v>
      </c>
      <c r="E598" s="1" t="s">
        <v>30</v>
      </c>
      <c r="F598" s="1" t="s">
        <v>2075</v>
      </c>
      <c r="G598" s="1" t="s">
        <v>259</v>
      </c>
      <c r="H598" s="1">
        <v>137976.23000000001</v>
      </c>
      <c r="I598" s="1" t="s">
        <v>33</v>
      </c>
      <c r="J598" s="1">
        <v>25001278</v>
      </c>
      <c r="K598" s="5">
        <v>45660</v>
      </c>
      <c r="L598" s="5" t="s">
        <v>11931</v>
      </c>
      <c r="M598" s="1">
        <v>-77.022428480499997</v>
      </c>
      <c r="N598" s="1" t="s">
        <v>68</v>
      </c>
      <c r="O598" s="1" t="s">
        <v>452</v>
      </c>
      <c r="P598" s="1" t="s">
        <v>60</v>
      </c>
      <c r="Q598" s="1">
        <v>307</v>
      </c>
      <c r="R598" s="2" t="s">
        <v>453</v>
      </c>
      <c r="S598" s="1">
        <v>2</v>
      </c>
      <c r="T598" s="1"/>
      <c r="U598" s="1"/>
      <c r="V598" s="1">
        <v>3</v>
      </c>
      <c r="W598" s="1">
        <v>398054.73</v>
      </c>
      <c r="X598" s="1">
        <v>2025</v>
      </c>
      <c r="Y598" s="5" t="s">
        <v>2076</v>
      </c>
      <c r="Z598" s="5">
        <v>45660</v>
      </c>
      <c r="AA598" s="5" t="str">
        <f t="shared" si="18"/>
        <v>Friday</v>
      </c>
      <c r="AB598" s="1" t="s">
        <v>8678</v>
      </c>
      <c r="AC598" s="1">
        <v>8</v>
      </c>
      <c r="AD598" s="1" t="s">
        <v>72</v>
      </c>
      <c r="AE598" s="5">
        <v>45659</v>
      </c>
      <c r="AF598" s="5" t="s">
        <v>11893</v>
      </c>
      <c r="AG598" s="1" t="s">
        <v>455</v>
      </c>
      <c r="AH598" s="1" t="s">
        <v>68</v>
      </c>
      <c r="AI598" s="1" t="s">
        <v>11822</v>
      </c>
      <c r="AJ598" s="1" t="s">
        <v>456</v>
      </c>
      <c r="AK598">
        <f t="shared" si="19"/>
        <v>1</v>
      </c>
    </row>
    <row r="599" spans="1:37" x14ac:dyDescent="0.3">
      <c r="A599" s="1">
        <v>598</v>
      </c>
      <c r="B599" s="1" t="s">
        <v>181</v>
      </c>
      <c r="C599" s="1">
        <v>38.906444624400002</v>
      </c>
      <c r="D599" s="1" t="s">
        <v>13910</v>
      </c>
      <c r="E599" s="1" t="s">
        <v>30</v>
      </c>
      <c r="F599" s="1" t="s">
        <v>2077</v>
      </c>
      <c r="G599" s="1" t="s">
        <v>259</v>
      </c>
      <c r="H599" s="1">
        <v>137620.98000000001</v>
      </c>
      <c r="I599" s="1" t="s">
        <v>33</v>
      </c>
      <c r="J599" s="1">
        <v>25001700</v>
      </c>
      <c r="K599" s="5">
        <v>45661</v>
      </c>
      <c r="L599" s="5" t="s">
        <v>11862</v>
      </c>
      <c r="M599" s="1">
        <v>-77.023977694999999</v>
      </c>
      <c r="N599" s="1" t="s">
        <v>11828</v>
      </c>
      <c r="O599" s="1" t="s">
        <v>452</v>
      </c>
      <c r="P599" s="1" t="s">
        <v>60</v>
      </c>
      <c r="Q599" s="1">
        <v>307</v>
      </c>
      <c r="R599" s="2" t="s">
        <v>1383</v>
      </c>
      <c r="S599" s="1">
        <v>2</v>
      </c>
      <c r="T599" s="1" t="s">
        <v>184</v>
      </c>
      <c r="U599" s="1"/>
      <c r="V599" s="1">
        <v>3</v>
      </c>
      <c r="W599" s="1">
        <v>397920.27</v>
      </c>
      <c r="X599" s="1">
        <v>2025</v>
      </c>
      <c r="Y599" s="5" t="s">
        <v>2078</v>
      </c>
      <c r="Z599" s="5">
        <v>45661</v>
      </c>
      <c r="AA599" s="5" t="str">
        <f t="shared" si="18"/>
        <v>Saturday</v>
      </c>
      <c r="AB599" s="1" t="s">
        <v>8679</v>
      </c>
      <c r="AC599" s="1">
        <v>5</v>
      </c>
      <c r="AD599" s="1" t="s">
        <v>11829</v>
      </c>
      <c r="AE599" s="5">
        <v>45661</v>
      </c>
      <c r="AF599" s="5" t="s">
        <v>12088</v>
      </c>
      <c r="AG599" s="1" t="s">
        <v>186</v>
      </c>
      <c r="AH599" s="1" t="s">
        <v>11828</v>
      </c>
      <c r="AI599" s="1" t="s">
        <v>11828</v>
      </c>
      <c r="AJ599" s="1" t="s">
        <v>2079</v>
      </c>
      <c r="AK599">
        <f t="shared" si="19"/>
        <v>0</v>
      </c>
    </row>
    <row r="600" spans="1:37" x14ac:dyDescent="0.3">
      <c r="A600" s="1">
        <v>599</v>
      </c>
      <c r="B600" s="1" t="s">
        <v>132</v>
      </c>
      <c r="C600" s="1">
        <v>38.929516886099996</v>
      </c>
      <c r="D600" s="1" t="s">
        <v>13711</v>
      </c>
      <c r="E600" s="1" t="s">
        <v>30</v>
      </c>
      <c r="F600" s="1" t="s">
        <v>134</v>
      </c>
      <c r="G600" s="1" t="s">
        <v>77</v>
      </c>
      <c r="H600" s="1">
        <v>140182.43</v>
      </c>
      <c r="I600" s="1" t="s">
        <v>33</v>
      </c>
      <c r="J600" s="1">
        <v>25001946</v>
      </c>
      <c r="K600" s="5">
        <v>45661</v>
      </c>
      <c r="L600" s="5" t="s">
        <v>11899</v>
      </c>
      <c r="M600" s="1">
        <v>-77.032729863300005</v>
      </c>
      <c r="N600" s="1" t="s">
        <v>34</v>
      </c>
      <c r="O600" s="1" t="s">
        <v>78</v>
      </c>
      <c r="P600" s="1" t="s">
        <v>36</v>
      </c>
      <c r="Q600" s="1">
        <v>302</v>
      </c>
      <c r="R600" s="2" t="s">
        <v>135</v>
      </c>
      <c r="S600" s="1">
        <v>1</v>
      </c>
      <c r="T600" s="1"/>
      <c r="U600" s="1"/>
      <c r="V600" s="1">
        <v>3</v>
      </c>
      <c r="W600" s="1">
        <v>397162.06</v>
      </c>
      <c r="X600" s="1">
        <v>2025</v>
      </c>
      <c r="Y600" s="5" t="s">
        <v>2080</v>
      </c>
      <c r="Z600" s="5">
        <v>45661</v>
      </c>
      <c r="AA600" s="5" t="str">
        <f t="shared" si="18"/>
        <v>Saturday</v>
      </c>
      <c r="AB600" s="1" t="s">
        <v>8680</v>
      </c>
      <c r="AC600" s="1">
        <v>6</v>
      </c>
      <c r="AD600" s="1" t="s">
        <v>40</v>
      </c>
      <c r="AE600" s="5">
        <v>45661</v>
      </c>
      <c r="AF600" s="5" t="s">
        <v>12239</v>
      </c>
      <c r="AG600" s="1" t="s">
        <v>137</v>
      </c>
      <c r="AH600" s="1" t="s">
        <v>34</v>
      </c>
      <c r="AI600" s="1" t="s">
        <v>11820</v>
      </c>
      <c r="AJ600" s="1" t="s">
        <v>138</v>
      </c>
      <c r="AK600">
        <f t="shared" si="19"/>
        <v>0</v>
      </c>
    </row>
    <row r="601" spans="1:37" x14ac:dyDescent="0.3">
      <c r="A601" s="1">
        <v>600</v>
      </c>
      <c r="B601" s="1" t="s">
        <v>334</v>
      </c>
      <c r="C601" s="1">
        <v>38.925581791299997</v>
      </c>
      <c r="D601" s="1" t="s">
        <v>13231</v>
      </c>
      <c r="E601" s="1" t="s">
        <v>30</v>
      </c>
      <c r="F601" s="1" t="s">
        <v>2082</v>
      </c>
      <c r="G601" s="1" t="s">
        <v>336</v>
      </c>
      <c r="H601" s="1">
        <v>139745.24</v>
      </c>
      <c r="I601" s="1" t="s">
        <v>33</v>
      </c>
      <c r="J601" s="1">
        <v>25021988</v>
      </c>
      <c r="K601" s="5">
        <v>45702</v>
      </c>
      <c r="L601" s="5" t="s">
        <v>12054</v>
      </c>
      <c r="M601" s="1">
        <v>-76.982346195999995</v>
      </c>
      <c r="N601" s="1" t="s">
        <v>68</v>
      </c>
      <c r="O601" s="1" t="s">
        <v>337</v>
      </c>
      <c r="P601" s="1" t="s">
        <v>36</v>
      </c>
      <c r="Q601" s="1">
        <v>505</v>
      </c>
      <c r="R601" s="2" t="s">
        <v>338</v>
      </c>
      <c r="S601" s="1">
        <v>5</v>
      </c>
      <c r="T601" s="1"/>
      <c r="U601" s="1"/>
      <c r="V601" s="1">
        <v>5</v>
      </c>
      <c r="W601" s="1">
        <v>401530.81</v>
      </c>
      <c r="X601" s="1">
        <v>2025</v>
      </c>
      <c r="Y601" s="5" t="s">
        <v>2083</v>
      </c>
      <c r="Z601" s="5">
        <v>45702</v>
      </c>
      <c r="AA601" s="5" t="str">
        <f t="shared" si="18"/>
        <v>Friday</v>
      </c>
      <c r="AB601" s="1" t="s">
        <v>8681</v>
      </c>
      <c r="AC601" s="1">
        <v>8</v>
      </c>
      <c r="AD601" s="1" t="s">
        <v>72</v>
      </c>
      <c r="AE601" s="5">
        <v>45702</v>
      </c>
      <c r="AF601" s="5" t="s">
        <v>12087</v>
      </c>
      <c r="AG601" s="1" t="s">
        <v>340</v>
      </c>
      <c r="AH601" s="1" t="s">
        <v>68</v>
      </c>
      <c r="AI601" s="1" t="s">
        <v>11822</v>
      </c>
      <c r="AJ601" s="1" t="s">
        <v>1535</v>
      </c>
      <c r="AK601">
        <f t="shared" si="19"/>
        <v>0</v>
      </c>
    </row>
    <row r="602" spans="1:37" x14ac:dyDescent="0.3">
      <c r="A602" s="1">
        <v>601</v>
      </c>
      <c r="B602" s="1" t="s">
        <v>156</v>
      </c>
      <c r="C602" s="1">
        <v>38.893349480600001</v>
      </c>
      <c r="D602" s="1" t="s">
        <v>13223</v>
      </c>
      <c r="E602" s="1" t="s">
        <v>30</v>
      </c>
      <c r="F602" s="1" t="s">
        <v>2007</v>
      </c>
      <c r="G602" s="1" t="s">
        <v>158</v>
      </c>
      <c r="H602" s="2" t="s">
        <v>2008</v>
      </c>
      <c r="I602" s="1" t="s">
        <v>33</v>
      </c>
      <c r="J602" s="1">
        <v>25023493</v>
      </c>
      <c r="K602" s="5">
        <v>45705</v>
      </c>
      <c r="L602" s="5" t="s">
        <v>11921</v>
      </c>
      <c r="M602" s="1">
        <v>-76.946964880099998</v>
      </c>
      <c r="N602" s="1" t="s">
        <v>34</v>
      </c>
      <c r="O602" s="1" t="s">
        <v>159</v>
      </c>
      <c r="P602" s="1" t="s">
        <v>36</v>
      </c>
      <c r="Q602" s="1">
        <v>603</v>
      </c>
      <c r="R602" s="2" t="s">
        <v>160</v>
      </c>
      <c r="S602" s="1">
        <v>7</v>
      </c>
      <c r="T602" s="1"/>
      <c r="U602" s="1"/>
      <c r="V602" s="1">
        <v>6</v>
      </c>
      <c r="W602" s="2" t="s">
        <v>2009</v>
      </c>
      <c r="X602" s="1">
        <v>2025</v>
      </c>
      <c r="Y602" s="5" t="s">
        <v>2084</v>
      </c>
      <c r="Z602" s="5">
        <v>45705</v>
      </c>
      <c r="AA602" s="5" t="str">
        <f t="shared" si="18"/>
        <v>Monday</v>
      </c>
      <c r="AB602" s="1" t="s">
        <v>8682</v>
      </c>
      <c r="AC602" s="1">
        <v>6</v>
      </c>
      <c r="AD602" s="1" t="s">
        <v>40</v>
      </c>
      <c r="AE602" s="5">
        <v>45705</v>
      </c>
      <c r="AF602" s="5" t="s">
        <v>12165</v>
      </c>
      <c r="AG602" s="1" t="s">
        <v>162</v>
      </c>
      <c r="AH602" s="1" t="s">
        <v>34</v>
      </c>
      <c r="AI602" s="1" t="s">
        <v>11820</v>
      </c>
      <c r="AJ602" s="1" t="s">
        <v>163</v>
      </c>
      <c r="AK602">
        <f t="shared" si="19"/>
        <v>0</v>
      </c>
    </row>
    <row r="603" spans="1:37" x14ac:dyDescent="0.3">
      <c r="A603" s="1">
        <v>602</v>
      </c>
      <c r="B603" s="1" t="s">
        <v>43</v>
      </c>
      <c r="C603" s="1">
        <v>38.895464992199997</v>
      </c>
      <c r="D603" s="1" t="s">
        <v>13911</v>
      </c>
      <c r="E603" s="1" t="s">
        <v>30</v>
      </c>
      <c r="F603" s="1" t="s">
        <v>2085</v>
      </c>
      <c r="G603" s="1" t="s">
        <v>115</v>
      </c>
      <c r="H603" s="1">
        <v>136402.13</v>
      </c>
      <c r="I603" s="1" t="s">
        <v>33</v>
      </c>
      <c r="J603" s="1">
        <v>25027377</v>
      </c>
      <c r="K603" s="5">
        <v>45713</v>
      </c>
      <c r="L603" s="5" t="s">
        <v>12141</v>
      </c>
      <c r="M603" s="1">
        <v>-77.022962585299993</v>
      </c>
      <c r="N603" s="1" t="s">
        <v>34</v>
      </c>
      <c r="O603" s="1" t="s">
        <v>117</v>
      </c>
      <c r="P603" s="1" t="s">
        <v>60</v>
      </c>
      <c r="Q603" s="1">
        <v>102</v>
      </c>
      <c r="R603" s="2" t="s">
        <v>183</v>
      </c>
      <c r="S603" s="1">
        <v>2</v>
      </c>
      <c r="T603" s="1" t="s">
        <v>184</v>
      </c>
      <c r="U603" s="1"/>
      <c r="V603" s="1">
        <v>1</v>
      </c>
      <c r="W603" s="1">
        <v>398008.01</v>
      </c>
      <c r="X603" s="1">
        <v>2025</v>
      </c>
      <c r="Y603" s="5" t="s">
        <v>2086</v>
      </c>
      <c r="Z603" s="5">
        <v>45713</v>
      </c>
      <c r="AA603" s="5" t="str">
        <f t="shared" si="18"/>
        <v>Tuesday</v>
      </c>
      <c r="AB603" s="1" t="s">
        <v>8683</v>
      </c>
      <c r="AC603" s="1">
        <v>6</v>
      </c>
      <c r="AD603" s="1" t="s">
        <v>40</v>
      </c>
      <c r="AE603" s="5">
        <v>45713</v>
      </c>
      <c r="AF603" s="5" t="s">
        <v>12867</v>
      </c>
      <c r="AG603" s="1" t="s">
        <v>740</v>
      </c>
      <c r="AH603" s="1" t="s">
        <v>34</v>
      </c>
      <c r="AI603" s="1" t="s">
        <v>11820</v>
      </c>
      <c r="AJ603" s="1" t="s">
        <v>2087</v>
      </c>
      <c r="AK603">
        <f t="shared" si="19"/>
        <v>0</v>
      </c>
    </row>
    <row r="604" spans="1:37" x14ac:dyDescent="0.3">
      <c r="A604" s="1">
        <v>603</v>
      </c>
      <c r="B604" s="1" t="s">
        <v>29</v>
      </c>
      <c r="C604" s="1">
        <v>38.907642772400003</v>
      </c>
      <c r="D604" s="1" t="s">
        <v>2088</v>
      </c>
      <c r="E604" s="1" t="s">
        <v>30</v>
      </c>
      <c r="F604" s="1" t="s">
        <v>2089</v>
      </c>
      <c r="G604" s="1" t="s">
        <v>115</v>
      </c>
      <c r="H604" s="1">
        <v>137753.75</v>
      </c>
      <c r="I604" s="1" t="s">
        <v>33</v>
      </c>
      <c r="J604" s="1">
        <v>25420020</v>
      </c>
      <c r="K604" s="5">
        <v>45652</v>
      </c>
      <c r="L604" s="5" t="s">
        <v>11896</v>
      </c>
      <c r="M604" s="1">
        <v>-77.009053022299994</v>
      </c>
      <c r="N604" s="1" t="s">
        <v>34</v>
      </c>
      <c r="O604" s="1" t="s">
        <v>117</v>
      </c>
      <c r="P604" s="1" t="s">
        <v>36</v>
      </c>
      <c r="Q604" s="1">
        <v>102</v>
      </c>
      <c r="R604" s="2" t="s">
        <v>2090</v>
      </c>
      <c r="S604" s="1">
        <v>6</v>
      </c>
      <c r="T604" s="1"/>
      <c r="U604" s="1"/>
      <c r="V604" s="1">
        <v>1</v>
      </c>
      <c r="W604" s="1">
        <v>399214.79</v>
      </c>
      <c r="X604" s="1">
        <v>2025</v>
      </c>
      <c r="Y604" s="5" t="s">
        <v>2091</v>
      </c>
      <c r="Z604" s="5">
        <v>45659</v>
      </c>
      <c r="AA604" s="5" t="str">
        <f t="shared" si="18"/>
        <v>Thursday</v>
      </c>
      <c r="AB604" s="1" t="s">
        <v>8684</v>
      </c>
      <c r="AC604" s="1">
        <v>6</v>
      </c>
      <c r="AD604" s="1" t="s">
        <v>40</v>
      </c>
      <c r="AE604" s="5">
        <v>45652</v>
      </c>
      <c r="AF604" s="5" t="s">
        <v>12726</v>
      </c>
      <c r="AG604" s="1" t="s">
        <v>122</v>
      </c>
      <c r="AH604" s="1" t="s">
        <v>34</v>
      </c>
      <c r="AI604" s="1" t="s">
        <v>11820</v>
      </c>
      <c r="AJ604" s="1" t="s">
        <v>2092</v>
      </c>
      <c r="AK604">
        <f t="shared" si="19"/>
        <v>0</v>
      </c>
    </row>
    <row r="605" spans="1:37" x14ac:dyDescent="0.3">
      <c r="A605" s="1">
        <v>604</v>
      </c>
      <c r="B605" s="1" t="s">
        <v>320</v>
      </c>
      <c r="C605" s="1">
        <v>38.904687646299998</v>
      </c>
      <c r="D605" s="1" t="s">
        <v>13232</v>
      </c>
      <c r="E605" s="1" t="s">
        <v>30</v>
      </c>
      <c r="F605" s="1" t="s">
        <v>2094</v>
      </c>
      <c r="G605" s="1" t="s">
        <v>32</v>
      </c>
      <c r="H605" s="1">
        <v>137425.67000000001</v>
      </c>
      <c r="I605" s="1" t="s">
        <v>33</v>
      </c>
      <c r="J605" s="1">
        <v>25000502</v>
      </c>
      <c r="K605" s="5">
        <v>45658</v>
      </c>
      <c r="L605" s="5" t="s">
        <v>11883</v>
      </c>
      <c r="M605" s="1">
        <v>-77.002038779599999</v>
      </c>
      <c r="N605" s="1" t="s">
        <v>68</v>
      </c>
      <c r="O605" s="1" t="s">
        <v>35</v>
      </c>
      <c r="P605" s="1" t="s">
        <v>48</v>
      </c>
      <c r="Q605" s="1">
        <v>501</v>
      </c>
      <c r="R605" s="2" t="s">
        <v>322</v>
      </c>
      <c r="S605" s="1">
        <v>6</v>
      </c>
      <c r="T605" s="1"/>
      <c r="U605" s="1"/>
      <c r="V605" s="1">
        <v>5</v>
      </c>
      <c r="W605" s="1">
        <v>399823.16</v>
      </c>
      <c r="X605" s="1">
        <v>2025</v>
      </c>
      <c r="Y605" s="5" t="s">
        <v>2095</v>
      </c>
      <c r="Z605" s="5">
        <v>45658</v>
      </c>
      <c r="AA605" s="5" t="str">
        <f t="shared" si="18"/>
        <v>Wednesday</v>
      </c>
      <c r="AB605" s="1" t="s">
        <v>8685</v>
      </c>
      <c r="AC605" s="1">
        <v>8</v>
      </c>
      <c r="AD605" s="1" t="s">
        <v>72</v>
      </c>
      <c r="AE605" s="5">
        <v>45658</v>
      </c>
      <c r="AF605" s="5" t="s">
        <v>11999</v>
      </c>
      <c r="AG605" s="1" t="s">
        <v>41</v>
      </c>
      <c r="AH605" s="1" t="s">
        <v>68</v>
      </c>
      <c r="AI605" s="1" t="s">
        <v>11822</v>
      </c>
      <c r="AJ605" s="1" t="s">
        <v>324</v>
      </c>
      <c r="AK605">
        <f t="shared" si="19"/>
        <v>0</v>
      </c>
    </row>
    <row r="606" spans="1:37" x14ac:dyDescent="0.3">
      <c r="A606" s="1">
        <v>605</v>
      </c>
      <c r="B606" s="1" t="s">
        <v>172</v>
      </c>
      <c r="C606" s="1">
        <v>38.868918652300003</v>
      </c>
      <c r="D606" s="1" t="s">
        <v>14758</v>
      </c>
      <c r="E606" s="1" t="s">
        <v>30</v>
      </c>
      <c r="F606" s="1" t="s">
        <v>474</v>
      </c>
      <c r="G606" s="1" t="s">
        <v>175</v>
      </c>
      <c r="H606" s="2" t="s">
        <v>475</v>
      </c>
      <c r="I606" s="1" t="s">
        <v>33</v>
      </c>
      <c r="J606" s="1">
        <v>25006185</v>
      </c>
      <c r="K606" s="5">
        <v>45671</v>
      </c>
      <c r="L606" s="5" t="s">
        <v>11940</v>
      </c>
      <c r="M606" s="1">
        <v>-76.959476176600006</v>
      </c>
      <c r="N606" s="1" t="s">
        <v>34</v>
      </c>
      <c r="O606" s="1" t="s">
        <v>281</v>
      </c>
      <c r="P606" s="1" t="s">
        <v>60</v>
      </c>
      <c r="Q606" s="1">
        <v>605</v>
      </c>
      <c r="R606" s="2" t="s">
        <v>296</v>
      </c>
      <c r="S606" s="1">
        <v>7</v>
      </c>
      <c r="T606" s="1"/>
      <c r="U606" s="1"/>
      <c r="V606" s="1">
        <v>6</v>
      </c>
      <c r="W606" s="2" t="s">
        <v>476</v>
      </c>
      <c r="X606" s="1">
        <v>2025</v>
      </c>
      <c r="Y606" s="5" t="s">
        <v>2096</v>
      </c>
      <c r="Z606" s="5">
        <v>45671</v>
      </c>
      <c r="AA606" s="5" t="str">
        <f t="shared" si="18"/>
        <v>Tuesday</v>
      </c>
      <c r="AB606" s="1" t="s">
        <v>8686</v>
      </c>
      <c r="AC606" s="1">
        <v>6</v>
      </c>
      <c r="AD606" s="1" t="s">
        <v>40</v>
      </c>
      <c r="AE606" s="5">
        <v>45671</v>
      </c>
      <c r="AF606" s="5" t="s">
        <v>11840</v>
      </c>
      <c r="AG606" s="1" t="s">
        <v>298</v>
      </c>
      <c r="AH606" s="1" t="s">
        <v>34</v>
      </c>
      <c r="AI606" s="1" t="s">
        <v>11820</v>
      </c>
      <c r="AJ606" s="1" t="s">
        <v>299</v>
      </c>
      <c r="AK606">
        <f t="shared" si="19"/>
        <v>0</v>
      </c>
    </row>
    <row r="607" spans="1:37" x14ac:dyDescent="0.3">
      <c r="A607" s="1">
        <v>606</v>
      </c>
      <c r="B607" s="1" t="s">
        <v>334</v>
      </c>
      <c r="C607" s="1">
        <v>38.919121621499997</v>
      </c>
      <c r="D607" s="1" t="s">
        <v>13233</v>
      </c>
      <c r="E607" s="1" t="s">
        <v>30</v>
      </c>
      <c r="F607" s="1" t="s">
        <v>2097</v>
      </c>
      <c r="G607" s="1" t="s">
        <v>336</v>
      </c>
      <c r="H607" s="1">
        <v>139028.32</v>
      </c>
      <c r="I607" s="1" t="s">
        <v>33</v>
      </c>
      <c r="J607" s="1">
        <v>25001668</v>
      </c>
      <c r="K607" s="5">
        <v>45661</v>
      </c>
      <c r="L607" s="5" t="s">
        <v>12142</v>
      </c>
      <c r="M607" s="1">
        <v>-76.972409327299999</v>
      </c>
      <c r="N607" s="1" t="s">
        <v>46</v>
      </c>
      <c r="O607" s="1" t="s">
        <v>337</v>
      </c>
      <c r="P607" s="1" t="s">
        <v>48</v>
      </c>
      <c r="Q607" s="1">
        <v>503</v>
      </c>
      <c r="R607" s="2" t="s">
        <v>716</v>
      </c>
      <c r="S607" s="1">
        <v>5</v>
      </c>
      <c r="T607" s="1"/>
      <c r="U607" s="1"/>
      <c r="V607" s="1">
        <v>5</v>
      </c>
      <c r="W607" s="1">
        <v>402392.68</v>
      </c>
      <c r="X607" s="1">
        <v>2025</v>
      </c>
      <c r="Y607" s="5" t="s">
        <v>2098</v>
      </c>
      <c r="Z607" s="5">
        <v>45661</v>
      </c>
      <c r="AA607" s="5" t="str">
        <f t="shared" si="18"/>
        <v>Saturday</v>
      </c>
      <c r="AB607" s="1" t="s">
        <v>8687</v>
      </c>
      <c r="AC607" s="1">
        <v>7</v>
      </c>
      <c r="AD607" s="1" t="s">
        <v>52</v>
      </c>
      <c r="AE607" s="5">
        <v>45661</v>
      </c>
      <c r="AF607" s="5" t="s">
        <v>12703</v>
      </c>
      <c r="AG607" s="1" t="s">
        <v>718</v>
      </c>
      <c r="AH607" s="1" t="s">
        <v>46</v>
      </c>
      <c r="AI607" s="1" t="s">
        <v>11821</v>
      </c>
      <c r="AJ607" s="1" t="s">
        <v>719</v>
      </c>
      <c r="AK607">
        <f t="shared" si="19"/>
        <v>0</v>
      </c>
    </row>
    <row r="608" spans="1:37" x14ac:dyDescent="0.3">
      <c r="A608" s="1">
        <v>607</v>
      </c>
      <c r="B608" s="1" t="s">
        <v>65</v>
      </c>
      <c r="C608" s="1">
        <v>38.902207721000003</v>
      </c>
      <c r="D608" s="1" t="s">
        <v>13234</v>
      </c>
      <c r="E608" s="1" t="s">
        <v>113</v>
      </c>
      <c r="F608" s="1" t="s">
        <v>2099</v>
      </c>
      <c r="G608" s="1" t="s">
        <v>198</v>
      </c>
      <c r="H608" s="1">
        <v>137150.53</v>
      </c>
      <c r="I608" s="1" t="s">
        <v>638</v>
      </c>
      <c r="J608" s="1">
        <v>25002554</v>
      </c>
      <c r="K608" s="5">
        <v>45662</v>
      </c>
      <c r="L608" s="5" t="s">
        <v>12143</v>
      </c>
      <c r="M608" s="1">
        <v>-76.982011542699993</v>
      </c>
      <c r="N608" s="1" t="s">
        <v>116</v>
      </c>
      <c r="O608" s="1" t="s">
        <v>69</v>
      </c>
      <c r="P608" s="1" t="s">
        <v>36</v>
      </c>
      <c r="Q608" s="1">
        <v>506</v>
      </c>
      <c r="R608" s="2" t="s">
        <v>1039</v>
      </c>
      <c r="S608" s="1">
        <v>5</v>
      </c>
      <c r="T608" s="1"/>
      <c r="U608" s="1"/>
      <c r="V608" s="1">
        <v>5</v>
      </c>
      <c r="W608" s="1">
        <v>401560.34</v>
      </c>
      <c r="X608" s="1">
        <v>2025</v>
      </c>
      <c r="Y608" s="5" t="s">
        <v>2100</v>
      </c>
      <c r="Z608" s="5">
        <v>45662</v>
      </c>
      <c r="AA608" s="5" t="str">
        <f t="shared" si="18"/>
        <v>Sunday</v>
      </c>
      <c r="AB608" s="1" t="s">
        <v>8688</v>
      </c>
      <c r="AC608" s="1">
        <v>4</v>
      </c>
      <c r="AD608" s="1" t="s">
        <v>121</v>
      </c>
      <c r="AE608" s="5">
        <v>45662</v>
      </c>
      <c r="AF608" s="5" t="s">
        <v>12387</v>
      </c>
      <c r="AG608" s="1" t="s">
        <v>1041</v>
      </c>
      <c r="AH608" s="1" t="s">
        <v>116</v>
      </c>
      <c r="AI608" s="1" t="s">
        <v>11825</v>
      </c>
      <c r="AJ608" s="1" t="s">
        <v>1635</v>
      </c>
      <c r="AK608">
        <f t="shared" si="19"/>
        <v>0</v>
      </c>
    </row>
    <row r="609" spans="1:37" x14ac:dyDescent="0.3">
      <c r="A609" s="1">
        <v>608</v>
      </c>
      <c r="B609" s="1" t="s">
        <v>55</v>
      </c>
      <c r="C609" s="1">
        <v>38.917236461999998</v>
      </c>
      <c r="D609" s="1" t="s">
        <v>13705</v>
      </c>
      <c r="E609" s="1" t="s">
        <v>30</v>
      </c>
      <c r="F609" s="1" t="s">
        <v>57</v>
      </c>
      <c r="G609" s="1" t="s">
        <v>58</v>
      </c>
      <c r="H609" s="1">
        <v>138818.94</v>
      </c>
      <c r="I609" s="1" t="s">
        <v>33</v>
      </c>
      <c r="J609" s="1">
        <v>25003864</v>
      </c>
      <c r="K609" s="5">
        <v>45666</v>
      </c>
      <c r="L609" s="5" t="s">
        <v>12144</v>
      </c>
      <c r="M609" s="1">
        <v>-77.022945726100005</v>
      </c>
      <c r="N609" s="1" t="s">
        <v>34</v>
      </c>
      <c r="O609" s="1" t="s">
        <v>59</v>
      </c>
      <c r="P609" s="1" t="s">
        <v>60</v>
      </c>
      <c r="Q609" s="1">
        <v>305</v>
      </c>
      <c r="R609" s="2" t="s">
        <v>61</v>
      </c>
      <c r="S609" s="1">
        <v>1</v>
      </c>
      <c r="T609" s="1"/>
      <c r="U609" s="1"/>
      <c r="V609" s="1">
        <v>3</v>
      </c>
      <c r="W609" s="1">
        <v>398010.08</v>
      </c>
      <c r="X609" s="1">
        <v>2025</v>
      </c>
      <c r="Y609" s="5" t="s">
        <v>2101</v>
      </c>
      <c r="Z609" s="5">
        <v>45666</v>
      </c>
      <c r="AA609" s="5" t="str">
        <f t="shared" si="18"/>
        <v>Thursday</v>
      </c>
      <c r="AB609" s="1" t="s">
        <v>8689</v>
      </c>
      <c r="AC609" s="1">
        <v>6</v>
      </c>
      <c r="AD609" s="1" t="s">
        <v>40</v>
      </c>
      <c r="AE609" s="5">
        <v>45666</v>
      </c>
      <c r="AF609" s="5" t="s">
        <v>12002</v>
      </c>
      <c r="AG609" s="1" t="s">
        <v>63</v>
      </c>
      <c r="AH609" s="1" t="s">
        <v>34</v>
      </c>
      <c r="AI609" s="1" t="s">
        <v>11820</v>
      </c>
      <c r="AJ609" s="1" t="s">
        <v>64</v>
      </c>
      <c r="AK609">
        <f t="shared" si="19"/>
        <v>0</v>
      </c>
    </row>
    <row r="610" spans="1:37" x14ac:dyDescent="0.3">
      <c r="A610" s="1">
        <v>609</v>
      </c>
      <c r="B610" s="1" t="s">
        <v>55</v>
      </c>
      <c r="C610" s="1">
        <v>38.923033232599998</v>
      </c>
      <c r="D610" s="1" t="s">
        <v>13912</v>
      </c>
      <c r="E610" s="1" t="s">
        <v>113</v>
      </c>
      <c r="F610" s="1" t="s">
        <v>2102</v>
      </c>
      <c r="G610" s="1" t="s">
        <v>77</v>
      </c>
      <c r="H610" s="1">
        <v>139462.73000000001</v>
      </c>
      <c r="I610" s="1" t="s">
        <v>434</v>
      </c>
      <c r="J610" s="1">
        <v>25013027</v>
      </c>
      <c r="K610" s="5">
        <v>45684</v>
      </c>
      <c r="L610" s="5" t="s">
        <v>11902</v>
      </c>
      <c r="M610" s="1">
        <v>-77.034020883899998</v>
      </c>
      <c r="N610" s="1" t="s">
        <v>116</v>
      </c>
      <c r="O610" s="1" t="s">
        <v>78</v>
      </c>
      <c r="P610" s="1" t="s">
        <v>48</v>
      </c>
      <c r="Q610" s="1">
        <v>304</v>
      </c>
      <c r="R610" s="2" t="s">
        <v>2103</v>
      </c>
      <c r="S610" s="1">
        <v>1</v>
      </c>
      <c r="T610" s="1"/>
      <c r="U610" s="1"/>
      <c r="V610" s="1">
        <v>3</v>
      </c>
      <c r="W610" s="1">
        <v>397049.85</v>
      </c>
      <c r="X610" s="1">
        <v>2025</v>
      </c>
      <c r="Y610" s="5" t="s">
        <v>2104</v>
      </c>
      <c r="Z610" s="5">
        <v>45684</v>
      </c>
      <c r="AA610" s="5" t="str">
        <f t="shared" si="18"/>
        <v>Monday</v>
      </c>
      <c r="AB610" s="1" t="s">
        <v>8690</v>
      </c>
      <c r="AC610" s="1">
        <v>4</v>
      </c>
      <c r="AD610" s="1" t="s">
        <v>121</v>
      </c>
      <c r="AE610" s="5">
        <v>45684</v>
      </c>
      <c r="AF610" s="5" t="s">
        <v>11890</v>
      </c>
      <c r="AG610" s="1" t="s">
        <v>2105</v>
      </c>
      <c r="AH610" s="1" t="s">
        <v>116</v>
      </c>
      <c r="AI610" s="1" t="s">
        <v>11825</v>
      </c>
      <c r="AJ610" s="1" t="s">
        <v>2106</v>
      </c>
      <c r="AK610">
        <f t="shared" si="19"/>
        <v>0</v>
      </c>
    </row>
    <row r="611" spans="1:37" x14ac:dyDescent="0.3">
      <c r="A611" s="1">
        <v>610</v>
      </c>
      <c r="B611" s="1" t="s">
        <v>124</v>
      </c>
      <c r="C611" s="1">
        <v>38.920770349999998</v>
      </c>
      <c r="D611" s="1" t="s">
        <v>2107</v>
      </c>
      <c r="E611" s="1" t="s">
        <v>30</v>
      </c>
      <c r="F611" s="1" t="s">
        <v>2108</v>
      </c>
      <c r="G611" s="1" t="s">
        <v>58</v>
      </c>
      <c r="H611" s="1">
        <v>139211.01999999999</v>
      </c>
      <c r="I611" s="1" t="s">
        <v>33</v>
      </c>
      <c r="J611" s="1">
        <v>25012520</v>
      </c>
      <c r="K611" s="5">
        <v>45684</v>
      </c>
      <c r="L611" s="5" t="s">
        <v>12145</v>
      </c>
      <c r="M611" s="1">
        <v>-77.009042119399993</v>
      </c>
      <c r="N611" s="1" t="s">
        <v>68</v>
      </c>
      <c r="O611" s="1" t="s">
        <v>127</v>
      </c>
      <c r="P611" s="1" t="s">
        <v>48</v>
      </c>
      <c r="Q611" s="1">
        <v>306</v>
      </c>
      <c r="R611" s="2" t="s">
        <v>2109</v>
      </c>
      <c r="S611" s="1">
        <v>5</v>
      </c>
      <c r="T611" s="1"/>
      <c r="U611" s="1"/>
      <c r="V611" s="1">
        <v>3</v>
      </c>
      <c r="W611" s="1">
        <v>399215.88</v>
      </c>
      <c r="X611" s="1">
        <v>2025</v>
      </c>
      <c r="Y611" s="5" t="s">
        <v>2110</v>
      </c>
      <c r="Z611" s="5">
        <v>45684</v>
      </c>
      <c r="AA611" s="5" t="str">
        <f t="shared" si="18"/>
        <v>Monday</v>
      </c>
      <c r="AB611" s="1" t="s">
        <v>8691</v>
      </c>
      <c r="AC611" s="1">
        <v>8</v>
      </c>
      <c r="AD611" s="1" t="s">
        <v>72</v>
      </c>
      <c r="AE611" s="5">
        <v>45684</v>
      </c>
      <c r="AF611" s="5" t="s">
        <v>12868</v>
      </c>
      <c r="AG611" s="1" t="s">
        <v>2111</v>
      </c>
      <c r="AH611" s="1" t="s">
        <v>68</v>
      </c>
      <c r="AI611" s="1" t="s">
        <v>11822</v>
      </c>
      <c r="AJ611" s="1" t="s">
        <v>2112</v>
      </c>
      <c r="AK611">
        <f t="shared" si="19"/>
        <v>0</v>
      </c>
    </row>
    <row r="612" spans="1:37" x14ac:dyDescent="0.3">
      <c r="A612" s="1">
        <v>611</v>
      </c>
      <c r="B612" s="1" t="s">
        <v>124</v>
      </c>
      <c r="C612" s="1">
        <v>38.912938008499999</v>
      </c>
      <c r="D612" s="1" t="s">
        <v>13913</v>
      </c>
      <c r="E612" s="1" t="s">
        <v>30</v>
      </c>
      <c r="F612" s="1" t="s">
        <v>2113</v>
      </c>
      <c r="G612" s="1" t="s">
        <v>58</v>
      </c>
      <c r="H612" s="1">
        <v>138341.65</v>
      </c>
      <c r="I612" s="1" t="s">
        <v>33</v>
      </c>
      <c r="J612" s="1">
        <v>25013732</v>
      </c>
      <c r="K612" s="5">
        <v>45686</v>
      </c>
      <c r="L612" s="5" t="s">
        <v>12146</v>
      </c>
      <c r="M612" s="1">
        <v>-77.016168917499996</v>
      </c>
      <c r="N612" s="1" t="s">
        <v>68</v>
      </c>
      <c r="O612" s="1" t="s">
        <v>127</v>
      </c>
      <c r="P612" s="1" t="s">
        <v>60</v>
      </c>
      <c r="Q612" s="1">
        <v>308</v>
      </c>
      <c r="R612" s="2" t="s">
        <v>128</v>
      </c>
      <c r="S612" s="1">
        <v>5</v>
      </c>
      <c r="T612" s="1"/>
      <c r="U612" s="1"/>
      <c r="V612" s="1">
        <v>3</v>
      </c>
      <c r="W612" s="1">
        <v>398597.7</v>
      </c>
      <c r="X612" s="1">
        <v>2025</v>
      </c>
      <c r="Y612" s="5" t="s">
        <v>2114</v>
      </c>
      <c r="Z612" s="5">
        <v>45686</v>
      </c>
      <c r="AA612" s="5" t="str">
        <f t="shared" si="18"/>
        <v>Wednesday</v>
      </c>
      <c r="AB612" s="1" t="s">
        <v>8692</v>
      </c>
      <c r="AC612" s="1">
        <v>8</v>
      </c>
      <c r="AD612" s="1" t="s">
        <v>72</v>
      </c>
      <c r="AE612" s="5">
        <v>45685</v>
      </c>
      <c r="AF612" s="5" t="s">
        <v>11876</v>
      </c>
      <c r="AG612" s="1" t="s">
        <v>130</v>
      </c>
      <c r="AH612" s="1" t="s">
        <v>68</v>
      </c>
      <c r="AI612" s="1" t="s">
        <v>11822</v>
      </c>
      <c r="AJ612" s="1" t="s">
        <v>131</v>
      </c>
      <c r="AK612">
        <f t="shared" si="19"/>
        <v>1</v>
      </c>
    </row>
    <row r="613" spans="1:37" x14ac:dyDescent="0.3">
      <c r="A613" s="1">
        <v>612</v>
      </c>
      <c r="B613" s="1" t="s">
        <v>29</v>
      </c>
      <c r="C613" s="1">
        <v>38.903123846100002</v>
      </c>
      <c r="D613" s="1" t="s">
        <v>13235</v>
      </c>
      <c r="E613" s="1" t="s">
        <v>30</v>
      </c>
      <c r="F613" s="1" t="s">
        <v>2115</v>
      </c>
      <c r="G613" s="1" t="s">
        <v>32</v>
      </c>
      <c r="H613" s="1">
        <v>137252.09</v>
      </c>
      <c r="I613" s="1" t="s">
        <v>33</v>
      </c>
      <c r="J613" s="1">
        <v>25014175</v>
      </c>
      <c r="K613" s="5">
        <v>45687</v>
      </c>
      <c r="L613" s="5" t="s">
        <v>12147</v>
      </c>
      <c r="M613" s="1">
        <v>-77.005886322500004</v>
      </c>
      <c r="N613" s="1" t="s">
        <v>11828</v>
      </c>
      <c r="O613" s="1" t="s">
        <v>35</v>
      </c>
      <c r="P613" s="1" t="s">
        <v>48</v>
      </c>
      <c r="Q613" s="1">
        <v>501</v>
      </c>
      <c r="R613" s="2" t="s">
        <v>37</v>
      </c>
      <c r="S613" s="1">
        <v>6</v>
      </c>
      <c r="T613" s="1" t="s">
        <v>38</v>
      </c>
      <c r="U613" s="1"/>
      <c r="V613" s="1">
        <v>5</v>
      </c>
      <c r="W613" s="1">
        <v>399489.42</v>
      </c>
      <c r="X613" s="1">
        <v>2025</v>
      </c>
      <c r="Y613" s="5" t="s">
        <v>2116</v>
      </c>
      <c r="Z613" s="5">
        <v>45687</v>
      </c>
      <c r="AA613" s="5" t="str">
        <f t="shared" si="18"/>
        <v>Thursday</v>
      </c>
      <c r="AB613" s="1" t="s">
        <v>8693</v>
      </c>
      <c r="AC613" s="1">
        <v>5</v>
      </c>
      <c r="AD613" s="1" t="s">
        <v>11829</v>
      </c>
      <c r="AE613" s="5">
        <v>45687</v>
      </c>
      <c r="AF613" s="5" t="s">
        <v>12837</v>
      </c>
      <c r="AG613" s="1" t="s">
        <v>41</v>
      </c>
      <c r="AH613" s="1" t="s">
        <v>11828</v>
      </c>
      <c r="AI613" s="1" t="s">
        <v>11828</v>
      </c>
      <c r="AJ613" s="1" t="s">
        <v>42</v>
      </c>
      <c r="AK613">
        <f t="shared" si="19"/>
        <v>0</v>
      </c>
    </row>
    <row r="614" spans="1:37" x14ac:dyDescent="0.3">
      <c r="A614" s="1">
        <v>613</v>
      </c>
      <c r="B614" s="1" t="s">
        <v>1281</v>
      </c>
      <c r="C614" s="1">
        <v>38.911126691699998</v>
      </c>
      <c r="D614" s="1" t="s">
        <v>13914</v>
      </c>
      <c r="E614" s="1" t="s">
        <v>30</v>
      </c>
      <c r="F614" s="1" t="s">
        <v>2117</v>
      </c>
      <c r="G614" s="1" t="s">
        <v>259</v>
      </c>
      <c r="H614" s="1">
        <v>138140.98000000001</v>
      </c>
      <c r="I614" s="1" t="s">
        <v>33</v>
      </c>
      <c r="J614" s="1">
        <v>25016329</v>
      </c>
      <c r="K614" s="5">
        <v>45691</v>
      </c>
      <c r="L614" s="5" t="s">
        <v>12148</v>
      </c>
      <c r="M614" s="1">
        <v>-77.033253994500001</v>
      </c>
      <c r="N614" s="1" t="s">
        <v>46</v>
      </c>
      <c r="O614" s="1" t="s">
        <v>452</v>
      </c>
      <c r="P614" s="1" t="s">
        <v>60</v>
      </c>
      <c r="Q614" s="1">
        <v>301</v>
      </c>
      <c r="R614" s="2" t="s">
        <v>727</v>
      </c>
      <c r="S614" s="1">
        <v>2</v>
      </c>
      <c r="T614" s="1"/>
      <c r="U614" s="1"/>
      <c r="V614" s="1">
        <v>3</v>
      </c>
      <c r="W614" s="1">
        <v>397115.87</v>
      </c>
      <c r="X614" s="1">
        <v>2025</v>
      </c>
      <c r="Y614" s="5" t="s">
        <v>2118</v>
      </c>
      <c r="Z614" s="5">
        <v>45691</v>
      </c>
      <c r="AA614" s="5" t="str">
        <f t="shared" si="18"/>
        <v>Monday</v>
      </c>
      <c r="AB614" s="1" t="s">
        <v>8694</v>
      </c>
      <c r="AC614" s="1">
        <v>7</v>
      </c>
      <c r="AD614" s="1" t="s">
        <v>52</v>
      </c>
      <c r="AE614" s="5">
        <v>45691</v>
      </c>
      <c r="AF614" s="5" t="s">
        <v>11868</v>
      </c>
      <c r="AG614" s="1" t="s">
        <v>729</v>
      </c>
      <c r="AH614" s="1" t="s">
        <v>46</v>
      </c>
      <c r="AI614" s="1" t="s">
        <v>11821</v>
      </c>
      <c r="AJ614" s="1" t="s">
        <v>2119</v>
      </c>
      <c r="AK614">
        <f t="shared" si="19"/>
        <v>0</v>
      </c>
    </row>
    <row r="615" spans="1:37" x14ac:dyDescent="0.3">
      <c r="A615" s="1">
        <v>614</v>
      </c>
      <c r="B615" s="1" t="s">
        <v>188</v>
      </c>
      <c r="C615" s="1">
        <v>38.950044557399998</v>
      </c>
      <c r="D615" s="1" t="s">
        <v>13236</v>
      </c>
      <c r="E615" s="1" t="s">
        <v>30</v>
      </c>
      <c r="F615" s="1" t="s">
        <v>2120</v>
      </c>
      <c r="G615" s="1" t="s">
        <v>107</v>
      </c>
      <c r="H615" s="1">
        <v>142460.68</v>
      </c>
      <c r="I615" s="1" t="s">
        <v>33</v>
      </c>
      <c r="J615" s="1">
        <v>25007722</v>
      </c>
      <c r="K615" s="5">
        <v>45674</v>
      </c>
      <c r="L615" s="5" t="s">
        <v>11932</v>
      </c>
      <c r="M615" s="1">
        <v>-76.996479933000003</v>
      </c>
      <c r="N615" s="1" t="s">
        <v>68</v>
      </c>
      <c r="O615" s="1" t="s">
        <v>190</v>
      </c>
      <c r="P615" s="1" t="s">
        <v>60</v>
      </c>
      <c r="Q615" s="1">
        <v>405</v>
      </c>
      <c r="R615" s="2" t="s">
        <v>493</v>
      </c>
      <c r="S615" s="1">
        <v>5</v>
      </c>
      <c r="T615" s="1"/>
      <c r="U615" s="1"/>
      <c r="V615" s="1">
        <v>4</v>
      </c>
      <c r="W615" s="1">
        <v>400305.13</v>
      </c>
      <c r="X615" s="1">
        <v>2025</v>
      </c>
      <c r="Y615" s="5" t="s">
        <v>2121</v>
      </c>
      <c r="Z615" s="5">
        <v>45674</v>
      </c>
      <c r="AA615" s="5" t="str">
        <f t="shared" si="18"/>
        <v>Friday</v>
      </c>
      <c r="AB615" s="1" t="s">
        <v>8695</v>
      </c>
      <c r="AC615" s="1">
        <v>8</v>
      </c>
      <c r="AD615" s="1" t="s">
        <v>72</v>
      </c>
      <c r="AE615" s="5">
        <v>45674</v>
      </c>
      <c r="AF615" s="5" t="s">
        <v>12508</v>
      </c>
      <c r="AG615" s="1" t="s">
        <v>495</v>
      </c>
      <c r="AH615" s="1" t="s">
        <v>68</v>
      </c>
      <c r="AI615" s="1" t="s">
        <v>11822</v>
      </c>
      <c r="AJ615" s="1" t="s">
        <v>2026</v>
      </c>
      <c r="AK615">
        <f t="shared" si="19"/>
        <v>0</v>
      </c>
    </row>
    <row r="616" spans="1:37" x14ac:dyDescent="0.3">
      <c r="A616" s="1">
        <v>615</v>
      </c>
      <c r="B616" s="1" t="s">
        <v>55</v>
      </c>
      <c r="C616" s="1">
        <v>38.916999765100002</v>
      </c>
      <c r="D616" s="1" t="s">
        <v>13771</v>
      </c>
      <c r="E616" s="1" t="s">
        <v>30</v>
      </c>
      <c r="F616" s="1" t="s">
        <v>821</v>
      </c>
      <c r="G616" s="1" t="s">
        <v>58</v>
      </c>
      <c r="H616" s="1">
        <v>138792.81</v>
      </c>
      <c r="I616" s="1" t="s">
        <v>33</v>
      </c>
      <c r="J616" s="1">
        <v>25017823</v>
      </c>
      <c r="K616" s="5">
        <v>45693</v>
      </c>
      <c r="L616" s="5" t="s">
        <v>11928</v>
      </c>
      <c r="M616" s="1">
        <v>-77.028852489900004</v>
      </c>
      <c r="N616" s="1" t="s">
        <v>34</v>
      </c>
      <c r="O616" s="1" t="s">
        <v>59</v>
      </c>
      <c r="P616" s="1" t="s">
        <v>60</v>
      </c>
      <c r="Q616" s="1">
        <v>305</v>
      </c>
      <c r="R616" s="2" t="s">
        <v>1187</v>
      </c>
      <c r="S616" s="1">
        <v>1</v>
      </c>
      <c r="T616" s="1"/>
      <c r="U616" s="1"/>
      <c r="V616" s="1">
        <v>3</v>
      </c>
      <c r="W616" s="1">
        <v>397497.82</v>
      </c>
      <c r="X616" s="1">
        <v>2025</v>
      </c>
      <c r="Y616" s="5" t="s">
        <v>2122</v>
      </c>
      <c r="Z616" s="5">
        <v>45694</v>
      </c>
      <c r="AA616" s="5" t="str">
        <f t="shared" si="18"/>
        <v>Thursday</v>
      </c>
      <c r="AB616" s="1" t="s">
        <v>8696</v>
      </c>
      <c r="AC616" s="1">
        <v>6</v>
      </c>
      <c r="AD616" s="1" t="s">
        <v>40</v>
      </c>
      <c r="AE616" s="5">
        <v>45693</v>
      </c>
      <c r="AF616" s="5" t="s">
        <v>11935</v>
      </c>
      <c r="AG616" s="1" t="s">
        <v>824</v>
      </c>
      <c r="AH616" s="1" t="s">
        <v>34</v>
      </c>
      <c r="AI616" s="1" t="s">
        <v>11820</v>
      </c>
      <c r="AJ616" s="1" t="s">
        <v>1756</v>
      </c>
      <c r="AK616">
        <f t="shared" si="19"/>
        <v>0</v>
      </c>
    </row>
    <row r="617" spans="1:37" x14ac:dyDescent="0.3">
      <c r="A617" s="1">
        <v>616</v>
      </c>
      <c r="B617" s="1" t="s">
        <v>43</v>
      </c>
      <c r="C617" s="1">
        <v>38.9046990549</v>
      </c>
      <c r="D617" s="1" t="s">
        <v>13915</v>
      </c>
      <c r="E617" s="1" t="s">
        <v>30</v>
      </c>
      <c r="F617" s="1" t="s">
        <v>2123</v>
      </c>
      <c r="G617" s="1" t="s">
        <v>45</v>
      </c>
      <c r="H617" s="1">
        <v>137427.76</v>
      </c>
      <c r="I617" s="1" t="s">
        <v>33</v>
      </c>
      <c r="J617" s="1">
        <v>25002988</v>
      </c>
      <c r="K617" s="5">
        <v>45664</v>
      </c>
      <c r="L617" s="5" t="s">
        <v>12149</v>
      </c>
      <c r="M617" s="1">
        <v>-77.041685580099994</v>
      </c>
      <c r="N617" s="1" t="s">
        <v>34</v>
      </c>
      <c r="O617" s="1" t="s">
        <v>47</v>
      </c>
      <c r="P617" s="1" t="s">
        <v>60</v>
      </c>
      <c r="Q617" s="1">
        <v>207</v>
      </c>
      <c r="R617" s="2" t="s">
        <v>49</v>
      </c>
      <c r="S617" s="1">
        <v>2</v>
      </c>
      <c r="T617" s="1" t="s">
        <v>50</v>
      </c>
      <c r="U617" s="1"/>
      <c r="V617" s="1">
        <v>2</v>
      </c>
      <c r="W617" s="1">
        <v>396384.27</v>
      </c>
      <c r="X617" s="1">
        <v>2025</v>
      </c>
      <c r="Y617" s="5" t="s">
        <v>2124</v>
      </c>
      <c r="Z617" s="5">
        <v>45664</v>
      </c>
      <c r="AA617" s="5" t="str">
        <f t="shared" si="18"/>
        <v>Tuesday</v>
      </c>
      <c r="AB617" s="1" t="s">
        <v>8697</v>
      </c>
      <c r="AC617" s="1">
        <v>6</v>
      </c>
      <c r="AD617" s="1" t="s">
        <v>40</v>
      </c>
      <c r="AE617" s="5">
        <v>45664</v>
      </c>
      <c r="AF617" s="5" t="s">
        <v>12555</v>
      </c>
      <c r="AG617" s="1" t="s">
        <v>53</v>
      </c>
      <c r="AH617" s="1" t="s">
        <v>34</v>
      </c>
      <c r="AI617" s="1" t="s">
        <v>11820</v>
      </c>
      <c r="AJ617" s="1" t="s">
        <v>54</v>
      </c>
      <c r="AK617">
        <f t="shared" si="19"/>
        <v>0</v>
      </c>
    </row>
    <row r="618" spans="1:37" x14ac:dyDescent="0.3">
      <c r="A618" s="1">
        <v>617</v>
      </c>
      <c r="B618" s="1" t="s">
        <v>1002</v>
      </c>
      <c r="C618" s="1">
        <v>38.934751413999997</v>
      </c>
      <c r="D618" s="1" t="s">
        <v>13788</v>
      </c>
      <c r="E618" s="1" t="s">
        <v>30</v>
      </c>
      <c r="F618" s="1" t="s">
        <v>1004</v>
      </c>
      <c r="G618" s="1" t="s">
        <v>709</v>
      </c>
      <c r="H618" s="1">
        <v>140765.54999999999</v>
      </c>
      <c r="I618" s="1" t="s">
        <v>33</v>
      </c>
      <c r="J618" s="1">
        <v>25003829</v>
      </c>
      <c r="K618" s="5"/>
      <c r="L618" s="5"/>
      <c r="M618" s="1">
        <v>-77.073289884100006</v>
      </c>
      <c r="N618" s="1" t="s">
        <v>34</v>
      </c>
      <c r="O618" s="1" t="s">
        <v>1005</v>
      </c>
      <c r="P618" s="1" t="s">
        <v>60</v>
      </c>
      <c r="Q618" s="1">
        <v>204</v>
      </c>
      <c r="R618" s="2" t="s">
        <v>1006</v>
      </c>
      <c r="S618" s="1">
        <v>3</v>
      </c>
      <c r="T618" s="1"/>
      <c r="U618" s="1"/>
      <c r="V618" s="1">
        <v>2</v>
      </c>
      <c r="W618" s="1">
        <v>393645.65</v>
      </c>
      <c r="X618" s="1">
        <v>2025</v>
      </c>
      <c r="Y618" s="5" t="s">
        <v>2125</v>
      </c>
      <c r="Z618" s="5">
        <v>45666</v>
      </c>
      <c r="AA618" s="5" t="str">
        <f t="shared" si="18"/>
        <v>Thursday</v>
      </c>
      <c r="AB618" s="1" t="s">
        <v>8698</v>
      </c>
      <c r="AC618" s="1">
        <v>6</v>
      </c>
      <c r="AD618" s="1" t="s">
        <v>40</v>
      </c>
      <c r="AE618" s="5">
        <v>45666</v>
      </c>
      <c r="AF618" s="5" t="s">
        <v>12295</v>
      </c>
      <c r="AG618" s="1" t="s">
        <v>1008</v>
      </c>
      <c r="AH618" s="1" t="s">
        <v>34</v>
      </c>
      <c r="AI618" s="1" t="s">
        <v>11820</v>
      </c>
      <c r="AJ618" s="1" t="s">
        <v>1009</v>
      </c>
      <c r="AK618">
        <f t="shared" si="19"/>
        <v>-45666</v>
      </c>
    </row>
    <row r="619" spans="1:37" x14ac:dyDescent="0.3">
      <c r="A619" s="1">
        <v>618</v>
      </c>
      <c r="B619" s="1" t="s">
        <v>188</v>
      </c>
      <c r="C619" s="1">
        <v>38.953089945000002</v>
      </c>
      <c r="D619" s="1" t="s">
        <v>13214</v>
      </c>
      <c r="E619" s="1" t="s">
        <v>30</v>
      </c>
      <c r="F619" s="1" t="s">
        <v>1905</v>
      </c>
      <c r="G619" s="1" t="s">
        <v>107</v>
      </c>
      <c r="H619" s="1">
        <v>142798.74</v>
      </c>
      <c r="I619" s="1" t="s">
        <v>33</v>
      </c>
      <c r="J619" s="1">
        <v>25026118</v>
      </c>
      <c r="K619" s="5">
        <v>45710</v>
      </c>
      <c r="L619" s="5" t="s">
        <v>11973</v>
      </c>
      <c r="M619" s="1">
        <v>-77.000626908599997</v>
      </c>
      <c r="N619" s="1" t="s">
        <v>34</v>
      </c>
      <c r="O619" s="1" t="s">
        <v>252</v>
      </c>
      <c r="P619" s="1" t="s">
        <v>36</v>
      </c>
      <c r="Q619" s="1">
        <v>406</v>
      </c>
      <c r="R619" s="2" t="s">
        <v>599</v>
      </c>
      <c r="S619" s="1">
        <v>5</v>
      </c>
      <c r="T619" s="1"/>
      <c r="U619" s="1"/>
      <c r="V619" s="1">
        <v>4</v>
      </c>
      <c r="W619" s="1">
        <v>399945.66</v>
      </c>
      <c r="X619" s="1">
        <v>2025</v>
      </c>
      <c r="Y619" s="5" t="s">
        <v>2126</v>
      </c>
      <c r="Z619" s="5">
        <v>45710</v>
      </c>
      <c r="AA619" s="5" t="str">
        <f t="shared" si="18"/>
        <v>Saturday</v>
      </c>
      <c r="AB619" s="1" t="s">
        <v>8699</v>
      </c>
      <c r="AC619" s="1">
        <v>6</v>
      </c>
      <c r="AD619" s="1" t="s">
        <v>40</v>
      </c>
      <c r="AE619" s="5">
        <v>45710</v>
      </c>
      <c r="AF619" s="5" t="s">
        <v>12294</v>
      </c>
      <c r="AG619" s="1" t="s">
        <v>495</v>
      </c>
      <c r="AH619" s="1" t="s">
        <v>34</v>
      </c>
      <c r="AI619" s="1" t="s">
        <v>11820</v>
      </c>
      <c r="AJ619" s="1" t="s">
        <v>1907</v>
      </c>
      <c r="AK619">
        <f t="shared" si="19"/>
        <v>0</v>
      </c>
    </row>
    <row r="620" spans="1:37" x14ac:dyDescent="0.3">
      <c r="A620" s="1">
        <v>619</v>
      </c>
      <c r="B620" s="1" t="s">
        <v>365</v>
      </c>
      <c r="C620" s="1">
        <v>38.9575252968</v>
      </c>
      <c r="D620" s="1" t="s">
        <v>13916</v>
      </c>
      <c r="E620" s="1" t="s">
        <v>30</v>
      </c>
      <c r="F620" s="1" t="s">
        <v>2127</v>
      </c>
      <c r="G620" s="1"/>
      <c r="H620" s="1">
        <v>143294.46</v>
      </c>
      <c r="I620" s="1" t="s">
        <v>33</v>
      </c>
      <c r="J620" s="1">
        <v>25420035</v>
      </c>
      <c r="K620" s="5">
        <v>45660</v>
      </c>
      <c r="L620" s="5" t="s">
        <v>11932</v>
      </c>
      <c r="M620" s="1">
        <v>-77.084072944100001</v>
      </c>
      <c r="N620" s="1" t="s">
        <v>46</v>
      </c>
      <c r="O620" s="1" t="s">
        <v>368</v>
      </c>
      <c r="P620" s="1" t="s">
        <v>60</v>
      </c>
      <c r="Q620" s="1"/>
      <c r="R620" s="2" t="s">
        <v>369</v>
      </c>
      <c r="S620" s="1">
        <v>3</v>
      </c>
      <c r="T620" s="1" t="s">
        <v>2128</v>
      </c>
      <c r="U620" s="1"/>
      <c r="V620" s="1" t="s">
        <v>13077</v>
      </c>
      <c r="W620" s="1">
        <v>392713.07</v>
      </c>
      <c r="X620" s="1">
        <v>2025</v>
      </c>
      <c r="Y620" s="5" t="s">
        <v>2129</v>
      </c>
      <c r="Z620" s="5">
        <v>45660</v>
      </c>
      <c r="AA620" s="5" t="str">
        <f t="shared" si="18"/>
        <v>Friday</v>
      </c>
      <c r="AB620" s="1" t="s">
        <v>8700</v>
      </c>
      <c r="AC620" s="1">
        <v>7</v>
      </c>
      <c r="AD620" s="1" t="s">
        <v>52</v>
      </c>
      <c r="AE620" s="5">
        <v>45659</v>
      </c>
      <c r="AF620" s="5" t="s">
        <v>11883</v>
      </c>
      <c r="AG620" s="1" t="s">
        <v>1414</v>
      </c>
      <c r="AH620" s="1" t="s">
        <v>46</v>
      </c>
      <c r="AI620" s="1" t="s">
        <v>11821</v>
      </c>
      <c r="AJ620" s="1" t="s">
        <v>2130</v>
      </c>
      <c r="AK620">
        <f t="shared" si="19"/>
        <v>1</v>
      </c>
    </row>
    <row r="621" spans="1:37" x14ac:dyDescent="0.3">
      <c r="A621" s="1">
        <v>620</v>
      </c>
      <c r="B621" s="1" t="s">
        <v>1079</v>
      </c>
      <c r="C621" s="1">
        <v>38.9334399643</v>
      </c>
      <c r="D621" s="1" t="s">
        <v>13917</v>
      </c>
      <c r="E621" s="1" t="s">
        <v>30</v>
      </c>
      <c r="F621" s="1" t="s">
        <v>2131</v>
      </c>
      <c r="G621" s="1" t="s">
        <v>709</v>
      </c>
      <c r="H621" s="1">
        <v>140621.6</v>
      </c>
      <c r="I621" s="1" t="s">
        <v>33</v>
      </c>
      <c r="J621" s="1">
        <v>25001107</v>
      </c>
      <c r="K621" s="5">
        <v>45660</v>
      </c>
      <c r="L621" s="5" t="s">
        <v>12150</v>
      </c>
      <c r="M621" s="1">
        <v>-77.093854336700005</v>
      </c>
      <c r="N621" s="1" t="s">
        <v>68</v>
      </c>
      <c r="O621" s="1" t="s">
        <v>1081</v>
      </c>
      <c r="P621" s="1" t="s">
        <v>60</v>
      </c>
      <c r="Q621" s="1">
        <v>205</v>
      </c>
      <c r="R621" s="2" t="s">
        <v>1082</v>
      </c>
      <c r="S621" s="1">
        <v>3</v>
      </c>
      <c r="T621" s="1"/>
      <c r="U621" s="1"/>
      <c r="V621" s="1">
        <v>2</v>
      </c>
      <c r="W621" s="1">
        <v>391862.53</v>
      </c>
      <c r="X621" s="1">
        <v>2025</v>
      </c>
      <c r="Y621" s="5" t="s">
        <v>2132</v>
      </c>
      <c r="Z621" s="5">
        <v>45660</v>
      </c>
      <c r="AA621" s="5" t="str">
        <f t="shared" si="18"/>
        <v>Friday</v>
      </c>
      <c r="AB621" s="1" t="s">
        <v>8701</v>
      </c>
      <c r="AC621" s="1">
        <v>8</v>
      </c>
      <c r="AD621" s="1" t="s">
        <v>72</v>
      </c>
      <c r="AE621" s="5">
        <v>45659</v>
      </c>
      <c r="AF621" s="5" t="s">
        <v>12011</v>
      </c>
      <c r="AG621" s="1" t="s">
        <v>1084</v>
      </c>
      <c r="AH621" s="1" t="s">
        <v>68</v>
      </c>
      <c r="AI621" s="1" t="s">
        <v>11822</v>
      </c>
      <c r="AJ621" s="1" t="s">
        <v>1085</v>
      </c>
      <c r="AK621">
        <f t="shared" si="19"/>
        <v>1</v>
      </c>
    </row>
    <row r="622" spans="1:37" x14ac:dyDescent="0.3">
      <c r="A622" s="1">
        <v>621</v>
      </c>
      <c r="B622" s="1" t="s">
        <v>217</v>
      </c>
      <c r="C622" s="1">
        <v>38.9093648355</v>
      </c>
      <c r="D622" s="1" t="s">
        <v>13775</v>
      </c>
      <c r="E622" s="1" t="s">
        <v>30</v>
      </c>
      <c r="F622" s="1" t="s">
        <v>876</v>
      </c>
      <c r="G622" s="1" t="s">
        <v>45</v>
      </c>
      <c r="H622" s="1">
        <v>137945.79999999999</v>
      </c>
      <c r="I622" s="1" t="s">
        <v>33</v>
      </c>
      <c r="J622" s="1">
        <v>25007727</v>
      </c>
      <c r="K622" s="5">
        <v>45674</v>
      </c>
      <c r="L622" s="5" t="s">
        <v>12151</v>
      </c>
      <c r="M622" s="1">
        <v>-77.044146671299998</v>
      </c>
      <c r="N622" s="1" t="s">
        <v>34</v>
      </c>
      <c r="O622" s="1" t="s">
        <v>47</v>
      </c>
      <c r="P622" s="1" t="s">
        <v>60</v>
      </c>
      <c r="Q622" s="1">
        <v>208</v>
      </c>
      <c r="R622" s="2" t="s">
        <v>877</v>
      </c>
      <c r="S622" s="1">
        <v>2</v>
      </c>
      <c r="T622" s="1" t="s">
        <v>220</v>
      </c>
      <c r="U622" s="1"/>
      <c r="V622" s="1">
        <v>2</v>
      </c>
      <c r="W622" s="1">
        <v>396171.05</v>
      </c>
      <c r="X622" s="1">
        <v>2025</v>
      </c>
      <c r="Y622" s="5" t="s">
        <v>2133</v>
      </c>
      <c r="Z622" s="5">
        <v>45674</v>
      </c>
      <c r="AA622" s="5" t="str">
        <f t="shared" si="18"/>
        <v>Friday</v>
      </c>
      <c r="AB622" s="1" t="s">
        <v>8702</v>
      </c>
      <c r="AC622" s="1">
        <v>6</v>
      </c>
      <c r="AD622" s="1" t="s">
        <v>40</v>
      </c>
      <c r="AE622" s="5">
        <v>45674</v>
      </c>
      <c r="AF622" s="5" t="s">
        <v>12778</v>
      </c>
      <c r="AG622" s="1" t="s">
        <v>222</v>
      </c>
      <c r="AH622" s="1" t="s">
        <v>34</v>
      </c>
      <c r="AI622" s="1" t="s">
        <v>11820</v>
      </c>
      <c r="AJ622" s="1" t="s">
        <v>879</v>
      </c>
      <c r="AK622">
        <f t="shared" si="19"/>
        <v>0</v>
      </c>
    </row>
    <row r="623" spans="1:37" x14ac:dyDescent="0.3">
      <c r="A623" s="1">
        <v>622</v>
      </c>
      <c r="B623" s="1" t="s">
        <v>132</v>
      </c>
      <c r="C623" s="1">
        <v>38.934586379000002</v>
      </c>
      <c r="D623" s="1" t="s">
        <v>13918</v>
      </c>
      <c r="E623" s="1" t="s">
        <v>30</v>
      </c>
      <c r="F623" s="1" t="s">
        <v>2134</v>
      </c>
      <c r="G623" s="1" t="s">
        <v>288</v>
      </c>
      <c r="H623" s="1">
        <v>140744.99</v>
      </c>
      <c r="I623" s="1" t="s">
        <v>33</v>
      </c>
      <c r="J623" s="1">
        <v>25010138</v>
      </c>
      <c r="K623" s="5">
        <v>45679</v>
      </c>
      <c r="L623" s="5" t="s">
        <v>11893</v>
      </c>
      <c r="M623" s="1">
        <v>-77.0255943919</v>
      </c>
      <c r="N623" s="1" t="s">
        <v>46</v>
      </c>
      <c r="O623" s="1" t="s">
        <v>78</v>
      </c>
      <c r="P623" s="1" t="s">
        <v>60</v>
      </c>
      <c r="Q623" s="1">
        <v>408</v>
      </c>
      <c r="R623" s="2" t="s">
        <v>213</v>
      </c>
      <c r="S623" s="1">
        <v>1</v>
      </c>
      <c r="T623" s="1"/>
      <c r="U623" s="1"/>
      <c r="V623" s="1">
        <v>4</v>
      </c>
      <c r="W623" s="1">
        <v>397780.92</v>
      </c>
      <c r="X623" s="1">
        <v>2025</v>
      </c>
      <c r="Y623" s="5" t="s">
        <v>2135</v>
      </c>
      <c r="Z623" s="5">
        <v>45679</v>
      </c>
      <c r="AA623" s="5" t="str">
        <f t="shared" si="18"/>
        <v>Wednesday</v>
      </c>
      <c r="AB623" s="1" t="s">
        <v>8703</v>
      </c>
      <c r="AC623" s="1">
        <v>7</v>
      </c>
      <c r="AD623" s="1" t="s">
        <v>52</v>
      </c>
      <c r="AE623" s="5">
        <v>45679</v>
      </c>
      <c r="AF623" s="5" t="s">
        <v>8185</v>
      </c>
      <c r="AG623" s="1" t="s">
        <v>290</v>
      </c>
      <c r="AH623" s="1" t="s">
        <v>46</v>
      </c>
      <c r="AI623" s="1" t="s">
        <v>11821</v>
      </c>
      <c r="AJ623" s="1" t="s">
        <v>291</v>
      </c>
      <c r="AK623">
        <f t="shared" si="19"/>
        <v>0</v>
      </c>
    </row>
    <row r="624" spans="1:37" x14ac:dyDescent="0.3">
      <c r="A624" s="1">
        <v>623</v>
      </c>
      <c r="B624" s="1" t="s">
        <v>148</v>
      </c>
      <c r="C624" s="1">
        <v>38.874036699000001</v>
      </c>
      <c r="D624" s="1" t="s">
        <v>14697</v>
      </c>
      <c r="E624" s="1" t="s">
        <v>30</v>
      </c>
      <c r="F624" s="1" t="s">
        <v>2136</v>
      </c>
      <c r="G624" s="1" t="s">
        <v>236</v>
      </c>
      <c r="H624" s="1">
        <v>134023.32</v>
      </c>
      <c r="I624" s="1" t="s">
        <v>33</v>
      </c>
      <c r="J624" s="1">
        <v>25010239</v>
      </c>
      <c r="K624" s="5">
        <v>45679</v>
      </c>
      <c r="L624" s="5" t="s">
        <v>11939</v>
      </c>
      <c r="M624" s="1">
        <v>-77.017553585100003</v>
      </c>
      <c r="N624" s="1" t="s">
        <v>68</v>
      </c>
      <c r="O624" s="1" t="s">
        <v>150</v>
      </c>
      <c r="P624" s="1" t="s">
        <v>60</v>
      </c>
      <c r="Q624" s="1">
        <v>105</v>
      </c>
      <c r="R624" s="2" t="s">
        <v>2137</v>
      </c>
      <c r="S624" s="1">
        <v>6</v>
      </c>
      <c r="T624" s="1"/>
      <c r="U624" s="1"/>
      <c r="V624" s="1">
        <v>1</v>
      </c>
      <c r="W624" s="1">
        <v>398476.78</v>
      </c>
      <c r="X624" s="1">
        <v>2025</v>
      </c>
      <c r="Y624" s="5" t="s">
        <v>2138</v>
      </c>
      <c r="Z624" s="5">
        <v>45679</v>
      </c>
      <c r="AA624" s="5" t="str">
        <f t="shared" si="18"/>
        <v>Wednesday</v>
      </c>
      <c r="AB624" s="1" t="s">
        <v>8704</v>
      </c>
      <c r="AC624" s="1">
        <v>8</v>
      </c>
      <c r="AD624" s="1" t="s">
        <v>72</v>
      </c>
      <c r="AE624" s="5">
        <v>45678</v>
      </c>
      <c r="AF624" s="5" t="s">
        <v>12225</v>
      </c>
      <c r="AG624" s="1" t="s">
        <v>650</v>
      </c>
      <c r="AH624" s="1" t="s">
        <v>68</v>
      </c>
      <c r="AI624" s="1" t="s">
        <v>11822</v>
      </c>
      <c r="AJ624" s="1" t="s">
        <v>2139</v>
      </c>
      <c r="AK624">
        <f t="shared" si="19"/>
        <v>1</v>
      </c>
    </row>
    <row r="625" spans="1:37" x14ac:dyDescent="0.3">
      <c r="A625" s="1">
        <v>624</v>
      </c>
      <c r="B625" s="1" t="s">
        <v>365</v>
      </c>
      <c r="C625" s="1">
        <v>38.955955000899998</v>
      </c>
      <c r="D625" s="1" t="s">
        <v>13919</v>
      </c>
      <c r="E625" s="1" t="s">
        <v>30</v>
      </c>
      <c r="F625" s="1" t="s">
        <v>2140</v>
      </c>
      <c r="G625" s="1" t="s">
        <v>367</v>
      </c>
      <c r="H625" s="1">
        <v>143120.03</v>
      </c>
      <c r="I625" s="1" t="s">
        <v>33</v>
      </c>
      <c r="J625" s="1">
        <v>25010269</v>
      </c>
      <c r="K625" s="5">
        <v>45678</v>
      </c>
      <c r="L625" s="5" t="s">
        <v>11921</v>
      </c>
      <c r="M625" s="1">
        <v>-77.082647972499998</v>
      </c>
      <c r="N625" s="1" t="s">
        <v>46</v>
      </c>
      <c r="O625" s="1" t="s">
        <v>368</v>
      </c>
      <c r="P625" s="1" t="s">
        <v>60</v>
      </c>
      <c r="Q625" s="1">
        <v>202</v>
      </c>
      <c r="R625" s="2" t="s">
        <v>369</v>
      </c>
      <c r="S625" s="1">
        <v>3</v>
      </c>
      <c r="T625" s="1" t="s">
        <v>2128</v>
      </c>
      <c r="U625" s="1"/>
      <c r="V625" s="1">
        <v>2</v>
      </c>
      <c r="W625" s="1">
        <v>392836.42</v>
      </c>
      <c r="X625" s="1">
        <v>2025</v>
      </c>
      <c r="Y625" s="5" t="s">
        <v>2141</v>
      </c>
      <c r="Z625" s="5">
        <v>45679</v>
      </c>
      <c r="AA625" s="5" t="str">
        <f t="shared" si="18"/>
        <v>Wednesday</v>
      </c>
      <c r="AB625" s="1" t="s">
        <v>8705</v>
      </c>
      <c r="AC625" s="1">
        <v>7</v>
      </c>
      <c r="AD625" s="1" t="s">
        <v>52</v>
      </c>
      <c r="AE625" s="5">
        <v>45678</v>
      </c>
      <c r="AF625" s="5" t="s">
        <v>12198</v>
      </c>
      <c r="AG625" s="1" t="s">
        <v>371</v>
      </c>
      <c r="AH625" s="1" t="s">
        <v>46</v>
      </c>
      <c r="AI625" s="1" t="s">
        <v>11821</v>
      </c>
      <c r="AJ625" s="1" t="s">
        <v>2130</v>
      </c>
      <c r="AK625">
        <f t="shared" si="19"/>
        <v>0</v>
      </c>
    </row>
    <row r="626" spans="1:37" x14ac:dyDescent="0.3">
      <c r="A626" s="1">
        <v>625</v>
      </c>
      <c r="B626" s="1" t="s">
        <v>313</v>
      </c>
      <c r="C626" s="1">
        <v>38.912598579099999</v>
      </c>
      <c r="D626" s="1" t="s">
        <v>13237</v>
      </c>
      <c r="E626" s="1" t="s">
        <v>30</v>
      </c>
      <c r="F626" s="1" t="s">
        <v>2142</v>
      </c>
      <c r="G626" s="1" t="s">
        <v>32</v>
      </c>
      <c r="H626" s="1">
        <v>138303.85</v>
      </c>
      <c r="I626" s="1" t="s">
        <v>33</v>
      </c>
      <c r="J626" s="1">
        <v>25012231</v>
      </c>
      <c r="K626" s="5">
        <v>45681</v>
      </c>
      <c r="L626" s="5" t="s">
        <v>11989</v>
      </c>
      <c r="M626" s="1">
        <v>-77.002771982400006</v>
      </c>
      <c r="N626" s="1" t="s">
        <v>46</v>
      </c>
      <c r="O626" s="1" t="s">
        <v>127</v>
      </c>
      <c r="P626" s="1" t="s">
        <v>60</v>
      </c>
      <c r="Q626" s="1">
        <v>502</v>
      </c>
      <c r="R626" s="2" t="s">
        <v>675</v>
      </c>
      <c r="S626" s="1">
        <v>5</v>
      </c>
      <c r="T626" s="1"/>
      <c r="U626" s="1"/>
      <c r="V626" s="1">
        <v>5</v>
      </c>
      <c r="W626" s="1">
        <v>399759.59</v>
      </c>
      <c r="X626" s="1">
        <v>2025</v>
      </c>
      <c r="Y626" s="5" t="s">
        <v>2143</v>
      </c>
      <c r="Z626" s="5">
        <v>45683</v>
      </c>
      <c r="AA626" s="5" t="str">
        <f t="shared" si="18"/>
        <v>Sunday</v>
      </c>
      <c r="AB626" s="1" t="s">
        <v>8706</v>
      </c>
      <c r="AC626" s="1">
        <v>7</v>
      </c>
      <c r="AD626" s="1" t="s">
        <v>52</v>
      </c>
      <c r="AE626" s="5">
        <v>45681</v>
      </c>
      <c r="AF626" s="5" t="s">
        <v>11844</v>
      </c>
      <c r="AG626" s="1" t="s">
        <v>677</v>
      </c>
      <c r="AH626" s="1" t="s">
        <v>46</v>
      </c>
      <c r="AI626" s="1" t="s">
        <v>11821</v>
      </c>
      <c r="AJ626" s="1" t="s">
        <v>1691</v>
      </c>
      <c r="AK626">
        <f t="shared" si="19"/>
        <v>0</v>
      </c>
    </row>
    <row r="627" spans="1:37" x14ac:dyDescent="0.3">
      <c r="A627" s="1">
        <v>626</v>
      </c>
      <c r="B627" s="1" t="s">
        <v>365</v>
      </c>
      <c r="C627" s="1">
        <v>38.9575252968</v>
      </c>
      <c r="D627" s="1" t="s">
        <v>13916</v>
      </c>
      <c r="E627" s="1" t="s">
        <v>30</v>
      </c>
      <c r="F627" s="1" t="s">
        <v>2127</v>
      </c>
      <c r="G627" s="1" t="s">
        <v>367</v>
      </c>
      <c r="H627" s="1">
        <v>143294.46</v>
      </c>
      <c r="I627" s="1" t="s">
        <v>33</v>
      </c>
      <c r="J627" s="1">
        <v>25003385</v>
      </c>
      <c r="K627" s="5">
        <v>45646</v>
      </c>
      <c r="L627" s="5" t="s">
        <v>12006</v>
      </c>
      <c r="M627" s="1">
        <v>-77.084072944100001</v>
      </c>
      <c r="N627" s="1" t="s">
        <v>46</v>
      </c>
      <c r="O627" s="1" t="s">
        <v>368</v>
      </c>
      <c r="P627" s="1" t="s">
        <v>60</v>
      </c>
      <c r="Q627" s="1">
        <v>202</v>
      </c>
      <c r="R627" s="2" t="s">
        <v>1412</v>
      </c>
      <c r="S627" s="1">
        <v>3</v>
      </c>
      <c r="T627" s="1" t="s">
        <v>2128</v>
      </c>
      <c r="U627" s="1"/>
      <c r="V627" s="1">
        <v>2</v>
      </c>
      <c r="W627" s="1">
        <v>392713.07</v>
      </c>
      <c r="X627" s="1">
        <v>2025</v>
      </c>
      <c r="Y627" s="5" t="s">
        <v>2144</v>
      </c>
      <c r="Z627" s="5">
        <v>45665</v>
      </c>
      <c r="AA627" s="5" t="str">
        <f t="shared" si="18"/>
        <v>Wednesday</v>
      </c>
      <c r="AB627" s="1" t="s">
        <v>8707</v>
      </c>
      <c r="AC627" s="1">
        <v>7</v>
      </c>
      <c r="AD627" s="1" t="s">
        <v>52</v>
      </c>
      <c r="AE627" s="5">
        <v>45646</v>
      </c>
      <c r="AF627" s="5" t="s">
        <v>11939</v>
      </c>
      <c r="AG627" s="1" t="s">
        <v>1414</v>
      </c>
      <c r="AH627" s="1" t="s">
        <v>46</v>
      </c>
      <c r="AI627" s="1" t="s">
        <v>11821</v>
      </c>
      <c r="AJ627" s="1" t="s">
        <v>2145</v>
      </c>
      <c r="AK627">
        <f t="shared" si="19"/>
        <v>0</v>
      </c>
    </row>
    <row r="628" spans="1:37" x14ac:dyDescent="0.3">
      <c r="A628" s="1">
        <v>627</v>
      </c>
      <c r="B628" s="1" t="s">
        <v>132</v>
      </c>
      <c r="C628" s="1">
        <v>38.929516886099996</v>
      </c>
      <c r="D628" s="1" t="s">
        <v>13711</v>
      </c>
      <c r="E628" s="1" t="s">
        <v>30</v>
      </c>
      <c r="F628" s="1" t="s">
        <v>134</v>
      </c>
      <c r="G628" s="1" t="s">
        <v>77</v>
      </c>
      <c r="H628" s="1">
        <v>140182.43</v>
      </c>
      <c r="I628" s="1" t="s">
        <v>33</v>
      </c>
      <c r="J628" s="1">
        <v>25004997</v>
      </c>
      <c r="K628" s="5">
        <v>45668</v>
      </c>
      <c r="L628" s="5" t="s">
        <v>12152</v>
      </c>
      <c r="M628" s="1">
        <v>-77.032729863300005</v>
      </c>
      <c r="N628" s="1" t="s">
        <v>34</v>
      </c>
      <c r="O628" s="1" t="s">
        <v>78</v>
      </c>
      <c r="P628" s="1" t="s">
        <v>36</v>
      </c>
      <c r="Q628" s="1">
        <v>302</v>
      </c>
      <c r="R628" s="2" t="s">
        <v>135</v>
      </c>
      <c r="S628" s="1">
        <v>1</v>
      </c>
      <c r="T628" s="1"/>
      <c r="U628" s="1"/>
      <c r="V628" s="1">
        <v>3</v>
      </c>
      <c r="W628" s="1">
        <v>397162.06</v>
      </c>
      <c r="X628" s="1">
        <v>2025</v>
      </c>
      <c r="Y628" s="5" t="s">
        <v>2146</v>
      </c>
      <c r="Z628" s="5">
        <v>45672</v>
      </c>
      <c r="AA628" s="5" t="str">
        <f t="shared" si="18"/>
        <v>Wednesday</v>
      </c>
      <c r="AB628" s="1" t="s">
        <v>8708</v>
      </c>
      <c r="AC628" s="1">
        <v>6</v>
      </c>
      <c r="AD628" s="1" t="s">
        <v>40</v>
      </c>
      <c r="AE628" s="5">
        <v>45668</v>
      </c>
      <c r="AF628" s="5" t="s">
        <v>11999</v>
      </c>
      <c r="AG628" s="1" t="s">
        <v>137</v>
      </c>
      <c r="AH628" s="1" t="s">
        <v>34</v>
      </c>
      <c r="AI628" s="1" t="s">
        <v>11820</v>
      </c>
      <c r="AJ628" s="1" t="s">
        <v>138</v>
      </c>
      <c r="AK628">
        <f t="shared" si="19"/>
        <v>0</v>
      </c>
    </row>
    <row r="629" spans="1:37" x14ac:dyDescent="0.3">
      <c r="A629" s="1">
        <v>628</v>
      </c>
      <c r="B629" s="1" t="s">
        <v>105</v>
      </c>
      <c r="C629" s="1">
        <v>38.969922871599998</v>
      </c>
      <c r="D629" s="1" t="s">
        <v>13849</v>
      </c>
      <c r="E629" s="1" t="s">
        <v>30</v>
      </c>
      <c r="F629" s="1" t="s">
        <v>1602</v>
      </c>
      <c r="G629" s="1" t="s">
        <v>93</v>
      </c>
      <c r="H629" s="1">
        <v>144667.49</v>
      </c>
      <c r="I629" s="1" t="s">
        <v>33</v>
      </c>
      <c r="J629" s="1">
        <v>25014281</v>
      </c>
      <c r="K629" s="5">
        <v>45686</v>
      </c>
      <c r="L629" s="5" t="s">
        <v>12153</v>
      </c>
      <c r="M629" s="1">
        <v>-77.017096929299996</v>
      </c>
      <c r="N629" s="1" t="s">
        <v>46</v>
      </c>
      <c r="O629" s="1" t="s">
        <v>100</v>
      </c>
      <c r="P629" s="1" t="s">
        <v>60</v>
      </c>
      <c r="Q629" s="1">
        <v>402</v>
      </c>
      <c r="R629" s="2" t="s">
        <v>987</v>
      </c>
      <c r="S629" s="1">
        <v>4</v>
      </c>
      <c r="T629" s="1"/>
      <c r="U629" s="1"/>
      <c r="V629" s="1">
        <v>4</v>
      </c>
      <c r="W629" s="1">
        <v>398518.4</v>
      </c>
      <c r="X629" s="1">
        <v>2025</v>
      </c>
      <c r="Y629" s="5" t="s">
        <v>2147</v>
      </c>
      <c r="Z629" s="5">
        <v>45687</v>
      </c>
      <c r="AA629" s="5" t="str">
        <f t="shared" si="18"/>
        <v>Thursday</v>
      </c>
      <c r="AB629" s="1" t="s">
        <v>8709</v>
      </c>
      <c r="AC629" s="1">
        <v>7</v>
      </c>
      <c r="AD629" s="1" t="s">
        <v>52</v>
      </c>
      <c r="AE629" s="5">
        <v>45686</v>
      </c>
      <c r="AF629" s="5" t="s">
        <v>11748</v>
      </c>
      <c r="AG629" s="1" t="s">
        <v>329</v>
      </c>
      <c r="AH629" s="1" t="s">
        <v>46</v>
      </c>
      <c r="AI629" s="1" t="s">
        <v>11821</v>
      </c>
      <c r="AJ629" s="1" t="s">
        <v>989</v>
      </c>
      <c r="AK629">
        <f t="shared" si="19"/>
        <v>0</v>
      </c>
    </row>
    <row r="630" spans="1:37" x14ac:dyDescent="0.3">
      <c r="A630" s="1">
        <v>629</v>
      </c>
      <c r="B630" s="1" t="s">
        <v>540</v>
      </c>
      <c r="C630" s="1">
        <v>38.941903482100003</v>
      </c>
      <c r="D630" s="1" t="s">
        <v>13920</v>
      </c>
      <c r="E630" s="1" t="s">
        <v>30</v>
      </c>
      <c r="F630" s="1" t="s">
        <v>2148</v>
      </c>
      <c r="G630" s="1" t="s">
        <v>107</v>
      </c>
      <c r="H630" s="1">
        <v>141557.22</v>
      </c>
      <c r="I630" s="1" t="s">
        <v>33</v>
      </c>
      <c r="J630" s="1">
        <v>25014322</v>
      </c>
      <c r="K630" s="5">
        <v>45687</v>
      </c>
      <c r="L630" s="5" t="s">
        <v>11893</v>
      </c>
      <c r="M630" s="1">
        <v>-77.024206708999998</v>
      </c>
      <c r="N630" s="1" t="s">
        <v>11828</v>
      </c>
      <c r="O630" s="1" t="s">
        <v>206</v>
      </c>
      <c r="P630" s="1" t="s">
        <v>60</v>
      </c>
      <c r="Q630" s="1">
        <v>407</v>
      </c>
      <c r="R630" s="2" t="s">
        <v>1827</v>
      </c>
      <c r="S630" s="1">
        <v>4</v>
      </c>
      <c r="T630" s="1"/>
      <c r="U630" s="1"/>
      <c r="V630" s="1">
        <v>4</v>
      </c>
      <c r="W630" s="1">
        <v>397901.45</v>
      </c>
      <c r="X630" s="1">
        <v>2025</v>
      </c>
      <c r="Y630" s="5" t="s">
        <v>2149</v>
      </c>
      <c r="Z630" s="5">
        <v>45687</v>
      </c>
      <c r="AA630" s="5" t="str">
        <f t="shared" si="18"/>
        <v>Thursday</v>
      </c>
      <c r="AB630" s="1" t="s">
        <v>8710</v>
      </c>
      <c r="AC630" s="1">
        <v>5</v>
      </c>
      <c r="AD630" s="1" t="s">
        <v>11829</v>
      </c>
      <c r="AE630" s="5">
        <v>45686</v>
      </c>
      <c r="AF630" s="5" t="s">
        <v>10891</v>
      </c>
      <c r="AG630" s="1" t="s">
        <v>1829</v>
      </c>
      <c r="AH630" s="1" t="s">
        <v>11828</v>
      </c>
      <c r="AI630" s="1" t="s">
        <v>11828</v>
      </c>
      <c r="AJ630" s="1" t="s">
        <v>1830</v>
      </c>
      <c r="AK630">
        <f t="shared" si="19"/>
        <v>1</v>
      </c>
    </row>
    <row r="631" spans="1:37" x14ac:dyDescent="0.3">
      <c r="A631" s="1">
        <v>630</v>
      </c>
      <c r="B631" s="1" t="s">
        <v>540</v>
      </c>
      <c r="C631" s="1">
        <v>38.940277387000002</v>
      </c>
      <c r="D631" s="1" t="s">
        <v>13843</v>
      </c>
      <c r="E631" s="1" t="s">
        <v>30</v>
      </c>
      <c r="F631" s="1" t="s">
        <v>1518</v>
      </c>
      <c r="G631" s="1" t="s">
        <v>288</v>
      </c>
      <c r="H631" s="1">
        <v>141376.73000000001</v>
      </c>
      <c r="I631" s="1" t="s">
        <v>33</v>
      </c>
      <c r="J631" s="1">
        <v>25014976</v>
      </c>
      <c r="K631" s="5">
        <v>45688</v>
      </c>
      <c r="L631" s="5" t="s">
        <v>11166</v>
      </c>
      <c r="M631" s="1">
        <v>-77.025102057500007</v>
      </c>
      <c r="N631" s="1" t="s">
        <v>34</v>
      </c>
      <c r="O631" s="1" t="s">
        <v>206</v>
      </c>
      <c r="P631" s="1" t="s">
        <v>36</v>
      </c>
      <c r="Q631" s="1">
        <v>404</v>
      </c>
      <c r="R631" s="2" t="s">
        <v>1519</v>
      </c>
      <c r="S631" s="1">
        <v>4</v>
      </c>
      <c r="T631" s="1"/>
      <c r="U631" s="1"/>
      <c r="V631" s="1">
        <v>4</v>
      </c>
      <c r="W631" s="1">
        <v>397823.78</v>
      </c>
      <c r="X631" s="1">
        <v>2025</v>
      </c>
      <c r="Y631" s="5" t="s">
        <v>2150</v>
      </c>
      <c r="Z631" s="5">
        <v>45688</v>
      </c>
      <c r="AA631" s="5" t="str">
        <f t="shared" si="18"/>
        <v>Friday</v>
      </c>
      <c r="AB631" s="1" t="s">
        <v>8711</v>
      </c>
      <c r="AC631" s="1">
        <v>6</v>
      </c>
      <c r="AD631" s="1" t="s">
        <v>40</v>
      </c>
      <c r="AE631" s="5">
        <v>45688</v>
      </c>
      <c r="AF631" s="5" t="s">
        <v>12869</v>
      </c>
      <c r="AG631" s="1" t="s">
        <v>1507</v>
      </c>
      <c r="AH631" s="1" t="s">
        <v>34</v>
      </c>
      <c r="AI631" s="1" t="s">
        <v>11820</v>
      </c>
      <c r="AJ631" s="1" t="s">
        <v>1521</v>
      </c>
      <c r="AK631">
        <f t="shared" si="19"/>
        <v>0</v>
      </c>
    </row>
    <row r="632" spans="1:37" x14ac:dyDescent="0.3">
      <c r="A632" s="1">
        <v>631</v>
      </c>
      <c r="B632" s="1" t="s">
        <v>243</v>
      </c>
      <c r="C632" s="1">
        <v>38.954455296100001</v>
      </c>
      <c r="D632" s="1" t="s">
        <v>13921</v>
      </c>
      <c r="E632" s="1" t="s">
        <v>30</v>
      </c>
      <c r="F632" s="1" t="s">
        <v>2151</v>
      </c>
      <c r="G632" s="1" t="s">
        <v>93</v>
      </c>
      <c r="H632" s="1">
        <v>142950.41</v>
      </c>
      <c r="I632" s="1" t="s">
        <v>33</v>
      </c>
      <c r="J632" s="1">
        <v>25015287</v>
      </c>
      <c r="K632" s="5">
        <v>45689</v>
      </c>
      <c r="L632" s="5" t="s">
        <v>12041</v>
      </c>
      <c r="M632" s="1">
        <v>-77.014782704200002</v>
      </c>
      <c r="N632" s="1" t="s">
        <v>68</v>
      </c>
      <c r="O632" s="1" t="s">
        <v>206</v>
      </c>
      <c r="P632" s="1" t="s">
        <v>60</v>
      </c>
      <c r="Q632" s="1">
        <v>403</v>
      </c>
      <c r="R632" s="2" t="s">
        <v>245</v>
      </c>
      <c r="S632" s="1">
        <v>4</v>
      </c>
      <c r="T632" s="1"/>
      <c r="U632" s="1"/>
      <c r="V632" s="1">
        <v>4</v>
      </c>
      <c r="W632" s="1">
        <v>398718.67</v>
      </c>
      <c r="X632" s="1">
        <v>2025</v>
      </c>
      <c r="Y632" s="5" t="s">
        <v>2152</v>
      </c>
      <c r="Z632" s="5">
        <v>45689</v>
      </c>
      <c r="AA632" s="5" t="str">
        <f t="shared" si="18"/>
        <v>Saturday</v>
      </c>
      <c r="AB632" s="1" t="s">
        <v>8712</v>
      </c>
      <c r="AC632" s="1">
        <v>8</v>
      </c>
      <c r="AD632" s="1" t="s">
        <v>72</v>
      </c>
      <c r="AE632" s="5">
        <v>45688</v>
      </c>
      <c r="AF632" s="5" t="s">
        <v>11906</v>
      </c>
      <c r="AG632" s="1" t="s">
        <v>1503</v>
      </c>
      <c r="AH632" s="1" t="s">
        <v>68</v>
      </c>
      <c r="AI632" s="1" t="s">
        <v>11822</v>
      </c>
      <c r="AJ632" s="1" t="s">
        <v>1504</v>
      </c>
      <c r="AK632">
        <f t="shared" si="19"/>
        <v>1</v>
      </c>
    </row>
    <row r="633" spans="1:37" x14ac:dyDescent="0.3">
      <c r="A633" s="1">
        <v>632</v>
      </c>
      <c r="B633" s="1" t="s">
        <v>313</v>
      </c>
      <c r="C633" s="1">
        <v>38.931874420900002</v>
      </c>
      <c r="D633" s="1" t="s">
        <v>13238</v>
      </c>
      <c r="E633" s="1" t="s">
        <v>30</v>
      </c>
      <c r="F633" s="1" t="s">
        <v>2154</v>
      </c>
      <c r="G633" s="1" t="s">
        <v>32</v>
      </c>
      <c r="H633" s="1">
        <v>140443.64000000001</v>
      </c>
      <c r="I633" s="1" t="s">
        <v>33</v>
      </c>
      <c r="J633" s="1">
        <v>25015348</v>
      </c>
      <c r="K633" s="5">
        <v>45689</v>
      </c>
      <c r="L633" s="5" t="s">
        <v>12154</v>
      </c>
      <c r="M633" s="1">
        <v>-76.994971806999999</v>
      </c>
      <c r="N633" s="1" t="s">
        <v>34</v>
      </c>
      <c r="O633" s="1" t="s">
        <v>127</v>
      </c>
      <c r="P633" s="1" t="s">
        <v>60</v>
      </c>
      <c r="Q633" s="1">
        <v>502</v>
      </c>
      <c r="R633" s="2" t="s">
        <v>1894</v>
      </c>
      <c r="S633" s="1">
        <v>5</v>
      </c>
      <c r="T633" s="1"/>
      <c r="U633" s="1"/>
      <c r="V633" s="1">
        <v>5</v>
      </c>
      <c r="W633" s="1">
        <v>400435.97</v>
      </c>
      <c r="X633" s="1">
        <v>2025</v>
      </c>
      <c r="Y633" s="5" t="s">
        <v>2155</v>
      </c>
      <c r="Z633" s="5">
        <v>45689</v>
      </c>
      <c r="AA633" s="5" t="str">
        <f t="shared" si="18"/>
        <v>Saturday</v>
      </c>
      <c r="AB633" s="1" t="s">
        <v>8713</v>
      </c>
      <c r="AC633" s="1">
        <v>6</v>
      </c>
      <c r="AD633" s="1" t="s">
        <v>40</v>
      </c>
      <c r="AE633" s="5">
        <v>45689</v>
      </c>
      <c r="AF633" s="5" t="s">
        <v>12471</v>
      </c>
      <c r="AG633" s="1" t="s">
        <v>318</v>
      </c>
      <c r="AH633" s="1" t="s">
        <v>34</v>
      </c>
      <c r="AI633" s="1" t="s">
        <v>11820</v>
      </c>
      <c r="AJ633" s="1" t="s">
        <v>1896</v>
      </c>
      <c r="AK633">
        <f t="shared" si="19"/>
        <v>0</v>
      </c>
    </row>
    <row r="634" spans="1:37" x14ac:dyDescent="0.3">
      <c r="A634" s="1">
        <v>633</v>
      </c>
      <c r="B634" s="1" t="s">
        <v>706</v>
      </c>
      <c r="C634" s="1">
        <v>38.908617963700003</v>
      </c>
      <c r="D634" s="1" t="s">
        <v>13922</v>
      </c>
      <c r="E634" s="1" t="s">
        <v>30</v>
      </c>
      <c r="F634" s="1" t="s">
        <v>2157</v>
      </c>
      <c r="G634" s="1" t="s">
        <v>709</v>
      </c>
      <c r="H634" s="1">
        <v>137863.91</v>
      </c>
      <c r="I634" s="1" t="s">
        <v>33</v>
      </c>
      <c r="J634" s="1">
        <v>25020128</v>
      </c>
      <c r="K634" s="5">
        <v>45698</v>
      </c>
      <c r="L634" s="5" t="s">
        <v>11920</v>
      </c>
      <c r="M634" s="1">
        <v>-77.063982057700002</v>
      </c>
      <c r="N634" s="1" t="s">
        <v>34</v>
      </c>
      <c r="O634" s="1" t="s">
        <v>710</v>
      </c>
      <c r="P634" s="1" t="s">
        <v>36</v>
      </c>
      <c r="Q634" s="1">
        <v>206</v>
      </c>
      <c r="R634" s="2" t="s">
        <v>1802</v>
      </c>
      <c r="S634" s="1">
        <v>2</v>
      </c>
      <c r="T634" s="1" t="s">
        <v>1069</v>
      </c>
      <c r="U634" s="1"/>
      <c r="V634" s="1">
        <v>2</v>
      </c>
      <c r="W634" s="1">
        <v>394450.62</v>
      </c>
      <c r="X634" s="1">
        <v>2025</v>
      </c>
      <c r="Y634" s="5" t="s">
        <v>2158</v>
      </c>
      <c r="Z634" s="5">
        <v>45698</v>
      </c>
      <c r="AA634" s="5" t="str">
        <f t="shared" si="18"/>
        <v>Monday</v>
      </c>
      <c r="AB634" s="1" t="s">
        <v>8714</v>
      </c>
      <c r="AC634" s="1">
        <v>6</v>
      </c>
      <c r="AD634" s="1" t="s">
        <v>40</v>
      </c>
      <c r="AE634" s="5">
        <v>45698</v>
      </c>
      <c r="AF634" s="5" t="s">
        <v>12851</v>
      </c>
      <c r="AG634" s="1" t="s">
        <v>1804</v>
      </c>
      <c r="AH634" s="1" t="s">
        <v>34</v>
      </c>
      <c r="AI634" s="1" t="s">
        <v>11820</v>
      </c>
      <c r="AJ634" s="1" t="s">
        <v>2159</v>
      </c>
      <c r="AK634">
        <f t="shared" si="19"/>
        <v>0</v>
      </c>
    </row>
    <row r="635" spans="1:37" x14ac:dyDescent="0.3">
      <c r="A635" s="1">
        <v>634</v>
      </c>
      <c r="B635" s="1" t="s">
        <v>320</v>
      </c>
      <c r="C635" s="1">
        <v>38.900204561899997</v>
      </c>
      <c r="D635" s="1" t="s">
        <v>13101</v>
      </c>
      <c r="E635" s="1" t="s">
        <v>30</v>
      </c>
      <c r="F635" s="1" t="s">
        <v>537</v>
      </c>
      <c r="G635" s="1" t="s">
        <v>344</v>
      </c>
      <c r="H635" s="1">
        <v>136928.01</v>
      </c>
      <c r="I635" s="1" t="s">
        <v>33</v>
      </c>
      <c r="J635" s="1">
        <v>25004427</v>
      </c>
      <c r="K635" s="5">
        <v>45667</v>
      </c>
      <c r="L635" s="5" t="s">
        <v>12019</v>
      </c>
      <c r="M635" s="1">
        <v>-76.998974449000002</v>
      </c>
      <c r="N635" s="1" t="s">
        <v>34</v>
      </c>
      <c r="O635" s="1" t="s">
        <v>35</v>
      </c>
      <c r="P635" s="1" t="s">
        <v>36</v>
      </c>
      <c r="Q635" s="1">
        <v>104</v>
      </c>
      <c r="R635" s="2" t="s">
        <v>1268</v>
      </c>
      <c r="S635" s="1">
        <v>6</v>
      </c>
      <c r="T635" s="1"/>
      <c r="U635" s="1"/>
      <c r="V635" s="1">
        <v>1</v>
      </c>
      <c r="W635" s="1">
        <v>400088.96</v>
      </c>
      <c r="X635" s="1">
        <v>2025</v>
      </c>
      <c r="Y635" s="5" t="s">
        <v>2160</v>
      </c>
      <c r="Z635" s="5">
        <v>45667</v>
      </c>
      <c r="AA635" s="5" t="str">
        <f t="shared" si="18"/>
        <v>Friday</v>
      </c>
      <c r="AB635" s="1" t="s">
        <v>8715</v>
      </c>
      <c r="AC635" s="1">
        <v>6</v>
      </c>
      <c r="AD635" s="1" t="s">
        <v>40</v>
      </c>
      <c r="AE635" s="5">
        <v>45667</v>
      </c>
      <c r="AF635" s="5" t="s">
        <v>12326</v>
      </c>
      <c r="AG635" s="1" t="s">
        <v>363</v>
      </c>
      <c r="AH635" s="1" t="s">
        <v>34</v>
      </c>
      <c r="AI635" s="1" t="s">
        <v>11820</v>
      </c>
      <c r="AJ635" s="1" t="s">
        <v>1270</v>
      </c>
      <c r="AK635">
        <f t="shared" si="19"/>
        <v>0</v>
      </c>
    </row>
    <row r="636" spans="1:37" x14ac:dyDescent="0.3">
      <c r="A636" s="1">
        <v>635</v>
      </c>
      <c r="B636" s="1" t="s">
        <v>75</v>
      </c>
      <c r="C636" s="1">
        <v>38.929807918900003</v>
      </c>
      <c r="D636" s="1" t="s">
        <v>13923</v>
      </c>
      <c r="E636" s="1" t="s">
        <v>30</v>
      </c>
      <c r="F636" s="1" t="s">
        <v>2162</v>
      </c>
      <c r="G636" s="1" t="s">
        <v>77</v>
      </c>
      <c r="H636" s="1">
        <v>140214.85999999999</v>
      </c>
      <c r="I636" s="1" t="s">
        <v>33</v>
      </c>
      <c r="J636" s="1">
        <v>25004734</v>
      </c>
      <c r="K636" s="5">
        <v>45660</v>
      </c>
      <c r="L636" s="5" t="s">
        <v>11896</v>
      </c>
      <c r="M636" s="1">
        <v>-77.036468076999995</v>
      </c>
      <c r="N636" s="1" t="s">
        <v>34</v>
      </c>
      <c r="O636" s="1" t="s">
        <v>78</v>
      </c>
      <c r="P636" s="1" t="s">
        <v>60</v>
      </c>
      <c r="Q636" s="1">
        <v>302</v>
      </c>
      <c r="R636" s="2" t="s">
        <v>79</v>
      </c>
      <c r="S636" s="1">
        <v>1</v>
      </c>
      <c r="T636" s="1"/>
      <c r="U636" s="1"/>
      <c r="V636" s="1">
        <v>3</v>
      </c>
      <c r="W636" s="1">
        <v>396837.94</v>
      </c>
      <c r="X636" s="1">
        <v>2025</v>
      </c>
      <c r="Y636" s="5" t="s">
        <v>2163</v>
      </c>
      <c r="Z636" s="5">
        <v>45668</v>
      </c>
      <c r="AA636" s="5" t="str">
        <f t="shared" si="18"/>
        <v>Saturday</v>
      </c>
      <c r="AB636" s="1" t="s">
        <v>8716</v>
      </c>
      <c r="AC636" s="1">
        <v>6</v>
      </c>
      <c r="AD636" s="1" t="s">
        <v>40</v>
      </c>
      <c r="AE636" s="5">
        <v>45660</v>
      </c>
      <c r="AF636" s="5" t="s">
        <v>11893</v>
      </c>
      <c r="AG636" s="1" t="s">
        <v>137</v>
      </c>
      <c r="AH636" s="1" t="s">
        <v>34</v>
      </c>
      <c r="AI636" s="1" t="s">
        <v>11820</v>
      </c>
      <c r="AJ636" s="1" t="s">
        <v>82</v>
      </c>
      <c r="AK636">
        <f t="shared" si="19"/>
        <v>0</v>
      </c>
    </row>
    <row r="637" spans="1:37" x14ac:dyDescent="0.3">
      <c r="A637" s="1">
        <v>636</v>
      </c>
      <c r="B637" s="1" t="s">
        <v>551</v>
      </c>
      <c r="C637" s="1">
        <v>38.850847923899998</v>
      </c>
      <c r="D637" s="1" t="s">
        <v>14852</v>
      </c>
      <c r="E637" s="1" t="s">
        <v>30</v>
      </c>
      <c r="F637" s="1" t="s">
        <v>2164</v>
      </c>
      <c r="G637" s="1" t="s">
        <v>553</v>
      </c>
      <c r="H637" s="2" t="s">
        <v>2165</v>
      </c>
      <c r="I637" s="1" t="s">
        <v>33</v>
      </c>
      <c r="J637" s="1">
        <v>25005926</v>
      </c>
      <c r="K637" s="5">
        <v>45670</v>
      </c>
      <c r="L637" s="5" t="s">
        <v>12155</v>
      </c>
      <c r="M637" s="1">
        <v>-76.974695982599997</v>
      </c>
      <c r="N637" s="1" t="s">
        <v>34</v>
      </c>
      <c r="O637" s="1" t="s">
        <v>529</v>
      </c>
      <c r="P637" s="1" t="s">
        <v>36</v>
      </c>
      <c r="Q637" s="1">
        <v>704</v>
      </c>
      <c r="R637" s="2" t="s">
        <v>1113</v>
      </c>
      <c r="S637" s="1">
        <v>8</v>
      </c>
      <c r="T637" s="1"/>
      <c r="U637" s="1"/>
      <c r="V637" s="1">
        <v>7</v>
      </c>
      <c r="W637" s="2" t="s">
        <v>2166</v>
      </c>
      <c r="X637" s="1">
        <v>2025</v>
      </c>
      <c r="Y637" s="5" t="s">
        <v>2167</v>
      </c>
      <c r="Z637" s="5">
        <v>45670</v>
      </c>
      <c r="AA637" s="5" t="str">
        <f t="shared" si="18"/>
        <v>Monday</v>
      </c>
      <c r="AB637" s="1" t="s">
        <v>8717</v>
      </c>
      <c r="AC637" s="1">
        <v>6</v>
      </c>
      <c r="AD637" s="1" t="s">
        <v>40</v>
      </c>
      <c r="AE637" s="5">
        <v>45670</v>
      </c>
      <c r="AF637" s="5" t="s">
        <v>12046</v>
      </c>
      <c r="AG637" s="1" t="s">
        <v>883</v>
      </c>
      <c r="AH637" s="1" t="s">
        <v>34</v>
      </c>
      <c r="AI637" s="1" t="s">
        <v>11820</v>
      </c>
      <c r="AJ637" s="1" t="s">
        <v>2168</v>
      </c>
      <c r="AK637">
        <f t="shared" si="19"/>
        <v>0</v>
      </c>
    </row>
    <row r="638" spans="1:37" x14ac:dyDescent="0.3">
      <c r="A638" s="1">
        <v>637</v>
      </c>
      <c r="B638" s="1" t="s">
        <v>278</v>
      </c>
      <c r="C638" s="1">
        <v>38.869159375800002</v>
      </c>
      <c r="D638" s="1" t="s">
        <v>14853</v>
      </c>
      <c r="E638" s="1" t="s">
        <v>30</v>
      </c>
      <c r="F638" s="1" t="s">
        <v>2169</v>
      </c>
      <c r="G638" s="1" t="s">
        <v>175</v>
      </c>
      <c r="H638" s="1">
        <v>133481.93</v>
      </c>
      <c r="I638" s="1" t="s">
        <v>33</v>
      </c>
      <c r="J638" s="1">
        <v>25021756</v>
      </c>
      <c r="K638" s="5"/>
      <c r="L638" s="5"/>
      <c r="M638" s="1">
        <v>-76.980772024399997</v>
      </c>
      <c r="N638" s="1" t="s">
        <v>11828</v>
      </c>
      <c r="O638" s="1" t="s">
        <v>281</v>
      </c>
      <c r="P638" s="1" t="s">
        <v>48</v>
      </c>
      <c r="Q638" s="1">
        <v>607</v>
      </c>
      <c r="R638" s="2" t="s">
        <v>1255</v>
      </c>
      <c r="S638" s="1">
        <v>8</v>
      </c>
      <c r="T638" s="1"/>
      <c r="U638" s="1"/>
      <c r="V638" s="1">
        <v>6</v>
      </c>
      <c r="W638" s="1">
        <v>401668.63</v>
      </c>
      <c r="X638" s="1">
        <v>2025</v>
      </c>
      <c r="Y638" s="5" t="s">
        <v>2170</v>
      </c>
      <c r="Z638" s="5">
        <v>45702</v>
      </c>
      <c r="AA638" s="5" t="str">
        <f t="shared" si="18"/>
        <v>Friday</v>
      </c>
      <c r="AB638" s="1" t="s">
        <v>8718</v>
      </c>
      <c r="AC638" s="1">
        <v>5</v>
      </c>
      <c r="AD638" s="1" t="s">
        <v>11829</v>
      </c>
      <c r="AE638" s="5">
        <v>45702</v>
      </c>
      <c r="AF638" s="5" t="s">
        <v>12605</v>
      </c>
      <c r="AG638" s="1" t="s">
        <v>1258</v>
      </c>
      <c r="AH638" s="1" t="s">
        <v>11828</v>
      </c>
      <c r="AI638" s="1" t="s">
        <v>11828</v>
      </c>
      <c r="AJ638" s="1" t="s">
        <v>2171</v>
      </c>
      <c r="AK638">
        <f t="shared" si="19"/>
        <v>-45702</v>
      </c>
    </row>
    <row r="639" spans="1:37" x14ac:dyDescent="0.3">
      <c r="A639" s="1">
        <v>638</v>
      </c>
      <c r="B639" s="1" t="s">
        <v>55</v>
      </c>
      <c r="C639" s="1">
        <v>38.917236461999998</v>
      </c>
      <c r="D639" s="1" t="s">
        <v>13705</v>
      </c>
      <c r="E639" s="1" t="s">
        <v>30</v>
      </c>
      <c r="F639" s="1" t="s">
        <v>57</v>
      </c>
      <c r="G639" s="1" t="s">
        <v>58</v>
      </c>
      <c r="H639" s="1">
        <v>138818.94</v>
      </c>
      <c r="I639" s="1" t="s">
        <v>33</v>
      </c>
      <c r="J639" s="1">
        <v>25024489</v>
      </c>
      <c r="K639" s="5">
        <v>45707</v>
      </c>
      <c r="L639" s="5" t="s">
        <v>12156</v>
      </c>
      <c r="M639" s="1">
        <v>-77.022945726100005</v>
      </c>
      <c r="N639" s="1" t="s">
        <v>34</v>
      </c>
      <c r="O639" s="1" t="s">
        <v>59</v>
      </c>
      <c r="P639" s="1" t="s">
        <v>60</v>
      </c>
      <c r="Q639" s="1">
        <v>305</v>
      </c>
      <c r="R639" s="2" t="s">
        <v>61</v>
      </c>
      <c r="S639" s="1">
        <v>1</v>
      </c>
      <c r="T639" s="1"/>
      <c r="U639" s="1"/>
      <c r="V639" s="1">
        <v>3</v>
      </c>
      <c r="W639" s="1">
        <v>398010.08</v>
      </c>
      <c r="X639" s="1">
        <v>2025</v>
      </c>
      <c r="Y639" s="5" t="s">
        <v>2172</v>
      </c>
      <c r="Z639" s="5">
        <v>45707</v>
      </c>
      <c r="AA639" s="5" t="str">
        <f t="shared" si="18"/>
        <v>Wednesday</v>
      </c>
      <c r="AB639" s="1" t="s">
        <v>8719</v>
      </c>
      <c r="AC639" s="1">
        <v>6</v>
      </c>
      <c r="AD639" s="1" t="s">
        <v>40</v>
      </c>
      <c r="AE639" s="5">
        <v>45707</v>
      </c>
      <c r="AF639" s="5" t="s">
        <v>12536</v>
      </c>
      <c r="AG639" s="1" t="s">
        <v>63</v>
      </c>
      <c r="AH639" s="1" t="s">
        <v>34</v>
      </c>
      <c r="AI639" s="1" t="s">
        <v>11820</v>
      </c>
      <c r="AJ639" s="1" t="s">
        <v>64</v>
      </c>
      <c r="AK639">
        <f t="shared" si="19"/>
        <v>0</v>
      </c>
    </row>
    <row r="640" spans="1:37" x14ac:dyDescent="0.3">
      <c r="A640" s="1">
        <v>639</v>
      </c>
      <c r="B640" s="1" t="s">
        <v>105</v>
      </c>
      <c r="C640" s="1">
        <v>38.963772672700003</v>
      </c>
      <c r="D640" s="1" t="s">
        <v>13924</v>
      </c>
      <c r="E640" s="1" t="s">
        <v>30</v>
      </c>
      <c r="F640" s="1" t="s">
        <v>2173</v>
      </c>
      <c r="G640" s="1" t="s">
        <v>93</v>
      </c>
      <c r="H640" s="1">
        <v>143984.76</v>
      </c>
      <c r="I640" s="1" t="s">
        <v>33</v>
      </c>
      <c r="J640" s="1">
        <v>25010545</v>
      </c>
      <c r="K640" s="5">
        <v>45680</v>
      </c>
      <c r="L640" s="5" t="s">
        <v>12018</v>
      </c>
      <c r="M640" s="1">
        <v>-77.017096953899994</v>
      </c>
      <c r="N640" s="1" t="s">
        <v>68</v>
      </c>
      <c r="O640" s="1" t="s">
        <v>100</v>
      </c>
      <c r="P640" s="1" t="s">
        <v>48</v>
      </c>
      <c r="Q640" s="1">
        <v>402</v>
      </c>
      <c r="R640" s="2" t="s">
        <v>987</v>
      </c>
      <c r="S640" s="1">
        <v>4</v>
      </c>
      <c r="T640" s="1"/>
      <c r="U640" s="1"/>
      <c r="V640" s="1">
        <v>4</v>
      </c>
      <c r="W640" s="1">
        <v>398518.27</v>
      </c>
      <c r="X640" s="1">
        <v>2025</v>
      </c>
      <c r="Y640" s="5" t="s">
        <v>2174</v>
      </c>
      <c r="Z640" s="5">
        <v>45680</v>
      </c>
      <c r="AA640" s="5" t="str">
        <f t="shared" si="18"/>
        <v>Thursday</v>
      </c>
      <c r="AB640" s="1" t="s">
        <v>8720</v>
      </c>
      <c r="AC640" s="1">
        <v>8</v>
      </c>
      <c r="AD640" s="1" t="s">
        <v>72</v>
      </c>
      <c r="AE640" s="5">
        <v>45679</v>
      </c>
      <c r="AF640" s="5" t="s">
        <v>12031</v>
      </c>
      <c r="AG640" s="1" t="s">
        <v>329</v>
      </c>
      <c r="AH640" s="1" t="s">
        <v>68</v>
      </c>
      <c r="AI640" s="1" t="s">
        <v>11822</v>
      </c>
      <c r="AJ640" s="1" t="s">
        <v>989</v>
      </c>
      <c r="AK640">
        <f t="shared" si="19"/>
        <v>1</v>
      </c>
    </row>
    <row r="641" spans="1:37" x14ac:dyDescent="0.3">
      <c r="A641" s="1">
        <v>640</v>
      </c>
      <c r="B641" s="1" t="s">
        <v>616</v>
      </c>
      <c r="C641" s="1">
        <v>38.938304998100001</v>
      </c>
      <c r="D641" s="1" t="s">
        <v>13239</v>
      </c>
      <c r="E641" s="1" t="s">
        <v>30</v>
      </c>
      <c r="F641" s="1" t="s">
        <v>2175</v>
      </c>
      <c r="G641" s="1" t="s">
        <v>336</v>
      </c>
      <c r="H641" s="1">
        <v>141157.82</v>
      </c>
      <c r="I641" s="1" t="s">
        <v>33</v>
      </c>
      <c r="J641" s="1">
        <v>25011899</v>
      </c>
      <c r="K641" s="5">
        <v>45682</v>
      </c>
      <c r="L641" s="5" t="s">
        <v>11989</v>
      </c>
      <c r="M641" s="1">
        <v>-76.973171939300002</v>
      </c>
      <c r="N641" s="1" t="s">
        <v>68</v>
      </c>
      <c r="O641" s="1" t="s">
        <v>618</v>
      </c>
      <c r="P641" s="1" t="s">
        <v>36</v>
      </c>
      <c r="Q641" s="1">
        <v>503</v>
      </c>
      <c r="R641" s="2" t="s">
        <v>619</v>
      </c>
      <c r="S641" s="1">
        <v>5</v>
      </c>
      <c r="T641" s="1"/>
      <c r="U641" s="1"/>
      <c r="V641" s="1">
        <v>5</v>
      </c>
      <c r="W641" s="1">
        <v>402325.92</v>
      </c>
      <c r="X641" s="1">
        <v>2025</v>
      </c>
      <c r="Y641" s="5" t="s">
        <v>2176</v>
      </c>
      <c r="Z641" s="5">
        <v>45682</v>
      </c>
      <c r="AA641" s="5" t="str">
        <f t="shared" si="18"/>
        <v>Saturday</v>
      </c>
      <c r="AB641" s="1" t="s">
        <v>8721</v>
      </c>
      <c r="AC641" s="1">
        <v>8</v>
      </c>
      <c r="AD641" s="1" t="s">
        <v>72</v>
      </c>
      <c r="AE641" s="5">
        <v>45677</v>
      </c>
      <c r="AF641" s="5" t="s">
        <v>11899</v>
      </c>
      <c r="AG641" s="1" t="s">
        <v>621</v>
      </c>
      <c r="AH641" s="1" t="s">
        <v>68</v>
      </c>
      <c r="AI641" s="1" t="s">
        <v>11822</v>
      </c>
      <c r="AJ641" s="1" t="s">
        <v>1622</v>
      </c>
      <c r="AK641">
        <f t="shared" si="19"/>
        <v>5</v>
      </c>
    </row>
    <row r="642" spans="1:37" x14ac:dyDescent="0.3">
      <c r="A642" s="1">
        <v>641</v>
      </c>
      <c r="B642" s="1" t="s">
        <v>29</v>
      </c>
      <c r="C642" s="1">
        <v>38.903122291499997</v>
      </c>
      <c r="D642" s="1" t="s">
        <v>2177</v>
      </c>
      <c r="E642" s="1" t="s">
        <v>30</v>
      </c>
      <c r="F642" s="1" t="s">
        <v>2178</v>
      </c>
      <c r="G642" s="1" t="s">
        <v>32</v>
      </c>
      <c r="H642" s="1">
        <v>137251.94</v>
      </c>
      <c r="I642" s="1" t="s">
        <v>33</v>
      </c>
      <c r="J642" s="1">
        <v>25004638</v>
      </c>
      <c r="K642" s="5">
        <v>45668</v>
      </c>
      <c r="L642" s="5" t="s">
        <v>12010</v>
      </c>
      <c r="M642" s="1">
        <v>-77.009063746699994</v>
      </c>
      <c r="N642" s="1" t="s">
        <v>34</v>
      </c>
      <c r="O642" s="1" t="s">
        <v>35</v>
      </c>
      <c r="P642" s="1" t="s">
        <v>48</v>
      </c>
      <c r="Q642" s="1">
        <v>501</v>
      </c>
      <c r="R642" s="2" t="s">
        <v>37</v>
      </c>
      <c r="S642" s="1">
        <v>6</v>
      </c>
      <c r="T642" s="1" t="s">
        <v>38</v>
      </c>
      <c r="U642" s="1"/>
      <c r="V642" s="1">
        <v>5</v>
      </c>
      <c r="W642" s="1">
        <v>399213.81</v>
      </c>
      <c r="X642" s="1">
        <v>2025</v>
      </c>
      <c r="Y642" s="5" t="s">
        <v>2179</v>
      </c>
      <c r="Z642" s="5">
        <v>45668</v>
      </c>
      <c r="AA642" s="5" t="str">
        <f t="shared" ref="AA642:AA705" si="20">TEXT(Z642,"dddd")</f>
        <v>Saturday</v>
      </c>
      <c r="AB642" s="1" t="s">
        <v>8722</v>
      </c>
      <c r="AC642" s="1">
        <v>6</v>
      </c>
      <c r="AD642" s="1" t="s">
        <v>40</v>
      </c>
      <c r="AE642" s="5">
        <v>45668</v>
      </c>
      <c r="AF642" s="5" t="s">
        <v>12870</v>
      </c>
      <c r="AG642" s="1" t="s">
        <v>41</v>
      </c>
      <c r="AH642" s="1" t="s">
        <v>34</v>
      </c>
      <c r="AI642" s="1" t="s">
        <v>11820</v>
      </c>
      <c r="AJ642" s="1" t="s">
        <v>42</v>
      </c>
      <c r="AK642">
        <f t="shared" ref="AK642:AK705" si="21">K642-AE642</f>
        <v>0</v>
      </c>
    </row>
    <row r="643" spans="1:37" x14ac:dyDescent="0.3">
      <c r="A643" s="1">
        <v>642</v>
      </c>
      <c r="B643" s="1" t="s">
        <v>91</v>
      </c>
      <c r="C643" s="1">
        <v>38.981815704500001</v>
      </c>
      <c r="D643" s="1" t="s">
        <v>13925</v>
      </c>
      <c r="E643" s="1" t="s">
        <v>30</v>
      </c>
      <c r="F643" s="1" t="s">
        <v>2180</v>
      </c>
      <c r="G643" s="1" t="s">
        <v>93</v>
      </c>
      <c r="H643" s="1">
        <v>145988.1</v>
      </c>
      <c r="I643" s="1" t="s">
        <v>33</v>
      </c>
      <c r="J643" s="1">
        <v>25005579</v>
      </c>
      <c r="K643" s="5">
        <v>45670</v>
      </c>
      <c r="L643" s="5" t="s">
        <v>12157</v>
      </c>
      <c r="M643" s="1">
        <v>-77.033414056799998</v>
      </c>
      <c r="N643" s="1" t="s">
        <v>68</v>
      </c>
      <c r="O643" s="1" t="s">
        <v>94</v>
      </c>
      <c r="P643" s="1" t="s">
        <v>48</v>
      </c>
      <c r="Q643" s="1">
        <v>401</v>
      </c>
      <c r="R643" s="2" t="s">
        <v>95</v>
      </c>
      <c r="S643" s="1">
        <v>4</v>
      </c>
      <c r="T643" s="1"/>
      <c r="U643" s="1"/>
      <c r="V643" s="1">
        <v>4</v>
      </c>
      <c r="W643" s="1">
        <v>397104.86</v>
      </c>
      <c r="X643" s="1">
        <v>2025</v>
      </c>
      <c r="Y643" s="5" t="s">
        <v>2181</v>
      </c>
      <c r="Z643" s="5">
        <v>45670</v>
      </c>
      <c r="AA643" s="5" t="str">
        <f t="shared" si="20"/>
        <v>Monday</v>
      </c>
      <c r="AB643" s="1" t="s">
        <v>8723</v>
      </c>
      <c r="AC643" s="1">
        <v>8</v>
      </c>
      <c r="AD643" s="1" t="s">
        <v>72</v>
      </c>
      <c r="AE643" s="5">
        <v>45669</v>
      </c>
      <c r="AF643" s="5" t="s">
        <v>11902</v>
      </c>
      <c r="AG643" s="1" t="s">
        <v>97</v>
      </c>
      <c r="AH643" s="1" t="s">
        <v>68</v>
      </c>
      <c r="AI643" s="1" t="s">
        <v>11822</v>
      </c>
      <c r="AJ643" s="1" t="s">
        <v>2182</v>
      </c>
      <c r="AK643">
        <f t="shared" si="21"/>
        <v>1</v>
      </c>
    </row>
    <row r="644" spans="1:37" x14ac:dyDescent="0.3">
      <c r="A644" s="1">
        <v>643</v>
      </c>
      <c r="B644" s="1" t="s">
        <v>334</v>
      </c>
      <c r="C644" s="1">
        <v>38.923754668100003</v>
      </c>
      <c r="D644" s="1" t="s">
        <v>13210</v>
      </c>
      <c r="E644" s="1" t="s">
        <v>30</v>
      </c>
      <c r="F644" s="1" t="s">
        <v>1865</v>
      </c>
      <c r="G644" s="1" t="s">
        <v>336</v>
      </c>
      <c r="H644" s="1">
        <v>139543.29999999999</v>
      </c>
      <c r="I644" s="1" t="s">
        <v>33</v>
      </c>
      <c r="J644" s="1">
        <v>25014014</v>
      </c>
      <c r="K644" s="5">
        <v>45686</v>
      </c>
      <c r="L644" s="5" t="s">
        <v>12124</v>
      </c>
      <c r="M644" s="1">
        <v>-76.953335164899997</v>
      </c>
      <c r="N644" s="1" t="s">
        <v>68</v>
      </c>
      <c r="O644" s="1" t="s">
        <v>618</v>
      </c>
      <c r="P644" s="1" t="s">
        <v>36</v>
      </c>
      <c r="Q644" s="1">
        <v>503</v>
      </c>
      <c r="R644" s="2" t="s">
        <v>659</v>
      </c>
      <c r="S644" s="1">
        <v>5</v>
      </c>
      <c r="T644" s="1"/>
      <c r="U644" s="1"/>
      <c r="V644" s="1">
        <v>5</v>
      </c>
      <c r="W644" s="1">
        <v>404046.54</v>
      </c>
      <c r="X644" s="1">
        <v>2025</v>
      </c>
      <c r="Y644" s="5" t="s">
        <v>2183</v>
      </c>
      <c r="Z644" s="5">
        <v>45686</v>
      </c>
      <c r="AA644" s="5" t="str">
        <f t="shared" si="20"/>
        <v>Wednesday</v>
      </c>
      <c r="AB644" s="1" t="s">
        <v>8724</v>
      </c>
      <c r="AC644" s="1">
        <v>8</v>
      </c>
      <c r="AD644" s="1" t="s">
        <v>72</v>
      </c>
      <c r="AE644" s="5">
        <v>45686</v>
      </c>
      <c r="AF644" s="5" t="s">
        <v>12566</v>
      </c>
      <c r="AG644" s="1" t="s">
        <v>661</v>
      </c>
      <c r="AH644" s="1" t="s">
        <v>68</v>
      </c>
      <c r="AI644" s="1" t="s">
        <v>11822</v>
      </c>
      <c r="AJ644" s="1" t="s">
        <v>662</v>
      </c>
      <c r="AK644">
        <f t="shared" si="21"/>
        <v>0</v>
      </c>
    </row>
    <row r="645" spans="1:37" x14ac:dyDescent="0.3">
      <c r="A645" s="1">
        <v>644</v>
      </c>
      <c r="B645" s="1" t="s">
        <v>105</v>
      </c>
      <c r="C645" s="1">
        <v>38.973540377900001</v>
      </c>
      <c r="D645" s="1" t="s">
        <v>13926</v>
      </c>
      <c r="E645" s="1" t="s">
        <v>30</v>
      </c>
      <c r="F645" s="1" t="s">
        <v>2184</v>
      </c>
      <c r="G645" s="1" t="s">
        <v>93</v>
      </c>
      <c r="H645" s="1">
        <v>145069.03</v>
      </c>
      <c r="I645" s="1" t="s">
        <v>33</v>
      </c>
      <c r="J645" s="1">
        <v>25420366</v>
      </c>
      <c r="K645" s="5">
        <v>45673</v>
      </c>
      <c r="L645" s="5" t="s">
        <v>11899</v>
      </c>
      <c r="M645" s="1">
        <v>-77.014592443699996</v>
      </c>
      <c r="N645" s="1" t="s">
        <v>46</v>
      </c>
      <c r="O645" s="1" t="s">
        <v>100</v>
      </c>
      <c r="P645" s="1" t="s">
        <v>36</v>
      </c>
      <c r="Q645" s="1">
        <v>401</v>
      </c>
      <c r="R645" s="2" t="s">
        <v>515</v>
      </c>
      <c r="S645" s="1">
        <v>4</v>
      </c>
      <c r="T645" s="1"/>
      <c r="U645" s="1"/>
      <c r="V645" s="1">
        <v>4</v>
      </c>
      <c r="W645" s="1">
        <v>398735.5</v>
      </c>
      <c r="X645" s="1">
        <v>2025</v>
      </c>
      <c r="Y645" s="5" t="s">
        <v>2185</v>
      </c>
      <c r="Z645" s="5">
        <v>45685</v>
      </c>
      <c r="AA645" s="5" t="str">
        <f t="shared" si="20"/>
        <v>Tuesday</v>
      </c>
      <c r="AB645" s="1" t="s">
        <v>8725</v>
      </c>
      <c r="AC645" s="1">
        <v>7</v>
      </c>
      <c r="AD645" s="1" t="s">
        <v>52</v>
      </c>
      <c r="AE645" s="5">
        <v>45667</v>
      </c>
      <c r="AF645" s="5" t="s">
        <v>11899</v>
      </c>
      <c r="AG645" s="1" t="s">
        <v>146</v>
      </c>
      <c r="AH645" s="1" t="s">
        <v>46</v>
      </c>
      <c r="AI645" s="1" t="s">
        <v>11821</v>
      </c>
      <c r="AJ645" s="1" t="s">
        <v>517</v>
      </c>
      <c r="AK645">
        <f t="shared" si="21"/>
        <v>6</v>
      </c>
    </row>
    <row r="646" spans="1:37" x14ac:dyDescent="0.3">
      <c r="A646" s="1">
        <v>645</v>
      </c>
      <c r="B646" s="1" t="s">
        <v>540</v>
      </c>
      <c r="C646" s="1">
        <v>38.939209458800001</v>
      </c>
      <c r="D646" s="1" t="s">
        <v>13927</v>
      </c>
      <c r="E646" s="1" t="s">
        <v>30</v>
      </c>
      <c r="F646" s="1" t="s">
        <v>2186</v>
      </c>
      <c r="G646" s="1" t="s">
        <v>288</v>
      </c>
      <c r="H646" s="1">
        <v>141258.39000000001</v>
      </c>
      <c r="I646" s="1" t="s">
        <v>33</v>
      </c>
      <c r="J646" s="1">
        <v>25420406</v>
      </c>
      <c r="K646" s="5">
        <v>45681</v>
      </c>
      <c r="L646" s="5" t="s">
        <v>9135</v>
      </c>
      <c r="M646" s="1">
        <v>-77.032729353099995</v>
      </c>
      <c r="N646" s="1" t="s">
        <v>34</v>
      </c>
      <c r="O646" s="1" t="s">
        <v>206</v>
      </c>
      <c r="P646" s="1" t="s">
        <v>36</v>
      </c>
      <c r="Q646" s="1">
        <v>404</v>
      </c>
      <c r="R646" s="2" t="s">
        <v>1013</v>
      </c>
      <c r="S646" s="1">
        <v>4</v>
      </c>
      <c r="T646" s="1"/>
      <c r="U646" s="1"/>
      <c r="V646" s="1">
        <v>4</v>
      </c>
      <c r="W646" s="1">
        <v>397162.49</v>
      </c>
      <c r="X646" s="1">
        <v>2025</v>
      </c>
      <c r="Y646" s="5" t="s">
        <v>2187</v>
      </c>
      <c r="Z646" s="5">
        <v>45687</v>
      </c>
      <c r="AA646" s="5" t="str">
        <f t="shared" si="20"/>
        <v>Thursday</v>
      </c>
      <c r="AB646" s="1" t="s">
        <v>8726</v>
      </c>
      <c r="AC646" s="1">
        <v>6</v>
      </c>
      <c r="AD646" s="1" t="s">
        <v>40</v>
      </c>
      <c r="AE646" s="5">
        <v>45681</v>
      </c>
      <c r="AF646" s="5" t="s">
        <v>12631</v>
      </c>
      <c r="AG646" s="1" t="s">
        <v>1507</v>
      </c>
      <c r="AH646" s="1" t="s">
        <v>34</v>
      </c>
      <c r="AI646" s="1" t="s">
        <v>11820</v>
      </c>
      <c r="AJ646" s="1" t="s">
        <v>1508</v>
      </c>
      <c r="AK646">
        <f t="shared" si="21"/>
        <v>0</v>
      </c>
    </row>
    <row r="647" spans="1:37" x14ac:dyDescent="0.3">
      <c r="A647" s="1">
        <v>646</v>
      </c>
      <c r="B647" s="1" t="s">
        <v>164</v>
      </c>
      <c r="C647" s="1">
        <v>38.828704133899997</v>
      </c>
      <c r="D647" s="1" t="s">
        <v>14854</v>
      </c>
      <c r="E647" s="1" t="s">
        <v>30</v>
      </c>
      <c r="F647" s="1" t="s">
        <v>2188</v>
      </c>
      <c r="G647" s="1" t="s">
        <v>166</v>
      </c>
      <c r="H647" s="2" t="s">
        <v>2189</v>
      </c>
      <c r="I647" s="1" t="s">
        <v>33</v>
      </c>
      <c r="J647" s="1">
        <v>25004465</v>
      </c>
      <c r="K647" s="5">
        <v>45667</v>
      </c>
      <c r="L647" s="5" t="s">
        <v>12152</v>
      </c>
      <c r="M647" s="1">
        <v>-77.002074766700005</v>
      </c>
      <c r="N647" s="1" t="s">
        <v>68</v>
      </c>
      <c r="O647" s="1" t="s">
        <v>167</v>
      </c>
      <c r="P647" s="1" t="s">
        <v>48</v>
      </c>
      <c r="Q647" s="1">
        <v>708</v>
      </c>
      <c r="R647" s="2" t="s">
        <v>267</v>
      </c>
      <c r="S647" s="1">
        <v>8</v>
      </c>
      <c r="T647" s="1"/>
      <c r="U647" s="1"/>
      <c r="V647" s="1">
        <v>7</v>
      </c>
      <c r="W647" s="2" t="s">
        <v>2190</v>
      </c>
      <c r="X647" s="1">
        <v>2025</v>
      </c>
      <c r="Y647" s="5" t="s">
        <v>2191</v>
      </c>
      <c r="Z647" s="5">
        <v>45667</v>
      </c>
      <c r="AA647" s="5" t="str">
        <f t="shared" si="20"/>
        <v>Friday</v>
      </c>
      <c r="AB647" s="1" t="s">
        <v>8727</v>
      </c>
      <c r="AC647" s="1">
        <v>8</v>
      </c>
      <c r="AD647" s="1" t="s">
        <v>72</v>
      </c>
      <c r="AE647" s="5">
        <v>45667</v>
      </c>
      <c r="AF647" s="5" t="s">
        <v>12294</v>
      </c>
      <c r="AG647" s="1" t="s">
        <v>482</v>
      </c>
      <c r="AH647" s="1" t="s">
        <v>68</v>
      </c>
      <c r="AI647" s="1" t="s">
        <v>11822</v>
      </c>
      <c r="AJ647" s="1" t="s">
        <v>1351</v>
      </c>
      <c r="AK647">
        <f t="shared" si="21"/>
        <v>0</v>
      </c>
    </row>
    <row r="648" spans="1:37" x14ac:dyDescent="0.3">
      <c r="A648" s="1">
        <v>647</v>
      </c>
      <c r="B648" s="1" t="s">
        <v>91</v>
      </c>
      <c r="C648" s="1">
        <v>38.962209433699996</v>
      </c>
      <c r="D648" s="1" t="s">
        <v>13928</v>
      </c>
      <c r="E648" s="1" t="s">
        <v>30</v>
      </c>
      <c r="F648" s="1" t="s">
        <v>2192</v>
      </c>
      <c r="G648" s="1" t="s">
        <v>93</v>
      </c>
      <c r="H648" s="1">
        <v>143811.48000000001</v>
      </c>
      <c r="I648" s="1" t="s">
        <v>33</v>
      </c>
      <c r="J648" s="1">
        <v>25006175</v>
      </c>
      <c r="K648" s="5">
        <v>45671</v>
      </c>
      <c r="L648" s="5" t="s">
        <v>12033</v>
      </c>
      <c r="M648" s="1">
        <v>-77.028768793599994</v>
      </c>
      <c r="N648" s="1" t="s">
        <v>46</v>
      </c>
      <c r="O648" s="1" t="s">
        <v>100</v>
      </c>
      <c r="P648" s="1" t="s">
        <v>60</v>
      </c>
      <c r="Q648" s="1">
        <v>402</v>
      </c>
      <c r="R648" s="2" t="s">
        <v>101</v>
      </c>
      <c r="S648" s="1">
        <v>4</v>
      </c>
      <c r="T648" s="1"/>
      <c r="U648" s="1"/>
      <c r="V648" s="1">
        <v>4</v>
      </c>
      <c r="W648" s="1">
        <v>397506.66</v>
      </c>
      <c r="X648" s="1">
        <v>2025</v>
      </c>
      <c r="Y648" s="5" t="s">
        <v>2193</v>
      </c>
      <c r="Z648" s="5">
        <v>45671</v>
      </c>
      <c r="AA648" s="5" t="str">
        <f t="shared" si="20"/>
        <v>Tuesday</v>
      </c>
      <c r="AB648" s="1" t="s">
        <v>8728</v>
      </c>
      <c r="AC648" s="1">
        <v>7</v>
      </c>
      <c r="AD648" s="1" t="s">
        <v>52</v>
      </c>
      <c r="AE648" s="5">
        <v>45670</v>
      </c>
      <c r="AF648" s="5" t="s">
        <v>11976</v>
      </c>
      <c r="AG648" s="1" t="s">
        <v>103</v>
      </c>
      <c r="AH648" s="1" t="s">
        <v>46</v>
      </c>
      <c r="AI648" s="1" t="s">
        <v>11821</v>
      </c>
      <c r="AJ648" s="1" t="s">
        <v>104</v>
      </c>
      <c r="AK648">
        <f t="shared" si="21"/>
        <v>1</v>
      </c>
    </row>
    <row r="649" spans="1:37" x14ac:dyDescent="0.3">
      <c r="A649" s="1">
        <v>648</v>
      </c>
      <c r="B649" s="1" t="s">
        <v>243</v>
      </c>
      <c r="C649" s="1">
        <v>38.956352155799998</v>
      </c>
      <c r="D649" s="1" t="s">
        <v>13929</v>
      </c>
      <c r="E649" s="1" t="s">
        <v>30</v>
      </c>
      <c r="F649" s="1" t="s">
        <v>2195</v>
      </c>
      <c r="G649" s="1" t="s">
        <v>93</v>
      </c>
      <c r="H649" s="1">
        <v>143161.13</v>
      </c>
      <c r="I649" s="1" t="s">
        <v>33</v>
      </c>
      <c r="J649" s="1">
        <v>25012555</v>
      </c>
      <c r="K649" s="5">
        <v>45684</v>
      </c>
      <c r="L649" s="5" t="s">
        <v>12158</v>
      </c>
      <c r="M649" s="1">
        <v>-77.023173258200003</v>
      </c>
      <c r="N649" s="1" t="s">
        <v>11828</v>
      </c>
      <c r="O649" s="1" t="s">
        <v>206</v>
      </c>
      <c r="P649" s="1" t="s">
        <v>60</v>
      </c>
      <c r="Q649" s="1">
        <v>403</v>
      </c>
      <c r="R649" s="2" t="s">
        <v>401</v>
      </c>
      <c r="S649" s="1">
        <v>4</v>
      </c>
      <c r="T649" s="1"/>
      <c r="U649" s="1"/>
      <c r="V649" s="1">
        <v>4</v>
      </c>
      <c r="W649" s="1">
        <v>397991.45</v>
      </c>
      <c r="X649" s="1">
        <v>2025</v>
      </c>
      <c r="Y649" s="5" t="s">
        <v>2196</v>
      </c>
      <c r="Z649" s="5">
        <v>45684</v>
      </c>
      <c r="AA649" s="5" t="str">
        <f t="shared" si="20"/>
        <v>Monday</v>
      </c>
      <c r="AB649" s="1" t="s">
        <v>8729</v>
      </c>
      <c r="AC649" s="1">
        <v>5</v>
      </c>
      <c r="AD649" s="1" t="s">
        <v>11829</v>
      </c>
      <c r="AE649" s="5">
        <v>45684</v>
      </c>
      <c r="AF649" s="5" t="s">
        <v>12871</v>
      </c>
      <c r="AG649" s="1" t="s">
        <v>247</v>
      </c>
      <c r="AH649" s="1" t="s">
        <v>11828</v>
      </c>
      <c r="AI649" s="1" t="s">
        <v>11828</v>
      </c>
      <c r="AJ649" s="1" t="s">
        <v>2197</v>
      </c>
      <c r="AK649">
        <f t="shared" si="21"/>
        <v>0</v>
      </c>
    </row>
    <row r="650" spans="1:37" x14ac:dyDescent="0.3">
      <c r="A650" s="1">
        <v>649</v>
      </c>
      <c r="B650" s="1" t="s">
        <v>65</v>
      </c>
      <c r="C650" s="1">
        <v>38.912270702500003</v>
      </c>
      <c r="D650" s="1" t="s">
        <v>13240</v>
      </c>
      <c r="E650" s="1" t="s">
        <v>30</v>
      </c>
      <c r="F650" s="1" t="s">
        <v>2198</v>
      </c>
      <c r="G650" s="1" t="s">
        <v>198</v>
      </c>
      <c r="H650" s="1">
        <v>138267.5</v>
      </c>
      <c r="I650" s="1" t="s">
        <v>33</v>
      </c>
      <c r="J650" s="1">
        <v>25013614</v>
      </c>
      <c r="K650" s="5">
        <v>45686</v>
      </c>
      <c r="L650" s="5" t="s">
        <v>8185</v>
      </c>
      <c r="M650" s="1">
        <v>-76.989672536399993</v>
      </c>
      <c r="N650" s="1" t="s">
        <v>68</v>
      </c>
      <c r="O650" s="1" t="s">
        <v>69</v>
      </c>
      <c r="P650" s="1" t="s">
        <v>48</v>
      </c>
      <c r="Q650" s="1">
        <v>506</v>
      </c>
      <c r="R650" s="2" t="s">
        <v>70</v>
      </c>
      <c r="S650" s="1">
        <v>5</v>
      </c>
      <c r="T650" s="1"/>
      <c r="U650" s="1"/>
      <c r="V650" s="1">
        <v>5</v>
      </c>
      <c r="W650" s="1">
        <v>400895.69</v>
      </c>
      <c r="X650" s="1">
        <v>2025</v>
      </c>
      <c r="Y650" s="5" t="s">
        <v>2199</v>
      </c>
      <c r="Z650" s="5">
        <v>45686</v>
      </c>
      <c r="AA650" s="5" t="str">
        <f t="shared" si="20"/>
        <v>Wednesday</v>
      </c>
      <c r="AB650" s="1" t="s">
        <v>8730</v>
      </c>
      <c r="AC650" s="1">
        <v>8</v>
      </c>
      <c r="AD650" s="1" t="s">
        <v>72</v>
      </c>
      <c r="AE650" s="5">
        <v>45685</v>
      </c>
      <c r="AF650" s="5" t="s">
        <v>10343</v>
      </c>
      <c r="AG650" s="1" t="s">
        <v>73</v>
      </c>
      <c r="AH650" s="1" t="s">
        <v>68</v>
      </c>
      <c r="AI650" s="1" t="s">
        <v>11822</v>
      </c>
      <c r="AJ650" s="1" t="s">
        <v>312</v>
      </c>
      <c r="AK650">
        <f t="shared" si="21"/>
        <v>1</v>
      </c>
    </row>
    <row r="651" spans="1:37" x14ac:dyDescent="0.3">
      <c r="A651" s="1">
        <v>650</v>
      </c>
      <c r="B651" s="1" t="s">
        <v>540</v>
      </c>
      <c r="C651" s="1">
        <v>38.937343480300001</v>
      </c>
      <c r="D651" s="1" t="s">
        <v>13790</v>
      </c>
      <c r="E651" s="1" t="s">
        <v>30</v>
      </c>
      <c r="F651" s="1" t="s">
        <v>1012</v>
      </c>
      <c r="G651" s="1" t="s">
        <v>288</v>
      </c>
      <c r="H651" s="1">
        <v>141051.25</v>
      </c>
      <c r="I651" s="1" t="s">
        <v>33</v>
      </c>
      <c r="J651" s="1">
        <v>25013622</v>
      </c>
      <c r="K651" s="5">
        <v>45686</v>
      </c>
      <c r="L651" s="5" t="s">
        <v>12159</v>
      </c>
      <c r="M651" s="1">
        <v>-77.032730111299998</v>
      </c>
      <c r="N651" s="1" t="s">
        <v>34</v>
      </c>
      <c r="O651" s="1" t="s">
        <v>206</v>
      </c>
      <c r="P651" s="1" t="s">
        <v>48</v>
      </c>
      <c r="Q651" s="1">
        <v>404</v>
      </c>
      <c r="R651" s="2" t="s">
        <v>1013</v>
      </c>
      <c r="S651" s="1">
        <v>4</v>
      </c>
      <c r="T651" s="1"/>
      <c r="U651" s="1"/>
      <c r="V651" s="1">
        <v>4</v>
      </c>
      <c r="W651" s="1">
        <v>397162.35</v>
      </c>
      <c r="X651" s="1">
        <v>2025</v>
      </c>
      <c r="Y651" s="5" t="s">
        <v>2200</v>
      </c>
      <c r="Z651" s="5">
        <v>45686</v>
      </c>
      <c r="AA651" s="5" t="str">
        <f t="shared" si="20"/>
        <v>Wednesday</v>
      </c>
      <c r="AB651" s="1" t="s">
        <v>8731</v>
      </c>
      <c r="AC651" s="1">
        <v>6</v>
      </c>
      <c r="AD651" s="1" t="s">
        <v>40</v>
      </c>
      <c r="AE651" s="5">
        <v>45686</v>
      </c>
      <c r="AF651" s="5" t="s">
        <v>12263</v>
      </c>
      <c r="AG651" s="1" t="s">
        <v>1015</v>
      </c>
      <c r="AH651" s="1" t="s">
        <v>34</v>
      </c>
      <c r="AI651" s="1" t="s">
        <v>11820</v>
      </c>
      <c r="AJ651" s="1" t="s">
        <v>1016</v>
      </c>
      <c r="AK651">
        <f t="shared" si="21"/>
        <v>0</v>
      </c>
    </row>
    <row r="652" spans="1:37" x14ac:dyDescent="0.3">
      <c r="A652" s="1">
        <v>651</v>
      </c>
      <c r="B652" s="1" t="s">
        <v>132</v>
      </c>
      <c r="C652" s="1">
        <v>38.925621532999997</v>
      </c>
      <c r="D652" s="1" t="s">
        <v>13930</v>
      </c>
      <c r="E652" s="1" t="s">
        <v>30</v>
      </c>
      <c r="F652" s="1" t="s">
        <v>2201</v>
      </c>
      <c r="G652" s="1" t="s">
        <v>77</v>
      </c>
      <c r="H652" s="1">
        <v>139750</v>
      </c>
      <c r="I652" s="1" t="s">
        <v>33</v>
      </c>
      <c r="J652" s="1">
        <v>25420329</v>
      </c>
      <c r="K652" s="5">
        <v>45674</v>
      </c>
      <c r="L652" s="5" t="s">
        <v>12136</v>
      </c>
      <c r="M652" s="1">
        <v>-77.032327788000003</v>
      </c>
      <c r="N652" s="1" t="s">
        <v>34</v>
      </c>
      <c r="O652" s="1" t="s">
        <v>78</v>
      </c>
      <c r="P652" s="1" t="s">
        <v>36</v>
      </c>
      <c r="Q652" s="1">
        <v>304</v>
      </c>
      <c r="R652" s="2" t="s">
        <v>684</v>
      </c>
      <c r="S652" s="1">
        <v>1</v>
      </c>
      <c r="T652" s="1"/>
      <c r="U652" s="1"/>
      <c r="V652" s="1">
        <v>3</v>
      </c>
      <c r="W652" s="1">
        <v>397196.77</v>
      </c>
      <c r="X652" s="1">
        <v>2025</v>
      </c>
      <c r="Y652" s="5" t="s">
        <v>2202</v>
      </c>
      <c r="Z652" s="5">
        <v>45680</v>
      </c>
      <c r="AA652" s="5" t="str">
        <f t="shared" si="20"/>
        <v>Thursday</v>
      </c>
      <c r="AB652" s="1" t="s">
        <v>8732</v>
      </c>
      <c r="AC652" s="1">
        <v>6</v>
      </c>
      <c r="AD652" s="1" t="s">
        <v>40</v>
      </c>
      <c r="AE652" s="5">
        <v>45674</v>
      </c>
      <c r="AF652" s="5" t="s">
        <v>12136</v>
      </c>
      <c r="AG652" s="1" t="s">
        <v>549</v>
      </c>
      <c r="AH652" s="1" t="s">
        <v>34</v>
      </c>
      <c r="AI652" s="1" t="s">
        <v>11820</v>
      </c>
      <c r="AJ652" s="1" t="s">
        <v>2203</v>
      </c>
      <c r="AK652">
        <f t="shared" si="21"/>
        <v>0</v>
      </c>
    </row>
    <row r="653" spans="1:37" x14ac:dyDescent="0.3">
      <c r="A653" s="1">
        <v>652</v>
      </c>
      <c r="B653" s="1" t="s">
        <v>540</v>
      </c>
      <c r="C653" s="1">
        <v>38.940273878900001</v>
      </c>
      <c r="D653" s="1" t="s">
        <v>13931</v>
      </c>
      <c r="E653" s="1" t="s">
        <v>30</v>
      </c>
      <c r="F653" s="1" t="s">
        <v>2204</v>
      </c>
      <c r="G653" s="1" t="s">
        <v>288</v>
      </c>
      <c r="H653" s="1">
        <v>141376.54999999999</v>
      </c>
      <c r="I653" s="1" t="s">
        <v>33</v>
      </c>
      <c r="J653" s="1">
        <v>25420568</v>
      </c>
      <c r="K653" s="5">
        <v>45695</v>
      </c>
      <c r="L653" s="5" t="s">
        <v>12160</v>
      </c>
      <c r="M653" s="1">
        <v>-77.032728688299997</v>
      </c>
      <c r="N653" s="1" t="s">
        <v>34</v>
      </c>
      <c r="O653" s="1" t="s">
        <v>206</v>
      </c>
      <c r="P653" s="1" t="s">
        <v>60</v>
      </c>
      <c r="Q653" s="1">
        <v>404</v>
      </c>
      <c r="R653" s="2" t="s">
        <v>1013</v>
      </c>
      <c r="S653" s="1">
        <v>4</v>
      </c>
      <c r="T653" s="1"/>
      <c r="U653" s="1"/>
      <c r="V653" s="1">
        <v>4</v>
      </c>
      <c r="W653" s="1">
        <v>397162.59</v>
      </c>
      <c r="X653" s="1">
        <v>2025</v>
      </c>
      <c r="Y653" s="5" t="s">
        <v>2205</v>
      </c>
      <c r="Z653" s="5">
        <v>45695</v>
      </c>
      <c r="AA653" s="5" t="str">
        <f t="shared" si="20"/>
        <v>Friday</v>
      </c>
      <c r="AB653" s="1" t="s">
        <v>8733</v>
      </c>
      <c r="AC653" s="1">
        <v>6</v>
      </c>
      <c r="AD653" s="1" t="s">
        <v>40</v>
      </c>
      <c r="AE653" s="5">
        <v>45693</v>
      </c>
      <c r="AF653" s="5" t="s">
        <v>12196</v>
      </c>
      <c r="AG653" s="1" t="s">
        <v>1507</v>
      </c>
      <c r="AH653" s="1" t="s">
        <v>34</v>
      </c>
      <c r="AI653" s="1" t="s">
        <v>11820</v>
      </c>
      <c r="AJ653" s="1" t="s">
        <v>1508</v>
      </c>
      <c r="AK653">
        <f t="shared" si="21"/>
        <v>2</v>
      </c>
    </row>
    <row r="654" spans="1:37" x14ac:dyDescent="0.3">
      <c r="A654" s="1">
        <v>653</v>
      </c>
      <c r="B654" s="1" t="s">
        <v>132</v>
      </c>
      <c r="C654" s="1">
        <v>38.928328453100001</v>
      </c>
      <c r="D654" s="1" t="s">
        <v>13792</v>
      </c>
      <c r="E654" s="1" t="s">
        <v>30</v>
      </c>
      <c r="F654" s="1" t="s">
        <v>1026</v>
      </c>
      <c r="G654" s="1" t="s">
        <v>77</v>
      </c>
      <c r="H654" s="1">
        <v>140050.32</v>
      </c>
      <c r="I654" s="1" t="s">
        <v>33</v>
      </c>
      <c r="J654" s="1">
        <v>25420745</v>
      </c>
      <c r="K654" s="5">
        <v>45707</v>
      </c>
      <c r="L654" s="5" t="s">
        <v>11859</v>
      </c>
      <c r="M654" s="1">
        <v>-77.026160942100006</v>
      </c>
      <c r="N654" s="1" t="s">
        <v>34</v>
      </c>
      <c r="O654" s="1" t="s">
        <v>78</v>
      </c>
      <c r="P654" s="1" t="s">
        <v>60</v>
      </c>
      <c r="Q654" s="1">
        <v>302</v>
      </c>
      <c r="R654" s="2" t="s">
        <v>973</v>
      </c>
      <c r="S654" s="1">
        <v>1</v>
      </c>
      <c r="T654" s="1"/>
      <c r="U654" s="1"/>
      <c r="V654" s="1">
        <v>3</v>
      </c>
      <c r="W654" s="1">
        <v>397731.6</v>
      </c>
      <c r="X654" s="1">
        <v>2025</v>
      </c>
      <c r="Y654" s="5" t="s">
        <v>2206</v>
      </c>
      <c r="Z654" s="5">
        <v>45709</v>
      </c>
      <c r="AA654" s="5" t="str">
        <f t="shared" si="20"/>
        <v>Friday</v>
      </c>
      <c r="AB654" s="1" t="s">
        <v>8734</v>
      </c>
      <c r="AC654" s="1">
        <v>6</v>
      </c>
      <c r="AD654" s="1" t="s">
        <v>40</v>
      </c>
      <c r="AE654" s="5">
        <v>45707</v>
      </c>
      <c r="AF654" s="5" t="s">
        <v>12872</v>
      </c>
      <c r="AG654" s="1" t="s">
        <v>975</v>
      </c>
      <c r="AH654" s="1" t="s">
        <v>34</v>
      </c>
      <c r="AI654" s="1" t="s">
        <v>11820</v>
      </c>
      <c r="AJ654" s="1" t="s">
        <v>976</v>
      </c>
      <c r="AK654">
        <f t="shared" si="21"/>
        <v>0</v>
      </c>
    </row>
    <row r="655" spans="1:37" x14ac:dyDescent="0.3">
      <c r="A655" s="1">
        <v>654</v>
      </c>
      <c r="B655" s="1" t="s">
        <v>91</v>
      </c>
      <c r="C655" s="1">
        <v>38.984477036800001</v>
      </c>
      <c r="D655" s="1" t="s">
        <v>13884</v>
      </c>
      <c r="E655" s="1" t="s">
        <v>30</v>
      </c>
      <c r="F655" s="1" t="s">
        <v>1898</v>
      </c>
      <c r="G655" s="1" t="s">
        <v>93</v>
      </c>
      <c r="H655" s="1">
        <v>146283.34</v>
      </c>
      <c r="I655" s="1" t="s">
        <v>33</v>
      </c>
      <c r="J655" s="1">
        <v>25003563</v>
      </c>
      <c r="K655" s="5">
        <v>45662</v>
      </c>
      <c r="L655" s="5" t="s">
        <v>11906</v>
      </c>
      <c r="M655" s="1">
        <v>-77.026605952599994</v>
      </c>
      <c r="N655" s="1" t="s">
        <v>46</v>
      </c>
      <c r="O655" s="1" t="s">
        <v>94</v>
      </c>
      <c r="P655" s="1" t="s">
        <v>48</v>
      </c>
      <c r="Q655" s="1">
        <v>401</v>
      </c>
      <c r="R655" s="2" t="s">
        <v>95</v>
      </c>
      <c r="S655" s="1">
        <v>4</v>
      </c>
      <c r="T655" s="1"/>
      <c r="U655" s="1"/>
      <c r="V655" s="1">
        <v>4</v>
      </c>
      <c r="W655" s="1">
        <v>397694.83</v>
      </c>
      <c r="X655" s="1">
        <v>2025</v>
      </c>
      <c r="Y655" s="5" t="s">
        <v>2207</v>
      </c>
      <c r="Z655" s="5">
        <v>45666</v>
      </c>
      <c r="AA655" s="5" t="str">
        <f t="shared" si="20"/>
        <v>Thursday</v>
      </c>
      <c r="AB655" s="1" t="s">
        <v>8735</v>
      </c>
      <c r="AC655" s="1">
        <v>7</v>
      </c>
      <c r="AD655" s="1" t="s">
        <v>52</v>
      </c>
      <c r="AE655" s="5">
        <v>45662</v>
      </c>
      <c r="AF655" s="5" t="s">
        <v>11870</v>
      </c>
      <c r="AG655" s="1" t="s">
        <v>97</v>
      </c>
      <c r="AH655" s="1" t="s">
        <v>46</v>
      </c>
      <c r="AI655" s="1" t="s">
        <v>11821</v>
      </c>
      <c r="AJ655" s="1" t="s">
        <v>98</v>
      </c>
      <c r="AK655">
        <f t="shared" si="21"/>
        <v>0</v>
      </c>
    </row>
    <row r="656" spans="1:37" x14ac:dyDescent="0.3">
      <c r="A656" s="1">
        <v>655</v>
      </c>
      <c r="B656" s="1" t="s">
        <v>334</v>
      </c>
      <c r="C656" s="1">
        <v>38.926428480600002</v>
      </c>
      <c r="D656" s="1" t="s">
        <v>13241</v>
      </c>
      <c r="E656" s="1" t="s">
        <v>30</v>
      </c>
      <c r="F656" s="1" t="s">
        <v>2209</v>
      </c>
      <c r="G656" s="1" t="s">
        <v>336</v>
      </c>
      <c r="H656" s="1">
        <v>139839.71</v>
      </c>
      <c r="I656" s="1" t="s">
        <v>33</v>
      </c>
      <c r="J656" s="1">
        <v>25003642</v>
      </c>
      <c r="K656" s="5"/>
      <c r="L656" s="5"/>
      <c r="M656" s="1">
        <v>-76.963628794100003</v>
      </c>
      <c r="N656" s="1" t="s">
        <v>34</v>
      </c>
      <c r="O656" s="1" t="s">
        <v>618</v>
      </c>
      <c r="P656" s="1" t="s">
        <v>36</v>
      </c>
      <c r="Q656" s="1">
        <v>503</v>
      </c>
      <c r="R656" s="2" t="s">
        <v>716</v>
      </c>
      <c r="S656" s="1">
        <v>5</v>
      </c>
      <c r="T656" s="1"/>
      <c r="U656" s="1"/>
      <c r="V656" s="1">
        <v>5</v>
      </c>
      <c r="W656" s="1">
        <v>403153.81</v>
      </c>
      <c r="X656" s="1">
        <v>2025</v>
      </c>
      <c r="Y656" s="5" t="s">
        <v>2210</v>
      </c>
      <c r="Z656" s="5">
        <v>45665</v>
      </c>
      <c r="AA656" s="5" t="str">
        <f t="shared" si="20"/>
        <v>Wednesday</v>
      </c>
      <c r="AB656" s="1" t="s">
        <v>8736</v>
      </c>
      <c r="AC656" s="1">
        <v>6</v>
      </c>
      <c r="AD656" s="1" t="s">
        <v>40</v>
      </c>
      <c r="AE656" s="5">
        <v>45665</v>
      </c>
      <c r="AF656" s="5" t="s">
        <v>12693</v>
      </c>
      <c r="AG656" s="1" t="s">
        <v>718</v>
      </c>
      <c r="AH656" s="1" t="s">
        <v>34</v>
      </c>
      <c r="AI656" s="1" t="s">
        <v>11820</v>
      </c>
      <c r="AJ656" s="1" t="s">
        <v>719</v>
      </c>
      <c r="AK656">
        <f t="shared" si="21"/>
        <v>-45665</v>
      </c>
    </row>
    <row r="657" spans="1:37" x14ac:dyDescent="0.3">
      <c r="A657" s="1">
        <v>656</v>
      </c>
      <c r="B657" s="1" t="s">
        <v>65</v>
      </c>
      <c r="C657" s="1">
        <v>38.899842441899999</v>
      </c>
      <c r="D657" s="1" t="s">
        <v>13242</v>
      </c>
      <c r="E657" s="1" t="s">
        <v>113</v>
      </c>
      <c r="F657" s="1" t="s">
        <v>2211</v>
      </c>
      <c r="G657" s="1" t="s">
        <v>198</v>
      </c>
      <c r="H657" s="1">
        <v>136888.07999999999</v>
      </c>
      <c r="I657" s="1" t="s">
        <v>33</v>
      </c>
      <c r="J657" s="1">
        <v>25016002</v>
      </c>
      <c r="K657" s="5">
        <v>45690</v>
      </c>
      <c r="L657" s="5" t="s">
        <v>11899</v>
      </c>
      <c r="M657" s="1">
        <v>-76.976217505700006</v>
      </c>
      <c r="N657" s="1" t="s">
        <v>116</v>
      </c>
      <c r="O657" s="1" t="s">
        <v>69</v>
      </c>
      <c r="P657" s="1" t="s">
        <v>36</v>
      </c>
      <c r="Q657" s="1">
        <v>507</v>
      </c>
      <c r="R657" s="2" t="s">
        <v>641</v>
      </c>
      <c r="S657" s="1">
        <v>5</v>
      </c>
      <c r="T657" s="1"/>
      <c r="U657" s="1"/>
      <c r="V657" s="1">
        <v>5</v>
      </c>
      <c r="W657" s="1">
        <v>402062.99</v>
      </c>
      <c r="X657" s="1">
        <v>2025</v>
      </c>
      <c r="Y657" s="5" t="s">
        <v>2212</v>
      </c>
      <c r="Z657" s="5">
        <v>45690</v>
      </c>
      <c r="AA657" s="5" t="str">
        <f t="shared" si="20"/>
        <v>Sunday</v>
      </c>
      <c r="AB657" s="1" t="s">
        <v>8737</v>
      </c>
      <c r="AC657" s="1">
        <v>4</v>
      </c>
      <c r="AD657" s="1" t="s">
        <v>121</v>
      </c>
      <c r="AE657" s="5">
        <v>45690</v>
      </c>
      <c r="AF657" s="5" t="s">
        <v>11848</v>
      </c>
      <c r="AG657" s="1" t="s">
        <v>201</v>
      </c>
      <c r="AH657" s="1" t="s">
        <v>116</v>
      </c>
      <c r="AI657" s="1" t="s">
        <v>11825</v>
      </c>
      <c r="AJ657" s="1" t="s">
        <v>1034</v>
      </c>
      <c r="AK657">
        <f t="shared" si="21"/>
        <v>0</v>
      </c>
    </row>
    <row r="658" spans="1:37" x14ac:dyDescent="0.3">
      <c r="A658" s="1">
        <v>657</v>
      </c>
      <c r="B658" s="1" t="s">
        <v>850</v>
      </c>
      <c r="C658" s="1">
        <v>38.884197889100001</v>
      </c>
      <c r="D658" s="1" t="s">
        <v>14855</v>
      </c>
      <c r="E658" s="1" t="s">
        <v>30</v>
      </c>
      <c r="F658" s="1" t="s">
        <v>2213</v>
      </c>
      <c r="G658" s="1" t="s">
        <v>158</v>
      </c>
      <c r="H658" s="2" t="s">
        <v>2214</v>
      </c>
      <c r="I658" s="1" t="s">
        <v>33</v>
      </c>
      <c r="J658" s="1">
        <v>25017193</v>
      </c>
      <c r="K658" s="5">
        <v>45689</v>
      </c>
      <c r="L658" s="5" t="s">
        <v>11896</v>
      </c>
      <c r="M658" s="1">
        <v>-76.922350332799994</v>
      </c>
      <c r="N658" s="1" t="s">
        <v>46</v>
      </c>
      <c r="O658" s="1" t="s">
        <v>376</v>
      </c>
      <c r="P658" s="1" t="s">
        <v>36</v>
      </c>
      <c r="Q658" s="1">
        <v>604</v>
      </c>
      <c r="R658" s="2" t="s">
        <v>1496</v>
      </c>
      <c r="S658" s="1">
        <v>7</v>
      </c>
      <c r="T658" s="1"/>
      <c r="U658" s="1"/>
      <c r="V658" s="1">
        <v>6</v>
      </c>
      <c r="W658" s="1">
        <v>406737.12349220499</v>
      </c>
      <c r="X658" s="1">
        <v>2025</v>
      </c>
      <c r="Y658" s="5" t="s">
        <v>2215</v>
      </c>
      <c r="Z658" s="5">
        <v>45692</v>
      </c>
      <c r="AA658" s="5" t="str">
        <f t="shared" si="20"/>
        <v>Tuesday</v>
      </c>
      <c r="AB658" s="1" t="s">
        <v>8738</v>
      </c>
      <c r="AC658" s="1">
        <v>7</v>
      </c>
      <c r="AD658" s="1" t="s">
        <v>52</v>
      </c>
      <c r="AE658" s="5">
        <v>45667</v>
      </c>
      <c r="AF658" s="5" t="s">
        <v>11896</v>
      </c>
      <c r="AG658" s="1" t="s">
        <v>1499</v>
      </c>
      <c r="AH658" s="1" t="s">
        <v>46</v>
      </c>
      <c r="AI658" s="1" t="s">
        <v>11821</v>
      </c>
      <c r="AJ658" s="1" t="s">
        <v>1500</v>
      </c>
      <c r="AK658">
        <f t="shared" si="21"/>
        <v>22</v>
      </c>
    </row>
    <row r="659" spans="1:37" x14ac:dyDescent="0.3">
      <c r="A659" s="1">
        <v>658</v>
      </c>
      <c r="B659" s="1" t="s">
        <v>1281</v>
      </c>
      <c r="C659" s="1">
        <v>38.904158478799999</v>
      </c>
      <c r="D659" s="1" t="s">
        <v>13932</v>
      </c>
      <c r="E659" s="1" t="s">
        <v>30</v>
      </c>
      <c r="F659" s="1" t="s">
        <v>2216</v>
      </c>
      <c r="G659" s="1" t="s">
        <v>259</v>
      </c>
      <c r="H659" s="1">
        <v>137367.28</v>
      </c>
      <c r="I659" s="1" t="s">
        <v>33</v>
      </c>
      <c r="J659" s="1">
        <v>25420234</v>
      </c>
      <c r="K659" s="5">
        <v>45650</v>
      </c>
      <c r="L659" s="5" t="s">
        <v>12161</v>
      </c>
      <c r="M659" s="1">
        <v>-77.027291821199995</v>
      </c>
      <c r="N659" s="1" t="s">
        <v>34</v>
      </c>
      <c r="O659" s="1" t="s">
        <v>117</v>
      </c>
      <c r="P659" s="1" t="s">
        <v>36</v>
      </c>
      <c r="Q659" s="1">
        <v>307</v>
      </c>
      <c r="R659" s="2" t="s">
        <v>1283</v>
      </c>
      <c r="S659" s="1">
        <v>2</v>
      </c>
      <c r="T659" s="1"/>
      <c r="U659" s="1"/>
      <c r="V659" s="1">
        <v>3</v>
      </c>
      <c r="W659" s="1">
        <v>397632.74</v>
      </c>
      <c r="X659" s="1">
        <v>2025</v>
      </c>
      <c r="Y659" s="5" t="s">
        <v>2217</v>
      </c>
      <c r="Z659" s="5">
        <v>45673</v>
      </c>
      <c r="AA659" s="5" t="str">
        <f t="shared" si="20"/>
        <v>Thursday</v>
      </c>
      <c r="AB659" s="1" t="s">
        <v>8739</v>
      </c>
      <c r="AC659" s="1">
        <v>6</v>
      </c>
      <c r="AD659" s="1" t="s">
        <v>40</v>
      </c>
      <c r="AE659" s="5">
        <v>45649</v>
      </c>
      <c r="AF659" s="5" t="s">
        <v>12854</v>
      </c>
      <c r="AG659" s="1" t="s">
        <v>53</v>
      </c>
      <c r="AH659" s="1" t="s">
        <v>34</v>
      </c>
      <c r="AI659" s="1" t="s">
        <v>11820</v>
      </c>
      <c r="AJ659" s="1" t="s">
        <v>2218</v>
      </c>
      <c r="AK659">
        <f t="shared" si="21"/>
        <v>1</v>
      </c>
    </row>
    <row r="660" spans="1:37" x14ac:dyDescent="0.3">
      <c r="A660" s="1">
        <v>659</v>
      </c>
      <c r="B660" s="1" t="s">
        <v>164</v>
      </c>
      <c r="C660" s="1">
        <v>38.827397431500003</v>
      </c>
      <c r="D660" s="1" t="s">
        <v>14698</v>
      </c>
      <c r="E660" s="1" t="s">
        <v>30</v>
      </c>
      <c r="F660" s="1" t="s">
        <v>2220</v>
      </c>
      <c r="G660" s="1" t="s">
        <v>166</v>
      </c>
      <c r="H660" s="1">
        <v>128845.96</v>
      </c>
      <c r="I660" s="1" t="s">
        <v>33</v>
      </c>
      <c r="J660" s="1">
        <v>25420508</v>
      </c>
      <c r="K660" s="5">
        <v>45688</v>
      </c>
      <c r="L660" s="5" t="s">
        <v>11972</v>
      </c>
      <c r="M660" s="1">
        <v>-77.012587158200006</v>
      </c>
      <c r="N660" s="1" t="s">
        <v>34</v>
      </c>
      <c r="O660" s="1" t="s">
        <v>2221</v>
      </c>
      <c r="P660" s="1" t="s">
        <v>48</v>
      </c>
      <c r="Q660" s="1">
        <v>708</v>
      </c>
      <c r="R660" s="2" t="s">
        <v>168</v>
      </c>
      <c r="S660" s="1">
        <v>8</v>
      </c>
      <c r="T660" s="1"/>
      <c r="U660" s="1"/>
      <c r="V660" s="1">
        <v>7</v>
      </c>
      <c r="W660" s="1">
        <v>398907.03</v>
      </c>
      <c r="X660" s="1">
        <v>2025</v>
      </c>
      <c r="Y660" s="5" t="s">
        <v>2222</v>
      </c>
      <c r="Z660" s="5">
        <v>45693</v>
      </c>
      <c r="AA660" s="5" t="str">
        <f t="shared" si="20"/>
        <v>Wednesday</v>
      </c>
      <c r="AB660" s="1" t="s">
        <v>8740</v>
      </c>
      <c r="AC660" s="1">
        <v>6</v>
      </c>
      <c r="AD660" s="1" t="s">
        <v>40</v>
      </c>
      <c r="AE660" s="5">
        <v>45688</v>
      </c>
      <c r="AF660" s="5" t="s">
        <v>11972</v>
      </c>
      <c r="AG660" s="1" t="s">
        <v>1077</v>
      </c>
      <c r="AH660" s="1" t="s">
        <v>34</v>
      </c>
      <c r="AI660" s="1" t="s">
        <v>11820</v>
      </c>
      <c r="AJ660" s="1" t="s">
        <v>1078</v>
      </c>
      <c r="AK660">
        <f t="shared" si="21"/>
        <v>0</v>
      </c>
    </row>
    <row r="661" spans="1:37" x14ac:dyDescent="0.3">
      <c r="A661" s="1">
        <v>660</v>
      </c>
      <c r="B661" s="1" t="s">
        <v>342</v>
      </c>
      <c r="C661" s="1">
        <v>38.884596022099998</v>
      </c>
      <c r="D661" s="1" t="s">
        <v>14856</v>
      </c>
      <c r="E661" s="1" t="s">
        <v>30</v>
      </c>
      <c r="F661" s="1" t="s">
        <v>2223</v>
      </c>
      <c r="G661" s="1" t="s">
        <v>344</v>
      </c>
      <c r="H661" s="1">
        <v>135195.35391489201</v>
      </c>
      <c r="I661" s="1" t="s">
        <v>33</v>
      </c>
      <c r="J661" s="1">
        <v>25420616</v>
      </c>
      <c r="K661" s="5">
        <v>45693</v>
      </c>
      <c r="L661" s="5" t="s">
        <v>12147</v>
      </c>
      <c r="M661" s="1">
        <v>-76.994360989</v>
      </c>
      <c r="N661" s="1" t="s">
        <v>46</v>
      </c>
      <c r="O661" s="1" t="s">
        <v>346</v>
      </c>
      <c r="P661" s="1" t="s">
        <v>48</v>
      </c>
      <c r="Q661" s="1">
        <v>107</v>
      </c>
      <c r="R661" s="2" t="s">
        <v>632</v>
      </c>
      <c r="S661" s="1">
        <v>6</v>
      </c>
      <c r="T661" s="1" t="s">
        <v>355</v>
      </c>
      <c r="U661" s="1"/>
      <c r="V661" s="1">
        <v>1</v>
      </c>
      <c r="W661" s="2" t="s">
        <v>2224</v>
      </c>
      <c r="X661" s="1">
        <v>2025</v>
      </c>
      <c r="Y661" s="5" t="s">
        <v>2225</v>
      </c>
      <c r="Z661" s="5">
        <v>45699</v>
      </c>
      <c r="AA661" s="5" t="str">
        <f t="shared" si="20"/>
        <v>Tuesday</v>
      </c>
      <c r="AB661" s="1" t="s">
        <v>8741</v>
      </c>
      <c r="AC661" s="1">
        <v>7</v>
      </c>
      <c r="AD661" s="1" t="s">
        <v>52</v>
      </c>
      <c r="AE661" s="5">
        <v>45693</v>
      </c>
      <c r="AF661" s="5" t="s">
        <v>12033</v>
      </c>
      <c r="AG661" s="1" t="s">
        <v>350</v>
      </c>
      <c r="AH661" s="1" t="s">
        <v>46</v>
      </c>
      <c r="AI661" s="1" t="s">
        <v>11821</v>
      </c>
      <c r="AJ661" s="1" t="s">
        <v>2226</v>
      </c>
      <c r="AK661">
        <f t="shared" si="21"/>
        <v>0</v>
      </c>
    </row>
    <row r="662" spans="1:37" x14ac:dyDescent="0.3">
      <c r="A662" s="1">
        <v>661</v>
      </c>
      <c r="B662" s="1" t="s">
        <v>132</v>
      </c>
      <c r="C662" s="1">
        <v>38.923765343100001</v>
      </c>
      <c r="D662" s="1" t="s">
        <v>13933</v>
      </c>
      <c r="E662" s="1" t="s">
        <v>113</v>
      </c>
      <c r="F662" s="1" t="s">
        <v>2227</v>
      </c>
      <c r="G662" s="1" t="s">
        <v>77</v>
      </c>
      <c r="H662" s="1">
        <v>139543.87001493</v>
      </c>
      <c r="I662" s="1" t="s">
        <v>434</v>
      </c>
      <c r="J662" s="1">
        <v>25007466</v>
      </c>
      <c r="K662" s="5">
        <v>45673</v>
      </c>
      <c r="L662" s="5" t="s">
        <v>9542</v>
      </c>
      <c r="M662" s="1">
        <v>-77.029710673699995</v>
      </c>
      <c r="N662" s="1" t="s">
        <v>116</v>
      </c>
      <c r="O662" s="1" t="s">
        <v>78</v>
      </c>
      <c r="P662" s="1" t="s">
        <v>36</v>
      </c>
      <c r="Q662" s="1">
        <v>304</v>
      </c>
      <c r="R662" s="2" t="s">
        <v>1227</v>
      </c>
      <c r="S662" s="1">
        <v>1</v>
      </c>
      <c r="T662" s="1"/>
      <c r="U662" s="1"/>
      <c r="V662" s="1">
        <v>3</v>
      </c>
      <c r="W662" s="1">
        <v>397423.63999555999</v>
      </c>
      <c r="X662" s="1">
        <v>2025</v>
      </c>
      <c r="Y662" s="5" t="s">
        <v>2228</v>
      </c>
      <c r="Z662" s="5">
        <v>45673</v>
      </c>
      <c r="AA662" s="5" t="str">
        <f t="shared" si="20"/>
        <v>Thursday</v>
      </c>
      <c r="AB662" s="1" t="s">
        <v>8742</v>
      </c>
      <c r="AC662" s="1">
        <v>4</v>
      </c>
      <c r="AD662" s="1" t="s">
        <v>121</v>
      </c>
      <c r="AE662" s="5">
        <v>45673</v>
      </c>
      <c r="AF662" s="5" t="s">
        <v>12649</v>
      </c>
      <c r="AG662" s="1" t="s">
        <v>2105</v>
      </c>
      <c r="AH662" s="1" t="s">
        <v>116</v>
      </c>
      <c r="AI662" s="1" t="s">
        <v>11825</v>
      </c>
      <c r="AJ662" s="1" t="s">
        <v>2229</v>
      </c>
      <c r="AK662">
        <f t="shared" si="21"/>
        <v>0</v>
      </c>
    </row>
    <row r="663" spans="1:37" x14ac:dyDescent="0.3">
      <c r="A663" s="1">
        <v>662</v>
      </c>
      <c r="B663" s="1" t="s">
        <v>43</v>
      </c>
      <c r="C663" s="1">
        <v>38.905650308299997</v>
      </c>
      <c r="D663" s="1" t="s">
        <v>13934</v>
      </c>
      <c r="E663" s="1" t="s">
        <v>30</v>
      </c>
      <c r="F663" s="1" t="s">
        <v>2230</v>
      </c>
      <c r="G663" s="1" t="s">
        <v>45</v>
      </c>
      <c r="H663" s="1">
        <v>137533.20000000001</v>
      </c>
      <c r="I663" s="1" t="s">
        <v>33</v>
      </c>
      <c r="J663" s="1">
        <v>25007275</v>
      </c>
      <c r="K663" s="5">
        <v>45672</v>
      </c>
      <c r="L663" s="5" t="s">
        <v>11975</v>
      </c>
      <c r="M663" s="1">
        <v>-77.037517326200003</v>
      </c>
      <c r="N663" s="1" t="s">
        <v>46</v>
      </c>
      <c r="O663" s="1" t="s">
        <v>47</v>
      </c>
      <c r="P663" s="1" t="s">
        <v>60</v>
      </c>
      <c r="Q663" s="1">
        <v>207</v>
      </c>
      <c r="R663" s="2" t="s">
        <v>49</v>
      </c>
      <c r="S663" s="1">
        <v>2</v>
      </c>
      <c r="T663" s="1" t="s">
        <v>50</v>
      </c>
      <c r="U663" s="1"/>
      <c r="V663" s="1">
        <v>2</v>
      </c>
      <c r="W663" s="1">
        <v>396745.86</v>
      </c>
      <c r="X663" s="1">
        <v>2025</v>
      </c>
      <c r="Y663" s="5" t="s">
        <v>2231</v>
      </c>
      <c r="Z663" s="5">
        <v>45673</v>
      </c>
      <c r="AA663" s="5" t="str">
        <f t="shared" si="20"/>
        <v>Thursday</v>
      </c>
      <c r="AB663" s="1" t="s">
        <v>8743</v>
      </c>
      <c r="AC663" s="1">
        <v>7</v>
      </c>
      <c r="AD663" s="1" t="s">
        <v>52</v>
      </c>
      <c r="AE663" s="5">
        <v>45672</v>
      </c>
      <c r="AF663" s="5" t="s">
        <v>12320</v>
      </c>
      <c r="AG663" s="1" t="s">
        <v>53</v>
      </c>
      <c r="AH663" s="1" t="s">
        <v>46</v>
      </c>
      <c r="AI663" s="1" t="s">
        <v>11821</v>
      </c>
      <c r="AJ663" s="1" t="s">
        <v>54</v>
      </c>
      <c r="AK663">
        <f t="shared" si="21"/>
        <v>0</v>
      </c>
    </row>
    <row r="664" spans="1:37" x14ac:dyDescent="0.3">
      <c r="A664" s="1">
        <v>663</v>
      </c>
      <c r="B664" s="1" t="s">
        <v>217</v>
      </c>
      <c r="C664" s="1">
        <v>38.906102489600002</v>
      </c>
      <c r="D664" s="1" t="s">
        <v>13935</v>
      </c>
      <c r="E664" s="1" t="s">
        <v>30</v>
      </c>
      <c r="F664" s="1" t="s">
        <v>2233</v>
      </c>
      <c r="G664" s="1" t="s">
        <v>45</v>
      </c>
      <c r="H664" s="1">
        <v>137583.48000000001</v>
      </c>
      <c r="I664" s="1" t="s">
        <v>33</v>
      </c>
      <c r="J664" s="1">
        <v>25007693</v>
      </c>
      <c r="K664" s="5">
        <v>45674</v>
      </c>
      <c r="L664" s="5" t="s">
        <v>12157</v>
      </c>
      <c r="M664" s="1">
        <v>-77.039809449800003</v>
      </c>
      <c r="N664" s="1" t="s">
        <v>46</v>
      </c>
      <c r="O664" s="1" t="s">
        <v>47</v>
      </c>
      <c r="P664" s="1" t="s">
        <v>48</v>
      </c>
      <c r="Q664" s="1">
        <v>208</v>
      </c>
      <c r="R664" s="2" t="s">
        <v>49</v>
      </c>
      <c r="S664" s="1">
        <v>2</v>
      </c>
      <c r="T664" s="1" t="s">
        <v>50</v>
      </c>
      <c r="U664" s="1"/>
      <c r="V664" s="1">
        <v>2</v>
      </c>
      <c r="W664" s="1">
        <v>396547.07</v>
      </c>
      <c r="X664" s="1">
        <v>2025</v>
      </c>
      <c r="Y664" s="5" t="s">
        <v>2234</v>
      </c>
      <c r="Z664" s="5">
        <v>45674</v>
      </c>
      <c r="AA664" s="5" t="str">
        <f t="shared" si="20"/>
        <v>Friday</v>
      </c>
      <c r="AB664" s="1" t="s">
        <v>8744</v>
      </c>
      <c r="AC664" s="1">
        <v>7</v>
      </c>
      <c r="AD664" s="1" t="s">
        <v>52</v>
      </c>
      <c r="AE664" s="5">
        <v>45673</v>
      </c>
      <c r="AF664" s="5" t="s">
        <v>12561</v>
      </c>
      <c r="AG664" s="1" t="s">
        <v>53</v>
      </c>
      <c r="AH664" s="1" t="s">
        <v>46</v>
      </c>
      <c r="AI664" s="1" t="s">
        <v>11821</v>
      </c>
      <c r="AJ664" s="1" t="s">
        <v>463</v>
      </c>
      <c r="AK664">
        <f t="shared" si="21"/>
        <v>1</v>
      </c>
    </row>
    <row r="665" spans="1:37" x14ac:dyDescent="0.3">
      <c r="A665" s="1">
        <v>664</v>
      </c>
      <c r="B665" s="1" t="s">
        <v>365</v>
      </c>
      <c r="C665" s="1">
        <v>38.9564890953</v>
      </c>
      <c r="D665" s="1" t="s">
        <v>13936</v>
      </c>
      <c r="E665" s="1" t="s">
        <v>30</v>
      </c>
      <c r="F665" s="1" t="s">
        <v>2235</v>
      </c>
      <c r="G665" s="1" t="s">
        <v>367</v>
      </c>
      <c r="H665" s="1">
        <v>143179.39000000001</v>
      </c>
      <c r="I665" s="1" t="s">
        <v>33</v>
      </c>
      <c r="J665" s="1">
        <v>25007940</v>
      </c>
      <c r="K665" s="5">
        <v>45674</v>
      </c>
      <c r="L665" s="5" t="s">
        <v>12162</v>
      </c>
      <c r="M665" s="1">
        <v>-77.083543312000003</v>
      </c>
      <c r="N665" s="1" t="s">
        <v>46</v>
      </c>
      <c r="O665" s="1" t="s">
        <v>368</v>
      </c>
      <c r="P665" s="1" t="s">
        <v>36</v>
      </c>
      <c r="Q665" s="1">
        <v>202</v>
      </c>
      <c r="R665" s="2" t="s">
        <v>1412</v>
      </c>
      <c r="S665" s="1">
        <v>3</v>
      </c>
      <c r="T665" s="1" t="s">
        <v>2128</v>
      </c>
      <c r="U665" s="1"/>
      <c r="V665" s="1">
        <v>2</v>
      </c>
      <c r="W665" s="1">
        <v>392758.87</v>
      </c>
      <c r="X665" s="1">
        <v>2025</v>
      </c>
      <c r="Y665" s="5" t="s">
        <v>2236</v>
      </c>
      <c r="Z665" s="5">
        <v>45674</v>
      </c>
      <c r="AA665" s="5" t="str">
        <f t="shared" si="20"/>
        <v>Friday</v>
      </c>
      <c r="AB665" s="1" t="s">
        <v>8745</v>
      </c>
      <c r="AC665" s="1">
        <v>7</v>
      </c>
      <c r="AD665" s="1" t="s">
        <v>52</v>
      </c>
      <c r="AE665" s="5">
        <v>45674</v>
      </c>
      <c r="AF665" s="5" t="s">
        <v>11911</v>
      </c>
      <c r="AG665" s="1" t="s">
        <v>1414</v>
      </c>
      <c r="AH665" s="1" t="s">
        <v>46</v>
      </c>
      <c r="AI665" s="1" t="s">
        <v>11821</v>
      </c>
      <c r="AJ665" s="1" t="s">
        <v>2145</v>
      </c>
      <c r="AK665">
        <f t="shared" si="21"/>
        <v>0</v>
      </c>
    </row>
    <row r="666" spans="1:37" x14ac:dyDescent="0.3">
      <c r="A666" s="1">
        <v>665</v>
      </c>
      <c r="B666" s="1" t="s">
        <v>217</v>
      </c>
      <c r="C666" s="1">
        <v>38.916534946399999</v>
      </c>
      <c r="D666" s="1" t="s">
        <v>13937</v>
      </c>
      <c r="E666" s="1" t="s">
        <v>30</v>
      </c>
      <c r="F666" s="1" t="s">
        <v>2237</v>
      </c>
      <c r="G666" s="1" t="s">
        <v>259</v>
      </c>
      <c r="H666" s="1">
        <v>138741.64000000001</v>
      </c>
      <c r="I666" s="1" t="s">
        <v>33</v>
      </c>
      <c r="J666" s="1">
        <v>25005674</v>
      </c>
      <c r="K666" s="5">
        <v>45670</v>
      </c>
      <c r="L666" s="5" t="s">
        <v>11933</v>
      </c>
      <c r="M666" s="1">
        <v>-77.041654792299994</v>
      </c>
      <c r="N666" s="1" t="s">
        <v>11828</v>
      </c>
      <c r="O666" s="1" t="s">
        <v>47</v>
      </c>
      <c r="P666" s="1" t="s">
        <v>60</v>
      </c>
      <c r="Q666" s="1">
        <v>301</v>
      </c>
      <c r="R666" s="2" t="s">
        <v>1884</v>
      </c>
      <c r="S666" s="1">
        <v>2</v>
      </c>
      <c r="T666" s="1"/>
      <c r="U666" s="1"/>
      <c r="V666" s="1">
        <v>3</v>
      </c>
      <c r="W666" s="1">
        <v>396387.54</v>
      </c>
      <c r="X666" s="1">
        <v>2025</v>
      </c>
      <c r="Y666" s="5" t="s">
        <v>2238</v>
      </c>
      <c r="Z666" s="5">
        <v>45670</v>
      </c>
      <c r="AA666" s="5" t="str">
        <f t="shared" si="20"/>
        <v>Monday</v>
      </c>
      <c r="AB666" s="1" t="s">
        <v>8746</v>
      </c>
      <c r="AC666" s="1">
        <v>5</v>
      </c>
      <c r="AD666" s="1" t="s">
        <v>11829</v>
      </c>
      <c r="AE666" s="5">
        <v>45670</v>
      </c>
      <c r="AF666" s="5" t="s">
        <v>12595</v>
      </c>
      <c r="AG666" s="1" t="s">
        <v>1596</v>
      </c>
      <c r="AH666" s="1" t="s">
        <v>11828</v>
      </c>
      <c r="AI666" s="1" t="s">
        <v>11828</v>
      </c>
      <c r="AJ666" s="1" t="s">
        <v>1886</v>
      </c>
      <c r="AK666">
        <f t="shared" si="21"/>
        <v>0</v>
      </c>
    </row>
    <row r="667" spans="1:37" x14ac:dyDescent="0.3">
      <c r="A667" s="1">
        <v>666</v>
      </c>
      <c r="B667" s="1" t="s">
        <v>616</v>
      </c>
      <c r="C667" s="1">
        <v>38.940664700500001</v>
      </c>
      <c r="D667" s="1" t="s">
        <v>13243</v>
      </c>
      <c r="E667" s="1" t="s">
        <v>30</v>
      </c>
      <c r="F667" s="1" t="s">
        <v>2239</v>
      </c>
      <c r="G667" s="1" t="s">
        <v>336</v>
      </c>
      <c r="H667" s="1">
        <v>141419.66</v>
      </c>
      <c r="I667" s="1" t="s">
        <v>33</v>
      </c>
      <c r="J667" s="1">
        <v>25006863</v>
      </c>
      <c r="K667" s="5">
        <v>45672</v>
      </c>
      <c r="L667" s="5" t="s">
        <v>11887</v>
      </c>
      <c r="M667" s="1">
        <v>-76.977802376300005</v>
      </c>
      <c r="N667" s="1" t="s">
        <v>68</v>
      </c>
      <c r="O667" s="1" t="s">
        <v>618</v>
      </c>
      <c r="P667" s="1" t="s">
        <v>60</v>
      </c>
      <c r="Q667" s="1">
        <v>503</v>
      </c>
      <c r="R667" s="2" t="s">
        <v>619</v>
      </c>
      <c r="S667" s="1">
        <v>5</v>
      </c>
      <c r="T667" s="1"/>
      <c r="U667" s="1"/>
      <c r="V667" s="1">
        <v>5</v>
      </c>
      <c r="W667" s="1">
        <v>401924.41</v>
      </c>
      <c r="X667" s="1">
        <v>2025</v>
      </c>
      <c r="Y667" s="5" t="s">
        <v>2240</v>
      </c>
      <c r="Z667" s="5">
        <v>45672</v>
      </c>
      <c r="AA667" s="5" t="str">
        <f t="shared" si="20"/>
        <v>Wednesday</v>
      </c>
      <c r="AB667" s="1" t="s">
        <v>8747</v>
      </c>
      <c r="AC667" s="1">
        <v>8</v>
      </c>
      <c r="AD667" s="1" t="s">
        <v>72</v>
      </c>
      <c r="AE667" s="5">
        <v>45672</v>
      </c>
      <c r="AF667" s="5" t="s">
        <v>11939</v>
      </c>
      <c r="AG667" s="1" t="s">
        <v>621</v>
      </c>
      <c r="AH667" s="1" t="s">
        <v>68</v>
      </c>
      <c r="AI667" s="1" t="s">
        <v>11822</v>
      </c>
      <c r="AJ667" s="1" t="s">
        <v>622</v>
      </c>
      <c r="AK667">
        <f t="shared" si="21"/>
        <v>0</v>
      </c>
    </row>
    <row r="668" spans="1:37" x14ac:dyDescent="0.3">
      <c r="A668" s="1">
        <v>667</v>
      </c>
      <c r="B668" s="1" t="s">
        <v>55</v>
      </c>
      <c r="C668" s="1">
        <v>38.915901013300001</v>
      </c>
      <c r="D668" s="1" t="s">
        <v>13938</v>
      </c>
      <c r="E668" s="1" t="s">
        <v>30</v>
      </c>
      <c r="F668" s="1" t="s">
        <v>2241</v>
      </c>
      <c r="G668" s="1" t="s">
        <v>58</v>
      </c>
      <c r="H668" s="1">
        <v>138670.54999999999</v>
      </c>
      <c r="I668" s="1" t="s">
        <v>33</v>
      </c>
      <c r="J668" s="1">
        <v>25007006</v>
      </c>
      <c r="K668" s="5">
        <v>45672</v>
      </c>
      <c r="L668" s="5" t="s">
        <v>11899</v>
      </c>
      <c r="M668" s="1">
        <v>-77.014941447599995</v>
      </c>
      <c r="N668" s="1" t="s">
        <v>34</v>
      </c>
      <c r="O668" s="1" t="s">
        <v>59</v>
      </c>
      <c r="P668" s="1" t="s">
        <v>48</v>
      </c>
      <c r="Q668" s="1">
        <v>306</v>
      </c>
      <c r="R668" s="2" t="s">
        <v>406</v>
      </c>
      <c r="S668" s="1">
        <v>1</v>
      </c>
      <c r="T668" s="1"/>
      <c r="U668" s="1"/>
      <c r="V668" s="1">
        <v>3</v>
      </c>
      <c r="W668" s="1">
        <v>398704.21</v>
      </c>
      <c r="X668" s="1">
        <v>2025</v>
      </c>
      <c r="Y668" s="5" t="s">
        <v>2242</v>
      </c>
      <c r="Z668" s="5">
        <v>45673</v>
      </c>
      <c r="AA668" s="5" t="str">
        <f t="shared" si="20"/>
        <v>Thursday</v>
      </c>
      <c r="AB668" s="1" t="s">
        <v>8748</v>
      </c>
      <c r="AC668" s="1">
        <v>6</v>
      </c>
      <c r="AD668" s="1" t="s">
        <v>40</v>
      </c>
      <c r="AE668" s="5">
        <v>45672</v>
      </c>
      <c r="AF668" s="5" t="s">
        <v>11884</v>
      </c>
      <c r="AG668" s="1" t="s">
        <v>1816</v>
      </c>
      <c r="AH668" s="1" t="s">
        <v>34</v>
      </c>
      <c r="AI668" s="1" t="s">
        <v>11820</v>
      </c>
      <c r="AJ668" s="1" t="s">
        <v>844</v>
      </c>
      <c r="AK668">
        <f t="shared" si="21"/>
        <v>0</v>
      </c>
    </row>
    <row r="669" spans="1:37" x14ac:dyDescent="0.3">
      <c r="A669" s="1">
        <v>668</v>
      </c>
      <c r="B669" s="1" t="s">
        <v>418</v>
      </c>
      <c r="C669" s="1">
        <v>38.897380075599997</v>
      </c>
      <c r="D669" s="1" t="s">
        <v>14857</v>
      </c>
      <c r="E669" s="1" t="s">
        <v>30</v>
      </c>
      <c r="F669" s="1" t="s">
        <v>2243</v>
      </c>
      <c r="G669" s="1" t="s">
        <v>198</v>
      </c>
      <c r="H669" s="1">
        <v>136614.64000000001</v>
      </c>
      <c r="I669" s="1" t="s">
        <v>33</v>
      </c>
      <c r="J669" s="1">
        <v>25009017</v>
      </c>
      <c r="K669" s="5">
        <v>45676</v>
      </c>
      <c r="L669" s="5" t="s">
        <v>9443</v>
      </c>
      <c r="M669" s="1">
        <v>-76.981025637200005</v>
      </c>
      <c r="N669" s="1" t="s">
        <v>68</v>
      </c>
      <c r="O669" s="1" t="s">
        <v>35</v>
      </c>
      <c r="P669" s="1" t="s">
        <v>36</v>
      </c>
      <c r="Q669" s="1">
        <v>507</v>
      </c>
      <c r="R669" s="2" t="s">
        <v>1560</v>
      </c>
      <c r="S669" s="1">
        <v>7</v>
      </c>
      <c r="T669" s="1"/>
      <c r="U669" s="1"/>
      <c r="V669" s="1">
        <v>5</v>
      </c>
      <c r="W669" s="1">
        <v>401645.97</v>
      </c>
      <c r="X669" s="1">
        <v>2025</v>
      </c>
      <c r="Y669" s="5" t="s">
        <v>2244</v>
      </c>
      <c r="Z669" s="5">
        <v>45676</v>
      </c>
      <c r="AA669" s="5" t="str">
        <f t="shared" si="20"/>
        <v>Sunday</v>
      </c>
      <c r="AB669" s="1" t="s">
        <v>8749</v>
      </c>
      <c r="AC669" s="1">
        <v>8</v>
      </c>
      <c r="AD669" s="1" t="s">
        <v>72</v>
      </c>
      <c r="AE669" s="5">
        <v>45676</v>
      </c>
      <c r="AF669" s="5" t="s">
        <v>11989</v>
      </c>
      <c r="AG669" s="1" t="s">
        <v>1562</v>
      </c>
      <c r="AH669" s="1" t="s">
        <v>68</v>
      </c>
      <c r="AI669" s="1" t="s">
        <v>11822</v>
      </c>
      <c r="AJ669" s="1" t="s">
        <v>2245</v>
      </c>
      <c r="AK669">
        <f t="shared" si="21"/>
        <v>0</v>
      </c>
    </row>
    <row r="670" spans="1:37" x14ac:dyDescent="0.3">
      <c r="A670" s="1">
        <v>669</v>
      </c>
      <c r="B670" s="1" t="s">
        <v>156</v>
      </c>
      <c r="C670" s="1">
        <v>38.896655882700003</v>
      </c>
      <c r="D670" s="1" t="s">
        <v>13104</v>
      </c>
      <c r="E670" s="1" t="s">
        <v>30</v>
      </c>
      <c r="F670" s="1" t="s">
        <v>587</v>
      </c>
      <c r="G670" s="1" t="s">
        <v>225</v>
      </c>
      <c r="H670" s="1">
        <v>136535.38</v>
      </c>
      <c r="I670" s="1" t="s">
        <v>33</v>
      </c>
      <c r="J670" s="1">
        <v>25009350</v>
      </c>
      <c r="K670" s="5">
        <v>45677</v>
      </c>
      <c r="L670" s="5" t="s">
        <v>11166</v>
      </c>
      <c r="M670" s="1">
        <v>-76.947647509399999</v>
      </c>
      <c r="N670" s="1" t="s">
        <v>34</v>
      </c>
      <c r="O670" s="1" t="s">
        <v>226</v>
      </c>
      <c r="P670" s="1" t="s">
        <v>36</v>
      </c>
      <c r="Q670" s="1">
        <v>602</v>
      </c>
      <c r="R670" s="2" t="s">
        <v>227</v>
      </c>
      <c r="S670" s="1">
        <v>7</v>
      </c>
      <c r="T670" s="1"/>
      <c r="U670" s="1"/>
      <c r="V670" s="1">
        <v>6</v>
      </c>
      <c r="W670" s="1">
        <v>404541.47</v>
      </c>
      <c r="X670" s="1">
        <v>2025</v>
      </c>
      <c r="Y670" s="5" t="s">
        <v>2246</v>
      </c>
      <c r="Z670" s="5">
        <v>45677</v>
      </c>
      <c r="AA670" s="5" t="str">
        <f t="shared" si="20"/>
        <v>Monday</v>
      </c>
      <c r="AB670" s="1" t="s">
        <v>8750</v>
      </c>
      <c r="AC670" s="1">
        <v>6</v>
      </c>
      <c r="AD670" s="1" t="s">
        <v>40</v>
      </c>
      <c r="AE670" s="5">
        <v>45664</v>
      </c>
      <c r="AF670" s="5" t="s">
        <v>11896</v>
      </c>
      <c r="AG670" s="1" t="s">
        <v>589</v>
      </c>
      <c r="AH670" s="1" t="s">
        <v>34</v>
      </c>
      <c r="AI670" s="1" t="s">
        <v>11820</v>
      </c>
      <c r="AJ670" s="1" t="s">
        <v>590</v>
      </c>
      <c r="AK670">
        <f t="shared" si="21"/>
        <v>13</v>
      </c>
    </row>
    <row r="671" spans="1:37" x14ac:dyDescent="0.3">
      <c r="A671" s="1">
        <v>670</v>
      </c>
      <c r="B671" s="1" t="s">
        <v>43</v>
      </c>
      <c r="C671" s="1">
        <v>38.903132062600001</v>
      </c>
      <c r="D671" s="1" t="s">
        <v>13810</v>
      </c>
      <c r="E671" s="1" t="s">
        <v>30</v>
      </c>
      <c r="F671" s="1" t="s">
        <v>1171</v>
      </c>
      <c r="G671" s="1" t="s">
        <v>45</v>
      </c>
      <c r="H671" s="1">
        <v>137253.62</v>
      </c>
      <c r="I671" s="1" t="s">
        <v>33</v>
      </c>
      <c r="J671" s="1">
        <v>25009870</v>
      </c>
      <c r="K671" s="5">
        <v>45678</v>
      </c>
      <c r="L671" s="5" t="s">
        <v>12163</v>
      </c>
      <c r="M671" s="1">
        <v>-77.036541019500007</v>
      </c>
      <c r="N671" s="1" t="s">
        <v>34</v>
      </c>
      <c r="O671" s="1" t="s">
        <v>47</v>
      </c>
      <c r="P671" s="1" t="s">
        <v>36</v>
      </c>
      <c r="Q671" s="1">
        <v>207</v>
      </c>
      <c r="R671" s="2" t="s">
        <v>507</v>
      </c>
      <c r="S671" s="1">
        <v>2</v>
      </c>
      <c r="T671" s="1" t="s">
        <v>184</v>
      </c>
      <c r="U671" s="1"/>
      <c r="V671" s="1">
        <v>2</v>
      </c>
      <c r="W671" s="1">
        <v>396830.43</v>
      </c>
      <c r="X671" s="1">
        <v>2025</v>
      </c>
      <c r="Y671" s="5" t="s">
        <v>2247</v>
      </c>
      <c r="Z671" s="5">
        <v>45678</v>
      </c>
      <c r="AA671" s="5" t="str">
        <f t="shared" si="20"/>
        <v>Tuesday</v>
      </c>
      <c r="AB671" s="1" t="s">
        <v>8751</v>
      </c>
      <c r="AC671" s="1">
        <v>6</v>
      </c>
      <c r="AD671" s="1" t="s">
        <v>40</v>
      </c>
      <c r="AE671" s="5">
        <v>45678</v>
      </c>
      <c r="AF671" s="5" t="s">
        <v>12816</v>
      </c>
      <c r="AG671" s="1" t="s">
        <v>53</v>
      </c>
      <c r="AH671" s="1" t="s">
        <v>34</v>
      </c>
      <c r="AI671" s="1" t="s">
        <v>11820</v>
      </c>
      <c r="AJ671" s="1" t="s">
        <v>509</v>
      </c>
      <c r="AK671">
        <f t="shared" si="21"/>
        <v>0</v>
      </c>
    </row>
    <row r="672" spans="1:37" x14ac:dyDescent="0.3">
      <c r="A672" s="1">
        <v>671</v>
      </c>
      <c r="B672" s="1" t="s">
        <v>65</v>
      </c>
      <c r="C672" s="1">
        <v>38.914213782399997</v>
      </c>
      <c r="D672" s="1" t="s">
        <v>13096</v>
      </c>
      <c r="E672" s="1" t="s">
        <v>30</v>
      </c>
      <c r="F672" s="1" t="s">
        <v>431</v>
      </c>
      <c r="G672" s="1" t="s">
        <v>198</v>
      </c>
      <c r="H672" s="1">
        <v>138483.24</v>
      </c>
      <c r="I672" s="1" t="s">
        <v>33</v>
      </c>
      <c r="J672" s="1">
        <v>25011454</v>
      </c>
      <c r="K672" s="5">
        <v>45681</v>
      </c>
      <c r="L672" s="5" t="s">
        <v>12164</v>
      </c>
      <c r="M672" s="1">
        <v>-76.986029657800003</v>
      </c>
      <c r="N672" s="1" t="s">
        <v>46</v>
      </c>
      <c r="O672" s="1" t="s">
        <v>69</v>
      </c>
      <c r="P672" s="1" t="s">
        <v>48</v>
      </c>
      <c r="Q672" s="1">
        <v>506</v>
      </c>
      <c r="R672" s="2" t="s">
        <v>70</v>
      </c>
      <c r="S672" s="1">
        <v>5</v>
      </c>
      <c r="T672" s="1"/>
      <c r="U672" s="1"/>
      <c r="V672" s="1">
        <v>5</v>
      </c>
      <c r="W672" s="1">
        <v>401211.6</v>
      </c>
      <c r="X672" s="1">
        <v>2025</v>
      </c>
      <c r="Y672" s="5" t="s">
        <v>2248</v>
      </c>
      <c r="Z672" s="5">
        <v>45681</v>
      </c>
      <c r="AA672" s="5" t="str">
        <f t="shared" si="20"/>
        <v>Friday</v>
      </c>
      <c r="AB672" s="1" t="s">
        <v>8752</v>
      </c>
      <c r="AC672" s="1">
        <v>7</v>
      </c>
      <c r="AD672" s="1" t="s">
        <v>52</v>
      </c>
      <c r="AE672" s="5">
        <v>45681</v>
      </c>
      <c r="AF672" s="5" t="s">
        <v>12873</v>
      </c>
      <c r="AG672" s="1" t="s">
        <v>73</v>
      </c>
      <c r="AH672" s="1" t="s">
        <v>46</v>
      </c>
      <c r="AI672" s="1" t="s">
        <v>11821</v>
      </c>
      <c r="AJ672" s="1" t="s">
        <v>312</v>
      </c>
      <c r="AK672">
        <f t="shared" si="21"/>
        <v>0</v>
      </c>
    </row>
    <row r="673" spans="1:37" x14ac:dyDescent="0.3">
      <c r="A673" s="1">
        <v>672</v>
      </c>
      <c r="B673" s="1" t="s">
        <v>2249</v>
      </c>
      <c r="C673" s="1">
        <v>38.919666577900003</v>
      </c>
      <c r="D673" s="1" t="s">
        <v>13939</v>
      </c>
      <c r="E673" s="1" t="s">
        <v>30</v>
      </c>
      <c r="F673" s="1" t="s">
        <v>2250</v>
      </c>
      <c r="G673" s="1" t="s">
        <v>709</v>
      </c>
      <c r="H673" s="1">
        <v>139090.85</v>
      </c>
      <c r="I673" s="1" t="s">
        <v>33</v>
      </c>
      <c r="J673" s="1">
        <v>25013346</v>
      </c>
      <c r="K673" s="5">
        <v>45685</v>
      </c>
      <c r="L673" s="5" t="s">
        <v>12165</v>
      </c>
      <c r="M673" s="1">
        <v>-77.071036602700005</v>
      </c>
      <c r="N673" s="1" t="s">
        <v>34</v>
      </c>
      <c r="O673" s="1" t="s">
        <v>1005</v>
      </c>
      <c r="P673" s="1" t="s">
        <v>36</v>
      </c>
      <c r="Q673" s="1">
        <v>204</v>
      </c>
      <c r="R673" s="2" t="s">
        <v>1174</v>
      </c>
      <c r="S673" s="1">
        <v>3</v>
      </c>
      <c r="T673" s="1"/>
      <c r="U673" s="1"/>
      <c r="V673" s="1">
        <v>2</v>
      </c>
      <c r="W673" s="1">
        <v>393839.71</v>
      </c>
      <c r="X673" s="1">
        <v>2025</v>
      </c>
      <c r="Y673" s="5" t="s">
        <v>2251</v>
      </c>
      <c r="Z673" s="5">
        <v>45685</v>
      </c>
      <c r="AA673" s="5" t="str">
        <f t="shared" si="20"/>
        <v>Tuesday</v>
      </c>
      <c r="AB673" s="1" t="s">
        <v>8753</v>
      </c>
      <c r="AC673" s="1">
        <v>6</v>
      </c>
      <c r="AD673" s="1" t="s">
        <v>40</v>
      </c>
      <c r="AE673" s="5">
        <v>45685</v>
      </c>
      <c r="AF673" s="5" t="s">
        <v>12531</v>
      </c>
      <c r="AG673" s="1" t="s">
        <v>1176</v>
      </c>
      <c r="AH673" s="1" t="s">
        <v>34</v>
      </c>
      <c r="AI673" s="1" t="s">
        <v>11820</v>
      </c>
      <c r="AJ673" s="1" t="s">
        <v>2252</v>
      </c>
      <c r="AK673">
        <f t="shared" si="21"/>
        <v>0</v>
      </c>
    </row>
    <row r="674" spans="1:37" x14ac:dyDescent="0.3">
      <c r="A674" s="1">
        <v>673</v>
      </c>
      <c r="B674" s="1" t="s">
        <v>65</v>
      </c>
      <c r="C674" s="1">
        <v>38.900195103599998</v>
      </c>
      <c r="D674" s="1" t="s">
        <v>13244</v>
      </c>
      <c r="E674" s="1" t="s">
        <v>30</v>
      </c>
      <c r="F674" s="1" t="s">
        <v>2253</v>
      </c>
      <c r="G674" s="1" t="s">
        <v>198</v>
      </c>
      <c r="H674" s="1">
        <v>136927.24</v>
      </c>
      <c r="I674" s="1" t="s">
        <v>33</v>
      </c>
      <c r="J674" s="1">
        <v>25420115</v>
      </c>
      <c r="K674" s="5">
        <v>45661</v>
      </c>
      <c r="L674" s="5" t="s">
        <v>11989</v>
      </c>
      <c r="M674" s="1">
        <v>-76.975704382100005</v>
      </c>
      <c r="N674" s="1" t="s">
        <v>34</v>
      </c>
      <c r="O674" s="1" t="s">
        <v>69</v>
      </c>
      <c r="P674" s="1" t="s">
        <v>36</v>
      </c>
      <c r="Q674" s="1">
        <v>507</v>
      </c>
      <c r="R674" s="2" t="s">
        <v>641</v>
      </c>
      <c r="S674" s="1">
        <v>5</v>
      </c>
      <c r="T674" s="1"/>
      <c r="U674" s="1"/>
      <c r="V674" s="1">
        <v>5</v>
      </c>
      <c r="W674" s="1">
        <v>402107.49</v>
      </c>
      <c r="X674" s="1">
        <v>2025</v>
      </c>
      <c r="Y674" s="5" t="s">
        <v>2254</v>
      </c>
      <c r="Z674" s="5">
        <v>45667</v>
      </c>
      <c r="AA674" s="5" t="str">
        <f t="shared" si="20"/>
        <v>Friday</v>
      </c>
      <c r="AB674" s="1" t="s">
        <v>8754</v>
      </c>
      <c r="AC674" s="1">
        <v>6</v>
      </c>
      <c r="AD674" s="1" t="s">
        <v>40</v>
      </c>
      <c r="AE674" s="5">
        <v>45656</v>
      </c>
      <c r="AF674" s="5" t="s">
        <v>12439</v>
      </c>
      <c r="AG674" s="1" t="s">
        <v>201</v>
      </c>
      <c r="AH674" s="1" t="s">
        <v>34</v>
      </c>
      <c r="AI674" s="1" t="s">
        <v>11820</v>
      </c>
      <c r="AJ674" s="1" t="s">
        <v>1034</v>
      </c>
      <c r="AK674">
        <f t="shared" si="21"/>
        <v>5</v>
      </c>
    </row>
    <row r="675" spans="1:37" x14ac:dyDescent="0.3">
      <c r="A675" s="1">
        <v>674</v>
      </c>
      <c r="B675" s="1" t="s">
        <v>29</v>
      </c>
      <c r="C675" s="1">
        <v>38.902520725000002</v>
      </c>
      <c r="D675" s="1" t="s">
        <v>13940</v>
      </c>
      <c r="E675" s="1" t="s">
        <v>113</v>
      </c>
      <c r="F675" s="1" t="s">
        <v>2256</v>
      </c>
      <c r="G675" s="1" t="s">
        <v>115</v>
      </c>
      <c r="H675" s="1">
        <v>137185.32999999999</v>
      </c>
      <c r="I675" s="1" t="s">
        <v>434</v>
      </c>
      <c r="J675" s="1">
        <v>25007141</v>
      </c>
      <c r="K675" s="5">
        <v>45673</v>
      </c>
      <c r="L675" s="5" t="s">
        <v>12166</v>
      </c>
      <c r="M675" s="1">
        <v>-77.020912419799998</v>
      </c>
      <c r="N675" s="1" t="s">
        <v>116</v>
      </c>
      <c r="O675" s="1" t="s">
        <v>117</v>
      </c>
      <c r="P675" s="1" t="s">
        <v>48</v>
      </c>
      <c r="Q675" s="1">
        <v>101</v>
      </c>
      <c r="R675" s="2" t="s">
        <v>118</v>
      </c>
      <c r="S675" s="1">
        <v>6</v>
      </c>
      <c r="T675" s="1" t="s">
        <v>184</v>
      </c>
      <c r="U675" s="1"/>
      <c r="V675" s="1">
        <v>1</v>
      </c>
      <c r="W675" s="1">
        <v>398186.04</v>
      </c>
      <c r="X675" s="1">
        <v>2025</v>
      </c>
      <c r="Y675" s="5" t="s">
        <v>2257</v>
      </c>
      <c r="Z675" s="5">
        <v>45673</v>
      </c>
      <c r="AA675" s="5" t="str">
        <f t="shared" si="20"/>
        <v>Thursday</v>
      </c>
      <c r="AB675" s="1" t="s">
        <v>8755</v>
      </c>
      <c r="AC675" s="1">
        <v>4</v>
      </c>
      <c r="AD675" s="1" t="s">
        <v>121</v>
      </c>
      <c r="AE675" s="5">
        <v>45672</v>
      </c>
      <c r="AF675" s="5" t="s">
        <v>12477</v>
      </c>
      <c r="AG675" s="1" t="s">
        <v>455</v>
      </c>
      <c r="AH675" s="1" t="s">
        <v>116</v>
      </c>
      <c r="AI675" s="1" t="s">
        <v>11825</v>
      </c>
      <c r="AJ675" s="1" t="s">
        <v>2258</v>
      </c>
      <c r="AK675">
        <f t="shared" si="21"/>
        <v>1</v>
      </c>
    </row>
    <row r="676" spans="1:37" x14ac:dyDescent="0.3">
      <c r="A676" s="1">
        <v>675</v>
      </c>
      <c r="B676" s="1" t="s">
        <v>132</v>
      </c>
      <c r="C676" s="1">
        <v>38.930600208100003</v>
      </c>
      <c r="D676" s="1" t="s">
        <v>13715</v>
      </c>
      <c r="E676" s="1" t="s">
        <v>113</v>
      </c>
      <c r="F676" s="1" t="s">
        <v>212</v>
      </c>
      <c r="G676" s="1" t="s">
        <v>77</v>
      </c>
      <c r="H676" s="1">
        <v>140302.66</v>
      </c>
      <c r="I676" s="1" t="s">
        <v>33</v>
      </c>
      <c r="J676" s="1">
        <v>25007603</v>
      </c>
      <c r="K676" s="5">
        <v>45681</v>
      </c>
      <c r="L676" s="5" t="s">
        <v>12167</v>
      </c>
      <c r="M676" s="1">
        <v>-77.031813591200006</v>
      </c>
      <c r="N676" s="1" t="s">
        <v>116</v>
      </c>
      <c r="O676" s="1" t="s">
        <v>78</v>
      </c>
      <c r="P676" s="1" t="s">
        <v>36</v>
      </c>
      <c r="Q676" s="1">
        <v>302</v>
      </c>
      <c r="R676" s="2" t="s">
        <v>213</v>
      </c>
      <c r="S676" s="1">
        <v>1</v>
      </c>
      <c r="T676" s="1"/>
      <c r="U676" s="1"/>
      <c r="V676" s="1">
        <v>3</v>
      </c>
      <c r="W676" s="1">
        <v>397241.55</v>
      </c>
      <c r="X676" s="1">
        <v>2025</v>
      </c>
      <c r="Y676" s="5" t="s">
        <v>2259</v>
      </c>
      <c r="Z676" s="5">
        <v>45673</v>
      </c>
      <c r="AA676" s="5" t="str">
        <f t="shared" si="20"/>
        <v>Thursday</v>
      </c>
      <c r="AB676" s="1" t="s">
        <v>8148</v>
      </c>
      <c r="AC676" s="1">
        <v>4</v>
      </c>
      <c r="AD676" s="1" t="s">
        <v>121</v>
      </c>
      <c r="AE676" s="5">
        <v>45673</v>
      </c>
      <c r="AF676" s="5" t="s">
        <v>12067</v>
      </c>
      <c r="AG676" s="1" t="s">
        <v>215</v>
      </c>
      <c r="AH676" s="1" t="s">
        <v>116</v>
      </c>
      <c r="AI676" s="1" t="s">
        <v>11825</v>
      </c>
      <c r="AJ676" s="1" t="s">
        <v>216</v>
      </c>
      <c r="AK676">
        <f t="shared" si="21"/>
        <v>8</v>
      </c>
    </row>
    <row r="677" spans="1:37" x14ac:dyDescent="0.3">
      <c r="A677" s="1">
        <v>676</v>
      </c>
      <c r="B677" s="1" t="s">
        <v>172</v>
      </c>
      <c r="C677" s="1">
        <v>38.873201606499997</v>
      </c>
      <c r="D677" s="1" t="s">
        <v>14858</v>
      </c>
      <c r="E677" s="1" t="s">
        <v>113</v>
      </c>
      <c r="F677" s="1" t="s">
        <v>2260</v>
      </c>
      <c r="G677" s="1" t="s">
        <v>175</v>
      </c>
      <c r="H677" s="1">
        <v>133930.9</v>
      </c>
      <c r="I677" s="1" t="s">
        <v>434</v>
      </c>
      <c r="J677" s="1">
        <v>25008135</v>
      </c>
      <c r="K677" s="5">
        <v>45674</v>
      </c>
      <c r="L677" s="5" t="s">
        <v>11915</v>
      </c>
      <c r="M677" s="1">
        <v>-76.969992204199997</v>
      </c>
      <c r="N677" s="1" t="s">
        <v>116</v>
      </c>
      <c r="O677" s="1" t="s">
        <v>281</v>
      </c>
      <c r="P677" s="1" t="s">
        <v>48</v>
      </c>
      <c r="Q677" s="1">
        <v>607</v>
      </c>
      <c r="R677" s="2" t="s">
        <v>1766</v>
      </c>
      <c r="S677" s="1">
        <v>7</v>
      </c>
      <c r="T677" s="1"/>
      <c r="U677" s="1"/>
      <c r="V677" s="1">
        <v>6</v>
      </c>
      <c r="W677" s="1">
        <v>402603.97</v>
      </c>
      <c r="X677" s="1">
        <v>2025</v>
      </c>
      <c r="Y677" s="5" t="s">
        <v>2261</v>
      </c>
      <c r="Z677" s="5">
        <v>45674</v>
      </c>
      <c r="AA677" s="5" t="str">
        <f t="shared" si="20"/>
        <v>Friday</v>
      </c>
      <c r="AB677" s="1" t="s">
        <v>8756</v>
      </c>
      <c r="AC677" s="1">
        <v>4</v>
      </c>
      <c r="AD677" s="1" t="s">
        <v>121</v>
      </c>
      <c r="AE677" s="5">
        <v>45674</v>
      </c>
      <c r="AF677" s="5" t="s">
        <v>12395</v>
      </c>
      <c r="AG677" s="1" t="s">
        <v>1652</v>
      </c>
      <c r="AH677" s="1" t="s">
        <v>116</v>
      </c>
      <c r="AI677" s="1" t="s">
        <v>11825</v>
      </c>
      <c r="AJ677" s="1" t="s">
        <v>1768</v>
      </c>
      <c r="AK677">
        <f t="shared" si="21"/>
        <v>0</v>
      </c>
    </row>
    <row r="678" spans="1:37" x14ac:dyDescent="0.3">
      <c r="A678" s="1">
        <v>677</v>
      </c>
      <c r="B678" s="1" t="s">
        <v>203</v>
      </c>
      <c r="C678" s="1">
        <v>38.950382596399997</v>
      </c>
      <c r="D678" s="1" t="s">
        <v>13941</v>
      </c>
      <c r="E678" s="1" t="s">
        <v>113</v>
      </c>
      <c r="F678" s="1" t="s">
        <v>2262</v>
      </c>
      <c r="G678" s="1" t="s">
        <v>288</v>
      </c>
      <c r="H678" s="1">
        <v>142498.73000000001</v>
      </c>
      <c r="I678" s="1" t="s">
        <v>33</v>
      </c>
      <c r="J678" s="1">
        <v>25009448</v>
      </c>
      <c r="K678" s="5">
        <v>45677</v>
      </c>
      <c r="L678" s="5" t="s">
        <v>12086</v>
      </c>
      <c r="M678" s="1">
        <v>-77.033427009700006</v>
      </c>
      <c r="N678" s="1" t="s">
        <v>116</v>
      </c>
      <c r="O678" s="1" t="s">
        <v>206</v>
      </c>
      <c r="P678" s="1" t="s">
        <v>36</v>
      </c>
      <c r="Q678" s="1">
        <v>404</v>
      </c>
      <c r="R678" s="2" t="s">
        <v>207</v>
      </c>
      <c r="S678" s="1">
        <v>4</v>
      </c>
      <c r="T678" s="1"/>
      <c r="U678" s="1"/>
      <c r="V678" s="1">
        <v>4</v>
      </c>
      <c r="W678" s="1">
        <v>397102.46</v>
      </c>
      <c r="X678" s="1">
        <v>2025</v>
      </c>
      <c r="Y678" s="5" t="s">
        <v>2263</v>
      </c>
      <c r="Z678" s="5">
        <v>45677</v>
      </c>
      <c r="AA678" s="5" t="str">
        <f t="shared" si="20"/>
        <v>Monday</v>
      </c>
      <c r="AB678" s="1" t="s">
        <v>8757</v>
      </c>
      <c r="AC678" s="1">
        <v>4</v>
      </c>
      <c r="AD678" s="1" t="s">
        <v>121</v>
      </c>
      <c r="AE678" s="5">
        <v>45677</v>
      </c>
      <c r="AF678" s="5" t="s">
        <v>10345</v>
      </c>
      <c r="AG678" s="1" t="s">
        <v>209</v>
      </c>
      <c r="AH678" s="1" t="s">
        <v>116</v>
      </c>
      <c r="AI678" s="1" t="s">
        <v>11825</v>
      </c>
      <c r="AJ678" s="1" t="s">
        <v>294</v>
      </c>
      <c r="AK678">
        <f t="shared" si="21"/>
        <v>0</v>
      </c>
    </row>
    <row r="679" spans="1:37" x14ac:dyDescent="0.3">
      <c r="A679" s="1">
        <v>678</v>
      </c>
      <c r="B679" s="1" t="s">
        <v>65</v>
      </c>
      <c r="C679" s="1">
        <v>38.903670425000001</v>
      </c>
      <c r="D679" s="1" t="s">
        <v>13245</v>
      </c>
      <c r="E679" s="1" t="s">
        <v>30</v>
      </c>
      <c r="F679" s="1" t="s">
        <v>2264</v>
      </c>
      <c r="G679" s="1" t="s">
        <v>198</v>
      </c>
      <c r="H679" s="1">
        <v>137312.9</v>
      </c>
      <c r="I679" s="1" t="s">
        <v>33</v>
      </c>
      <c r="J679" s="1">
        <v>25006944</v>
      </c>
      <c r="K679" s="5">
        <v>45672</v>
      </c>
      <c r="L679" s="5" t="s">
        <v>12168</v>
      </c>
      <c r="M679" s="1">
        <v>-76.982125539400002</v>
      </c>
      <c r="N679" s="1" t="s">
        <v>34</v>
      </c>
      <c r="O679" s="1" t="s">
        <v>69</v>
      </c>
      <c r="P679" s="1" t="s">
        <v>36</v>
      </c>
      <c r="Q679" s="1">
        <v>506</v>
      </c>
      <c r="R679" s="2" t="s">
        <v>1039</v>
      </c>
      <c r="S679" s="1">
        <v>5</v>
      </c>
      <c r="T679" s="1"/>
      <c r="U679" s="1"/>
      <c r="V679" s="1">
        <v>5</v>
      </c>
      <c r="W679" s="1">
        <v>401550.42</v>
      </c>
      <c r="X679" s="1">
        <v>2025</v>
      </c>
      <c r="Y679" s="5" t="s">
        <v>2265</v>
      </c>
      <c r="Z679" s="5">
        <v>45672</v>
      </c>
      <c r="AA679" s="5" t="str">
        <f t="shared" si="20"/>
        <v>Wednesday</v>
      </c>
      <c r="AB679" s="1" t="s">
        <v>8758</v>
      </c>
      <c r="AC679" s="1">
        <v>6</v>
      </c>
      <c r="AD679" s="1" t="s">
        <v>40</v>
      </c>
      <c r="AE679" s="5">
        <v>45672</v>
      </c>
      <c r="AF679" s="5" t="s">
        <v>12499</v>
      </c>
      <c r="AG679" s="1" t="s">
        <v>1041</v>
      </c>
      <c r="AH679" s="1" t="s">
        <v>34</v>
      </c>
      <c r="AI679" s="1" t="s">
        <v>11820</v>
      </c>
      <c r="AJ679" s="1" t="s">
        <v>1042</v>
      </c>
      <c r="AK679">
        <f t="shared" si="21"/>
        <v>0</v>
      </c>
    </row>
    <row r="680" spans="1:37" x14ac:dyDescent="0.3">
      <c r="A680" s="1">
        <v>679</v>
      </c>
      <c r="B680" s="1" t="s">
        <v>313</v>
      </c>
      <c r="C680" s="1">
        <v>38.920932995199998</v>
      </c>
      <c r="D680" s="1" t="s">
        <v>13090</v>
      </c>
      <c r="E680" s="1" t="s">
        <v>30</v>
      </c>
      <c r="F680" s="1" t="s">
        <v>315</v>
      </c>
      <c r="G680" s="1" t="s">
        <v>32</v>
      </c>
      <c r="H680" s="1">
        <v>139229.04</v>
      </c>
      <c r="I680" s="1" t="s">
        <v>33</v>
      </c>
      <c r="J680" s="1">
        <v>25004640</v>
      </c>
      <c r="K680" s="5">
        <v>45668</v>
      </c>
      <c r="L680" s="5" t="s">
        <v>12145</v>
      </c>
      <c r="M680" s="1">
        <v>-76.997157005099993</v>
      </c>
      <c r="N680" s="1" t="s">
        <v>46</v>
      </c>
      <c r="O680" s="1" t="s">
        <v>127</v>
      </c>
      <c r="P680" s="1" t="s">
        <v>48</v>
      </c>
      <c r="Q680" s="1">
        <v>502</v>
      </c>
      <c r="R680" s="2" t="s">
        <v>316</v>
      </c>
      <c r="S680" s="1">
        <v>5</v>
      </c>
      <c r="T680" s="1"/>
      <c r="U680" s="1"/>
      <c r="V680" s="1">
        <v>5</v>
      </c>
      <c r="W680" s="1">
        <v>400246.54</v>
      </c>
      <c r="X680" s="1">
        <v>2025</v>
      </c>
      <c r="Y680" s="5" t="s">
        <v>2266</v>
      </c>
      <c r="Z680" s="5">
        <v>45668</v>
      </c>
      <c r="AA680" s="5" t="str">
        <f t="shared" si="20"/>
        <v>Saturday</v>
      </c>
      <c r="AB680" s="1" t="s">
        <v>8759</v>
      </c>
      <c r="AC680" s="1">
        <v>7</v>
      </c>
      <c r="AD680" s="1" t="s">
        <v>52</v>
      </c>
      <c r="AE680" s="5">
        <v>45668</v>
      </c>
      <c r="AF680" s="5" t="s">
        <v>12874</v>
      </c>
      <c r="AG680" s="1" t="s">
        <v>318</v>
      </c>
      <c r="AH680" s="1" t="s">
        <v>46</v>
      </c>
      <c r="AI680" s="1" t="s">
        <v>11821</v>
      </c>
      <c r="AJ680" s="1" t="s">
        <v>319</v>
      </c>
      <c r="AK680">
        <f t="shared" si="21"/>
        <v>0</v>
      </c>
    </row>
    <row r="681" spans="1:37" x14ac:dyDescent="0.3">
      <c r="A681" s="1">
        <v>680</v>
      </c>
      <c r="B681" s="1" t="s">
        <v>418</v>
      </c>
      <c r="C681" s="1">
        <v>38.890604840100004</v>
      </c>
      <c r="D681" s="1" t="s">
        <v>13246</v>
      </c>
      <c r="E681" s="1" t="s">
        <v>30</v>
      </c>
      <c r="F681" s="1" t="s">
        <v>2267</v>
      </c>
      <c r="G681" s="1" t="s">
        <v>158</v>
      </c>
      <c r="H681" s="2" t="s">
        <v>2268</v>
      </c>
      <c r="I681" s="1" t="s">
        <v>33</v>
      </c>
      <c r="J681" s="1">
        <v>25006480</v>
      </c>
      <c r="K681" s="5">
        <v>45671</v>
      </c>
      <c r="L681" s="5" t="s">
        <v>12169</v>
      </c>
      <c r="M681" s="1">
        <v>-76.959190807499994</v>
      </c>
      <c r="N681" s="1" t="s">
        <v>68</v>
      </c>
      <c r="O681" s="1" t="s">
        <v>159</v>
      </c>
      <c r="P681" s="1" t="s">
        <v>36</v>
      </c>
      <c r="Q681" s="1">
        <v>603</v>
      </c>
      <c r="R681" s="2" t="s">
        <v>1104</v>
      </c>
      <c r="S681" s="1">
        <v>7</v>
      </c>
      <c r="T681" s="1"/>
      <c r="U681" s="1"/>
      <c r="V681" s="1">
        <v>6</v>
      </c>
      <c r="W681" s="2" t="s">
        <v>2269</v>
      </c>
      <c r="X681" s="1">
        <v>2025</v>
      </c>
      <c r="Y681" s="5" t="s">
        <v>2270</v>
      </c>
      <c r="Z681" s="5">
        <v>45671</v>
      </c>
      <c r="AA681" s="5" t="str">
        <f t="shared" si="20"/>
        <v>Tuesday</v>
      </c>
      <c r="AB681" s="1" t="s">
        <v>8760</v>
      </c>
      <c r="AC681" s="1">
        <v>8</v>
      </c>
      <c r="AD681" s="1" t="s">
        <v>72</v>
      </c>
      <c r="AE681" s="5">
        <v>45671</v>
      </c>
      <c r="AF681" s="5" t="s">
        <v>12038</v>
      </c>
      <c r="AG681" s="1" t="s">
        <v>1106</v>
      </c>
      <c r="AH681" s="1" t="s">
        <v>68</v>
      </c>
      <c r="AI681" s="1" t="s">
        <v>11822</v>
      </c>
      <c r="AJ681" s="1" t="s">
        <v>2271</v>
      </c>
      <c r="AK681">
        <f t="shared" si="21"/>
        <v>0</v>
      </c>
    </row>
    <row r="682" spans="1:37" x14ac:dyDescent="0.3">
      <c r="A682" s="1">
        <v>681</v>
      </c>
      <c r="B682" s="1" t="s">
        <v>29</v>
      </c>
      <c r="C682" s="1">
        <v>38.9078254892</v>
      </c>
      <c r="D682" s="1" t="s">
        <v>13247</v>
      </c>
      <c r="E682" s="1" t="s">
        <v>30</v>
      </c>
      <c r="F682" s="1" t="s">
        <v>2273</v>
      </c>
      <c r="G682" s="1" t="s">
        <v>32</v>
      </c>
      <c r="H682" s="1">
        <v>137774</v>
      </c>
      <c r="I682" s="1" t="s">
        <v>33</v>
      </c>
      <c r="J682" s="1">
        <v>25007296</v>
      </c>
      <c r="K682" s="5">
        <v>45673</v>
      </c>
      <c r="L682" s="5" t="s">
        <v>12170</v>
      </c>
      <c r="M682" s="1">
        <v>-77.003514178700001</v>
      </c>
      <c r="N682" s="1" t="s">
        <v>34</v>
      </c>
      <c r="O682" s="1" t="s">
        <v>35</v>
      </c>
      <c r="P682" s="1" t="s">
        <v>60</v>
      </c>
      <c r="Q682" s="1">
        <v>501</v>
      </c>
      <c r="R682" s="2" t="s">
        <v>140</v>
      </c>
      <c r="S682" s="1">
        <v>6</v>
      </c>
      <c r="T682" s="1" t="s">
        <v>38</v>
      </c>
      <c r="U682" s="1"/>
      <c r="V682" s="1">
        <v>5</v>
      </c>
      <c r="W682" s="1">
        <v>399695.2</v>
      </c>
      <c r="X682" s="1">
        <v>2025</v>
      </c>
      <c r="Y682" s="5" t="s">
        <v>2274</v>
      </c>
      <c r="Z682" s="5">
        <v>45673</v>
      </c>
      <c r="AA682" s="5" t="str">
        <f t="shared" si="20"/>
        <v>Thursday</v>
      </c>
      <c r="AB682" s="1" t="s">
        <v>8761</v>
      </c>
      <c r="AC682" s="1">
        <v>6</v>
      </c>
      <c r="AD682" s="1" t="s">
        <v>40</v>
      </c>
      <c r="AE682" s="5">
        <v>45673</v>
      </c>
      <c r="AF682" s="5" t="s">
        <v>12154</v>
      </c>
      <c r="AG682" s="1" t="s">
        <v>41</v>
      </c>
      <c r="AH682" s="1" t="s">
        <v>34</v>
      </c>
      <c r="AI682" s="1" t="s">
        <v>11820</v>
      </c>
      <c r="AJ682" s="1" t="s">
        <v>1660</v>
      </c>
      <c r="AK682">
        <f t="shared" si="21"/>
        <v>0</v>
      </c>
    </row>
    <row r="683" spans="1:37" x14ac:dyDescent="0.3">
      <c r="A683" s="1">
        <v>682</v>
      </c>
      <c r="B683" s="1" t="s">
        <v>164</v>
      </c>
      <c r="C683" s="1">
        <v>38.834669911900001</v>
      </c>
      <c r="D683" s="1" t="s">
        <v>2275</v>
      </c>
      <c r="E683" s="1" t="s">
        <v>113</v>
      </c>
      <c r="F683" s="1" t="s">
        <v>2276</v>
      </c>
      <c r="G683" s="1" t="s">
        <v>553</v>
      </c>
      <c r="H683" s="1">
        <v>129653.21</v>
      </c>
      <c r="I683" s="1" t="s">
        <v>434</v>
      </c>
      <c r="J683" s="1">
        <v>25017873</v>
      </c>
      <c r="K683" s="5">
        <v>45694</v>
      </c>
      <c r="L683" s="5" t="s">
        <v>12171</v>
      </c>
      <c r="M683" s="1">
        <v>-77.008090108900006</v>
      </c>
      <c r="N683" s="1" t="s">
        <v>116</v>
      </c>
      <c r="O683" s="1" t="s">
        <v>167</v>
      </c>
      <c r="P683" s="1" t="s">
        <v>60</v>
      </c>
      <c r="Q683" s="1">
        <v>707</v>
      </c>
      <c r="R683" s="2" t="s">
        <v>1096</v>
      </c>
      <c r="S683" s="1">
        <v>8</v>
      </c>
      <c r="T683" s="1"/>
      <c r="U683" s="1"/>
      <c r="V683" s="1">
        <v>7</v>
      </c>
      <c r="W683" s="1">
        <v>399297.59</v>
      </c>
      <c r="X683" s="1">
        <v>2025</v>
      </c>
      <c r="Y683" s="5" t="s">
        <v>2277</v>
      </c>
      <c r="Z683" s="5">
        <v>45694</v>
      </c>
      <c r="AA683" s="5" t="str">
        <f t="shared" si="20"/>
        <v>Thursday</v>
      </c>
      <c r="AB683" s="1" t="s">
        <v>8762</v>
      </c>
      <c r="AC683" s="1">
        <v>4</v>
      </c>
      <c r="AD683" s="1" t="s">
        <v>121</v>
      </c>
      <c r="AE683" s="5">
        <v>45694</v>
      </c>
      <c r="AF683" s="5" t="s">
        <v>12382</v>
      </c>
      <c r="AG683" s="1" t="s">
        <v>170</v>
      </c>
      <c r="AH683" s="1" t="s">
        <v>116</v>
      </c>
      <c r="AI683" s="1" t="s">
        <v>11825</v>
      </c>
      <c r="AJ683" s="1" t="s">
        <v>1098</v>
      </c>
      <c r="AK683">
        <f t="shared" si="21"/>
        <v>0</v>
      </c>
    </row>
    <row r="684" spans="1:37" x14ac:dyDescent="0.3">
      <c r="A684" s="1">
        <v>683</v>
      </c>
      <c r="B684" s="1" t="s">
        <v>478</v>
      </c>
      <c r="C684" s="1">
        <v>38.830080936400002</v>
      </c>
      <c r="D684" s="1" t="s">
        <v>14859</v>
      </c>
      <c r="E684" s="1" t="s">
        <v>113</v>
      </c>
      <c r="F684" s="1" t="s">
        <v>2278</v>
      </c>
      <c r="G684" s="1" t="s">
        <v>166</v>
      </c>
      <c r="H684" s="2" t="s">
        <v>2279</v>
      </c>
      <c r="I684" s="1" t="s">
        <v>33</v>
      </c>
      <c r="J684" s="1">
        <v>25018272</v>
      </c>
      <c r="K684" s="5">
        <v>45695</v>
      </c>
      <c r="L684" s="5" t="s">
        <v>12024</v>
      </c>
      <c r="M684" s="1">
        <v>-76.999534284000006</v>
      </c>
      <c r="N684" s="1" t="s">
        <v>11830</v>
      </c>
      <c r="O684" s="1" t="s">
        <v>167</v>
      </c>
      <c r="P684" s="1" t="s">
        <v>48</v>
      </c>
      <c r="Q684" s="1">
        <v>706</v>
      </c>
      <c r="R684" s="2" t="s">
        <v>480</v>
      </c>
      <c r="S684" s="1">
        <v>8</v>
      </c>
      <c r="T684" s="1"/>
      <c r="U684" s="1"/>
      <c r="V684" s="1">
        <v>7</v>
      </c>
      <c r="W684" s="2" t="s">
        <v>2280</v>
      </c>
      <c r="X684" s="1">
        <v>2025</v>
      </c>
      <c r="Y684" s="5" t="s">
        <v>2281</v>
      </c>
      <c r="Z684" s="5">
        <v>45695</v>
      </c>
      <c r="AA684" s="5" t="str">
        <f t="shared" si="20"/>
        <v>Friday</v>
      </c>
      <c r="AB684" s="1" t="s">
        <v>8763</v>
      </c>
      <c r="AC684" s="1">
        <v>3</v>
      </c>
      <c r="AD684" s="1" t="s">
        <v>11831</v>
      </c>
      <c r="AE684" s="5">
        <v>45695</v>
      </c>
      <c r="AF684" s="5" t="s">
        <v>11936</v>
      </c>
      <c r="AG684" s="1" t="s">
        <v>482</v>
      </c>
      <c r="AH684" s="1" t="s">
        <v>11830</v>
      </c>
      <c r="AI684" s="1" t="s">
        <v>11830</v>
      </c>
      <c r="AJ684" s="1" t="s">
        <v>483</v>
      </c>
      <c r="AK684">
        <f t="shared" si="21"/>
        <v>0</v>
      </c>
    </row>
    <row r="685" spans="1:37" x14ac:dyDescent="0.3">
      <c r="A685" s="1">
        <v>684</v>
      </c>
      <c r="B685" s="1" t="s">
        <v>55</v>
      </c>
      <c r="C685" s="1">
        <v>38.917236461999998</v>
      </c>
      <c r="D685" s="1" t="s">
        <v>13705</v>
      </c>
      <c r="E685" s="1" t="s">
        <v>30</v>
      </c>
      <c r="F685" s="1" t="s">
        <v>57</v>
      </c>
      <c r="G685" s="1" t="s">
        <v>58</v>
      </c>
      <c r="H685" s="1">
        <v>138818.94</v>
      </c>
      <c r="I685" s="1" t="s">
        <v>33</v>
      </c>
      <c r="J685" s="1">
        <v>25013513</v>
      </c>
      <c r="K685" s="5">
        <v>45685</v>
      </c>
      <c r="L685" s="5" t="s">
        <v>11910</v>
      </c>
      <c r="M685" s="1">
        <v>-77.022945726100005</v>
      </c>
      <c r="N685" s="1" t="s">
        <v>34</v>
      </c>
      <c r="O685" s="1" t="s">
        <v>59</v>
      </c>
      <c r="P685" s="1" t="s">
        <v>48</v>
      </c>
      <c r="Q685" s="1">
        <v>305</v>
      </c>
      <c r="R685" s="2" t="s">
        <v>61</v>
      </c>
      <c r="S685" s="1">
        <v>1</v>
      </c>
      <c r="T685" s="1"/>
      <c r="U685" s="1"/>
      <c r="V685" s="1">
        <v>3</v>
      </c>
      <c r="W685" s="1">
        <v>398010.08</v>
      </c>
      <c r="X685" s="1">
        <v>2025</v>
      </c>
      <c r="Y685" s="5" t="s">
        <v>2282</v>
      </c>
      <c r="Z685" s="5">
        <v>45686</v>
      </c>
      <c r="AA685" s="5" t="str">
        <f t="shared" si="20"/>
        <v>Wednesday</v>
      </c>
      <c r="AB685" s="1" t="s">
        <v>8764</v>
      </c>
      <c r="AC685" s="1">
        <v>6</v>
      </c>
      <c r="AD685" s="1" t="s">
        <v>40</v>
      </c>
      <c r="AE685" s="5">
        <v>45685</v>
      </c>
      <c r="AF685" s="5" t="s">
        <v>12227</v>
      </c>
      <c r="AG685" s="1" t="s">
        <v>63</v>
      </c>
      <c r="AH685" s="1" t="s">
        <v>34</v>
      </c>
      <c r="AI685" s="1" t="s">
        <v>11820</v>
      </c>
      <c r="AJ685" s="1" t="s">
        <v>64</v>
      </c>
      <c r="AK685">
        <f t="shared" si="21"/>
        <v>0</v>
      </c>
    </row>
    <row r="686" spans="1:37" x14ac:dyDescent="0.3">
      <c r="A686" s="1">
        <v>685</v>
      </c>
      <c r="B686" s="1" t="s">
        <v>551</v>
      </c>
      <c r="C686" s="1">
        <v>38.841096128499998</v>
      </c>
      <c r="D686" s="1" t="s">
        <v>14860</v>
      </c>
      <c r="E686" s="1" t="s">
        <v>30</v>
      </c>
      <c r="F686" s="1" t="s">
        <v>2283</v>
      </c>
      <c r="G686" s="1" t="s">
        <v>553</v>
      </c>
      <c r="H686" s="2" t="s">
        <v>2284</v>
      </c>
      <c r="I686" s="1" t="s">
        <v>33</v>
      </c>
      <c r="J686" s="1">
        <v>25017083</v>
      </c>
      <c r="K686" s="5">
        <v>45692</v>
      </c>
      <c r="L686" s="5" t="s">
        <v>12003</v>
      </c>
      <c r="M686" s="1">
        <v>-77.005706523599997</v>
      </c>
      <c r="N686" s="1" t="s">
        <v>68</v>
      </c>
      <c r="O686" s="1" t="s">
        <v>167</v>
      </c>
      <c r="P686" s="1" t="s">
        <v>36</v>
      </c>
      <c r="Q686" s="1">
        <v>707</v>
      </c>
      <c r="R686" s="2" t="s">
        <v>1711</v>
      </c>
      <c r="S686" s="1">
        <v>8</v>
      </c>
      <c r="T686" s="1"/>
      <c r="U686" s="1"/>
      <c r="V686" s="1">
        <v>7</v>
      </c>
      <c r="W686" s="2" t="s">
        <v>2285</v>
      </c>
      <c r="X686" s="1">
        <v>2025</v>
      </c>
      <c r="Y686" s="5" t="s">
        <v>2286</v>
      </c>
      <c r="Z686" s="5">
        <v>45692</v>
      </c>
      <c r="AA686" s="5" t="str">
        <f t="shared" si="20"/>
        <v>Tuesday</v>
      </c>
      <c r="AB686" s="1" t="s">
        <v>8765</v>
      </c>
      <c r="AC686" s="1">
        <v>8</v>
      </c>
      <c r="AD686" s="1" t="s">
        <v>72</v>
      </c>
      <c r="AE686" s="5">
        <v>45692</v>
      </c>
      <c r="AF686" s="5" t="s">
        <v>12236</v>
      </c>
      <c r="AG686" s="1" t="s">
        <v>1876</v>
      </c>
      <c r="AH686" s="1" t="s">
        <v>68</v>
      </c>
      <c r="AI686" s="1" t="s">
        <v>11822</v>
      </c>
      <c r="AJ686" s="1" t="s">
        <v>1877</v>
      </c>
      <c r="AK686">
        <f t="shared" si="21"/>
        <v>0</v>
      </c>
    </row>
    <row r="687" spans="1:37" x14ac:dyDescent="0.3">
      <c r="A687" s="1">
        <v>686</v>
      </c>
      <c r="B687" s="1" t="s">
        <v>1020</v>
      </c>
      <c r="C687" s="1">
        <v>38.924199812200001</v>
      </c>
      <c r="D687" s="1" t="s">
        <v>13795</v>
      </c>
      <c r="E687" s="1" t="s">
        <v>30</v>
      </c>
      <c r="F687" s="1" t="s">
        <v>1046</v>
      </c>
      <c r="G687" s="1" t="s">
        <v>709</v>
      </c>
      <c r="H687" s="1">
        <v>139592.95999999999</v>
      </c>
      <c r="I687" s="1" t="s">
        <v>33</v>
      </c>
      <c r="J687" s="1">
        <v>25021454</v>
      </c>
      <c r="K687" s="5">
        <v>45701</v>
      </c>
      <c r="L687" s="5" t="s">
        <v>12172</v>
      </c>
      <c r="M687" s="1">
        <v>-77.051903124500001</v>
      </c>
      <c r="N687" s="1" t="s">
        <v>34</v>
      </c>
      <c r="O687" s="1" t="s">
        <v>1022</v>
      </c>
      <c r="P687" s="1" t="s">
        <v>36</v>
      </c>
      <c r="Q687" s="1">
        <v>204</v>
      </c>
      <c r="R687" s="2" t="s">
        <v>1047</v>
      </c>
      <c r="S687" s="1">
        <v>3</v>
      </c>
      <c r="T687" s="1"/>
      <c r="U687" s="1"/>
      <c r="V687" s="1">
        <v>2</v>
      </c>
      <c r="W687" s="1">
        <v>395499.25</v>
      </c>
      <c r="X687" s="1">
        <v>2025</v>
      </c>
      <c r="Y687" s="5" t="s">
        <v>2287</v>
      </c>
      <c r="Z687" s="5">
        <v>45701</v>
      </c>
      <c r="AA687" s="5" t="str">
        <f t="shared" si="20"/>
        <v>Thursday</v>
      </c>
      <c r="AB687" s="1" t="s">
        <v>8766</v>
      </c>
      <c r="AC687" s="1">
        <v>6</v>
      </c>
      <c r="AD687" s="1" t="s">
        <v>40</v>
      </c>
      <c r="AE687" s="5">
        <v>45701</v>
      </c>
      <c r="AF687" s="5" t="s">
        <v>12270</v>
      </c>
      <c r="AG687" s="1" t="s">
        <v>1049</v>
      </c>
      <c r="AH687" s="1" t="s">
        <v>34</v>
      </c>
      <c r="AI687" s="1" t="s">
        <v>11820</v>
      </c>
      <c r="AJ687" s="1" t="s">
        <v>1050</v>
      </c>
      <c r="AK687">
        <f t="shared" si="21"/>
        <v>0</v>
      </c>
    </row>
    <row r="688" spans="1:37" x14ac:dyDescent="0.3">
      <c r="A688" s="1">
        <v>687</v>
      </c>
      <c r="B688" s="1" t="s">
        <v>43</v>
      </c>
      <c r="C688" s="1">
        <v>38.901925364599997</v>
      </c>
      <c r="D688" s="1" t="s">
        <v>13942</v>
      </c>
      <c r="E688" s="1" t="s">
        <v>30</v>
      </c>
      <c r="F688" s="1" t="s">
        <v>2288</v>
      </c>
      <c r="G688" s="1" t="s">
        <v>45</v>
      </c>
      <c r="H688" s="1">
        <v>137119.57</v>
      </c>
      <c r="I688" s="1" t="s">
        <v>33</v>
      </c>
      <c r="J688" s="1">
        <v>25019290</v>
      </c>
      <c r="K688" s="5">
        <v>45697</v>
      </c>
      <c r="L688" s="5" t="s">
        <v>12173</v>
      </c>
      <c r="M688" s="1">
        <v>-77.033637869700001</v>
      </c>
      <c r="N688" s="1" t="s">
        <v>68</v>
      </c>
      <c r="O688" s="1" t="s">
        <v>117</v>
      </c>
      <c r="P688" s="1" t="s">
        <v>60</v>
      </c>
      <c r="Q688" s="1">
        <v>207</v>
      </c>
      <c r="R688" s="2" t="s">
        <v>507</v>
      </c>
      <c r="S688" s="1">
        <v>2</v>
      </c>
      <c r="T688" s="1" t="s">
        <v>184</v>
      </c>
      <c r="U688" s="1"/>
      <c r="V688" s="1">
        <v>2</v>
      </c>
      <c r="W688" s="1">
        <v>397082.2</v>
      </c>
      <c r="X688" s="1">
        <v>2025</v>
      </c>
      <c r="Y688" s="5" t="s">
        <v>2289</v>
      </c>
      <c r="Z688" s="5">
        <v>45697</v>
      </c>
      <c r="AA688" s="5" t="str">
        <f t="shared" si="20"/>
        <v>Sunday</v>
      </c>
      <c r="AB688" s="1" t="s">
        <v>8767</v>
      </c>
      <c r="AC688" s="1">
        <v>8</v>
      </c>
      <c r="AD688" s="1" t="s">
        <v>72</v>
      </c>
      <c r="AE688" s="5">
        <v>45697</v>
      </c>
      <c r="AF688" s="5" t="s">
        <v>12875</v>
      </c>
      <c r="AG688" s="1" t="s">
        <v>186</v>
      </c>
      <c r="AH688" s="1" t="s">
        <v>68</v>
      </c>
      <c r="AI688" s="1" t="s">
        <v>11822</v>
      </c>
      <c r="AJ688" s="1" t="s">
        <v>572</v>
      </c>
      <c r="AK688">
        <f t="shared" si="21"/>
        <v>0</v>
      </c>
    </row>
    <row r="689" spans="1:37" x14ac:dyDescent="0.3">
      <c r="A689" s="1">
        <v>688</v>
      </c>
      <c r="B689" s="1" t="s">
        <v>217</v>
      </c>
      <c r="C689" s="1">
        <v>38.907242461499997</v>
      </c>
      <c r="D689" s="1" t="s">
        <v>13743</v>
      </c>
      <c r="E689" s="1" t="s">
        <v>30</v>
      </c>
      <c r="F689" s="1" t="s">
        <v>595</v>
      </c>
      <c r="G689" s="1" t="s">
        <v>45</v>
      </c>
      <c r="H689" s="1">
        <v>137710.20000000001</v>
      </c>
      <c r="I689" s="1" t="s">
        <v>33</v>
      </c>
      <c r="J689" s="1">
        <v>25019683</v>
      </c>
      <c r="K689" s="5">
        <v>45697</v>
      </c>
      <c r="L689" s="5" t="s">
        <v>11905</v>
      </c>
      <c r="M689" s="1">
        <v>-77.044167032900006</v>
      </c>
      <c r="N689" s="1" t="s">
        <v>46</v>
      </c>
      <c r="O689" s="1" t="s">
        <v>47</v>
      </c>
      <c r="P689" s="1" t="s">
        <v>48</v>
      </c>
      <c r="Q689" s="1">
        <v>208</v>
      </c>
      <c r="R689" s="2" t="s">
        <v>49</v>
      </c>
      <c r="S689" s="1">
        <v>2</v>
      </c>
      <c r="T689" s="1" t="s">
        <v>50</v>
      </c>
      <c r="U689" s="1"/>
      <c r="V689" s="1">
        <v>2</v>
      </c>
      <c r="W689" s="1">
        <v>396169.17</v>
      </c>
      <c r="X689" s="1">
        <v>2025</v>
      </c>
      <c r="Y689" s="5" t="s">
        <v>2290</v>
      </c>
      <c r="Z689" s="5">
        <v>45697</v>
      </c>
      <c r="AA689" s="5" t="str">
        <f t="shared" si="20"/>
        <v>Sunday</v>
      </c>
      <c r="AB689" s="1" t="s">
        <v>8768</v>
      </c>
      <c r="AC689" s="1">
        <v>7</v>
      </c>
      <c r="AD689" s="1" t="s">
        <v>52</v>
      </c>
      <c r="AE689" s="5">
        <v>45697</v>
      </c>
      <c r="AF689" s="5" t="s">
        <v>11945</v>
      </c>
      <c r="AG689" s="1" t="s">
        <v>53</v>
      </c>
      <c r="AH689" s="1" t="s">
        <v>46</v>
      </c>
      <c r="AI689" s="1" t="s">
        <v>11821</v>
      </c>
      <c r="AJ689" s="1" t="s">
        <v>463</v>
      </c>
      <c r="AK689">
        <f t="shared" si="21"/>
        <v>0</v>
      </c>
    </row>
    <row r="690" spans="1:37" x14ac:dyDescent="0.3">
      <c r="A690" s="1">
        <v>689</v>
      </c>
      <c r="B690" s="1" t="s">
        <v>43</v>
      </c>
      <c r="C690" s="1">
        <v>38.901477867600001</v>
      </c>
      <c r="D690" s="1" t="s">
        <v>13943</v>
      </c>
      <c r="E690" s="1" t="s">
        <v>30</v>
      </c>
      <c r="F690" s="1" t="s">
        <v>2291</v>
      </c>
      <c r="G690" s="1" t="s">
        <v>115</v>
      </c>
      <c r="H690" s="1">
        <v>137069.63</v>
      </c>
      <c r="I690" s="1" t="s">
        <v>33</v>
      </c>
      <c r="J690" s="1">
        <v>25020024</v>
      </c>
      <c r="K690" s="5">
        <v>45698</v>
      </c>
      <c r="L690" s="5" t="s">
        <v>12174</v>
      </c>
      <c r="M690" s="1">
        <v>-77.023986055199998</v>
      </c>
      <c r="N690" s="1" t="s">
        <v>34</v>
      </c>
      <c r="O690" s="1" t="s">
        <v>117</v>
      </c>
      <c r="P690" s="1" t="s">
        <v>36</v>
      </c>
      <c r="Q690" s="1">
        <v>101</v>
      </c>
      <c r="R690" s="2" t="s">
        <v>183</v>
      </c>
      <c r="S690" s="1">
        <v>2</v>
      </c>
      <c r="T690" s="1" t="s">
        <v>184</v>
      </c>
      <c r="U690" s="1"/>
      <c r="V690" s="1">
        <v>1</v>
      </c>
      <c r="W690" s="1">
        <v>397919.4</v>
      </c>
      <c r="X690" s="1">
        <v>2025</v>
      </c>
      <c r="Y690" s="5" t="s">
        <v>2292</v>
      </c>
      <c r="Z690" s="5">
        <v>45698</v>
      </c>
      <c r="AA690" s="5" t="str">
        <f t="shared" si="20"/>
        <v>Monday</v>
      </c>
      <c r="AB690" s="1" t="s">
        <v>8769</v>
      </c>
      <c r="AC690" s="1">
        <v>6</v>
      </c>
      <c r="AD690" s="1" t="s">
        <v>40</v>
      </c>
      <c r="AE690" s="5">
        <v>45698</v>
      </c>
      <c r="AF690" s="5" t="s">
        <v>11174</v>
      </c>
      <c r="AG690" s="1" t="s">
        <v>186</v>
      </c>
      <c r="AH690" s="1" t="s">
        <v>34</v>
      </c>
      <c r="AI690" s="1" t="s">
        <v>11820</v>
      </c>
      <c r="AJ690" s="1" t="s">
        <v>187</v>
      </c>
      <c r="AK690">
        <f t="shared" si="21"/>
        <v>0</v>
      </c>
    </row>
    <row r="691" spans="1:37" x14ac:dyDescent="0.3">
      <c r="A691" s="1">
        <v>690</v>
      </c>
      <c r="B691" s="1" t="s">
        <v>360</v>
      </c>
      <c r="C691" s="1">
        <v>38.898528687000002</v>
      </c>
      <c r="D691" s="1" t="s">
        <v>13102</v>
      </c>
      <c r="E691" s="1" t="s">
        <v>30</v>
      </c>
      <c r="F691" s="1" t="s">
        <v>576</v>
      </c>
      <c r="G691" s="1" t="s">
        <v>344</v>
      </c>
      <c r="H691" s="1">
        <v>136742.04999999999</v>
      </c>
      <c r="I691" s="1" t="s">
        <v>33</v>
      </c>
      <c r="J691" s="1">
        <v>25020217</v>
      </c>
      <c r="K691" s="5">
        <v>45697</v>
      </c>
      <c r="L691" s="5" t="s">
        <v>12175</v>
      </c>
      <c r="M691" s="1">
        <v>-76.987350144299995</v>
      </c>
      <c r="N691" s="1" t="s">
        <v>11828</v>
      </c>
      <c r="O691" s="1" t="s">
        <v>35</v>
      </c>
      <c r="P691" s="1" t="s">
        <v>36</v>
      </c>
      <c r="Q691" s="1">
        <v>104</v>
      </c>
      <c r="R691" s="2" t="s">
        <v>578</v>
      </c>
      <c r="S691" s="1">
        <v>6</v>
      </c>
      <c r="T691" s="1"/>
      <c r="U691" s="1"/>
      <c r="V691" s="1">
        <v>1</v>
      </c>
      <c r="W691" s="1">
        <v>401097.32</v>
      </c>
      <c r="X691" s="1">
        <v>2025</v>
      </c>
      <c r="Y691" s="5" t="s">
        <v>2293</v>
      </c>
      <c r="Z691" s="5">
        <v>45698</v>
      </c>
      <c r="AA691" s="5" t="str">
        <f t="shared" si="20"/>
        <v>Monday</v>
      </c>
      <c r="AB691" s="1" t="s">
        <v>8770</v>
      </c>
      <c r="AC691" s="1">
        <v>5</v>
      </c>
      <c r="AD691" s="1" t="s">
        <v>11829</v>
      </c>
      <c r="AE691" s="5">
        <v>45697</v>
      </c>
      <c r="AF691" s="5" t="s">
        <v>12088</v>
      </c>
      <c r="AG691" s="1" t="s">
        <v>580</v>
      </c>
      <c r="AH691" s="1" t="s">
        <v>11828</v>
      </c>
      <c r="AI691" s="1" t="s">
        <v>11828</v>
      </c>
      <c r="AJ691" s="1" t="s">
        <v>581</v>
      </c>
      <c r="AK691">
        <f t="shared" si="21"/>
        <v>0</v>
      </c>
    </row>
    <row r="692" spans="1:37" x14ac:dyDescent="0.3">
      <c r="A692" s="1">
        <v>691</v>
      </c>
      <c r="B692" s="1" t="s">
        <v>75</v>
      </c>
      <c r="C692" s="1">
        <v>38.932108989200003</v>
      </c>
      <c r="D692" s="1" t="s">
        <v>13944</v>
      </c>
      <c r="E692" s="1" t="s">
        <v>30</v>
      </c>
      <c r="F692" s="1" t="s">
        <v>2294</v>
      </c>
      <c r="G692" s="1" t="s">
        <v>77</v>
      </c>
      <c r="H692" s="1">
        <v>140470.34</v>
      </c>
      <c r="I692" s="1" t="s">
        <v>33</v>
      </c>
      <c r="J692" s="1">
        <v>25022899</v>
      </c>
      <c r="K692" s="5">
        <v>45704</v>
      </c>
      <c r="L692" s="5" t="s">
        <v>11844</v>
      </c>
      <c r="M692" s="1">
        <v>-77.037642199199993</v>
      </c>
      <c r="N692" s="1" t="s">
        <v>68</v>
      </c>
      <c r="O692" s="1" t="s">
        <v>78</v>
      </c>
      <c r="P692" s="1" t="s">
        <v>60</v>
      </c>
      <c r="Q692" s="1">
        <v>302</v>
      </c>
      <c r="R692" s="2" t="s">
        <v>79</v>
      </c>
      <c r="S692" s="1">
        <v>1</v>
      </c>
      <c r="T692" s="1"/>
      <c r="U692" s="1"/>
      <c r="V692" s="1">
        <v>3</v>
      </c>
      <c r="W692" s="1">
        <v>396736.24</v>
      </c>
      <c r="X692" s="1">
        <v>2025</v>
      </c>
      <c r="Y692" s="5" t="s">
        <v>2295</v>
      </c>
      <c r="Z692" s="5">
        <v>45704</v>
      </c>
      <c r="AA692" s="5" t="str">
        <f t="shared" si="20"/>
        <v>Sunday</v>
      </c>
      <c r="AB692" s="1" t="s">
        <v>8771</v>
      </c>
      <c r="AC692" s="1">
        <v>8</v>
      </c>
      <c r="AD692" s="1" t="s">
        <v>72</v>
      </c>
      <c r="AE692" s="5">
        <v>45704</v>
      </c>
      <c r="AF692" s="5" t="s">
        <v>12821</v>
      </c>
      <c r="AG692" s="1" t="s">
        <v>81</v>
      </c>
      <c r="AH692" s="1" t="s">
        <v>68</v>
      </c>
      <c r="AI692" s="1" t="s">
        <v>11822</v>
      </c>
      <c r="AJ692" s="1" t="s">
        <v>82</v>
      </c>
      <c r="AK692">
        <f t="shared" si="21"/>
        <v>0</v>
      </c>
    </row>
    <row r="693" spans="1:37" x14ac:dyDescent="0.3">
      <c r="A693" s="1">
        <v>692</v>
      </c>
      <c r="B693" s="1" t="s">
        <v>243</v>
      </c>
      <c r="C693" s="1">
        <v>38.955281983699997</v>
      </c>
      <c r="D693" s="1" t="s">
        <v>13945</v>
      </c>
      <c r="E693" s="1" t="s">
        <v>30</v>
      </c>
      <c r="F693" s="1" t="s">
        <v>2296</v>
      </c>
      <c r="G693" s="1" t="s">
        <v>93</v>
      </c>
      <c r="H693" s="1">
        <v>143042.32999999999</v>
      </c>
      <c r="I693" s="1" t="s">
        <v>33</v>
      </c>
      <c r="J693" s="1">
        <v>25017790</v>
      </c>
      <c r="K693" s="5">
        <v>45694</v>
      </c>
      <c r="L693" s="5" t="s">
        <v>12176</v>
      </c>
      <c r="M693" s="1">
        <v>-77.023123762099999</v>
      </c>
      <c r="N693" s="1" t="s">
        <v>68</v>
      </c>
      <c r="O693" s="1" t="s">
        <v>206</v>
      </c>
      <c r="P693" s="1" t="s">
        <v>60</v>
      </c>
      <c r="Q693" s="1">
        <v>403</v>
      </c>
      <c r="R693" s="2" t="s">
        <v>401</v>
      </c>
      <c r="S693" s="1">
        <v>4</v>
      </c>
      <c r="T693" s="1"/>
      <c r="U693" s="1"/>
      <c r="V693" s="1">
        <v>4</v>
      </c>
      <c r="W693" s="1">
        <v>397995.71</v>
      </c>
      <c r="X693" s="1">
        <v>2025</v>
      </c>
      <c r="Y693" s="5" t="s">
        <v>2297</v>
      </c>
      <c r="Z693" s="5">
        <v>45694</v>
      </c>
      <c r="AA693" s="5" t="str">
        <f t="shared" si="20"/>
        <v>Thursday</v>
      </c>
      <c r="AB693" s="1" t="s">
        <v>8772</v>
      </c>
      <c r="AC693" s="1">
        <v>8</v>
      </c>
      <c r="AD693" s="1" t="s">
        <v>72</v>
      </c>
      <c r="AE693" s="5">
        <v>45694</v>
      </c>
      <c r="AF693" s="5" t="s">
        <v>12425</v>
      </c>
      <c r="AG693" s="1" t="s">
        <v>247</v>
      </c>
      <c r="AH693" s="1" t="s">
        <v>68</v>
      </c>
      <c r="AI693" s="1" t="s">
        <v>11822</v>
      </c>
      <c r="AJ693" s="1" t="s">
        <v>1451</v>
      </c>
      <c r="AK693">
        <f t="shared" si="21"/>
        <v>0</v>
      </c>
    </row>
    <row r="694" spans="1:37" x14ac:dyDescent="0.3">
      <c r="A694" s="1">
        <v>693</v>
      </c>
      <c r="B694" s="1" t="s">
        <v>43</v>
      </c>
      <c r="C694" s="1">
        <v>38.9045261865</v>
      </c>
      <c r="D694" s="1" t="s">
        <v>13767</v>
      </c>
      <c r="E694" s="1" t="s">
        <v>30</v>
      </c>
      <c r="F694" s="1" t="s">
        <v>800</v>
      </c>
      <c r="G694" s="1" t="s">
        <v>45</v>
      </c>
      <c r="H694" s="1">
        <v>137408.25</v>
      </c>
      <c r="I694" s="1" t="s">
        <v>33</v>
      </c>
      <c r="J694" s="1">
        <v>25021847</v>
      </c>
      <c r="K694" s="5">
        <v>45702</v>
      </c>
      <c r="L694" s="5" t="s">
        <v>12177</v>
      </c>
      <c r="M694" s="1">
        <v>-77.032614059500006</v>
      </c>
      <c r="N694" s="1" t="s">
        <v>34</v>
      </c>
      <c r="O694" s="1" t="s">
        <v>117</v>
      </c>
      <c r="P694" s="1" t="s">
        <v>60</v>
      </c>
      <c r="Q694" s="1">
        <v>207</v>
      </c>
      <c r="R694" s="2" t="s">
        <v>507</v>
      </c>
      <c r="S694" s="1">
        <v>2</v>
      </c>
      <c r="T694" s="1" t="s">
        <v>184</v>
      </c>
      <c r="U694" s="1"/>
      <c r="V694" s="1">
        <v>2</v>
      </c>
      <c r="W694" s="1">
        <v>397171.11</v>
      </c>
      <c r="X694" s="1">
        <v>2025</v>
      </c>
      <c r="Y694" s="5" t="s">
        <v>2298</v>
      </c>
      <c r="Z694" s="5">
        <v>45702</v>
      </c>
      <c r="AA694" s="5" t="str">
        <f t="shared" si="20"/>
        <v>Friday</v>
      </c>
      <c r="AB694" s="1" t="s">
        <v>8773</v>
      </c>
      <c r="AC694" s="1">
        <v>6</v>
      </c>
      <c r="AD694" s="1" t="s">
        <v>40</v>
      </c>
      <c r="AE694" s="5">
        <v>45702</v>
      </c>
      <c r="AF694" s="5" t="s">
        <v>12042</v>
      </c>
      <c r="AG694" s="1" t="s">
        <v>53</v>
      </c>
      <c r="AH694" s="1" t="s">
        <v>34</v>
      </c>
      <c r="AI694" s="1" t="s">
        <v>11820</v>
      </c>
      <c r="AJ694" s="1" t="s">
        <v>572</v>
      </c>
      <c r="AK694">
        <f t="shared" si="21"/>
        <v>0</v>
      </c>
    </row>
    <row r="695" spans="1:37" x14ac:dyDescent="0.3">
      <c r="A695" s="1">
        <v>694</v>
      </c>
      <c r="B695" s="1" t="s">
        <v>148</v>
      </c>
      <c r="C695" s="1">
        <v>38.884839819600003</v>
      </c>
      <c r="D695" s="1" t="s">
        <v>14699</v>
      </c>
      <c r="E695" s="1" t="s">
        <v>113</v>
      </c>
      <c r="F695" s="1" t="s">
        <v>2299</v>
      </c>
      <c r="G695" s="1" t="s">
        <v>115</v>
      </c>
      <c r="H695" s="1">
        <v>135222.60999999999</v>
      </c>
      <c r="I695" s="1" t="s">
        <v>33</v>
      </c>
      <c r="J695" s="1">
        <v>25022704</v>
      </c>
      <c r="K695" s="5"/>
      <c r="L695" s="5"/>
      <c r="M695" s="1">
        <v>-77.020911041100007</v>
      </c>
      <c r="N695" s="1" t="s">
        <v>116</v>
      </c>
      <c r="O695" s="1" t="s">
        <v>150</v>
      </c>
      <c r="P695" s="1" t="s">
        <v>48</v>
      </c>
      <c r="Q695" s="1">
        <v>103</v>
      </c>
      <c r="R695" s="2" t="s">
        <v>151</v>
      </c>
      <c r="S695" s="1">
        <v>6</v>
      </c>
      <c r="T695" s="1" t="s">
        <v>152</v>
      </c>
      <c r="U695" s="1"/>
      <c r="V695" s="1">
        <v>1</v>
      </c>
      <c r="W695" s="1">
        <v>398185.71</v>
      </c>
      <c r="X695" s="1">
        <v>2025</v>
      </c>
      <c r="Y695" s="5" t="s">
        <v>2300</v>
      </c>
      <c r="Z695" s="5">
        <v>45704</v>
      </c>
      <c r="AA695" s="5" t="str">
        <f t="shared" si="20"/>
        <v>Sunday</v>
      </c>
      <c r="AB695" s="1" t="s">
        <v>8774</v>
      </c>
      <c r="AC695" s="1">
        <v>4</v>
      </c>
      <c r="AD695" s="1" t="s">
        <v>121</v>
      </c>
      <c r="AE695" s="5">
        <v>45703</v>
      </c>
      <c r="AF695" s="5" t="s">
        <v>11879</v>
      </c>
      <c r="AG695" s="1" t="s">
        <v>154</v>
      </c>
      <c r="AH695" s="1" t="s">
        <v>116</v>
      </c>
      <c r="AI695" s="1" t="s">
        <v>11825</v>
      </c>
      <c r="AJ695" s="1" t="s">
        <v>2301</v>
      </c>
      <c r="AK695">
        <f t="shared" si="21"/>
        <v>-45703</v>
      </c>
    </row>
    <row r="696" spans="1:37" x14ac:dyDescent="0.3">
      <c r="A696" s="1">
        <v>695</v>
      </c>
      <c r="B696" s="1" t="s">
        <v>65</v>
      </c>
      <c r="C696" s="1">
        <v>38.909681003199999</v>
      </c>
      <c r="D696" s="1" t="s">
        <v>13248</v>
      </c>
      <c r="E696" s="1" t="s">
        <v>30</v>
      </c>
      <c r="F696" s="1" t="s">
        <v>2302</v>
      </c>
      <c r="G696" s="1" t="s">
        <v>198</v>
      </c>
      <c r="H696" s="1">
        <v>137980.1</v>
      </c>
      <c r="I696" s="1" t="s">
        <v>33</v>
      </c>
      <c r="J696" s="1">
        <v>25022763</v>
      </c>
      <c r="K696" s="5">
        <v>45704</v>
      </c>
      <c r="L696" s="5" t="s">
        <v>12178</v>
      </c>
      <c r="M696" s="1">
        <v>-76.983545191100006</v>
      </c>
      <c r="N696" s="1" t="s">
        <v>34</v>
      </c>
      <c r="O696" s="1" t="s">
        <v>69</v>
      </c>
      <c r="P696" s="1" t="s">
        <v>48</v>
      </c>
      <c r="Q696" s="1">
        <v>506</v>
      </c>
      <c r="R696" s="2" t="s">
        <v>1124</v>
      </c>
      <c r="S696" s="1">
        <v>5</v>
      </c>
      <c r="T696" s="1"/>
      <c r="U696" s="1"/>
      <c r="V696" s="1">
        <v>5</v>
      </c>
      <c r="W696" s="1">
        <v>401427.16</v>
      </c>
      <c r="X696" s="1">
        <v>2025</v>
      </c>
      <c r="Y696" s="5" t="s">
        <v>2303</v>
      </c>
      <c r="Z696" s="5">
        <v>45704</v>
      </c>
      <c r="AA696" s="5" t="str">
        <f t="shared" si="20"/>
        <v>Sunday</v>
      </c>
      <c r="AB696" s="1" t="s">
        <v>8775</v>
      </c>
      <c r="AC696" s="1">
        <v>6</v>
      </c>
      <c r="AD696" s="1" t="s">
        <v>40</v>
      </c>
      <c r="AE696" s="5">
        <v>45704</v>
      </c>
      <c r="AF696" s="5" t="s">
        <v>12875</v>
      </c>
      <c r="AG696" s="1" t="s">
        <v>1130</v>
      </c>
      <c r="AH696" s="1" t="s">
        <v>34</v>
      </c>
      <c r="AI696" s="1" t="s">
        <v>11820</v>
      </c>
      <c r="AJ696" s="1" t="s">
        <v>1339</v>
      </c>
      <c r="AK696">
        <f t="shared" si="21"/>
        <v>0</v>
      </c>
    </row>
    <row r="697" spans="1:37" x14ac:dyDescent="0.3">
      <c r="A697" s="1">
        <v>696</v>
      </c>
      <c r="B697" s="1" t="s">
        <v>520</v>
      </c>
      <c r="C697" s="1">
        <v>38.908879153500003</v>
      </c>
      <c r="D697" s="1" t="s">
        <v>13249</v>
      </c>
      <c r="E697" s="1" t="s">
        <v>30</v>
      </c>
      <c r="F697" s="1" t="s">
        <v>2304</v>
      </c>
      <c r="G697" s="1" t="s">
        <v>225</v>
      </c>
      <c r="H697" s="1">
        <v>137892.95000000001</v>
      </c>
      <c r="I697" s="1" t="s">
        <v>33</v>
      </c>
      <c r="J697" s="1">
        <v>25027799</v>
      </c>
      <c r="K697" s="5"/>
      <c r="L697" s="5"/>
      <c r="M697" s="1">
        <v>-76.935268858499995</v>
      </c>
      <c r="N697" s="1" t="s">
        <v>34</v>
      </c>
      <c r="O697" s="1" t="s">
        <v>523</v>
      </c>
      <c r="P697" s="1" t="s">
        <v>48</v>
      </c>
      <c r="Q697" s="1">
        <v>602</v>
      </c>
      <c r="R697" s="2" t="s">
        <v>838</v>
      </c>
      <c r="S697" s="1">
        <v>7</v>
      </c>
      <c r="T697" s="1"/>
      <c r="U697" s="1"/>
      <c r="V697" s="1">
        <v>6</v>
      </c>
      <c r="W697" s="1">
        <v>405614.33</v>
      </c>
      <c r="X697" s="1">
        <v>2025</v>
      </c>
      <c r="Y697" s="5" t="s">
        <v>2305</v>
      </c>
      <c r="Z697" s="5">
        <v>45713</v>
      </c>
      <c r="AA697" s="5" t="str">
        <f t="shared" si="20"/>
        <v>Tuesday</v>
      </c>
      <c r="AB697" s="1" t="s">
        <v>8776</v>
      </c>
      <c r="AC697" s="1">
        <v>6</v>
      </c>
      <c r="AD697" s="1" t="s">
        <v>40</v>
      </c>
      <c r="AE697" s="5">
        <v>45713</v>
      </c>
      <c r="AF697" s="5" t="s">
        <v>12876</v>
      </c>
      <c r="AG697" s="1" t="s">
        <v>840</v>
      </c>
      <c r="AH697" s="1" t="s">
        <v>34</v>
      </c>
      <c r="AI697" s="1" t="s">
        <v>11820</v>
      </c>
      <c r="AJ697" s="1" t="s">
        <v>841</v>
      </c>
      <c r="AK697">
        <f t="shared" si="21"/>
        <v>-45713</v>
      </c>
    </row>
    <row r="698" spans="1:37" x14ac:dyDescent="0.3">
      <c r="A698" s="1">
        <v>697</v>
      </c>
      <c r="B698" s="1" t="s">
        <v>172</v>
      </c>
      <c r="C698" s="1">
        <v>38.874119806899998</v>
      </c>
      <c r="D698" s="1" t="s">
        <v>14861</v>
      </c>
      <c r="E698" s="1" t="s">
        <v>113</v>
      </c>
      <c r="F698" s="1" t="s">
        <v>2306</v>
      </c>
      <c r="G698" s="1" t="s">
        <v>175</v>
      </c>
      <c r="H698" s="1">
        <v>134032.76999999999</v>
      </c>
      <c r="I698" s="1" t="s">
        <v>434</v>
      </c>
      <c r="J698" s="1">
        <v>25012956</v>
      </c>
      <c r="K698" s="5"/>
      <c r="L698" s="5"/>
      <c r="M698" s="1">
        <v>-76.972066947000002</v>
      </c>
      <c r="N698" s="1" t="s">
        <v>11830</v>
      </c>
      <c r="O698" s="1" t="s">
        <v>281</v>
      </c>
      <c r="P698" s="1" t="s">
        <v>36</v>
      </c>
      <c r="Q698" s="1">
        <v>607</v>
      </c>
      <c r="R698" s="2" t="s">
        <v>1255</v>
      </c>
      <c r="S698" s="1">
        <v>7</v>
      </c>
      <c r="T698" s="1"/>
      <c r="U698" s="1"/>
      <c r="V698" s="1">
        <v>6</v>
      </c>
      <c r="W698" s="1">
        <v>402423.9</v>
      </c>
      <c r="X698" s="1">
        <v>2025</v>
      </c>
      <c r="Y698" s="5" t="s">
        <v>2307</v>
      </c>
      <c r="Z698" s="5">
        <v>45684</v>
      </c>
      <c r="AA698" s="5" t="str">
        <f t="shared" si="20"/>
        <v>Monday</v>
      </c>
      <c r="AB698" s="1" t="s">
        <v>8777</v>
      </c>
      <c r="AC698" s="1">
        <v>3</v>
      </c>
      <c r="AD698" s="1" t="s">
        <v>11831</v>
      </c>
      <c r="AE698" s="5">
        <v>45684</v>
      </c>
      <c r="AF698" s="5" t="s">
        <v>12660</v>
      </c>
      <c r="AG698" s="1" t="s">
        <v>1652</v>
      </c>
      <c r="AH698" s="1" t="s">
        <v>11830</v>
      </c>
      <c r="AI698" s="1" t="s">
        <v>11830</v>
      </c>
      <c r="AJ698" s="1" t="s">
        <v>2308</v>
      </c>
      <c r="AK698">
        <f t="shared" si="21"/>
        <v>-45684</v>
      </c>
    </row>
    <row r="699" spans="1:37" x14ac:dyDescent="0.3">
      <c r="A699" s="1">
        <v>698</v>
      </c>
      <c r="B699" s="1" t="s">
        <v>132</v>
      </c>
      <c r="C699" s="1">
        <v>38.926805252599998</v>
      </c>
      <c r="D699" s="1" t="s">
        <v>13946</v>
      </c>
      <c r="E699" s="1" t="s">
        <v>113</v>
      </c>
      <c r="F699" s="1" t="s">
        <v>2309</v>
      </c>
      <c r="G699" s="1" t="s">
        <v>77</v>
      </c>
      <c r="H699" s="1">
        <v>139881.24</v>
      </c>
      <c r="I699" s="1" t="s">
        <v>434</v>
      </c>
      <c r="J699" s="1">
        <v>25009524</v>
      </c>
      <c r="K699" s="5">
        <v>45677</v>
      </c>
      <c r="L699" s="5" t="s">
        <v>12179</v>
      </c>
      <c r="M699" s="1">
        <v>-77.026493327300003</v>
      </c>
      <c r="N699" s="1" t="s">
        <v>116</v>
      </c>
      <c r="O699" s="1" t="s">
        <v>78</v>
      </c>
      <c r="P699" s="1" t="s">
        <v>48</v>
      </c>
      <c r="Q699" s="1">
        <v>302</v>
      </c>
      <c r="R699" s="2" t="s">
        <v>973</v>
      </c>
      <c r="S699" s="1">
        <v>1</v>
      </c>
      <c r="T699" s="1"/>
      <c r="U699" s="1"/>
      <c r="V699" s="1">
        <v>3</v>
      </c>
      <c r="W699" s="1">
        <v>397702.73</v>
      </c>
      <c r="X699" s="1">
        <v>2025</v>
      </c>
      <c r="Y699" s="5" t="s">
        <v>2310</v>
      </c>
      <c r="Z699" s="5">
        <v>45678</v>
      </c>
      <c r="AA699" s="5" t="str">
        <f t="shared" si="20"/>
        <v>Tuesday</v>
      </c>
      <c r="AB699" s="1" t="s">
        <v>8778</v>
      </c>
      <c r="AC699" s="1">
        <v>4</v>
      </c>
      <c r="AD699" s="1" t="s">
        <v>121</v>
      </c>
      <c r="AE699" s="5">
        <v>45677</v>
      </c>
      <c r="AF699" s="5" t="s">
        <v>11879</v>
      </c>
      <c r="AG699" s="1" t="s">
        <v>63</v>
      </c>
      <c r="AH699" s="1" t="s">
        <v>116</v>
      </c>
      <c r="AI699" s="1" t="s">
        <v>11825</v>
      </c>
      <c r="AJ699" s="1" t="s">
        <v>976</v>
      </c>
      <c r="AK699">
        <f t="shared" si="21"/>
        <v>0</v>
      </c>
    </row>
    <row r="700" spans="1:37" x14ac:dyDescent="0.3">
      <c r="A700" s="1">
        <v>699</v>
      </c>
      <c r="B700" s="1" t="s">
        <v>217</v>
      </c>
      <c r="C700" s="1">
        <v>38.912980534200003</v>
      </c>
      <c r="D700" s="1" t="s">
        <v>13947</v>
      </c>
      <c r="E700" s="1" t="s">
        <v>30</v>
      </c>
      <c r="F700" s="1" t="s">
        <v>2311</v>
      </c>
      <c r="G700" s="1" t="s">
        <v>259</v>
      </c>
      <c r="H700" s="1">
        <v>138346.95000000001</v>
      </c>
      <c r="I700" s="1" t="s">
        <v>33</v>
      </c>
      <c r="J700" s="1">
        <v>25015567</v>
      </c>
      <c r="K700" s="5">
        <v>45689</v>
      </c>
      <c r="L700" s="5" t="s">
        <v>11999</v>
      </c>
      <c r="M700" s="1">
        <v>-77.038482923800004</v>
      </c>
      <c r="N700" s="1" t="s">
        <v>34</v>
      </c>
      <c r="O700" s="1" t="s">
        <v>47</v>
      </c>
      <c r="P700" s="1" t="s">
        <v>36</v>
      </c>
      <c r="Q700" s="1">
        <v>301</v>
      </c>
      <c r="R700" s="2" t="s">
        <v>470</v>
      </c>
      <c r="S700" s="1">
        <v>2</v>
      </c>
      <c r="T700" s="1"/>
      <c r="U700" s="1"/>
      <c r="V700" s="1">
        <v>3</v>
      </c>
      <c r="W700" s="1">
        <v>396662.45</v>
      </c>
      <c r="X700" s="1">
        <v>2025</v>
      </c>
      <c r="Y700" s="5" t="s">
        <v>2312</v>
      </c>
      <c r="Z700" s="5">
        <v>45689</v>
      </c>
      <c r="AA700" s="5" t="str">
        <f t="shared" si="20"/>
        <v>Saturday</v>
      </c>
      <c r="AB700" s="1" t="s">
        <v>8779</v>
      </c>
      <c r="AC700" s="1">
        <v>6</v>
      </c>
      <c r="AD700" s="1" t="s">
        <v>40</v>
      </c>
      <c r="AE700" s="5">
        <v>45689</v>
      </c>
      <c r="AF700" s="5" t="s">
        <v>12877</v>
      </c>
      <c r="AG700" s="1" t="s">
        <v>472</v>
      </c>
      <c r="AH700" s="1" t="s">
        <v>34</v>
      </c>
      <c r="AI700" s="1" t="s">
        <v>11820</v>
      </c>
      <c r="AJ700" s="1" t="s">
        <v>2313</v>
      </c>
      <c r="AK700">
        <f t="shared" si="21"/>
        <v>0</v>
      </c>
    </row>
    <row r="701" spans="1:37" x14ac:dyDescent="0.3">
      <c r="A701" s="1">
        <v>700</v>
      </c>
      <c r="B701" s="1" t="s">
        <v>404</v>
      </c>
      <c r="C701" s="1">
        <v>38.925025354600002</v>
      </c>
      <c r="D701" s="1" t="s">
        <v>13948</v>
      </c>
      <c r="E701" s="1" t="s">
        <v>30</v>
      </c>
      <c r="F701" s="1" t="s">
        <v>2314</v>
      </c>
      <c r="G701" s="1" t="s">
        <v>77</v>
      </c>
      <c r="H701" s="1">
        <v>139683.6</v>
      </c>
      <c r="I701" s="1" t="s">
        <v>33</v>
      </c>
      <c r="J701" s="1">
        <v>25018884</v>
      </c>
      <c r="K701" s="5">
        <v>45696</v>
      </c>
      <c r="L701" s="5" t="s">
        <v>12033</v>
      </c>
      <c r="M701" s="1">
        <v>-77.024160270699994</v>
      </c>
      <c r="N701" s="1" t="s">
        <v>46</v>
      </c>
      <c r="O701" s="1" t="s">
        <v>78</v>
      </c>
      <c r="P701" s="1" t="s">
        <v>60</v>
      </c>
      <c r="Q701" s="1">
        <v>304</v>
      </c>
      <c r="R701" s="2" t="s">
        <v>61</v>
      </c>
      <c r="S701" s="1">
        <v>1</v>
      </c>
      <c r="T701" s="1"/>
      <c r="U701" s="1"/>
      <c r="V701" s="1">
        <v>3</v>
      </c>
      <c r="W701" s="1">
        <v>397904.98</v>
      </c>
      <c r="X701" s="1">
        <v>2025</v>
      </c>
      <c r="Y701" s="5" t="s">
        <v>2315</v>
      </c>
      <c r="Z701" s="5">
        <v>45696</v>
      </c>
      <c r="AA701" s="5" t="str">
        <f t="shared" si="20"/>
        <v>Saturday</v>
      </c>
      <c r="AB701" s="1" t="s">
        <v>8780</v>
      </c>
      <c r="AC701" s="1">
        <v>7</v>
      </c>
      <c r="AD701" s="1" t="s">
        <v>52</v>
      </c>
      <c r="AE701" s="5">
        <v>45695</v>
      </c>
      <c r="AF701" s="5" t="s">
        <v>8185</v>
      </c>
      <c r="AG701" s="1" t="s">
        <v>63</v>
      </c>
      <c r="AH701" s="1" t="s">
        <v>46</v>
      </c>
      <c r="AI701" s="1" t="s">
        <v>11821</v>
      </c>
      <c r="AJ701" s="1" t="s">
        <v>2316</v>
      </c>
      <c r="AK701">
        <f t="shared" si="21"/>
        <v>1</v>
      </c>
    </row>
    <row r="702" spans="1:37" x14ac:dyDescent="0.3">
      <c r="A702" s="1">
        <v>701</v>
      </c>
      <c r="B702" s="1" t="s">
        <v>243</v>
      </c>
      <c r="C702" s="1">
        <v>38.947812133399999</v>
      </c>
      <c r="D702" s="1" t="s">
        <v>13949</v>
      </c>
      <c r="E702" s="1" t="s">
        <v>30</v>
      </c>
      <c r="F702" s="1" t="s">
        <v>2317</v>
      </c>
      <c r="G702" s="1" t="s">
        <v>107</v>
      </c>
      <c r="H702" s="1">
        <v>142213.12</v>
      </c>
      <c r="I702" s="1" t="s">
        <v>33</v>
      </c>
      <c r="J702" s="1">
        <v>25008305</v>
      </c>
      <c r="K702" s="5">
        <v>45675</v>
      </c>
      <c r="L702" s="5" t="s">
        <v>12147</v>
      </c>
      <c r="M702" s="1">
        <v>-77.023629727300005</v>
      </c>
      <c r="N702" s="1" t="s">
        <v>68</v>
      </c>
      <c r="O702" s="1" t="s">
        <v>206</v>
      </c>
      <c r="P702" s="1" t="s">
        <v>60</v>
      </c>
      <c r="Q702" s="1">
        <v>407</v>
      </c>
      <c r="R702" s="2" t="s">
        <v>2318</v>
      </c>
      <c r="S702" s="1">
        <v>4</v>
      </c>
      <c r="T702" s="1"/>
      <c r="U702" s="1"/>
      <c r="V702" s="1">
        <v>4</v>
      </c>
      <c r="W702" s="1">
        <v>397951.64</v>
      </c>
      <c r="X702" s="1">
        <v>2025</v>
      </c>
      <c r="Y702" s="5" t="s">
        <v>2319</v>
      </c>
      <c r="Z702" s="5">
        <v>45675</v>
      </c>
      <c r="AA702" s="5" t="str">
        <f t="shared" si="20"/>
        <v>Saturday</v>
      </c>
      <c r="AB702" s="1" t="s">
        <v>8781</v>
      </c>
      <c r="AC702" s="1">
        <v>8</v>
      </c>
      <c r="AD702" s="1" t="s">
        <v>72</v>
      </c>
      <c r="AE702" s="5">
        <v>45675</v>
      </c>
      <c r="AF702" s="5" t="s">
        <v>12862</v>
      </c>
      <c r="AG702" s="1" t="s">
        <v>626</v>
      </c>
      <c r="AH702" s="1" t="s">
        <v>68</v>
      </c>
      <c r="AI702" s="1" t="s">
        <v>11822</v>
      </c>
      <c r="AJ702" s="1" t="s">
        <v>2320</v>
      </c>
      <c r="AK702">
        <f t="shared" si="21"/>
        <v>0</v>
      </c>
    </row>
    <row r="703" spans="1:37" x14ac:dyDescent="0.3">
      <c r="A703" s="1">
        <v>702</v>
      </c>
      <c r="B703" s="1" t="s">
        <v>124</v>
      </c>
      <c r="C703" s="1">
        <v>38.911120431299999</v>
      </c>
      <c r="D703" s="1" t="s">
        <v>13950</v>
      </c>
      <c r="E703" s="1" t="s">
        <v>30</v>
      </c>
      <c r="F703" s="1" t="s">
        <v>2321</v>
      </c>
      <c r="G703" s="1" t="s">
        <v>58</v>
      </c>
      <c r="H703" s="1">
        <v>138139.83001362</v>
      </c>
      <c r="I703" s="1" t="s">
        <v>33</v>
      </c>
      <c r="J703" s="1">
        <v>25010075</v>
      </c>
      <c r="K703" s="5">
        <v>45679</v>
      </c>
      <c r="L703" s="5" t="s">
        <v>11975</v>
      </c>
      <c r="M703" s="1">
        <v>-77.012162525600004</v>
      </c>
      <c r="N703" s="1" t="s">
        <v>46</v>
      </c>
      <c r="O703" s="1" t="s">
        <v>127</v>
      </c>
      <c r="P703" s="1" t="s">
        <v>60</v>
      </c>
      <c r="Q703" s="1">
        <v>308</v>
      </c>
      <c r="R703" s="2" t="s">
        <v>128</v>
      </c>
      <c r="S703" s="1">
        <v>5</v>
      </c>
      <c r="T703" s="1"/>
      <c r="U703" s="1"/>
      <c r="V703" s="1">
        <v>3</v>
      </c>
      <c r="W703" s="1">
        <v>398945.13999697001</v>
      </c>
      <c r="X703" s="1">
        <v>2025</v>
      </c>
      <c r="Y703" s="5" t="s">
        <v>2322</v>
      </c>
      <c r="Z703" s="5">
        <v>45679</v>
      </c>
      <c r="AA703" s="5" t="str">
        <f t="shared" si="20"/>
        <v>Wednesday</v>
      </c>
      <c r="AB703" s="1" t="s">
        <v>8782</v>
      </c>
      <c r="AC703" s="1">
        <v>7</v>
      </c>
      <c r="AD703" s="1" t="s">
        <v>52</v>
      </c>
      <c r="AE703" s="5">
        <v>45678</v>
      </c>
      <c r="AF703" s="5" t="s">
        <v>12020</v>
      </c>
      <c r="AG703" s="1" t="s">
        <v>130</v>
      </c>
      <c r="AH703" s="1" t="s">
        <v>46</v>
      </c>
      <c r="AI703" s="1" t="s">
        <v>11821</v>
      </c>
      <c r="AJ703" s="1" t="s">
        <v>1619</v>
      </c>
      <c r="AK703">
        <f t="shared" si="21"/>
        <v>1</v>
      </c>
    </row>
    <row r="704" spans="1:37" x14ac:dyDescent="0.3">
      <c r="A704" s="1">
        <v>703</v>
      </c>
      <c r="B704" s="1" t="s">
        <v>65</v>
      </c>
      <c r="C704" s="1">
        <v>38.915843923499999</v>
      </c>
      <c r="D704" s="1" t="s">
        <v>13142</v>
      </c>
      <c r="E704" s="1" t="s">
        <v>30</v>
      </c>
      <c r="F704" s="1" t="s">
        <v>1087</v>
      </c>
      <c r="G704" s="1" t="s">
        <v>198</v>
      </c>
      <c r="H704" s="1">
        <v>138664.22</v>
      </c>
      <c r="I704" s="1" t="s">
        <v>33</v>
      </c>
      <c r="J704" s="1">
        <v>25023022</v>
      </c>
      <c r="K704" s="5">
        <v>45704</v>
      </c>
      <c r="L704" s="5" t="s">
        <v>12180</v>
      </c>
      <c r="M704" s="1">
        <v>-76.984543139600007</v>
      </c>
      <c r="N704" s="1" t="s">
        <v>34</v>
      </c>
      <c r="O704" s="1" t="s">
        <v>69</v>
      </c>
      <c r="P704" s="1" t="s">
        <v>36</v>
      </c>
      <c r="Q704" s="1">
        <v>506</v>
      </c>
      <c r="R704" s="2" t="s">
        <v>70</v>
      </c>
      <c r="S704" s="1">
        <v>5</v>
      </c>
      <c r="T704" s="1"/>
      <c r="U704" s="1"/>
      <c r="V704" s="1">
        <v>5</v>
      </c>
      <c r="W704" s="1">
        <v>401340.49</v>
      </c>
      <c r="X704" s="1">
        <v>2025</v>
      </c>
      <c r="Y704" s="5" t="s">
        <v>2323</v>
      </c>
      <c r="Z704" s="5">
        <v>45704</v>
      </c>
      <c r="AA704" s="5" t="str">
        <f t="shared" si="20"/>
        <v>Sunday</v>
      </c>
      <c r="AB704" s="1" t="s">
        <v>8783</v>
      </c>
      <c r="AC704" s="1">
        <v>6</v>
      </c>
      <c r="AD704" s="1" t="s">
        <v>40</v>
      </c>
      <c r="AE704" s="5">
        <v>45704</v>
      </c>
      <c r="AF704" s="5" t="s">
        <v>12400</v>
      </c>
      <c r="AG704" s="1" t="s">
        <v>73</v>
      </c>
      <c r="AH704" s="1" t="s">
        <v>34</v>
      </c>
      <c r="AI704" s="1" t="s">
        <v>11820</v>
      </c>
      <c r="AJ704" s="1" t="s">
        <v>312</v>
      </c>
      <c r="AK704">
        <f t="shared" si="21"/>
        <v>0</v>
      </c>
    </row>
    <row r="705" spans="1:37" x14ac:dyDescent="0.3">
      <c r="A705" s="1">
        <v>704</v>
      </c>
      <c r="B705" s="1" t="s">
        <v>65</v>
      </c>
      <c r="C705" s="1">
        <v>38.9144696197</v>
      </c>
      <c r="D705" s="1" t="s">
        <v>13250</v>
      </c>
      <c r="E705" s="1" t="s">
        <v>30</v>
      </c>
      <c r="F705" s="1" t="s">
        <v>2324</v>
      </c>
      <c r="G705" s="1" t="s">
        <v>336</v>
      </c>
      <c r="H705" s="1">
        <v>138511.60999999999</v>
      </c>
      <c r="I705" s="1" t="s">
        <v>33</v>
      </c>
      <c r="J705" s="1">
        <v>25023175</v>
      </c>
      <c r="K705" s="5"/>
      <c r="L705" s="5"/>
      <c r="M705" s="1">
        <v>-76.988516858699995</v>
      </c>
      <c r="N705" s="1" t="s">
        <v>34</v>
      </c>
      <c r="O705" s="1" t="s">
        <v>337</v>
      </c>
      <c r="P705" s="1" t="s">
        <v>48</v>
      </c>
      <c r="Q705" s="1">
        <v>505</v>
      </c>
      <c r="R705" s="2" t="s">
        <v>338</v>
      </c>
      <c r="S705" s="1">
        <v>5</v>
      </c>
      <c r="T705" s="1"/>
      <c r="U705" s="1"/>
      <c r="V705" s="1">
        <v>5</v>
      </c>
      <c r="W705" s="1">
        <v>400995.89</v>
      </c>
      <c r="X705" s="1">
        <v>2025</v>
      </c>
      <c r="Y705" s="5" t="s">
        <v>2325</v>
      </c>
      <c r="Z705" s="5">
        <v>45705</v>
      </c>
      <c r="AA705" s="5" t="str">
        <f t="shared" si="20"/>
        <v>Monday</v>
      </c>
      <c r="AB705" s="1" t="s">
        <v>8784</v>
      </c>
      <c r="AC705" s="1">
        <v>6</v>
      </c>
      <c r="AD705" s="1" t="s">
        <v>40</v>
      </c>
      <c r="AE705" s="5">
        <v>45704</v>
      </c>
      <c r="AF705" s="5" t="s">
        <v>12824</v>
      </c>
      <c r="AG705" s="1" t="s">
        <v>73</v>
      </c>
      <c r="AH705" s="1" t="s">
        <v>34</v>
      </c>
      <c r="AI705" s="1" t="s">
        <v>11820</v>
      </c>
      <c r="AJ705" s="1" t="s">
        <v>341</v>
      </c>
      <c r="AK705">
        <f t="shared" si="21"/>
        <v>-45704</v>
      </c>
    </row>
    <row r="706" spans="1:37" x14ac:dyDescent="0.3">
      <c r="A706" s="1">
        <v>705</v>
      </c>
      <c r="B706" s="1" t="s">
        <v>55</v>
      </c>
      <c r="C706" s="1">
        <v>38.919185899299997</v>
      </c>
      <c r="D706" s="1" t="s">
        <v>13951</v>
      </c>
      <c r="E706" s="1" t="s">
        <v>30</v>
      </c>
      <c r="F706" s="1" t="s">
        <v>2327</v>
      </c>
      <c r="G706" s="1" t="s">
        <v>259</v>
      </c>
      <c r="H706" s="1">
        <v>139035.62</v>
      </c>
      <c r="I706" s="1" t="s">
        <v>33</v>
      </c>
      <c r="J706" s="1">
        <v>25023768</v>
      </c>
      <c r="K706" s="5">
        <v>45706</v>
      </c>
      <c r="L706" s="5" t="s">
        <v>11853</v>
      </c>
      <c r="M706" s="1">
        <v>-77.033284043799995</v>
      </c>
      <c r="N706" s="1" t="s">
        <v>68</v>
      </c>
      <c r="O706" s="1" t="s">
        <v>59</v>
      </c>
      <c r="P706" s="1" t="s">
        <v>60</v>
      </c>
      <c r="Q706" s="1">
        <v>301</v>
      </c>
      <c r="R706" s="2" t="s">
        <v>1594</v>
      </c>
      <c r="S706" s="1">
        <v>1</v>
      </c>
      <c r="T706" s="1"/>
      <c r="U706" s="1"/>
      <c r="V706" s="1">
        <v>3</v>
      </c>
      <c r="W706" s="1">
        <v>397113.59</v>
      </c>
      <c r="X706" s="1">
        <v>2025</v>
      </c>
      <c r="Y706" s="5" t="s">
        <v>2328</v>
      </c>
      <c r="Z706" s="5">
        <v>45706</v>
      </c>
      <c r="AA706" s="5" t="str">
        <f t="shared" ref="AA706:AA769" si="22">TEXT(Z706,"dddd")</f>
        <v>Tuesday</v>
      </c>
      <c r="AB706" s="1" t="s">
        <v>8785</v>
      </c>
      <c r="AC706" s="1">
        <v>8</v>
      </c>
      <c r="AD706" s="1" t="s">
        <v>72</v>
      </c>
      <c r="AE706" s="5">
        <v>45705</v>
      </c>
      <c r="AF706" s="5" t="s">
        <v>10891</v>
      </c>
      <c r="AG706" s="1" t="s">
        <v>824</v>
      </c>
      <c r="AH706" s="1" t="s">
        <v>68</v>
      </c>
      <c r="AI706" s="1" t="s">
        <v>11822</v>
      </c>
      <c r="AJ706" s="1" t="s">
        <v>2329</v>
      </c>
      <c r="AK706">
        <f t="shared" ref="AK706:AK769" si="23">K706-AE706</f>
        <v>1</v>
      </c>
    </row>
    <row r="707" spans="1:37" x14ac:dyDescent="0.3">
      <c r="A707" s="1">
        <v>706</v>
      </c>
      <c r="B707" s="1" t="s">
        <v>1020</v>
      </c>
      <c r="C707" s="1">
        <v>38.936195035799997</v>
      </c>
      <c r="D707" s="1" t="s">
        <v>13791</v>
      </c>
      <c r="E707" s="1" t="s">
        <v>30</v>
      </c>
      <c r="F707" s="1" t="s">
        <v>1021</v>
      </c>
      <c r="G707" s="1" t="s">
        <v>367</v>
      </c>
      <c r="H707" s="1">
        <v>140924.9</v>
      </c>
      <c r="I707" s="1" t="s">
        <v>33</v>
      </c>
      <c r="J707" s="1">
        <v>25024164</v>
      </c>
      <c r="K707" s="5">
        <v>45706</v>
      </c>
      <c r="L707" s="5" t="s">
        <v>12181</v>
      </c>
      <c r="M707" s="1">
        <v>-77.058876691199998</v>
      </c>
      <c r="N707" s="1" t="s">
        <v>34</v>
      </c>
      <c r="O707" s="1" t="s">
        <v>1022</v>
      </c>
      <c r="P707" s="1" t="s">
        <v>36</v>
      </c>
      <c r="Q707" s="1">
        <v>203</v>
      </c>
      <c r="R707" s="2" t="s">
        <v>1023</v>
      </c>
      <c r="S707" s="1">
        <v>3</v>
      </c>
      <c r="T707" s="1"/>
      <c r="U707" s="1"/>
      <c r="V707" s="1">
        <v>2</v>
      </c>
      <c r="W707" s="1">
        <v>394895.4</v>
      </c>
      <c r="X707" s="1">
        <v>2025</v>
      </c>
      <c r="Y707" s="5" t="s">
        <v>2330</v>
      </c>
      <c r="Z707" s="5">
        <v>45706</v>
      </c>
      <c r="AA707" s="5" t="str">
        <f t="shared" si="22"/>
        <v>Tuesday</v>
      </c>
      <c r="AB707" s="1" t="s">
        <v>8786</v>
      </c>
      <c r="AC707" s="1">
        <v>6</v>
      </c>
      <c r="AD707" s="1" t="s">
        <v>40</v>
      </c>
      <c r="AE707" s="5">
        <v>45706</v>
      </c>
      <c r="AF707" s="5" t="s">
        <v>12843</v>
      </c>
      <c r="AG707" s="1" t="s">
        <v>786</v>
      </c>
      <c r="AH707" s="1" t="s">
        <v>34</v>
      </c>
      <c r="AI707" s="1" t="s">
        <v>11820</v>
      </c>
      <c r="AJ707" s="1" t="s">
        <v>1025</v>
      </c>
      <c r="AK707">
        <f t="shared" si="23"/>
        <v>0</v>
      </c>
    </row>
    <row r="708" spans="1:37" x14ac:dyDescent="0.3">
      <c r="A708" s="1">
        <v>707</v>
      </c>
      <c r="B708" s="1" t="s">
        <v>418</v>
      </c>
      <c r="C708" s="1">
        <v>38.893299078200002</v>
      </c>
      <c r="D708" s="1" t="s">
        <v>13251</v>
      </c>
      <c r="E708" s="1" t="s">
        <v>30</v>
      </c>
      <c r="F708" s="1" t="s">
        <v>2331</v>
      </c>
      <c r="G708" s="1" t="s">
        <v>198</v>
      </c>
      <c r="H708" s="1">
        <v>136161.63</v>
      </c>
      <c r="I708" s="1" t="s">
        <v>33</v>
      </c>
      <c r="J708" s="1">
        <v>25012280</v>
      </c>
      <c r="K708" s="5">
        <v>45683</v>
      </c>
      <c r="L708" s="5" t="s">
        <v>12156</v>
      </c>
      <c r="M708" s="1">
        <v>-76.980316076199998</v>
      </c>
      <c r="N708" s="1" t="s">
        <v>68</v>
      </c>
      <c r="O708" s="1" t="s">
        <v>35</v>
      </c>
      <c r="P708" s="1" t="s">
        <v>60</v>
      </c>
      <c r="Q708" s="1">
        <v>507</v>
      </c>
      <c r="R708" s="2" t="s">
        <v>1560</v>
      </c>
      <c r="S708" s="1">
        <v>7</v>
      </c>
      <c r="T708" s="1"/>
      <c r="U708" s="1"/>
      <c r="V708" s="1">
        <v>5</v>
      </c>
      <c r="W708" s="1">
        <v>401707.62</v>
      </c>
      <c r="X708" s="1">
        <v>2025</v>
      </c>
      <c r="Y708" s="5" t="s">
        <v>2332</v>
      </c>
      <c r="Z708" s="5">
        <v>45683</v>
      </c>
      <c r="AA708" s="5" t="str">
        <f t="shared" si="22"/>
        <v>Sunday</v>
      </c>
      <c r="AB708" s="1" t="s">
        <v>8787</v>
      </c>
      <c r="AC708" s="1">
        <v>8</v>
      </c>
      <c r="AD708" s="1" t="s">
        <v>72</v>
      </c>
      <c r="AE708" s="5">
        <v>45683</v>
      </c>
      <c r="AF708" s="5" t="s">
        <v>11911</v>
      </c>
      <c r="AG708" s="1" t="s">
        <v>1562</v>
      </c>
      <c r="AH708" s="1" t="s">
        <v>68</v>
      </c>
      <c r="AI708" s="1" t="s">
        <v>11822</v>
      </c>
      <c r="AJ708" s="1" t="s">
        <v>1675</v>
      </c>
      <c r="AK708">
        <f t="shared" si="23"/>
        <v>0</v>
      </c>
    </row>
    <row r="709" spans="1:37" x14ac:dyDescent="0.3">
      <c r="A709" s="1">
        <v>708</v>
      </c>
      <c r="B709" s="1" t="s">
        <v>478</v>
      </c>
      <c r="C709" s="1">
        <v>38.842408433599999</v>
      </c>
      <c r="D709" s="1" t="s">
        <v>14862</v>
      </c>
      <c r="E709" s="1" t="s">
        <v>113</v>
      </c>
      <c r="F709" s="1" t="s">
        <v>2333</v>
      </c>
      <c r="G709" s="1" t="s">
        <v>553</v>
      </c>
      <c r="H709" s="2" t="s">
        <v>2334</v>
      </c>
      <c r="I709" s="1" t="s">
        <v>434</v>
      </c>
      <c r="J709" s="1">
        <v>25016849</v>
      </c>
      <c r="K709" s="5">
        <v>45692</v>
      </c>
      <c r="L709" s="5" t="s">
        <v>12182</v>
      </c>
      <c r="M709" s="1">
        <v>-76.986465355000007</v>
      </c>
      <c r="N709" s="1" t="s">
        <v>11826</v>
      </c>
      <c r="O709" s="1" t="s">
        <v>529</v>
      </c>
      <c r="P709" s="1" t="s">
        <v>48</v>
      </c>
      <c r="Q709" s="1">
        <v>705</v>
      </c>
      <c r="R709" s="2" t="s">
        <v>530</v>
      </c>
      <c r="S709" s="1">
        <v>8</v>
      </c>
      <c r="T709" s="1"/>
      <c r="U709" s="1"/>
      <c r="V709" s="1">
        <v>7</v>
      </c>
      <c r="W709" s="2" t="s">
        <v>2335</v>
      </c>
      <c r="X709" s="1">
        <v>2025</v>
      </c>
      <c r="Y709" s="5" t="s">
        <v>2336</v>
      </c>
      <c r="Z709" s="5">
        <v>45692</v>
      </c>
      <c r="AA709" s="5" t="str">
        <f t="shared" si="22"/>
        <v>Tuesday</v>
      </c>
      <c r="AB709" s="1" t="s">
        <v>8185</v>
      </c>
      <c r="AC709" s="1">
        <v>1</v>
      </c>
      <c r="AD709" s="1" t="s">
        <v>11827</v>
      </c>
      <c r="AE709" s="5">
        <v>45692</v>
      </c>
      <c r="AF709" s="5" t="s">
        <v>12864</v>
      </c>
      <c r="AG709" s="1" t="s">
        <v>612</v>
      </c>
      <c r="AH709" s="1" t="s">
        <v>11826</v>
      </c>
      <c r="AI709" s="1" t="s">
        <v>11826</v>
      </c>
      <c r="AJ709" s="1" t="s">
        <v>533</v>
      </c>
      <c r="AK709">
        <f t="shared" si="23"/>
        <v>0</v>
      </c>
    </row>
    <row r="710" spans="1:37" x14ac:dyDescent="0.3">
      <c r="A710" s="1">
        <v>709</v>
      </c>
      <c r="B710" s="1" t="s">
        <v>75</v>
      </c>
      <c r="C710" s="1">
        <v>38.931445893499998</v>
      </c>
      <c r="D710" s="1" t="s">
        <v>13952</v>
      </c>
      <c r="E710" s="1" t="s">
        <v>30</v>
      </c>
      <c r="F710" s="1" t="s">
        <v>2337</v>
      </c>
      <c r="G710" s="1" t="s">
        <v>77</v>
      </c>
      <c r="H710" s="1">
        <v>140396.82</v>
      </c>
      <c r="I710" s="1" t="s">
        <v>33</v>
      </c>
      <c r="J710" s="1">
        <v>25020154</v>
      </c>
      <c r="K710" s="5">
        <v>45698</v>
      </c>
      <c r="L710" s="5" t="s">
        <v>12086</v>
      </c>
      <c r="M710" s="1">
        <v>-77.040063722200003</v>
      </c>
      <c r="N710" s="1" t="s">
        <v>46</v>
      </c>
      <c r="O710" s="1" t="s">
        <v>78</v>
      </c>
      <c r="P710" s="1" t="s">
        <v>36</v>
      </c>
      <c r="Q710" s="1">
        <v>302</v>
      </c>
      <c r="R710" s="2" t="s">
        <v>79</v>
      </c>
      <c r="S710" s="1">
        <v>1</v>
      </c>
      <c r="T710" s="1"/>
      <c r="U710" s="1"/>
      <c r="V710" s="1">
        <v>3</v>
      </c>
      <c r="W710" s="1">
        <v>396526.25</v>
      </c>
      <c r="X710" s="1">
        <v>2025</v>
      </c>
      <c r="Y710" s="5" t="s">
        <v>2338</v>
      </c>
      <c r="Z710" s="5">
        <v>45698</v>
      </c>
      <c r="AA710" s="5" t="str">
        <f t="shared" si="22"/>
        <v>Monday</v>
      </c>
      <c r="AB710" s="1" t="s">
        <v>8788</v>
      </c>
      <c r="AC710" s="1">
        <v>7</v>
      </c>
      <c r="AD710" s="1" t="s">
        <v>52</v>
      </c>
      <c r="AE710" s="5">
        <v>45698</v>
      </c>
      <c r="AF710" s="5" t="s">
        <v>12328</v>
      </c>
      <c r="AG710" s="1" t="s">
        <v>81</v>
      </c>
      <c r="AH710" s="1" t="s">
        <v>46</v>
      </c>
      <c r="AI710" s="1" t="s">
        <v>11821</v>
      </c>
      <c r="AJ710" s="1" t="s">
        <v>2339</v>
      </c>
      <c r="AK710">
        <f t="shared" si="23"/>
        <v>0</v>
      </c>
    </row>
    <row r="711" spans="1:37" x14ac:dyDescent="0.3">
      <c r="A711" s="1">
        <v>710</v>
      </c>
      <c r="B711" s="1" t="s">
        <v>65</v>
      </c>
      <c r="C711" s="1">
        <v>38.909404949399999</v>
      </c>
      <c r="D711" s="1" t="s">
        <v>13079</v>
      </c>
      <c r="E711" s="1" t="s">
        <v>30</v>
      </c>
      <c r="F711" s="1" t="s">
        <v>67</v>
      </c>
      <c r="G711" s="1" t="s">
        <v>32</v>
      </c>
      <c r="H711" s="1">
        <v>137949.32999999999</v>
      </c>
      <c r="I711" s="1" t="s">
        <v>33</v>
      </c>
      <c r="J711" s="1">
        <v>25020249</v>
      </c>
      <c r="K711" s="5">
        <v>45698</v>
      </c>
      <c r="L711" s="5" t="s">
        <v>12067</v>
      </c>
      <c r="M711" s="1">
        <v>-76.997545900600002</v>
      </c>
      <c r="N711" s="1" t="s">
        <v>46</v>
      </c>
      <c r="O711" s="1" t="s">
        <v>69</v>
      </c>
      <c r="P711" s="1" t="s">
        <v>48</v>
      </c>
      <c r="Q711" s="1">
        <v>501</v>
      </c>
      <c r="R711" s="2" t="s">
        <v>70</v>
      </c>
      <c r="S711" s="1">
        <v>5</v>
      </c>
      <c r="T711" s="1"/>
      <c r="U711" s="1"/>
      <c r="V711" s="1">
        <v>5</v>
      </c>
      <c r="W711" s="1">
        <v>400212.85</v>
      </c>
      <c r="X711" s="1">
        <v>2025</v>
      </c>
      <c r="Y711" s="5" t="s">
        <v>2340</v>
      </c>
      <c r="Z711" s="5">
        <v>45698</v>
      </c>
      <c r="AA711" s="5" t="str">
        <f t="shared" si="22"/>
        <v>Monday</v>
      </c>
      <c r="AB711" s="1" t="s">
        <v>8789</v>
      </c>
      <c r="AC711" s="1">
        <v>7</v>
      </c>
      <c r="AD711" s="1" t="s">
        <v>52</v>
      </c>
      <c r="AE711" s="5">
        <v>45698</v>
      </c>
      <c r="AF711" s="5" t="s">
        <v>11928</v>
      </c>
      <c r="AG711" s="1" t="s">
        <v>73</v>
      </c>
      <c r="AH711" s="1" t="s">
        <v>46</v>
      </c>
      <c r="AI711" s="1" t="s">
        <v>11821</v>
      </c>
      <c r="AJ711" s="1" t="s">
        <v>74</v>
      </c>
      <c r="AK711">
        <f t="shared" si="23"/>
        <v>0</v>
      </c>
    </row>
    <row r="712" spans="1:37" x14ac:dyDescent="0.3">
      <c r="A712" s="1">
        <v>711</v>
      </c>
      <c r="B712" s="1" t="s">
        <v>478</v>
      </c>
      <c r="C712" s="1">
        <v>38.831989782100003</v>
      </c>
      <c r="D712" s="1" t="s">
        <v>14863</v>
      </c>
      <c r="E712" s="1" t="s">
        <v>113</v>
      </c>
      <c r="F712" s="1" t="s">
        <v>2341</v>
      </c>
      <c r="G712" s="1" t="s">
        <v>166</v>
      </c>
      <c r="H712" s="1">
        <v>129355.68002147001</v>
      </c>
      <c r="I712" s="1" t="s">
        <v>33</v>
      </c>
      <c r="J712" s="1">
        <v>25006031</v>
      </c>
      <c r="K712" s="5">
        <v>45670</v>
      </c>
      <c r="L712" s="5" t="s">
        <v>12183</v>
      </c>
      <c r="M712" s="1">
        <v>-76.994636779499999</v>
      </c>
      <c r="N712" s="1" t="s">
        <v>116</v>
      </c>
      <c r="O712" s="1" t="s">
        <v>167</v>
      </c>
      <c r="P712" s="1" t="s">
        <v>48</v>
      </c>
      <c r="Q712" s="1">
        <v>706</v>
      </c>
      <c r="R712" s="2" t="s">
        <v>480</v>
      </c>
      <c r="S712" s="1">
        <v>8</v>
      </c>
      <c r="T712" s="1"/>
      <c r="U712" s="1"/>
      <c r="V712" s="1">
        <v>7</v>
      </c>
      <c r="W712" s="1">
        <v>400465.67001439002</v>
      </c>
      <c r="X712" s="1">
        <v>2025</v>
      </c>
      <c r="Y712" s="5" t="s">
        <v>2342</v>
      </c>
      <c r="Z712" s="5">
        <v>45670</v>
      </c>
      <c r="AA712" s="5" t="str">
        <f t="shared" si="22"/>
        <v>Monday</v>
      </c>
      <c r="AB712" s="1" t="s">
        <v>8790</v>
      </c>
      <c r="AC712" s="1">
        <v>4</v>
      </c>
      <c r="AD712" s="1" t="s">
        <v>121</v>
      </c>
      <c r="AE712" s="5">
        <v>45670</v>
      </c>
      <c r="AF712" s="5" t="s">
        <v>12013</v>
      </c>
      <c r="AG712" s="1" t="s">
        <v>532</v>
      </c>
      <c r="AH712" s="1" t="s">
        <v>116</v>
      </c>
      <c r="AI712" s="1" t="s">
        <v>11825</v>
      </c>
      <c r="AJ712" s="1" t="s">
        <v>2343</v>
      </c>
      <c r="AK712">
        <f t="shared" si="23"/>
        <v>0</v>
      </c>
    </row>
    <row r="713" spans="1:37" x14ac:dyDescent="0.3">
      <c r="A713" s="1">
        <v>712</v>
      </c>
      <c r="B713" s="1" t="s">
        <v>313</v>
      </c>
      <c r="C713" s="1">
        <v>38.920932995199998</v>
      </c>
      <c r="D713" s="1" t="s">
        <v>13090</v>
      </c>
      <c r="E713" s="1" t="s">
        <v>30</v>
      </c>
      <c r="F713" s="1" t="s">
        <v>315</v>
      </c>
      <c r="G713" s="1" t="s">
        <v>32</v>
      </c>
      <c r="H713" s="1">
        <v>139229.04</v>
      </c>
      <c r="I713" s="1" t="s">
        <v>33</v>
      </c>
      <c r="J713" s="1">
        <v>25022219</v>
      </c>
      <c r="K713" s="5">
        <v>45702</v>
      </c>
      <c r="L713" s="5" t="s">
        <v>10343</v>
      </c>
      <c r="M713" s="1">
        <v>-76.997157005099993</v>
      </c>
      <c r="N713" s="1" t="s">
        <v>46</v>
      </c>
      <c r="O713" s="1" t="s">
        <v>127</v>
      </c>
      <c r="P713" s="1" t="s">
        <v>48</v>
      </c>
      <c r="Q713" s="1">
        <v>502</v>
      </c>
      <c r="R713" s="2" t="s">
        <v>316</v>
      </c>
      <c r="S713" s="1">
        <v>5</v>
      </c>
      <c r="T713" s="1"/>
      <c r="U713" s="1"/>
      <c r="V713" s="1">
        <v>5</v>
      </c>
      <c r="W713" s="1">
        <v>400246.54</v>
      </c>
      <c r="X713" s="1">
        <v>2025</v>
      </c>
      <c r="Y713" s="5" t="s">
        <v>2344</v>
      </c>
      <c r="Z713" s="5">
        <v>45702</v>
      </c>
      <c r="AA713" s="5" t="str">
        <f t="shared" si="22"/>
        <v>Friday</v>
      </c>
      <c r="AB713" s="1" t="s">
        <v>8791</v>
      </c>
      <c r="AC713" s="1">
        <v>7</v>
      </c>
      <c r="AD713" s="1" t="s">
        <v>52</v>
      </c>
      <c r="AE713" s="5">
        <v>45702</v>
      </c>
      <c r="AF713" s="5" t="s">
        <v>11887</v>
      </c>
      <c r="AG713" s="1" t="s">
        <v>318</v>
      </c>
      <c r="AH713" s="1" t="s">
        <v>46</v>
      </c>
      <c r="AI713" s="1" t="s">
        <v>11821</v>
      </c>
      <c r="AJ713" s="1" t="s">
        <v>319</v>
      </c>
      <c r="AK713">
        <f t="shared" si="23"/>
        <v>0</v>
      </c>
    </row>
    <row r="714" spans="1:37" x14ac:dyDescent="0.3">
      <c r="A714" s="1">
        <v>713</v>
      </c>
      <c r="B714" s="1" t="s">
        <v>217</v>
      </c>
      <c r="C714" s="1">
        <v>38.906102489600002</v>
      </c>
      <c r="D714" s="1" t="s">
        <v>13935</v>
      </c>
      <c r="E714" s="1" t="s">
        <v>30</v>
      </c>
      <c r="F714" s="1" t="s">
        <v>2233</v>
      </c>
      <c r="G714" s="1" t="s">
        <v>45</v>
      </c>
      <c r="H714" s="1">
        <v>137583.48000000001</v>
      </c>
      <c r="I714" s="1" t="s">
        <v>33</v>
      </c>
      <c r="J714" s="1">
        <v>25027745</v>
      </c>
      <c r="K714" s="5">
        <v>45712</v>
      </c>
      <c r="L714" s="5" t="s">
        <v>11989</v>
      </c>
      <c r="M714" s="1">
        <v>-77.039809449800003</v>
      </c>
      <c r="N714" s="1" t="s">
        <v>34</v>
      </c>
      <c r="O714" s="1" t="s">
        <v>47</v>
      </c>
      <c r="P714" s="1" t="s">
        <v>36</v>
      </c>
      <c r="Q714" s="1">
        <v>208</v>
      </c>
      <c r="R714" s="2" t="s">
        <v>49</v>
      </c>
      <c r="S714" s="1">
        <v>2</v>
      </c>
      <c r="T714" s="1"/>
      <c r="U714" s="1"/>
      <c r="V714" s="1">
        <v>2</v>
      </c>
      <c r="W714" s="1">
        <v>396547.07</v>
      </c>
      <c r="X714" s="1">
        <v>2025</v>
      </c>
      <c r="Y714" s="5" t="s">
        <v>2345</v>
      </c>
      <c r="Z714" s="5">
        <v>45713</v>
      </c>
      <c r="AA714" s="5" t="str">
        <f t="shared" si="22"/>
        <v>Tuesday</v>
      </c>
      <c r="AB714" s="1" t="s">
        <v>8792</v>
      </c>
      <c r="AC714" s="1">
        <v>6</v>
      </c>
      <c r="AD714" s="1" t="s">
        <v>40</v>
      </c>
      <c r="AE714" s="5">
        <v>45712</v>
      </c>
      <c r="AF714" s="5" t="s">
        <v>11868</v>
      </c>
      <c r="AG714" s="1" t="s">
        <v>53</v>
      </c>
      <c r="AH714" s="1" t="s">
        <v>34</v>
      </c>
      <c r="AI714" s="1" t="s">
        <v>11820</v>
      </c>
      <c r="AJ714" s="1" t="s">
        <v>463</v>
      </c>
      <c r="AK714">
        <f t="shared" si="23"/>
        <v>0</v>
      </c>
    </row>
    <row r="715" spans="1:37" x14ac:dyDescent="0.3">
      <c r="A715" s="1">
        <v>714</v>
      </c>
      <c r="B715" s="1" t="s">
        <v>1281</v>
      </c>
      <c r="C715" s="1">
        <v>38.908038544900002</v>
      </c>
      <c r="D715" s="1" t="s">
        <v>13953</v>
      </c>
      <c r="E715" s="1" t="s">
        <v>30</v>
      </c>
      <c r="F715" s="1" t="s">
        <v>2346</v>
      </c>
      <c r="G715" s="1" t="s">
        <v>45</v>
      </c>
      <c r="H715" s="1">
        <v>137798.13</v>
      </c>
      <c r="I715" s="1" t="s">
        <v>33</v>
      </c>
      <c r="J715" s="1">
        <v>25420201</v>
      </c>
      <c r="K715" s="5">
        <v>45669</v>
      </c>
      <c r="L715" s="5" t="s">
        <v>11945</v>
      </c>
      <c r="M715" s="1">
        <v>-77.031950183199996</v>
      </c>
      <c r="N715" s="1" t="s">
        <v>34</v>
      </c>
      <c r="O715" s="1" t="s">
        <v>452</v>
      </c>
      <c r="P715" s="1" t="s">
        <v>60</v>
      </c>
      <c r="Q715" s="1">
        <v>208</v>
      </c>
      <c r="R715" s="2" t="s">
        <v>1464</v>
      </c>
      <c r="S715" s="1">
        <v>2</v>
      </c>
      <c r="T715" s="1"/>
      <c r="U715" s="1"/>
      <c r="V715" s="1">
        <v>2</v>
      </c>
      <c r="W715" s="1">
        <v>397228.83</v>
      </c>
      <c r="X715" s="1">
        <v>2025</v>
      </c>
      <c r="Y715" s="5" t="s">
        <v>2347</v>
      </c>
      <c r="Z715" s="5">
        <v>45672</v>
      </c>
      <c r="AA715" s="5" t="str">
        <f t="shared" si="22"/>
        <v>Wednesday</v>
      </c>
      <c r="AB715" s="1" t="s">
        <v>8793</v>
      </c>
      <c r="AC715" s="1">
        <v>6</v>
      </c>
      <c r="AD715" s="1" t="s">
        <v>40</v>
      </c>
      <c r="AE715" s="5">
        <v>45669</v>
      </c>
      <c r="AF715" s="5" t="s">
        <v>12359</v>
      </c>
      <c r="AG715" s="1" t="s">
        <v>53</v>
      </c>
      <c r="AH715" s="1" t="s">
        <v>34</v>
      </c>
      <c r="AI715" s="1" t="s">
        <v>11820</v>
      </c>
      <c r="AJ715" s="1" t="s">
        <v>1466</v>
      </c>
      <c r="AK715">
        <f t="shared" si="23"/>
        <v>0</v>
      </c>
    </row>
    <row r="716" spans="1:37" x14ac:dyDescent="0.3">
      <c r="A716" s="1">
        <v>715</v>
      </c>
      <c r="B716" s="1" t="s">
        <v>172</v>
      </c>
      <c r="C716" s="1">
        <v>38.864041525099999</v>
      </c>
      <c r="D716" s="1" t="s">
        <v>14864</v>
      </c>
      <c r="E716" s="1" t="s">
        <v>30</v>
      </c>
      <c r="F716" s="1" t="s">
        <v>2348</v>
      </c>
      <c r="G716" s="1" t="s">
        <v>175</v>
      </c>
      <c r="H716" s="2" t="s">
        <v>2349</v>
      </c>
      <c r="I716" s="1" t="s">
        <v>33</v>
      </c>
      <c r="J716" s="1">
        <v>25420482</v>
      </c>
      <c r="K716" s="5">
        <v>45686</v>
      </c>
      <c r="L716" s="5" t="s">
        <v>12110</v>
      </c>
      <c r="M716" s="1">
        <v>-76.953587141699998</v>
      </c>
      <c r="N716" s="1" t="s">
        <v>46</v>
      </c>
      <c r="O716" s="1" t="s">
        <v>176</v>
      </c>
      <c r="P716" s="1" t="s">
        <v>60</v>
      </c>
      <c r="Q716" s="1">
        <v>606</v>
      </c>
      <c r="R716" s="2" t="s">
        <v>177</v>
      </c>
      <c r="S716" s="1">
        <v>7</v>
      </c>
      <c r="T716" s="1"/>
      <c r="U716" s="1"/>
      <c r="V716" s="1">
        <v>6</v>
      </c>
      <c r="W716" s="1">
        <v>404028.05996969098</v>
      </c>
      <c r="X716" s="1">
        <v>2025</v>
      </c>
      <c r="Y716" s="5" t="s">
        <v>2350</v>
      </c>
      <c r="Z716" s="5">
        <v>45692</v>
      </c>
      <c r="AA716" s="5" t="str">
        <f t="shared" si="22"/>
        <v>Tuesday</v>
      </c>
      <c r="AB716" s="1" t="s">
        <v>8794</v>
      </c>
      <c r="AC716" s="1">
        <v>7</v>
      </c>
      <c r="AD716" s="1" t="s">
        <v>52</v>
      </c>
      <c r="AE716" s="5">
        <v>45686</v>
      </c>
      <c r="AF716" s="5" t="s">
        <v>12113</v>
      </c>
      <c r="AG716" s="1" t="s">
        <v>179</v>
      </c>
      <c r="AH716" s="1" t="s">
        <v>46</v>
      </c>
      <c r="AI716" s="1" t="s">
        <v>11821</v>
      </c>
      <c r="AJ716" s="1" t="s">
        <v>180</v>
      </c>
      <c r="AK716">
        <f t="shared" si="23"/>
        <v>0</v>
      </c>
    </row>
    <row r="717" spans="1:37" x14ac:dyDescent="0.3">
      <c r="A717" s="1">
        <v>716</v>
      </c>
      <c r="B717" s="1" t="s">
        <v>1020</v>
      </c>
      <c r="C717" s="1">
        <v>38.934824280599997</v>
      </c>
      <c r="D717" s="1" t="s">
        <v>13835</v>
      </c>
      <c r="E717" s="1" t="s">
        <v>30</v>
      </c>
      <c r="F717" s="1" t="s">
        <v>1458</v>
      </c>
      <c r="G717" s="1" t="s">
        <v>367</v>
      </c>
      <c r="H717" s="1">
        <v>140772.69</v>
      </c>
      <c r="I717" s="1" t="s">
        <v>33</v>
      </c>
      <c r="J717" s="1">
        <v>25013871</v>
      </c>
      <c r="K717" s="5">
        <v>45686</v>
      </c>
      <c r="L717" s="5" t="s">
        <v>11226</v>
      </c>
      <c r="M717" s="1">
        <v>-77.058080532700004</v>
      </c>
      <c r="N717" s="1" t="s">
        <v>34</v>
      </c>
      <c r="O717" s="1" t="s">
        <v>1022</v>
      </c>
      <c r="P717" s="1" t="s">
        <v>36</v>
      </c>
      <c r="Q717" s="1">
        <v>203</v>
      </c>
      <c r="R717" s="2" t="s">
        <v>1023</v>
      </c>
      <c r="S717" s="1">
        <v>3</v>
      </c>
      <c r="T717" s="1"/>
      <c r="U717" s="1"/>
      <c r="V717" s="1">
        <v>2</v>
      </c>
      <c r="W717" s="1">
        <v>394964.33</v>
      </c>
      <c r="X717" s="1">
        <v>2025</v>
      </c>
      <c r="Y717" s="5" t="s">
        <v>2352</v>
      </c>
      <c r="Z717" s="5">
        <v>45686</v>
      </c>
      <c r="AA717" s="5" t="str">
        <f t="shared" si="22"/>
        <v>Wednesday</v>
      </c>
      <c r="AB717" s="1" t="s">
        <v>8795</v>
      </c>
      <c r="AC717" s="1">
        <v>6</v>
      </c>
      <c r="AD717" s="1" t="s">
        <v>40</v>
      </c>
      <c r="AE717" s="5">
        <v>45686</v>
      </c>
      <c r="AF717" s="5" t="s">
        <v>12524</v>
      </c>
      <c r="AG717" s="1" t="s">
        <v>786</v>
      </c>
      <c r="AH717" s="1" t="s">
        <v>34</v>
      </c>
      <c r="AI717" s="1" t="s">
        <v>11820</v>
      </c>
      <c r="AJ717" s="1" t="s">
        <v>1025</v>
      </c>
      <c r="AK717">
        <f t="shared" si="23"/>
        <v>0</v>
      </c>
    </row>
    <row r="718" spans="1:37" x14ac:dyDescent="0.3">
      <c r="A718" s="1">
        <v>717</v>
      </c>
      <c r="B718" s="1" t="s">
        <v>418</v>
      </c>
      <c r="C718" s="1">
        <v>38.895457446499996</v>
      </c>
      <c r="D718" s="1" t="s">
        <v>13252</v>
      </c>
      <c r="E718" s="1" t="s">
        <v>30</v>
      </c>
      <c r="F718" s="1" t="s">
        <v>2353</v>
      </c>
      <c r="G718" s="1" t="s">
        <v>158</v>
      </c>
      <c r="H718" s="2" t="s">
        <v>2354</v>
      </c>
      <c r="I718" s="1" t="s">
        <v>33</v>
      </c>
      <c r="J718" s="1">
        <v>25014729</v>
      </c>
      <c r="K718" s="5">
        <v>45688</v>
      </c>
      <c r="L718" s="5" t="s">
        <v>11865</v>
      </c>
      <c r="M718" s="1">
        <v>-76.956154589199997</v>
      </c>
      <c r="N718" s="1" t="s">
        <v>68</v>
      </c>
      <c r="O718" s="1" t="s">
        <v>159</v>
      </c>
      <c r="P718" s="1" t="s">
        <v>48</v>
      </c>
      <c r="Q718" s="1">
        <v>603</v>
      </c>
      <c r="R718" s="2" t="s">
        <v>1104</v>
      </c>
      <c r="S718" s="1">
        <v>7</v>
      </c>
      <c r="T718" s="1"/>
      <c r="U718" s="1"/>
      <c r="V718" s="1">
        <v>6</v>
      </c>
      <c r="W718" s="2" t="s">
        <v>2355</v>
      </c>
      <c r="X718" s="1">
        <v>2025</v>
      </c>
      <c r="Y718" s="5" t="s">
        <v>2356</v>
      </c>
      <c r="Z718" s="5">
        <v>45688</v>
      </c>
      <c r="AA718" s="5" t="str">
        <f t="shared" si="22"/>
        <v>Friday</v>
      </c>
      <c r="AB718" s="1" t="s">
        <v>8796</v>
      </c>
      <c r="AC718" s="1">
        <v>8</v>
      </c>
      <c r="AD718" s="1" t="s">
        <v>72</v>
      </c>
      <c r="AE718" s="5">
        <v>45688</v>
      </c>
      <c r="AF718" s="5" t="s">
        <v>12658</v>
      </c>
      <c r="AG718" s="1" t="s">
        <v>1106</v>
      </c>
      <c r="AH718" s="1" t="s">
        <v>68</v>
      </c>
      <c r="AI718" s="1" t="s">
        <v>11822</v>
      </c>
      <c r="AJ718" s="1" t="s">
        <v>1107</v>
      </c>
      <c r="AK718">
        <f t="shared" si="23"/>
        <v>0</v>
      </c>
    </row>
    <row r="719" spans="1:37" x14ac:dyDescent="0.3">
      <c r="A719" s="1">
        <v>718</v>
      </c>
      <c r="B719" s="1" t="s">
        <v>172</v>
      </c>
      <c r="C719" s="1">
        <v>38.866974932799998</v>
      </c>
      <c r="D719" s="1" t="s">
        <v>14865</v>
      </c>
      <c r="E719" s="1" t="s">
        <v>30</v>
      </c>
      <c r="F719" s="1" t="s">
        <v>2357</v>
      </c>
      <c r="G719" s="1" t="s">
        <v>175</v>
      </c>
      <c r="H719" s="1">
        <v>133240.24</v>
      </c>
      <c r="I719" s="1" t="s">
        <v>33</v>
      </c>
      <c r="J719" s="1">
        <v>25015826</v>
      </c>
      <c r="K719" s="5">
        <v>45689</v>
      </c>
      <c r="L719" s="5" t="s">
        <v>12184</v>
      </c>
      <c r="M719" s="1">
        <v>-76.954708366800006</v>
      </c>
      <c r="N719" s="1" t="s">
        <v>34</v>
      </c>
      <c r="O719" s="1" t="s">
        <v>281</v>
      </c>
      <c r="P719" s="1" t="s">
        <v>60</v>
      </c>
      <c r="Q719" s="1">
        <v>605</v>
      </c>
      <c r="R719" s="2" t="s">
        <v>296</v>
      </c>
      <c r="S719" s="1">
        <v>7</v>
      </c>
      <c r="T719" s="1"/>
      <c r="U719" s="1"/>
      <c r="V719" s="1">
        <v>6</v>
      </c>
      <c r="W719" s="1">
        <v>403930.59</v>
      </c>
      <c r="X719" s="1">
        <v>2025</v>
      </c>
      <c r="Y719" s="5" t="s">
        <v>2358</v>
      </c>
      <c r="Z719" s="5">
        <v>45690</v>
      </c>
      <c r="AA719" s="5" t="str">
        <f t="shared" si="22"/>
        <v>Sunday</v>
      </c>
      <c r="AB719" s="1" t="s">
        <v>8797</v>
      </c>
      <c r="AC719" s="1">
        <v>6</v>
      </c>
      <c r="AD719" s="1" t="s">
        <v>40</v>
      </c>
      <c r="AE719" s="5">
        <v>45688</v>
      </c>
      <c r="AF719" s="5" t="s">
        <v>12372</v>
      </c>
      <c r="AG719" s="1" t="s">
        <v>298</v>
      </c>
      <c r="AH719" s="1" t="s">
        <v>34</v>
      </c>
      <c r="AI719" s="1" t="s">
        <v>11820</v>
      </c>
      <c r="AJ719" s="1" t="s">
        <v>299</v>
      </c>
      <c r="AK719">
        <f t="shared" si="23"/>
        <v>1</v>
      </c>
    </row>
    <row r="720" spans="1:37" x14ac:dyDescent="0.3">
      <c r="A720" s="1">
        <v>719</v>
      </c>
      <c r="B720" s="1" t="s">
        <v>342</v>
      </c>
      <c r="C720" s="1">
        <v>38.884729852299998</v>
      </c>
      <c r="D720" s="1" t="s">
        <v>14866</v>
      </c>
      <c r="E720" s="1" t="s">
        <v>30</v>
      </c>
      <c r="F720" s="1" t="s">
        <v>2359</v>
      </c>
      <c r="G720" s="1" t="s">
        <v>344</v>
      </c>
      <c r="H720" s="2" t="s">
        <v>2360</v>
      </c>
      <c r="I720" s="1" t="s">
        <v>33</v>
      </c>
      <c r="J720" s="1">
        <v>25017374</v>
      </c>
      <c r="K720" s="5">
        <v>45693</v>
      </c>
      <c r="L720" s="5" t="s">
        <v>12036</v>
      </c>
      <c r="M720" s="1">
        <v>-76.98831285</v>
      </c>
      <c r="N720" s="1" t="s">
        <v>46</v>
      </c>
      <c r="O720" s="1" t="s">
        <v>346</v>
      </c>
      <c r="P720" s="1" t="s">
        <v>60</v>
      </c>
      <c r="Q720" s="1">
        <v>107</v>
      </c>
      <c r="R720" s="2" t="s">
        <v>929</v>
      </c>
      <c r="S720" s="1">
        <v>6</v>
      </c>
      <c r="T720" s="1"/>
      <c r="U720" s="1"/>
      <c r="V720" s="1">
        <v>1</v>
      </c>
      <c r="W720" s="1">
        <v>401014.00556689402</v>
      </c>
      <c r="X720" s="1">
        <v>2025</v>
      </c>
      <c r="Y720" s="5" t="s">
        <v>2361</v>
      </c>
      <c r="Z720" s="5">
        <v>45693</v>
      </c>
      <c r="AA720" s="5" t="str">
        <f t="shared" si="22"/>
        <v>Wednesday</v>
      </c>
      <c r="AB720" s="1" t="s">
        <v>8798</v>
      </c>
      <c r="AC720" s="1">
        <v>7</v>
      </c>
      <c r="AD720" s="1" t="s">
        <v>52</v>
      </c>
      <c r="AE720" s="5">
        <v>45693</v>
      </c>
      <c r="AF720" s="5" t="s">
        <v>12166</v>
      </c>
      <c r="AG720" s="1" t="s">
        <v>874</v>
      </c>
      <c r="AH720" s="1" t="s">
        <v>46</v>
      </c>
      <c r="AI720" s="1" t="s">
        <v>11821</v>
      </c>
      <c r="AJ720" s="1" t="s">
        <v>2362</v>
      </c>
      <c r="AK720">
        <f t="shared" si="23"/>
        <v>0</v>
      </c>
    </row>
    <row r="721" spans="1:37" x14ac:dyDescent="0.3">
      <c r="A721" s="1">
        <v>720</v>
      </c>
      <c r="B721" s="1" t="s">
        <v>55</v>
      </c>
      <c r="C721" s="1">
        <v>38.923763210499999</v>
      </c>
      <c r="D721" s="1" t="s">
        <v>13954</v>
      </c>
      <c r="E721" s="1" t="s">
        <v>30</v>
      </c>
      <c r="F721" s="1" t="s">
        <v>2363</v>
      </c>
      <c r="G721" s="1" t="s">
        <v>77</v>
      </c>
      <c r="H721" s="1">
        <v>139543.60999999999</v>
      </c>
      <c r="I721" s="1" t="s">
        <v>33</v>
      </c>
      <c r="J721" s="1">
        <v>25018972</v>
      </c>
      <c r="K721" s="5">
        <v>45695</v>
      </c>
      <c r="L721" s="5" t="s">
        <v>11883</v>
      </c>
      <c r="M721" s="1">
        <v>-77.028874254300007</v>
      </c>
      <c r="N721" s="1" t="s">
        <v>46</v>
      </c>
      <c r="O721" s="1" t="s">
        <v>78</v>
      </c>
      <c r="P721" s="1" t="s">
        <v>60</v>
      </c>
      <c r="Q721" s="1">
        <v>304</v>
      </c>
      <c r="R721" s="2" t="s">
        <v>1227</v>
      </c>
      <c r="S721" s="1">
        <v>1</v>
      </c>
      <c r="T721" s="1"/>
      <c r="U721" s="1"/>
      <c r="V721" s="1">
        <v>3</v>
      </c>
      <c r="W721" s="1">
        <v>397496.17</v>
      </c>
      <c r="X721" s="1">
        <v>2025</v>
      </c>
      <c r="Y721" s="5" t="s">
        <v>2364</v>
      </c>
      <c r="Z721" s="5">
        <v>45696</v>
      </c>
      <c r="AA721" s="5" t="str">
        <f t="shared" si="22"/>
        <v>Saturday</v>
      </c>
      <c r="AB721" s="1" t="s">
        <v>8799</v>
      </c>
      <c r="AC721" s="1">
        <v>7</v>
      </c>
      <c r="AD721" s="1" t="s">
        <v>52</v>
      </c>
      <c r="AE721" s="5">
        <v>45695</v>
      </c>
      <c r="AF721" s="5" t="s">
        <v>11999</v>
      </c>
      <c r="AG721" s="1" t="s">
        <v>2105</v>
      </c>
      <c r="AH721" s="1" t="s">
        <v>46</v>
      </c>
      <c r="AI721" s="1" t="s">
        <v>11821</v>
      </c>
      <c r="AJ721" s="1" t="s">
        <v>2229</v>
      </c>
      <c r="AK721">
        <f t="shared" si="23"/>
        <v>0</v>
      </c>
    </row>
    <row r="722" spans="1:37" x14ac:dyDescent="0.3">
      <c r="A722" s="1">
        <v>721</v>
      </c>
      <c r="B722" s="1" t="s">
        <v>83</v>
      </c>
      <c r="C722" s="1">
        <v>38.900905358899998</v>
      </c>
      <c r="D722" s="1" t="s">
        <v>13955</v>
      </c>
      <c r="E722" s="1" t="s">
        <v>30</v>
      </c>
      <c r="F722" s="1" t="s">
        <v>2365</v>
      </c>
      <c r="G722" s="1" t="s">
        <v>45</v>
      </c>
      <c r="H722" s="1">
        <v>137007.07</v>
      </c>
      <c r="I722" s="1" t="s">
        <v>33</v>
      </c>
      <c r="J722" s="1">
        <v>25020319</v>
      </c>
      <c r="K722" s="5">
        <v>45699</v>
      </c>
      <c r="L722" s="5" t="s">
        <v>12185</v>
      </c>
      <c r="M722" s="1">
        <v>-77.051629093200006</v>
      </c>
      <c r="N722" s="1" t="s">
        <v>34</v>
      </c>
      <c r="O722" s="1" t="s">
        <v>86</v>
      </c>
      <c r="P722" s="1" t="s">
        <v>48</v>
      </c>
      <c r="Q722" s="1">
        <v>207</v>
      </c>
      <c r="R722" s="2" t="s">
        <v>2366</v>
      </c>
      <c r="S722" s="1">
        <v>2</v>
      </c>
      <c r="T722" s="1"/>
      <c r="U722" s="1"/>
      <c r="V722" s="1">
        <v>2</v>
      </c>
      <c r="W722" s="1">
        <v>395521.55</v>
      </c>
      <c r="X722" s="1">
        <v>2025</v>
      </c>
      <c r="Y722" s="5" t="s">
        <v>2367</v>
      </c>
      <c r="Z722" s="5">
        <v>45699</v>
      </c>
      <c r="AA722" s="5" t="str">
        <f t="shared" si="22"/>
        <v>Tuesday</v>
      </c>
      <c r="AB722" s="1" t="s">
        <v>8800</v>
      </c>
      <c r="AC722" s="1">
        <v>6</v>
      </c>
      <c r="AD722" s="1" t="s">
        <v>40</v>
      </c>
      <c r="AE722" s="5">
        <v>45699</v>
      </c>
      <c r="AF722" s="5" t="s">
        <v>12264</v>
      </c>
      <c r="AG722" s="1" t="s">
        <v>963</v>
      </c>
      <c r="AH722" s="1" t="s">
        <v>34</v>
      </c>
      <c r="AI722" s="1" t="s">
        <v>11820</v>
      </c>
      <c r="AJ722" s="1" t="s">
        <v>2368</v>
      </c>
      <c r="AK722">
        <f t="shared" si="23"/>
        <v>0</v>
      </c>
    </row>
    <row r="723" spans="1:37" x14ac:dyDescent="0.3">
      <c r="A723" s="1">
        <v>722</v>
      </c>
      <c r="B723" s="1" t="s">
        <v>404</v>
      </c>
      <c r="C723" s="1">
        <v>38.927423396499996</v>
      </c>
      <c r="D723" s="1" t="s">
        <v>13820</v>
      </c>
      <c r="E723" s="1" t="s">
        <v>30</v>
      </c>
      <c r="F723" s="1" t="s">
        <v>1275</v>
      </c>
      <c r="G723" s="1" t="s">
        <v>58</v>
      </c>
      <c r="H723" s="1">
        <v>139949.75</v>
      </c>
      <c r="I723" s="1" t="s">
        <v>33</v>
      </c>
      <c r="J723" s="1">
        <v>25420241</v>
      </c>
      <c r="K723" s="5">
        <v>45662</v>
      </c>
      <c r="L723" s="5" t="s">
        <v>12186</v>
      </c>
      <c r="M723" s="1">
        <v>-77.021721471299998</v>
      </c>
      <c r="N723" s="1" t="s">
        <v>34</v>
      </c>
      <c r="O723" s="1" t="s">
        <v>78</v>
      </c>
      <c r="P723" s="1" t="s">
        <v>60</v>
      </c>
      <c r="Q723" s="1">
        <v>306</v>
      </c>
      <c r="R723" s="2" t="s">
        <v>406</v>
      </c>
      <c r="S723" s="1">
        <v>1</v>
      </c>
      <c r="T723" s="1"/>
      <c r="U723" s="1"/>
      <c r="V723" s="1">
        <v>3</v>
      </c>
      <c r="W723" s="1">
        <v>398116.52</v>
      </c>
      <c r="X723" s="1">
        <v>2025</v>
      </c>
      <c r="Y723" s="5" t="s">
        <v>2369</v>
      </c>
      <c r="Z723" s="5">
        <v>45674</v>
      </c>
      <c r="AA723" s="5" t="str">
        <f t="shared" si="22"/>
        <v>Friday</v>
      </c>
      <c r="AB723" s="1" t="s">
        <v>8801</v>
      </c>
      <c r="AC723" s="1">
        <v>6</v>
      </c>
      <c r="AD723" s="1" t="s">
        <v>40</v>
      </c>
      <c r="AE723" s="5">
        <v>45661</v>
      </c>
      <c r="AF723" s="5" t="s">
        <v>11876</v>
      </c>
      <c r="AG723" s="1" t="s">
        <v>63</v>
      </c>
      <c r="AH723" s="1" t="s">
        <v>34</v>
      </c>
      <c r="AI723" s="1" t="s">
        <v>11820</v>
      </c>
      <c r="AJ723" s="1" t="s">
        <v>2370</v>
      </c>
      <c r="AK723">
        <f t="shared" si="23"/>
        <v>1</v>
      </c>
    </row>
    <row r="724" spans="1:37" x14ac:dyDescent="0.3">
      <c r="A724" s="1">
        <v>723</v>
      </c>
      <c r="B724" s="1" t="s">
        <v>1002</v>
      </c>
      <c r="C724" s="1">
        <v>38.9426890947</v>
      </c>
      <c r="D724" s="1" t="s">
        <v>13956</v>
      </c>
      <c r="E724" s="1" t="s">
        <v>30</v>
      </c>
      <c r="F724" s="1" t="s">
        <v>2371</v>
      </c>
      <c r="G724" s="1" t="s">
        <v>367</v>
      </c>
      <c r="H724" s="1">
        <v>141646.95000000001</v>
      </c>
      <c r="I724" s="1" t="s">
        <v>33</v>
      </c>
      <c r="J724" s="1">
        <v>25022563</v>
      </c>
      <c r="K724" s="5">
        <v>45703</v>
      </c>
      <c r="L724" s="5" t="s">
        <v>10891</v>
      </c>
      <c r="M724" s="1">
        <v>-77.076767456200002</v>
      </c>
      <c r="N724" s="1" t="s">
        <v>34</v>
      </c>
      <c r="O724" s="1" t="s">
        <v>368</v>
      </c>
      <c r="P724" s="1" t="s">
        <v>36</v>
      </c>
      <c r="Q724" s="1">
        <v>202</v>
      </c>
      <c r="R724" s="2" t="s">
        <v>1052</v>
      </c>
      <c r="S724" s="1">
        <v>3</v>
      </c>
      <c r="T724" s="1"/>
      <c r="U724" s="1"/>
      <c r="V724" s="1">
        <v>2</v>
      </c>
      <c r="W724" s="1">
        <v>393344.88</v>
      </c>
      <c r="X724" s="1">
        <v>2025</v>
      </c>
      <c r="Y724" s="5" t="s">
        <v>2372</v>
      </c>
      <c r="Z724" s="5">
        <v>45703</v>
      </c>
      <c r="AA724" s="5" t="str">
        <f t="shared" si="22"/>
        <v>Saturday</v>
      </c>
      <c r="AB724" s="1" t="s">
        <v>8802</v>
      </c>
      <c r="AC724" s="1">
        <v>6</v>
      </c>
      <c r="AD724" s="1" t="s">
        <v>40</v>
      </c>
      <c r="AE724" s="5">
        <v>45703</v>
      </c>
      <c r="AF724" s="5" t="s">
        <v>11162</v>
      </c>
      <c r="AG724" s="1" t="s">
        <v>1054</v>
      </c>
      <c r="AH724" s="1" t="s">
        <v>34</v>
      </c>
      <c r="AI724" s="1" t="s">
        <v>11820</v>
      </c>
      <c r="AJ724" s="1" t="s">
        <v>2373</v>
      </c>
      <c r="AK724">
        <f t="shared" si="23"/>
        <v>0</v>
      </c>
    </row>
    <row r="725" spans="1:37" x14ac:dyDescent="0.3">
      <c r="A725" s="1">
        <v>724</v>
      </c>
      <c r="B725" s="1" t="s">
        <v>132</v>
      </c>
      <c r="C725" s="1">
        <v>38.929516886099996</v>
      </c>
      <c r="D725" s="1" t="s">
        <v>13711</v>
      </c>
      <c r="E725" s="1" t="s">
        <v>30</v>
      </c>
      <c r="F725" s="1" t="s">
        <v>134</v>
      </c>
      <c r="G725" s="1" t="s">
        <v>77</v>
      </c>
      <c r="H725" s="1">
        <v>140182.43</v>
      </c>
      <c r="I725" s="1" t="s">
        <v>33</v>
      </c>
      <c r="J725" s="1">
        <v>25024503</v>
      </c>
      <c r="K725" s="5">
        <v>45707</v>
      </c>
      <c r="L725" s="5" t="s">
        <v>12187</v>
      </c>
      <c r="M725" s="1">
        <v>-77.032729863300005</v>
      </c>
      <c r="N725" s="1" t="s">
        <v>34</v>
      </c>
      <c r="O725" s="1" t="s">
        <v>78</v>
      </c>
      <c r="P725" s="1" t="s">
        <v>36</v>
      </c>
      <c r="Q725" s="1">
        <v>302</v>
      </c>
      <c r="R725" s="2" t="s">
        <v>135</v>
      </c>
      <c r="S725" s="1">
        <v>1</v>
      </c>
      <c r="T725" s="1"/>
      <c r="U725" s="1"/>
      <c r="V725" s="1">
        <v>3</v>
      </c>
      <c r="W725" s="1">
        <v>397162.06</v>
      </c>
      <c r="X725" s="1">
        <v>2025</v>
      </c>
      <c r="Y725" s="5" t="s">
        <v>2374</v>
      </c>
      <c r="Z725" s="5">
        <v>45707</v>
      </c>
      <c r="AA725" s="5" t="str">
        <f t="shared" si="22"/>
        <v>Wednesday</v>
      </c>
      <c r="AB725" s="1" t="s">
        <v>8803</v>
      </c>
      <c r="AC725" s="1">
        <v>6</v>
      </c>
      <c r="AD725" s="1" t="s">
        <v>40</v>
      </c>
      <c r="AE725" s="5">
        <v>45707</v>
      </c>
      <c r="AF725" s="5" t="s">
        <v>12456</v>
      </c>
      <c r="AG725" s="1" t="s">
        <v>137</v>
      </c>
      <c r="AH725" s="1" t="s">
        <v>34</v>
      </c>
      <c r="AI725" s="1" t="s">
        <v>11820</v>
      </c>
      <c r="AJ725" s="1" t="s">
        <v>138</v>
      </c>
      <c r="AK725">
        <f t="shared" si="23"/>
        <v>0</v>
      </c>
    </row>
    <row r="726" spans="1:37" x14ac:dyDescent="0.3">
      <c r="A726" s="1">
        <v>725</v>
      </c>
      <c r="B726" s="1" t="s">
        <v>706</v>
      </c>
      <c r="C726" s="1">
        <v>38.9052457859</v>
      </c>
      <c r="D726" s="1" t="s">
        <v>13957</v>
      </c>
      <c r="E726" s="1" t="s">
        <v>30</v>
      </c>
      <c r="F726" s="1" t="s">
        <v>2376</v>
      </c>
      <c r="G726" s="1" t="s">
        <v>709</v>
      </c>
      <c r="H726" s="1">
        <v>137489.20000000001</v>
      </c>
      <c r="I726" s="1" t="s">
        <v>33</v>
      </c>
      <c r="J726" s="1">
        <v>25028070</v>
      </c>
      <c r="K726" s="5">
        <v>45714</v>
      </c>
      <c r="L726" s="5" t="s">
        <v>11887</v>
      </c>
      <c r="M726" s="1">
        <v>-77.057559315700004</v>
      </c>
      <c r="N726" s="1" t="s">
        <v>34</v>
      </c>
      <c r="O726" s="1" t="s">
        <v>710</v>
      </c>
      <c r="P726" s="1" t="s">
        <v>60</v>
      </c>
      <c r="Q726" s="1">
        <v>206</v>
      </c>
      <c r="R726" s="2" t="s">
        <v>1802</v>
      </c>
      <c r="S726" s="1">
        <v>2</v>
      </c>
      <c r="T726" s="1" t="s">
        <v>1069</v>
      </c>
      <c r="U726" s="1"/>
      <c r="V726" s="1">
        <v>2</v>
      </c>
      <c r="W726" s="1">
        <v>395007.45</v>
      </c>
      <c r="X726" s="1">
        <v>2025</v>
      </c>
      <c r="Y726" s="5" t="s">
        <v>2377</v>
      </c>
      <c r="Z726" s="5">
        <v>45714</v>
      </c>
      <c r="AA726" s="5" t="str">
        <f t="shared" si="22"/>
        <v>Wednesday</v>
      </c>
      <c r="AB726" s="1" t="s">
        <v>8804</v>
      </c>
      <c r="AC726" s="1">
        <v>6</v>
      </c>
      <c r="AD726" s="1" t="s">
        <v>40</v>
      </c>
      <c r="AE726" s="5">
        <v>45714</v>
      </c>
      <c r="AF726" s="5" t="s">
        <v>12200</v>
      </c>
      <c r="AG726" s="1" t="s">
        <v>1804</v>
      </c>
      <c r="AH726" s="1" t="s">
        <v>34</v>
      </c>
      <c r="AI726" s="1" t="s">
        <v>11820</v>
      </c>
      <c r="AJ726" s="1" t="s">
        <v>2378</v>
      </c>
      <c r="AK726">
        <f t="shared" si="23"/>
        <v>0</v>
      </c>
    </row>
    <row r="727" spans="1:37" x14ac:dyDescent="0.3">
      <c r="A727" s="1">
        <v>726</v>
      </c>
      <c r="B727" s="1" t="s">
        <v>29</v>
      </c>
      <c r="C727" s="1">
        <v>38.902520263699998</v>
      </c>
      <c r="D727" s="1" t="s">
        <v>13958</v>
      </c>
      <c r="E727" s="1" t="s">
        <v>30</v>
      </c>
      <c r="F727" s="1" t="s">
        <v>2380</v>
      </c>
      <c r="G727" s="1" t="s">
        <v>115</v>
      </c>
      <c r="H727" s="1">
        <v>137185.23000000001</v>
      </c>
      <c r="I727" s="1" t="s">
        <v>33</v>
      </c>
      <c r="J727" s="1">
        <v>25420735</v>
      </c>
      <c r="K727" s="5">
        <v>45706</v>
      </c>
      <c r="L727" s="5" t="s">
        <v>12186</v>
      </c>
      <c r="M727" s="1">
        <v>-77.018292660499995</v>
      </c>
      <c r="N727" s="1" t="s">
        <v>34</v>
      </c>
      <c r="O727" s="1" t="s">
        <v>117</v>
      </c>
      <c r="P727" s="1" t="s">
        <v>60</v>
      </c>
      <c r="Q727" s="1">
        <v>101</v>
      </c>
      <c r="R727" s="2" t="s">
        <v>957</v>
      </c>
      <c r="S727" s="1">
        <v>6</v>
      </c>
      <c r="T727" s="1" t="s">
        <v>119</v>
      </c>
      <c r="U727" s="1"/>
      <c r="V727" s="1">
        <v>1</v>
      </c>
      <c r="W727" s="1">
        <v>398413.28</v>
      </c>
      <c r="X727" s="1">
        <v>2025</v>
      </c>
      <c r="Y727" s="5" t="s">
        <v>2381</v>
      </c>
      <c r="Z727" s="5">
        <v>45708</v>
      </c>
      <c r="AA727" s="5" t="str">
        <f t="shared" si="22"/>
        <v>Thursday</v>
      </c>
      <c r="AB727" s="1" t="s">
        <v>8805</v>
      </c>
      <c r="AC727" s="1">
        <v>6</v>
      </c>
      <c r="AD727" s="1" t="s">
        <v>40</v>
      </c>
      <c r="AE727" s="5">
        <v>45706</v>
      </c>
      <c r="AF727" s="5" t="s">
        <v>11928</v>
      </c>
      <c r="AG727" s="1" t="s">
        <v>122</v>
      </c>
      <c r="AH727" s="1" t="s">
        <v>34</v>
      </c>
      <c r="AI727" s="1" t="s">
        <v>11820</v>
      </c>
      <c r="AJ727" s="1" t="s">
        <v>2382</v>
      </c>
      <c r="AK727">
        <f t="shared" si="23"/>
        <v>0</v>
      </c>
    </row>
    <row r="728" spans="1:37" x14ac:dyDescent="0.3">
      <c r="A728" s="1">
        <v>727</v>
      </c>
      <c r="B728" s="1" t="s">
        <v>156</v>
      </c>
      <c r="C728" s="1">
        <v>38.8958998556</v>
      </c>
      <c r="D728" s="1" t="s">
        <v>13253</v>
      </c>
      <c r="E728" s="1" t="s">
        <v>30</v>
      </c>
      <c r="F728" s="1" t="s">
        <v>2383</v>
      </c>
      <c r="G728" s="1" t="s">
        <v>225</v>
      </c>
      <c r="H728" s="2" t="s">
        <v>2384</v>
      </c>
      <c r="I728" s="1" t="s">
        <v>33</v>
      </c>
      <c r="J728" s="1">
        <v>25014223</v>
      </c>
      <c r="K728" s="5">
        <v>45687</v>
      </c>
      <c r="L728" s="5" t="s">
        <v>12188</v>
      </c>
      <c r="M728" s="1">
        <v>-76.936309765900006</v>
      </c>
      <c r="N728" s="1" t="s">
        <v>46</v>
      </c>
      <c r="O728" s="1" t="s">
        <v>226</v>
      </c>
      <c r="P728" s="1" t="s">
        <v>60</v>
      </c>
      <c r="Q728" s="1">
        <v>602</v>
      </c>
      <c r="R728" s="2" t="s">
        <v>227</v>
      </c>
      <c r="S728" s="1">
        <v>7</v>
      </c>
      <c r="T728" s="1"/>
      <c r="U728" s="1"/>
      <c r="V728" s="1">
        <v>6</v>
      </c>
      <c r="W728" s="2" t="s">
        <v>2385</v>
      </c>
      <c r="X728" s="1">
        <v>2025</v>
      </c>
      <c r="Y728" s="5" t="s">
        <v>2386</v>
      </c>
      <c r="Z728" s="5">
        <v>45687</v>
      </c>
      <c r="AA728" s="5" t="str">
        <f t="shared" si="22"/>
        <v>Thursday</v>
      </c>
      <c r="AB728" s="1" t="s">
        <v>8806</v>
      </c>
      <c r="AC728" s="1">
        <v>7</v>
      </c>
      <c r="AD728" s="1" t="s">
        <v>52</v>
      </c>
      <c r="AE728" s="5">
        <v>45686</v>
      </c>
      <c r="AF728" s="5" t="s">
        <v>11945</v>
      </c>
      <c r="AG728" s="1" t="s">
        <v>229</v>
      </c>
      <c r="AH728" s="1" t="s">
        <v>46</v>
      </c>
      <c r="AI728" s="1" t="s">
        <v>11821</v>
      </c>
      <c r="AJ728" s="1" t="s">
        <v>950</v>
      </c>
      <c r="AK728">
        <f t="shared" si="23"/>
        <v>1</v>
      </c>
    </row>
    <row r="729" spans="1:37" x14ac:dyDescent="0.3">
      <c r="A729" s="1">
        <v>728</v>
      </c>
      <c r="B729" s="1" t="s">
        <v>478</v>
      </c>
      <c r="C729" s="1">
        <v>38.833209623999998</v>
      </c>
      <c r="D729" s="1" t="s">
        <v>14867</v>
      </c>
      <c r="E729" s="1" t="s">
        <v>113</v>
      </c>
      <c r="F729" s="1" t="s">
        <v>2387</v>
      </c>
      <c r="G729" s="1" t="s">
        <v>166</v>
      </c>
      <c r="H729" s="1">
        <v>129491.08</v>
      </c>
      <c r="I729" s="1" t="s">
        <v>434</v>
      </c>
      <c r="J729" s="1">
        <v>25012982</v>
      </c>
      <c r="K729" s="5">
        <v>45684</v>
      </c>
      <c r="L729" s="5" t="s">
        <v>12189</v>
      </c>
      <c r="M729" s="1">
        <v>-76.997501873900006</v>
      </c>
      <c r="N729" s="1" t="s">
        <v>116</v>
      </c>
      <c r="O729" s="1" t="s">
        <v>167</v>
      </c>
      <c r="P729" s="1" t="s">
        <v>36</v>
      </c>
      <c r="Q729" s="1">
        <v>706</v>
      </c>
      <c r="R729" s="2" t="s">
        <v>561</v>
      </c>
      <c r="S729" s="1">
        <v>8</v>
      </c>
      <c r="T729" s="1"/>
      <c r="U729" s="1"/>
      <c r="V729" s="1">
        <v>7</v>
      </c>
      <c r="W729" s="1">
        <v>400216.9</v>
      </c>
      <c r="X729" s="1">
        <v>2025</v>
      </c>
      <c r="Y729" s="5" t="s">
        <v>2388</v>
      </c>
      <c r="Z729" s="5">
        <v>45684</v>
      </c>
      <c r="AA729" s="5" t="str">
        <f t="shared" si="22"/>
        <v>Monday</v>
      </c>
      <c r="AB729" s="1" t="s">
        <v>8807</v>
      </c>
      <c r="AC729" s="1">
        <v>4</v>
      </c>
      <c r="AD729" s="1" t="s">
        <v>121</v>
      </c>
      <c r="AE729" s="5">
        <v>45684</v>
      </c>
      <c r="AF729" s="5" t="s">
        <v>12224</v>
      </c>
      <c r="AG729" s="1" t="s">
        <v>532</v>
      </c>
      <c r="AH729" s="1" t="s">
        <v>116</v>
      </c>
      <c r="AI729" s="1" t="s">
        <v>11825</v>
      </c>
      <c r="AJ729" s="1" t="s">
        <v>563</v>
      </c>
      <c r="AK729">
        <f t="shared" si="23"/>
        <v>0</v>
      </c>
    </row>
    <row r="730" spans="1:37" x14ac:dyDescent="0.3">
      <c r="A730" s="1">
        <v>729</v>
      </c>
      <c r="B730" s="1" t="s">
        <v>55</v>
      </c>
      <c r="C730" s="1">
        <v>38.914830370300002</v>
      </c>
      <c r="D730" s="1" t="s">
        <v>13959</v>
      </c>
      <c r="E730" s="1" t="s">
        <v>30</v>
      </c>
      <c r="F730" s="1" t="s">
        <v>2389</v>
      </c>
      <c r="G730" s="1" t="s">
        <v>58</v>
      </c>
      <c r="H730" s="1">
        <v>138551.89000000001</v>
      </c>
      <c r="I730" s="1" t="s">
        <v>33</v>
      </c>
      <c r="J730" s="1">
        <v>25013125</v>
      </c>
      <c r="K730" s="5">
        <v>45683</v>
      </c>
      <c r="L730" s="5" t="s">
        <v>12033</v>
      </c>
      <c r="M730" s="1">
        <v>-77.024976757299996</v>
      </c>
      <c r="N730" s="1" t="s">
        <v>46</v>
      </c>
      <c r="O730" s="1" t="s">
        <v>59</v>
      </c>
      <c r="P730" s="1" t="s">
        <v>60</v>
      </c>
      <c r="Q730" s="1">
        <v>305</v>
      </c>
      <c r="R730" s="2" t="s">
        <v>822</v>
      </c>
      <c r="S730" s="1">
        <v>1</v>
      </c>
      <c r="T730" s="1"/>
      <c r="U730" s="1"/>
      <c r="V730" s="1">
        <v>3</v>
      </c>
      <c r="W730" s="1">
        <v>397833.87</v>
      </c>
      <c r="X730" s="1">
        <v>2025</v>
      </c>
      <c r="Y730" s="5" t="s">
        <v>2390</v>
      </c>
      <c r="Z730" s="5">
        <v>45685</v>
      </c>
      <c r="AA730" s="5" t="str">
        <f t="shared" si="22"/>
        <v>Tuesday</v>
      </c>
      <c r="AB730" s="1" t="s">
        <v>8808</v>
      </c>
      <c r="AC730" s="1">
        <v>7</v>
      </c>
      <c r="AD730" s="1" t="s">
        <v>52</v>
      </c>
      <c r="AE730" s="5">
        <v>45683</v>
      </c>
      <c r="AF730" s="5" t="s">
        <v>12018</v>
      </c>
      <c r="AG730" s="1" t="s">
        <v>1133</v>
      </c>
      <c r="AH730" s="1" t="s">
        <v>46</v>
      </c>
      <c r="AI730" s="1" t="s">
        <v>11821</v>
      </c>
      <c r="AJ730" s="1" t="s">
        <v>1976</v>
      </c>
      <c r="AK730">
        <f t="shared" si="23"/>
        <v>0</v>
      </c>
    </row>
    <row r="731" spans="1:37" x14ac:dyDescent="0.3">
      <c r="A731" s="1">
        <v>730</v>
      </c>
      <c r="B731" s="1" t="s">
        <v>520</v>
      </c>
      <c r="C731" s="1">
        <v>38.8928915125</v>
      </c>
      <c r="D731" s="1" t="s">
        <v>13254</v>
      </c>
      <c r="E731" s="1" t="s">
        <v>30</v>
      </c>
      <c r="F731" s="1" t="s">
        <v>2391</v>
      </c>
      <c r="G731" s="1" t="s">
        <v>225</v>
      </c>
      <c r="H731" s="2" t="s">
        <v>2392</v>
      </c>
      <c r="I731" s="1" t="s">
        <v>33</v>
      </c>
      <c r="J731" s="1">
        <v>25014276</v>
      </c>
      <c r="K731" s="5">
        <v>45687</v>
      </c>
      <c r="L731" s="5" t="s">
        <v>11839</v>
      </c>
      <c r="M731" s="1">
        <v>-76.914353820100004</v>
      </c>
      <c r="N731" s="1" t="s">
        <v>68</v>
      </c>
      <c r="O731" s="1" t="s">
        <v>523</v>
      </c>
      <c r="P731" s="1" t="s">
        <v>60</v>
      </c>
      <c r="Q731" s="1">
        <v>608</v>
      </c>
      <c r="R731" s="2" t="s">
        <v>583</v>
      </c>
      <c r="S731" s="1">
        <v>7</v>
      </c>
      <c r="T731" s="1"/>
      <c r="U731" s="1"/>
      <c r="V731" s="1">
        <v>6</v>
      </c>
      <c r="W731" s="1">
        <v>407430.01987684797</v>
      </c>
      <c r="X731" s="1">
        <v>2025</v>
      </c>
      <c r="Y731" s="5" t="s">
        <v>2393</v>
      </c>
      <c r="Z731" s="5">
        <v>45687</v>
      </c>
      <c r="AA731" s="5" t="str">
        <f t="shared" si="22"/>
        <v>Thursday</v>
      </c>
      <c r="AB731" s="1" t="s">
        <v>8809</v>
      </c>
      <c r="AC731" s="1">
        <v>8</v>
      </c>
      <c r="AD731" s="1" t="s">
        <v>72</v>
      </c>
      <c r="AE731" s="5">
        <v>45646</v>
      </c>
      <c r="AF731" s="5" t="s">
        <v>11896</v>
      </c>
      <c r="AG731" s="1" t="s">
        <v>585</v>
      </c>
      <c r="AH731" s="1" t="s">
        <v>68</v>
      </c>
      <c r="AI731" s="1" t="s">
        <v>11822</v>
      </c>
      <c r="AJ731" s="1" t="s">
        <v>2394</v>
      </c>
      <c r="AK731">
        <f t="shared" si="23"/>
        <v>41</v>
      </c>
    </row>
    <row r="732" spans="1:37" x14ac:dyDescent="0.3">
      <c r="A732" s="1">
        <v>731</v>
      </c>
      <c r="B732" s="1" t="s">
        <v>616</v>
      </c>
      <c r="C732" s="1">
        <v>38.927660145600001</v>
      </c>
      <c r="D732" s="1" t="s">
        <v>13255</v>
      </c>
      <c r="E732" s="1" t="s">
        <v>30</v>
      </c>
      <c r="F732" s="1" t="s">
        <v>2395</v>
      </c>
      <c r="G732" s="1" t="s">
        <v>336</v>
      </c>
      <c r="H732" s="1">
        <v>139975.85999999999</v>
      </c>
      <c r="I732" s="1" t="s">
        <v>33</v>
      </c>
      <c r="J732" s="1">
        <v>25014474</v>
      </c>
      <c r="K732" s="5">
        <v>45687</v>
      </c>
      <c r="L732" s="5" t="s">
        <v>12190</v>
      </c>
      <c r="M732" s="1">
        <v>-76.989445074599999</v>
      </c>
      <c r="N732" s="1" t="s">
        <v>46</v>
      </c>
      <c r="O732" s="1" t="s">
        <v>337</v>
      </c>
      <c r="P732" s="1" t="s">
        <v>36</v>
      </c>
      <c r="Q732" s="1">
        <v>504</v>
      </c>
      <c r="R732" s="2" t="s">
        <v>796</v>
      </c>
      <c r="S732" s="1">
        <v>5</v>
      </c>
      <c r="T732" s="1"/>
      <c r="U732" s="1"/>
      <c r="V732" s="1">
        <v>5</v>
      </c>
      <c r="W732" s="1">
        <v>400915.22</v>
      </c>
      <c r="X732" s="1">
        <v>2025</v>
      </c>
      <c r="Y732" s="5" t="s">
        <v>2396</v>
      </c>
      <c r="Z732" s="5">
        <v>45687</v>
      </c>
      <c r="AA732" s="5" t="str">
        <f t="shared" si="22"/>
        <v>Thursday</v>
      </c>
      <c r="AB732" s="1" t="s">
        <v>8810</v>
      </c>
      <c r="AC732" s="1">
        <v>7</v>
      </c>
      <c r="AD732" s="1" t="s">
        <v>52</v>
      </c>
      <c r="AE732" s="5">
        <v>45687</v>
      </c>
      <c r="AF732" s="5" t="s">
        <v>11913</v>
      </c>
      <c r="AG732" s="1" t="s">
        <v>2397</v>
      </c>
      <c r="AH732" s="1" t="s">
        <v>46</v>
      </c>
      <c r="AI732" s="1" t="s">
        <v>11821</v>
      </c>
      <c r="AJ732" s="1" t="s">
        <v>2398</v>
      </c>
      <c r="AK732">
        <f t="shared" si="23"/>
        <v>0</v>
      </c>
    </row>
    <row r="733" spans="1:37" x14ac:dyDescent="0.3">
      <c r="A733" s="1">
        <v>732</v>
      </c>
      <c r="B733" s="1" t="s">
        <v>91</v>
      </c>
      <c r="C733" s="1">
        <v>38.967566081500003</v>
      </c>
      <c r="D733" s="1" t="s">
        <v>13869</v>
      </c>
      <c r="E733" s="1" t="s">
        <v>30</v>
      </c>
      <c r="F733" s="1" t="s">
        <v>1796</v>
      </c>
      <c r="G733" s="1" t="s">
        <v>93</v>
      </c>
      <c r="H733" s="1">
        <v>144406.29</v>
      </c>
      <c r="I733" s="1" t="s">
        <v>33</v>
      </c>
      <c r="J733" s="1">
        <v>25014562</v>
      </c>
      <c r="K733" s="5">
        <v>45687</v>
      </c>
      <c r="L733" s="5" t="s">
        <v>11958</v>
      </c>
      <c r="M733" s="1">
        <v>-77.0344930917</v>
      </c>
      <c r="N733" s="1" t="s">
        <v>34</v>
      </c>
      <c r="O733" s="1" t="s">
        <v>100</v>
      </c>
      <c r="P733" s="1" t="s">
        <v>36</v>
      </c>
      <c r="Q733" s="1">
        <v>402</v>
      </c>
      <c r="R733" s="2" t="s">
        <v>1193</v>
      </c>
      <c r="S733" s="1">
        <v>4</v>
      </c>
      <c r="T733" s="1"/>
      <c r="U733" s="1"/>
      <c r="V733" s="1">
        <v>4</v>
      </c>
      <c r="W733" s="1">
        <v>397010.77</v>
      </c>
      <c r="X733" s="1">
        <v>2025</v>
      </c>
      <c r="Y733" s="5" t="s">
        <v>2399</v>
      </c>
      <c r="Z733" s="5">
        <v>45687</v>
      </c>
      <c r="AA733" s="5" t="str">
        <f t="shared" si="22"/>
        <v>Thursday</v>
      </c>
      <c r="AB733" s="1" t="s">
        <v>8811</v>
      </c>
      <c r="AC733" s="1">
        <v>6</v>
      </c>
      <c r="AD733" s="1" t="s">
        <v>40</v>
      </c>
      <c r="AE733" s="5">
        <v>45687</v>
      </c>
      <c r="AF733" s="5" t="s">
        <v>9733</v>
      </c>
      <c r="AG733" s="1" t="s">
        <v>103</v>
      </c>
      <c r="AH733" s="1" t="s">
        <v>34</v>
      </c>
      <c r="AI733" s="1" t="s">
        <v>11820</v>
      </c>
      <c r="AJ733" s="1" t="s">
        <v>1195</v>
      </c>
      <c r="AK733">
        <f t="shared" si="23"/>
        <v>0</v>
      </c>
    </row>
    <row r="734" spans="1:37" x14ac:dyDescent="0.3">
      <c r="A734" s="1">
        <v>733</v>
      </c>
      <c r="B734" s="1" t="s">
        <v>65</v>
      </c>
      <c r="C734" s="1">
        <v>38.901546800600002</v>
      </c>
      <c r="D734" s="1" t="s">
        <v>13136</v>
      </c>
      <c r="E734" s="1" t="s">
        <v>30</v>
      </c>
      <c r="F734" s="1" t="s">
        <v>1032</v>
      </c>
      <c r="G734" s="1" t="s">
        <v>198</v>
      </c>
      <c r="H734" s="1">
        <v>137077.20000000001</v>
      </c>
      <c r="I734" s="1" t="s">
        <v>33</v>
      </c>
      <c r="J734" s="1">
        <v>25015944</v>
      </c>
      <c r="K734" s="5">
        <v>45690</v>
      </c>
      <c r="L734" s="5" t="s">
        <v>11989</v>
      </c>
      <c r="M734" s="1">
        <v>-76.979937627200002</v>
      </c>
      <c r="N734" s="1" t="s">
        <v>68</v>
      </c>
      <c r="O734" s="1" t="s">
        <v>69</v>
      </c>
      <c r="P734" s="1" t="s">
        <v>36</v>
      </c>
      <c r="Q734" s="1">
        <v>507</v>
      </c>
      <c r="R734" s="2" t="s">
        <v>199</v>
      </c>
      <c r="S734" s="1">
        <v>5</v>
      </c>
      <c r="T734" s="1"/>
      <c r="U734" s="1"/>
      <c r="V734" s="1">
        <v>5</v>
      </c>
      <c r="W734" s="1">
        <v>401740.25</v>
      </c>
      <c r="X734" s="1">
        <v>2025</v>
      </c>
      <c r="Y734" s="5" t="s">
        <v>2400</v>
      </c>
      <c r="Z734" s="5">
        <v>45690</v>
      </c>
      <c r="AA734" s="5" t="str">
        <f t="shared" si="22"/>
        <v>Sunday</v>
      </c>
      <c r="AB734" s="1" t="s">
        <v>8812</v>
      </c>
      <c r="AC734" s="1">
        <v>8</v>
      </c>
      <c r="AD734" s="1" t="s">
        <v>72</v>
      </c>
      <c r="AE734" s="5">
        <v>45689</v>
      </c>
      <c r="AF734" s="5" t="s">
        <v>11906</v>
      </c>
      <c r="AG734" s="1" t="s">
        <v>201</v>
      </c>
      <c r="AH734" s="1" t="s">
        <v>68</v>
      </c>
      <c r="AI734" s="1" t="s">
        <v>11822</v>
      </c>
      <c r="AJ734" s="1" t="s">
        <v>202</v>
      </c>
      <c r="AK734">
        <f t="shared" si="23"/>
        <v>1</v>
      </c>
    </row>
    <row r="735" spans="1:37" x14ac:dyDescent="0.3">
      <c r="A735" s="1">
        <v>734</v>
      </c>
      <c r="B735" s="1" t="s">
        <v>243</v>
      </c>
      <c r="C735" s="1">
        <v>38.959196310599999</v>
      </c>
      <c r="D735" s="1" t="s">
        <v>13960</v>
      </c>
      <c r="E735" s="1" t="s">
        <v>30</v>
      </c>
      <c r="F735" s="1" t="s">
        <v>2401</v>
      </c>
      <c r="G735" s="1" t="s">
        <v>93</v>
      </c>
      <c r="H735" s="1">
        <v>143476.9</v>
      </c>
      <c r="I735" s="1" t="s">
        <v>33</v>
      </c>
      <c r="J735" s="1">
        <v>25017151</v>
      </c>
      <c r="K735" s="5">
        <v>45692</v>
      </c>
      <c r="L735" s="5" t="s">
        <v>12191</v>
      </c>
      <c r="M735" s="1">
        <v>-77.025034648000002</v>
      </c>
      <c r="N735" s="1" t="s">
        <v>68</v>
      </c>
      <c r="O735" s="1" t="s">
        <v>206</v>
      </c>
      <c r="P735" s="1" t="s">
        <v>48</v>
      </c>
      <c r="Q735" s="1">
        <v>403</v>
      </c>
      <c r="R735" s="2" t="s">
        <v>401</v>
      </c>
      <c r="S735" s="1">
        <v>4</v>
      </c>
      <c r="T735" s="1"/>
      <c r="U735" s="1"/>
      <c r="V735" s="1">
        <v>4</v>
      </c>
      <c r="W735" s="1">
        <v>397830.2</v>
      </c>
      <c r="X735" s="1">
        <v>2025</v>
      </c>
      <c r="Y735" s="5" t="s">
        <v>2402</v>
      </c>
      <c r="Z735" s="5">
        <v>45693</v>
      </c>
      <c r="AA735" s="5" t="str">
        <f t="shared" si="22"/>
        <v>Wednesday</v>
      </c>
      <c r="AB735" s="1" t="s">
        <v>8813</v>
      </c>
      <c r="AC735" s="1">
        <v>8</v>
      </c>
      <c r="AD735" s="1" t="s">
        <v>72</v>
      </c>
      <c r="AE735" s="5">
        <v>45692</v>
      </c>
      <c r="AF735" s="5" t="s">
        <v>12328</v>
      </c>
      <c r="AG735" s="1" t="s">
        <v>499</v>
      </c>
      <c r="AH735" s="1" t="s">
        <v>68</v>
      </c>
      <c r="AI735" s="1" t="s">
        <v>11822</v>
      </c>
      <c r="AJ735" s="1" t="s">
        <v>500</v>
      </c>
      <c r="AK735">
        <f t="shared" si="23"/>
        <v>0</v>
      </c>
    </row>
    <row r="736" spans="1:37" x14ac:dyDescent="0.3">
      <c r="A736" s="1">
        <v>735</v>
      </c>
      <c r="B736" s="1" t="s">
        <v>313</v>
      </c>
      <c r="C736" s="1">
        <v>38.908084951200003</v>
      </c>
      <c r="D736" s="1" t="s">
        <v>13221</v>
      </c>
      <c r="E736" s="1" t="s">
        <v>30</v>
      </c>
      <c r="F736" s="1" t="s">
        <v>1993</v>
      </c>
      <c r="G736" s="1" t="s">
        <v>32</v>
      </c>
      <c r="H736" s="1">
        <v>137802.79999999999</v>
      </c>
      <c r="I736" s="1" t="s">
        <v>33</v>
      </c>
      <c r="J736" s="1">
        <v>25017857</v>
      </c>
      <c r="K736" s="5">
        <v>45692</v>
      </c>
      <c r="L736" s="5" t="s">
        <v>12025</v>
      </c>
      <c r="M736" s="1">
        <v>-77.002702514700005</v>
      </c>
      <c r="N736" s="1" t="s">
        <v>46</v>
      </c>
      <c r="O736" s="1" t="s">
        <v>69</v>
      </c>
      <c r="P736" s="1" t="s">
        <v>60</v>
      </c>
      <c r="Q736" s="1">
        <v>501</v>
      </c>
      <c r="R736" s="2" t="s">
        <v>675</v>
      </c>
      <c r="S736" s="1">
        <v>5</v>
      </c>
      <c r="T736" s="1" t="s">
        <v>38</v>
      </c>
      <c r="U736" s="1"/>
      <c r="V736" s="1">
        <v>5</v>
      </c>
      <c r="W736" s="1">
        <v>399765.6</v>
      </c>
      <c r="X736" s="1">
        <v>2025</v>
      </c>
      <c r="Y736" s="5" t="s">
        <v>2403</v>
      </c>
      <c r="Z736" s="5">
        <v>45694</v>
      </c>
      <c r="AA736" s="5" t="str">
        <f t="shared" si="22"/>
        <v>Thursday</v>
      </c>
      <c r="AB736" s="1" t="s">
        <v>8814</v>
      </c>
      <c r="AC736" s="1">
        <v>7</v>
      </c>
      <c r="AD736" s="1" t="s">
        <v>52</v>
      </c>
      <c r="AE736" s="5">
        <v>45692</v>
      </c>
      <c r="AF736" s="5" t="s">
        <v>12164</v>
      </c>
      <c r="AG736" s="1" t="s">
        <v>677</v>
      </c>
      <c r="AH736" s="1" t="s">
        <v>46</v>
      </c>
      <c r="AI736" s="1" t="s">
        <v>11821</v>
      </c>
      <c r="AJ736" s="1" t="s">
        <v>1691</v>
      </c>
      <c r="AK736">
        <f t="shared" si="23"/>
        <v>0</v>
      </c>
    </row>
    <row r="737" spans="1:37" x14ac:dyDescent="0.3">
      <c r="A737" s="1">
        <v>736</v>
      </c>
      <c r="B737" s="1" t="s">
        <v>478</v>
      </c>
      <c r="C737" s="1">
        <v>38.829643469300002</v>
      </c>
      <c r="D737" s="1" t="s">
        <v>14759</v>
      </c>
      <c r="E737" s="1" t="s">
        <v>30</v>
      </c>
      <c r="F737" s="1" t="s">
        <v>479</v>
      </c>
      <c r="G737" s="1" t="s">
        <v>166</v>
      </c>
      <c r="H737" s="1">
        <v>129095.21</v>
      </c>
      <c r="I737" s="1" t="s">
        <v>33</v>
      </c>
      <c r="J737" s="1">
        <v>25002462</v>
      </c>
      <c r="K737" s="5">
        <v>45662</v>
      </c>
      <c r="L737" s="5" t="s">
        <v>11989</v>
      </c>
      <c r="M737" s="1">
        <v>-77.000568701299997</v>
      </c>
      <c r="N737" s="1" t="s">
        <v>46</v>
      </c>
      <c r="O737" s="1" t="s">
        <v>167</v>
      </c>
      <c r="P737" s="1" t="s">
        <v>36</v>
      </c>
      <c r="Q737" s="1">
        <v>706</v>
      </c>
      <c r="R737" s="2" t="s">
        <v>480</v>
      </c>
      <c r="S737" s="1">
        <v>8</v>
      </c>
      <c r="T737" s="1"/>
      <c r="U737" s="1"/>
      <c r="V737" s="1">
        <v>7</v>
      </c>
      <c r="W737" s="1">
        <v>399950.62</v>
      </c>
      <c r="X737" s="1">
        <v>2025</v>
      </c>
      <c r="Y737" s="5" t="s">
        <v>2404</v>
      </c>
      <c r="Z737" s="5">
        <v>45662</v>
      </c>
      <c r="AA737" s="5" t="str">
        <f t="shared" si="22"/>
        <v>Sunday</v>
      </c>
      <c r="AB737" s="1" t="s">
        <v>8815</v>
      </c>
      <c r="AC737" s="1">
        <v>7</v>
      </c>
      <c r="AD737" s="1" t="s">
        <v>52</v>
      </c>
      <c r="AE737" s="5">
        <v>45661</v>
      </c>
      <c r="AF737" s="5" t="s">
        <v>10891</v>
      </c>
      <c r="AG737" s="1" t="s">
        <v>482</v>
      </c>
      <c r="AH737" s="1" t="s">
        <v>46</v>
      </c>
      <c r="AI737" s="1" t="s">
        <v>11821</v>
      </c>
      <c r="AJ737" s="1" t="s">
        <v>483</v>
      </c>
      <c r="AK737">
        <f t="shared" si="23"/>
        <v>1</v>
      </c>
    </row>
    <row r="738" spans="1:37" x14ac:dyDescent="0.3">
      <c r="A738" s="1">
        <v>737</v>
      </c>
      <c r="B738" s="1" t="s">
        <v>278</v>
      </c>
      <c r="C738" s="1">
        <v>38.866993212200001</v>
      </c>
      <c r="D738" s="1" t="s">
        <v>14868</v>
      </c>
      <c r="E738" s="1" t="s">
        <v>30</v>
      </c>
      <c r="F738" s="1" t="s">
        <v>2405</v>
      </c>
      <c r="G738" s="1" t="s">
        <v>175</v>
      </c>
      <c r="H738" s="1">
        <v>133241.42000000001</v>
      </c>
      <c r="I738" s="1" t="s">
        <v>33</v>
      </c>
      <c r="J738" s="1">
        <v>25021551</v>
      </c>
      <c r="K738" s="5">
        <v>45701</v>
      </c>
      <c r="L738" s="5" t="s">
        <v>12192</v>
      </c>
      <c r="M738" s="1">
        <v>-76.983724304199995</v>
      </c>
      <c r="N738" s="1" t="s">
        <v>68</v>
      </c>
      <c r="O738" s="1" t="s">
        <v>281</v>
      </c>
      <c r="P738" s="1" t="s">
        <v>36</v>
      </c>
      <c r="Q738" s="1">
        <v>607</v>
      </c>
      <c r="R738" s="2" t="s">
        <v>1255</v>
      </c>
      <c r="S738" s="1">
        <v>8</v>
      </c>
      <c r="T738" s="1"/>
      <c r="U738" s="1"/>
      <c r="V738" s="1">
        <v>6</v>
      </c>
      <c r="W738" s="1">
        <v>401412.47</v>
      </c>
      <c r="X738" s="1">
        <v>2025</v>
      </c>
      <c r="Y738" s="5" t="s">
        <v>2406</v>
      </c>
      <c r="Z738" s="5">
        <v>45701</v>
      </c>
      <c r="AA738" s="5" t="str">
        <f t="shared" si="22"/>
        <v>Thursday</v>
      </c>
      <c r="AB738" s="1" t="s">
        <v>8816</v>
      </c>
      <c r="AC738" s="1">
        <v>8</v>
      </c>
      <c r="AD738" s="1" t="s">
        <v>72</v>
      </c>
      <c r="AE738" s="5">
        <v>45701</v>
      </c>
      <c r="AF738" s="5" t="s">
        <v>11858</v>
      </c>
      <c r="AG738" s="1" t="s">
        <v>1258</v>
      </c>
      <c r="AH738" s="1" t="s">
        <v>68</v>
      </c>
      <c r="AI738" s="1" t="s">
        <v>11822</v>
      </c>
      <c r="AJ738" s="1" t="s">
        <v>1259</v>
      </c>
      <c r="AK738">
        <f t="shared" si="23"/>
        <v>0</v>
      </c>
    </row>
    <row r="739" spans="1:37" x14ac:dyDescent="0.3">
      <c r="A739" s="1">
        <v>738</v>
      </c>
      <c r="B739" s="1" t="s">
        <v>540</v>
      </c>
      <c r="C739" s="1">
        <v>38.938148386999998</v>
      </c>
      <c r="D739" s="1" t="s">
        <v>13961</v>
      </c>
      <c r="E739" s="1" t="s">
        <v>30</v>
      </c>
      <c r="F739" s="1" t="s">
        <v>2408</v>
      </c>
      <c r="G739" s="1" t="s">
        <v>288</v>
      </c>
      <c r="H739" s="1">
        <v>141140.38</v>
      </c>
      <c r="I739" s="1" t="s">
        <v>33</v>
      </c>
      <c r="J739" s="1">
        <v>25007154</v>
      </c>
      <c r="K739" s="5">
        <v>45672</v>
      </c>
      <c r="L739" s="5" t="s">
        <v>9580</v>
      </c>
      <c r="M739" s="1">
        <v>-77.024583414999995</v>
      </c>
      <c r="N739" s="1" t="s">
        <v>34</v>
      </c>
      <c r="O739" s="1" t="s">
        <v>206</v>
      </c>
      <c r="P739" s="1" t="s">
        <v>48</v>
      </c>
      <c r="Q739" s="1">
        <v>404</v>
      </c>
      <c r="R739" s="2" t="s">
        <v>1519</v>
      </c>
      <c r="S739" s="1">
        <v>4</v>
      </c>
      <c r="T739" s="1"/>
      <c r="U739" s="1"/>
      <c r="V739" s="1">
        <v>4</v>
      </c>
      <c r="W739" s="1">
        <v>397868.68</v>
      </c>
      <c r="X739" s="1">
        <v>2025</v>
      </c>
      <c r="Y739" s="5" t="s">
        <v>2409</v>
      </c>
      <c r="Z739" s="5">
        <v>45673</v>
      </c>
      <c r="AA739" s="5" t="str">
        <f t="shared" si="22"/>
        <v>Thursday</v>
      </c>
      <c r="AB739" s="1" t="s">
        <v>8817</v>
      </c>
      <c r="AC739" s="1">
        <v>6</v>
      </c>
      <c r="AD739" s="1" t="s">
        <v>40</v>
      </c>
      <c r="AE739" s="5">
        <v>45672</v>
      </c>
      <c r="AF739" s="5" t="s">
        <v>11915</v>
      </c>
      <c r="AG739" s="1" t="s">
        <v>1507</v>
      </c>
      <c r="AH739" s="1" t="s">
        <v>34</v>
      </c>
      <c r="AI739" s="1" t="s">
        <v>11820</v>
      </c>
      <c r="AJ739" s="1" t="s">
        <v>1727</v>
      </c>
      <c r="AK739">
        <f t="shared" si="23"/>
        <v>0</v>
      </c>
    </row>
    <row r="740" spans="1:37" x14ac:dyDescent="0.3">
      <c r="A740" s="1">
        <v>739</v>
      </c>
      <c r="B740" s="1" t="s">
        <v>132</v>
      </c>
      <c r="C740" s="1">
        <v>38.929516886099996</v>
      </c>
      <c r="D740" s="1" t="s">
        <v>13711</v>
      </c>
      <c r="E740" s="1" t="s">
        <v>30</v>
      </c>
      <c r="F740" s="1" t="s">
        <v>134</v>
      </c>
      <c r="G740" s="1" t="s">
        <v>77</v>
      </c>
      <c r="H740" s="1">
        <v>140182.43</v>
      </c>
      <c r="I740" s="1" t="s">
        <v>33</v>
      </c>
      <c r="J740" s="1">
        <v>25015420</v>
      </c>
      <c r="K740" s="5">
        <v>45689</v>
      </c>
      <c r="L740" s="5" t="s">
        <v>11197</v>
      </c>
      <c r="M740" s="1">
        <v>-77.032729863300005</v>
      </c>
      <c r="N740" s="1" t="s">
        <v>34</v>
      </c>
      <c r="O740" s="1" t="s">
        <v>78</v>
      </c>
      <c r="P740" s="1" t="s">
        <v>60</v>
      </c>
      <c r="Q740" s="1">
        <v>302</v>
      </c>
      <c r="R740" s="2" t="s">
        <v>135</v>
      </c>
      <c r="S740" s="1">
        <v>1</v>
      </c>
      <c r="T740" s="1"/>
      <c r="U740" s="1"/>
      <c r="V740" s="1">
        <v>3</v>
      </c>
      <c r="W740" s="1">
        <v>397162.06</v>
      </c>
      <c r="X740" s="1">
        <v>2025</v>
      </c>
      <c r="Y740" s="5" t="s">
        <v>2410</v>
      </c>
      <c r="Z740" s="5">
        <v>45689</v>
      </c>
      <c r="AA740" s="5" t="str">
        <f t="shared" si="22"/>
        <v>Saturday</v>
      </c>
      <c r="AB740" s="1" t="s">
        <v>8818</v>
      </c>
      <c r="AC740" s="1">
        <v>6</v>
      </c>
      <c r="AD740" s="1" t="s">
        <v>40</v>
      </c>
      <c r="AE740" s="5">
        <v>45689</v>
      </c>
      <c r="AF740" s="5" t="s">
        <v>11896</v>
      </c>
      <c r="AG740" s="1" t="s">
        <v>137</v>
      </c>
      <c r="AH740" s="1" t="s">
        <v>34</v>
      </c>
      <c r="AI740" s="1" t="s">
        <v>11820</v>
      </c>
      <c r="AJ740" s="1" t="s">
        <v>138</v>
      </c>
      <c r="AK740">
        <f t="shared" si="23"/>
        <v>0</v>
      </c>
    </row>
    <row r="741" spans="1:37" x14ac:dyDescent="0.3">
      <c r="A741" s="1">
        <v>740</v>
      </c>
      <c r="B741" s="1" t="s">
        <v>278</v>
      </c>
      <c r="C741" s="1">
        <v>38.868244999700003</v>
      </c>
      <c r="D741" s="1" t="s">
        <v>14869</v>
      </c>
      <c r="E741" s="1" t="s">
        <v>113</v>
      </c>
      <c r="F741" s="1" t="s">
        <v>2411</v>
      </c>
      <c r="G741" s="1" t="s">
        <v>175</v>
      </c>
      <c r="H741" s="2" t="s">
        <v>2412</v>
      </c>
      <c r="I741" s="1" t="s">
        <v>434</v>
      </c>
      <c r="J741" s="1">
        <v>25020993</v>
      </c>
      <c r="K741" s="5">
        <v>45700</v>
      </c>
      <c r="L741" s="5" t="s">
        <v>12193</v>
      </c>
      <c r="M741" s="1">
        <v>-76.971565627000004</v>
      </c>
      <c r="N741" s="1" t="s">
        <v>11830</v>
      </c>
      <c r="O741" s="1" t="s">
        <v>281</v>
      </c>
      <c r="P741" s="1" t="s">
        <v>36</v>
      </c>
      <c r="Q741" s="1">
        <v>607</v>
      </c>
      <c r="R741" s="2" t="s">
        <v>1255</v>
      </c>
      <c r="S741" s="1">
        <v>8</v>
      </c>
      <c r="T741" s="1"/>
      <c r="U741" s="1"/>
      <c r="V741" s="1">
        <v>6</v>
      </c>
      <c r="W741" s="2" t="s">
        <v>2413</v>
      </c>
      <c r="X741" s="1">
        <v>2025</v>
      </c>
      <c r="Y741" s="5" t="s">
        <v>2414</v>
      </c>
      <c r="Z741" s="5">
        <v>45700</v>
      </c>
      <c r="AA741" s="5" t="str">
        <f t="shared" si="22"/>
        <v>Wednesday</v>
      </c>
      <c r="AB741" s="1" t="s">
        <v>8819</v>
      </c>
      <c r="AC741" s="1">
        <v>3</v>
      </c>
      <c r="AD741" s="1" t="s">
        <v>11831</v>
      </c>
      <c r="AE741" s="5">
        <v>45700</v>
      </c>
      <c r="AF741" s="5" t="s">
        <v>11959</v>
      </c>
      <c r="AG741" s="1" t="s">
        <v>1486</v>
      </c>
      <c r="AH741" s="1" t="s">
        <v>11830</v>
      </c>
      <c r="AI741" s="1" t="s">
        <v>11830</v>
      </c>
      <c r="AJ741" s="1" t="s">
        <v>1487</v>
      </c>
      <c r="AK741">
        <f t="shared" si="23"/>
        <v>0</v>
      </c>
    </row>
    <row r="742" spans="1:37" x14ac:dyDescent="0.3">
      <c r="A742" s="1">
        <v>741</v>
      </c>
      <c r="B742" s="1" t="s">
        <v>172</v>
      </c>
      <c r="C742" s="1">
        <v>38.860312581499997</v>
      </c>
      <c r="D742" s="1" t="s">
        <v>14870</v>
      </c>
      <c r="E742" s="1" t="s">
        <v>30</v>
      </c>
      <c r="F742" s="1" t="s">
        <v>2415</v>
      </c>
      <c r="G742" s="1" t="s">
        <v>175</v>
      </c>
      <c r="H742" s="1">
        <v>132500.25</v>
      </c>
      <c r="I742" s="1" t="s">
        <v>33</v>
      </c>
      <c r="J742" s="1">
        <v>25021634</v>
      </c>
      <c r="K742" s="5">
        <v>45701</v>
      </c>
      <c r="L742" s="5" t="s">
        <v>11976</v>
      </c>
      <c r="M742" s="1">
        <v>-76.965837452800002</v>
      </c>
      <c r="N742" s="1" t="s">
        <v>46</v>
      </c>
      <c r="O742" s="1" t="s">
        <v>176</v>
      </c>
      <c r="P742" s="1" t="s">
        <v>36</v>
      </c>
      <c r="Q742" s="1">
        <v>606</v>
      </c>
      <c r="R742" s="2" t="s">
        <v>177</v>
      </c>
      <c r="S742" s="1">
        <v>7</v>
      </c>
      <c r="T742" s="1"/>
      <c r="U742" s="1"/>
      <c r="V742" s="1">
        <v>6</v>
      </c>
      <c r="W742" s="1">
        <v>402965.04</v>
      </c>
      <c r="X742" s="1">
        <v>2025</v>
      </c>
      <c r="Y742" s="5" t="s">
        <v>2416</v>
      </c>
      <c r="Z742" s="5">
        <v>45701</v>
      </c>
      <c r="AA742" s="5" t="str">
        <f t="shared" si="22"/>
        <v>Thursday</v>
      </c>
      <c r="AB742" s="1" t="s">
        <v>8820</v>
      </c>
      <c r="AC742" s="1">
        <v>7</v>
      </c>
      <c r="AD742" s="1" t="s">
        <v>52</v>
      </c>
      <c r="AE742" s="5">
        <v>45701</v>
      </c>
      <c r="AF742" s="5" t="s">
        <v>9443</v>
      </c>
      <c r="AG742" s="1" t="s">
        <v>1067</v>
      </c>
      <c r="AH742" s="1" t="s">
        <v>46</v>
      </c>
      <c r="AI742" s="1" t="s">
        <v>11821</v>
      </c>
      <c r="AJ742" s="1" t="s">
        <v>2417</v>
      </c>
      <c r="AK742">
        <f t="shared" si="23"/>
        <v>0</v>
      </c>
    </row>
    <row r="743" spans="1:37" x14ac:dyDescent="0.3">
      <c r="A743" s="1">
        <v>742</v>
      </c>
      <c r="B743" s="1" t="s">
        <v>342</v>
      </c>
      <c r="C743" s="1">
        <v>38.886031086800003</v>
      </c>
      <c r="D743" s="1" t="s">
        <v>14871</v>
      </c>
      <c r="E743" s="1" t="s">
        <v>30</v>
      </c>
      <c r="F743" s="1" t="s">
        <v>2418</v>
      </c>
      <c r="G743" s="1" t="s">
        <v>344</v>
      </c>
      <c r="H743" s="2" t="s">
        <v>2419</v>
      </c>
      <c r="I743" s="1" t="s">
        <v>33</v>
      </c>
      <c r="J743" s="1">
        <v>25001726</v>
      </c>
      <c r="K743" s="5"/>
      <c r="L743" s="5"/>
      <c r="M743" s="1">
        <v>-76.994361857800001</v>
      </c>
      <c r="N743" s="1" t="s">
        <v>68</v>
      </c>
      <c r="O743" s="1" t="s">
        <v>346</v>
      </c>
      <c r="P743" s="1" t="s">
        <v>60</v>
      </c>
      <c r="Q743" s="1">
        <v>107</v>
      </c>
      <c r="R743" s="2" t="s">
        <v>632</v>
      </c>
      <c r="S743" s="1">
        <v>6</v>
      </c>
      <c r="T743" s="1"/>
      <c r="U743" s="1"/>
      <c r="V743" s="1">
        <v>1</v>
      </c>
      <c r="W743" s="2" t="s">
        <v>2420</v>
      </c>
      <c r="X743" s="1">
        <v>2025</v>
      </c>
      <c r="Y743" s="5" t="s">
        <v>2421</v>
      </c>
      <c r="Z743" s="5">
        <v>45661</v>
      </c>
      <c r="AA743" s="5" t="str">
        <f t="shared" si="22"/>
        <v>Saturday</v>
      </c>
      <c r="AB743" s="1" t="s">
        <v>8821</v>
      </c>
      <c r="AC743" s="1">
        <v>8</v>
      </c>
      <c r="AD743" s="1" t="s">
        <v>72</v>
      </c>
      <c r="AE743" s="5">
        <v>45661</v>
      </c>
      <c r="AF743" s="5" t="s">
        <v>12432</v>
      </c>
      <c r="AG743" s="1" t="s">
        <v>350</v>
      </c>
      <c r="AH743" s="1" t="s">
        <v>68</v>
      </c>
      <c r="AI743" s="1" t="s">
        <v>11822</v>
      </c>
      <c r="AJ743" s="1" t="s">
        <v>2226</v>
      </c>
      <c r="AK743">
        <f t="shared" si="23"/>
        <v>-45661</v>
      </c>
    </row>
    <row r="744" spans="1:37" x14ac:dyDescent="0.3">
      <c r="A744" s="1">
        <v>743</v>
      </c>
      <c r="B744" s="1" t="s">
        <v>478</v>
      </c>
      <c r="C744" s="1">
        <v>38.829643554999997</v>
      </c>
      <c r="D744" s="1" t="s">
        <v>14872</v>
      </c>
      <c r="E744" s="1" t="s">
        <v>113</v>
      </c>
      <c r="F744" s="1" t="s">
        <v>2422</v>
      </c>
      <c r="G744" s="1" t="s">
        <v>166</v>
      </c>
      <c r="H744" s="1">
        <v>129095.22043723099</v>
      </c>
      <c r="I744" s="1" t="s">
        <v>434</v>
      </c>
      <c r="J744" s="1">
        <v>25001984</v>
      </c>
      <c r="K744" s="5">
        <v>45661</v>
      </c>
      <c r="L744" s="5" t="s">
        <v>12194</v>
      </c>
      <c r="M744" s="1">
        <v>-76.998498414899998</v>
      </c>
      <c r="N744" s="1" t="s">
        <v>11830</v>
      </c>
      <c r="O744" s="1" t="s">
        <v>167</v>
      </c>
      <c r="P744" s="1" t="s">
        <v>36</v>
      </c>
      <c r="Q744" s="1">
        <v>706</v>
      </c>
      <c r="R744" s="2" t="s">
        <v>480</v>
      </c>
      <c r="S744" s="1">
        <v>8</v>
      </c>
      <c r="T744" s="1"/>
      <c r="U744" s="1"/>
      <c r="V744" s="1">
        <v>7</v>
      </c>
      <c r="W744" s="2" t="s">
        <v>2423</v>
      </c>
      <c r="X744" s="1">
        <v>2025</v>
      </c>
      <c r="Y744" s="5" t="s">
        <v>2424</v>
      </c>
      <c r="Z744" s="5">
        <v>45661</v>
      </c>
      <c r="AA744" s="5" t="str">
        <f t="shared" si="22"/>
        <v>Saturday</v>
      </c>
      <c r="AB744" s="1" t="s">
        <v>8822</v>
      </c>
      <c r="AC744" s="1">
        <v>3</v>
      </c>
      <c r="AD744" s="1" t="s">
        <v>11831</v>
      </c>
      <c r="AE744" s="5">
        <v>45661</v>
      </c>
      <c r="AF744" s="5" t="s">
        <v>12253</v>
      </c>
      <c r="AG744" s="1" t="s">
        <v>482</v>
      </c>
      <c r="AH744" s="1" t="s">
        <v>11830</v>
      </c>
      <c r="AI744" s="1" t="s">
        <v>11830</v>
      </c>
      <c r="AJ744" s="1" t="s">
        <v>483</v>
      </c>
      <c r="AK744">
        <f t="shared" si="23"/>
        <v>0</v>
      </c>
    </row>
    <row r="745" spans="1:37" x14ac:dyDescent="0.3">
      <c r="A745" s="1">
        <v>744</v>
      </c>
      <c r="B745" s="1" t="s">
        <v>29</v>
      </c>
      <c r="C745" s="1">
        <v>38.9078254892</v>
      </c>
      <c r="D745" s="1" t="s">
        <v>13247</v>
      </c>
      <c r="E745" s="1" t="s">
        <v>30</v>
      </c>
      <c r="F745" s="1" t="s">
        <v>2273</v>
      </c>
      <c r="G745" s="1" t="s">
        <v>32</v>
      </c>
      <c r="H745" s="1">
        <v>137774</v>
      </c>
      <c r="I745" s="1" t="s">
        <v>33</v>
      </c>
      <c r="J745" s="1">
        <v>25001434</v>
      </c>
      <c r="K745" s="5"/>
      <c r="L745" s="5"/>
      <c r="M745" s="1">
        <v>-77.003514178700001</v>
      </c>
      <c r="N745" s="1" t="s">
        <v>68</v>
      </c>
      <c r="O745" s="1" t="s">
        <v>35</v>
      </c>
      <c r="P745" s="1" t="s">
        <v>36</v>
      </c>
      <c r="Q745" s="1">
        <v>501</v>
      </c>
      <c r="R745" s="2" t="s">
        <v>140</v>
      </c>
      <c r="S745" s="1">
        <v>6</v>
      </c>
      <c r="T745" s="1" t="s">
        <v>38</v>
      </c>
      <c r="U745" s="1"/>
      <c r="V745" s="1">
        <v>5</v>
      </c>
      <c r="W745" s="1">
        <v>399695.2</v>
      </c>
      <c r="X745" s="1">
        <v>2025</v>
      </c>
      <c r="Y745" s="5" t="s">
        <v>2425</v>
      </c>
      <c r="Z745" s="5">
        <v>45660</v>
      </c>
      <c r="AA745" s="5" t="str">
        <f t="shared" si="22"/>
        <v>Friday</v>
      </c>
      <c r="AB745" s="1" t="s">
        <v>8823</v>
      </c>
      <c r="AC745" s="1">
        <v>8</v>
      </c>
      <c r="AD745" s="1" t="s">
        <v>72</v>
      </c>
      <c r="AE745" s="5">
        <v>45660</v>
      </c>
      <c r="AF745" s="5" t="s">
        <v>11162</v>
      </c>
      <c r="AG745" s="1" t="s">
        <v>41</v>
      </c>
      <c r="AH745" s="1" t="s">
        <v>68</v>
      </c>
      <c r="AI745" s="1" t="s">
        <v>11822</v>
      </c>
      <c r="AJ745" s="1" t="s">
        <v>1660</v>
      </c>
      <c r="AK745">
        <f t="shared" si="23"/>
        <v>-45660</v>
      </c>
    </row>
    <row r="746" spans="1:37" x14ac:dyDescent="0.3">
      <c r="A746" s="1">
        <v>745</v>
      </c>
      <c r="B746" s="1" t="s">
        <v>365</v>
      </c>
      <c r="C746" s="1">
        <v>38.9564890953</v>
      </c>
      <c r="D746" s="1" t="s">
        <v>13936</v>
      </c>
      <c r="E746" s="1" t="s">
        <v>30</v>
      </c>
      <c r="F746" s="1" t="s">
        <v>2235</v>
      </c>
      <c r="G746" s="1" t="s">
        <v>367</v>
      </c>
      <c r="H746" s="1">
        <v>143179.39000000001</v>
      </c>
      <c r="I746" s="1" t="s">
        <v>33</v>
      </c>
      <c r="J746" s="1">
        <v>25021630</v>
      </c>
      <c r="K746" s="5">
        <v>45701</v>
      </c>
      <c r="L746" s="5" t="s">
        <v>12195</v>
      </c>
      <c r="M746" s="1">
        <v>-77.083543312000003</v>
      </c>
      <c r="N746" s="1" t="s">
        <v>46</v>
      </c>
      <c r="O746" s="1" t="s">
        <v>368</v>
      </c>
      <c r="P746" s="1" t="s">
        <v>48</v>
      </c>
      <c r="Q746" s="1">
        <v>202</v>
      </c>
      <c r="R746" s="2" t="s">
        <v>1412</v>
      </c>
      <c r="S746" s="1">
        <v>3</v>
      </c>
      <c r="T746" s="1" t="s">
        <v>2128</v>
      </c>
      <c r="U746" s="1"/>
      <c r="V746" s="1">
        <v>2</v>
      </c>
      <c r="W746" s="1">
        <v>392758.87</v>
      </c>
      <c r="X746" s="1">
        <v>2025</v>
      </c>
      <c r="Y746" s="5" t="s">
        <v>2426</v>
      </c>
      <c r="Z746" s="5">
        <v>45702</v>
      </c>
      <c r="AA746" s="5" t="str">
        <f t="shared" si="22"/>
        <v>Friday</v>
      </c>
      <c r="AB746" s="1" t="s">
        <v>8824</v>
      </c>
      <c r="AC746" s="1">
        <v>7</v>
      </c>
      <c r="AD746" s="1" t="s">
        <v>52</v>
      </c>
      <c r="AE746" s="5">
        <v>45701</v>
      </c>
      <c r="AF746" s="5" t="s">
        <v>11993</v>
      </c>
      <c r="AG746" s="1" t="s">
        <v>1414</v>
      </c>
      <c r="AH746" s="1" t="s">
        <v>46</v>
      </c>
      <c r="AI746" s="1" t="s">
        <v>11821</v>
      </c>
      <c r="AJ746" s="1" t="s">
        <v>2145</v>
      </c>
      <c r="AK746">
        <f t="shared" si="23"/>
        <v>0</v>
      </c>
    </row>
    <row r="747" spans="1:37" x14ac:dyDescent="0.3">
      <c r="A747" s="1">
        <v>746</v>
      </c>
      <c r="B747" s="1" t="s">
        <v>43</v>
      </c>
      <c r="C747" s="1">
        <v>38.897832870199998</v>
      </c>
      <c r="D747" s="1" t="s">
        <v>13777</v>
      </c>
      <c r="E747" s="1" t="s">
        <v>30</v>
      </c>
      <c r="F747" s="1" t="s">
        <v>895</v>
      </c>
      <c r="G747" s="1" t="s">
        <v>45</v>
      </c>
      <c r="H747" s="1">
        <v>136665.07999999999</v>
      </c>
      <c r="I747" s="1" t="s">
        <v>33</v>
      </c>
      <c r="J747" s="1">
        <v>25023483</v>
      </c>
      <c r="K747" s="5">
        <v>45705</v>
      </c>
      <c r="L747" s="5" t="s">
        <v>12196</v>
      </c>
      <c r="M747" s="1">
        <v>-77.027034174700006</v>
      </c>
      <c r="N747" s="1" t="s">
        <v>34</v>
      </c>
      <c r="O747" s="1" t="s">
        <v>117</v>
      </c>
      <c r="P747" s="1" t="s">
        <v>36</v>
      </c>
      <c r="Q747" s="1">
        <v>209</v>
      </c>
      <c r="R747" s="2" t="s">
        <v>183</v>
      </c>
      <c r="S747" s="1">
        <v>2</v>
      </c>
      <c r="T747" s="1" t="s">
        <v>184</v>
      </c>
      <c r="U747" s="1"/>
      <c r="V747" s="1">
        <v>2</v>
      </c>
      <c r="W747" s="1">
        <v>397654.88</v>
      </c>
      <c r="X747" s="1">
        <v>2025</v>
      </c>
      <c r="Y747" s="5" t="s">
        <v>2427</v>
      </c>
      <c r="Z747" s="5">
        <v>45705</v>
      </c>
      <c r="AA747" s="5" t="str">
        <f t="shared" si="22"/>
        <v>Monday</v>
      </c>
      <c r="AB747" s="1" t="s">
        <v>8825</v>
      </c>
      <c r="AC747" s="1">
        <v>6</v>
      </c>
      <c r="AD747" s="1" t="s">
        <v>40</v>
      </c>
      <c r="AE747" s="5">
        <v>45705</v>
      </c>
      <c r="AF747" s="5" t="s">
        <v>12298</v>
      </c>
      <c r="AG747" s="1" t="s">
        <v>186</v>
      </c>
      <c r="AH747" s="1" t="s">
        <v>34</v>
      </c>
      <c r="AI747" s="1" t="s">
        <v>11820</v>
      </c>
      <c r="AJ747" s="1" t="s">
        <v>897</v>
      </c>
      <c r="AK747">
        <f t="shared" si="23"/>
        <v>0</v>
      </c>
    </row>
    <row r="748" spans="1:37" x14ac:dyDescent="0.3">
      <c r="A748" s="1">
        <v>747</v>
      </c>
      <c r="B748" s="1" t="s">
        <v>43</v>
      </c>
      <c r="C748" s="1">
        <v>38.897347890399999</v>
      </c>
      <c r="D748" s="1" t="s">
        <v>13962</v>
      </c>
      <c r="E748" s="1" t="s">
        <v>30</v>
      </c>
      <c r="F748" s="1" t="s">
        <v>2428</v>
      </c>
      <c r="G748" s="1" t="s">
        <v>45</v>
      </c>
      <c r="H748" s="1">
        <v>136611.23000000001</v>
      </c>
      <c r="I748" s="1" t="s">
        <v>33</v>
      </c>
      <c r="J748" s="1">
        <v>25023505</v>
      </c>
      <c r="K748" s="5">
        <v>45705</v>
      </c>
      <c r="L748" s="5" t="s">
        <v>12124</v>
      </c>
      <c r="M748" s="1">
        <v>-77.0265085554</v>
      </c>
      <c r="N748" s="1" t="s">
        <v>34</v>
      </c>
      <c r="O748" s="1" t="s">
        <v>117</v>
      </c>
      <c r="P748" s="1" t="s">
        <v>36</v>
      </c>
      <c r="Q748" s="1">
        <v>209</v>
      </c>
      <c r="R748" s="2" t="s">
        <v>183</v>
      </c>
      <c r="S748" s="1">
        <v>2</v>
      </c>
      <c r="T748" s="1" t="s">
        <v>184</v>
      </c>
      <c r="U748" s="1"/>
      <c r="V748" s="1">
        <v>2</v>
      </c>
      <c r="W748" s="1">
        <v>397700.46</v>
      </c>
      <c r="X748" s="1">
        <v>2025</v>
      </c>
      <c r="Y748" s="5" t="s">
        <v>2429</v>
      </c>
      <c r="Z748" s="5">
        <v>45705</v>
      </c>
      <c r="AA748" s="5" t="str">
        <f t="shared" si="22"/>
        <v>Monday</v>
      </c>
      <c r="AB748" s="1" t="s">
        <v>8826</v>
      </c>
      <c r="AC748" s="1">
        <v>6</v>
      </c>
      <c r="AD748" s="1" t="s">
        <v>40</v>
      </c>
      <c r="AE748" s="5">
        <v>45705</v>
      </c>
      <c r="AF748" s="5" t="s">
        <v>11876</v>
      </c>
      <c r="AG748" s="1" t="s">
        <v>186</v>
      </c>
      <c r="AH748" s="1" t="s">
        <v>34</v>
      </c>
      <c r="AI748" s="1" t="s">
        <v>11820</v>
      </c>
      <c r="AJ748" s="1" t="s">
        <v>187</v>
      </c>
      <c r="AK748">
        <f t="shared" si="23"/>
        <v>0</v>
      </c>
    </row>
    <row r="749" spans="1:37" x14ac:dyDescent="0.3">
      <c r="A749" s="1">
        <v>748</v>
      </c>
      <c r="B749" s="1" t="s">
        <v>320</v>
      </c>
      <c r="C749" s="1">
        <v>38.897203940700003</v>
      </c>
      <c r="D749" s="1" t="s">
        <v>14873</v>
      </c>
      <c r="E749" s="1" t="s">
        <v>30</v>
      </c>
      <c r="F749" s="1" t="s">
        <v>2431</v>
      </c>
      <c r="G749" s="1" t="s">
        <v>115</v>
      </c>
      <c r="H749" s="1">
        <v>136594.95000000001</v>
      </c>
      <c r="I749" s="1" t="s">
        <v>33</v>
      </c>
      <c r="J749" s="1">
        <v>25024646</v>
      </c>
      <c r="K749" s="5">
        <v>45707</v>
      </c>
      <c r="L749" s="5" t="s">
        <v>12197</v>
      </c>
      <c r="M749" s="1">
        <v>-77.008387930200001</v>
      </c>
      <c r="N749" s="1" t="s">
        <v>34</v>
      </c>
      <c r="O749" s="1" t="s">
        <v>35</v>
      </c>
      <c r="P749" s="1" t="s">
        <v>36</v>
      </c>
      <c r="Q749" s="1">
        <v>102</v>
      </c>
      <c r="R749" s="2" t="s">
        <v>37</v>
      </c>
      <c r="S749" s="1">
        <v>6</v>
      </c>
      <c r="T749" s="1" t="s">
        <v>355</v>
      </c>
      <c r="U749" s="1"/>
      <c r="V749" s="1">
        <v>1</v>
      </c>
      <c r="W749" s="1">
        <v>399272.37</v>
      </c>
      <c r="X749" s="1">
        <v>2025</v>
      </c>
      <c r="Y749" s="5" t="s">
        <v>2432</v>
      </c>
      <c r="Z749" s="5">
        <v>45707</v>
      </c>
      <c r="AA749" s="5" t="str">
        <f t="shared" si="22"/>
        <v>Wednesday</v>
      </c>
      <c r="AB749" s="1" t="s">
        <v>8827</v>
      </c>
      <c r="AC749" s="1">
        <v>6</v>
      </c>
      <c r="AD749" s="1" t="s">
        <v>40</v>
      </c>
      <c r="AE749" s="5">
        <v>45707</v>
      </c>
      <c r="AF749" s="5" t="s">
        <v>11878</v>
      </c>
      <c r="AG749" s="1" t="s">
        <v>41</v>
      </c>
      <c r="AH749" s="1" t="s">
        <v>34</v>
      </c>
      <c r="AI749" s="1" t="s">
        <v>11820</v>
      </c>
      <c r="AJ749" s="1" t="s">
        <v>2433</v>
      </c>
      <c r="AK749">
        <f t="shared" si="23"/>
        <v>0</v>
      </c>
    </row>
    <row r="750" spans="1:37" x14ac:dyDescent="0.3">
      <c r="A750" s="1">
        <v>749</v>
      </c>
      <c r="B750" s="1" t="s">
        <v>404</v>
      </c>
      <c r="C750" s="1">
        <v>38.922192125400002</v>
      </c>
      <c r="D750" s="1" t="s">
        <v>13963</v>
      </c>
      <c r="E750" s="1" t="s">
        <v>30</v>
      </c>
      <c r="F750" s="1" t="s">
        <v>2434</v>
      </c>
      <c r="G750" s="1" t="s">
        <v>58</v>
      </c>
      <c r="H750" s="1">
        <v>139368.93</v>
      </c>
      <c r="I750" s="1" t="s">
        <v>33</v>
      </c>
      <c r="J750" s="1">
        <v>25026897</v>
      </c>
      <c r="K750" s="5">
        <v>45709</v>
      </c>
      <c r="L750" s="5" t="s">
        <v>10343</v>
      </c>
      <c r="M750" s="1">
        <v>-77.015878223800001</v>
      </c>
      <c r="N750" s="1" t="s">
        <v>46</v>
      </c>
      <c r="O750" s="1" t="s">
        <v>59</v>
      </c>
      <c r="P750" s="1" t="s">
        <v>60</v>
      </c>
      <c r="Q750" s="1">
        <v>306</v>
      </c>
      <c r="R750" s="2" t="s">
        <v>406</v>
      </c>
      <c r="S750" s="1">
        <v>1</v>
      </c>
      <c r="T750" s="1"/>
      <c r="U750" s="1"/>
      <c r="V750" s="1">
        <v>3</v>
      </c>
      <c r="W750" s="1">
        <v>398623.09</v>
      </c>
      <c r="X750" s="1">
        <v>2025</v>
      </c>
      <c r="Y750" s="5" t="s">
        <v>2435</v>
      </c>
      <c r="Z750" s="5">
        <v>45712</v>
      </c>
      <c r="AA750" s="5" t="str">
        <f t="shared" si="22"/>
        <v>Monday</v>
      </c>
      <c r="AB750" s="1" t="s">
        <v>8828</v>
      </c>
      <c r="AC750" s="1">
        <v>7</v>
      </c>
      <c r="AD750" s="1" t="s">
        <v>52</v>
      </c>
      <c r="AE750" s="5">
        <v>45709</v>
      </c>
      <c r="AF750" s="5" t="s">
        <v>11887</v>
      </c>
      <c r="AG750" s="1" t="s">
        <v>1816</v>
      </c>
      <c r="AH750" s="1" t="s">
        <v>46</v>
      </c>
      <c r="AI750" s="1" t="s">
        <v>11821</v>
      </c>
      <c r="AJ750" s="1" t="s">
        <v>2436</v>
      </c>
      <c r="AK750">
        <f t="shared" si="23"/>
        <v>0</v>
      </c>
    </row>
    <row r="751" spans="1:37" x14ac:dyDescent="0.3">
      <c r="A751" s="1">
        <v>750</v>
      </c>
      <c r="B751" s="1" t="s">
        <v>105</v>
      </c>
      <c r="C751" s="1">
        <v>38.965543373999999</v>
      </c>
      <c r="D751" s="1" t="s">
        <v>13964</v>
      </c>
      <c r="E751" s="1" t="s">
        <v>30</v>
      </c>
      <c r="F751" s="1" t="s">
        <v>2437</v>
      </c>
      <c r="G751" s="1" t="s">
        <v>93</v>
      </c>
      <c r="H751" s="1">
        <v>144181.34</v>
      </c>
      <c r="I751" s="1" t="s">
        <v>33</v>
      </c>
      <c r="J751" s="1">
        <v>25027690</v>
      </c>
      <c r="K751" s="5">
        <v>45713</v>
      </c>
      <c r="L751" s="5" t="s">
        <v>9443</v>
      </c>
      <c r="M751" s="1">
        <v>-77.018030636500001</v>
      </c>
      <c r="N751" s="1" t="s">
        <v>68</v>
      </c>
      <c r="O751" s="1" t="s">
        <v>100</v>
      </c>
      <c r="P751" s="1" t="s">
        <v>36</v>
      </c>
      <c r="Q751" s="1">
        <v>402</v>
      </c>
      <c r="R751" s="2" t="s">
        <v>987</v>
      </c>
      <c r="S751" s="1">
        <v>4</v>
      </c>
      <c r="T751" s="1"/>
      <c r="U751" s="1"/>
      <c r="V751" s="1">
        <v>4</v>
      </c>
      <c r="W751" s="1">
        <v>398437.39</v>
      </c>
      <c r="X751" s="1">
        <v>2025</v>
      </c>
      <c r="Y751" s="5" t="s">
        <v>2438</v>
      </c>
      <c r="Z751" s="5">
        <v>45713</v>
      </c>
      <c r="AA751" s="5" t="str">
        <f t="shared" si="22"/>
        <v>Tuesday</v>
      </c>
      <c r="AB751" s="1" t="s">
        <v>8829</v>
      </c>
      <c r="AC751" s="1">
        <v>8</v>
      </c>
      <c r="AD751" s="1" t="s">
        <v>72</v>
      </c>
      <c r="AE751" s="5">
        <v>45712</v>
      </c>
      <c r="AF751" s="5" t="s">
        <v>12078</v>
      </c>
      <c r="AG751" s="1" t="s">
        <v>329</v>
      </c>
      <c r="AH751" s="1" t="s">
        <v>68</v>
      </c>
      <c r="AI751" s="1" t="s">
        <v>11822</v>
      </c>
      <c r="AJ751" s="1" t="s">
        <v>989</v>
      </c>
      <c r="AK751">
        <f t="shared" si="23"/>
        <v>1</v>
      </c>
    </row>
    <row r="752" spans="1:37" x14ac:dyDescent="0.3">
      <c r="A752" s="1">
        <v>751</v>
      </c>
      <c r="B752" s="1" t="s">
        <v>334</v>
      </c>
      <c r="C752" s="1">
        <v>38.926428480600002</v>
      </c>
      <c r="D752" s="1" t="s">
        <v>13241</v>
      </c>
      <c r="E752" s="1" t="s">
        <v>30</v>
      </c>
      <c r="F752" s="1" t="s">
        <v>2209</v>
      </c>
      <c r="G752" s="1" t="s">
        <v>336</v>
      </c>
      <c r="H752" s="1">
        <v>139839.71</v>
      </c>
      <c r="I752" s="1" t="s">
        <v>33</v>
      </c>
      <c r="J752" s="1">
        <v>25022500</v>
      </c>
      <c r="K752" s="5">
        <v>45703</v>
      </c>
      <c r="L752" s="5" t="s">
        <v>12198</v>
      </c>
      <c r="M752" s="1">
        <v>-76.963628794100003</v>
      </c>
      <c r="N752" s="1" t="s">
        <v>34</v>
      </c>
      <c r="O752" s="1" t="s">
        <v>618</v>
      </c>
      <c r="P752" s="1" t="s">
        <v>36</v>
      </c>
      <c r="Q752" s="1">
        <v>503</v>
      </c>
      <c r="R752" s="2" t="s">
        <v>716</v>
      </c>
      <c r="S752" s="1">
        <v>5</v>
      </c>
      <c r="T752" s="1"/>
      <c r="U752" s="1"/>
      <c r="V752" s="1">
        <v>5</v>
      </c>
      <c r="W752" s="1">
        <v>403153.81</v>
      </c>
      <c r="X752" s="1">
        <v>2025</v>
      </c>
      <c r="Y752" s="5" t="s">
        <v>2439</v>
      </c>
      <c r="Z752" s="5">
        <v>45703</v>
      </c>
      <c r="AA752" s="5" t="str">
        <f t="shared" si="22"/>
        <v>Saturday</v>
      </c>
      <c r="AB752" s="1" t="s">
        <v>8830</v>
      </c>
      <c r="AC752" s="1">
        <v>6</v>
      </c>
      <c r="AD752" s="1" t="s">
        <v>40</v>
      </c>
      <c r="AE752" s="5">
        <v>45703</v>
      </c>
      <c r="AF752" s="5" t="s">
        <v>12858</v>
      </c>
      <c r="AG752" s="1" t="s">
        <v>718</v>
      </c>
      <c r="AH752" s="1" t="s">
        <v>34</v>
      </c>
      <c r="AI752" s="1" t="s">
        <v>11820</v>
      </c>
      <c r="AJ752" s="1" t="s">
        <v>719</v>
      </c>
      <c r="AK752">
        <f t="shared" si="23"/>
        <v>0</v>
      </c>
    </row>
    <row r="753" spans="1:37" x14ac:dyDescent="0.3">
      <c r="A753" s="1">
        <v>752</v>
      </c>
      <c r="B753" s="1" t="s">
        <v>188</v>
      </c>
      <c r="C753" s="1">
        <v>38.950267093500003</v>
      </c>
      <c r="D753" s="1" t="s">
        <v>13256</v>
      </c>
      <c r="E753" s="1" t="s">
        <v>30</v>
      </c>
      <c r="F753" s="1" t="s">
        <v>2440</v>
      </c>
      <c r="G753" s="1" t="s">
        <v>107</v>
      </c>
      <c r="H753" s="1">
        <v>142485.42000166001</v>
      </c>
      <c r="I753" s="1" t="s">
        <v>33</v>
      </c>
      <c r="J753" s="1">
        <v>25021600</v>
      </c>
      <c r="K753" s="5">
        <v>45701</v>
      </c>
      <c r="L753" s="5" t="s">
        <v>12199</v>
      </c>
      <c r="M753" s="1">
        <v>-76.990554059399997</v>
      </c>
      <c r="N753" s="1" t="s">
        <v>68</v>
      </c>
      <c r="O753" s="1" t="s">
        <v>190</v>
      </c>
      <c r="P753" s="1" t="s">
        <v>36</v>
      </c>
      <c r="Q753" s="1">
        <v>405</v>
      </c>
      <c r="R753" s="2" t="s">
        <v>493</v>
      </c>
      <c r="S753" s="1">
        <v>5</v>
      </c>
      <c r="T753" s="1"/>
      <c r="U753" s="1"/>
      <c r="V753" s="1">
        <v>4</v>
      </c>
      <c r="W753" s="1">
        <v>400818.79999870999</v>
      </c>
      <c r="X753" s="1">
        <v>2025</v>
      </c>
      <c r="Y753" s="5" t="s">
        <v>2441</v>
      </c>
      <c r="Z753" s="5">
        <v>45701</v>
      </c>
      <c r="AA753" s="5" t="str">
        <f t="shared" si="22"/>
        <v>Thursday</v>
      </c>
      <c r="AB753" s="1" t="s">
        <v>8831</v>
      </c>
      <c r="AC753" s="1">
        <v>8</v>
      </c>
      <c r="AD753" s="1" t="s">
        <v>72</v>
      </c>
      <c r="AE753" s="5">
        <v>45701</v>
      </c>
      <c r="AF753" s="5" t="s">
        <v>12430</v>
      </c>
      <c r="AG753" s="1" t="s">
        <v>495</v>
      </c>
      <c r="AH753" s="1" t="s">
        <v>68</v>
      </c>
      <c r="AI753" s="1" t="s">
        <v>11822</v>
      </c>
      <c r="AJ753" s="1" t="s">
        <v>496</v>
      </c>
      <c r="AK753">
        <f t="shared" si="23"/>
        <v>0</v>
      </c>
    </row>
    <row r="754" spans="1:37" x14ac:dyDescent="0.3">
      <c r="A754" s="1">
        <v>753</v>
      </c>
      <c r="B754" s="1" t="s">
        <v>780</v>
      </c>
      <c r="C754" s="1">
        <v>38.955361852599999</v>
      </c>
      <c r="D754" s="1" t="s">
        <v>13965</v>
      </c>
      <c r="E754" s="1" t="s">
        <v>30</v>
      </c>
      <c r="F754" s="1" t="s">
        <v>2443</v>
      </c>
      <c r="G754" s="1" t="s">
        <v>367</v>
      </c>
      <c r="H754" s="1">
        <v>143053.26999999999</v>
      </c>
      <c r="I754" s="1" t="s">
        <v>33</v>
      </c>
      <c r="J754" s="1">
        <v>25023922</v>
      </c>
      <c r="K754" s="5">
        <v>45706</v>
      </c>
      <c r="L754" s="5" t="s">
        <v>12200</v>
      </c>
      <c r="M754" s="1">
        <v>-77.070021834499997</v>
      </c>
      <c r="N754" s="1" t="s">
        <v>34</v>
      </c>
      <c r="O754" s="1" t="s">
        <v>666</v>
      </c>
      <c r="P754" s="1" t="s">
        <v>60</v>
      </c>
      <c r="Q754" s="1">
        <v>203</v>
      </c>
      <c r="R754" s="2" t="s">
        <v>667</v>
      </c>
      <c r="S754" s="1">
        <v>3</v>
      </c>
      <c r="T754" s="1"/>
      <c r="U754" s="1"/>
      <c r="V754" s="1">
        <v>2</v>
      </c>
      <c r="W754" s="1">
        <v>393930.75</v>
      </c>
      <c r="X754" s="1">
        <v>2025</v>
      </c>
      <c r="Y754" s="5" t="s">
        <v>2444</v>
      </c>
      <c r="Z754" s="5">
        <v>45706</v>
      </c>
      <c r="AA754" s="5" t="str">
        <f t="shared" si="22"/>
        <v>Tuesday</v>
      </c>
      <c r="AB754" s="1" t="s">
        <v>8832</v>
      </c>
      <c r="AC754" s="1">
        <v>6</v>
      </c>
      <c r="AD754" s="1" t="s">
        <v>40</v>
      </c>
      <c r="AE754" s="5">
        <v>45696</v>
      </c>
      <c r="AF754" s="5" t="s">
        <v>12350</v>
      </c>
      <c r="AG754" s="1" t="s">
        <v>2445</v>
      </c>
      <c r="AH754" s="1" t="s">
        <v>34</v>
      </c>
      <c r="AI754" s="1" t="s">
        <v>11820</v>
      </c>
      <c r="AJ754" s="1" t="s">
        <v>2446</v>
      </c>
      <c r="AK754">
        <f t="shared" si="23"/>
        <v>10</v>
      </c>
    </row>
    <row r="755" spans="1:37" x14ac:dyDescent="0.3">
      <c r="A755" s="1">
        <v>754</v>
      </c>
      <c r="B755" s="1" t="s">
        <v>156</v>
      </c>
      <c r="C755" s="1">
        <v>38.891125195500003</v>
      </c>
      <c r="D755" s="1" t="s">
        <v>13257</v>
      </c>
      <c r="E755" s="1" t="s">
        <v>113</v>
      </c>
      <c r="F755" s="1" t="s">
        <v>2447</v>
      </c>
      <c r="G755" s="1" t="s">
        <v>158</v>
      </c>
      <c r="H755" s="1">
        <v>135921.92000000001</v>
      </c>
      <c r="I755" s="1" t="s">
        <v>33</v>
      </c>
      <c r="J755" s="1">
        <v>25008184</v>
      </c>
      <c r="K755" s="5">
        <v>45675</v>
      </c>
      <c r="L755" s="5" t="s">
        <v>12201</v>
      </c>
      <c r="M755" s="1">
        <v>-76.938586000900003</v>
      </c>
      <c r="N755" s="1" t="s">
        <v>116</v>
      </c>
      <c r="O755" s="1" t="s">
        <v>159</v>
      </c>
      <c r="P755" s="1" t="s">
        <v>48</v>
      </c>
      <c r="Q755" s="1">
        <v>603</v>
      </c>
      <c r="R755" s="2" t="s">
        <v>160</v>
      </c>
      <c r="S755" s="1">
        <v>7</v>
      </c>
      <c r="T755" s="1"/>
      <c r="U755" s="1"/>
      <c r="V755" s="1">
        <v>6</v>
      </c>
      <c r="W755" s="1">
        <v>405327.95</v>
      </c>
      <c r="X755" s="1">
        <v>2025</v>
      </c>
      <c r="Y755" s="5" t="s">
        <v>2448</v>
      </c>
      <c r="Z755" s="5">
        <v>45675</v>
      </c>
      <c r="AA755" s="5" t="str">
        <f t="shared" si="22"/>
        <v>Saturday</v>
      </c>
      <c r="AB755" s="1" t="s">
        <v>8833</v>
      </c>
      <c r="AC755" s="1">
        <v>4</v>
      </c>
      <c r="AD755" s="1" t="s">
        <v>121</v>
      </c>
      <c r="AE755" s="5">
        <v>45675</v>
      </c>
      <c r="AF755" s="5" t="s">
        <v>12483</v>
      </c>
      <c r="AG755" s="1" t="s">
        <v>162</v>
      </c>
      <c r="AH755" s="1" t="s">
        <v>116</v>
      </c>
      <c r="AI755" s="1" t="s">
        <v>11825</v>
      </c>
      <c r="AJ755" s="1" t="s">
        <v>2449</v>
      </c>
      <c r="AK755">
        <f t="shared" si="23"/>
        <v>0</v>
      </c>
    </row>
    <row r="756" spans="1:37" x14ac:dyDescent="0.3">
      <c r="A756" s="1">
        <v>755</v>
      </c>
      <c r="B756" s="1" t="s">
        <v>105</v>
      </c>
      <c r="C756" s="1">
        <v>38.9671403523</v>
      </c>
      <c r="D756" s="1" t="s">
        <v>13966</v>
      </c>
      <c r="E756" s="1" t="s">
        <v>30</v>
      </c>
      <c r="F756" s="1" t="s">
        <v>2450</v>
      </c>
      <c r="G756" s="1" t="s">
        <v>107</v>
      </c>
      <c r="H756" s="1">
        <v>144358.53</v>
      </c>
      <c r="I756" s="1" t="s">
        <v>33</v>
      </c>
      <c r="J756" s="1">
        <v>25024308</v>
      </c>
      <c r="K756" s="5">
        <v>45707</v>
      </c>
      <c r="L756" s="5" t="s">
        <v>12202</v>
      </c>
      <c r="M756" s="1">
        <v>-77.011675099000001</v>
      </c>
      <c r="N756" s="1" t="s">
        <v>11828</v>
      </c>
      <c r="O756" s="1" t="s">
        <v>252</v>
      </c>
      <c r="P756" s="1" t="s">
        <v>60</v>
      </c>
      <c r="Q756" s="1">
        <v>406</v>
      </c>
      <c r="R756" s="2" t="s">
        <v>515</v>
      </c>
      <c r="S756" s="1">
        <v>4</v>
      </c>
      <c r="T756" s="1"/>
      <c r="U756" s="1"/>
      <c r="V756" s="1">
        <v>4</v>
      </c>
      <c r="W756" s="1">
        <v>398988.21</v>
      </c>
      <c r="X756" s="1">
        <v>2025</v>
      </c>
      <c r="Y756" s="5" t="s">
        <v>2451</v>
      </c>
      <c r="Z756" s="5">
        <v>45707</v>
      </c>
      <c r="AA756" s="5" t="str">
        <f t="shared" si="22"/>
        <v>Wednesday</v>
      </c>
      <c r="AB756" s="1" t="s">
        <v>8834</v>
      </c>
      <c r="AC756" s="1">
        <v>5</v>
      </c>
      <c r="AD756" s="1" t="s">
        <v>11829</v>
      </c>
      <c r="AE756" s="5">
        <v>45707</v>
      </c>
      <c r="AF756" s="5" t="s">
        <v>12878</v>
      </c>
      <c r="AG756" s="1" t="s">
        <v>1380</v>
      </c>
      <c r="AH756" s="1" t="s">
        <v>11828</v>
      </c>
      <c r="AI756" s="1" t="s">
        <v>11828</v>
      </c>
      <c r="AJ756" s="1" t="s">
        <v>517</v>
      </c>
      <c r="AK756">
        <f t="shared" si="23"/>
        <v>0</v>
      </c>
    </row>
    <row r="757" spans="1:37" x14ac:dyDescent="0.3">
      <c r="A757" s="1">
        <v>756</v>
      </c>
      <c r="B757" s="1" t="s">
        <v>243</v>
      </c>
      <c r="C757" s="1">
        <v>38.9539747436</v>
      </c>
      <c r="D757" s="1" t="s">
        <v>13967</v>
      </c>
      <c r="E757" s="1" t="s">
        <v>30</v>
      </c>
      <c r="F757" s="1" t="s">
        <v>2452</v>
      </c>
      <c r="G757" s="1" t="s">
        <v>93</v>
      </c>
      <c r="H757" s="1">
        <v>142897.01999999999</v>
      </c>
      <c r="I757" s="1" t="s">
        <v>33</v>
      </c>
      <c r="J757" s="1">
        <v>25027239</v>
      </c>
      <c r="K757" s="5">
        <v>45712</v>
      </c>
      <c r="L757" s="5" t="s">
        <v>12203</v>
      </c>
      <c r="M757" s="1">
        <v>-77.011191852899998</v>
      </c>
      <c r="N757" s="1" t="s">
        <v>46</v>
      </c>
      <c r="O757" s="1" t="s">
        <v>206</v>
      </c>
      <c r="P757" s="1" t="s">
        <v>36</v>
      </c>
      <c r="Q757" s="1">
        <v>403</v>
      </c>
      <c r="R757" s="2" t="s">
        <v>245</v>
      </c>
      <c r="S757" s="1">
        <v>4</v>
      </c>
      <c r="T757" s="1"/>
      <c r="U757" s="1"/>
      <c r="V757" s="1">
        <v>4</v>
      </c>
      <c r="W757" s="1">
        <v>399029.91</v>
      </c>
      <c r="X757" s="1">
        <v>2025</v>
      </c>
      <c r="Y757" s="5" t="s">
        <v>2453</v>
      </c>
      <c r="Z757" s="5">
        <v>45712</v>
      </c>
      <c r="AA757" s="5" t="str">
        <f t="shared" si="22"/>
        <v>Monday</v>
      </c>
      <c r="AB757" s="1" t="s">
        <v>8835</v>
      </c>
      <c r="AC757" s="1">
        <v>7</v>
      </c>
      <c r="AD757" s="1" t="s">
        <v>52</v>
      </c>
      <c r="AE757" s="5">
        <v>45712</v>
      </c>
      <c r="AF757" s="5" t="s">
        <v>12628</v>
      </c>
      <c r="AG757" s="1" t="s">
        <v>1503</v>
      </c>
      <c r="AH757" s="1" t="s">
        <v>46</v>
      </c>
      <c r="AI757" s="1" t="s">
        <v>11821</v>
      </c>
      <c r="AJ757" s="1" t="s">
        <v>2454</v>
      </c>
      <c r="AK757">
        <f t="shared" si="23"/>
        <v>0</v>
      </c>
    </row>
    <row r="758" spans="1:37" x14ac:dyDescent="0.3">
      <c r="A758" s="1">
        <v>757</v>
      </c>
      <c r="B758" s="1" t="s">
        <v>540</v>
      </c>
      <c r="C758" s="1">
        <v>38.938148386999998</v>
      </c>
      <c r="D758" s="1" t="s">
        <v>13961</v>
      </c>
      <c r="E758" s="1" t="s">
        <v>30</v>
      </c>
      <c r="F758" s="1" t="s">
        <v>2408</v>
      </c>
      <c r="G758" s="1" t="s">
        <v>288</v>
      </c>
      <c r="H758" s="1">
        <v>141140.38</v>
      </c>
      <c r="I758" s="1" t="s">
        <v>33</v>
      </c>
      <c r="J758" s="1">
        <v>25027242</v>
      </c>
      <c r="K758" s="5"/>
      <c r="L758" s="5"/>
      <c r="M758" s="1">
        <v>-77.024583414999995</v>
      </c>
      <c r="N758" s="1" t="s">
        <v>68</v>
      </c>
      <c r="O758" s="1" t="s">
        <v>206</v>
      </c>
      <c r="P758" s="1" t="s">
        <v>36</v>
      </c>
      <c r="Q758" s="1">
        <v>404</v>
      </c>
      <c r="R758" s="2" t="s">
        <v>1519</v>
      </c>
      <c r="S758" s="1">
        <v>4</v>
      </c>
      <c r="T758" s="1"/>
      <c r="U758" s="1"/>
      <c r="V758" s="1">
        <v>4</v>
      </c>
      <c r="W758" s="1">
        <v>397868.68</v>
      </c>
      <c r="X758" s="1">
        <v>2025</v>
      </c>
      <c r="Y758" s="5" t="s">
        <v>2455</v>
      </c>
      <c r="Z758" s="5">
        <v>45712</v>
      </c>
      <c r="AA758" s="5" t="str">
        <f t="shared" si="22"/>
        <v>Monday</v>
      </c>
      <c r="AB758" s="1" t="s">
        <v>8836</v>
      </c>
      <c r="AC758" s="1">
        <v>8</v>
      </c>
      <c r="AD758" s="1" t="s">
        <v>72</v>
      </c>
      <c r="AE758" s="5">
        <v>45712</v>
      </c>
      <c r="AF758" s="5" t="s">
        <v>12431</v>
      </c>
      <c r="AG758" s="1" t="s">
        <v>1507</v>
      </c>
      <c r="AH758" s="1" t="s">
        <v>68</v>
      </c>
      <c r="AI758" s="1" t="s">
        <v>11822</v>
      </c>
      <c r="AJ758" s="1" t="s">
        <v>1727</v>
      </c>
      <c r="AK758">
        <f t="shared" si="23"/>
        <v>-45712</v>
      </c>
    </row>
    <row r="759" spans="1:37" x14ac:dyDescent="0.3">
      <c r="A759" s="1">
        <v>758</v>
      </c>
      <c r="B759" s="1" t="s">
        <v>320</v>
      </c>
      <c r="C759" s="1">
        <v>38.899558125200002</v>
      </c>
      <c r="D759" s="1" t="s">
        <v>13258</v>
      </c>
      <c r="E759" s="1" t="s">
        <v>30</v>
      </c>
      <c r="F759" s="1" t="s">
        <v>2456</v>
      </c>
      <c r="G759" s="1" t="s">
        <v>344</v>
      </c>
      <c r="H759" s="1">
        <v>136856.25</v>
      </c>
      <c r="I759" s="1" t="s">
        <v>33</v>
      </c>
      <c r="J759" s="1">
        <v>25420600</v>
      </c>
      <c r="K759" s="5">
        <v>45696</v>
      </c>
      <c r="L759" s="5" t="s">
        <v>12204</v>
      </c>
      <c r="M759" s="1">
        <v>-77.000573639300001</v>
      </c>
      <c r="N759" s="1" t="s">
        <v>34</v>
      </c>
      <c r="O759" s="1" t="s">
        <v>35</v>
      </c>
      <c r="P759" s="1" t="s">
        <v>48</v>
      </c>
      <c r="Q759" s="1">
        <v>104</v>
      </c>
      <c r="R759" s="2" t="s">
        <v>1268</v>
      </c>
      <c r="S759" s="1">
        <v>6</v>
      </c>
      <c r="T759" s="1"/>
      <c r="U759" s="1"/>
      <c r="V759" s="1">
        <v>1</v>
      </c>
      <c r="W759" s="1">
        <v>399950.24</v>
      </c>
      <c r="X759" s="1">
        <v>2025</v>
      </c>
      <c r="Y759" s="5" t="s">
        <v>2457</v>
      </c>
      <c r="Z759" s="5">
        <v>45698</v>
      </c>
      <c r="AA759" s="5" t="str">
        <f t="shared" si="22"/>
        <v>Monday</v>
      </c>
      <c r="AB759" s="1" t="s">
        <v>8837</v>
      </c>
      <c r="AC759" s="1">
        <v>6</v>
      </c>
      <c r="AD759" s="1" t="s">
        <v>40</v>
      </c>
      <c r="AE759" s="5">
        <v>45696</v>
      </c>
      <c r="AF759" s="5" t="s">
        <v>12438</v>
      </c>
      <c r="AG759" s="1" t="s">
        <v>363</v>
      </c>
      <c r="AH759" s="1" t="s">
        <v>34</v>
      </c>
      <c r="AI759" s="1" t="s">
        <v>11820</v>
      </c>
      <c r="AJ759" s="1" t="s">
        <v>1270</v>
      </c>
      <c r="AK759">
        <f t="shared" si="23"/>
        <v>0</v>
      </c>
    </row>
    <row r="760" spans="1:37" x14ac:dyDescent="0.3">
      <c r="A760" s="1">
        <v>759</v>
      </c>
      <c r="B760" s="1" t="s">
        <v>105</v>
      </c>
      <c r="C760" s="1">
        <v>38.9590372567</v>
      </c>
      <c r="D760" s="1" t="s">
        <v>13259</v>
      </c>
      <c r="E760" s="1" t="s">
        <v>30</v>
      </c>
      <c r="F760" s="1" t="s">
        <v>2458</v>
      </c>
      <c r="G760" s="1" t="s">
        <v>107</v>
      </c>
      <c r="H760" s="1">
        <v>143458.96</v>
      </c>
      <c r="I760" s="1" t="s">
        <v>33</v>
      </c>
      <c r="J760" s="1">
        <v>25005607</v>
      </c>
      <c r="K760" s="5">
        <v>45670</v>
      </c>
      <c r="L760" s="5" t="s">
        <v>12147</v>
      </c>
      <c r="M760" s="1">
        <v>-76.994574030899997</v>
      </c>
      <c r="N760" s="1" t="s">
        <v>46</v>
      </c>
      <c r="O760" s="1" t="s">
        <v>252</v>
      </c>
      <c r="P760" s="1" t="s">
        <v>60</v>
      </c>
      <c r="Q760" s="1">
        <v>406</v>
      </c>
      <c r="R760" s="2" t="s">
        <v>1565</v>
      </c>
      <c r="S760" s="1">
        <v>4</v>
      </c>
      <c r="T760" s="1"/>
      <c r="U760" s="1"/>
      <c r="V760" s="1">
        <v>4</v>
      </c>
      <c r="W760" s="1">
        <v>400470.28</v>
      </c>
      <c r="X760" s="1">
        <v>2025</v>
      </c>
      <c r="Y760" s="5" t="s">
        <v>2459</v>
      </c>
      <c r="Z760" s="5">
        <v>45670</v>
      </c>
      <c r="AA760" s="5" t="str">
        <f t="shared" si="22"/>
        <v>Monday</v>
      </c>
      <c r="AB760" s="1" t="s">
        <v>8838</v>
      </c>
      <c r="AC760" s="1">
        <v>7</v>
      </c>
      <c r="AD760" s="1" t="s">
        <v>52</v>
      </c>
      <c r="AE760" s="5">
        <v>45670</v>
      </c>
      <c r="AF760" s="5" t="s">
        <v>12222</v>
      </c>
      <c r="AG760" s="1" t="s">
        <v>110</v>
      </c>
      <c r="AH760" s="1" t="s">
        <v>46</v>
      </c>
      <c r="AI760" s="1" t="s">
        <v>11821</v>
      </c>
      <c r="AJ760" s="1" t="s">
        <v>1567</v>
      </c>
      <c r="AK760">
        <f t="shared" si="23"/>
        <v>0</v>
      </c>
    </row>
    <row r="761" spans="1:37" x14ac:dyDescent="0.3">
      <c r="A761" s="1">
        <v>760</v>
      </c>
      <c r="B761" s="1" t="s">
        <v>65</v>
      </c>
      <c r="C761" s="1">
        <v>38.907539878999998</v>
      </c>
      <c r="D761" s="1" t="s">
        <v>13094</v>
      </c>
      <c r="E761" s="1" t="s">
        <v>30</v>
      </c>
      <c r="F761" s="1" t="s">
        <v>383</v>
      </c>
      <c r="G761" s="1" t="s">
        <v>32</v>
      </c>
      <c r="H761" s="1">
        <v>137742.29</v>
      </c>
      <c r="I761" s="1" t="s">
        <v>33</v>
      </c>
      <c r="J761" s="1">
        <v>25000561</v>
      </c>
      <c r="K761" s="5">
        <v>45659</v>
      </c>
      <c r="L761" s="5" t="s">
        <v>12205</v>
      </c>
      <c r="M761" s="1">
        <v>-77.001404167000004</v>
      </c>
      <c r="N761" s="1" t="s">
        <v>68</v>
      </c>
      <c r="O761" s="1" t="s">
        <v>69</v>
      </c>
      <c r="P761" s="1" t="s">
        <v>48</v>
      </c>
      <c r="Q761" s="1">
        <v>501</v>
      </c>
      <c r="R761" s="2" t="s">
        <v>70</v>
      </c>
      <c r="S761" s="1">
        <v>5</v>
      </c>
      <c r="T761" s="1"/>
      <c r="U761" s="1"/>
      <c r="V761" s="1">
        <v>5</v>
      </c>
      <c r="W761" s="1">
        <v>399878.21</v>
      </c>
      <c r="X761" s="1">
        <v>2025</v>
      </c>
      <c r="Y761" s="5" t="s">
        <v>2460</v>
      </c>
      <c r="Z761" s="5">
        <v>45659</v>
      </c>
      <c r="AA761" s="5" t="str">
        <f t="shared" si="22"/>
        <v>Thursday</v>
      </c>
      <c r="AB761" s="1" t="s">
        <v>8839</v>
      </c>
      <c r="AC761" s="1">
        <v>8</v>
      </c>
      <c r="AD761" s="1" t="s">
        <v>72</v>
      </c>
      <c r="AE761" s="5">
        <v>45659</v>
      </c>
      <c r="AF761" s="5" t="s">
        <v>11931</v>
      </c>
      <c r="AG761" s="1" t="s">
        <v>73</v>
      </c>
      <c r="AH761" s="1" t="s">
        <v>68</v>
      </c>
      <c r="AI761" s="1" t="s">
        <v>11822</v>
      </c>
      <c r="AJ761" s="1" t="s">
        <v>74</v>
      </c>
      <c r="AK761">
        <f t="shared" si="23"/>
        <v>0</v>
      </c>
    </row>
    <row r="762" spans="1:37" x14ac:dyDescent="0.3">
      <c r="A762" s="1">
        <v>761</v>
      </c>
      <c r="B762" s="1" t="s">
        <v>132</v>
      </c>
      <c r="C762" s="1">
        <v>38.933530447000003</v>
      </c>
      <c r="D762" s="1" t="s">
        <v>13968</v>
      </c>
      <c r="E762" s="1" t="s">
        <v>113</v>
      </c>
      <c r="F762" s="1" t="s">
        <v>2461</v>
      </c>
      <c r="G762" s="1" t="s">
        <v>288</v>
      </c>
      <c r="H762" s="1">
        <v>140627.97</v>
      </c>
      <c r="I762" s="1" t="s">
        <v>33</v>
      </c>
      <c r="J762" s="1">
        <v>25016424</v>
      </c>
      <c r="K762" s="5">
        <v>45691</v>
      </c>
      <c r="L762" s="5" t="s">
        <v>12206</v>
      </c>
      <c r="M762" s="1">
        <v>-77.032730206300002</v>
      </c>
      <c r="N762" s="1" t="s">
        <v>116</v>
      </c>
      <c r="O762" s="1" t="s">
        <v>78</v>
      </c>
      <c r="P762" s="1" t="s">
        <v>60</v>
      </c>
      <c r="Q762" s="1">
        <v>408</v>
      </c>
      <c r="R762" s="2" t="s">
        <v>213</v>
      </c>
      <c r="S762" s="1">
        <v>1</v>
      </c>
      <c r="T762" s="1"/>
      <c r="U762" s="1"/>
      <c r="V762" s="1">
        <v>4</v>
      </c>
      <c r="W762" s="1">
        <v>397162.19</v>
      </c>
      <c r="X762" s="1">
        <v>2025</v>
      </c>
      <c r="Y762" s="5" t="s">
        <v>2462</v>
      </c>
      <c r="Z762" s="5">
        <v>45691</v>
      </c>
      <c r="AA762" s="5" t="str">
        <f t="shared" si="22"/>
        <v>Monday</v>
      </c>
      <c r="AB762" s="1" t="s">
        <v>8840</v>
      </c>
      <c r="AC762" s="1">
        <v>4</v>
      </c>
      <c r="AD762" s="1" t="s">
        <v>121</v>
      </c>
      <c r="AE762" s="5">
        <v>45691</v>
      </c>
      <c r="AF762" s="5" t="s">
        <v>11952</v>
      </c>
      <c r="AG762" s="1" t="s">
        <v>215</v>
      </c>
      <c r="AH762" s="1" t="s">
        <v>116</v>
      </c>
      <c r="AI762" s="1" t="s">
        <v>11825</v>
      </c>
      <c r="AJ762" s="1" t="s">
        <v>216</v>
      </c>
      <c r="AK762">
        <f t="shared" si="23"/>
        <v>0</v>
      </c>
    </row>
    <row r="763" spans="1:37" x14ac:dyDescent="0.3">
      <c r="A763" s="1">
        <v>762</v>
      </c>
      <c r="B763" s="1" t="s">
        <v>233</v>
      </c>
      <c r="C763" s="1">
        <v>38.879286377500001</v>
      </c>
      <c r="D763" s="1" t="s">
        <v>14746</v>
      </c>
      <c r="E763" s="1" t="s">
        <v>30</v>
      </c>
      <c r="F763" s="1" t="s">
        <v>235</v>
      </c>
      <c r="G763" s="1" t="s">
        <v>236</v>
      </c>
      <c r="H763" s="1">
        <v>134605.96</v>
      </c>
      <c r="I763" s="1" t="s">
        <v>33</v>
      </c>
      <c r="J763" s="1">
        <v>25018521</v>
      </c>
      <c r="K763" s="5">
        <v>45695</v>
      </c>
      <c r="L763" s="5" t="s">
        <v>12207</v>
      </c>
      <c r="M763" s="1">
        <v>-77.008261125100006</v>
      </c>
      <c r="N763" s="1" t="s">
        <v>68</v>
      </c>
      <c r="O763" s="1" t="s">
        <v>237</v>
      </c>
      <c r="P763" s="1" t="s">
        <v>36</v>
      </c>
      <c r="Q763" s="1">
        <v>106</v>
      </c>
      <c r="R763" s="2" t="s">
        <v>238</v>
      </c>
      <c r="S763" s="1">
        <v>6</v>
      </c>
      <c r="T763" s="1" t="s">
        <v>239</v>
      </c>
      <c r="U763" s="1"/>
      <c r="V763" s="1">
        <v>1</v>
      </c>
      <c r="W763" s="1">
        <v>399283.19</v>
      </c>
      <c r="X763" s="1">
        <v>2025</v>
      </c>
      <c r="Y763" s="5" t="s">
        <v>2463</v>
      </c>
      <c r="Z763" s="5">
        <v>45698</v>
      </c>
      <c r="AA763" s="5" t="str">
        <f t="shared" si="22"/>
        <v>Monday</v>
      </c>
      <c r="AB763" s="1" t="s">
        <v>8841</v>
      </c>
      <c r="AC763" s="1">
        <v>8</v>
      </c>
      <c r="AD763" s="1" t="s">
        <v>72</v>
      </c>
      <c r="AE763" s="5">
        <v>45695</v>
      </c>
      <c r="AF763" s="5" t="s">
        <v>12258</v>
      </c>
      <c r="AG763" s="1" t="s">
        <v>241</v>
      </c>
      <c r="AH763" s="1" t="s">
        <v>68</v>
      </c>
      <c r="AI763" s="1" t="s">
        <v>11822</v>
      </c>
      <c r="AJ763" s="1" t="s">
        <v>2464</v>
      </c>
      <c r="AK763">
        <f t="shared" si="23"/>
        <v>0</v>
      </c>
    </row>
    <row r="764" spans="1:37" x14ac:dyDescent="0.3">
      <c r="A764" s="1">
        <v>763</v>
      </c>
      <c r="B764" s="1" t="s">
        <v>1020</v>
      </c>
      <c r="C764" s="1">
        <v>38.928565168600002</v>
      </c>
      <c r="D764" s="1" t="s">
        <v>13969</v>
      </c>
      <c r="E764" s="1" t="s">
        <v>30</v>
      </c>
      <c r="F764" s="1" t="s">
        <v>2465</v>
      </c>
      <c r="G764" s="1" t="s">
        <v>709</v>
      </c>
      <c r="H764" s="1">
        <v>140077.68</v>
      </c>
      <c r="I764" s="1" t="s">
        <v>33</v>
      </c>
      <c r="J764" s="1">
        <v>25011642</v>
      </c>
      <c r="K764" s="5">
        <v>45682</v>
      </c>
      <c r="L764" s="5" t="s">
        <v>12208</v>
      </c>
      <c r="M764" s="1">
        <v>-77.054441214400001</v>
      </c>
      <c r="N764" s="1" t="s">
        <v>34</v>
      </c>
      <c r="O764" s="1" t="s">
        <v>1022</v>
      </c>
      <c r="P764" s="1" t="s">
        <v>60</v>
      </c>
      <c r="Q764" s="1">
        <v>204</v>
      </c>
      <c r="R764" s="2" t="s">
        <v>1047</v>
      </c>
      <c r="S764" s="1">
        <v>3</v>
      </c>
      <c r="T764" s="1"/>
      <c r="U764" s="1"/>
      <c r="V764" s="1">
        <v>2</v>
      </c>
      <c r="W764" s="1">
        <v>395279.45</v>
      </c>
      <c r="X764" s="1">
        <v>2025</v>
      </c>
      <c r="Y764" s="5" t="s">
        <v>2466</v>
      </c>
      <c r="Z764" s="5">
        <v>45682</v>
      </c>
      <c r="AA764" s="5" t="str">
        <f t="shared" si="22"/>
        <v>Saturday</v>
      </c>
      <c r="AB764" s="1" t="s">
        <v>8842</v>
      </c>
      <c r="AC764" s="1">
        <v>6</v>
      </c>
      <c r="AD764" s="1" t="s">
        <v>40</v>
      </c>
      <c r="AE764" s="5">
        <v>45682</v>
      </c>
      <c r="AF764" s="5" t="s">
        <v>12742</v>
      </c>
      <c r="AG764" s="1" t="s">
        <v>1049</v>
      </c>
      <c r="AH764" s="1" t="s">
        <v>34</v>
      </c>
      <c r="AI764" s="1" t="s">
        <v>11820</v>
      </c>
      <c r="AJ764" s="1" t="s">
        <v>1050</v>
      </c>
      <c r="AK764">
        <f t="shared" si="23"/>
        <v>0</v>
      </c>
    </row>
    <row r="765" spans="1:37" x14ac:dyDescent="0.3">
      <c r="A765" s="1">
        <v>764</v>
      </c>
      <c r="B765" s="1" t="s">
        <v>83</v>
      </c>
      <c r="C765" s="1">
        <v>38.902524349700002</v>
      </c>
      <c r="D765" s="1" t="s">
        <v>13970</v>
      </c>
      <c r="E765" s="1" t="s">
        <v>30</v>
      </c>
      <c r="F765" s="1" t="s">
        <v>2467</v>
      </c>
      <c r="G765" s="1" t="s">
        <v>45</v>
      </c>
      <c r="H765" s="1">
        <v>137186.51999999999</v>
      </c>
      <c r="I765" s="1" t="s">
        <v>33</v>
      </c>
      <c r="J765" s="1">
        <v>25024599</v>
      </c>
      <c r="K765" s="5">
        <v>45707</v>
      </c>
      <c r="L765" s="5" t="s">
        <v>12169</v>
      </c>
      <c r="M765" s="1">
        <v>-77.045773158599999</v>
      </c>
      <c r="N765" s="1" t="s">
        <v>34</v>
      </c>
      <c r="O765" s="1" t="s">
        <v>47</v>
      </c>
      <c r="P765" s="1" t="s">
        <v>36</v>
      </c>
      <c r="Q765" s="1">
        <v>207</v>
      </c>
      <c r="R765" s="2" t="s">
        <v>49</v>
      </c>
      <c r="S765" s="1">
        <v>2</v>
      </c>
      <c r="T765" s="1" t="s">
        <v>50</v>
      </c>
      <c r="U765" s="1"/>
      <c r="V765" s="1">
        <v>2</v>
      </c>
      <c r="W765" s="1">
        <v>396029.6</v>
      </c>
      <c r="X765" s="1">
        <v>2025</v>
      </c>
      <c r="Y765" s="5" t="s">
        <v>2468</v>
      </c>
      <c r="Z765" s="5">
        <v>45707</v>
      </c>
      <c r="AA765" s="5" t="str">
        <f t="shared" si="22"/>
        <v>Wednesday</v>
      </c>
      <c r="AB765" s="1" t="s">
        <v>8843</v>
      </c>
      <c r="AC765" s="1">
        <v>6</v>
      </c>
      <c r="AD765" s="1" t="s">
        <v>40</v>
      </c>
      <c r="AE765" s="5">
        <v>45707</v>
      </c>
      <c r="AF765" s="5" t="s">
        <v>11899</v>
      </c>
      <c r="AG765" s="1" t="s">
        <v>1120</v>
      </c>
      <c r="AH765" s="1" t="s">
        <v>34</v>
      </c>
      <c r="AI765" s="1" t="s">
        <v>11820</v>
      </c>
      <c r="AJ765" s="1" t="s">
        <v>54</v>
      </c>
      <c r="AK765">
        <f t="shared" si="23"/>
        <v>0</v>
      </c>
    </row>
    <row r="766" spans="1:37" x14ac:dyDescent="0.3">
      <c r="A766" s="1">
        <v>765</v>
      </c>
      <c r="B766" s="1" t="s">
        <v>360</v>
      </c>
      <c r="C766" s="1">
        <v>38.895184752500001</v>
      </c>
      <c r="D766" s="1" t="s">
        <v>13260</v>
      </c>
      <c r="E766" s="1" t="s">
        <v>30</v>
      </c>
      <c r="F766" s="1" t="s">
        <v>2469</v>
      </c>
      <c r="G766" s="1" t="s">
        <v>344</v>
      </c>
      <c r="H766" s="1">
        <v>136370.78</v>
      </c>
      <c r="I766" s="1" t="s">
        <v>33</v>
      </c>
      <c r="J766" s="1">
        <v>25024880</v>
      </c>
      <c r="K766" s="5">
        <v>45708</v>
      </c>
      <c r="L766" s="5" t="s">
        <v>11893</v>
      </c>
      <c r="M766" s="1">
        <v>-76.9955637897</v>
      </c>
      <c r="N766" s="1" t="s">
        <v>46</v>
      </c>
      <c r="O766" s="1" t="s">
        <v>35</v>
      </c>
      <c r="P766" s="1" t="s">
        <v>60</v>
      </c>
      <c r="Q766" s="1">
        <v>108</v>
      </c>
      <c r="R766" s="2" t="s">
        <v>861</v>
      </c>
      <c r="S766" s="1">
        <v>6</v>
      </c>
      <c r="T766" s="1"/>
      <c r="U766" s="1"/>
      <c r="V766" s="1">
        <v>1</v>
      </c>
      <c r="W766" s="1">
        <v>400384.84</v>
      </c>
      <c r="X766" s="1">
        <v>2025</v>
      </c>
      <c r="Y766" s="5" t="s">
        <v>2470</v>
      </c>
      <c r="Z766" s="5">
        <v>45708</v>
      </c>
      <c r="AA766" s="5" t="str">
        <f t="shared" si="22"/>
        <v>Thursday</v>
      </c>
      <c r="AB766" s="1" t="s">
        <v>8844</v>
      </c>
      <c r="AC766" s="1">
        <v>7</v>
      </c>
      <c r="AD766" s="1" t="s">
        <v>52</v>
      </c>
      <c r="AE766" s="5">
        <v>45708</v>
      </c>
      <c r="AF766" s="5" t="s">
        <v>12238</v>
      </c>
      <c r="AG766" s="1" t="s">
        <v>863</v>
      </c>
      <c r="AH766" s="1" t="s">
        <v>46</v>
      </c>
      <c r="AI766" s="1" t="s">
        <v>11821</v>
      </c>
      <c r="AJ766" s="1" t="s">
        <v>864</v>
      </c>
      <c r="AK766">
        <f t="shared" si="23"/>
        <v>0</v>
      </c>
    </row>
    <row r="767" spans="1:37" x14ac:dyDescent="0.3">
      <c r="A767" s="1">
        <v>766</v>
      </c>
      <c r="B767" s="1" t="s">
        <v>1281</v>
      </c>
      <c r="C767" s="1">
        <v>38.909651575600002</v>
      </c>
      <c r="D767" s="1" t="s">
        <v>13836</v>
      </c>
      <c r="E767" s="1" t="s">
        <v>30</v>
      </c>
      <c r="F767" s="1" t="s">
        <v>1463</v>
      </c>
      <c r="G767" s="1" t="s">
        <v>45</v>
      </c>
      <c r="H767" s="1">
        <v>137977.23000000001</v>
      </c>
      <c r="I767" s="1" t="s">
        <v>33</v>
      </c>
      <c r="J767" s="1">
        <v>25025626</v>
      </c>
      <c r="K767" s="5">
        <v>45709</v>
      </c>
      <c r="L767" s="5" t="s">
        <v>11999</v>
      </c>
      <c r="M767" s="1">
        <v>-77.033254344400007</v>
      </c>
      <c r="N767" s="1" t="s">
        <v>34</v>
      </c>
      <c r="O767" s="1" t="s">
        <v>452</v>
      </c>
      <c r="P767" s="1" t="s">
        <v>36</v>
      </c>
      <c r="Q767" s="1">
        <v>208</v>
      </c>
      <c r="R767" s="2" t="s">
        <v>1464</v>
      </c>
      <c r="S767" s="1">
        <v>2</v>
      </c>
      <c r="T767" s="1"/>
      <c r="U767" s="1"/>
      <c r="V767" s="1">
        <v>2</v>
      </c>
      <c r="W767" s="1">
        <v>397115.78</v>
      </c>
      <c r="X767" s="1">
        <v>2025</v>
      </c>
      <c r="Y767" s="5" t="s">
        <v>2471</v>
      </c>
      <c r="Z767" s="5">
        <v>45709</v>
      </c>
      <c r="AA767" s="5" t="str">
        <f t="shared" si="22"/>
        <v>Friday</v>
      </c>
      <c r="AB767" s="1" t="s">
        <v>8845</v>
      </c>
      <c r="AC767" s="1">
        <v>6</v>
      </c>
      <c r="AD767" s="1" t="s">
        <v>40</v>
      </c>
      <c r="AE767" s="5">
        <v>45709</v>
      </c>
      <c r="AF767" s="5" t="s">
        <v>12618</v>
      </c>
      <c r="AG767" s="1" t="s">
        <v>729</v>
      </c>
      <c r="AH767" s="1" t="s">
        <v>34</v>
      </c>
      <c r="AI767" s="1" t="s">
        <v>11820</v>
      </c>
      <c r="AJ767" s="1" t="s">
        <v>1466</v>
      </c>
      <c r="AK767">
        <f t="shared" si="23"/>
        <v>0</v>
      </c>
    </row>
    <row r="768" spans="1:37" x14ac:dyDescent="0.3">
      <c r="A768" s="1">
        <v>767</v>
      </c>
      <c r="B768" s="1" t="s">
        <v>43</v>
      </c>
      <c r="C768" s="1">
        <v>38.9045261865</v>
      </c>
      <c r="D768" s="1" t="s">
        <v>13767</v>
      </c>
      <c r="E768" s="1" t="s">
        <v>30</v>
      </c>
      <c r="F768" s="1" t="s">
        <v>800</v>
      </c>
      <c r="G768" s="1" t="s">
        <v>45</v>
      </c>
      <c r="H768" s="1">
        <v>137408.25</v>
      </c>
      <c r="I768" s="1" t="s">
        <v>33</v>
      </c>
      <c r="J768" s="1">
        <v>25026360</v>
      </c>
      <c r="K768" s="5">
        <v>45711</v>
      </c>
      <c r="L768" s="5" t="s">
        <v>12209</v>
      </c>
      <c r="M768" s="1">
        <v>-77.032614059500006</v>
      </c>
      <c r="N768" s="1" t="s">
        <v>34</v>
      </c>
      <c r="O768" s="1" t="s">
        <v>117</v>
      </c>
      <c r="P768" s="1" t="s">
        <v>60</v>
      </c>
      <c r="Q768" s="1">
        <v>207</v>
      </c>
      <c r="R768" s="2" t="s">
        <v>507</v>
      </c>
      <c r="S768" s="1">
        <v>2</v>
      </c>
      <c r="T768" s="1" t="s">
        <v>184</v>
      </c>
      <c r="U768" s="1"/>
      <c r="V768" s="1">
        <v>2</v>
      </c>
      <c r="W768" s="1">
        <v>397171.11</v>
      </c>
      <c r="X768" s="1">
        <v>2025</v>
      </c>
      <c r="Y768" s="5" t="s">
        <v>2472</v>
      </c>
      <c r="Z768" s="5">
        <v>45711</v>
      </c>
      <c r="AA768" s="5" t="str">
        <f t="shared" si="22"/>
        <v>Sunday</v>
      </c>
      <c r="AB768" s="1" t="s">
        <v>8846</v>
      </c>
      <c r="AC768" s="1">
        <v>6</v>
      </c>
      <c r="AD768" s="1" t="s">
        <v>40</v>
      </c>
      <c r="AE768" s="5">
        <v>45711</v>
      </c>
      <c r="AF768" s="5" t="s">
        <v>12879</v>
      </c>
      <c r="AG768" s="1" t="s">
        <v>53</v>
      </c>
      <c r="AH768" s="1" t="s">
        <v>34</v>
      </c>
      <c r="AI768" s="1" t="s">
        <v>11820</v>
      </c>
      <c r="AJ768" s="1" t="s">
        <v>572</v>
      </c>
      <c r="AK768">
        <f t="shared" si="23"/>
        <v>0</v>
      </c>
    </row>
    <row r="769" spans="1:37" x14ac:dyDescent="0.3">
      <c r="A769" s="1">
        <v>768</v>
      </c>
      <c r="B769" s="1" t="s">
        <v>203</v>
      </c>
      <c r="C769" s="1">
        <v>38.955148935399997</v>
      </c>
      <c r="D769" s="1" t="s">
        <v>13971</v>
      </c>
      <c r="E769" s="1" t="s">
        <v>30</v>
      </c>
      <c r="F769" s="1" t="s">
        <v>2473</v>
      </c>
      <c r="G769" s="1" t="s">
        <v>93</v>
      </c>
      <c r="H769" s="1">
        <v>143027.70000000001</v>
      </c>
      <c r="I769" s="1" t="s">
        <v>33</v>
      </c>
      <c r="J769" s="1">
        <v>25420484</v>
      </c>
      <c r="K769" s="5">
        <v>45690</v>
      </c>
      <c r="L769" s="5" t="s">
        <v>11844</v>
      </c>
      <c r="M769" s="1">
        <v>-77.028787633700006</v>
      </c>
      <c r="N769" s="1" t="s">
        <v>34</v>
      </c>
      <c r="O769" s="1" t="s">
        <v>206</v>
      </c>
      <c r="P769" s="1" t="s">
        <v>60</v>
      </c>
      <c r="Q769" s="1">
        <v>403</v>
      </c>
      <c r="R769" s="2" t="s">
        <v>207</v>
      </c>
      <c r="S769" s="1">
        <v>4</v>
      </c>
      <c r="T769" s="1"/>
      <c r="U769" s="1"/>
      <c r="V769" s="1">
        <v>4</v>
      </c>
      <c r="W769" s="1">
        <v>397504.78</v>
      </c>
      <c r="X769" s="1">
        <v>2025</v>
      </c>
      <c r="Y769" s="5" t="s">
        <v>2474</v>
      </c>
      <c r="Z769" s="5">
        <v>45692</v>
      </c>
      <c r="AA769" s="5" t="str">
        <f t="shared" si="22"/>
        <v>Tuesday</v>
      </c>
      <c r="AB769" s="1" t="s">
        <v>8847</v>
      </c>
      <c r="AC769" s="1">
        <v>6</v>
      </c>
      <c r="AD769" s="1" t="s">
        <v>40</v>
      </c>
      <c r="AE769" s="5">
        <v>45690</v>
      </c>
      <c r="AF769" s="5" t="s">
        <v>12221</v>
      </c>
      <c r="AG769" s="1" t="s">
        <v>209</v>
      </c>
      <c r="AH769" s="1" t="s">
        <v>34</v>
      </c>
      <c r="AI769" s="1" t="s">
        <v>11820</v>
      </c>
      <c r="AJ769" s="1" t="s">
        <v>294</v>
      </c>
      <c r="AK769">
        <f t="shared" si="23"/>
        <v>0</v>
      </c>
    </row>
    <row r="770" spans="1:37" x14ac:dyDescent="0.3">
      <c r="A770" s="1">
        <v>769</v>
      </c>
      <c r="B770" s="1" t="s">
        <v>540</v>
      </c>
      <c r="C770" s="1">
        <v>38.940553003399998</v>
      </c>
      <c r="D770" s="1" t="s">
        <v>13972</v>
      </c>
      <c r="E770" s="1" t="s">
        <v>30</v>
      </c>
      <c r="F770" s="1" t="s">
        <v>2475</v>
      </c>
      <c r="G770" s="1" t="s">
        <v>107</v>
      </c>
      <c r="H770" s="1">
        <v>141407.13</v>
      </c>
      <c r="I770" s="1" t="s">
        <v>33</v>
      </c>
      <c r="J770" s="1">
        <v>25420768</v>
      </c>
      <c r="K770" s="5">
        <v>45705</v>
      </c>
      <c r="L770" s="5" t="s">
        <v>11919</v>
      </c>
      <c r="M770" s="1">
        <v>-77.014752138199995</v>
      </c>
      <c r="N770" s="1" t="s">
        <v>34</v>
      </c>
      <c r="O770" s="1" t="s">
        <v>206</v>
      </c>
      <c r="P770" s="1" t="s">
        <v>60</v>
      </c>
      <c r="Q770" s="1">
        <v>407</v>
      </c>
      <c r="R770" s="2" t="s">
        <v>542</v>
      </c>
      <c r="S770" s="1">
        <v>4</v>
      </c>
      <c r="T770" s="1"/>
      <c r="U770" s="1"/>
      <c r="V770" s="1">
        <v>4</v>
      </c>
      <c r="W770" s="1">
        <v>398721.07</v>
      </c>
      <c r="X770" s="1">
        <v>2025</v>
      </c>
      <c r="Y770" s="5" t="s">
        <v>2476</v>
      </c>
      <c r="Z770" s="5">
        <v>45713</v>
      </c>
      <c r="AA770" s="5" t="str">
        <f t="shared" ref="AA770:AA833" si="24">TEXT(Z770,"dddd")</f>
        <v>Tuesday</v>
      </c>
      <c r="AB770" s="1" t="s">
        <v>8848</v>
      </c>
      <c r="AC770" s="1">
        <v>6</v>
      </c>
      <c r="AD770" s="1" t="s">
        <v>40</v>
      </c>
      <c r="AE770" s="5">
        <v>45705</v>
      </c>
      <c r="AF770" s="5" t="s">
        <v>12148</v>
      </c>
      <c r="AG770" s="1" t="s">
        <v>1829</v>
      </c>
      <c r="AH770" s="1" t="s">
        <v>34</v>
      </c>
      <c r="AI770" s="1" t="s">
        <v>11820</v>
      </c>
      <c r="AJ770" s="1" t="s">
        <v>2477</v>
      </c>
      <c r="AK770">
        <f t="shared" ref="AK770:AK833" si="25">K770-AE770</f>
        <v>0</v>
      </c>
    </row>
    <row r="771" spans="1:37" x14ac:dyDescent="0.3">
      <c r="A771" s="1">
        <v>770</v>
      </c>
      <c r="B771" s="1" t="s">
        <v>365</v>
      </c>
      <c r="C771" s="1">
        <v>38.945126307000002</v>
      </c>
      <c r="D771" s="1" t="s">
        <v>14874</v>
      </c>
      <c r="E771" s="1" t="s">
        <v>30</v>
      </c>
      <c r="F771" s="1" t="s">
        <v>2479</v>
      </c>
      <c r="G771" s="1" t="s">
        <v>367</v>
      </c>
      <c r="H771" s="1">
        <v>141919.06</v>
      </c>
      <c r="I771" s="1" t="s">
        <v>33</v>
      </c>
      <c r="J771" s="1">
        <v>25016359</v>
      </c>
      <c r="K771" s="5">
        <v>45691</v>
      </c>
      <c r="L771" s="5" t="s">
        <v>12210</v>
      </c>
      <c r="M771" s="1">
        <v>-77.095781615299998</v>
      </c>
      <c r="N771" s="1" t="s">
        <v>46</v>
      </c>
      <c r="O771" s="1" t="s">
        <v>368</v>
      </c>
      <c r="P771" s="1" t="s">
        <v>60</v>
      </c>
      <c r="Q771" s="1">
        <v>202</v>
      </c>
      <c r="R771" s="2" t="s">
        <v>604</v>
      </c>
      <c r="S771" s="1">
        <v>3</v>
      </c>
      <c r="T771" s="1"/>
      <c r="U771" s="1"/>
      <c r="V771" s="1">
        <v>2</v>
      </c>
      <c r="W771" s="1">
        <v>391696.79</v>
      </c>
      <c r="X771" s="1">
        <v>2025</v>
      </c>
      <c r="Y771" s="5" t="s">
        <v>2480</v>
      </c>
      <c r="Z771" s="5">
        <v>45691</v>
      </c>
      <c r="AA771" s="5" t="str">
        <f t="shared" si="24"/>
        <v>Monday</v>
      </c>
      <c r="AB771" s="1" t="s">
        <v>8849</v>
      </c>
      <c r="AC771" s="1">
        <v>7</v>
      </c>
      <c r="AD771" s="1" t="s">
        <v>52</v>
      </c>
      <c r="AE771" s="5">
        <v>45691</v>
      </c>
      <c r="AF771" s="5" t="s">
        <v>12238</v>
      </c>
      <c r="AG771" s="1" t="s">
        <v>606</v>
      </c>
      <c r="AH771" s="1" t="s">
        <v>46</v>
      </c>
      <c r="AI771" s="1" t="s">
        <v>11821</v>
      </c>
      <c r="AJ771" s="1" t="s">
        <v>607</v>
      </c>
      <c r="AK771">
        <f t="shared" si="25"/>
        <v>0</v>
      </c>
    </row>
    <row r="772" spans="1:37" x14ac:dyDescent="0.3">
      <c r="A772" s="1">
        <v>771</v>
      </c>
      <c r="B772" s="1" t="s">
        <v>105</v>
      </c>
      <c r="C772" s="1">
        <v>38.962007394099999</v>
      </c>
      <c r="D772" s="1" t="s">
        <v>13261</v>
      </c>
      <c r="E772" s="1" t="s">
        <v>30</v>
      </c>
      <c r="F772" s="1" t="s">
        <v>2481</v>
      </c>
      <c r="G772" s="1" t="s">
        <v>107</v>
      </c>
      <c r="H772" s="1">
        <v>143788.66</v>
      </c>
      <c r="I772" s="1" t="s">
        <v>33</v>
      </c>
      <c r="J772" s="1">
        <v>25016771</v>
      </c>
      <c r="K772" s="5">
        <v>45692</v>
      </c>
      <c r="L772" s="5" t="s">
        <v>11927</v>
      </c>
      <c r="M772" s="1">
        <v>-76.998440263099994</v>
      </c>
      <c r="N772" s="1" t="s">
        <v>46</v>
      </c>
      <c r="O772" s="1" t="s">
        <v>252</v>
      </c>
      <c r="P772" s="1" t="s">
        <v>60</v>
      </c>
      <c r="Q772" s="1">
        <v>406</v>
      </c>
      <c r="R772" s="2" t="s">
        <v>108</v>
      </c>
      <c r="S772" s="1">
        <v>4</v>
      </c>
      <c r="T772" s="1"/>
      <c r="U772" s="1"/>
      <c r="V772" s="1">
        <v>4</v>
      </c>
      <c r="W772" s="1">
        <v>400135.18</v>
      </c>
      <c r="X772" s="1">
        <v>2025</v>
      </c>
      <c r="Y772" s="5" t="s">
        <v>2482</v>
      </c>
      <c r="Z772" s="5">
        <v>45692</v>
      </c>
      <c r="AA772" s="5" t="str">
        <f t="shared" si="24"/>
        <v>Tuesday</v>
      </c>
      <c r="AB772" s="1" t="s">
        <v>8850</v>
      </c>
      <c r="AC772" s="1">
        <v>7</v>
      </c>
      <c r="AD772" s="1" t="s">
        <v>52</v>
      </c>
      <c r="AE772" s="5">
        <v>45692</v>
      </c>
      <c r="AF772" s="5" t="s">
        <v>12880</v>
      </c>
      <c r="AG772" s="1" t="s">
        <v>110</v>
      </c>
      <c r="AH772" s="1" t="s">
        <v>46</v>
      </c>
      <c r="AI772" s="1" t="s">
        <v>11821</v>
      </c>
      <c r="AJ772" s="1" t="s">
        <v>111</v>
      </c>
      <c r="AK772">
        <f t="shared" si="25"/>
        <v>0</v>
      </c>
    </row>
    <row r="773" spans="1:37" x14ac:dyDescent="0.3">
      <c r="A773" s="1">
        <v>772</v>
      </c>
      <c r="B773" s="1" t="s">
        <v>478</v>
      </c>
      <c r="C773" s="1">
        <v>38.833209623999998</v>
      </c>
      <c r="D773" s="1" t="s">
        <v>14867</v>
      </c>
      <c r="E773" s="1" t="s">
        <v>30</v>
      </c>
      <c r="F773" s="1" t="s">
        <v>2387</v>
      </c>
      <c r="G773" s="1" t="s">
        <v>166</v>
      </c>
      <c r="H773" s="1">
        <v>129491.08</v>
      </c>
      <c r="I773" s="1" t="s">
        <v>33</v>
      </c>
      <c r="J773" s="1">
        <v>25000951</v>
      </c>
      <c r="K773" s="5">
        <v>45659</v>
      </c>
      <c r="L773" s="5" t="s">
        <v>11079</v>
      </c>
      <c r="M773" s="1">
        <v>-76.997501873900006</v>
      </c>
      <c r="N773" s="1" t="s">
        <v>68</v>
      </c>
      <c r="O773" s="1" t="s">
        <v>167</v>
      </c>
      <c r="P773" s="1" t="s">
        <v>36</v>
      </c>
      <c r="Q773" s="1">
        <v>706</v>
      </c>
      <c r="R773" s="2" t="s">
        <v>561</v>
      </c>
      <c r="S773" s="1">
        <v>8</v>
      </c>
      <c r="T773" s="1"/>
      <c r="U773" s="1"/>
      <c r="V773" s="1">
        <v>7</v>
      </c>
      <c r="W773" s="1">
        <v>400216.9</v>
      </c>
      <c r="X773" s="1">
        <v>2025</v>
      </c>
      <c r="Y773" s="5" t="s">
        <v>2483</v>
      </c>
      <c r="Z773" s="5">
        <v>45659</v>
      </c>
      <c r="AA773" s="5" t="str">
        <f t="shared" si="24"/>
        <v>Thursday</v>
      </c>
      <c r="AB773" s="1" t="s">
        <v>8851</v>
      </c>
      <c r="AC773" s="1">
        <v>8</v>
      </c>
      <c r="AD773" s="1" t="s">
        <v>72</v>
      </c>
      <c r="AE773" s="5">
        <v>45659</v>
      </c>
      <c r="AF773" s="5" t="s">
        <v>12152</v>
      </c>
      <c r="AG773" s="1" t="s">
        <v>532</v>
      </c>
      <c r="AH773" s="1" t="s">
        <v>68</v>
      </c>
      <c r="AI773" s="1" t="s">
        <v>11822</v>
      </c>
      <c r="AJ773" s="1" t="s">
        <v>563</v>
      </c>
      <c r="AK773">
        <f t="shared" si="25"/>
        <v>0</v>
      </c>
    </row>
    <row r="774" spans="1:37" x14ac:dyDescent="0.3">
      <c r="A774" s="1">
        <v>773</v>
      </c>
      <c r="B774" s="1" t="s">
        <v>1020</v>
      </c>
      <c r="C774" s="1">
        <v>38.936195035799997</v>
      </c>
      <c r="D774" s="1" t="s">
        <v>13791</v>
      </c>
      <c r="E774" s="1" t="s">
        <v>30</v>
      </c>
      <c r="F774" s="1" t="s">
        <v>1021</v>
      </c>
      <c r="G774" s="1" t="s">
        <v>367</v>
      </c>
      <c r="H774" s="1">
        <v>140924.9</v>
      </c>
      <c r="I774" s="1" t="s">
        <v>33</v>
      </c>
      <c r="J774" s="1">
        <v>25016835</v>
      </c>
      <c r="K774" s="5">
        <v>45692</v>
      </c>
      <c r="L774" s="5" t="s">
        <v>12026</v>
      </c>
      <c r="M774" s="1">
        <v>-77.058876691199998</v>
      </c>
      <c r="N774" s="1" t="s">
        <v>34</v>
      </c>
      <c r="O774" s="1" t="s">
        <v>1022</v>
      </c>
      <c r="P774" s="1" t="s">
        <v>60</v>
      </c>
      <c r="Q774" s="1">
        <v>203</v>
      </c>
      <c r="R774" s="2" t="s">
        <v>1023</v>
      </c>
      <c r="S774" s="1">
        <v>3</v>
      </c>
      <c r="T774" s="1"/>
      <c r="U774" s="1"/>
      <c r="V774" s="1">
        <v>2</v>
      </c>
      <c r="W774" s="1">
        <v>394895.4</v>
      </c>
      <c r="X774" s="1">
        <v>2025</v>
      </c>
      <c r="Y774" s="5" t="s">
        <v>2484</v>
      </c>
      <c r="Z774" s="5">
        <v>45692</v>
      </c>
      <c r="AA774" s="5" t="str">
        <f t="shared" si="24"/>
        <v>Tuesday</v>
      </c>
      <c r="AB774" s="1" t="s">
        <v>8852</v>
      </c>
      <c r="AC774" s="1">
        <v>6</v>
      </c>
      <c r="AD774" s="1" t="s">
        <v>40</v>
      </c>
      <c r="AE774" s="5">
        <v>45692</v>
      </c>
      <c r="AF774" s="5" t="s">
        <v>12432</v>
      </c>
      <c r="AG774" s="1" t="s">
        <v>786</v>
      </c>
      <c r="AH774" s="1" t="s">
        <v>34</v>
      </c>
      <c r="AI774" s="1" t="s">
        <v>11820</v>
      </c>
      <c r="AJ774" s="1" t="s">
        <v>1025</v>
      </c>
      <c r="AK774">
        <f t="shared" si="25"/>
        <v>0</v>
      </c>
    </row>
    <row r="775" spans="1:37" x14ac:dyDescent="0.3">
      <c r="A775" s="1">
        <v>774</v>
      </c>
      <c r="B775" s="1" t="s">
        <v>706</v>
      </c>
      <c r="C775" s="1">
        <v>38.908617963700003</v>
      </c>
      <c r="D775" s="1" t="s">
        <v>13922</v>
      </c>
      <c r="E775" s="1" t="s">
        <v>30</v>
      </c>
      <c r="F775" s="1" t="s">
        <v>2157</v>
      </c>
      <c r="G775" s="1" t="s">
        <v>709</v>
      </c>
      <c r="H775" s="1">
        <v>137863.91</v>
      </c>
      <c r="I775" s="1" t="s">
        <v>33</v>
      </c>
      <c r="J775" s="1">
        <v>25019576</v>
      </c>
      <c r="K775" s="5">
        <v>45697</v>
      </c>
      <c r="L775" s="5" t="s">
        <v>11871</v>
      </c>
      <c r="M775" s="1">
        <v>-77.063982057700002</v>
      </c>
      <c r="N775" s="1" t="s">
        <v>34</v>
      </c>
      <c r="O775" s="1" t="s">
        <v>710</v>
      </c>
      <c r="P775" s="1" t="s">
        <v>36</v>
      </c>
      <c r="Q775" s="1">
        <v>206</v>
      </c>
      <c r="R775" s="2" t="s">
        <v>1802</v>
      </c>
      <c r="S775" s="1">
        <v>2</v>
      </c>
      <c r="T775" s="1" t="s">
        <v>1069</v>
      </c>
      <c r="U775" s="1"/>
      <c r="V775" s="1">
        <v>2</v>
      </c>
      <c r="W775" s="1">
        <v>394450.62</v>
      </c>
      <c r="X775" s="1">
        <v>2025</v>
      </c>
      <c r="Y775" s="5" t="s">
        <v>2485</v>
      </c>
      <c r="Z775" s="5">
        <v>45697</v>
      </c>
      <c r="AA775" s="5" t="str">
        <f t="shared" si="24"/>
        <v>Sunday</v>
      </c>
      <c r="AB775" s="1" t="s">
        <v>8853</v>
      </c>
      <c r="AC775" s="1">
        <v>6</v>
      </c>
      <c r="AD775" s="1" t="s">
        <v>40</v>
      </c>
      <c r="AE775" s="5">
        <v>45697</v>
      </c>
      <c r="AF775" s="5" t="s">
        <v>11928</v>
      </c>
      <c r="AG775" s="1" t="s">
        <v>1804</v>
      </c>
      <c r="AH775" s="1" t="s">
        <v>34</v>
      </c>
      <c r="AI775" s="1" t="s">
        <v>11820</v>
      </c>
      <c r="AJ775" s="1" t="s">
        <v>2159</v>
      </c>
      <c r="AK775">
        <f t="shared" si="25"/>
        <v>0</v>
      </c>
    </row>
    <row r="776" spans="1:37" x14ac:dyDescent="0.3">
      <c r="A776" s="1">
        <v>775</v>
      </c>
      <c r="B776" s="1" t="s">
        <v>65</v>
      </c>
      <c r="C776" s="1">
        <v>38.900425436200003</v>
      </c>
      <c r="D776" s="1" t="s">
        <v>13262</v>
      </c>
      <c r="E776" s="1" t="s">
        <v>30</v>
      </c>
      <c r="F776" s="1" t="s">
        <v>2486</v>
      </c>
      <c r="G776" s="1" t="s">
        <v>198</v>
      </c>
      <c r="H776" s="1">
        <v>136952.64000000001</v>
      </c>
      <c r="I776" s="1" t="s">
        <v>33</v>
      </c>
      <c r="J776" s="1">
        <v>25024966</v>
      </c>
      <c r="K776" s="5">
        <v>45708</v>
      </c>
      <c r="L776" s="5" t="s">
        <v>11985</v>
      </c>
      <c r="M776" s="1">
        <v>-76.984667873099994</v>
      </c>
      <c r="N776" s="1" t="s">
        <v>34</v>
      </c>
      <c r="O776" s="1" t="s">
        <v>69</v>
      </c>
      <c r="P776" s="1" t="s">
        <v>60</v>
      </c>
      <c r="Q776" s="1">
        <v>506</v>
      </c>
      <c r="R776" s="2" t="s">
        <v>1039</v>
      </c>
      <c r="S776" s="1">
        <v>5</v>
      </c>
      <c r="T776" s="1"/>
      <c r="U776" s="1"/>
      <c r="V776" s="1">
        <v>5</v>
      </c>
      <c r="W776" s="1">
        <v>401329.96</v>
      </c>
      <c r="X776" s="1">
        <v>2025</v>
      </c>
      <c r="Y776" s="5" t="s">
        <v>2487</v>
      </c>
      <c r="Z776" s="5">
        <v>45708</v>
      </c>
      <c r="AA776" s="5" t="str">
        <f t="shared" si="24"/>
        <v>Thursday</v>
      </c>
      <c r="AB776" s="1" t="s">
        <v>8854</v>
      </c>
      <c r="AC776" s="1">
        <v>6</v>
      </c>
      <c r="AD776" s="1" t="s">
        <v>40</v>
      </c>
      <c r="AE776" s="5">
        <v>45708</v>
      </c>
      <c r="AF776" s="5" t="s">
        <v>12322</v>
      </c>
      <c r="AG776" s="1" t="s">
        <v>1041</v>
      </c>
      <c r="AH776" s="1" t="s">
        <v>34</v>
      </c>
      <c r="AI776" s="1" t="s">
        <v>11820</v>
      </c>
      <c r="AJ776" s="1" t="s">
        <v>1635</v>
      </c>
      <c r="AK776">
        <f t="shared" si="25"/>
        <v>0</v>
      </c>
    </row>
    <row r="777" spans="1:37" x14ac:dyDescent="0.3">
      <c r="A777" s="1">
        <v>776</v>
      </c>
      <c r="B777" s="1" t="s">
        <v>65</v>
      </c>
      <c r="C777" s="1">
        <v>38.914213782399997</v>
      </c>
      <c r="D777" s="1" t="s">
        <v>13096</v>
      </c>
      <c r="E777" s="1" t="s">
        <v>30</v>
      </c>
      <c r="F777" s="1" t="s">
        <v>431</v>
      </c>
      <c r="G777" s="1" t="s">
        <v>198</v>
      </c>
      <c r="H777" s="1">
        <v>138483.24</v>
      </c>
      <c r="I777" s="1" t="s">
        <v>33</v>
      </c>
      <c r="J777" s="1">
        <v>25025759</v>
      </c>
      <c r="K777" s="5">
        <v>45710</v>
      </c>
      <c r="L777" s="5" t="s">
        <v>12211</v>
      </c>
      <c r="M777" s="1">
        <v>-76.986029657800003</v>
      </c>
      <c r="N777" s="1" t="s">
        <v>46</v>
      </c>
      <c r="O777" s="1" t="s">
        <v>69</v>
      </c>
      <c r="P777" s="1" t="s">
        <v>48</v>
      </c>
      <c r="Q777" s="1">
        <v>506</v>
      </c>
      <c r="R777" s="2" t="s">
        <v>70</v>
      </c>
      <c r="S777" s="1">
        <v>5</v>
      </c>
      <c r="T777" s="1"/>
      <c r="U777" s="1"/>
      <c r="V777" s="1">
        <v>5</v>
      </c>
      <c r="W777" s="1">
        <v>401211.6</v>
      </c>
      <c r="X777" s="1">
        <v>2025</v>
      </c>
      <c r="Y777" s="5" t="s">
        <v>2488</v>
      </c>
      <c r="Z777" s="5">
        <v>45710</v>
      </c>
      <c r="AA777" s="5" t="str">
        <f t="shared" si="24"/>
        <v>Saturday</v>
      </c>
      <c r="AB777" s="1" t="s">
        <v>8855</v>
      </c>
      <c r="AC777" s="1">
        <v>7</v>
      </c>
      <c r="AD777" s="1" t="s">
        <v>52</v>
      </c>
      <c r="AE777" s="5">
        <v>45709</v>
      </c>
      <c r="AF777" s="5" t="s">
        <v>12011</v>
      </c>
      <c r="AG777" s="1" t="s">
        <v>73</v>
      </c>
      <c r="AH777" s="1" t="s">
        <v>46</v>
      </c>
      <c r="AI777" s="1" t="s">
        <v>11821</v>
      </c>
      <c r="AJ777" s="1" t="s">
        <v>312</v>
      </c>
      <c r="AK777">
        <f t="shared" si="25"/>
        <v>1</v>
      </c>
    </row>
    <row r="778" spans="1:37" x14ac:dyDescent="0.3">
      <c r="A778" s="1">
        <v>777</v>
      </c>
      <c r="B778" s="1" t="s">
        <v>181</v>
      </c>
      <c r="C778" s="1">
        <v>38.907903373499998</v>
      </c>
      <c r="D778" s="1" t="s">
        <v>13973</v>
      </c>
      <c r="E778" s="1" t="s">
        <v>30</v>
      </c>
      <c r="F778" s="1" t="s">
        <v>2489</v>
      </c>
      <c r="G778" s="1" t="s">
        <v>259</v>
      </c>
      <c r="H778" s="1">
        <v>137782.89000000001</v>
      </c>
      <c r="I778" s="1" t="s">
        <v>33</v>
      </c>
      <c r="J778" s="1">
        <v>25011754</v>
      </c>
      <c r="K778" s="5">
        <v>45682</v>
      </c>
      <c r="L778" s="5" t="s">
        <v>12212</v>
      </c>
      <c r="M778" s="1">
        <v>-77.022943646000002</v>
      </c>
      <c r="N778" s="1" t="s">
        <v>68</v>
      </c>
      <c r="O778" s="1" t="s">
        <v>452</v>
      </c>
      <c r="P778" s="1" t="s">
        <v>60</v>
      </c>
      <c r="Q778" s="1">
        <v>307</v>
      </c>
      <c r="R778" s="2" t="s">
        <v>1383</v>
      </c>
      <c r="S778" s="1">
        <v>2</v>
      </c>
      <c r="T778" s="1"/>
      <c r="U778" s="1"/>
      <c r="V778" s="1">
        <v>3</v>
      </c>
      <c r="W778" s="1">
        <v>398010</v>
      </c>
      <c r="X778" s="1">
        <v>2025</v>
      </c>
      <c r="Y778" s="5" t="s">
        <v>2490</v>
      </c>
      <c r="Z778" s="5">
        <v>45682</v>
      </c>
      <c r="AA778" s="5" t="str">
        <f t="shared" si="24"/>
        <v>Saturday</v>
      </c>
      <c r="AB778" s="1" t="s">
        <v>8856</v>
      </c>
      <c r="AC778" s="1">
        <v>8</v>
      </c>
      <c r="AD778" s="1" t="s">
        <v>72</v>
      </c>
      <c r="AE778" s="5">
        <v>45681</v>
      </c>
      <c r="AF778" s="5" t="s">
        <v>12753</v>
      </c>
      <c r="AG778" s="1" t="s">
        <v>455</v>
      </c>
      <c r="AH778" s="1" t="s">
        <v>68</v>
      </c>
      <c r="AI778" s="1" t="s">
        <v>11822</v>
      </c>
      <c r="AJ778" s="1" t="s">
        <v>1385</v>
      </c>
      <c r="AK778">
        <f t="shared" si="25"/>
        <v>1</v>
      </c>
    </row>
    <row r="779" spans="1:37" x14ac:dyDescent="0.3">
      <c r="A779" s="1">
        <v>778</v>
      </c>
      <c r="B779" s="1" t="s">
        <v>188</v>
      </c>
      <c r="C779" s="1">
        <v>38.954576587200002</v>
      </c>
      <c r="D779" s="1" t="s">
        <v>13263</v>
      </c>
      <c r="E779" s="1" t="s">
        <v>30</v>
      </c>
      <c r="F779" s="1" t="s">
        <v>2491</v>
      </c>
      <c r="G779" s="1" t="s">
        <v>107</v>
      </c>
      <c r="H779" s="1">
        <v>142963.81</v>
      </c>
      <c r="I779" s="1" t="s">
        <v>33</v>
      </c>
      <c r="J779" s="1">
        <v>25028005</v>
      </c>
      <c r="K779" s="5">
        <v>45714</v>
      </c>
      <c r="L779" s="5" t="s">
        <v>11975</v>
      </c>
      <c r="M779" s="1">
        <v>-76.990898676</v>
      </c>
      <c r="N779" s="1" t="s">
        <v>34</v>
      </c>
      <c r="O779" s="1" t="s">
        <v>252</v>
      </c>
      <c r="P779" s="1" t="s">
        <v>60</v>
      </c>
      <c r="Q779" s="1">
        <v>406</v>
      </c>
      <c r="R779" s="2" t="s">
        <v>599</v>
      </c>
      <c r="S779" s="1">
        <v>5</v>
      </c>
      <c r="T779" s="1"/>
      <c r="U779" s="1"/>
      <c r="V779" s="1">
        <v>4</v>
      </c>
      <c r="W779" s="1">
        <v>400788.88</v>
      </c>
      <c r="X779" s="1">
        <v>2025</v>
      </c>
      <c r="Y779" s="5" t="s">
        <v>2492</v>
      </c>
      <c r="Z779" s="5">
        <v>45714</v>
      </c>
      <c r="AA779" s="5" t="str">
        <f t="shared" si="24"/>
        <v>Wednesday</v>
      </c>
      <c r="AB779" s="1" t="s">
        <v>8857</v>
      </c>
      <c r="AC779" s="1">
        <v>6</v>
      </c>
      <c r="AD779" s="1" t="s">
        <v>40</v>
      </c>
      <c r="AE779" s="5">
        <v>45714</v>
      </c>
      <c r="AF779" s="5" t="s">
        <v>8185</v>
      </c>
      <c r="AG779" s="1" t="s">
        <v>495</v>
      </c>
      <c r="AH779" s="1" t="s">
        <v>34</v>
      </c>
      <c r="AI779" s="1" t="s">
        <v>11820</v>
      </c>
      <c r="AJ779" s="1" t="s">
        <v>992</v>
      </c>
      <c r="AK779">
        <f t="shared" si="25"/>
        <v>0</v>
      </c>
    </row>
    <row r="780" spans="1:37" x14ac:dyDescent="0.3">
      <c r="A780" s="1">
        <v>779</v>
      </c>
      <c r="B780" s="1" t="s">
        <v>132</v>
      </c>
      <c r="C780" s="1">
        <v>38.927921845199997</v>
      </c>
      <c r="D780" s="1" t="s">
        <v>13974</v>
      </c>
      <c r="E780" s="1" t="s">
        <v>30</v>
      </c>
      <c r="F780" s="1" t="s">
        <v>2494</v>
      </c>
      <c r="G780" s="1" t="s">
        <v>77</v>
      </c>
      <c r="H780" s="1">
        <v>140005.49</v>
      </c>
      <c r="I780" s="1" t="s">
        <v>33</v>
      </c>
      <c r="J780" s="1">
        <v>24200409</v>
      </c>
      <c r="K780" s="5">
        <v>45654</v>
      </c>
      <c r="L780" s="5" t="s">
        <v>12213</v>
      </c>
      <c r="M780" s="1">
        <v>-77.036479337100005</v>
      </c>
      <c r="N780" s="1" t="s">
        <v>46</v>
      </c>
      <c r="O780" s="1" t="s">
        <v>78</v>
      </c>
      <c r="P780" s="1" t="s">
        <v>48</v>
      </c>
      <c r="Q780" s="1">
        <v>302</v>
      </c>
      <c r="R780" s="2" t="s">
        <v>135</v>
      </c>
      <c r="S780" s="1">
        <v>1</v>
      </c>
      <c r="T780" s="1"/>
      <c r="U780" s="1"/>
      <c r="V780" s="1">
        <v>3</v>
      </c>
      <c r="W780" s="1">
        <v>396836.88</v>
      </c>
      <c r="X780" s="1">
        <v>2025</v>
      </c>
      <c r="Y780" s="5" t="s">
        <v>2495</v>
      </c>
      <c r="Z780" s="5">
        <v>45660</v>
      </c>
      <c r="AA780" s="5" t="str">
        <f t="shared" si="24"/>
        <v>Friday</v>
      </c>
      <c r="AB780" s="1" t="s">
        <v>8858</v>
      </c>
      <c r="AC780" s="1">
        <v>7</v>
      </c>
      <c r="AD780" s="1" t="s">
        <v>52</v>
      </c>
      <c r="AE780" s="5">
        <v>45654</v>
      </c>
      <c r="AF780" s="5" t="s">
        <v>12644</v>
      </c>
      <c r="AG780" s="1" t="s">
        <v>137</v>
      </c>
      <c r="AH780" s="1" t="s">
        <v>46</v>
      </c>
      <c r="AI780" s="1" t="s">
        <v>11821</v>
      </c>
      <c r="AJ780" s="1" t="s">
        <v>550</v>
      </c>
      <c r="AK780">
        <f t="shared" si="25"/>
        <v>0</v>
      </c>
    </row>
    <row r="781" spans="1:37" x14ac:dyDescent="0.3">
      <c r="A781" s="1">
        <v>780</v>
      </c>
      <c r="B781" s="1" t="s">
        <v>243</v>
      </c>
      <c r="C781" s="1">
        <v>38.9529281051</v>
      </c>
      <c r="D781" s="1" t="s">
        <v>13975</v>
      </c>
      <c r="E781" s="1" t="s">
        <v>30</v>
      </c>
      <c r="F781" s="1" t="s">
        <v>2496</v>
      </c>
      <c r="G781" s="1" t="s">
        <v>93</v>
      </c>
      <c r="H781" s="1">
        <v>142781.10999999999</v>
      </c>
      <c r="I781" s="1" t="s">
        <v>33</v>
      </c>
      <c r="J781" s="1">
        <v>25009146</v>
      </c>
      <c r="K781" s="5">
        <v>45677</v>
      </c>
      <c r="L781" s="5" t="s">
        <v>12214</v>
      </c>
      <c r="M781" s="1">
        <v>-77.026599022300005</v>
      </c>
      <c r="N781" s="1" t="s">
        <v>68</v>
      </c>
      <c r="O781" s="1" t="s">
        <v>206</v>
      </c>
      <c r="P781" s="1" t="s">
        <v>48</v>
      </c>
      <c r="Q781" s="1">
        <v>403</v>
      </c>
      <c r="R781" s="2" t="s">
        <v>401</v>
      </c>
      <c r="S781" s="1">
        <v>4</v>
      </c>
      <c r="T781" s="1"/>
      <c r="U781" s="1"/>
      <c r="V781" s="1">
        <v>4</v>
      </c>
      <c r="W781" s="1">
        <v>397694.41</v>
      </c>
      <c r="X781" s="1">
        <v>2025</v>
      </c>
      <c r="Y781" s="5" t="s">
        <v>2497</v>
      </c>
      <c r="Z781" s="5">
        <v>45677</v>
      </c>
      <c r="AA781" s="5" t="str">
        <f t="shared" si="24"/>
        <v>Monday</v>
      </c>
      <c r="AB781" s="1" t="s">
        <v>8859</v>
      </c>
      <c r="AC781" s="1">
        <v>8</v>
      </c>
      <c r="AD781" s="1" t="s">
        <v>72</v>
      </c>
      <c r="AE781" s="5">
        <v>45677</v>
      </c>
      <c r="AF781" s="5" t="s">
        <v>12405</v>
      </c>
      <c r="AG781" s="1" t="s">
        <v>247</v>
      </c>
      <c r="AH781" s="1" t="s">
        <v>68</v>
      </c>
      <c r="AI781" s="1" t="s">
        <v>11822</v>
      </c>
      <c r="AJ781" s="1" t="s">
        <v>450</v>
      </c>
      <c r="AK781">
        <f t="shared" si="25"/>
        <v>0</v>
      </c>
    </row>
    <row r="782" spans="1:37" x14ac:dyDescent="0.3">
      <c r="A782" s="1">
        <v>781</v>
      </c>
      <c r="B782" s="1" t="s">
        <v>65</v>
      </c>
      <c r="C782" s="1">
        <v>38.9037140513</v>
      </c>
      <c r="D782" s="1" t="s">
        <v>13264</v>
      </c>
      <c r="E782" s="1" t="s">
        <v>30</v>
      </c>
      <c r="F782" s="1" t="s">
        <v>2499</v>
      </c>
      <c r="G782" s="1" t="s">
        <v>198</v>
      </c>
      <c r="H782" s="1">
        <v>137317.81</v>
      </c>
      <c r="I782" s="1" t="s">
        <v>33</v>
      </c>
      <c r="J782" s="1">
        <v>25008108</v>
      </c>
      <c r="K782" s="5">
        <v>45674</v>
      </c>
      <c r="L782" s="5" t="s">
        <v>12215</v>
      </c>
      <c r="M782" s="1">
        <v>-76.978533963499999</v>
      </c>
      <c r="N782" s="1" t="s">
        <v>11828</v>
      </c>
      <c r="O782" s="1" t="s">
        <v>69</v>
      </c>
      <c r="P782" s="1" t="s">
        <v>36</v>
      </c>
      <c r="Q782" s="1">
        <v>507</v>
      </c>
      <c r="R782" s="2" t="s">
        <v>199</v>
      </c>
      <c r="S782" s="1">
        <v>5</v>
      </c>
      <c r="T782" s="1"/>
      <c r="U782" s="1"/>
      <c r="V782" s="1">
        <v>5</v>
      </c>
      <c r="W782" s="1">
        <v>401861.95</v>
      </c>
      <c r="X782" s="1">
        <v>2025</v>
      </c>
      <c r="Y782" s="5" t="s">
        <v>2500</v>
      </c>
      <c r="Z782" s="5">
        <v>45674</v>
      </c>
      <c r="AA782" s="5" t="str">
        <f t="shared" si="24"/>
        <v>Friday</v>
      </c>
      <c r="AB782" s="1" t="s">
        <v>8860</v>
      </c>
      <c r="AC782" s="1">
        <v>5</v>
      </c>
      <c r="AD782" s="1" t="s">
        <v>11829</v>
      </c>
      <c r="AE782" s="5">
        <v>45674</v>
      </c>
      <c r="AF782" s="5" t="s">
        <v>12506</v>
      </c>
      <c r="AG782" s="1" t="s">
        <v>1130</v>
      </c>
      <c r="AH782" s="1" t="s">
        <v>11828</v>
      </c>
      <c r="AI782" s="1" t="s">
        <v>11828</v>
      </c>
      <c r="AJ782" s="1" t="s">
        <v>1696</v>
      </c>
      <c r="AK782">
        <f t="shared" si="25"/>
        <v>0</v>
      </c>
    </row>
    <row r="783" spans="1:37" x14ac:dyDescent="0.3">
      <c r="A783" s="1">
        <v>782</v>
      </c>
      <c r="B783" s="1" t="s">
        <v>83</v>
      </c>
      <c r="C783" s="1">
        <v>38.900905358899998</v>
      </c>
      <c r="D783" s="1" t="s">
        <v>13955</v>
      </c>
      <c r="E783" s="1" t="s">
        <v>30</v>
      </c>
      <c r="F783" s="1" t="s">
        <v>2365</v>
      </c>
      <c r="G783" s="1" t="s">
        <v>45</v>
      </c>
      <c r="H783" s="1">
        <v>137007.07</v>
      </c>
      <c r="I783" s="1" t="s">
        <v>33</v>
      </c>
      <c r="J783" s="1">
        <v>25010032</v>
      </c>
      <c r="K783" s="5">
        <v>45679</v>
      </c>
      <c r="L783" s="5" t="s">
        <v>12216</v>
      </c>
      <c r="M783" s="1">
        <v>-77.051629093200006</v>
      </c>
      <c r="N783" s="1" t="s">
        <v>34</v>
      </c>
      <c r="O783" s="1" t="s">
        <v>86</v>
      </c>
      <c r="P783" s="1" t="s">
        <v>48</v>
      </c>
      <c r="Q783" s="1">
        <v>207</v>
      </c>
      <c r="R783" s="2" t="s">
        <v>2366</v>
      </c>
      <c r="S783" s="1">
        <v>2</v>
      </c>
      <c r="T783" s="1"/>
      <c r="U783" s="1"/>
      <c r="V783" s="1">
        <v>2</v>
      </c>
      <c r="W783" s="1">
        <v>395521.55</v>
      </c>
      <c r="X783" s="1">
        <v>2025</v>
      </c>
      <c r="Y783" s="5" t="s">
        <v>2501</v>
      </c>
      <c r="Z783" s="5">
        <v>45679</v>
      </c>
      <c r="AA783" s="5" t="str">
        <f t="shared" si="24"/>
        <v>Wednesday</v>
      </c>
      <c r="AB783" s="1" t="s">
        <v>8861</v>
      </c>
      <c r="AC783" s="1">
        <v>6</v>
      </c>
      <c r="AD783" s="1" t="s">
        <v>40</v>
      </c>
      <c r="AE783" s="5">
        <v>45679</v>
      </c>
      <c r="AF783" s="5" t="s">
        <v>12139</v>
      </c>
      <c r="AG783" s="1" t="s">
        <v>963</v>
      </c>
      <c r="AH783" s="1" t="s">
        <v>34</v>
      </c>
      <c r="AI783" s="1" t="s">
        <v>11820</v>
      </c>
      <c r="AJ783" s="1" t="s">
        <v>2368</v>
      </c>
      <c r="AK783">
        <f t="shared" si="25"/>
        <v>0</v>
      </c>
    </row>
    <row r="784" spans="1:37" x14ac:dyDescent="0.3">
      <c r="A784" s="1">
        <v>783</v>
      </c>
      <c r="B784" s="1" t="s">
        <v>29</v>
      </c>
      <c r="C784" s="1">
        <v>38.9037338029</v>
      </c>
      <c r="D784" s="1" t="s">
        <v>13779</v>
      </c>
      <c r="E784" s="1" t="s">
        <v>30</v>
      </c>
      <c r="F784" s="1" t="s">
        <v>956</v>
      </c>
      <c r="G784" s="1" t="s">
        <v>115</v>
      </c>
      <c r="H784" s="1">
        <v>137319.93</v>
      </c>
      <c r="I784" s="1" t="s">
        <v>33</v>
      </c>
      <c r="J784" s="1">
        <v>25017160</v>
      </c>
      <c r="K784" s="5">
        <v>45692</v>
      </c>
      <c r="L784" s="5" t="s">
        <v>12197</v>
      </c>
      <c r="M784" s="1">
        <v>-77.017549940799995</v>
      </c>
      <c r="N784" s="1" t="s">
        <v>34</v>
      </c>
      <c r="O784" s="1" t="s">
        <v>117</v>
      </c>
      <c r="P784" s="1" t="s">
        <v>48</v>
      </c>
      <c r="Q784" s="1">
        <v>101</v>
      </c>
      <c r="R784" s="2" t="s">
        <v>957</v>
      </c>
      <c r="S784" s="1">
        <v>6</v>
      </c>
      <c r="T784" s="1" t="s">
        <v>119</v>
      </c>
      <c r="U784" s="1"/>
      <c r="V784" s="1">
        <v>1</v>
      </c>
      <c r="W784" s="1">
        <v>398477.73</v>
      </c>
      <c r="X784" s="1">
        <v>2025</v>
      </c>
      <c r="Y784" s="5" t="s">
        <v>2502</v>
      </c>
      <c r="Z784" s="5">
        <v>45693</v>
      </c>
      <c r="AA784" s="5" t="str">
        <f t="shared" si="24"/>
        <v>Wednesday</v>
      </c>
      <c r="AB784" s="1" t="s">
        <v>8862</v>
      </c>
      <c r="AC784" s="1">
        <v>6</v>
      </c>
      <c r="AD784" s="1" t="s">
        <v>40</v>
      </c>
      <c r="AE784" s="5">
        <v>45692</v>
      </c>
      <c r="AF784" s="5" t="s">
        <v>12303</v>
      </c>
      <c r="AG784" s="1" t="s">
        <v>122</v>
      </c>
      <c r="AH784" s="1" t="s">
        <v>34</v>
      </c>
      <c r="AI784" s="1" t="s">
        <v>11820</v>
      </c>
      <c r="AJ784" s="1" t="s">
        <v>2382</v>
      </c>
      <c r="AK784">
        <f t="shared" si="25"/>
        <v>0</v>
      </c>
    </row>
    <row r="785" spans="1:37" x14ac:dyDescent="0.3">
      <c r="A785" s="1">
        <v>784</v>
      </c>
      <c r="B785" s="1" t="s">
        <v>780</v>
      </c>
      <c r="C785" s="1">
        <v>38.955361852599999</v>
      </c>
      <c r="D785" s="1" t="s">
        <v>13965</v>
      </c>
      <c r="E785" s="1" t="s">
        <v>30</v>
      </c>
      <c r="F785" s="1" t="s">
        <v>2443</v>
      </c>
      <c r="G785" s="1" t="s">
        <v>367</v>
      </c>
      <c r="H785" s="1">
        <v>143053.26999999999</v>
      </c>
      <c r="I785" s="1" t="s">
        <v>33</v>
      </c>
      <c r="J785" s="1">
        <v>25026656</v>
      </c>
      <c r="K785" s="5">
        <v>45711</v>
      </c>
      <c r="L785" s="5" t="s">
        <v>12217</v>
      </c>
      <c r="M785" s="1">
        <v>-77.070021834499997</v>
      </c>
      <c r="N785" s="1" t="s">
        <v>34</v>
      </c>
      <c r="O785" s="1" t="s">
        <v>666</v>
      </c>
      <c r="P785" s="1" t="s">
        <v>36</v>
      </c>
      <c r="Q785" s="1">
        <v>203</v>
      </c>
      <c r="R785" s="2" t="s">
        <v>667</v>
      </c>
      <c r="S785" s="1">
        <v>3</v>
      </c>
      <c r="T785" s="1"/>
      <c r="U785" s="1"/>
      <c r="V785" s="1">
        <v>2</v>
      </c>
      <c r="W785" s="1">
        <v>393930.75</v>
      </c>
      <c r="X785" s="1">
        <v>2025</v>
      </c>
      <c r="Y785" s="5" t="s">
        <v>2503</v>
      </c>
      <c r="Z785" s="5">
        <v>45711</v>
      </c>
      <c r="AA785" s="5" t="str">
        <f t="shared" si="24"/>
        <v>Sunday</v>
      </c>
      <c r="AB785" s="1" t="s">
        <v>8863</v>
      </c>
      <c r="AC785" s="1">
        <v>6</v>
      </c>
      <c r="AD785" s="1" t="s">
        <v>40</v>
      </c>
      <c r="AE785" s="5">
        <v>45711</v>
      </c>
      <c r="AF785" s="5" t="s">
        <v>9564</v>
      </c>
      <c r="AG785" s="1" t="s">
        <v>2445</v>
      </c>
      <c r="AH785" s="1" t="s">
        <v>34</v>
      </c>
      <c r="AI785" s="1" t="s">
        <v>11820</v>
      </c>
      <c r="AJ785" s="1" t="s">
        <v>2446</v>
      </c>
      <c r="AK785">
        <f t="shared" si="25"/>
        <v>0</v>
      </c>
    </row>
    <row r="786" spans="1:37" x14ac:dyDescent="0.3">
      <c r="A786" s="1">
        <v>785</v>
      </c>
      <c r="B786" s="1" t="s">
        <v>55</v>
      </c>
      <c r="C786" s="1">
        <v>38.924752085900003</v>
      </c>
      <c r="D786" s="1" t="s">
        <v>13976</v>
      </c>
      <c r="E786" s="1" t="s">
        <v>30</v>
      </c>
      <c r="F786" s="1" t="s">
        <v>2504</v>
      </c>
      <c r="G786" s="1" t="s">
        <v>77</v>
      </c>
      <c r="H786" s="1">
        <v>139653.37</v>
      </c>
      <c r="I786" s="1" t="s">
        <v>33</v>
      </c>
      <c r="J786" s="1">
        <v>25420079</v>
      </c>
      <c r="K786" s="5">
        <v>45657</v>
      </c>
      <c r="L786" s="5" t="s">
        <v>12023</v>
      </c>
      <c r="M786" s="1">
        <v>-77.028374964700006</v>
      </c>
      <c r="N786" s="1" t="s">
        <v>34</v>
      </c>
      <c r="O786" s="1" t="s">
        <v>78</v>
      </c>
      <c r="P786" s="1" t="s">
        <v>60</v>
      </c>
      <c r="Q786" s="1">
        <v>304</v>
      </c>
      <c r="R786" s="2" t="s">
        <v>1227</v>
      </c>
      <c r="S786" s="1">
        <v>1</v>
      </c>
      <c r="T786" s="1"/>
      <c r="U786" s="1"/>
      <c r="V786" s="1">
        <v>3</v>
      </c>
      <c r="W786" s="1">
        <v>397539.5</v>
      </c>
      <c r="X786" s="1">
        <v>2025</v>
      </c>
      <c r="Y786" s="5" t="s">
        <v>2505</v>
      </c>
      <c r="Z786" s="5">
        <v>45665</v>
      </c>
      <c r="AA786" s="5" t="str">
        <f t="shared" si="24"/>
        <v>Wednesday</v>
      </c>
      <c r="AB786" s="1" t="s">
        <v>8864</v>
      </c>
      <c r="AC786" s="1">
        <v>6</v>
      </c>
      <c r="AD786" s="1" t="s">
        <v>40</v>
      </c>
      <c r="AE786" s="5">
        <v>45656</v>
      </c>
      <c r="AF786" s="5" t="s">
        <v>11902</v>
      </c>
      <c r="AG786" s="1" t="s">
        <v>549</v>
      </c>
      <c r="AH786" s="1" t="s">
        <v>34</v>
      </c>
      <c r="AI786" s="1" t="s">
        <v>11820</v>
      </c>
      <c r="AJ786" s="1" t="s">
        <v>2229</v>
      </c>
      <c r="AK786">
        <f t="shared" si="25"/>
        <v>1</v>
      </c>
    </row>
    <row r="787" spans="1:37" x14ac:dyDescent="0.3">
      <c r="A787" s="1">
        <v>786</v>
      </c>
      <c r="B787" s="1" t="s">
        <v>850</v>
      </c>
      <c r="C787" s="1">
        <v>38.879424400600001</v>
      </c>
      <c r="D787" s="1" t="s">
        <v>14875</v>
      </c>
      <c r="E787" s="1" t="s">
        <v>30</v>
      </c>
      <c r="F787" s="1" t="s">
        <v>2506</v>
      </c>
      <c r="G787" s="1" t="s">
        <v>158</v>
      </c>
      <c r="H787" s="1">
        <v>134623.10999999999</v>
      </c>
      <c r="I787" s="1" t="s">
        <v>33</v>
      </c>
      <c r="J787" s="1">
        <v>25018900</v>
      </c>
      <c r="K787" s="5">
        <v>45696</v>
      </c>
      <c r="L787" s="5" t="s">
        <v>12218</v>
      </c>
      <c r="M787" s="1">
        <v>-76.937426181800006</v>
      </c>
      <c r="N787" s="1" t="s">
        <v>68</v>
      </c>
      <c r="O787" s="1" t="s">
        <v>376</v>
      </c>
      <c r="P787" s="1" t="s">
        <v>60</v>
      </c>
      <c r="Q787" s="1">
        <v>604</v>
      </c>
      <c r="R787" s="2" t="s">
        <v>853</v>
      </c>
      <c r="S787" s="1">
        <v>7</v>
      </c>
      <c r="T787" s="1"/>
      <c r="U787" s="1"/>
      <c r="V787" s="1">
        <v>6</v>
      </c>
      <c r="W787" s="1">
        <v>405429.46</v>
      </c>
      <c r="X787" s="1">
        <v>2025</v>
      </c>
      <c r="Y787" s="5" t="s">
        <v>2507</v>
      </c>
      <c r="Z787" s="5">
        <v>45696</v>
      </c>
      <c r="AA787" s="5" t="str">
        <f t="shared" si="24"/>
        <v>Saturday</v>
      </c>
      <c r="AB787" s="1" t="s">
        <v>8865</v>
      </c>
      <c r="AC787" s="1">
        <v>8</v>
      </c>
      <c r="AD787" s="1" t="s">
        <v>72</v>
      </c>
      <c r="AE787" s="5">
        <v>45696</v>
      </c>
      <c r="AF787" s="5" t="s">
        <v>11854</v>
      </c>
      <c r="AG787" s="1" t="s">
        <v>856</v>
      </c>
      <c r="AH787" s="1" t="s">
        <v>68</v>
      </c>
      <c r="AI787" s="1" t="s">
        <v>11822</v>
      </c>
      <c r="AJ787" s="1" t="s">
        <v>2508</v>
      </c>
      <c r="AK787">
        <f t="shared" si="25"/>
        <v>0</v>
      </c>
    </row>
    <row r="788" spans="1:37" x14ac:dyDescent="0.3">
      <c r="A788" s="1">
        <v>787</v>
      </c>
      <c r="B788" s="1" t="s">
        <v>172</v>
      </c>
      <c r="C788" s="1">
        <v>38.869878385699998</v>
      </c>
      <c r="D788" s="1" t="s">
        <v>14876</v>
      </c>
      <c r="E788" s="1" t="s">
        <v>30</v>
      </c>
      <c r="F788" s="1" t="s">
        <v>2509</v>
      </c>
      <c r="G788" s="1" t="s">
        <v>175</v>
      </c>
      <c r="H788" s="1">
        <v>133562.92000000001</v>
      </c>
      <c r="I788" s="1" t="s">
        <v>33</v>
      </c>
      <c r="J788" s="1">
        <v>25004169</v>
      </c>
      <c r="K788" s="5"/>
      <c r="L788" s="5"/>
      <c r="M788" s="1">
        <v>-76.946700230600001</v>
      </c>
      <c r="N788" s="1" t="s">
        <v>68</v>
      </c>
      <c r="O788" s="1" t="s">
        <v>281</v>
      </c>
      <c r="P788" s="1" t="s">
        <v>48</v>
      </c>
      <c r="Q788" s="1">
        <v>605</v>
      </c>
      <c r="R788" s="2" t="s">
        <v>1792</v>
      </c>
      <c r="S788" s="1">
        <v>7</v>
      </c>
      <c r="T788" s="1"/>
      <c r="U788" s="1"/>
      <c r="V788" s="1">
        <v>6</v>
      </c>
      <c r="W788" s="1">
        <v>404625.38</v>
      </c>
      <c r="X788" s="1">
        <v>2025</v>
      </c>
      <c r="Y788" s="5" t="s">
        <v>2510</v>
      </c>
      <c r="Z788" s="5">
        <v>45667</v>
      </c>
      <c r="AA788" s="5" t="str">
        <f t="shared" si="24"/>
        <v>Friday</v>
      </c>
      <c r="AB788" s="1" t="s">
        <v>8866</v>
      </c>
      <c r="AC788" s="1">
        <v>8</v>
      </c>
      <c r="AD788" s="1" t="s">
        <v>72</v>
      </c>
      <c r="AE788" s="5">
        <v>45667</v>
      </c>
      <c r="AF788" s="5" t="s">
        <v>8185</v>
      </c>
      <c r="AG788" s="1" t="s">
        <v>179</v>
      </c>
      <c r="AH788" s="1" t="s">
        <v>68</v>
      </c>
      <c r="AI788" s="1" t="s">
        <v>11822</v>
      </c>
      <c r="AJ788" s="1" t="s">
        <v>2511</v>
      </c>
      <c r="AK788">
        <f t="shared" si="25"/>
        <v>-45667</v>
      </c>
    </row>
    <row r="789" spans="1:37" x14ac:dyDescent="0.3">
      <c r="A789" s="1">
        <v>788</v>
      </c>
      <c r="B789" s="1" t="s">
        <v>43</v>
      </c>
      <c r="C789" s="1">
        <v>38.897347890399999</v>
      </c>
      <c r="D789" s="1" t="s">
        <v>13962</v>
      </c>
      <c r="E789" s="1" t="s">
        <v>30</v>
      </c>
      <c r="F789" s="1" t="s">
        <v>2428</v>
      </c>
      <c r="G789" s="1" t="s">
        <v>45</v>
      </c>
      <c r="H789" s="1">
        <v>136611.23000000001</v>
      </c>
      <c r="I789" s="1" t="s">
        <v>33</v>
      </c>
      <c r="J789" s="1">
        <v>25007530</v>
      </c>
      <c r="K789" s="5">
        <v>45673</v>
      </c>
      <c r="L789" s="5" t="s">
        <v>12219</v>
      </c>
      <c r="M789" s="1">
        <v>-77.0265085554</v>
      </c>
      <c r="N789" s="1" t="s">
        <v>34</v>
      </c>
      <c r="O789" s="1" t="s">
        <v>117</v>
      </c>
      <c r="P789" s="1" t="s">
        <v>36</v>
      </c>
      <c r="Q789" s="1">
        <v>209</v>
      </c>
      <c r="R789" s="2" t="s">
        <v>183</v>
      </c>
      <c r="S789" s="1">
        <v>2</v>
      </c>
      <c r="T789" s="1" t="s">
        <v>184</v>
      </c>
      <c r="U789" s="1"/>
      <c r="V789" s="1">
        <v>2</v>
      </c>
      <c r="W789" s="1">
        <v>397700.46</v>
      </c>
      <c r="X789" s="1">
        <v>2025</v>
      </c>
      <c r="Y789" s="5" t="s">
        <v>2512</v>
      </c>
      <c r="Z789" s="5">
        <v>45673</v>
      </c>
      <c r="AA789" s="5" t="str">
        <f t="shared" si="24"/>
        <v>Thursday</v>
      </c>
      <c r="AB789" s="1" t="s">
        <v>8867</v>
      </c>
      <c r="AC789" s="1">
        <v>6</v>
      </c>
      <c r="AD789" s="1" t="s">
        <v>40</v>
      </c>
      <c r="AE789" s="5">
        <v>45673</v>
      </c>
      <c r="AF789" s="5" t="s">
        <v>8779</v>
      </c>
      <c r="AG789" s="1" t="s">
        <v>186</v>
      </c>
      <c r="AH789" s="1" t="s">
        <v>34</v>
      </c>
      <c r="AI789" s="1" t="s">
        <v>11820</v>
      </c>
      <c r="AJ789" s="1" t="s">
        <v>187</v>
      </c>
      <c r="AK789">
        <f t="shared" si="25"/>
        <v>0</v>
      </c>
    </row>
    <row r="790" spans="1:37" x14ac:dyDescent="0.3">
      <c r="A790" s="1">
        <v>789</v>
      </c>
      <c r="B790" s="1" t="s">
        <v>418</v>
      </c>
      <c r="C790" s="1">
        <v>38.887593115000001</v>
      </c>
      <c r="D790" s="1" t="s">
        <v>14877</v>
      </c>
      <c r="E790" s="1" t="s">
        <v>30</v>
      </c>
      <c r="F790" s="1" t="s">
        <v>2513</v>
      </c>
      <c r="G790" s="1" t="s">
        <v>344</v>
      </c>
      <c r="H790" s="2" t="s">
        <v>2514</v>
      </c>
      <c r="I790" s="1" t="s">
        <v>33</v>
      </c>
      <c r="J790" s="1">
        <v>25004889</v>
      </c>
      <c r="K790" s="5">
        <v>45668</v>
      </c>
      <c r="L790" s="5" t="s">
        <v>12220</v>
      </c>
      <c r="M790" s="1">
        <v>-76.982933437200003</v>
      </c>
      <c r="N790" s="1" t="s">
        <v>34</v>
      </c>
      <c r="O790" s="1" t="s">
        <v>346</v>
      </c>
      <c r="P790" s="1" t="s">
        <v>36</v>
      </c>
      <c r="Q790" s="1">
        <v>107</v>
      </c>
      <c r="R790" s="2" t="s">
        <v>421</v>
      </c>
      <c r="S790" s="1">
        <v>7</v>
      </c>
      <c r="T790" s="1"/>
      <c r="U790" s="1"/>
      <c r="V790" s="1">
        <v>1</v>
      </c>
      <c r="W790" s="1">
        <v>401480.677087327</v>
      </c>
      <c r="X790" s="1">
        <v>2025</v>
      </c>
      <c r="Y790" s="5" t="s">
        <v>2515</v>
      </c>
      <c r="Z790" s="5">
        <v>45668</v>
      </c>
      <c r="AA790" s="5" t="str">
        <f t="shared" si="24"/>
        <v>Saturday</v>
      </c>
      <c r="AB790" s="1" t="s">
        <v>8868</v>
      </c>
      <c r="AC790" s="1">
        <v>6</v>
      </c>
      <c r="AD790" s="1" t="s">
        <v>40</v>
      </c>
      <c r="AE790" s="5">
        <v>45668</v>
      </c>
      <c r="AF790" s="5" t="s">
        <v>12128</v>
      </c>
      <c r="AG790" s="1" t="s">
        <v>424</v>
      </c>
      <c r="AH790" s="1" t="s">
        <v>34</v>
      </c>
      <c r="AI790" s="1" t="s">
        <v>11820</v>
      </c>
      <c r="AJ790" s="1" t="s">
        <v>2516</v>
      </c>
      <c r="AK790">
        <f t="shared" si="25"/>
        <v>0</v>
      </c>
    </row>
    <row r="791" spans="1:37" x14ac:dyDescent="0.3">
      <c r="A791" s="1">
        <v>790</v>
      </c>
      <c r="B791" s="1" t="s">
        <v>29</v>
      </c>
      <c r="C791" s="1">
        <v>38.9037338029</v>
      </c>
      <c r="D791" s="1" t="s">
        <v>13779</v>
      </c>
      <c r="E791" s="1" t="s">
        <v>30</v>
      </c>
      <c r="F791" s="1" t="s">
        <v>956</v>
      </c>
      <c r="G791" s="1" t="s">
        <v>115</v>
      </c>
      <c r="H791" s="1">
        <v>137319.93</v>
      </c>
      <c r="I791" s="1" t="s">
        <v>33</v>
      </c>
      <c r="J791" s="1">
        <v>25006884</v>
      </c>
      <c r="K791" s="5">
        <v>45671</v>
      </c>
      <c r="L791" s="5" t="s">
        <v>11844</v>
      </c>
      <c r="M791" s="1">
        <v>-77.017549940799995</v>
      </c>
      <c r="N791" s="1" t="s">
        <v>46</v>
      </c>
      <c r="O791" s="1" t="s">
        <v>117</v>
      </c>
      <c r="P791" s="1" t="s">
        <v>60</v>
      </c>
      <c r="Q791" s="1">
        <v>101</v>
      </c>
      <c r="R791" s="2" t="s">
        <v>957</v>
      </c>
      <c r="S791" s="1">
        <v>6</v>
      </c>
      <c r="T791" s="1" t="s">
        <v>119</v>
      </c>
      <c r="U791" s="1"/>
      <c r="V791" s="1">
        <v>1</v>
      </c>
      <c r="W791" s="1">
        <v>398477.73</v>
      </c>
      <c r="X791" s="1">
        <v>2025</v>
      </c>
      <c r="Y791" s="5" t="s">
        <v>2517</v>
      </c>
      <c r="Z791" s="5">
        <v>45672</v>
      </c>
      <c r="AA791" s="5" t="str">
        <f t="shared" si="24"/>
        <v>Wednesday</v>
      </c>
      <c r="AB791" s="1" t="s">
        <v>8869</v>
      </c>
      <c r="AC791" s="1">
        <v>7</v>
      </c>
      <c r="AD791" s="1" t="s">
        <v>52</v>
      </c>
      <c r="AE791" s="5">
        <v>45671</v>
      </c>
      <c r="AF791" s="5" t="s">
        <v>11926</v>
      </c>
      <c r="AG791" s="1" t="s">
        <v>122</v>
      </c>
      <c r="AH791" s="1" t="s">
        <v>46</v>
      </c>
      <c r="AI791" s="1" t="s">
        <v>11821</v>
      </c>
      <c r="AJ791" s="1" t="s">
        <v>2518</v>
      </c>
      <c r="AK791">
        <f t="shared" si="25"/>
        <v>0</v>
      </c>
    </row>
    <row r="792" spans="1:37" x14ac:dyDescent="0.3">
      <c r="A792" s="1">
        <v>791</v>
      </c>
      <c r="B792" s="1" t="s">
        <v>105</v>
      </c>
      <c r="C792" s="1">
        <v>38.962347631900002</v>
      </c>
      <c r="D792" s="1" t="s">
        <v>13265</v>
      </c>
      <c r="E792" s="1" t="s">
        <v>30</v>
      </c>
      <c r="F792" s="1" t="s">
        <v>2519</v>
      </c>
      <c r="G792" s="1" t="s">
        <v>107</v>
      </c>
      <c r="H792" s="1">
        <v>143826.43</v>
      </c>
      <c r="I792" s="1" t="s">
        <v>33</v>
      </c>
      <c r="J792" s="1">
        <v>25009664</v>
      </c>
      <c r="K792" s="5">
        <v>45678</v>
      </c>
      <c r="L792" s="5" t="s">
        <v>12221</v>
      </c>
      <c r="M792" s="1">
        <v>-76.998171759900004</v>
      </c>
      <c r="N792" s="1" t="s">
        <v>68</v>
      </c>
      <c r="O792" s="1" t="s">
        <v>252</v>
      </c>
      <c r="P792" s="1" t="s">
        <v>60</v>
      </c>
      <c r="Q792" s="1">
        <v>406</v>
      </c>
      <c r="R792" s="2" t="s">
        <v>108</v>
      </c>
      <c r="S792" s="1">
        <v>4</v>
      </c>
      <c r="T792" s="1"/>
      <c r="U792" s="1"/>
      <c r="V792" s="1">
        <v>4</v>
      </c>
      <c r="W792" s="1">
        <v>400158.45</v>
      </c>
      <c r="X792" s="1">
        <v>2025</v>
      </c>
      <c r="Y792" s="5" t="s">
        <v>2520</v>
      </c>
      <c r="Z792" s="5">
        <v>45678</v>
      </c>
      <c r="AA792" s="5" t="str">
        <f t="shared" si="24"/>
        <v>Tuesday</v>
      </c>
      <c r="AB792" s="1" t="s">
        <v>8870</v>
      </c>
      <c r="AC792" s="1">
        <v>8</v>
      </c>
      <c r="AD792" s="1" t="s">
        <v>72</v>
      </c>
      <c r="AE792" s="5">
        <v>45677</v>
      </c>
      <c r="AF792" s="5" t="s">
        <v>10343</v>
      </c>
      <c r="AG792" s="1" t="s">
        <v>110</v>
      </c>
      <c r="AH792" s="1" t="s">
        <v>68</v>
      </c>
      <c r="AI792" s="1" t="s">
        <v>11822</v>
      </c>
      <c r="AJ792" s="1" t="s">
        <v>111</v>
      </c>
      <c r="AK792">
        <f t="shared" si="25"/>
        <v>1</v>
      </c>
    </row>
    <row r="793" spans="1:37" x14ac:dyDescent="0.3">
      <c r="A793" s="1">
        <v>792</v>
      </c>
      <c r="B793" s="1" t="s">
        <v>540</v>
      </c>
      <c r="C793" s="1">
        <v>38.937343480300001</v>
      </c>
      <c r="D793" s="1" t="s">
        <v>13790</v>
      </c>
      <c r="E793" s="1" t="s">
        <v>30</v>
      </c>
      <c r="F793" s="1" t="s">
        <v>1012</v>
      </c>
      <c r="G793" s="1" t="s">
        <v>288</v>
      </c>
      <c r="H793" s="1">
        <v>141051.25</v>
      </c>
      <c r="I793" s="1" t="s">
        <v>33</v>
      </c>
      <c r="J793" s="1">
        <v>25009559</v>
      </c>
      <c r="K793" s="5">
        <v>45678</v>
      </c>
      <c r="L793" s="5" t="s">
        <v>12222</v>
      </c>
      <c r="M793" s="1">
        <v>-77.032730111299998</v>
      </c>
      <c r="N793" s="1" t="s">
        <v>34</v>
      </c>
      <c r="O793" s="1" t="s">
        <v>206</v>
      </c>
      <c r="P793" s="1" t="s">
        <v>48</v>
      </c>
      <c r="Q793" s="1">
        <v>404</v>
      </c>
      <c r="R793" s="2" t="s">
        <v>1013</v>
      </c>
      <c r="S793" s="1">
        <v>4</v>
      </c>
      <c r="T793" s="1"/>
      <c r="U793" s="1"/>
      <c r="V793" s="1">
        <v>4</v>
      </c>
      <c r="W793" s="1">
        <v>397162.35</v>
      </c>
      <c r="X793" s="1">
        <v>2025</v>
      </c>
      <c r="Y793" s="5" t="s">
        <v>2521</v>
      </c>
      <c r="Z793" s="5">
        <v>45678</v>
      </c>
      <c r="AA793" s="5" t="str">
        <f t="shared" si="24"/>
        <v>Tuesday</v>
      </c>
      <c r="AB793" s="1" t="s">
        <v>8871</v>
      </c>
      <c r="AC793" s="1">
        <v>6</v>
      </c>
      <c r="AD793" s="1" t="s">
        <v>40</v>
      </c>
      <c r="AE793" s="5">
        <v>45678</v>
      </c>
      <c r="AF793" s="5" t="s">
        <v>8824</v>
      </c>
      <c r="AG793" s="1" t="s">
        <v>1015</v>
      </c>
      <c r="AH793" s="1" t="s">
        <v>34</v>
      </c>
      <c r="AI793" s="1" t="s">
        <v>11820</v>
      </c>
      <c r="AJ793" s="1" t="s">
        <v>1016</v>
      </c>
      <c r="AK793">
        <f t="shared" si="25"/>
        <v>0</v>
      </c>
    </row>
    <row r="794" spans="1:37" x14ac:dyDescent="0.3">
      <c r="A794" s="1">
        <v>793</v>
      </c>
      <c r="B794" s="1" t="s">
        <v>313</v>
      </c>
      <c r="C794" s="1">
        <v>38.920761329800001</v>
      </c>
      <c r="D794" s="1" t="s">
        <v>13121</v>
      </c>
      <c r="E794" s="1" t="s">
        <v>30</v>
      </c>
      <c r="F794" s="1" t="s">
        <v>827</v>
      </c>
      <c r="G794" s="1" t="s">
        <v>32</v>
      </c>
      <c r="H794" s="1">
        <v>139209.98000000001</v>
      </c>
      <c r="I794" s="1" t="s">
        <v>33</v>
      </c>
      <c r="J794" s="1">
        <v>25025866</v>
      </c>
      <c r="K794" s="5">
        <v>45710</v>
      </c>
      <c r="L794" s="5" t="s">
        <v>12151</v>
      </c>
      <c r="M794" s="1">
        <v>-77.000569312600007</v>
      </c>
      <c r="N794" s="1" t="s">
        <v>11828</v>
      </c>
      <c r="O794" s="1" t="s">
        <v>127</v>
      </c>
      <c r="P794" s="1" t="s">
        <v>60</v>
      </c>
      <c r="Q794" s="1">
        <v>502</v>
      </c>
      <c r="R794" s="2" t="s">
        <v>828</v>
      </c>
      <c r="S794" s="1">
        <v>5</v>
      </c>
      <c r="T794" s="1"/>
      <c r="U794" s="1"/>
      <c r="V794" s="1">
        <v>5</v>
      </c>
      <c r="W794" s="1">
        <v>399950.63</v>
      </c>
      <c r="X794" s="1">
        <v>2025</v>
      </c>
      <c r="Y794" s="5" t="s">
        <v>2522</v>
      </c>
      <c r="Z794" s="5">
        <v>45710</v>
      </c>
      <c r="AA794" s="5" t="str">
        <f t="shared" si="24"/>
        <v>Saturday</v>
      </c>
      <c r="AB794" s="1" t="s">
        <v>8872</v>
      </c>
      <c r="AC794" s="1">
        <v>5</v>
      </c>
      <c r="AD794" s="1" t="s">
        <v>11829</v>
      </c>
      <c r="AE794" s="5">
        <v>45710</v>
      </c>
      <c r="AF794" s="5" t="s">
        <v>12630</v>
      </c>
      <c r="AG794" s="1" t="s">
        <v>318</v>
      </c>
      <c r="AH794" s="1" t="s">
        <v>11828</v>
      </c>
      <c r="AI794" s="1" t="s">
        <v>11828</v>
      </c>
      <c r="AJ794" s="1" t="s">
        <v>830</v>
      </c>
      <c r="AK794">
        <f t="shared" si="25"/>
        <v>0</v>
      </c>
    </row>
    <row r="795" spans="1:37" x14ac:dyDescent="0.3">
      <c r="A795" s="1">
        <v>794</v>
      </c>
      <c r="B795" s="1" t="s">
        <v>65</v>
      </c>
      <c r="C795" s="1">
        <v>38.914213782399997</v>
      </c>
      <c r="D795" s="1" t="s">
        <v>13096</v>
      </c>
      <c r="E795" s="1" t="s">
        <v>30</v>
      </c>
      <c r="F795" s="1" t="s">
        <v>431</v>
      </c>
      <c r="G795" s="1" t="s">
        <v>198</v>
      </c>
      <c r="H795" s="1">
        <v>138483.24</v>
      </c>
      <c r="I795" s="1" t="s">
        <v>33</v>
      </c>
      <c r="J795" s="1">
        <v>25026239</v>
      </c>
      <c r="K795" s="5">
        <v>45710</v>
      </c>
      <c r="L795" s="5" t="s">
        <v>12223</v>
      </c>
      <c r="M795" s="1">
        <v>-76.986029657800003</v>
      </c>
      <c r="N795" s="1" t="s">
        <v>46</v>
      </c>
      <c r="O795" s="1" t="s">
        <v>69</v>
      </c>
      <c r="P795" s="1" t="s">
        <v>48</v>
      </c>
      <c r="Q795" s="1">
        <v>506</v>
      </c>
      <c r="R795" s="2" t="s">
        <v>70</v>
      </c>
      <c r="S795" s="1">
        <v>5</v>
      </c>
      <c r="T795" s="1"/>
      <c r="U795" s="1"/>
      <c r="V795" s="1">
        <v>5</v>
      </c>
      <c r="W795" s="1">
        <v>401211.6</v>
      </c>
      <c r="X795" s="1">
        <v>2025</v>
      </c>
      <c r="Y795" s="5" t="s">
        <v>2523</v>
      </c>
      <c r="Z795" s="5">
        <v>45711</v>
      </c>
      <c r="AA795" s="5" t="str">
        <f t="shared" si="24"/>
        <v>Sunday</v>
      </c>
      <c r="AB795" s="1" t="s">
        <v>8873</v>
      </c>
      <c r="AC795" s="1">
        <v>7</v>
      </c>
      <c r="AD795" s="1" t="s">
        <v>52</v>
      </c>
      <c r="AE795" s="5">
        <v>45710</v>
      </c>
      <c r="AF795" s="5" t="s">
        <v>12530</v>
      </c>
      <c r="AG795" s="1" t="s">
        <v>73</v>
      </c>
      <c r="AH795" s="1" t="s">
        <v>46</v>
      </c>
      <c r="AI795" s="1" t="s">
        <v>11821</v>
      </c>
      <c r="AJ795" s="1" t="s">
        <v>312</v>
      </c>
      <c r="AK795">
        <f t="shared" si="25"/>
        <v>0</v>
      </c>
    </row>
    <row r="796" spans="1:37" x14ac:dyDescent="0.3">
      <c r="A796" s="1">
        <v>795</v>
      </c>
      <c r="B796" s="1" t="s">
        <v>257</v>
      </c>
      <c r="C796" s="1">
        <v>38.916337882199997</v>
      </c>
      <c r="D796" s="1" t="s">
        <v>13977</v>
      </c>
      <c r="E796" s="1" t="s">
        <v>30</v>
      </c>
      <c r="F796" s="1" t="s">
        <v>2524</v>
      </c>
      <c r="G796" s="1" t="s">
        <v>259</v>
      </c>
      <c r="H796" s="1">
        <v>138719.79999999999</v>
      </c>
      <c r="I796" s="1" t="s">
        <v>33</v>
      </c>
      <c r="J796" s="1">
        <v>25008750</v>
      </c>
      <c r="K796" s="5">
        <v>45676</v>
      </c>
      <c r="L796" s="5" t="s">
        <v>11884</v>
      </c>
      <c r="M796" s="1">
        <v>-77.042549008799995</v>
      </c>
      <c r="N796" s="1" t="s">
        <v>11828</v>
      </c>
      <c r="O796" s="1" t="s">
        <v>260</v>
      </c>
      <c r="P796" s="1" t="s">
        <v>60</v>
      </c>
      <c r="Q796" s="1">
        <v>303</v>
      </c>
      <c r="R796" s="2" t="s">
        <v>301</v>
      </c>
      <c r="S796" s="1">
        <v>1</v>
      </c>
      <c r="T796" s="1" t="s">
        <v>486</v>
      </c>
      <c r="U796" s="1"/>
      <c r="V796" s="1">
        <v>3</v>
      </c>
      <c r="W796" s="1">
        <v>396309.98</v>
      </c>
      <c r="X796" s="1">
        <v>2025</v>
      </c>
      <c r="Y796" s="5" t="s">
        <v>2525</v>
      </c>
      <c r="Z796" s="5">
        <v>45676</v>
      </c>
      <c r="AA796" s="5" t="str">
        <f t="shared" si="24"/>
        <v>Sunday</v>
      </c>
      <c r="AB796" s="1" t="s">
        <v>8874</v>
      </c>
      <c r="AC796" s="1">
        <v>5</v>
      </c>
      <c r="AD796" s="1" t="s">
        <v>11829</v>
      </c>
      <c r="AE796" s="5">
        <v>45676</v>
      </c>
      <c r="AF796" s="5" t="s">
        <v>12881</v>
      </c>
      <c r="AG796" s="1" t="s">
        <v>303</v>
      </c>
      <c r="AH796" s="1" t="s">
        <v>11828</v>
      </c>
      <c r="AI796" s="1" t="s">
        <v>11828</v>
      </c>
      <c r="AJ796" s="1" t="s">
        <v>722</v>
      </c>
      <c r="AK796">
        <f t="shared" si="25"/>
        <v>0</v>
      </c>
    </row>
    <row r="797" spans="1:37" x14ac:dyDescent="0.3">
      <c r="A797" s="1">
        <v>796</v>
      </c>
      <c r="B797" s="1" t="s">
        <v>217</v>
      </c>
      <c r="C797" s="1">
        <v>38.910388028200003</v>
      </c>
      <c r="D797" s="1" t="s">
        <v>13978</v>
      </c>
      <c r="E797" s="1" t="s">
        <v>113</v>
      </c>
      <c r="F797" s="1" t="s">
        <v>2526</v>
      </c>
      <c r="G797" s="1" t="s">
        <v>45</v>
      </c>
      <c r="H797" s="1">
        <v>138059.22</v>
      </c>
      <c r="I797" s="1" t="s">
        <v>434</v>
      </c>
      <c r="J797" s="1">
        <v>25017685</v>
      </c>
      <c r="K797" s="5">
        <v>45693</v>
      </c>
      <c r="L797" s="5" t="s">
        <v>12224</v>
      </c>
      <c r="M797" s="1">
        <v>-77.040078181799998</v>
      </c>
      <c r="N797" s="1" t="s">
        <v>116</v>
      </c>
      <c r="O797" s="1" t="s">
        <v>47</v>
      </c>
      <c r="P797" s="1" t="s">
        <v>36</v>
      </c>
      <c r="Q797" s="1">
        <v>208</v>
      </c>
      <c r="R797" s="2" t="s">
        <v>693</v>
      </c>
      <c r="S797" s="1">
        <v>2</v>
      </c>
      <c r="T797" s="1"/>
      <c r="U797" s="1"/>
      <c r="V797" s="1">
        <v>2</v>
      </c>
      <c r="W797" s="1">
        <v>396523.97</v>
      </c>
      <c r="X797" s="1">
        <v>2025</v>
      </c>
      <c r="Y797" s="5" t="s">
        <v>2527</v>
      </c>
      <c r="Z797" s="5">
        <v>45693</v>
      </c>
      <c r="AA797" s="5" t="str">
        <f t="shared" si="24"/>
        <v>Wednesday</v>
      </c>
      <c r="AB797" s="1" t="s">
        <v>8875</v>
      </c>
      <c r="AC797" s="1">
        <v>4</v>
      </c>
      <c r="AD797" s="1" t="s">
        <v>121</v>
      </c>
      <c r="AE797" s="5">
        <v>45693</v>
      </c>
      <c r="AF797" s="5" t="s">
        <v>12843</v>
      </c>
      <c r="AG797" s="1" t="s">
        <v>472</v>
      </c>
      <c r="AH797" s="1" t="s">
        <v>116</v>
      </c>
      <c r="AI797" s="1" t="s">
        <v>11825</v>
      </c>
      <c r="AJ797" s="1" t="s">
        <v>695</v>
      </c>
      <c r="AK797">
        <f t="shared" si="25"/>
        <v>0</v>
      </c>
    </row>
    <row r="798" spans="1:37" x14ac:dyDescent="0.3">
      <c r="A798" s="1">
        <v>797</v>
      </c>
      <c r="B798" s="1" t="s">
        <v>65</v>
      </c>
      <c r="C798" s="1">
        <v>38.9068985547</v>
      </c>
      <c r="D798" s="1" t="s">
        <v>13266</v>
      </c>
      <c r="E798" s="1" t="s">
        <v>113</v>
      </c>
      <c r="F798" s="1" t="s">
        <v>2528</v>
      </c>
      <c r="G798" s="1" t="s">
        <v>198</v>
      </c>
      <c r="H798" s="1">
        <v>137671.16</v>
      </c>
      <c r="I798" s="1" t="s">
        <v>33</v>
      </c>
      <c r="J798" s="1">
        <v>25008058</v>
      </c>
      <c r="K798" s="5">
        <v>45674</v>
      </c>
      <c r="L798" s="5" t="s">
        <v>11902</v>
      </c>
      <c r="M798" s="1">
        <v>-76.988468501599996</v>
      </c>
      <c r="N798" s="1" t="s">
        <v>116</v>
      </c>
      <c r="O798" s="1" t="s">
        <v>69</v>
      </c>
      <c r="P798" s="1" t="s">
        <v>36</v>
      </c>
      <c r="Q798" s="1">
        <v>506</v>
      </c>
      <c r="R798" s="2" t="s">
        <v>1039</v>
      </c>
      <c r="S798" s="1">
        <v>5</v>
      </c>
      <c r="T798" s="1"/>
      <c r="U798" s="1"/>
      <c r="V798" s="1">
        <v>5</v>
      </c>
      <c r="W798" s="1">
        <v>401000.19</v>
      </c>
      <c r="X798" s="1">
        <v>2025</v>
      </c>
      <c r="Y798" s="5" t="s">
        <v>2529</v>
      </c>
      <c r="Z798" s="5">
        <v>45674</v>
      </c>
      <c r="AA798" s="5" t="str">
        <f t="shared" si="24"/>
        <v>Friday</v>
      </c>
      <c r="AB798" s="1" t="s">
        <v>8876</v>
      </c>
      <c r="AC798" s="1">
        <v>4</v>
      </c>
      <c r="AD798" s="1" t="s">
        <v>121</v>
      </c>
      <c r="AE798" s="5">
        <v>45674</v>
      </c>
      <c r="AF798" s="5" t="s">
        <v>11976</v>
      </c>
      <c r="AG798" s="1" t="s">
        <v>1041</v>
      </c>
      <c r="AH798" s="1" t="s">
        <v>116</v>
      </c>
      <c r="AI798" s="1" t="s">
        <v>11825</v>
      </c>
      <c r="AJ798" s="1" t="s">
        <v>2530</v>
      </c>
      <c r="AK798">
        <f t="shared" si="25"/>
        <v>0</v>
      </c>
    </row>
    <row r="799" spans="1:37" x14ac:dyDescent="0.3">
      <c r="A799" s="1">
        <v>798</v>
      </c>
      <c r="B799" s="1" t="s">
        <v>75</v>
      </c>
      <c r="C799" s="1">
        <v>38.934778792899998</v>
      </c>
      <c r="D799" s="1" t="s">
        <v>13979</v>
      </c>
      <c r="E799" s="1" t="s">
        <v>30</v>
      </c>
      <c r="F799" s="1" t="s">
        <v>2531</v>
      </c>
      <c r="G799" s="1" t="s">
        <v>288</v>
      </c>
      <c r="H799" s="1">
        <v>140766.59</v>
      </c>
      <c r="I799" s="1" t="s">
        <v>33</v>
      </c>
      <c r="J799" s="1">
        <v>25007082</v>
      </c>
      <c r="K799" s="5">
        <v>45672</v>
      </c>
      <c r="L799" s="5" t="s">
        <v>11976</v>
      </c>
      <c r="M799" s="1">
        <v>-77.034077352500006</v>
      </c>
      <c r="N799" s="1" t="s">
        <v>34</v>
      </c>
      <c r="O799" s="1" t="s">
        <v>78</v>
      </c>
      <c r="P799" s="1" t="s">
        <v>36</v>
      </c>
      <c r="Q799" s="1">
        <v>408</v>
      </c>
      <c r="R799" s="2" t="s">
        <v>680</v>
      </c>
      <c r="S799" s="1">
        <v>1</v>
      </c>
      <c r="T799" s="1"/>
      <c r="U799" s="1"/>
      <c r="V799" s="1">
        <v>4</v>
      </c>
      <c r="W799" s="1">
        <v>397045.44</v>
      </c>
      <c r="X799" s="1">
        <v>2025</v>
      </c>
      <c r="Y799" s="5" t="s">
        <v>2532</v>
      </c>
      <c r="Z799" s="5">
        <v>45672</v>
      </c>
      <c r="AA799" s="5" t="str">
        <f t="shared" si="24"/>
        <v>Wednesday</v>
      </c>
      <c r="AB799" s="1" t="s">
        <v>8877</v>
      </c>
      <c r="AC799" s="1">
        <v>6</v>
      </c>
      <c r="AD799" s="1" t="s">
        <v>40</v>
      </c>
      <c r="AE799" s="5">
        <v>45672</v>
      </c>
      <c r="AF799" s="5" t="s">
        <v>12877</v>
      </c>
      <c r="AG799" s="1" t="s">
        <v>215</v>
      </c>
      <c r="AH799" s="1" t="s">
        <v>34</v>
      </c>
      <c r="AI799" s="1" t="s">
        <v>11820</v>
      </c>
      <c r="AJ799" s="1" t="s">
        <v>1058</v>
      </c>
      <c r="AK799">
        <f t="shared" si="25"/>
        <v>0</v>
      </c>
    </row>
    <row r="800" spans="1:37" x14ac:dyDescent="0.3">
      <c r="A800" s="1">
        <v>799</v>
      </c>
      <c r="B800" s="1" t="s">
        <v>664</v>
      </c>
      <c r="C800" s="1">
        <v>38.965343704699997</v>
      </c>
      <c r="D800" s="1" t="s">
        <v>13980</v>
      </c>
      <c r="E800" s="1" t="s">
        <v>30</v>
      </c>
      <c r="F800" s="1" t="s">
        <v>2534</v>
      </c>
      <c r="G800" s="1" t="s">
        <v>367</v>
      </c>
      <c r="H800" s="1">
        <v>144161.75</v>
      </c>
      <c r="I800" s="1" t="s">
        <v>33</v>
      </c>
      <c r="J800" s="1">
        <v>25020060</v>
      </c>
      <c r="K800" s="5">
        <v>45698</v>
      </c>
      <c r="L800" s="5" t="s">
        <v>12071</v>
      </c>
      <c r="M800" s="1">
        <v>-77.075830217999993</v>
      </c>
      <c r="N800" s="1" t="s">
        <v>46</v>
      </c>
      <c r="O800" s="1" t="s">
        <v>666</v>
      </c>
      <c r="P800" s="1" t="s">
        <v>36</v>
      </c>
      <c r="Q800" s="1">
        <v>201</v>
      </c>
      <c r="R800" s="2" t="s">
        <v>2535</v>
      </c>
      <c r="S800" s="1">
        <v>3</v>
      </c>
      <c r="T800" s="1"/>
      <c r="U800" s="1"/>
      <c r="V800" s="1">
        <v>2</v>
      </c>
      <c r="W800" s="1">
        <v>393428.22</v>
      </c>
      <c r="X800" s="1">
        <v>2025</v>
      </c>
      <c r="Y800" s="5" t="s">
        <v>2536</v>
      </c>
      <c r="Z800" s="5">
        <v>45698</v>
      </c>
      <c r="AA800" s="5" t="str">
        <f t="shared" si="24"/>
        <v>Monday</v>
      </c>
      <c r="AB800" s="1" t="s">
        <v>8878</v>
      </c>
      <c r="AC800" s="1">
        <v>7</v>
      </c>
      <c r="AD800" s="1" t="s">
        <v>52</v>
      </c>
      <c r="AE800" s="5">
        <v>45698</v>
      </c>
      <c r="AF800" s="5" t="s">
        <v>12060</v>
      </c>
      <c r="AG800" s="1" t="s">
        <v>2537</v>
      </c>
      <c r="AH800" s="1" t="s">
        <v>46</v>
      </c>
      <c r="AI800" s="1" t="s">
        <v>11821</v>
      </c>
      <c r="AJ800" s="1" t="s">
        <v>2538</v>
      </c>
      <c r="AK800">
        <f t="shared" si="25"/>
        <v>0</v>
      </c>
    </row>
    <row r="801" spans="1:37" x14ac:dyDescent="0.3">
      <c r="A801" s="1">
        <v>800</v>
      </c>
      <c r="B801" s="1" t="s">
        <v>520</v>
      </c>
      <c r="C801" s="1">
        <v>38.898350220300003</v>
      </c>
      <c r="D801" s="1" t="s">
        <v>13267</v>
      </c>
      <c r="E801" s="1" t="s">
        <v>30</v>
      </c>
      <c r="F801" s="1" t="s">
        <v>2540</v>
      </c>
      <c r="G801" s="1" t="s">
        <v>225</v>
      </c>
      <c r="H801" s="1">
        <v>136724.59</v>
      </c>
      <c r="I801" s="1" t="s">
        <v>33</v>
      </c>
      <c r="J801" s="1">
        <v>25024837</v>
      </c>
      <c r="K801" s="5">
        <v>45707</v>
      </c>
      <c r="L801" s="5" t="s">
        <v>11975</v>
      </c>
      <c r="M801" s="1">
        <v>-76.928524544499993</v>
      </c>
      <c r="N801" s="1" t="s">
        <v>34</v>
      </c>
      <c r="O801" s="1" t="s">
        <v>523</v>
      </c>
      <c r="P801" s="1" t="s">
        <v>60</v>
      </c>
      <c r="Q801" s="1">
        <v>602</v>
      </c>
      <c r="R801" s="2" t="s">
        <v>524</v>
      </c>
      <c r="S801" s="1">
        <v>7</v>
      </c>
      <c r="T801" s="1"/>
      <c r="U801" s="1"/>
      <c r="V801" s="1">
        <v>6</v>
      </c>
      <c r="W801" s="1">
        <v>406200.2</v>
      </c>
      <c r="X801" s="1">
        <v>2025</v>
      </c>
      <c r="Y801" s="5" t="s">
        <v>2541</v>
      </c>
      <c r="Z801" s="5">
        <v>45708</v>
      </c>
      <c r="AA801" s="5" t="str">
        <f t="shared" si="24"/>
        <v>Thursday</v>
      </c>
      <c r="AB801" s="1" t="s">
        <v>8879</v>
      </c>
      <c r="AC801" s="1">
        <v>6</v>
      </c>
      <c r="AD801" s="1" t="s">
        <v>40</v>
      </c>
      <c r="AE801" s="5">
        <v>45706</v>
      </c>
      <c r="AF801" s="5" t="s">
        <v>11902</v>
      </c>
      <c r="AG801" s="1" t="s">
        <v>2542</v>
      </c>
      <c r="AH801" s="1" t="s">
        <v>34</v>
      </c>
      <c r="AI801" s="1" t="s">
        <v>11820</v>
      </c>
      <c r="AJ801" s="1" t="s">
        <v>526</v>
      </c>
      <c r="AK801">
        <f t="shared" si="25"/>
        <v>1</v>
      </c>
    </row>
    <row r="802" spans="1:37" x14ac:dyDescent="0.3">
      <c r="A802" s="1">
        <v>801</v>
      </c>
      <c r="B802" s="1" t="s">
        <v>148</v>
      </c>
      <c r="C802" s="1">
        <v>38.878645045200003</v>
      </c>
      <c r="D802" s="1" t="s">
        <v>14700</v>
      </c>
      <c r="E802" s="1" t="s">
        <v>30</v>
      </c>
      <c r="F802" s="1" t="s">
        <v>2543</v>
      </c>
      <c r="G802" s="1" t="s">
        <v>236</v>
      </c>
      <c r="H802" s="1">
        <v>134534.87</v>
      </c>
      <c r="I802" s="1" t="s">
        <v>33</v>
      </c>
      <c r="J802" s="1">
        <v>25017566</v>
      </c>
      <c r="K802" s="5">
        <v>45693</v>
      </c>
      <c r="L802" s="5" t="s">
        <v>11891</v>
      </c>
      <c r="M802" s="1">
        <v>-77.016866115400006</v>
      </c>
      <c r="N802" s="1" t="s">
        <v>34</v>
      </c>
      <c r="O802" s="1" t="s">
        <v>150</v>
      </c>
      <c r="P802" s="1" t="s">
        <v>36</v>
      </c>
      <c r="Q802" s="1">
        <v>105</v>
      </c>
      <c r="R802" s="2" t="s">
        <v>1346</v>
      </c>
      <c r="S802" s="1">
        <v>6</v>
      </c>
      <c r="T802" s="1" t="s">
        <v>152</v>
      </c>
      <c r="U802" s="1"/>
      <c r="V802" s="1">
        <v>1</v>
      </c>
      <c r="W802" s="1">
        <v>398536.53</v>
      </c>
      <c r="X802" s="1">
        <v>2025</v>
      </c>
      <c r="Y802" s="5" t="s">
        <v>2544</v>
      </c>
      <c r="Z802" s="5">
        <v>45693</v>
      </c>
      <c r="AA802" s="5" t="str">
        <f t="shared" si="24"/>
        <v>Wednesday</v>
      </c>
      <c r="AB802" s="1" t="s">
        <v>8880</v>
      </c>
      <c r="AC802" s="1">
        <v>6</v>
      </c>
      <c r="AD802" s="1" t="s">
        <v>40</v>
      </c>
      <c r="AE802" s="5">
        <v>45693</v>
      </c>
      <c r="AF802" s="5" t="s">
        <v>12071</v>
      </c>
      <c r="AG802" s="1" t="s">
        <v>917</v>
      </c>
      <c r="AH802" s="1" t="s">
        <v>34</v>
      </c>
      <c r="AI802" s="1" t="s">
        <v>11820</v>
      </c>
      <c r="AJ802" s="1" t="s">
        <v>1348</v>
      </c>
      <c r="AK802">
        <f t="shared" si="25"/>
        <v>0</v>
      </c>
    </row>
    <row r="803" spans="1:37" x14ac:dyDescent="0.3">
      <c r="A803" s="1">
        <v>802</v>
      </c>
      <c r="B803" s="1" t="s">
        <v>313</v>
      </c>
      <c r="C803" s="1">
        <v>38.920932995199998</v>
      </c>
      <c r="D803" s="1" t="s">
        <v>13090</v>
      </c>
      <c r="E803" s="1" t="s">
        <v>30</v>
      </c>
      <c r="F803" s="1" t="s">
        <v>315</v>
      </c>
      <c r="G803" s="1" t="s">
        <v>32</v>
      </c>
      <c r="H803" s="1">
        <v>139229.04</v>
      </c>
      <c r="I803" s="1" t="s">
        <v>33</v>
      </c>
      <c r="J803" s="1">
        <v>25020248</v>
      </c>
      <c r="K803" s="5">
        <v>45698</v>
      </c>
      <c r="L803" s="5" t="s">
        <v>12225</v>
      </c>
      <c r="M803" s="1">
        <v>-76.997157005099993</v>
      </c>
      <c r="N803" s="1" t="s">
        <v>46</v>
      </c>
      <c r="O803" s="1" t="s">
        <v>127</v>
      </c>
      <c r="P803" s="1" t="s">
        <v>48</v>
      </c>
      <c r="Q803" s="1">
        <v>502</v>
      </c>
      <c r="R803" s="2" t="s">
        <v>316</v>
      </c>
      <c r="S803" s="1">
        <v>5</v>
      </c>
      <c r="T803" s="1"/>
      <c r="U803" s="1"/>
      <c r="V803" s="1">
        <v>5</v>
      </c>
      <c r="W803" s="1">
        <v>400246.54</v>
      </c>
      <c r="X803" s="1">
        <v>2025</v>
      </c>
      <c r="Y803" s="5" t="s">
        <v>2545</v>
      </c>
      <c r="Z803" s="5">
        <v>45698</v>
      </c>
      <c r="AA803" s="5" t="str">
        <f t="shared" si="24"/>
        <v>Monday</v>
      </c>
      <c r="AB803" s="1" t="s">
        <v>8881</v>
      </c>
      <c r="AC803" s="1">
        <v>7</v>
      </c>
      <c r="AD803" s="1" t="s">
        <v>52</v>
      </c>
      <c r="AE803" s="5">
        <v>45698</v>
      </c>
      <c r="AF803" s="5" t="s">
        <v>11906</v>
      </c>
      <c r="AG803" s="1" t="s">
        <v>318</v>
      </c>
      <c r="AH803" s="1" t="s">
        <v>46</v>
      </c>
      <c r="AI803" s="1" t="s">
        <v>11821</v>
      </c>
      <c r="AJ803" s="1" t="s">
        <v>319</v>
      </c>
      <c r="AK803">
        <f t="shared" si="25"/>
        <v>0</v>
      </c>
    </row>
    <row r="804" spans="1:37" x14ac:dyDescent="0.3">
      <c r="A804" s="1">
        <v>803</v>
      </c>
      <c r="B804" s="1" t="s">
        <v>65</v>
      </c>
      <c r="C804" s="1">
        <v>38.914213782399997</v>
      </c>
      <c r="D804" s="1" t="s">
        <v>13096</v>
      </c>
      <c r="E804" s="1" t="s">
        <v>30</v>
      </c>
      <c r="F804" s="1" t="s">
        <v>431</v>
      </c>
      <c r="G804" s="1" t="s">
        <v>198</v>
      </c>
      <c r="H804" s="1">
        <v>138483.24</v>
      </c>
      <c r="I804" s="1" t="s">
        <v>33</v>
      </c>
      <c r="J804" s="1">
        <v>25019065</v>
      </c>
      <c r="K804" s="5">
        <v>45696</v>
      </c>
      <c r="L804" s="5" t="s">
        <v>8202</v>
      </c>
      <c r="M804" s="1">
        <v>-76.986029657800003</v>
      </c>
      <c r="N804" s="1" t="s">
        <v>46</v>
      </c>
      <c r="O804" s="1" t="s">
        <v>69</v>
      </c>
      <c r="P804" s="1" t="s">
        <v>36</v>
      </c>
      <c r="Q804" s="1">
        <v>506</v>
      </c>
      <c r="R804" s="2" t="s">
        <v>70</v>
      </c>
      <c r="S804" s="1">
        <v>5</v>
      </c>
      <c r="T804" s="1"/>
      <c r="U804" s="1"/>
      <c r="V804" s="1">
        <v>5</v>
      </c>
      <c r="W804" s="1">
        <v>401211.6</v>
      </c>
      <c r="X804" s="1">
        <v>2025</v>
      </c>
      <c r="Y804" s="5" t="s">
        <v>2546</v>
      </c>
      <c r="Z804" s="5">
        <v>45696</v>
      </c>
      <c r="AA804" s="5" t="str">
        <f t="shared" si="24"/>
        <v>Saturday</v>
      </c>
      <c r="AB804" s="1" t="s">
        <v>8882</v>
      </c>
      <c r="AC804" s="1">
        <v>7</v>
      </c>
      <c r="AD804" s="1" t="s">
        <v>52</v>
      </c>
      <c r="AE804" s="5">
        <v>45696</v>
      </c>
      <c r="AF804" s="5" t="s">
        <v>12430</v>
      </c>
      <c r="AG804" s="1" t="s">
        <v>73</v>
      </c>
      <c r="AH804" s="1" t="s">
        <v>46</v>
      </c>
      <c r="AI804" s="1" t="s">
        <v>11821</v>
      </c>
      <c r="AJ804" s="1" t="s">
        <v>312</v>
      </c>
      <c r="AK804">
        <f t="shared" si="25"/>
        <v>0</v>
      </c>
    </row>
    <row r="805" spans="1:37" x14ac:dyDescent="0.3">
      <c r="A805" s="1">
        <v>804</v>
      </c>
      <c r="B805" s="1" t="s">
        <v>2249</v>
      </c>
      <c r="C805" s="1">
        <v>38.919666577900003</v>
      </c>
      <c r="D805" s="1" t="s">
        <v>13939</v>
      </c>
      <c r="E805" s="1" t="s">
        <v>30</v>
      </c>
      <c r="F805" s="1" t="s">
        <v>2250</v>
      </c>
      <c r="G805" s="1" t="s">
        <v>709</v>
      </c>
      <c r="H805" s="1">
        <v>139090.85</v>
      </c>
      <c r="I805" s="1" t="s">
        <v>33</v>
      </c>
      <c r="J805" s="1">
        <v>25008972</v>
      </c>
      <c r="K805" s="5">
        <v>45676</v>
      </c>
      <c r="L805" s="5" t="s">
        <v>12226</v>
      </c>
      <c r="M805" s="1">
        <v>-77.071036602700005</v>
      </c>
      <c r="N805" s="1" t="s">
        <v>34</v>
      </c>
      <c r="O805" s="1" t="s">
        <v>1005</v>
      </c>
      <c r="P805" s="1" t="s">
        <v>36</v>
      </c>
      <c r="Q805" s="1">
        <v>204</v>
      </c>
      <c r="R805" s="2" t="s">
        <v>2547</v>
      </c>
      <c r="S805" s="1">
        <v>3</v>
      </c>
      <c r="T805" s="1"/>
      <c r="U805" s="1"/>
      <c r="V805" s="1">
        <v>2</v>
      </c>
      <c r="W805" s="1">
        <v>393839.71</v>
      </c>
      <c r="X805" s="1">
        <v>2025</v>
      </c>
      <c r="Y805" s="5" t="s">
        <v>2548</v>
      </c>
      <c r="Z805" s="5">
        <v>45676</v>
      </c>
      <c r="AA805" s="5" t="str">
        <f t="shared" si="24"/>
        <v>Sunday</v>
      </c>
      <c r="AB805" s="1" t="s">
        <v>8883</v>
      </c>
      <c r="AC805" s="1">
        <v>6</v>
      </c>
      <c r="AD805" s="1" t="s">
        <v>40</v>
      </c>
      <c r="AE805" s="5">
        <v>45676</v>
      </c>
      <c r="AF805" s="5" t="s">
        <v>12572</v>
      </c>
      <c r="AG805" s="1" t="s">
        <v>2549</v>
      </c>
      <c r="AH805" s="1" t="s">
        <v>34</v>
      </c>
      <c r="AI805" s="1" t="s">
        <v>11820</v>
      </c>
      <c r="AJ805" s="1" t="s">
        <v>2550</v>
      </c>
      <c r="AK805">
        <f t="shared" si="25"/>
        <v>0</v>
      </c>
    </row>
    <row r="806" spans="1:37" x14ac:dyDescent="0.3">
      <c r="A806" s="1">
        <v>805</v>
      </c>
      <c r="B806" s="1" t="s">
        <v>418</v>
      </c>
      <c r="C806" s="1">
        <v>38.898484770099998</v>
      </c>
      <c r="D806" s="1" t="s">
        <v>13268</v>
      </c>
      <c r="E806" s="1" t="s">
        <v>30</v>
      </c>
      <c r="F806" s="1" t="s">
        <v>2551</v>
      </c>
      <c r="G806" s="1" t="s">
        <v>225</v>
      </c>
      <c r="H806" s="2" t="s">
        <v>2552</v>
      </c>
      <c r="I806" s="1" t="s">
        <v>33</v>
      </c>
      <c r="J806" s="1">
        <v>25023593</v>
      </c>
      <c r="K806" s="5">
        <v>45705</v>
      </c>
      <c r="L806" s="5" t="s">
        <v>12227</v>
      </c>
      <c r="M806" s="1">
        <v>-76.950334898500003</v>
      </c>
      <c r="N806" s="1" t="s">
        <v>68</v>
      </c>
      <c r="O806" s="1" t="s">
        <v>226</v>
      </c>
      <c r="P806" s="1" t="s">
        <v>36</v>
      </c>
      <c r="Q806" s="1">
        <v>601</v>
      </c>
      <c r="R806" s="2" t="s">
        <v>435</v>
      </c>
      <c r="S806" s="1">
        <v>7</v>
      </c>
      <c r="T806" s="1"/>
      <c r="U806" s="1"/>
      <c r="V806" s="1">
        <v>6</v>
      </c>
      <c r="W806" s="1">
        <v>404308.23414595099</v>
      </c>
      <c r="X806" s="1">
        <v>2025</v>
      </c>
      <c r="Y806" s="5" t="s">
        <v>2553</v>
      </c>
      <c r="Z806" s="5">
        <v>45705</v>
      </c>
      <c r="AA806" s="5" t="str">
        <f t="shared" si="24"/>
        <v>Monday</v>
      </c>
      <c r="AB806" s="1" t="s">
        <v>8884</v>
      </c>
      <c r="AC806" s="1">
        <v>8</v>
      </c>
      <c r="AD806" s="1" t="s">
        <v>72</v>
      </c>
      <c r="AE806" s="5">
        <v>45705</v>
      </c>
      <c r="AF806" s="5" t="s">
        <v>12133</v>
      </c>
      <c r="AG806" s="1" t="s">
        <v>437</v>
      </c>
      <c r="AH806" s="1" t="s">
        <v>68</v>
      </c>
      <c r="AI806" s="1" t="s">
        <v>11822</v>
      </c>
      <c r="AJ806" s="1" t="s">
        <v>868</v>
      </c>
      <c r="AK806">
        <f t="shared" si="25"/>
        <v>0</v>
      </c>
    </row>
    <row r="807" spans="1:37" x14ac:dyDescent="0.3">
      <c r="A807" s="1">
        <v>806</v>
      </c>
      <c r="B807" s="1" t="s">
        <v>188</v>
      </c>
      <c r="C807" s="1">
        <v>38.956492717300002</v>
      </c>
      <c r="D807" s="1" t="s">
        <v>13269</v>
      </c>
      <c r="E807" s="1" t="s">
        <v>30</v>
      </c>
      <c r="F807" s="1" t="s">
        <v>2554</v>
      </c>
      <c r="G807" s="1" t="s">
        <v>107</v>
      </c>
      <c r="H807" s="1">
        <v>143176.51999999999</v>
      </c>
      <c r="I807" s="1" t="s">
        <v>33</v>
      </c>
      <c r="J807" s="1">
        <v>25000234</v>
      </c>
      <c r="K807" s="5"/>
      <c r="L807" s="5"/>
      <c r="M807" s="1">
        <v>-76.990672184299996</v>
      </c>
      <c r="N807" s="1" t="s">
        <v>46</v>
      </c>
      <c r="O807" s="1" t="s">
        <v>252</v>
      </c>
      <c r="P807" s="1" t="s">
        <v>60</v>
      </c>
      <c r="Q807" s="1">
        <v>406</v>
      </c>
      <c r="R807" s="2" t="s">
        <v>599</v>
      </c>
      <c r="S807" s="1">
        <v>5</v>
      </c>
      <c r="T807" s="1"/>
      <c r="U807" s="1"/>
      <c r="V807" s="1">
        <v>4</v>
      </c>
      <c r="W807" s="1">
        <v>400808.49</v>
      </c>
      <c r="X807" s="1">
        <v>2025</v>
      </c>
      <c r="Y807" s="5" t="s">
        <v>2555</v>
      </c>
      <c r="Z807" s="5">
        <v>45658</v>
      </c>
      <c r="AA807" s="5" t="str">
        <f t="shared" si="24"/>
        <v>Wednesday</v>
      </c>
      <c r="AB807" s="1" t="s">
        <v>8885</v>
      </c>
      <c r="AC807" s="1">
        <v>7</v>
      </c>
      <c r="AD807" s="1" t="s">
        <v>52</v>
      </c>
      <c r="AE807" s="5">
        <v>45647</v>
      </c>
      <c r="AF807" s="5" t="s">
        <v>12637</v>
      </c>
      <c r="AG807" s="1" t="s">
        <v>495</v>
      </c>
      <c r="AH807" s="1" t="s">
        <v>46</v>
      </c>
      <c r="AI807" s="1" t="s">
        <v>11821</v>
      </c>
      <c r="AJ807" s="1" t="s">
        <v>992</v>
      </c>
      <c r="AK807">
        <f t="shared" si="25"/>
        <v>-45647</v>
      </c>
    </row>
    <row r="808" spans="1:37" x14ac:dyDescent="0.3">
      <c r="A808" s="1">
        <v>807</v>
      </c>
      <c r="B808" s="1" t="s">
        <v>233</v>
      </c>
      <c r="C808" s="1">
        <v>38.877529790700002</v>
      </c>
      <c r="D808" s="1" t="s">
        <v>14878</v>
      </c>
      <c r="E808" s="1" t="s">
        <v>30</v>
      </c>
      <c r="F808" s="1" t="s">
        <v>2556</v>
      </c>
      <c r="G808" s="1" t="s">
        <v>236</v>
      </c>
      <c r="H808" s="1">
        <v>134410.93999416</v>
      </c>
      <c r="I808" s="1" t="s">
        <v>33</v>
      </c>
      <c r="J808" s="1">
        <v>25018596</v>
      </c>
      <c r="K808" s="5">
        <v>45695</v>
      </c>
      <c r="L808" s="5" t="s">
        <v>11994</v>
      </c>
      <c r="M808" s="1">
        <v>-76.996187213699997</v>
      </c>
      <c r="N808" s="1" t="s">
        <v>46</v>
      </c>
      <c r="O808" s="1" t="s">
        <v>237</v>
      </c>
      <c r="P808" s="1" t="s">
        <v>36</v>
      </c>
      <c r="Q808" s="1">
        <v>106</v>
      </c>
      <c r="R808" s="2" t="s">
        <v>592</v>
      </c>
      <c r="S808" s="1">
        <v>8</v>
      </c>
      <c r="T808" s="1" t="s">
        <v>239</v>
      </c>
      <c r="U808" s="1"/>
      <c r="V808" s="1">
        <v>1</v>
      </c>
      <c r="W808" s="1">
        <v>400330.83999826002</v>
      </c>
      <c r="X808" s="1">
        <v>2025</v>
      </c>
      <c r="Y808" s="5" t="s">
        <v>2557</v>
      </c>
      <c r="Z808" s="5">
        <v>45698</v>
      </c>
      <c r="AA808" s="5" t="str">
        <f t="shared" si="24"/>
        <v>Monday</v>
      </c>
      <c r="AB808" s="1" t="s">
        <v>8886</v>
      </c>
      <c r="AC808" s="1">
        <v>7</v>
      </c>
      <c r="AD808" s="1" t="s">
        <v>52</v>
      </c>
      <c r="AE808" s="5">
        <v>45695</v>
      </c>
      <c r="AF808" s="5" t="s">
        <v>11951</v>
      </c>
      <c r="AG808" s="1" t="s">
        <v>241</v>
      </c>
      <c r="AH808" s="1" t="s">
        <v>46</v>
      </c>
      <c r="AI808" s="1" t="s">
        <v>11821</v>
      </c>
      <c r="AJ808" s="1" t="s">
        <v>594</v>
      </c>
      <c r="AK808">
        <f t="shared" si="25"/>
        <v>0</v>
      </c>
    </row>
    <row r="809" spans="1:37" x14ac:dyDescent="0.3">
      <c r="A809" s="1">
        <v>808</v>
      </c>
      <c r="B809" s="1" t="s">
        <v>55</v>
      </c>
      <c r="C809" s="1">
        <v>38.917556287700002</v>
      </c>
      <c r="D809" s="1" t="s">
        <v>13981</v>
      </c>
      <c r="E809" s="1" t="s">
        <v>30</v>
      </c>
      <c r="F809" s="1" t="s">
        <v>2558</v>
      </c>
      <c r="G809" s="1" t="s">
        <v>58</v>
      </c>
      <c r="H809" s="1">
        <v>138854.60999999999</v>
      </c>
      <c r="I809" s="1" t="s">
        <v>33</v>
      </c>
      <c r="J809" s="1">
        <v>25019632</v>
      </c>
      <c r="K809" s="5">
        <v>45697</v>
      </c>
      <c r="L809" s="5" t="s">
        <v>12125</v>
      </c>
      <c r="M809" s="1">
        <v>-77.029620681699996</v>
      </c>
      <c r="N809" s="1" t="s">
        <v>46</v>
      </c>
      <c r="O809" s="1" t="s">
        <v>59</v>
      </c>
      <c r="P809" s="1" t="s">
        <v>36</v>
      </c>
      <c r="Q809" s="1">
        <v>305</v>
      </c>
      <c r="R809" s="2" t="s">
        <v>1187</v>
      </c>
      <c r="S809" s="1">
        <v>1</v>
      </c>
      <c r="T809" s="1"/>
      <c r="U809" s="1"/>
      <c r="V809" s="1">
        <v>3</v>
      </c>
      <c r="W809" s="1">
        <v>397431.22</v>
      </c>
      <c r="X809" s="1">
        <v>2025</v>
      </c>
      <c r="Y809" s="5" t="s">
        <v>2559</v>
      </c>
      <c r="Z809" s="5">
        <v>45697</v>
      </c>
      <c r="AA809" s="5" t="str">
        <f t="shared" si="24"/>
        <v>Sunday</v>
      </c>
      <c r="AB809" s="1" t="s">
        <v>8887</v>
      </c>
      <c r="AC809" s="1">
        <v>7</v>
      </c>
      <c r="AD809" s="1" t="s">
        <v>52</v>
      </c>
      <c r="AE809" s="5">
        <v>45697</v>
      </c>
      <c r="AF809" s="5" t="s">
        <v>11906</v>
      </c>
      <c r="AG809" s="1" t="s">
        <v>824</v>
      </c>
      <c r="AH809" s="1" t="s">
        <v>46</v>
      </c>
      <c r="AI809" s="1" t="s">
        <v>11821</v>
      </c>
      <c r="AJ809" s="1" t="s">
        <v>1812</v>
      </c>
      <c r="AK809">
        <f t="shared" si="25"/>
        <v>0</v>
      </c>
    </row>
    <row r="810" spans="1:37" x14ac:dyDescent="0.3">
      <c r="A810" s="1">
        <v>809</v>
      </c>
      <c r="B810" s="1" t="s">
        <v>1020</v>
      </c>
      <c r="C810" s="1">
        <v>38.938807477700003</v>
      </c>
      <c r="D810" s="1" t="s">
        <v>13982</v>
      </c>
      <c r="E810" s="1" t="s">
        <v>30</v>
      </c>
      <c r="F810" s="1" t="s">
        <v>2560</v>
      </c>
      <c r="G810" s="1" t="s">
        <v>367</v>
      </c>
      <c r="H810" s="1">
        <v>141214.99</v>
      </c>
      <c r="I810" s="1" t="s">
        <v>33</v>
      </c>
      <c r="J810" s="1">
        <v>25025952</v>
      </c>
      <c r="K810" s="5">
        <v>45710</v>
      </c>
      <c r="L810" s="5" t="s">
        <v>11950</v>
      </c>
      <c r="M810" s="1">
        <v>-77.060396208200004</v>
      </c>
      <c r="N810" s="1" t="s">
        <v>68</v>
      </c>
      <c r="O810" s="1" t="s">
        <v>783</v>
      </c>
      <c r="P810" s="1" t="s">
        <v>36</v>
      </c>
      <c r="Q810" s="1">
        <v>203</v>
      </c>
      <c r="R810" s="2" t="s">
        <v>1023</v>
      </c>
      <c r="S810" s="1">
        <v>3</v>
      </c>
      <c r="T810" s="1"/>
      <c r="U810" s="1"/>
      <c r="V810" s="1">
        <v>2</v>
      </c>
      <c r="W810" s="1">
        <v>394763.85</v>
      </c>
      <c r="X810" s="1">
        <v>2025</v>
      </c>
      <c r="Y810" s="5" t="s">
        <v>2561</v>
      </c>
      <c r="Z810" s="5">
        <v>45710</v>
      </c>
      <c r="AA810" s="5" t="str">
        <f t="shared" si="24"/>
        <v>Saturday</v>
      </c>
      <c r="AB810" s="1" t="s">
        <v>8888</v>
      </c>
      <c r="AC810" s="1">
        <v>8</v>
      </c>
      <c r="AD810" s="1" t="s">
        <v>72</v>
      </c>
      <c r="AE810" s="5">
        <v>45710</v>
      </c>
      <c r="AF810" s="5" t="s">
        <v>12708</v>
      </c>
      <c r="AG810" s="1" t="s">
        <v>786</v>
      </c>
      <c r="AH810" s="1" t="s">
        <v>68</v>
      </c>
      <c r="AI810" s="1" t="s">
        <v>11822</v>
      </c>
      <c r="AJ810" s="1" t="s">
        <v>2562</v>
      </c>
      <c r="AK810">
        <f t="shared" si="25"/>
        <v>0</v>
      </c>
    </row>
    <row r="811" spans="1:37" x14ac:dyDescent="0.3">
      <c r="A811" s="1">
        <v>810</v>
      </c>
      <c r="B811" s="1" t="s">
        <v>105</v>
      </c>
      <c r="C811" s="1">
        <v>38.972985346000002</v>
      </c>
      <c r="D811" s="1" t="s">
        <v>13809</v>
      </c>
      <c r="E811" s="1" t="s">
        <v>30</v>
      </c>
      <c r="F811" s="1" t="s">
        <v>1156</v>
      </c>
      <c r="G811" s="1" t="s">
        <v>93</v>
      </c>
      <c r="H811" s="1">
        <v>145007.66</v>
      </c>
      <c r="I811" s="1" t="s">
        <v>33</v>
      </c>
      <c r="J811" s="1">
        <v>25003154</v>
      </c>
      <c r="K811" s="5">
        <v>45654</v>
      </c>
      <c r="L811" s="5" t="s">
        <v>11896</v>
      </c>
      <c r="M811" s="1">
        <v>-77.026957440299995</v>
      </c>
      <c r="N811" s="1" t="s">
        <v>34</v>
      </c>
      <c r="O811" s="1" t="s">
        <v>100</v>
      </c>
      <c r="P811" s="1" t="s">
        <v>36</v>
      </c>
      <c r="Q811" s="1">
        <v>401</v>
      </c>
      <c r="R811" s="2" t="s">
        <v>144</v>
      </c>
      <c r="S811" s="1">
        <v>4</v>
      </c>
      <c r="T811" s="1"/>
      <c r="U811" s="1"/>
      <c r="V811" s="1">
        <v>4</v>
      </c>
      <c r="W811" s="1">
        <v>397664</v>
      </c>
      <c r="X811" s="1">
        <v>2025</v>
      </c>
      <c r="Y811" s="5" t="s">
        <v>2563</v>
      </c>
      <c r="Z811" s="5">
        <v>45664</v>
      </c>
      <c r="AA811" s="5" t="str">
        <f t="shared" si="24"/>
        <v>Tuesday</v>
      </c>
      <c r="AB811" s="1" t="s">
        <v>8889</v>
      </c>
      <c r="AC811" s="1">
        <v>6</v>
      </c>
      <c r="AD811" s="1" t="s">
        <v>40</v>
      </c>
      <c r="AE811" s="5">
        <v>45652</v>
      </c>
      <c r="AF811" s="5" t="s">
        <v>12669</v>
      </c>
      <c r="AG811" s="1" t="s">
        <v>146</v>
      </c>
      <c r="AH811" s="1" t="s">
        <v>34</v>
      </c>
      <c r="AI811" s="1" t="s">
        <v>11820</v>
      </c>
      <c r="AJ811" s="1" t="s">
        <v>1158</v>
      </c>
      <c r="AK811">
        <f t="shared" si="25"/>
        <v>2</v>
      </c>
    </row>
    <row r="812" spans="1:37" x14ac:dyDescent="0.3">
      <c r="A812" s="1">
        <v>811</v>
      </c>
      <c r="B812" s="1" t="s">
        <v>313</v>
      </c>
      <c r="C812" s="1">
        <v>38.912230445600002</v>
      </c>
      <c r="D812" s="1" t="s">
        <v>13270</v>
      </c>
      <c r="E812" s="1" t="s">
        <v>30</v>
      </c>
      <c r="F812" s="1" t="s">
        <v>2565</v>
      </c>
      <c r="G812" s="1" t="s">
        <v>32</v>
      </c>
      <c r="H812" s="1">
        <v>138262.99</v>
      </c>
      <c r="I812" s="1" t="s">
        <v>33</v>
      </c>
      <c r="J812" s="1">
        <v>25016690</v>
      </c>
      <c r="K812" s="5">
        <v>45691</v>
      </c>
      <c r="L812" s="5" t="s">
        <v>12228</v>
      </c>
      <c r="M812" s="1">
        <v>-77.004475666000005</v>
      </c>
      <c r="N812" s="1" t="s">
        <v>68</v>
      </c>
      <c r="O812" s="1" t="s">
        <v>127</v>
      </c>
      <c r="P812" s="1" t="s">
        <v>48</v>
      </c>
      <c r="Q812" s="1">
        <v>502</v>
      </c>
      <c r="R812" s="2" t="s">
        <v>675</v>
      </c>
      <c r="S812" s="1">
        <v>5</v>
      </c>
      <c r="T812" s="1" t="s">
        <v>38</v>
      </c>
      <c r="U812" s="1"/>
      <c r="V812" s="1">
        <v>5</v>
      </c>
      <c r="W812" s="1">
        <v>399611.83</v>
      </c>
      <c r="X812" s="1">
        <v>2025</v>
      </c>
      <c r="Y812" s="5" t="s">
        <v>2566</v>
      </c>
      <c r="Z812" s="5">
        <v>45692</v>
      </c>
      <c r="AA812" s="5" t="str">
        <f t="shared" si="24"/>
        <v>Tuesday</v>
      </c>
      <c r="AB812" s="1" t="s">
        <v>8890</v>
      </c>
      <c r="AC812" s="1">
        <v>8</v>
      </c>
      <c r="AD812" s="1" t="s">
        <v>72</v>
      </c>
      <c r="AE812" s="5">
        <v>45691</v>
      </c>
      <c r="AF812" s="5" t="s">
        <v>12882</v>
      </c>
      <c r="AG812" s="1" t="s">
        <v>677</v>
      </c>
      <c r="AH812" s="1" t="s">
        <v>68</v>
      </c>
      <c r="AI812" s="1" t="s">
        <v>11822</v>
      </c>
      <c r="AJ812" s="1" t="s">
        <v>1169</v>
      </c>
      <c r="AK812">
        <f t="shared" si="25"/>
        <v>0</v>
      </c>
    </row>
    <row r="813" spans="1:37" x14ac:dyDescent="0.3">
      <c r="A813" s="1">
        <v>812</v>
      </c>
      <c r="B813" s="1" t="s">
        <v>551</v>
      </c>
      <c r="C813" s="1">
        <v>38.843683398800003</v>
      </c>
      <c r="D813" s="1" t="s">
        <v>14879</v>
      </c>
      <c r="E813" s="1" t="s">
        <v>30</v>
      </c>
      <c r="F813" s="1" t="s">
        <v>2567</v>
      </c>
      <c r="G813" s="1" t="s">
        <v>553</v>
      </c>
      <c r="H813" s="1">
        <v>130653.82</v>
      </c>
      <c r="I813" s="1" t="s">
        <v>33</v>
      </c>
      <c r="J813" s="1">
        <v>25005212</v>
      </c>
      <c r="K813" s="5">
        <v>45669</v>
      </c>
      <c r="L813" s="5" t="s">
        <v>12037</v>
      </c>
      <c r="M813" s="1">
        <v>-76.986854980299995</v>
      </c>
      <c r="N813" s="1" t="s">
        <v>34</v>
      </c>
      <c r="O813" s="1" t="s">
        <v>529</v>
      </c>
      <c r="P813" s="1" t="s">
        <v>60</v>
      </c>
      <c r="Q813" s="1">
        <v>705</v>
      </c>
      <c r="R813" s="2" t="s">
        <v>530</v>
      </c>
      <c r="S813" s="1">
        <v>8</v>
      </c>
      <c r="T813" s="1"/>
      <c r="U813" s="1"/>
      <c r="V813" s="1">
        <v>7</v>
      </c>
      <c r="W813" s="1">
        <v>401141.15</v>
      </c>
      <c r="X813" s="1">
        <v>2025</v>
      </c>
      <c r="Y813" s="5" t="s">
        <v>2568</v>
      </c>
      <c r="Z813" s="5">
        <v>45669</v>
      </c>
      <c r="AA813" s="5" t="str">
        <f t="shared" si="24"/>
        <v>Sunday</v>
      </c>
      <c r="AB813" s="1" t="s">
        <v>8891</v>
      </c>
      <c r="AC813" s="1">
        <v>6</v>
      </c>
      <c r="AD813" s="1" t="s">
        <v>40</v>
      </c>
      <c r="AE813" s="5">
        <v>45669</v>
      </c>
      <c r="AF813" s="5" t="s">
        <v>12859</v>
      </c>
      <c r="AG813" s="1" t="s">
        <v>612</v>
      </c>
      <c r="AH813" s="1" t="s">
        <v>34</v>
      </c>
      <c r="AI813" s="1" t="s">
        <v>11820</v>
      </c>
      <c r="AJ813" s="1" t="s">
        <v>907</v>
      </c>
      <c r="AK813">
        <f t="shared" si="25"/>
        <v>0</v>
      </c>
    </row>
    <row r="814" spans="1:37" x14ac:dyDescent="0.3">
      <c r="A814" s="1">
        <v>813</v>
      </c>
      <c r="B814" s="1" t="s">
        <v>780</v>
      </c>
      <c r="C814" s="1">
        <v>38.944249032499997</v>
      </c>
      <c r="D814" s="1" t="s">
        <v>13983</v>
      </c>
      <c r="E814" s="1" t="s">
        <v>113</v>
      </c>
      <c r="F814" s="1" t="s">
        <v>2569</v>
      </c>
      <c r="G814" s="1" t="s">
        <v>367</v>
      </c>
      <c r="H814" s="1">
        <v>141819.18</v>
      </c>
      <c r="I814" s="1" t="s">
        <v>33</v>
      </c>
      <c r="J814" s="1">
        <v>25022260</v>
      </c>
      <c r="K814" s="5">
        <v>45703</v>
      </c>
      <c r="L814" s="5" t="s">
        <v>12229</v>
      </c>
      <c r="M814" s="1">
        <v>-77.062609607200002</v>
      </c>
      <c r="N814" s="1" t="s">
        <v>116</v>
      </c>
      <c r="O814" s="1" t="s">
        <v>783</v>
      </c>
      <c r="P814" s="1" t="s">
        <v>48</v>
      </c>
      <c r="Q814" s="1">
        <v>203</v>
      </c>
      <c r="R814" s="2" t="s">
        <v>784</v>
      </c>
      <c r="S814" s="1">
        <v>3</v>
      </c>
      <c r="T814" s="1"/>
      <c r="U814" s="1"/>
      <c r="V814" s="1">
        <v>2</v>
      </c>
      <c r="W814" s="1">
        <v>394572.37</v>
      </c>
      <c r="X814" s="1">
        <v>2025</v>
      </c>
      <c r="Y814" s="5" t="s">
        <v>2570</v>
      </c>
      <c r="Z814" s="5">
        <v>45703</v>
      </c>
      <c r="AA814" s="5" t="str">
        <f t="shared" si="24"/>
        <v>Saturday</v>
      </c>
      <c r="AB814" s="1" t="s">
        <v>8892</v>
      </c>
      <c r="AC814" s="1">
        <v>4</v>
      </c>
      <c r="AD814" s="1" t="s">
        <v>121</v>
      </c>
      <c r="AE814" s="5">
        <v>45703</v>
      </c>
      <c r="AF814" s="5" t="s">
        <v>11907</v>
      </c>
      <c r="AG814" s="1" t="s">
        <v>786</v>
      </c>
      <c r="AH814" s="1" t="s">
        <v>116</v>
      </c>
      <c r="AI814" s="1" t="s">
        <v>11825</v>
      </c>
      <c r="AJ814" s="1" t="s">
        <v>787</v>
      </c>
      <c r="AK814">
        <f t="shared" si="25"/>
        <v>0</v>
      </c>
    </row>
    <row r="815" spans="1:37" x14ac:dyDescent="0.3">
      <c r="A815" s="1">
        <v>814</v>
      </c>
      <c r="B815" s="1" t="s">
        <v>217</v>
      </c>
      <c r="C815" s="1">
        <v>38.913723794600003</v>
      </c>
      <c r="D815" s="1" t="s">
        <v>13984</v>
      </c>
      <c r="E815" s="1" t="s">
        <v>30</v>
      </c>
      <c r="F815" s="1" t="s">
        <v>2571</v>
      </c>
      <c r="G815" s="1" t="s">
        <v>259</v>
      </c>
      <c r="H815" s="1">
        <v>138429.5</v>
      </c>
      <c r="I815" s="1" t="s">
        <v>33</v>
      </c>
      <c r="J815" s="1">
        <v>25016053</v>
      </c>
      <c r="K815" s="5">
        <v>45690</v>
      </c>
      <c r="L815" s="5" t="s">
        <v>12230</v>
      </c>
      <c r="M815" s="1">
        <v>-77.039613766399995</v>
      </c>
      <c r="N815" s="1" t="s">
        <v>46</v>
      </c>
      <c r="O815" s="1" t="s">
        <v>47</v>
      </c>
      <c r="P815" s="1" t="s">
        <v>36</v>
      </c>
      <c r="Q815" s="1">
        <v>301</v>
      </c>
      <c r="R815" s="2" t="s">
        <v>470</v>
      </c>
      <c r="S815" s="1">
        <v>2</v>
      </c>
      <c r="T815" s="1"/>
      <c r="U815" s="1"/>
      <c r="V815" s="1">
        <v>3</v>
      </c>
      <c r="W815" s="1">
        <v>396564.41</v>
      </c>
      <c r="X815" s="1">
        <v>2025</v>
      </c>
      <c r="Y815" s="5" t="s">
        <v>2572</v>
      </c>
      <c r="Z815" s="5">
        <v>45690</v>
      </c>
      <c r="AA815" s="5" t="str">
        <f t="shared" si="24"/>
        <v>Sunday</v>
      </c>
      <c r="AB815" s="1" t="s">
        <v>8893</v>
      </c>
      <c r="AC815" s="1">
        <v>7</v>
      </c>
      <c r="AD815" s="1" t="s">
        <v>52</v>
      </c>
      <c r="AE815" s="5">
        <v>45690</v>
      </c>
      <c r="AF815" s="5" t="s">
        <v>9443</v>
      </c>
      <c r="AG815" s="1" t="s">
        <v>472</v>
      </c>
      <c r="AH815" s="1" t="s">
        <v>46</v>
      </c>
      <c r="AI815" s="1" t="s">
        <v>11821</v>
      </c>
      <c r="AJ815" s="1" t="s">
        <v>2313</v>
      </c>
      <c r="AK815">
        <f t="shared" si="25"/>
        <v>0</v>
      </c>
    </row>
    <row r="816" spans="1:37" x14ac:dyDescent="0.3">
      <c r="A816" s="1">
        <v>815</v>
      </c>
      <c r="B816" s="1" t="s">
        <v>29</v>
      </c>
      <c r="C816" s="1">
        <v>38.8973390202</v>
      </c>
      <c r="D816" s="1" t="s">
        <v>13985</v>
      </c>
      <c r="E816" s="1" t="s">
        <v>30</v>
      </c>
      <c r="F816" s="1" t="s">
        <v>2573</v>
      </c>
      <c r="G816" s="1" t="s">
        <v>115</v>
      </c>
      <c r="H816" s="1">
        <v>136610</v>
      </c>
      <c r="I816" s="1" t="s">
        <v>33</v>
      </c>
      <c r="J816" s="1">
        <v>25420343</v>
      </c>
      <c r="K816" s="5">
        <v>45653</v>
      </c>
      <c r="L816" s="5" t="s">
        <v>11906</v>
      </c>
      <c r="M816" s="1">
        <v>-77.013650254599995</v>
      </c>
      <c r="N816" s="1" t="s">
        <v>46</v>
      </c>
      <c r="O816" s="1" t="s">
        <v>117</v>
      </c>
      <c r="P816" s="1" t="s">
        <v>36</v>
      </c>
      <c r="Q816" s="1">
        <v>101</v>
      </c>
      <c r="R816" s="2" t="s">
        <v>565</v>
      </c>
      <c r="S816" s="1">
        <v>6</v>
      </c>
      <c r="T816" s="1" t="s">
        <v>184</v>
      </c>
      <c r="U816" s="1"/>
      <c r="V816" s="1">
        <v>1</v>
      </c>
      <c r="W816" s="1">
        <v>398815.88</v>
      </c>
      <c r="X816" s="1">
        <v>2025</v>
      </c>
      <c r="Y816" s="5" t="s">
        <v>2574</v>
      </c>
      <c r="Z816" s="5">
        <v>45683</v>
      </c>
      <c r="AA816" s="5" t="str">
        <f t="shared" si="24"/>
        <v>Sunday</v>
      </c>
      <c r="AB816" s="1" t="s">
        <v>8894</v>
      </c>
      <c r="AC816" s="1">
        <v>7</v>
      </c>
      <c r="AD816" s="1" t="s">
        <v>52</v>
      </c>
      <c r="AE816" s="5">
        <v>45653</v>
      </c>
      <c r="AF816" s="5" t="s">
        <v>9443</v>
      </c>
      <c r="AG816" s="1" t="s">
        <v>122</v>
      </c>
      <c r="AH816" s="1" t="s">
        <v>46</v>
      </c>
      <c r="AI816" s="1" t="s">
        <v>11821</v>
      </c>
      <c r="AJ816" s="1" t="s">
        <v>567</v>
      </c>
      <c r="AK816">
        <f t="shared" si="25"/>
        <v>0</v>
      </c>
    </row>
    <row r="817" spans="1:37" x14ac:dyDescent="0.3">
      <c r="A817" s="1">
        <v>816</v>
      </c>
      <c r="B817" s="1" t="s">
        <v>313</v>
      </c>
      <c r="C817" s="1">
        <v>38.908084951200003</v>
      </c>
      <c r="D817" s="1" t="s">
        <v>13221</v>
      </c>
      <c r="E817" s="1" t="s">
        <v>30</v>
      </c>
      <c r="F817" s="1" t="s">
        <v>1993</v>
      </c>
      <c r="G817" s="1" t="s">
        <v>32</v>
      </c>
      <c r="H817" s="1">
        <v>137802.79999999999</v>
      </c>
      <c r="I817" s="1" t="s">
        <v>33</v>
      </c>
      <c r="J817" s="1">
        <v>25006958</v>
      </c>
      <c r="K817" s="5">
        <v>45672</v>
      </c>
      <c r="L817" s="5" t="s">
        <v>12060</v>
      </c>
      <c r="M817" s="1">
        <v>-77.002702514700005</v>
      </c>
      <c r="N817" s="1" t="s">
        <v>68</v>
      </c>
      <c r="O817" s="1" t="s">
        <v>69</v>
      </c>
      <c r="P817" s="1" t="s">
        <v>36</v>
      </c>
      <c r="Q817" s="1">
        <v>501</v>
      </c>
      <c r="R817" s="2" t="s">
        <v>675</v>
      </c>
      <c r="S817" s="1">
        <v>5</v>
      </c>
      <c r="T817" s="1" t="s">
        <v>38</v>
      </c>
      <c r="U817" s="1"/>
      <c r="V817" s="1">
        <v>5</v>
      </c>
      <c r="W817" s="1">
        <v>399765.6</v>
      </c>
      <c r="X817" s="1">
        <v>2025</v>
      </c>
      <c r="Y817" s="5" t="s">
        <v>2575</v>
      </c>
      <c r="Z817" s="5">
        <v>45672</v>
      </c>
      <c r="AA817" s="5" t="str">
        <f t="shared" si="24"/>
        <v>Wednesday</v>
      </c>
      <c r="AB817" s="1" t="s">
        <v>8895</v>
      </c>
      <c r="AC817" s="1">
        <v>8</v>
      </c>
      <c r="AD817" s="1" t="s">
        <v>72</v>
      </c>
      <c r="AE817" s="5">
        <v>45672</v>
      </c>
      <c r="AF817" s="5" t="s">
        <v>11989</v>
      </c>
      <c r="AG817" s="1" t="s">
        <v>677</v>
      </c>
      <c r="AH817" s="1" t="s">
        <v>68</v>
      </c>
      <c r="AI817" s="1" t="s">
        <v>11822</v>
      </c>
      <c r="AJ817" s="1" t="s">
        <v>1691</v>
      </c>
      <c r="AK817">
        <f t="shared" si="25"/>
        <v>0</v>
      </c>
    </row>
    <row r="818" spans="1:37" x14ac:dyDescent="0.3">
      <c r="A818" s="1">
        <v>817</v>
      </c>
      <c r="B818" s="1" t="s">
        <v>29</v>
      </c>
      <c r="C818" s="1">
        <v>38.900523458800002</v>
      </c>
      <c r="D818" s="1" t="s">
        <v>14880</v>
      </c>
      <c r="E818" s="1" t="s">
        <v>30</v>
      </c>
      <c r="F818" s="1" t="s">
        <v>2576</v>
      </c>
      <c r="G818" s="1" t="s">
        <v>115</v>
      </c>
      <c r="H818" s="1">
        <v>136963.54999999999</v>
      </c>
      <c r="I818" s="1" t="s">
        <v>33</v>
      </c>
      <c r="J818" s="1">
        <v>25024334</v>
      </c>
      <c r="K818" s="5">
        <v>45707</v>
      </c>
      <c r="L818" s="5" t="s">
        <v>11884</v>
      </c>
      <c r="M818" s="1">
        <v>-77.017189699300005</v>
      </c>
      <c r="N818" s="1" t="s">
        <v>68</v>
      </c>
      <c r="O818" s="1" t="s">
        <v>117</v>
      </c>
      <c r="P818" s="1" t="s">
        <v>36</v>
      </c>
      <c r="Q818" s="1">
        <v>101</v>
      </c>
      <c r="R818" s="2" t="s">
        <v>118</v>
      </c>
      <c r="S818" s="1">
        <v>6</v>
      </c>
      <c r="T818" s="1" t="s">
        <v>119</v>
      </c>
      <c r="U818" s="1"/>
      <c r="V818" s="1">
        <v>1</v>
      </c>
      <c r="W818" s="1">
        <v>398508.91</v>
      </c>
      <c r="X818" s="1">
        <v>2025</v>
      </c>
      <c r="Y818" s="5" t="s">
        <v>2577</v>
      </c>
      <c r="Z818" s="5">
        <v>45707</v>
      </c>
      <c r="AA818" s="5" t="str">
        <f t="shared" si="24"/>
        <v>Wednesday</v>
      </c>
      <c r="AB818" s="1" t="s">
        <v>8896</v>
      </c>
      <c r="AC818" s="1">
        <v>8</v>
      </c>
      <c r="AD818" s="1" t="s">
        <v>72</v>
      </c>
      <c r="AE818" s="5">
        <v>45706</v>
      </c>
      <c r="AF818" s="5" t="s">
        <v>11945</v>
      </c>
      <c r="AG818" s="1" t="s">
        <v>122</v>
      </c>
      <c r="AH818" s="1" t="s">
        <v>68</v>
      </c>
      <c r="AI818" s="1" t="s">
        <v>11822</v>
      </c>
      <c r="AJ818" s="1" t="s">
        <v>2578</v>
      </c>
      <c r="AK818">
        <f t="shared" si="25"/>
        <v>1</v>
      </c>
    </row>
    <row r="819" spans="1:37" x14ac:dyDescent="0.3">
      <c r="A819" s="1">
        <v>818</v>
      </c>
      <c r="B819" s="1" t="s">
        <v>181</v>
      </c>
      <c r="C819" s="1">
        <v>38.911123425200003</v>
      </c>
      <c r="D819" s="1" t="s">
        <v>13986</v>
      </c>
      <c r="E819" s="1" t="s">
        <v>30</v>
      </c>
      <c r="F819" s="1" t="s">
        <v>2579</v>
      </c>
      <c r="G819" s="1" t="s">
        <v>58</v>
      </c>
      <c r="H819" s="1">
        <v>138140.29</v>
      </c>
      <c r="I819" s="1" t="s">
        <v>33</v>
      </c>
      <c r="J819" s="1">
        <v>25018921</v>
      </c>
      <c r="K819" s="5">
        <v>45696</v>
      </c>
      <c r="L819" s="5" t="s">
        <v>12063</v>
      </c>
      <c r="M819" s="1">
        <v>-77.020411312199997</v>
      </c>
      <c r="N819" s="1" t="s">
        <v>46</v>
      </c>
      <c r="O819" s="1" t="s">
        <v>452</v>
      </c>
      <c r="P819" s="1" t="s">
        <v>60</v>
      </c>
      <c r="Q819" s="1">
        <v>308</v>
      </c>
      <c r="R819" s="2" t="s">
        <v>750</v>
      </c>
      <c r="S819" s="1">
        <v>2</v>
      </c>
      <c r="T819" s="1"/>
      <c r="U819" s="1"/>
      <c r="V819" s="1">
        <v>3</v>
      </c>
      <c r="W819" s="1">
        <v>398229.72</v>
      </c>
      <c r="X819" s="1">
        <v>2025</v>
      </c>
      <c r="Y819" s="5" t="s">
        <v>2580</v>
      </c>
      <c r="Z819" s="5">
        <v>45696</v>
      </c>
      <c r="AA819" s="5" t="str">
        <f t="shared" si="24"/>
        <v>Saturday</v>
      </c>
      <c r="AB819" s="1" t="s">
        <v>8897</v>
      </c>
      <c r="AC819" s="1">
        <v>7</v>
      </c>
      <c r="AD819" s="1" t="s">
        <v>52</v>
      </c>
      <c r="AE819" s="5">
        <v>45695</v>
      </c>
      <c r="AF819" s="5" t="s">
        <v>12033</v>
      </c>
      <c r="AG819" s="1" t="s">
        <v>455</v>
      </c>
      <c r="AH819" s="1" t="s">
        <v>46</v>
      </c>
      <c r="AI819" s="1" t="s">
        <v>11821</v>
      </c>
      <c r="AJ819" s="1" t="s">
        <v>2581</v>
      </c>
      <c r="AK819">
        <f t="shared" si="25"/>
        <v>1</v>
      </c>
    </row>
    <row r="820" spans="1:37" x14ac:dyDescent="0.3">
      <c r="A820" s="1">
        <v>819</v>
      </c>
      <c r="B820" s="1" t="s">
        <v>65</v>
      </c>
      <c r="C820" s="1">
        <v>38.902516031499999</v>
      </c>
      <c r="D820" s="1" t="s">
        <v>13271</v>
      </c>
      <c r="E820" s="1" t="s">
        <v>30</v>
      </c>
      <c r="F820" s="1" t="s">
        <v>2582</v>
      </c>
      <c r="G820" s="1" t="s">
        <v>198</v>
      </c>
      <c r="H820" s="1">
        <v>137184.87</v>
      </c>
      <c r="I820" s="1" t="s">
        <v>33</v>
      </c>
      <c r="J820" s="1">
        <v>25021864</v>
      </c>
      <c r="K820" s="5">
        <v>45702</v>
      </c>
      <c r="L820" s="5" t="s">
        <v>12231</v>
      </c>
      <c r="M820" s="1">
        <v>-76.976214423900004</v>
      </c>
      <c r="N820" s="1" t="s">
        <v>68</v>
      </c>
      <c r="O820" s="1" t="s">
        <v>69</v>
      </c>
      <c r="P820" s="1" t="s">
        <v>60</v>
      </c>
      <c r="Q820" s="1">
        <v>507</v>
      </c>
      <c r="R820" s="2" t="s">
        <v>641</v>
      </c>
      <c r="S820" s="1">
        <v>5</v>
      </c>
      <c r="T820" s="1"/>
      <c r="U820" s="1"/>
      <c r="V820" s="1">
        <v>5</v>
      </c>
      <c r="W820" s="1">
        <v>402063.18</v>
      </c>
      <c r="X820" s="1">
        <v>2025</v>
      </c>
      <c r="Y820" s="5" t="s">
        <v>2583</v>
      </c>
      <c r="Z820" s="5">
        <v>45702</v>
      </c>
      <c r="AA820" s="5" t="str">
        <f t="shared" si="24"/>
        <v>Friday</v>
      </c>
      <c r="AB820" s="1" t="s">
        <v>8898</v>
      </c>
      <c r="AC820" s="1">
        <v>8</v>
      </c>
      <c r="AD820" s="1" t="s">
        <v>72</v>
      </c>
      <c r="AE820" s="5">
        <v>45701</v>
      </c>
      <c r="AF820" s="5" t="s">
        <v>11899</v>
      </c>
      <c r="AG820" s="1" t="s">
        <v>201</v>
      </c>
      <c r="AH820" s="1" t="s">
        <v>68</v>
      </c>
      <c r="AI820" s="1" t="s">
        <v>11822</v>
      </c>
      <c r="AJ820" s="1" t="s">
        <v>1034</v>
      </c>
      <c r="AK820">
        <f t="shared" si="25"/>
        <v>1</v>
      </c>
    </row>
    <row r="821" spans="1:37" x14ac:dyDescent="0.3">
      <c r="A821" s="1">
        <v>820</v>
      </c>
      <c r="B821" s="1" t="s">
        <v>478</v>
      </c>
      <c r="C821" s="1">
        <v>38.8296259388</v>
      </c>
      <c r="D821" s="1" t="s">
        <v>14881</v>
      </c>
      <c r="E821" s="1" t="s">
        <v>30</v>
      </c>
      <c r="F821" s="1" t="s">
        <v>2584</v>
      </c>
      <c r="G821" s="1" t="s">
        <v>166</v>
      </c>
      <c r="H821" s="2" t="s">
        <v>2585</v>
      </c>
      <c r="I821" s="1" t="s">
        <v>33</v>
      </c>
      <c r="J821" s="1">
        <v>25013786</v>
      </c>
      <c r="K821" s="5"/>
      <c r="L821" s="5"/>
      <c r="M821" s="1">
        <v>-76.994390952800003</v>
      </c>
      <c r="N821" s="1" t="s">
        <v>34</v>
      </c>
      <c r="O821" s="1" t="s">
        <v>167</v>
      </c>
      <c r="P821" s="1" t="s">
        <v>60</v>
      </c>
      <c r="Q821" s="1">
        <v>706</v>
      </c>
      <c r="R821" s="2" t="s">
        <v>480</v>
      </c>
      <c r="S821" s="1">
        <v>8</v>
      </c>
      <c r="T821" s="1"/>
      <c r="U821" s="1"/>
      <c r="V821" s="1">
        <v>7</v>
      </c>
      <c r="W821" s="2" t="s">
        <v>2586</v>
      </c>
      <c r="X821" s="1">
        <v>2025</v>
      </c>
      <c r="Y821" s="5" t="s">
        <v>2587</v>
      </c>
      <c r="Z821" s="5">
        <v>45686</v>
      </c>
      <c r="AA821" s="5" t="str">
        <f t="shared" si="24"/>
        <v>Wednesday</v>
      </c>
      <c r="AB821" s="1" t="s">
        <v>8899</v>
      </c>
      <c r="AC821" s="1">
        <v>6</v>
      </c>
      <c r="AD821" s="1" t="s">
        <v>40</v>
      </c>
      <c r="AE821" s="5">
        <v>45635</v>
      </c>
      <c r="AF821" s="5" t="s">
        <v>11899</v>
      </c>
      <c r="AG821" s="1" t="s">
        <v>482</v>
      </c>
      <c r="AH821" s="1" t="s">
        <v>34</v>
      </c>
      <c r="AI821" s="1" t="s">
        <v>11820</v>
      </c>
      <c r="AJ821" s="1" t="s">
        <v>483</v>
      </c>
      <c r="AK821">
        <f t="shared" si="25"/>
        <v>-45635</v>
      </c>
    </row>
    <row r="822" spans="1:37" x14ac:dyDescent="0.3">
      <c r="A822" s="1">
        <v>821</v>
      </c>
      <c r="B822" s="1" t="s">
        <v>278</v>
      </c>
      <c r="C822" s="1">
        <v>38.8661495781</v>
      </c>
      <c r="D822" s="1" t="s">
        <v>14882</v>
      </c>
      <c r="E822" s="1" t="s">
        <v>30</v>
      </c>
      <c r="F822" s="1" t="s">
        <v>2588</v>
      </c>
      <c r="G822" s="1" t="s">
        <v>411</v>
      </c>
      <c r="H822" s="1">
        <v>133147.70000000001</v>
      </c>
      <c r="I822" s="1" t="s">
        <v>33</v>
      </c>
      <c r="J822" s="1">
        <v>25014042</v>
      </c>
      <c r="K822" s="5">
        <v>45686</v>
      </c>
      <c r="L822" s="5" t="s">
        <v>11900</v>
      </c>
      <c r="M822" s="1">
        <v>-76.989193066699997</v>
      </c>
      <c r="N822" s="1" t="s">
        <v>68</v>
      </c>
      <c r="O822" s="1" t="s">
        <v>441</v>
      </c>
      <c r="P822" s="1" t="s">
        <v>48</v>
      </c>
      <c r="Q822" s="1">
        <v>701</v>
      </c>
      <c r="R822" s="2" t="s">
        <v>442</v>
      </c>
      <c r="S822" s="1">
        <v>8</v>
      </c>
      <c r="T822" s="1" t="s">
        <v>414</v>
      </c>
      <c r="U822" s="1"/>
      <c r="V822" s="1">
        <v>7</v>
      </c>
      <c r="W822" s="1">
        <v>400937.88</v>
      </c>
      <c r="X822" s="1">
        <v>2025</v>
      </c>
      <c r="Y822" s="5" t="s">
        <v>2589</v>
      </c>
      <c r="Z822" s="5">
        <v>45686</v>
      </c>
      <c r="AA822" s="5" t="str">
        <f t="shared" si="24"/>
        <v>Wednesday</v>
      </c>
      <c r="AB822" s="1" t="s">
        <v>8900</v>
      </c>
      <c r="AC822" s="1">
        <v>8</v>
      </c>
      <c r="AD822" s="1" t="s">
        <v>72</v>
      </c>
      <c r="AE822" s="5">
        <v>45686</v>
      </c>
      <c r="AF822" s="5" t="s">
        <v>12883</v>
      </c>
      <c r="AG822" s="1" t="s">
        <v>445</v>
      </c>
      <c r="AH822" s="1" t="s">
        <v>68</v>
      </c>
      <c r="AI822" s="1" t="s">
        <v>11822</v>
      </c>
      <c r="AJ822" s="1" t="s">
        <v>446</v>
      </c>
      <c r="AK822">
        <f t="shared" si="25"/>
        <v>0</v>
      </c>
    </row>
    <row r="823" spans="1:37" x14ac:dyDescent="0.3">
      <c r="A823" s="1">
        <v>822</v>
      </c>
      <c r="B823" s="1" t="s">
        <v>1020</v>
      </c>
      <c r="C823" s="1">
        <v>38.938241414499998</v>
      </c>
      <c r="D823" s="1" t="s">
        <v>13987</v>
      </c>
      <c r="E823" s="1" t="s">
        <v>30</v>
      </c>
      <c r="F823" s="1" t="s">
        <v>2590</v>
      </c>
      <c r="G823" s="1" t="s">
        <v>367</v>
      </c>
      <c r="H823" s="1">
        <v>141152.21</v>
      </c>
      <c r="I823" s="1" t="s">
        <v>33</v>
      </c>
      <c r="J823" s="1">
        <v>25017115</v>
      </c>
      <c r="K823" s="5">
        <v>45692</v>
      </c>
      <c r="L823" s="5" t="s">
        <v>11932</v>
      </c>
      <c r="M823" s="1">
        <v>-77.061398758300001</v>
      </c>
      <c r="N823" s="1" t="s">
        <v>68</v>
      </c>
      <c r="O823" s="1" t="s">
        <v>1022</v>
      </c>
      <c r="P823" s="1" t="s">
        <v>36</v>
      </c>
      <c r="Q823" s="1">
        <v>203</v>
      </c>
      <c r="R823" s="2" t="s">
        <v>2591</v>
      </c>
      <c r="S823" s="1">
        <v>3</v>
      </c>
      <c r="T823" s="1"/>
      <c r="U823" s="1"/>
      <c r="V823" s="1">
        <v>2</v>
      </c>
      <c r="W823" s="1">
        <v>394676.89</v>
      </c>
      <c r="X823" s="1">
        <v>2025</v>
      </c>
      <c r="Y823" s="5" t="s">
        <v>2592</v>
      </c>
      <c r="Z823" s="5">
        <v>45692</v>
      </c>
      <c r="AA823" s="5" t="str">
        <f t="shared" si="24"/>
        <v>Tuesday</v>
      </c>
      <c r="AB823" s="1" t="s">
        <v>8901</v>
      </c>
      <c r="AC823" s="1">
        <v>8</v>
      </c>
      <c r="AD823" s="1" t="s">
        <v>72</v>
      </c>
      <c r="AE823" s="5">
        <v>45690</v>
      </c>
      <c r="AF823" s="5" t="s">
        <v>11906</v>
      </c>
      <c r="AG823" s="1" t="s">
        <v>2593</v>
      </c>
      <c r="AH823" s="1" t="s">
        <v>68</v>
      </c>
      <c r="AI823" s="1" t="s">
        <v>11822</v>
      </c>
      <c r="AJ823" s="1" t="s">
        <v>2594</v>
      </c>
      <c r="AK823">
        <f t="shared" si="25"/>
        <v>2</v>
      </c>
    </row>
    <row r="824" spans="1:37" x14ac:dyDescent="0.3">
      <c r="A824" s="1">
        <v>823</v>
      </c>
      <c r="B824" s="1" t="s">
        <v>1281</v>
      </c>
      <c r="C824" s="1">
        <v>38.912610901100003</v>
      </c>
      <c r="D824" s="1" t="s">
        <v>13988</v>
      </c>
      <c r="E824" s="1" t="s">
        <v>30</v>
      </c>
      <c r="F824" s="1" t="s">
        <v>2595</v>
      </c>
      <c r="G824" s="1" t="s">
        <v>259</v>
      </c>
      <c r="H824" s="1">
        <v>138305.76</v>
      </c>
      <c r="I824" s="1" t="s">
        <v>33</v>
      </c>
      <c r="J824" s="1">
        <v>25420579</v>
      </c>
      <c r="K824" s="5">
        <v>45686</v>
      </c>
      <c r="L824" s="5" t="s">
        <v>11868</v>
      </c>
      <c r="M824" s="1">
        <v>-77.033897151000005</v>
      </c>
      <c r="N824" s="1" t="s">
        <v>34</v>
      </c>
      <c r="O824" s="1" t="s">
        <v>452</v>
      </c>
      <c r="P824" s="1" t="s">
        <v>36</v>
      </c>
      <c r="Q824" s="1">
        <v>301</v>
      </c>
      <c r="R824" s="2" t="s">
        <v>727</v>
      </c>
      <c r="S824" s="1">
        <v>2</v>
      </c>
      <c r="T824" s="1"/>
      <c r="U824" s="1"/>
      <c r="V824" s="1">
        <v>3</v>
      </c>
      <c r="W824" s="1">
        <v>397060.15</v>
      </c>
      <c r="X824" s="1">
        <v>2025</v>
      </c>
      <c r="Y824" s="5" t="s">
        <v>2596</v>
      </c>
      <c r="Z824" s="5">
        <v>45695</v>
      </c>
      <c r="AA824" s="5" t="str">
        <f t="shared" si="24"/>
        <v>Friday</v>
      </c>
      <c r="AB824" s="1" t="s">
        <v>8902</v>
      </c>
      <c r="AC824" s="1">
        <v>6</v>
      </c>
      <c r="AD824" s="1" t="s">
        <v>40</v>
      </c>
      <c r="AE824" s="5">
        <v>45685</v>
      </c>
      <c r="AF824" s="5" t="s">
        <v>10891</v>
      </c>
      <c r="AG824" s="1" t="s">
        <v>729</v>
      </c>
      <c r="AH824" s="1" t="s">
        <v>34</v>
      </c>
      <c r="AI824" s="1" t="s">
        <v>11820</v>
      </c>
      <c r="AJ824" s="1" t="s">
        <v>2119</v>
      </c>
      <c r="AK824">
        <f t="shared" si="25"/>
        <v>1</v>
      </c>
    </row>
    <row r="825" spans="1:37" x14ac:dyDescent="0.3">
      <c r="A825" s="1">
        <v>824</v>
      </c>
      <c r="B825" s="1" t="s">
        <v>132</v>
      </c>
      <c r="C825" s="1">
        <v>38.929516886099996</v>
      </c>
      <c r="D825" s="1" t="s">
        <v>13711</v>
      </c>
      <c r="E825" s="1" t="s">
        <v>30</v>
      </c>
      <c r="F825" s="1" t="s">
        <v>134</v>
      </c>
      <c r="G825" s="1" t="s">
        <v>77</v>
      </c>
      <c r="H825" s="1">
        <v>140182.43</v>
      </c>
      <c r="I825" s="1" t="s">
        <v>33</v>
      </c>
      <c r="J825" s="1">
        <v>25005210</v>
      </c>
      <c r="K825" s="5">
        <v>45669</v>
      </c>
      <c r="L825" s="5" t="s">
        <v>11893</v>
      </c>
      <c r="M825" s="1">
        <v>-77.032729863300005</v>
      </c>
      <c r="N825" s="1" t="s">
        <v>34</v>
      </c>
      <c r="O825" s="1" t="s">
        <v>78</v>
      </c>
      <c r="P825" s="1" t="s">
        <v>60</v>
      </c>
      <c r="Q825" s="1">
        <v>302</v>
      </c>
      <c r="R825" s="2" t="s">
        <v>135</v>
      </c>
      <c r="S825" s="1">
        <v>1</v>
      </c>
      <c r="T825" s="1"/>
      <c r="U825" s="1"/>
      <c r="V825" s="1">
        <v>3</v>
      </c>
      <c r="W825" s="1">
        <v>397162.06</v>
      </c>
      <c r="X825" s="1">
        <v>2025</v>
      </c>
      <c r="Y825" s="5" t="s">
        <v>2597</v>
      </c>
      <c r="Z825" s="5">
        <v>45669</v>
      </c>
      <c r="AA825" s="5" t="str">
        <f t="shared" si="24"/>
        <v>Sunday</v>
      </c>
      <c r="AB825" s="1" t="s">
        <v>8903</v>
      </c>
      <c r="AC825" s="1">
        <v>6</v>
      </c>
      <c r="AD825" s="1" t="s">
        <v>40</v>
      </c>
      <c r="AE825" s="5">
        <v>45669</v>
      </c>
      <c r="AF825" s="5" t="s">
        <v>9048</v>
      </c>
      <c r="AG825" s="1" t="s">
        <v>137</v>
      </c>
      <c r="AH825" s="1" t="s">
        <v>34</v>
      </c>
      <c r="AI825" s="1" t="s">
        <v>11820</v>
      </c>
      <c r="AJ825" s="1" t="s">
        <v>138</v>
      </c>
      <c r="AK825">
        <f t="shared" si="25"/>
        <v>0</v>
      </c>
    </row>
    <row r="826" spans="1:37" x14ac:dyDescent="0.3">
      <c r="A826" s="1">
        <v>825</v>
      </c>
      <c r="B826" s="1" t="s">
        <v>706</v>
      </c>
      <c r="C826" s="1">
        <v>38.9052457859</v>
      </c>
      <c r="D826" s="1" t="s">
        <v>13957</v>
      </c>
      <c r="E826" s="1" t="s">
        <v>30</v>
      </c>
      <c r="F826" s="1" t="s">
        <v>2376</v>
      </c>
      <c r="G826" s="1" t="s">
        <v>709</v>
      </c>
      <c r="H826" s="1">
        <v>137489.20000000001</v>
      </c>
      <c r="I826" s="1" t="s">
        <v>33</v>
      </c>
      <c r="J826" s="1">
        <v>25024472</v>
      </c>
      <c r="K826" s="5"/>
      <c r="L826" s="5"/>
      <c r="M826" s="1">
        <v>-77.057559315700004</v>
      </c>
      <c r="N826" s="1" t="s">
        <v>34</v>
      </c>
      <c r="O826" s="1" t="s">
        <v>710</v>
      </c>
      <c r="P826" s="1" t="s">
        <v>60</v>
      </c>
      <c r="Q826" s="1">
        <v>206</v>
      </c>
      <c r="R826" s="2" t="s">
        <v>1802</v>
      </c>
      <c r="S826" s="1">
        <v>2</v>
      </c>
      <c r="T826" s="1" t="s">
        <v>1069</v>
      </c>
      <c r="U826" s="1"/>
      <c r="V826" s="1">
        <v>2</v>
      </c>
      <c r="W826" s="1">
        <v>395007.45</v>
      </c>
      <c r="X826" s="1">
        <v>2025</v>
      </c>
      <c r="Y826" s="5" t="s">
        <v>2598</v>
      </c>
      <c r="Z826" s="5">
        <v>45707</v>
      </c>
      <c r="AA826" s="5" t="str">
        <f t="shared" si="24"/>
        <v>Wednesday</v>
      </c>
      <c r="AB826" s="1" t="s">
        <v>8904</v>
      </c>
      <c r="AC826" s="1">
        <v>6</v>
      </c>
      <c r="AD826" s="1" t="s">
        <v>40</v>
      </c>
      <c r="AE826" s="5">
        <v>45707</v>
      </c>
      <c r="AF826" s="5" t="s">
        <v>12006</v>
      </c>
      <c r="AG826" s="1" t="s">
        <v>1804</v>
      </c>
      <c r="AH826" s="1" t="s">
        <v>34</v>
      </c>
      <c r="AI826" s="1" t="s">
        <v>11820</v>
      </c>
      <c r="AJ826" s="1" t="s">
        <v>2378</v>
      </c>
      <c r="AK826">
        <f t="shared" si="25"/>
        <v>-45707</v>
      </c>
    </row>
    <row r="827" spans="1:37" x14ac:dyDescent="0.3">
      <c r="A827" s="1">
        <v>826</v>
      </c>
      <c r="B827" s="1" t="s">
        <v>520</v>
      </c>
      <c r="C827" s="1">
        <v>38.891332322099998</v>
      </c>
      <c r="D827" s="1" t="s">
        <v>13272</v>
      </c>
      <c r="E827" s="1" t="s">
        <v>30</v>
      </c>
      <c r="F827" s="1" t="s">
        <v>2599</v>
      </c>
      <c r="G827" s="1" t="s">
        <v>225</v>
      </c>
      <c r="H827" s="2" t="s">
        <v>2600</v>
      </c>
      <c r="I827" s="1" t="s">
        <v>33</v>
      </c>
      <c r="J827" s="1">
        <v>25015351</v>
      </c>
      <c r="K827" s="5">
        <v>45689</v>
      </c>
      <c r="L827" s="5" t="s">
        <v>12232</v>
      </c>
      <c r="M827" s="1">
        <v>-76.927963497999997</v>
      </c>
      <c r="N827" s="1" t="s">
        <v>68</v>
      </c>
      <c r="O827" s="1" t="s">
        <v>376</v>
      </c>
      <c r="P827" s="1" t="s">
        <v>60</v>
      </c>
      <c r="Q827" s="1">
        <v>608</v>
      </c>
      <c r="R827" s="2" t="s">
        <v>583</v>
      </c>
      <c r="S827" s="1">
        <v>7</v>
      </c>
      <c r="T827" s="1"/>
      <c r="U827" s="1"/>
      <c r="V827" s="1">
        <v>6</v>
      </c>
      <c r="W827" s="2" t="s">
        <v>2601</v>
      </c>
      <c r="X827" s="1">
        <v>2025</v>
      </c>
      <c r="Y827" s="5" t="s">
        <v>2602</v>
      </c>
      <c r="Z827" s="5">
        <v>45689</v>
      </c>
      <c r="AA827" s="5" t="str">
        <f t="shared" si="24"/>
        <v>Saturday</v>
      </c>
      <c r="AB827" s="1" t="s">
        <v>8905</v>
      </c>
      <c r="AC827" s="1">
        <v>8</v>
      </c>
      <c r="AD827" s="1" t="s">
        <v>72</v>
      </c>
      <c r="AE827" s="5">
        <v>45688</v>
      </c>
      <c r="AF827" s="5" t="s">
        <v>11870</v>
      </c>
      <c r="AG827" s="1" t="s">
        <v>585</v>
      </c>
      <c r="AH827" s="1" t="s">
        <v>68</v>
      </c>
      <c r="AI827" s="1" t="s">
        <v>11822</v>
      </c>
      <c r="AJ827" s="1" t="s">
        <v>586</v>
      </c>
      <c r="AK827">
        <f t="shared" si="25"/>
        <v>1</v>
      </c>
    </row>
    <row r="828" spans="1:37" x14ac:dyDescent="0.3">
      <c r="A828" s="1">
        <v>827</v>
      </c>
      <c r="B828" s="1" t="s">
        <v>257</v>
      </c>
      <c r="C828" s="1">
        <v>38.921705162400002</v>
      </c>
      <c r="D828" s="1" t="s">
        <v>13989</v>
      </c>
      <c r="E828" s="1" t="s">
        <v>30</v>
      </c>
      <c r="F828" s="1" t="s">
        <v>2603</v>
      </c>
      <c r="G828" s="1" t="s">
        <v>259</v>
      </c>
      <c r="H828" s="1">
        <v>139315.65</v>
      </c>
      <c r="I828" s="1" t="s">
        <v>33</v>
      </c>
      <c r="J828" s="1">
        <v>25024149</v>
      </c>
      <c r="K828" s="5">
        <v>45706</v>
      </c>
      <c r="L828" s="5" t="s">
        <v>11967</v>
      </c>
      <c r="M828" s="1">
        <v>-77.043451684000004</v>
      </c>
      <c r="N828" s="1" t="s">
        <v>34</v>
      </c>
      <c r="O828" s="1" t="s">
        <v>260</v>
      </c>
      <c r="P828" s="1" t="s">
        <v>60</v>
      </c>
      <c r="Q828" s="1">
        <v>303</v>
      </c>
      <c r="R828" s="2" t="s">
        <v>2604</v>
      </c>
      <c r="S828" s="1">
        <v>1</v>
      </c>
      <c r="T828" s="1" t="s">
        <v>486</v>
      </c>
      <c r="U828" s="1"/>
      <c r="V828" s="1">
        <v>3</v>
      </c>
      <c r="W828" s="1">
        <v>396231.98</v>
      </c>
      <c r="X828" s="1">
        <v>2025</v>
      </c>
      <c r="Y828" s="5" t="s">
        <v>2605</v>
      </c>
      <c r="Z828" s="5">
        <v>45710</v>
      </c>
      <c r="AA828" s="5" t="str">
        <f t="shared" si="24"/>
        <v>Saturday</v>
      </c>
      <c r="AB828" s="1" t="s">
        <v>8906</v>
      </c>
      <c r="AC828" s="1">
        <v>6</v>
      </c>
      <c r="AD828" s="1" t="s">
        <v>40</v>
      </c>
      <c r="AE828" s="5">
        <v>45706</v>
      </c>
      <c r="AF828" s="5" t="s">
        <v>12291</v>
      </c>
      <c r="AG828" s="1" t="s">
        <v>303</v>
      </c>
      <c r="AH828" s="1" t="s">
        <v>34</v>
      </c>
      <c r="AI828" s="1" t="s">
        <v>11820</v>
      </c>
      <c r="AJ828" s="1" t="s">
        <v>2606</v>
      </c>
      <c r="AK828">
        <f t="shared" si="25"/>
        <v>0</v>
      </c>
    </row>
    <row r="829" spans="1:37" x14ac:dyDescent="0.3">
      <c r="A829" s="1">
        <v>828</v>
      </c>
      <c r="B829" s="1" t="s">
        <v>780</v>
      </c>
      <c r="C829" s="1">
        <v>38.944868636199999</v>
      </c>
      <c r="D829" s="1" t="s">
        <v>13765</v>
      </c>
      <c r="E829" s="1" t="s">
        <v>30</v>
      </c>
      <c r="F829" s="1" t="s">
        <v>782</v>
      </c>
      <c r="G829" s="1" t="s">
        <v>367</v>
      </c>
      <c r="H829" s="1">
        <v>141888.04</v>
      </c>
      <c r="I829" s="1" t="s">
        <v>33</v>
      </c>
      <c r="J829" s="1">
        <v>25025334</v>
      </c>
      <c r="K829" s="5">
        <v>45709</v>
      </c>
      <c r="L829" s="5" t="s">
        <v>12233</v>
      </c>
      <c r="M829" s="1">
        <v>-77.063915849099999</v>
      </c>
      <c r="N829" s="1" t="s">
        <v>34</v>
      </c>
      <c r="O829" s="1" t="s">
        <v>783</v>
      </c>
      <c r="P829" s="1" t="s">
        <v>60</v>
      </c>
      <c r="Q829" s="1">
        <v>203</v>
      </c>
      <c r="R829" s="2" t="s">
        <v>784</v>
      </c>
      <c r="S829" s="1">
        <v>3</v>
      </c>
      <c r="T829" s="1"/>
      <c r="U829" s="1"/>
      <c r="V829" s="1">
        <v>2</v>
      </c>
      <c r="W829" s="1">
        <v>394459.18</v>
      </c>
      <c r="X829" s="1">
        <v>2025</v>
      </c>
      <c r="Y829" s="5" t="s">
        <v>2607</v>
      </c>
      <c r="Z829" s="5">
        <v>45709</v>
      </c>
      <c r="AA829" s="5" t="str">
        <f t="shared" si="24"/>
        <v>Friday</v>
      </c>
      <c r="AB829" s="1" t="s">
        <v>8907</v>
      </c>
      <c r="AC829" s="1">
        <v>6</v>
      </c>
      <c r="AD829" s="1" t="s">
        <v>40</v>
      </c>
      <c r="AE829" s="5">
        <v>45709</v>
      </c>
      <c r="AF829" s="5" t="s">
        <v>11918</v>
      </c>
      <c r="AG829" s="1" t="s">
        <v>786</v>
      </c>
      <c r="AH829" s="1" t="s">
        <v>34</v>
      </c>
      <c r="AI829" s="1" t="s">
        <v>11820</v>
      </c>
      <c r="AJ829" s="1" t="s">
        <v>787</v>
      </c>
      <c r="AK829">
        <f t="shared" si="25"/>
        <v>0</v>
      </c>
    </row>
    <row r="830" spans="1:37" x14ac:dyDescent="0.3">
      <c r="A830" s="1">
        <v>829</v>
      </c>
      <c r="B830" s="1" t="s">
        <v>1079</v>
      </c>
      <c r="C830" s="1">
        <v>38.9077621454</v>
      </c>
      <c r="D830" s="1" t="s">
        <v>13990</v>
      </c>
      <c r="E830" s="1" t="s">
        <v>30</v>
      </c>
      <c r="F830" s="1" t="s">
        <v>2608</v>
      </c>
      <c r="G830" s="1" t="s">
        <v>709</v>
      </c>
      <c r="H830" s="1">
        <v>137770.28</v>
      </c>
      <c r="I830" s="1" t="s">
        <v>33</v>
      </c>
      <c r="J830" s="1">
        <v>25420355</v>
      </c>
      <c r="K830" s="5">
        <v>45680</v>
      </c>
      <c r="L830" s="5" t="s">
        <v>10660</v>
      </c>
      <c r="M830" s="1">
        <v>-77.083567291099996</v>
      </c>
      <c r="N830" s="1" t="s">
        <v>34</v>
      </c>
      <c r="O830" s="1" t="s">
        <v>1081</v>
      </c>
      <c r="P830" s="1" t="s">
        <v>60</v>
      </c>
      <c r="Q830" s="1">
        <v>205</v>
      </c>
      <c r="R830" s="2" t="s">
        <v>1923</v>
      </c>
      <c r="S830" s="1">
        <v>3</v>
      </c>
      <c r="T830" s="1"/>
      <c r="U830" s="1"/>
      <c r="V830" s="1">
        <v>2</v>
      </c>
      <c r="W830" s="1">
        <v>392751.84</v>
      </c>
      <c r="X830" s="1">
        <v>2025</v>
      </c>
      <c r="Y830" s="5" t="s">
        <v>2609</v>
      </c>
      <c r="Z830" s="5">
        <v>45685</v>
      </c>
      <c r="AA830" s="5" t="str">
        <f t="shared" si="24"/>
        <v>Tuesday</v>
      </c>
      <c r="AB830" s="1" t="s">
        <v>8908</v>
      </c>
      <c r="AC830" s="1">
        <v>6</v>
      </c>
      <c r="AD830" s="1" t="s">
        <v>40</v>
      </c>
      <c r="AE830" s="5">
        <v>45675</v>
      </c>
      <c r="AF830" s="5" t="s">
        <v>10660</v>
      </c>
      <c r="AG830" s="1" t="s">
        <v>1925</v>
      </c>
      <c r="AH830" s="1" t="s">
        <v>34</v>
      </c>
      <c r="AI830" s="1" t="s">
        <v>11820</v>
      </c>
      <c r="AJ830" s="1" t="s">
        <v>1926</v>
      </c>
      <c r="AK830">
        <f t="shared" si="25"/>
        <v>5</v>
      </c>
    </row>
    <row r="831" spans="1:37" x14ac:dyDescent="0.3">
      <c r="A831" s="1">
        <v>830</v>
      </c>
      <c r="B831" s="1" t="s">
        <v>763</v>
      </c>
      <c r="C831" s="1">
        <v>38.854172405299998</v>
      </c>
      <c r="D831" s="1" t="s">
        <v>14883</v>
      </c>
      <c r="E831" s="1" t="s">
        <v>113</v>
      </c>
      <c r="F831" s="1" t="s">
        <v>2611</v>
      </c>
      <c r="G831" s="1" t="s">
        <v>411</v>
      </c>
      <c r="H831" s="2" t="s">
        <v>2612</v>
      </c>
      <c r="I831" s="1" t="s">
        <v>33</v>
      </c>
      <c r="J831" s="1">
        <v>25012523</v>
      </c>
      <c r="K831" s="5">
        <v>45684</v>
      </c>
      <c r="L831" s="5" t="s">
        <v>12234</v>
      </c>
      <c r="M831" s="1">
        <v>-76.988424290599994</v>
      </c>
      <c r="N831" s="1" t="s">
        <v>11830</v>
      </c>
      <c r="O831" s="1" t="s">
        <v>412</v>
      </c>
      <c r="P831" s="1" t="s">
        <v>48</v>
      </c>
      <c r="Q831" s="1">
        <v>703</v>
      </c>
      <c r="R831" s="2" t="s">
        <v>2613</v>
      </c>
      <c r="S831" s="1">
        <v>8</v>
      </c>
      <c r="T831" s="1"/>
      <c r="U831" s="1"/>
      <c r="V831" s="1">
        <v>7</v>
      </c>
      <c r="W831" s="2" t="s">
        <v>2614</v>
      </c>
      <c r="X831" s="1">
        <v>2025</v>
      </c>
      <c r="Y831" s="5" t="s">
        <v>2615</v>
      </c>
      <c r="Z831" s="5">
        <v>45684</v>
      </c>
      <c r="AA831" s="5" t="str">
        <f t="shared" si="24"/>
        <v>Monday</v>
      </c>
      <c r="AB831" s="1" t="s">
        <v>8909</v>
      </c>
      <c r="AC831" s="1">
        <v>3</v>
      </c>
      <c r="AD831" s="1" t="s">
        <v>11831</v>
      </c>
      <c r="AE831" s="5">
        <v>45684</v>
      </c>
      <c r="AF831" s="5" t="s">
        <v>11966</v>
      </c>
      <c r="AG831" s="1" t="s">
        <v>1164</v>
      </c>
      <c r="AH831" s="1" t="s">
        <v>11830</v>
      </c>
      <c r="AI831" s="1" t="s">
        <v>11830</v>
      </c>
      <c r="AJ831" s="1" t="s">
        <v>2616</v>
      </c>
      <c r="AK831">
        <f t="shared" si="25"/>
        <v>0</v>
      </c>
    </row>
    <row r="832" spans="1:37" x14ac:dyDescent="0.3">
      <c r="A832" s="1">
        <v>831</v>
      </c>
      <c r="B832" s="1" t="s">
        <v>233</v>
      </c>
      <c r="C832" s="1">
        <v>38.877004402300003</v>
      </c>
      <c r="D832" s="1" t="s">
        <v>14884</v>
      </c>
      <c r="E832" s="1" t="s">
        <v>30</v>
      </c>
      <c r="F832" s="1" t="s">
        <v>2618</v>
      </c>
      <c r="G832" s="1" t="s">
        <v>236</v>
      </c>
      <c r="H832" s="1">
        <v>134352.62</v>
      </c>
      <c r="I832" s="1" t="s">
        <v>33</v>
      </c>
      <c r="J832" s="1">
        <v>25019488</v>
      </c>
      <c r="K832" s="5">
        <v>45697</v>
      </c>
      <c r="L832" s="5" t="s">
        <v>12235</v>
      </c>
      <c r="M832" s="1">
        <v>-77.004353140999996</v>
      </c>
      <c r="N832" s="1" t="s">
        <v>34</v>
      </c>
      <c r="O832" s="1" t="s">
        <v>237</v>
      </c>
      <c r="P832" s="1" t="s">
        <v>36</v>
      </c>
      <c r="Q832" s="1">
        <v>106</v>
      </c>
      <c r="R832" s="2" t="s">
        <v>592</v>
      </c>
      <c r="S832" s="1">
        <v>8</v>
      </c>
      <c r="T832" s="1" t="s">
        <v>239</v>
      </c>
      <c r="U832" s="1"/>
      <c r="V832" s="1">
        <v>1</v>
      </c>
      <c r="W832" s="1">
        <v>399622.27</v>
      </c>
      <c r="X832" s="1">
        <v>2025</v>
      </c>
      <c r="Y832" s="5" t="s">
        <v>2619</v>
      </c>
      <c r="Z832" s="5">
        <v>45697</v>
      </c>
      <c r="AA832" s="5" t="str">
        <f t="shared" si="24"/>
        <v>Sunday</v>
      </c>
      <c r="AB832" s="1" t="s">
        <v>8910</v>
      </c>
      <c r="AC832" s="1">
        <v>6</v>
      </c>
      <c r="AD832" s="1" t="s">
        <v>40</v>
      </c>
      <c r="AE832" s="5">
        <v>45697</v>
      </c>
      <c r="AF832" s="5" t="s">
        <v>12207</v>
      </c>
      <c r="AG832" s="1" t="s">
        <v>241</v>
      </c>
      <c r="AH832" s="1" t="s">
        <v>34</v>
      </c>
      <c r="AI832" s="1" t="s">
        <v>11820</v>
      </c>
      <c r="AJ832" s="1" t="s">
        <v>2620</v>
      </c>
      <c r="AK832">
        <f t="shared" si="25"/>
        <v>0</v>
      </c>
    </row>
    <row r="833" spans="1:37" x14ac:dyDescent="0.3">
      <c r="A833" s="1">
        <v>832</v>
      </c>
      <c r="B833" s="1" t="s">
        <v>478</v>
      </c>
      <c r="C833" s="1">
        <v>38.846537727200001</v>
      </c>
      <c r="D833" s="1" t="s">
        <v>14885</v>
      </c>
      <c r="E833" s="1" t="s">
        <v>30</v>
      </c>
      <c r="F833" s="1" t="s">
        <v>2622</v>
      </c>
      <c r="G833" s="1" t="s">
        <v>553</v>
      </c>
      <c r="H833" s="1">
        <v>130970.75</v>
      </c>
      <c r="I833" s="1" t="s">
        <v>33</v>
      </c>
      <c r="J833" s="1">
        <v>25021431</v>
      </c>
      <c r="K833" s="5">
        <v>45701</v>
      </c>
      <c r="L833" s="5" t="s">
        <v>11989</v>
      </c>
      <c r="M833" s="1">
        <v>-76.981553383700003</v>
      </c>
      <c r="N833" s="1" t="s">
        <v>34</v>
      </c>
      <c r="O833" s="1" t="s">
        <v>529</v>
      </c>
      <c r="P833" s="1" t="s">
        <v>60</v>
      </c>
      <c r="Q833" s="1">
        <v>704</v>
      </c>
      <c r="R833" s="2" t="s">
        <v>530</v>
      </c>
      <c r="S833" s="1">
        <v>8</v>
      </c>
      <c r="T833" s="1"/>
      <c r="U833" s="1"/>
      <c r="V833" s="1">
        <v>7</v>
      </c>
      <c r="W833" s="1">
        <v>401601.33</v>
      </c>
      <c r="X833" s="1">
        <v>2025</v>
      </c>
      <c r="Y833" s="5" t="s">
        <v>2623</v>
      </c>
      <c r="Z833" s="5">
        <v>45701</v>
      </c>
      <c r="AA833" s="5" t="str">
        <f t="shared" si="24"/>
        <v>Thursday</v>
      </c>
      <c r="AB833" s="1" t="s">
        <v>8911</v>
      </c>
      <c r="AC833" s="1">
        <v>6</v>
      </c>
      <c r="AD833" s="1" t="s">
        <v>40</v>
      </c>
      <c r="AE833" s="5">
        <v>45701</v>
      </c>
      <c r="AF833" s="5" t="s">
        <v>12547</v>
      </c>
      <c r="AG833" s="1" t="s">
        <v>612</v>
      </c>
      <c r="AH833" s="1" t="s">
        <v>34</v>
      </c>
      <c r="AI833" s="1" t="s">
        <v>11820</v>
      </c>
      <c r="AJ833" s="1" t="s">
        <v>533</v>
      </c>
      <c r="AK833">
        <f t="shared" si="25"/>
        <v>0</v>
      </c>
    </row>
    <row r="834" spans="1:37" x14ac:dyDescent="0.3">
      <c r="A834" s="1">
        <v>833</v>
      </c>
      <c r="B834" s="1" t="s">
        <v>342</v>
      </c>
      <c r="C834" s="1">
        <v>38.881269099900003</v>
      </c>
      <c r="D834" s="1" t="s">
        <v>14886</v>
      </c>
      <c r="E834" s="1" t="s">
        <v>30</v>
      </c>
      <c r="F834" s="1" t="s">
        <v>2624</v>
      </c>
      <c r="G834" s="1" t="s">
        <v>236</v>
      </c>
      <c r="H834" s="2" t="s">
        <v>2625</v>
      </c>
      <c r="I834" s="1" t="s">
        <v>33</v>
      </c>
      <c r="J834" s="1">
        <v>25012150</v>
      </c>
      <c r="K834" s="5"/>
      <c r="L834" s="5"/>
      <c r="M834" s="1">
        <v>-76.993202061000005</v>
      </c>
      <c r="N834" s="1" t="s">
        <v>68</v>
      </c>
      <c r="O834" s="1" t="s">
        <v>346</v>
      </c>
      <c r="P834" s="1" t="s">
        <v>60</v>
      </c>
      <c r="Q834" s="1">
        <v>106</v>
      </c>
      <c r="R834" s="2" t="s">
        <v>354</v>
      </c>
      <c r="S834" s="1">
        <v>6</v>
      </c>
      <c r="T834" s="1"/>
      <c r="U834" s="1"/>
      <c r="V834" s="1">
        <v>1</v>
      </c>
      <c r="W834" s="2" t="s">
        <v>2626</v>
      </c>
      <c r="X834" s="1">
        <v>2025</v>
      </c>
      <c r="Y834" s="5" t="s">
        <v>2627</v>
      </c>
      <c r="Z834" s="5">
        <v>45683</v>
      </c>
      <c r="AA834" s="5" t="str">
        <f t="shared" ref="AA834:AA897" si="26">TEXT(Z834,"dddd")</f>
        <v>Sunday</v>
      </c>
      <c r="AB834" s="1" t="s">
        <v>8912</v>
      </c>
      <c r="AC834" s="1">
        <v>8</v>
      </c>
      <c r="AD834" s="1" t="s">
        <v>72</v>
      </c>
      <c r="AE834" s="5">
        <v>45683</v>
      </c>
      <c r="AF834" s="5" t="s">
        <v>12884</v>
      </c>
      <c r="AG834" s="1" t="s">
        <v>358</v>
      </c>
      <c r="AH834" s="1" t="s">
        <v>68</v>
      </c>
      <c r="AI834" s="1" t="s">
        <v>11822</v>
      </c>
      <c r="AJ834" s="1" t="s">
        <v>359</v>
      </c>
      <c r="AK834">
        <f t="shared" ref="AK834:AK897" si="27">K834-AE834</f>
        <v>-45683</v>
      </c>
    </row>
    <row r="835" spans="1:37" x14ac:dyDescent="0.3">
      <c r="A835" s="1">
        <v>834</v>
      </c>
      <c r="B835" s="1" t="s">
        <v>334</v>
      </c>
      <c r="C835" s="1">
        <v>38.921584705299999</v>
      </c>
      <c r="D835" s="1" t="s">
        <v>13095</v>
      </c>
      <c r="E835" s="1" t="s">
        <v>30</v>
      </c>
      <c r="F835" s="1" t="s">
        <v>427</v>
      </c>
      <c r="G835" s="1" t="s">
        <v>336</v>
      </c>
      <c r="H835" s="1">
        <v>139301.4</v>
      </c>
      <c r="I835" s="1" t="s">
        <v>33</v>
      </c>
      <c r="J835" s="1">
        <v>25025039</v>
      </c>
      <c r="K835" s="5">
        <v>45708</v>
      </c>
      <c r="L835" s="5" t="s">
        <v>12236</v>
      </c>
      <c r="M835" s="1">
        <v>-76.993755594099994</v>
      </c>
      <c r="N835" s="1" t="s">
        <v>68</v>
      </c>
      <c r="O835" s="1" t="s">
        <v>337</v>
      </c>
      <c r="P835" s="1" t="s">
        <v>36</v>
      </c>
      <c r="Q835" s="1">
        <v>505</v>
      </c>
      <c r="R835" s="2" t="s">
        <v>338</v>
      </c>
      <c r="S835" s="1">
        <v>5</v>
      </c>
      <c r="T835" s="1"/>
      <c r="U835" s="1"/>
      <c r="V835" s="1">
        <v>5</v>
      </c>
      <c r="W835" s="1">
        <v>400541.5</v>
      </c>
      <c r="X835" s="1">
        <v>2025</v>
      </c>
      <c r="Y835" s="5" t="s">
        <v>2628</v>
      </c>
      <c r="Z835" s="5">
        <v>45708</v>
      </c>
      <c r="AA835" s="5" t="str">
        <f t="shared" si="26"/>
        <v>Thursday</v>
      </c>
      <c r="AB835" s="1" t="s">
        <v>8913</v>
      </c>
      <c r="AC835" s="1">
        <v>8</v>
      </c>
      <c r="AD835" s="1" t="s">
        <v>72</v>
      </c>
      <c r="AE835" s="5">
        <v>45695</v>
      </c>
      <c r="AF835" s="5" t="s">
        <v>12252</v>
      </c>
      <c r="AG835" s="1" t="s">
        <v>340</v>
      </c>
      <c r="AH835" s="1" t="s">
        <v>68</v>
      </c>
      <c r="AI835" s="1" t="s">
        <v>11822</v>
      </c>
      <c r="AJ835" s="1" t="s">
        <v>429</v>
      </c>
      <c r="AK835">
        <f t="shared" si="27"/>
        <v>13</v>
      </c>
    </row>
    <row r="836" spans="1:37" x14ac:dyDescent="0.3">
      <c r="A836" s="1">
        <v>835</v>
      </c>
      <c r="B836" s="1" t="s">
        <v>188</v>
      </c>
      <c r="C836" s="1">
        <v>38.944260054700003</v>
      </c>
      <c r="D836" s="1" t="s">
        <v>13273</v>
      </c>
      <c r="E836" s="1" t="s">
        <v>30</v>
      </c>
      <c r="F836" s="1" t="s">
        <v>2629</v>
      </c>
      <c r="G836" s="1" t="s">
        <v>107</v>
      </c>
      <c r="H836" s="1">
        <v>141818.6</v>
      </c>
      <c r="I836" s="1" t="s">
        <v>33</v>
      </c>
      <c r="J836" s="1">
        <v>25420729</v>
      </c>
      <c r="K836" s="5">
        <v>45706</v>
      </c>
      <c r="L836" s="5" t="s">
        <v>9007</v>
      </c>
      <c r="M836" s="1">
        <v>-76.988977396199999</v>
      </c>
      <c r="N836" s="1" t="s">
        <v>34</v>
      </c>
      <c r="O836" s="1" t="s">
        <v>190</v>
      </c>
      <c r="P836" s="1" t="s">
        <v>60</v>
      </c>
      <c r="Q836" s="1">
        <v>405</v>
      </c>
      <c r="R836" s="2" t="s">
        <v>654</v>
      </c>
      <c r="S836" s="1">
        <v>5</v>
      </c>
      <c r="T836" s="1"/>
      <c r="U836" s="1"/>
      <c r="V836" s="1">
        <v>4</v>
      </c>
      <c r="W836" s="1">
        <v>400955.55</v>
      </c>
      <c r="X836" s="1">
        <v>2025</v>
      </c>
      <c r="Y836" s="5" t="s">
        <v>2630</v>
      </c>
      <c r="Z836" s="5">
        <v>45707</v>
      </c>
      <c r="AA836" s="5" t="str">
        <f t="shared" si="26"/>
        <v>Wednesday</v>
      </c>
      <c r="AB836" s="1" t="s">
        <v>8914</v>
      </c>
      <c r="AC836" s="1">
        <v>6</v>
      </c>
      <c r="AD836" s="1" t="s">
        <v>40</v>
      </c>
      <c r="AE836" s="5">
        <v>45706</v>
      </c>
      <c r="AF836" s="5" t="s">
        <v>9007</v>
      </c>
      <c r="AG836" s="1" t="s">
        <v>193</v>
      </c>
      <c r="AH836" s="1" t="s">
        <v>34</v>
      </c>
      <c r="AI836" s="1" t="s">
        <v>11820</v>
      </c>
      <c r="AJ836" s="1" t="s">
        <v>761</v>
      </c>
      <c r="AK836">
        <f t="shared" si="27"/>
        <v>0</v>
      </c>
    </row>
    <row r="837" spans="1:37" x14ac:dyDescent="0.3">
      <c r="A837" s="1">
        <v>836</v>
      </c>
      <c r="B837" s="1" t="s">
        <v>320</v>
      </c>
      <c r="C837" s="1">
        <v>38.900763984400001</v>
      </c>
      <c r="D837" s="1" t="s">
        <v>13274</v>
      </c>
      <c r="E837" s="1" t="s">
        <v>30</v>
      </c>
      <c r="F837" s="1" t="s">
        <v>2631</v>
      </c>
      <c r="G837" s="1" t="s">
        <v>344</v>
      </c>
      <c r="H837" s="1">
        <v>136990.10999999999</v>
      </c>
      <c r="I837" s="1" t="s">
        <v>33</v>
      </c>
      <c r="J837" s="1">
        <v>25014392</v>
      </c>
      <c r="K837" s="5">
        <v>45687</v>
      </c>
      <c r="L837" s="5" t="s">
        <v>12237</v>
      </c>
      <c r="M837" s="1">
        <v>-76.999508202000001</v>
      </c>
      <c r="N837" s="1" t="s">
        <v>34</v>
      </c>
      <c r="O837" s="1" t="s">
        <v>35</v>
      </c>
      <c r="P837" s="1" t="s">
        <v>60</v>
      </c>
      <c r="Q837" s="1">
        <v>104</v>
      </c>
      <c r="R837" s="2" t="s">
        <v>322</v>
      </c>
      <c r="S837" s="1">
        <v>6</v>
      </c>
      <c r="T837" s="1"/>
      <c r="U837" s="1"/>
      <c r="V837" s="1">
        <v>1</v>
      </c>
      <c r="W837" s="1">
        <v>400042.66</v>
      </c>
      <c r="X837" s="1">
        <v>2025</v>
      </c>
      <c r="Y837" s="5" t="s">
        <v>2632</v>
      </c>
      <c r="Z837" s="5">
        <v>45687</v>
      </c>
      <c r="AA837" s="5" t="str">
        <f t="shared" si="26"/>
        <v>Thursday</v>
      </c>
      <c r="AB837" s="1" t="s">
        <v>8915</v>
      </c>
      <c r="AC837" s="1">
        <v>6</v>
      </c>
      <c r="AD837" s="1" t="s">
        <v>40</v>
      </c>
      <c r="AE837" s="5">
        <v>45686</v>
      </c>
      <c r="AF837" s="5" t="s">
        <v>12011</v>
      </c>
      <c r="AG837" s="1" t="s">
        <v>363</v>
      </c>
      <c r="AH837" s="1" t="s">
        <v>34</v>
      </c>
      <c r="AI837" s="1" t="s">
        <v>11820</v>
      </c>
      <c r="AJ837" s="1" t="s">
        <v>539</v>
      </c>
      <c r="AK837">
        <f t="shared" si="27"/>
        <v>1</v>
      </c>
    </row>
    <row r="838" spans="1:37" x14ac:dyDescent="0.3">
      <c r="A838" s="1">
        <v>837</v>
      </c>
      <c r="B838" s="1" t="s">
        <v>257</v>
      </c>
      <c r="C838" s="1">
        <v>38.915409677600003</v>
      </c>
      <c r="D838" s="1" t="s">
        <v>13991</v>
      </c>
      <c r="E838" s="1" t="s">
        <v>30</v>
      </c>
      <c r="F838" s="1" t="s">
        <v>2634</v>
      </c>
      <c r="G838" s="1" t="s">
        <v>259</v>
      </c>
      <c r="H838" s="1">
        <v>138616.92000000001</v>
      </c>
      <c r="I838" s="1" t="s">
        <v>33</v>
      </c>
      <c r="J838" s="1">
        <v>25009802</v>
      </c>
      <c r="K838" s="5">
        <v>45678</v>
      </c>
      <c r="L838" s="5" t="s">
        <v>12198</v>
      </c>
      <c r="M838" s="1">
        <v>-77.046302846000003</v>
      </c>
      <c r="N838" s="1" t="s">
        <v>34</v>
      </c>
      <c r="O838" s="1" t="s">
        <v>260</v>
      </c>
      <c r="P838" s="1" t="s">
        <v>36</v>
      </c>
      <c r="Q838" s="1">
        <v>303</v>
      </c>
      <c r="R838" s="2" t="s">
        <v>301</v>
      </c>
      <c r="S838" s="1">
        <v>1</v>
      </c>
      <c r="T838" s="1" t="s">
        <v>220</v>
      </c>
      <c r="U838" s="1"/>
      <c r="V838" s="1">
        <v>3</v>
      </c>
      <c r="W838" s="1">
        <v>395984.38</v>
      </c>
      <c r="X838" s="1">
        <v>2025</v>
      </c>
      <c r="Y838" s="5" t="s">
        <v>2635</v>
      </c>
      <c r="Z838" s="5">
        <v>45678</v>
      </c>
      <c r="AA838" s="5" t="str">
        <f t="shared" si="26"/>
        <v>Tuesday</v>
      </c>
      <c r="AB838" s="1" t="s">
        <v>8916</v>
      </c>
      <c r="AC838" s="1">
        <v>6</v>
      </c>
      <c r="AD838" s="1" t="s">
        <v>40</v>
      </c>
      <c r="AE838" s="5">
        <v>45678</v>
      </c>
      <c r="AF838" s="5" t="s">
        <v>10343</v>
      </c>
      <c r="AG838" s="1" t="s">
        <v>303</v>
      </c>
      <c r="AH838" s="1" t="s">
        <v>34</v>
      </c>
      <c r="AI838" s="1" t="s">
        <v>11820</v>
      </c>
      <c r="AJ838" s="1" t="s">
        <v>304</v>
      </c>
      <c r="AK838">
        <f t="shared" si="27"/>
        <v>0</v>
      </c>
    </row>
    <row r="839" spans="1:37" x14ac:dyDescent="0.3">
      <c r="A839" s="1">
        <v>838</v>
      </c>
      <c r="B839" s="1" t="s">
        <v>404</v>
      </c>
      <c r="C839" s="1">
        <v>38.928581768999997</v>
      </c>
      <c r="D839" s="1" t="s">
        <v>13992</v>
      </c>
      <c r="E839" s="1" t="s">
        <v>113</v>
      </c>
      <c r="F839" s="1" t="s">
        <v>2637</v>
      </c>
      <c r="G839" s="1" t="s">
        <v>288</v>
      </c>
      <c r="H839" s="1">
        <v>140078.37</v>
      </c>
      <c r="I839" s="1" t="s">
        <v>434</v>
      </c>
      <c r="J839" s="1">
        <v>25022646</v>
      </c>
      <c r="K839" s="5">
        <v>45703</v>
      </c>
      <c r="L839" s="5" t="s">
        <v>12029</v>
      </c>
      <c r="M839" s="1">
        <v>-77.023162157300007</v>
      </c>
      <c r="N839" s="1" t="s">
        <v>11830</v>
      </c>
      <c r="O839" s="1" t="s">
        <v>78</v>
      </c>
      <c r="P839" s="1" t="s">
        <v>36</v>
      </c>
      <c r="Q839" s="1">
        <v>409</v>
      </c>
      <c r="R839" s="2" t="s">
        <v>1152</v>
      </c>
      <c r="S839" s="1">
        <v>1</v>
      </c>
      <c r="T839" s="1"/>
      <c r="U839" s="1"/>
      <c r="V839" s="1">
        <v>4</v>
      </c>
      <c r="W839" s="1">
        <v>397991.63</v>
      </c>
      <c r="X839" s="1">
        <v>2025</v>
      </c>
      <c r="Y839" s="5" t="s">
        <v>2638</v>
      </c>
      <c r="Z839" s="5">
        <v>45703</v>
      </c>
      <c r="AA839" s="5" t="str">
        <f t="shared" si="26"/>
        <v>Saturday</v>
      </c>
      <c r="AB839" s="1" t="s">
        <v>8917</v>
      </c>
      <c r="AC839" s="1">
        <v>3</v>
      </c>
      <c r="AD839" s="1" t="s">
        <v>11831</v>
      </c>
      <c r="AE839" s="5">
        <v>45703</v>
      </c>
      <c r="AF839" s="5" t="s">
        <v>12781</v>
      </c>
      <c r="AG839" s="1" t="s">
        <v>975</v>
      </c>
      <c r="AH839" s="1" t="s">
        <v>11830</v>
      </c>
      <c r="AI839" s="1" t="s">
        <v>11830</v>
      </c>
      <c r="AJ839" s="1" t="s">
        <v>1277</v>
      </c>
      <c r="AK839">
        <f t="shared" si="27"/>
        <v>0</v>
      </c>
    </row>
    <row r="840" spans="1:37" x14ac:dyDescent="0.3">
      <c r="A840" s="1">
        <v>839</v>
      </c>
      <c r="B840" s="1" t="s">
        <v>181</v>
      </c>
      <c r="C840" s="1">
        <v>38.906447567599997</v>
      </c>
      <c r="D840" s="1" t="s">
        <v>13993</v>
      </c>
      <c r="E840" s="1" t="s">
        <v>30</v>
      </c>
      <c r="F840" s="1" t="s">
        <v>2639</v>
      </c>
      <c r="G840" s="1" t="s">
        <v>58</v>
      </c>
      <c r="H840" s="1">
        <v>137621.18</v>
      </c>
      <c r="I840" s="1" t="s">
        <v>33</v>
      </c>
      <c r="J840" s="1">
        <v>25420666</v>
      </c>
      <c r="K840" s="5">
        <v>45687</v>
      </c>
      <c r="L840" s="5" t="s">
        <v>12238</v>
      </c>
      <c r="M840" s="1">
        <v>-77.017555450800003</v>
      </c>
      <c r="N840" s="1" t="s">
        <v>34</v>
      </c>
      <c r="O840" s="1" t="s">
        <v>452</v>
      </c>
      <c r="P840" s="1" t="s">
        <v>60</v>
      </c>
      <c r="Q840" s="1">
        <v>308</v>
      </c>
      <c r="R840" s="2" t="s">
        <v>978</v>
      </c>
      <c r="S840" s="1">
        <v>2</v>
      </c>
      <c r="T840" s="1"/>
      <c r="U840" s="1"/>
      <c r="V840" s="1">
        <v>3</v>
      </c>
      <c r="W840" s="1">
        <v>398477.31</v>
      </c>
      <c r="X840" s="1">
        <v>2025</v>
      </c>
      <c r="Y840" s="5" t="s">
        <v>2640</v>
      </c>
      <c r="Z840" s="5">
        <v>45701</v>
      </c>
      <c r="AA840" s="5" t="str">
        <f t="shared" si="26"/>
        <v>Thursday</v>
      </c>
      <c r="AB840" s="1" t="s">
        <v>8918</v>
      </c>
      <c r="AC840" s="1">
        <v>6</v>
      </c>
      <c r="AD840" s="1" t="s">
        <v>40</v>
      </c>
      <c r="AE840" s="5">
        <v>45687</v>
      </c>
      <c r="AF840" s="5" t="s">
        <v>11933</v>
      </c>
      <c r="AG840" s="1" t="s">
        <v>455</v>
      </c>
      <c r="AH840" s="1" t="s">
        <v>34</v>
      </c>
      <c r="AI840" s="1" t="s">
        <v>11820</v>
      </c>
      <c r="AJ840" s="1" t="s">
        <v>980</v>
      </c>
      <c r="AK840">
        <f t="shared" si="27"/>
        <v>0</v>
      </c>
    </row>
    <row r="841" spans="1:37" x14ac:dyDescent="0.3">
      <c r="A841" s="1">
        <v>840</v>
      </c>
      <c r="B841" s="1" t="s">
        <v>1002</v>
      </c>
      <c r="C841" s="1">
        <v>38.9390881669</v>
      </c>
      <c r="D841" s="1" t="s">
        <v>13994</v>
      </c>
      <c r="E841" s="1" t="s">
        <v>30</v>
      </c>
      <c r="F841" s="1" t="s">
        <v>2641</v>
      </c>
      <c r="G841" s="1" t="s">
        <v>367</v>
      </c>
      <c r="H841" s="1">
        <v>141246.72</v>
      </c>
      <c r="I841" s="1" t="s">
        <v>33</v>
      </c>
      <c r="J841" s="1">
        <v>25021046</v>
      </c>
      <c r="K841" s="5">
        <v>45700</v>
      </c>
      <c r="L841" s="5" t="s">
        <v>11859</v>
      </c>
      <c r="M841" s="1">
        <v>-77.069643782900002</v>
      </c>
      <c r="N841" s="1" t="s">
        <v>68</v>
      </c>
      <c r="O841" s="1" t="s">
        <v>1022</v>
      </c>
      <c r="P841" s="1" t="s">
        <v>36</v>
      </c>
      <c r="Q841" s="1">
        <v>203</v>
      </c>
      <c r="R841" s="2" t="s">
        <v>2591</v>
      </c>
      <c r="S841" s="1">
        <v>3</v>
      </c>
      <c r="T841" s="1"/>
      <c r="U841" s="1"/>
      <c r="V841" s="1">
        <v>2</v>
      </c>
      <c r="W841" s="1">
        <v>393962.14</v>
      </c>
      <c r="X841" s="1">
        <v>2025</v>
      </c>
      <c r="Y841" s="5" t="s">
        <v>2642</v>
      </c>
      <c r="Z841" s="5">
        <v>45700</v>
      </c>
      <c r="AA841" s="5" t="str">
        <f t="shared" si="26"/>
        <v>Wednesday</v>
      </c>
      <c r="AB841" s="1" t="s">
        <v>8919</v>
      </c>
      <c r="AC841" s="1">
        <v>8</v>
      </c>
      <c r="AD841" s="1" t="s">
        <v>72</v>
      </c>
      <c r="AE841" s="5">
        <v>45698</v>
      </c>
      <c r="AF841" s="5" t="s">
        <v>11989</v>
      </c>
      <c r="AG841" s="1" t="s">
        <v>2593</v>
      </c>
      <c r="AH841" s="1" t="s">
        <v>68</v>
      </c>
      <c r="AI841" s="1" t="s">
        <v>11822</v>
      </c>
      <c r="AJ841" s="1" t="s">
        <v>2643</v>
      </c>
      <c r="AK841">
        <f t="shared" si="27"/>
        <v>2</v>
      </c>
    </row>
    <row r="842" spans="1:37" x14ac:dyDescent="0.3">
      <c r="A842" s="1">
        <v>841</v>
      </c>
      <c r="B842" s="1" t="s">
        <v>418</v>
      </c>
      <c r="C842" s="1">
        <v>38.898614220399999</v>
      </c>
      <c r="D842" s="1" t="s">
        <v>13275</v>
      </c>
      <c r="E842" s="1" t="s">
        <v>113</v>
      </c>
      <c r="F842" s="1" t="s">
        <v>2645</v>
      </c>
      <c r="G842" s="1" t="s">
        <v>198</v>
      </c>
      <c r="H842" s="1">
        <v>136751.76999999999</v>
      </c>
      <c r="I842" s="1" t="s">
        <v>434</v>
      </c>
      <c r="J842" s="1">
        <v>25006113</v>
      </c>
      <c r="K842" s="5">
        <v>45671</v>
      </c>
      <c r="L842" s="5" t="s">
        <v>12000</v>
      </c>
      <c r="M842" s="1">
        <v>-76.974824299000005</v>
      </c>
      <c r="N842" s="1" t="s">
        <v>11830</v>
      </c>
      <c r="O842" s="1" t="s">
        <v>35</v>
      </c>
      <c r="P842" s="1" t="s">
        <v>48</v>
      </c>
      <c r="Q842" s="1">
        <v>507</v>
      </c>
      <c r="R842" s="2" t="s">
        <v>1294</v>
      </c>
      <c r="S842" s="1">
        <v>7</v>
      </c>
      <c r="T842" s="1"/>
      <c r="U842" s="1"/>
      <c r="V842" s="1">
        <v>5</v>
      </c>
      <c r="W842" s="1">
        <v>402183.88</v>
      </c>
      <c r="X842" s="1">
        <v>2025</v>
      </c>
      <c r="Y842" s="5" t="s">
        <v>2646</v>
      </c>
      <c r="Z842" s="5">
        <v>45671</v>
      </c>
      <c r="AA842" s="5" t="str">
        <f t="shared" si="26"/>
        <v>Tuesday</v>
      </c>
      <c r="AB842" s="1" t="s">
        <v>8920</v>
      </c>
      <c r="AC842" s="1">
        <v>3</v>
      </c>
      <c r="AD842" s="1" t="s">
        <v>11831</v>
      </c>
      <c r="AE842" s="5">
        <v>45670</v>
      </c>
      <c r="AF842" s="5" t="s">
        <v>12885</v>
      </c>
      <c r="AG842" s="1" t="s">
        <v>1297</v>
      </c>
      <c r="AH842" s="1" t="s">
        <v>11830</v>
      </c>
      <c r="AI842" s="1" t="s">
        <v>11830</v>
      </c>
      <c r="AJ842" s="1" t="s">
        <v>1298</v>
      </c>
      <c r="AK842">
        <f t="shared" si="27"/>
        <v>1</v>
      </c>
    </row>
    <row r="843" spans="1:37" x14ac:dyDescent="0.3">
      <c r="A843" s="1">
        <v>842</v>
      </c>
      <c r="B843" s="1" t="s">
        <v>418</v>
      </c>
      <c r="C843" s="1">
        <v>38.896109601100001</v>
      </c>
      <c r="D843" s="1" t="s">
        <v>13276</v>
      </c>
      <c r="E843" s="1" t="s">
        <v>30</v>
      </c>
      <c r="F843" s="1" t="s">
        <v>2647</v>
      </c>
      <c r="G843" s="1" t="s">
        <v>198</v>
      </c>
      <c r="H843" s="1">
        <v>136473.67000000001</v>
      </c>
      <c r="I843" s="1" t="s">
        <v>33</v>
      </c>
      <c r="J843" s="1">
        <v>25009811</v>
      </c>
      <c r="K843" s="5">
        <v>45678</v>
      </c>
      <c r="L843" s="5" t="s">
        <v>11923</v>
      </c>
      <c r="M843" s="1">
        <v>-76.977815894200006</v>
      </c>
      <c r="N843" s="1" t="s">
        <v>68</v>
      </c>
      <c r="O843" s="1" t="s">
        <v>35</v>
      </c>
      <c r="P843" s="1" t="s">
        <v>36</v>
      </c>
      <c r="Q843" s="1">
        <v>507</v>
      </c>
      <c r="R843" s="2" t="s">
        <v>1560</v>
      </c>
      <c r="S843" s="1">
        <v>7</v>
      </c>
      <c r="T843" s="1"/>
      <c r="U843" s="1"/>
      <c r="V843" s="1">
        <v>5</v>
      </c>
      <c r="W843" s="1">
        <v>401924.44</v>
      </c>
      <c r="X843" s="1">
        <v>2025</v>
      </c>
      <c r="Y843" s="5" t="s">
        <v>2648</v>
      </c>
      <c r="Z843" s="5">
        <v>45678</v>
      </c>
      <c r="AA843" s="5" t="str">
        <f t="shared" si="26"/>
        <v>Tuesday</v>
      </c>
      <c r="AB843" s="1" t="s">
        <v>8921</v>
      </c>
      <c r="AC843" s="1">
        <v>8</v>
      </c>
      <c r="AD843" s="1" t="s">
        <v>72</v>
      </c>
      <c r="AE843" s="5">
        <v>45678</v>
      </c>
      <c r="AF843" s="5" t="s">
        <v>11923</v>
      </c>
      <c r="AG843" s="1" t="s">
        <v>1562</v>
      </c>
      <c r="AH843" s="1" t="s">
        <v>68</v>
      </c>
      <c r="AI843" s="1" t="s">
        <v>11822</v>
      </c>
      <c r="AJ843" s="1" t="s">
        <v>1675</v>
      </c>
      <c r="AK843">
        <f t="shared" si="27"/>
        <v>0</v>
      </c>
    </row>
    <row r="844" spans="1:37" x14ac:dyDescent="0.3">
      <c r="A844" s="1">
        <v>843</v>
      </c>
      <c r="B844" s="1" t="s">
        <v>217</v>
      </c>
      <c r="C844" s="1">
        <v>38.914092573300003</v>
      </c>
      <c r="D844" s="1" t="s">
        <v>13995</v>
      </c>
      <c r="E844" s="1" t="s">
        <v>113</v>
      </c>
      <c r="F844" s="1" t="s">
        <v>2649</v>
      </c>
      <c r="G844" s="1" t="s">
        <v>259</v>
      </c>
      <c r="H844" s="1">
        <v>138470.47</v>
      </c>
      <c r="I844" s="1" t="s">
        <v>434</v>
      </c>
      <c r="J844" s="1">
        <v>25023127</v>
      </c>
      <c r="K844" s="5"/>
      <c r="L844" s="5"/>
      <c r="M844" s="1">
        <v>-77.040468379199993</v>
      </c>
      <c r="N844" s="1" t="s">
        <v>116</v>
      </c>
      <c r="O844" s="1" t="s">
        <v>47</v>
      </c>
      <c r="P844" s="1" t="s">
        <v>36</v>
      </c>
      <c r="Q844" s="1">
        <v>301</v>
      </c>
      <c r="R844" s="2" t="s">
        <v>219</v>
      </c>
      <c r="S844" s="1">
        <v>2</v>
      </c>
      <c r="T844" s="1"/>
      <c r="U844" s="1"/>
      <c r="V844" s="1">
        <v>3</v>
      </c>
      <c r="W844" s="1">
        <v>396490.31</v>
      </c>
      <c r="X844" s="1">
        <v>2025</v>
      </c>
      <c r="Y844" s="5" t="s">
        <v>2650</v>
      </c>
      <c r="Z844" s="5">
        <v>45704</v>
      </c>
      <c r="AA844" s="5" t="str">
        <f t="shared" si="26"/>
        <v>Sunday</v>
      </c>
      <c r="AB844" s="1" t="s">
        <v>8922</v>
      </c>
      <c r="AC844" s="1">
        <v>4</v>
      </c>
      <c r="AD844" s="1" t="s">
        <v>121</v>
      </c>
      <c r="AE844" s="5">
        <v>45704</v>
      </c>
      <c r="AF844" s="5" t="s">
        <v>12008</v>
      </c>
      <c r="AG844" s="1" t="s">
        <v>472</v>
      </c>
      <c r="AH844" s="1" t="s">
        <v>116</v>
      </c>
      <c r="AI844" s="1" t="s">
        <v>11825</v>
      </c>
      <c r="AJ844" s="1" t="s">
        <v>223</v>
      </c>
      <c r="AK844">
        <f t="shared" si="27"/>
        <v>-45704</v>
      </c>
    </row>
    <row r="845" spans="1:37" x14ac:dyDescent="0.3">
      <c r="A845" s="1">
        <v>844</v>
      </c>
      <c r="B845" s="1" t="s">
        <v>65</v>
      </c>
      <c r="C845" s="1">
        <v>38.916477403599998</v>
      </c>
      <c r="D845" s="1" t="s">
        <v>13089</v>
      </c>
      <c r="E845" s="1" t="s">
        <v>30</v>
      </c>
      <c r="F845" s="1" t="s">
        <v>310</v>
      </c>
      <c r="G845" s="1" t="s">
        <v>198</v>
      </c>
      <c r="H845" s="1">
        <v>138734.57</v>
      </c>
      <c r="I845" s="1" t="s">
        <v>33</v>
      </c>
      <c r="J845" s="1">
        <v>25017026</v>
      </c>
      <c r="K845" s="5">
        <v>45692</v>
      </c>
      <c r="L845" s="5" t="s">
        <v>12239</v>
      </c>
      <c r="M845" s="1">
        <v>-76.982715592199995</v>
      </c>
      <c r="N845" s="1" t="s">
        <v>34</v>
      </c>
      <c r="O845" s="1" t="s">
        <v>69</v>
      </c>
      <c r="P845" s="1" t="s">
        <v>36</v>
      </c>
      <c r="Q845" s="1">
        <v>506</v>
      </c>
      <c r="R845" s="2" t="s">
        <v>70</v>
      </c>
      <c r="S845" s="1">
        <v>5</v>
      </c>
      <c r="T845" s="1"/>
      <c r="U845" s="1"/>
      <c r="V845" s="1">
        <v>5</v>
      </c>
      <c r="W845" s="1">
        <v>401498.97</v>
      </c>
      <c r="X845" s="1">
        <v>2025</v>
      </c>
      <c r="Y845" s="5" t="s">
        <v>2651</v>
      </c>
      <c r="Z845" s="5">
        <v>45692</v>
      </c>
      <c r="AA845" s="5" t="str">
        <f t="shared" si="26"/>
        <v>Tuesday</v>
      </c>
      <c r="AB845" s="1" t="s">
        <v>8923</v>
      </c>
      <c r="AC845" s="1">
        <v>6</v>
      </c>
      <c r="AD845" s="1" t="s">
        <v>40</v>
      </c>
      <c r="AE845" s="5">
        <v>45692</v>
      </c>
      <c r="AF845" s="5" t="s">
        <v>12549</v>
      </c>
      <c r="AG845" s="1" t="s">
        <v>73</v>
      </c>
      <c r="AH845" s="1" t="s">
        <v>34</v>
      </c>
      <c r="AI845" s="1" t="s">
        <v>11820</v>
      </c>
      <c r="AJ845" s="1" t="s">
        <v>312</v>
      </c>
      <c r="AK845">
        <f t="shared" si="27"/>
        <v>0</v>
      </c>
    </row>
    <row r="846" spans="1:37" x14ac:dyDescent="0.3">
      <c r="A846" s="1">
        <v>845</v>
      </c>
      <c r="B846" s="1" t="s">
        <v>313</v>
      </c>
      <c r="C846" s="1">
        <v>38.920932995199998</v>
      </c>
      <c r="D846" s="1" t="s">
        <v>13090</v>
      </c>
      <c r="E846" s="1" t="s">
        <v>30</v>
      </c>
      <c r="F846" s="1" t="s">
        <v>315</v>
      </c>
      <c r="G846" s="1" t="s">
        <v>32</v>
      </c>
      <c r="H846" s="1">
        <v>139229.04</v>
      </c>
      <c r="I846" s="1" t="s">
        <v>33</v>
      </c>
      <c r="J846" s="1">
        <v>25000425</v>
      </c>
      <c r="K846" s="5">
        <v>45658</v>
      </c>
      <c r="L846" s="5" t="s">
        <v>12240</v>
      </c>
      <c r="M846" s="1">
        <v>-76.997157005099993</v>
      </c>
      <c r="N846" s="1" t="s">
        <v>46</v>
      </c>
      <c r="O846" s="1" t="s">
        <v>127</v>
      </c>
      <c r="P846" s="1" t="s">
        <v>48</v>
      </c>
      <c r="Q846" s="1">
        <v>502</v>
      </c>
      <c r="R846" s="2" t="s">
        <v>316</v>
      </c>
      <c r="S846" s="1">
        <v>5</v>
      </c>
      <c r="T846" s="1"/>
      <c r="U846" s="1"/>
      <c r="V846" s="1">
        <v>5</v>
      </c>
      <c r="W846" s="1">
        <v>400246.54</v>
      </c>
      <c r="X846" s="1">
        <v>2025</v>
      </c>
      <c r="Y846" s="5" t="s">
        <v>2652</v>
      </c>
      <c r="Z846" s="5">
        <v>45659</v>
      </c>
      <c r="AA846" s="5" t="str">
        <f t="shared" si="26"/>
        <v>Thursday</v>
      </c>
      <c r="AB846" s="1" t="s">
        <v>8924</v>
      </c>
      <c r="AC846" s="1">
        <v>7</v>
      </c>
      <c r="AD846" s="1" t="s">
        <v>52</v>
      </c>
      <c r="AE846" s="5">
        <v>45658</v>
      </c>
      <c r="AF846" s="5" t="s">
        <v>12776</v>
      </c>
      <c r="AG846" s="1" t="s">
        <v>318</v>
      </c>
      <c r="AH846" s="1" t="s">
        <v>46</v>
      </c>
      <c r="AI846" s="1" t="s">
        <v>11821</v>
      </c>
      <c r="AJ846" s="1" t="s">
        <v>319</v>
      </c>
      <c r="AK846">
        <f t="shared" si="27"/>
        <v>0</v>
      </c>
    </row>
    <row r="847" spans="1:37" x14ac:dyDescent="0.3">
      <c r="A847" s="1">
        <v>846</v>
      </c>
      <c r="B847" s="1" t="s">
        <v>706</v>
      </c>
      <c r="C847" s="1">
        <v>38.909848508700001</v>
      </c>
      <c r="D847" s="1" t="s">
        <v>13996</v>
      </c>
      <c r="E847" s="1" t="s">
        <v>30</v>
      </c>
      <c r="F847" s="1" t="s">
        <v>2653</v>
      </c>
      <c r="G847" s="1" t="s">
        <v>709</v>
      </c>
      <c r="H847" s="1">
        <v>138000.49</v>
      </c>
      <c r="I847" s="1" t="s">
        <v>33</v>
      </c>
      <c r="J847" s="1">
        <v>25016407</v>
      </c>
      <c r="K847" s="5">
        <v>45691</v>
      </c>
      <c r="L847" s="5" t="s">
        <v>12149</v>
      </c>
      <c r="M847" s="1">
        <v>-77.063643148099999</v>
      </c>
      <c r="N847" s="1" t="s">
        <v>46</v>
      </c>
      <c r="O847" s="1" t="s">
        <v>710</v>
      </c>
      <c r="P847" s="1" t="s">
        <v>36</v>
      </c>
      <c r="Q847" s="1">
        <v>206</v>
      </c>
      <c r="R847" s="2" t="s">
        <v>1802</v>
      </c>
      <c r="S847" s="1">
        <v>2</v>
      </c>
      <c r="T847" s="1"/>
      <c r="U847" s="1"/>
      <c r="V847" s="1">
        <v>2</v>
      </c>
      <c r="W847" s="1">
        <v>394480.11</v>
      </c>
      <c r="X847" s="1">
        <v>2025</v>
      </c>
      <c r="Y847" s="5" t="s">
        <v>2654</v>
      </c>
      <c r="Z847" s="5">
        <v>45691</v>
      </c>
      <c r="AA847" s="5" t="str">
        <f t="shared" si="26"/>
        <v>Monday</v>
      </c>
      <c r="AB847" s="1" t="s">
        <v>8925</v>
      </c>
      <c r="AC847" s="1">
        <v>7</v>
      </c>
      <c r="AD847" s="1" t="s">
        <v>52</v>
      </c>
      <c r="AE847" s="5">
        <v>45691</v>
      </c>
      <c r="AF847" s="5" t="s">
        <v>11949</v>
      </c>
      <c r="AG847" s="1" t="s">
        <v>1804</v>
      </c>
      <c r="AH847" s="1" t="s">
        <v>46</v>
      </c>
      <c r="AI847" s="1" t="s">
        <v>11821</v>
      </c>
      <c r="AJ847" s="1" t="s">
        <v>2159</v>
      </c>
      <c r="AK847">
        <f t="shared" si="27"/>
        <v>0</v>
      </c>
    </row>
    <row r="848" spans="1:37" x14ac:dyDescent="0.3">
      <c r="A848" s="1">
        <v>847</v>
      </c>
      <c r="B848" s="1" t="s">
        <v>132</v>
      </c>
      <c r="C848" s="1">
        <v>38.929516886099996</v>
      </c>
      <c r="D848" s="1" t="s">
        <v>13711</v>
      </c>
      <c r="E848" s="1" t="s">
        <v>30</v>
      </c>
      <c r="F848" s="1" t="s">
        <v>134</v>
      </c>
      <c r="G848" s="1" t="s">
        <v>77</v>
      </c>
      <c r="H848" s="1">
        <v>140182.43</v>
      </c>
      <c r="I848" s="1" t="s">
        <v>33</v>
      </c>
      <c r="J848" s="1">
        <v>25011258</v>
      </c>
      <c r="K848" s="5">
        <v>45681</v>
      </c>
      <c r="L848" s="5" t="s">
        <v>12031</v>
      </c>
      <c r="M848" s="1">
        <v>-77.032729863300005</v>
      </c>
      <c r="N848" s="1" t="s">
        <v>34</v>
      </c>
      <c r="O848" s="1" t="s">
        <v>78</v>
      </c>
      <c r="P848" s="1" t="s">
        <v>36</v>
      </c>
      <c r="Q848" s="1">
        <v>302</v>
      </c>
      <c r="R848" s="2" t="s">
        <v>135</v>
      </c>
      <c r="S848" s="1">
        <v>1</v>
      </c>
      <c r="T848" s="1"/>
      <c r="U848" s="1"/>
      <c r="V848" s="1">
        <v>3</v>
      </c>
      <c r="W848" s="1">
        <v>397162.06</v>
      </c>
      <c r="X848" s="1">
        <v>2025</v>
      </c>
      <c r="Y848" s="5" t="s">
        <v>2655</v>
      </c>
      <c r="Z848" s="5">
        <v>45681</v>
      </c>
      <c r="AA848" s="5" t="str">
        <f t="shared" si="26"/>
        <v>Friday</v>
      </c>
      <c r="AB848" s="1" t="s">
        <v>8926</v>
      </c>
      <c r="AC848" s="1">
        <v>6</v>
      </c>
      <c r="AD848" s="1" t="s">
        <v>40</v>
      </c>
      <c r="AE848" s="5">
        <v>45681</v>
      </c>
      <c r="AF848" s="5" t="s">
        <v>12536</v>
      </c>
      <c r="AG848" s="1" t="s">
        <v>137</v>
      </c>
      <c r="AH848" s="1" t="s">
        <v>34</v>
      </c>
      <c r="AI848" s="1" t="s">
        <v>11820</v>
      </c>
      <c r="AJ848" s="1" t="s">
        <v>138</v>
      </c>
      <c r="AK848">
        <f t="shared" si="27"/>
        <v>0</v>
      </c>
    </row>
    <row r="849" spans="1:37" x14ac:dyDescent="0.3">
      <c r="A849" s="1">
        <v>848</v>
      </c>
      <c r="B849" s="1" t="s">
        <v>217</v>
      </c>
      <c r="C849" s="1">
        <v>38.909927429100001</v>
      </c>
      <c r="D849" s="1" t="s">
        <v>13716</v>
      </c>
      <c r="E849" s="1" t="s">
        <v>30</v>
      </c>
      <c r="F849" s="1" t="s">
        <v>218</v>
      </c>
      <c r="G849" s="1" t="s">
        <v>45</v>
      </c>
      <c r="H849" s="1">
        <v>138008.23000000001</v>
      </c>
      <c r="I849" s="1" t="s">
        <v>638</v>
      </c>
      <c r="J849" s="1">
        <v>25002546</v>
      </c>
      <c r="K849" s="5">
        <v>45662</v>
      </c>
      <c r="L849" s="5" t="s">
        <v>12241</v>
      </c>
      <c r="M849" s="1">
        <v>-77.0436069637</v>
      </c>
      <c r="N849" s="1" t="s">
        <v>34</v>
      </c>
      <c r="O849" s="1" t="s">
        <v>47</v>
      </c>
      <c r="P849" s="1" t="s">
        <v>48</v>
      </c>
      <c r="Q849" s="1">
        <v>208</v>
      </c>
      <c r="R849" s="2" t="s">
        <v>49</v>
      </c>
      <c r="S849" s="1">
        <v>2</v>
      </c>
      <c r="T849" s="1" t="s">
        <v>50</v>
      </c>
      <c r="U849" s="1"/>
      <c r="V849" s="1">
        <v>2</v>
      </c>
      <c r="W849" s="1">
        <v>396217.89</v>
      </c>
      <c r="X849" s="1">
        <v>2025</v>
      </c>
      <c r="Y849" s="5" t="s">
        <v>2656</v>
      </c>
      <c r="Z849" s="5">
        <v>45662</v>
      </c>
      <c r="AA849" s="5" t="str">
        <f t="shared" si="26"/>
        <v>Sunday</v>
      </c>
      <c r="AB849" s="1" t="s">
        <v>8927</v>
      </c>
      <c r="AC849" s="1">
        <v>6</v>
      </c>
      <c r="AD849" s="1" t="s">
        <v>40</v>
      </c>
      <c r="AE849" s="5">
        <v>45662</v>
      </c>
      <c r="AF849" s="5" t="s">
        <v>12532</v>
      </c>
      <c r="AG849" s="1" t="s">
        <v>222</v>
      </c>
      <c r="AH849" s="1" t="s">
        <v>34</v>
      </c>
      <c r="AI849" s="1" t="s">
        <v>11820</v>
      </c>
      <c r="AJ849" s="1" t="s">
        <v>463</v>
      </c>
      <c r="AK849">
        <f t="shared" si="27"/>
        <v>0</v>
      </c>
    </row>
    <row r="850" spans="1:37" x14ac:dyDescent="0.3">
      <c r="A850" s="1">
        <v>849</v>
      </c>
      <c r="B850" s="1" t="s">
        <v>233</v>
      </c>
      <c r="C850" s="1">
        <v>38.875939263799999</v>
      </c>
      <c r="D850" s="1" t="s">
        <v>14887</v>
      </c>
      <c r="E850" s="1" t="s">
        <v>30</v>
      </c>
      <c r="F850" s="1" t="s">
        <v>2657</v>
      </c>
      <c r="G850" s="1" t="s">
        <v>236</v>
      </c>
      <c r="H850" s="1">
        <v>134234.38</v>
      </c>
      <c r="I850" s="1" t="s">
        <v>33</v>
      </c>
      <c r="J850" s="1">
        <v>25013284</v>
      </c>
      <c r="K850" s="5">
        <v>45610</v>
      </c>
      <c r="L850" s="5" t="s">
        <v>11989</v>
      </c>
      <c r="M850" s="1">
        <v>-77.003952491199996</v>
      </c>
      <c r="N850" s="1" t="s">
        <v>46</v>
      </c>
      <c r="O850" s="1" t="s">
        <v>237</v>
      </c>
      <c r="P850" s="1" t="s">
        <v>60</v>
      </c>
      <c r="Q850" s="1">
        <v>106</v>
      </c>
      <c r="R850" s="2" t="s">
        <v>1401</v>
      </c>
      <c r="S850" s="1">
        <v>8</v>
      </c>
      <c r="T850" s="1" t="s">
        <v>239</v>
      </c>
      <c r="U850" s="1"/>
      <c r="V850" s="1">
        <v>1</v>
      </c>
      <c r="W850" s="1">
        <v>399657.03</v>
      </c>
      <c r="X850" s="1">
        <v>2025</v>
      </c>
      <c r="Y850" s="5" t="s">
        <v>2658</v>
      </c>
      <c r="Z850" s="5">
        <v>45685</v>
      </c>
      <c r="AA850" s="5" t="str">
        <f t="shared" si="26"/>
        <v>Tuesday</v>
      </c>
      <c r="AB850" s="1" t="s">
        <v>8928</v>
      </c>
      <c r="AC850" s="1">
        <v>7</v>
      </c>
      <c r="AD850" s="1" t="s">
        <v>52</v>
      </c>
      <c r="AE850" s="5">
        <v>45610</v>
      </c>
      <c r="AF850" s="5" t="s">
        <v>11884</v>
      </c>
      <c r="AG850" s="1" t="s">
        <v>241</v>
      </c>
      <c r="AH850" s="1" t="s">
        <v>46</v>
      </c>
      <c r="AI850" s="1" t="s">
        <v>11821</v>
      </c>
      <c r="AJ850" s="1" t="s">
        <v>1585</v>
      </c>
      <c r="AK850">
        <f t="shared" si="27"/>
        <v>0</v>
      </c>
    </row>
    <row r="851" spans="1:37" x14ac:dyDescent="0.3">
      <c r="A851" s="1">
        <v>850</v>
      </c>
      <c r="B851" s="1" t="s">
        <v>243</v>
      </c>
      <c r="C851" s="1">
        <v>38.950718806700003</v>
      </c>
      <c r="D851" s="1" t="s">
        <v>13997</v>
      </c>
      <c r="E851" s="1" t="s">
        <v>30</v>
      </c>
      <c r="F851" s="1" t="s">
        <v>2659</v>
      </c>
      <c r="G851" s="1" t="s">
        <v>107</v>
      </c>
      <c r="H851" s="1">
        <v>142535.70000000001</v>
      </c>
      <c r="I851" s="1" t="s">
        <v>33</v>
      </c>
      <c r="J851" s="1">
        <v>25000252</v>
      </c>
      <c r="K851" s="5">
        <v>45658</v>
      </c>
      <c r="L851" s="5" t="s">
        <v>11868</v>
      </c>
      <c r="M851" s="1">
        <v>-77.019368107999995</v>
      </c>
      <c r="N851" s="1" t="s">
        <v>46</v>
      </c>
      <c r="O851" s="1" t="s">
        <v>206</v>
      </c>
      <c r="P851" s="1" t="s">
        <v>60</v>
      </c>
      <c r="Q851" s="1">
        <v>407</v>
      </c>
      <c r="R851" s="2" t="s">
        <v>624</v>
      </c>
      <c r="S851" s="1">
        <v>4</v>
      </c>
      <c r="T851" s="1"/>
      <c r="U851" s="1"/>
      <c r="V851" s="1">
        <v>4</v>
      </c>
      <c r="W851" s="1">
        <v>398321.13</v>
      </c>
      <c r="X851" s="1">
        <v>2025</v>
      </c>
      <c r="Y851" s="5" t="s">
        <v>2660</v>
      </c>
      <c r="Z851" s="5">
        <v>45658</v>
      </c>
      <c r="AA851" s="5" t="str">
        <f t="shared" si="26"/>
        <v>Wednesday</v>
      </c>
      <c r="AB851" s="1" t="s">
        <v>8929</v>
      </c>
      <c r="AC851" s="1">
        <v>7</v>
      </c>
      <c r="AD851" s="1" t="s">
        <v>52</v>
      </c>
      <c r="AE851" s="5">
        <v>45657</v>
      </c>
      <c r="AF851" s="5" t="s">
        <v>11902</v>
      </c>
      <c r="AG851" s="1" t="s">
        <v>626</v>
      </c>
      <c r="AH851" s="1" t="s">
        <v>46</v>
      </c>
      <c r="AI851" s="1" t="s">
        <v>11821</v>
      </c>
      <c r="AJ851" s="1" t="s">
        <v>627</v>
      </c>
      <c r="AK851">
        <f t="shared" si="27"/>
        <v>1</v>
      </c>
    </row>
    <row r="852" spans="1:37" x14ac:dyDescent="0.3">
      <c r="A852" s="1">
        <v>851</v>
      </c>
      <c r="B852" s="1" t="s">
        <v>164</v>
      </c>
      <c r="C852" s="1">
        <v>38.826050942400002</v>
      </c>
      <c r="D852" s="1" t="s">
        <v>14701</v>
      </c>
      <c r="E852" s="1" t="s">
        <v>30</v>
      </c>
      <c r="F852" s="1" t="s">
        <v>2661</v>
      </c>
      <c r="G852" s="1" t="s">
        <v>166</v>
      </c>
      <c r="H852" s="1">
        <v>128696.498932861</v>
      </c>
      <c r="I852" s="1" t="s">
        <v>33</v>
      </c>
      <c r="J852" s="1">
        <v>25010137</v>
      </c>
      <c r="K852" s="5">
        <v>45679</v>
      </c>
      <c r="L852" s="5" t="s">
        <v>12242</v>
      </c>
      <c r="M852" s="1">
        <v>-77.013252495299994</v>
      </c>
      <c r="N852" s="1" t="s">
        <v>68</v>
      </c>
      <c r="O852" s="1" t="s">
        <v>2221</v>
      </c>
      <c r="P852" s="1" t="s">
        <v>60</v>
      </c>
      <c r="Q852" s="1">
        <v>708</v>
      </c>
      <c r="R852" s="2" t="s">
        <v>168</v>
      </c>
      <c r="S852" s="1">
        <v>8</v>
      </c>
      <c r="T852" s="1"/>
      <c r="U852" s="1"/>
      <c r="V852" s="1">
        <v>7</v>
      </c>
      <c r="W852" s="2" t="s">
        <v>2662</v>
      </c>
      <c r="X852" s="1">
        <v>2025</v>
      </c>
      <c r="Y852" s="5" t="s">
        <v>2663</v>
      </c>
      <c r="Z852" s="5">
        <v>45679</v>
      </c>
      <c r="AA852" s="5" t="str">
        <f t="shared" si="26"/>
        <v>Wednesday</v>
      </c>
      <c r="AB852" s="1" t="s">
        <v>8445</v>
      </c>
      <c r="AC852" s="1">
        <v>8</v>
      </c>
      <c r="AD852" s="1" t="s">
        <v>72</v>
      </c>
      <c r="AE852" s="5">
        <v>45679</v>
      </c>
      <c r="AF852" s="5" t="s">
        <v>12886</v>
      </c>
      <c r="AG852" s="1" t="s">
        <v>1077</v>
      </c>
      <c r="AH852" s="1" t="s">
        <v>68</v>
      </c>
      <c r="AI852" s="1" t="s">
        <v>11822</v>
      </c>
      <c r="AJ852" s="1" t="s">
        <v>1078</v>
      </c>
      <c r="AK852">
        <f t="shared" si="27"/>
        <v>0</v>
      </c>
    </row>
    <row r="853" spans="1:37" x14ac:dyDescent="0.3">
      <c r="A853" s="1">
        <v>852</v>
      </c>
      <c r="B853" s="1" t="s">
        <v>55</v>
      </c>
      <c r="C853" s="1">
        <v>38.917554685200002</v>
      </c>
      <c r="D853" s="1" t="s">
        <v>13865</v>
      </c>
      <c r="E853" s="1" t="s">
        <v>30</v>
      </c>
      <c r="F853" s="1" t="s">
        <v>1754</v>
      </c>
      <c r="G853" s="1" t="s">
        <v>58</v>
      </c>
      <c r="H853" s="1">
        <v>138854.39000000001</v>
      </c>
      <c r="I853" s="1" t="s">
        <v>33</v>
      </c>
      <c r="J853" s="1">
        <v>25016697</v>
      </c>
      <c r="K853" s="5">
        <v>45691</v>
      </c>
      <c r="L853" s="5" t="s">
        <v>11976</v>
      </c>
      <c r="M853" s="1">
        <v>-77.028084401800001</v>
      </c>
      <c r="N853" s="1" t="s">
        <v>68</v>
      </c>
      <c r="O853" s="1" t="s">
        <v>59</v>
      </c>
      <c r="P853" s="1" t="s">
        <v>48</v>
      </c>
      <c r="Q853" s="1">
        <v>305</v>
      </c>
      <c r="R853" s="2" t="s">
        <v>1187</v>
      </c>
      <c r="S853" s="1">
        <v>1</v>
      </c>
      <c r="T853" s="1"/>
      <c r="U853" s="1"/>
      <c r="V853" s="1">
        <v>3</v>
      </c>
      <c r="W853" s="1">
        <v>397564.45</v>
      </c>
      <c r="X853" s="1">
        <v>2025</v>
      </c>
      <c r="Y853" s="5" t="s">
        <v>2664</v>
      </c>
      <c r="Z853" s="5">
        <v>45691</v>
      </c>
      <c r="AA853" s="5" t="str">
        <f t="shared" si="26"/>
        <v>Monday</v>
      </c>
      <c r="AB853" s="1" t="s">
        <v>8930</v>
      </c>
      <c r="AC853" s="1">
        <v>8</v>
      </c>
      <c r="AD853" s="1" t="s">
        <v>72</v>
      </c>
      <c r="AE853" s="5">
        <v>45691</v>
      </c>
      <c r="AF853" s="5" t="s">
        <v>12371</v>
      </c>
      <c r="AG853" s="1" t="s">
        <v>824</v>
      </c>
      <c r="AH853" s="1" t="s">
        <v>68</v>
      </c>
      <c r="AI853" s="1" t="s">
        <v>11822</v>
      </c>
      <c r="AJ853" s="1" t="s">
        <v>1756</v>
      </c>
      <c r="AK853">
        <f t="shared" si="27"/>
        <v>0</v>
      </c>
    </row>
    <row r="854" spans="1:37" x14ac:dyDescent="0.3">
      <c r="A854" s="1">
        <v>853</v>
      </c>
      <c r="B854" s="1" t="s">
        <v>342</v>
      </c>
      <c r="C854" s="1">
        <v>38.879153406299999</v>
      </c>
      <c r="D854" s="1" t="s">
        <v>14888</v>
      </c>
      <c r="E854" s="1" t="s">
        <v>30</v>
      </c>
      <c r="F854" s="1" t="s">
        <v>2665</v>
      </c>
      <c r="G854" s="1" t="s">
        <v>236</v>
      </c>
      <c r="H854" s="1">
        <v>134591.31</v>
      </c>
      <c r="I854" s="1" t="s">
        <v>33</v>
      </c>
      <c r="J854" s="1">
        <v>25420211</v>
      </c>
      <c r="K854" s="5">
        <v>45671</v>
      </c>
      <c r="L854" s="5" t="s">
        <v>12243</v>
      </c>
      <c r="M854" s="1">
        <v>-76.982638197</v>
      </c>
      <c r="N854" s="1" t="s">
        <v>34</v>
      </c>
      <c r="O854" s="1" t="s">
        <v>346</v>
      </c>
      <c r="P854" s="1" t="s">
        <v>36</v>
      </c>
      <c r="Q854" s="1">
        <v>106</v>
      </c>
      <c r="R854" s="2" t="s">
        <v>871</v>
      </c>
      <c r="S854" s="1">
        <v>6</v>
      </c>
      <c r="T854" s="1" t="s">
        <v>355</v>
      </c>
      <c r="U854" s="1"/>
      <c r="V854" s="1">
        <v>1</v>
      </c>
      <c r="W854" s="1">
        <v>401506.47</v>
      </c>
      <c r="X854" s="1">
        <v>2025</v>
      </c>
      <c r="Y854" s="5" t="s">
        <v>2666</v>
      </c>
      <c r="Z854" s="5">
        <v>45672</v>
      </c>
      <c r="AA854" s="5" t="str">
        <f t="shared" si="26"/>
        <v>Wednesday</v>
      </c>
      <c r="AB854" s="1" t="s">
        <v>8931</v>
      </c>
      <c r="AC854" s="1">
        <v>6</v>
      </c>
      <c r="AD854" s="1" t="s">
        <v>40</v>
      </c>
      <c r="AE854" s="5">
        <v>45671</v>
      </c>
      <c r="AF854" s="5" t="s">
        <v>12243</v>
      </c>
      <c r="AG854" s="1" t="s">
        <v>874</v>
      </c>
      <c r="AH854" s="1" t="s">
        <v>34</v>
      </c>
      <c r="AI854" s="1" t="s">
        <v>11820</v>
      </c>
      <c r="AJ854" s="1" t="s">
        <v>875</v>
      </c>
      <c r="AK854">
        <f t="shared" si="27"/>
        <v>0</v>
      </c>
    </row>
    <row r="855" spans="1:37" x14ac:dyDescent="0.3">
      <c r="A855" s="1">
        <v>854</v>
      </c>
      <c r="B855" s="1" t="s">
        <v>132</v>
      </c>
      <c r="C855" s="1">
        <v>38.931820756199997</v>
      </c>
      <c r="D855" s="1" t="s">
        <v>13998</v>
      </c>
      <c r="E855" s="1" t="s">
        <v>30</v>
      </c>
      <c r="F855" s="1" t="s">
        <v>2667</v>
      </c>
      <c r="G855" s="1" t="s">
        <v>77</v>
      </c>
      <c r="H855" s="1">
        <v>140438.05001576</v>
      </c>
      <c r="I855" s="1" t="s">
        <v>33</v>
      </c>
      <c r="J855" s="1">
        <v>25018387</v>
      </c>
      <c r="K855" s="5">
        <v>45695</v>
      </c>
      <c r="L855" s="5" t="s">
        <v>12244</v>
      </c>
      <c r="M855" s="1">
        <v>-77.028260368299996</v>
      </c>
      <c r="N855" s="1" t="s">
        <v>46</v>
      </c>
      <c r="O855" s="1" t="s">
        <v>78</v>
      </c>
      <c r="P855" s="1" t="s">
        <v>60</v>
      </c>
      <c r="Q855" s="1">
        <v>302</v>
      </c>
      <c r="R855" s="2" t="s">
        <v>502</v>
      </c>
      <c r="S855" s="1">
        <v>1</v>
      </c>
      <c r="T855" s="1"/>
      <c r="U855" s="1"/>
      <c r="V855" s="1">
        <v>3</v>
      </c>
      <c r="W855" s="1">
        <v>397549.67999568</v>
      </c>
      <c r="X855" s="1">
        <v>2025</v>
      </c>
      <c r="Y855" s="5" t="s">
        <v>2668</v>
      </c>
      <c r="Z855" s="5">
        <v>45695</v>
      </c>
      <c r="AA855" s="5" t="str">
        <f t="shared" si="26"/>
        <v>Friday</v>
      </c>
      <c r="AB855" s="1" t="s">
        <v>8932</v>
      </c>
      <c r="AC855" s="1">
        <v>7</v>
      </c>
      <c r="AD855" s="1" t="s">
        <v>52</v>
      </c>
      <c r="AE855" s="5">
        <v>45695</v>
      </c>
      <c r="AF855" s="5" t="s">
        <v>12319</v>
      </c>
      <c r="AG855" s="1" t="s">
        <v>290</v>
      </c>
      <c r="AH855" s="1" t="s">
        <v>46</v>
      </c>
      <c r="AI855" s="1" t="s">
        <v>11821</v>
      </c>
      <c r="AJ855" s="1" t="s">
        <v>504</v>
      </c>
      <c r="AK855">
        <f t="shared" si="27"/>
        <v>0</v>
      </c>
    </row>
    <row r="856" spans="1:37" x14ac:dyDescent="0.3">
      <c r="A856" s="1">
        <v>855</v>
      </c>
      <c r="B856" s="1" t="s">
        <v>43</v>
      </c>
      <c r="C856" s="1">
        <v>38.9054380874</v>
      </c>
      <c r="D856" s="1" t="s">
        <v>13737</v>
      </c>
      <c r="E856" s="1" t="s">
        <v>30</v>
      </c>
      <c r="F856" s="1" t="s">
        <v>506</v>
      </c>
      <c r="G856" s="1" t="s">
        <v>45</v>
      </c>
      <c r="H856" s="1">
        <v>137509.47</v>
      </c>
      <c r="I856" s="1" t="s">
        <v>33</v>
      </c>
      <c r="J856" s="1">
        <v>25002038</v>
      </c>
      <c r="K856" s="5">
        <v>45661</v>
      </c>
      <c r="L856" s="5" t="s">
        <v>12245</v>
      </c>
      <c r="M856" s="1">
        <v>-77.032341813900004</v>
      </c>
      <c r="N856" s="1" t="s">
        <v>34</v>
      </c>
      <c r="O856" s="1" t="s">
        <v>117</v>
      </c>
      <c r="P856" s="1" t="s">
        <v>36</v>
      </c>
      <c r="Q856" s="1">
        <v>207</v>
      </c>
      <c r="R856" s="2" t="s">
        <v>507</v>
      </c>
      <c r="S856" s="1">
        <v>2</v>
      </c>
      <c r="T856" s="1" t="s">
        <v>184</v>
      </c>
      <c r="U856" s="1"/>
      <c r="V856" s="1">
        <v>2</v>
      </c>
      <c r="W856" s="1">
        <v>397194.76</v>
      </c>
      <c r="X856" s="1">
        <v>2025</v>
      </c>
      <c r="Y856" s="5" t="s">
        <v>2669</v>
      </c>
      <c r="Z856" s="5">
        <v>45661</v>
      </c>
      <c r="AA856" s="5" t="str">
        <f t="shared" si="26"/>
        <v>Saturday</v>
      </c>
      <c r="AB856" s="1" t="s">
        <v>8933</v>
      </c>
      <c r="AC856" s="1">
        <v>6</v>
      </c>
      <c r="AD856" s="1" t="s">
        <v>40</v>
      </c>
      <c r="AE856" s="5">
        <v>45661</v>
      </c>
      <c r="AF856" s="5" t="s">
        <v>12843</v>
      </c>
      <c r="AG856" s="1" t="s">
        <v>53</v>
      </c>
      <c r="AH856" s="1" t="s">
        <v>34</v>
      </c>
      <c r="AI856" s="1" t="s">
        <v>11820</v>
      </c>
      <c r="AJ856" s="1" t="s">
        <v>509</v>
      </c>
      <c r="AK856">
        <f t="shared" si="27"/>
        <v>0</v>
      </c>
    </row>
    <row r="857" spans="1:37" x14ac:dyDescent="0.3">
      <c r="A857" s="1">
        <v>856</v>
      </c>
      <c r="B857" s="1" t="s">
        <v>1020</v>
      </c>
      <c r="C857" s="1">
        <v>38.928565168600002</v>
      </c>
      <c r="D857" s="1" t="s">
        <v>13969</v>
      </c>
      <c r="E857" s="1" t="s">
        <v>30</v>
      </c>
      <c r="F857" s="1" t="s">
        <v>2465</v>
      </c>
      <c r="G857" s="1" t="s">
        <v>709</v>
      </c>
      <c r="H857" s="1">
        <v>140077.68</v>
      </c>
      <c r="I857" s="1" t="s">
        <v>33</v>
      </c>
      <c r="J857" s="1">
        <v>25008923</v>
      </c>
      <c r="K857" s="5">
        <v>45676</v>
      </c>
      <c r="L857" s="5" t="s">
        <v>12198</v>
      </c>
      <c r="M857" s="1">
        <v>-77.054441214400001</v>
      </c>
      <c r="N857" s="1" t="s">
        <v>46</v>
      </c>
      <c r="O857" s="1" t="s">
        <v>1022</v>
      </c>
      <c r="P857" s="1" t="s">
        <v>36</v>
      </c>
      <c r="Q857" s="1">
        <v>204</v>
      </c>
      <c r="R857" s="2" t="s">
        <v>1047</v>
      </c>
      <c r="S857" s="1">
        <v>3</v>
      </c>
      <c r="T857" s="1"/>
      <c r="U857" s="1"/>
      <c r="V857" s="1">
        <v>2</v>
      </c>
      <c r="W857" s="1">
        <v>395279.45</v>
      </c>
      <c r="X857" s="1">
        <v>2025</v>
      </c>
      <c r="Y857" s="5" t="s">
        <v>2670</v>
      </c>
      <c r="Z857" s="5">
        <v>45676</v>
      </c>
      <c r="AA857" s="5" t="str">
        <f t="shared" si="26"/>
        <v>Sunday</v>
      </c>
      <c r="AB857" s="1" t="s">
        <v>8934</v>
      </c>
      <c r="AC857" s="1">
        <v>7</v>
      </c>
      <c r="AD857" s="1" t="s">
        <v>52</v>
      </c>
      <c r="AE857" s="5">
        <v>45675</v>
      </c>
      <c r="AF857" s="5" t="s">
        <v>9443</v>
      </c>
      <c r="AG857" s="1" t="s">
        <v>1049</v>
      </c>
      <c r="AH857" s="1" t="s">
        <v>46</v>
      </c>
      <c r="AI857" s="1" t="s">
        <v>11821</v>
      </c>
      <c r="AJ857" s="1" t="s">
        <v>1050</v>
      </c>
      <c r="AK857">
        <f t="shared" si="27"/>
        <v>1</v>
      </c>
    </row>
    <row r="858" spans="1:37" x14ac:dyDescent="0.3">
      <c r="A858" s="1">
        <v>857</v>
      </c>
      <c r="B858" s="1" t="s">
        <v>334</v>
      </c>
      <c r="C858" s="1">
        <v>38.9231199082</v>
      </c>
      <c r="D858" s="1" t="s">
        <v>13277</v>
      </c>
      <c r="E858" s="1" t="s">
        <v>30</v>
      </c>
      <c r="F858" s="1" t="s">
        <v>2671</v>
      </c>
      <c r="G858" s="1" t="s">
        <v>336</v>
      </c>
      <c r="H858" s="1">
        <v>139472.29999999999</v>
      </c>
      <c r="I858" s="1" t="s">
        <v>33</v>
      </c>
      <c r="J858" s="1">
        <v>25002057</v>
      </c>
      <c r="K858" s="5"/>
      <c r="L858" s="5"/>
      <c r="M858" s="1">
        <v>-76.967619376599998</v>
      </c>
      <c r="N858" s="1" t="s">
        <v>46</v>
      </c>
      <c r="O858" s="1" t="s">
        <v>618</v>
      </c>
      <c r="P858" s="1" t="s">
        <v>36</v>
      </c>
      <c r="Q858" s="1">
        <v>503</v>
      </c>
      <c r="R858" s="2" t="s">
        <v>716</v>
      </c>
      <c r="S858" s="1">
        <v>5</v>
      </c>
      <c r="T858" s="1"/>
      <c r="U858" s="1"/>
      <c r="V858" s="1">
        <v>5</v>
      </c>
      <c r="W858" s="1">
        <v>402807.91</v>
      </c>
      <c r="X858" s="1">
        <v>2025</v>
      </c>
      <c r="Y858" s="5" t="s">
        <v>2672</v>
      </c>
      <c r="Z858" s="5">
        <v>45661</v>
      </c>
      <c r="AA858" s="5" t="str">
        <f t="shared" si="26"/>
        <v>Saturday</v>
      </c>
      <c r="AB858" s="1" t="s">
        <v>8935</v>
      </c>
      <c r="AC858" s="1">
        <v>7</v>
      </c>
      <c r="AD858" s="1" t="s">
        <v>52</v>
      </c>
      <c r="AE858" s="5">
        <v>45661</v>
      </c>
      <c r="AF858" s="5" t="s">
        <v>10082</v>
      </c>
      <c r="AG858" s="1" t="s">
        <v>718</v>
      </c>
      <c r="AH858" s="1" t="s">
        <v>46</v>
      </c>
      <c r="AI858" s="1" t="s">
        <v>11821</v>
      </c>
      <c r="AJ858" s="1" t="s">
        <v>719</v>
      </c>
      <c r="AK858">
        <f t="shared" si="27"/>
        <v>-45661</v>
      </c>
    </row>
    <row r="859" spans="1:37" x14ac:dyDescent="0.3">
      <c r="A859" s="1">
        <v>858</v>
      </c>
      <c r="B859" s="1" t="s">
        <v>29</v>
      </c>
      <c r="C859" s="1">
        <v>38.904684603699998</v>
      </c>
      <c r="D859" s="1" t="s">
        <v>13999</v>
      </c>
      <c r="E859" s="1" t="s">
        <v>30</v>
      </c>
      <c r="F859" s="1" t="s">
        <v>2674</v>
      </c>
      <c r="G859" s="1" t="s">
        <v>115</v>
      </c>
      <c r="H859" s="1">
        <v>137425.39000000001</v>
      </c>
      <c r="I859" s="1" t="s">
        <v>33</v>
      </c>
      <c r="J859" s="1">
        <v>25420275</v>
      </c>
      <c r="K859" s="5">
        <v>45673</v>
      </c>
      <c r="L859" s="5" t="s">
        <v>12001</v>
      </c>
      <c r="M859" s="1">
        <v>-77.011213402600006</v>
      </c>
      <c r="N859" s="1" t="s">
        <v>34</v>
      </c>
      <c r="O859" s="1" t="s">
        <v>117</v>
      </c>
      <c r="P859" s="1" t="s">
        <v>36</v>
      </c>
      <c r="Q859" s="1">
        <v>102</v>
      </c>
      <c r="R859" s="2" t="s">
        <v>2090</v>
      </c>
      <c r="S859" s="1">
        <v>6</v>
      </c>
      <c r="T859" s="1"/>
      <c r="U859" s="1"/>
      <c r="V859" s="1">
        <v>1</v>
      </c>
      <c r="W859" s="1">
        <v>399027.37</v>
      </c>
      <c r="X859" s="1">
        <v>2025</v>
      </c>
      <c r="Y859" s="5" t="s">
        <v>2675</v>
      </c>
      <c r="Z859" s="5">
        <v>45675</v>
      </c>
      <c r="AA859" s="5" t="str">
        <f t="shared" si="26"/>
        <v>Saturday</v>
      </c>
      <c r="AB859" s="1" t="s">
        <v>8936</v>
      </c>
      <c r="AC859" s="1">
        <v>6</v>
      </c>
      <c r="AD859" s="1" t="s">
        <v>40</v>
      </c>
      <c r="AE859" s="5">
        <v>45673</v>
      </c>
      <c r="AF859" s="5" t="s">
        <v>12136</v>
      </c>
      <c r="AG859" s="1" t="s">
        <v>122</v>
      </c>
      <c r="AH859" s="1" t="s">
        <v>34</v>
      </c>
      <c r="AI859" s="1" t="s">
        <v>11820</v>
      </c>
      <c r="AJ859" s="1" t="s">
        <v>2676</v>
      </c>
      <c r="AK859">
        <f t="shared" si="27"/>
        <v>0</v>
      </c>
    </row>
    <row r="860" spans="1:37" x14ac:dyDescent="0.3">
      <c r="A860" s="1">
        <v>859</v>
      </c>
      <c r="B860" s="1" t="s">
        <v>1281</v>
      </c>
      <c r="C860" s="1">
        <v>38.910384674299998</v>
      </c>
      <c r="D860" s="1" t="s">
        <v>14000</v>
      </c>
      <c r="E860" s="1" t="s">
        <v>30</v>
      </c>
      <c r="F860" s="1" t="s">
        <v>2677</v>
      </c>
      <c r="G860" s="1" t="s">
        <v>45</v>
      </c>
      <c r="H860" s="1">
        <v>138058.60999999999</v>
      </c>
      <c r="I860" s="1" t="s">
        <v>33</v>
      </c>
      <c r="J860" s="1">
        <v>25420359</v>
      </c>
      <c r="K860" s="5">
        <v>45658</v>
      </c>
      <c r="L860" s="5" t="s">
        <v>12162</v>
      </c>
      <c r="M860" s="1">
        <v>-77.033255147399998</v>
      </c>
      <c r="N860" s="1" t="s">
        <v>34</v>
      </c>
      <c r="O860" s="1" t="s">
        <v>452</v>
      </c>
      <c r="P860" s="1" t="s">
        <v>36</v>
      </c>
      <c r="Q860" s="1">
        <v>208</v>
      </c>
      <c r="R860" s="2" t="s">
        <v>727</v>
      </c>
      <c r="S860" s="1">
        <v>2</v>
      </c>
      <c r="T860" s="1"/>
      <c r="U860" s="1"/>
      <c r="V860" s="1">
        <v>2</v>
      </c>
      <c r="W860" s="1">
        <v>397115.74</v>
      </c>
      <c r="X860" s="1">
        <v>2025</v>
      </c>
      <c r="Y860" s="5" t="s">
        <v>2678</v>
      </c>
      <c r="Z860" s="5">
        <v>45685</v>
      </c>
      <c r="AA860" s="5" t="str">
        <f t="shared" si="26"/>
        <v>Tuesday</v>
      </c>
      <c r="AB860" s="1" t="s">
        <v>8937</v>
      </c>
      <c r="AC860" s="1">
        <v>6</v>
      </c>
      <c r="AD860" s="1" t="s">
        <v>40</v>
      </c>
      <c r="AE860" s="5">
        <v>45628</v>
      </c>
      <c r="AF860" s="5" t="s">
        <v>8185</v>
      </c>
      <c r="AG860" s="1" t="s">
        <v>729</v>
      </c>
      <c r="AH860" s="1" t="s">
        <v>34</v>
      </c>
      <c r="AI860" s="1" t="s">
        <v>11820</v>
      </c>
      <c r="AJ860" s="1" t="s">
        <v>2679</v>
      </c>
      <c r="AK860">
        <f t="shared" si="27"/>
        <v>30</v>
      </c>
    </row>
    <row r="861" spans="1:37" x14ac:dyDescent="0.3">
      <c r="A861" s="1">
        <v>860</v>
      </c>
      <c r="B861" s="1" t="s">
        <v>334</v>
      </c>
      <c r="C861" s="1">
        <v>38.921584705299999</v>
      </c>
      <c r="D861" s="1" t="s">
        <v>13095</v>
      </c>
      <c r="E861" s="1" t="s">
        <v>30</v>
      </c>
      <c r="F861" s="1" t="s">
        <v>427</v>
      </c>
      <c r="G861" s="1" t="s">
        <v>336</v>
      </c>
      <c r="H861" s="1">
        <v>139301.4</v>
      </c>
      <c r="I861" s="1" t="s">
        <v>33</v>
      </c>
      <c r="J861" s="1">
        <v>25001759</v>
      </c>
      <c r="K861" s="5">
        <v>45661</v>
      </c>
      <c r="L861" s="5" t="s">
        <v>12246</v>
      </c>
      <c r="M861" s="1">
        <v>-76.993755594099994</v>
      </c>
      <c r="N861" s="1" t="s">
        <v>34</v>
      </c>
      <c r="O861" s="1" t="s">
        <v>337</v>
      </c>
      <c r="P861" s="1" t="s">
        <v>60</v>
      </c>
      <c r="Q861" s="1">
        <v>505</v>
      </c>
      <c r="R861" s="2" t="s">
        <v>338</v>
      </c>
      <c r="S861" s="1">
        <v>5</v>
      </c>
      <c r="T861" s="1"/>
      <c r="U861" s="1"/>
      <c r="V861" s="1">
        <v>5</v>
      </c>
      <c r="W861" s="1">
        <v>400541.5</v>
      </c>
      <c r="X861" s="1">
        <v>2025</v>
      </c>
      <c r="Y861" s="5" t="s">
        <v>2680</v>
      </c>
      <c r="Z861" s="5">
        <v>45661</v>
      </c>
      <c r="AA861" s="5" t="str">
        <f t="shared" si="26"/>
        <v>Saturday</v>
      </c>
      <c r="AB861" s="1" t="s">
        <v>8938</v>
      </c>
      <c r="AC861" s="1">
        <v>6</v>
      </c>
      <c r="AD861" s="1" t="s">
        <v>40</v>
      </c>
      <c r="AE861" s="5">
        <v>45661</v>
      </c>
      <c r="AF861" s="5" t="s">
        <v>12607</v>
      </c>
      <c r="AG861" s="1" t="s">
        <v>340</v>
      </c>
      <c r="AH861" s="1" t="s">
        <v>34</v>
      </c>
      <c r="AI861" s="1" t="s">
        <v>11820</v>
      </c>
      <c r="AJ861" s="1" t="s">
        <v>429</v>
      </c>
      <c r="AK861">
        <f t="shared" si="27"/>
        <v>0</v>
      </c>
    </row>
    <row r="862" spans="1:37" x14ac:dyDescent="0.3">
      <c r="A862" s="1">
        <v>861</v>
      </c>
      <c r="B862" s="1" t="s">
        <v>1281</v>
      </c>
      <c r="C862" s="1">
        <v>38.906441042700003</v>
      </c>
      <c r="D862" s="1" t="s">
        <v>14001</v>
      </c>
      <c r="E862" s="1" t="s">
        <v>30</v>
      </c>
      <c r="F862" s="1" t="s">
        <v>2682</v>
      </c>
      <c r="G862" s="1" t="s">
        <v>259</v>
      </c>
      <c r="H862" s="1">
        <v>137620.63</v>
      </c>
      <c r="I862" s="1" t="s">
        <v>33</v>
      </c>
      <c r="J862" s="1">
        <v>25420300</v>
      </c>
      <c r="K862" s="5">
        <v>45674</v>
      </c>
      <c r="L862" s="5" t="s">
        <v>9443</v>
      </c>
      <c r="M862" s="1">
        <v>-77.025983319399998</v>
      </c>
      <c r="N862" s="1" t="s">
        <v>34</v>
      </c>
      <c r="O862" s="1" t="s">
        <v>452</v>
      </c>
      <c r="P862" s="1" t="s">
        <v>60</v>
      </c>
      <c r="Q862" s="1">
        <v>307</v>
      </c>
      <c r="R862" s="2" t="s">
        <v>1383</v>
      </c>
      <c r="S862" s="1">
        <v>2</v>
      </c>
      <c r="T862" s="1"/>
      <c r="U862" s="1"/>
      <c r="V862" s="1">
        <v>3</v>
      </c>
      <c r="W862" s="1">
        <v>397746.31</v>
      </c>
      <c r="X862" s="1">
        <v>2025</v>
      </c>
      <c r="Y862" s="5" t="s">
        <v>2683</v>
      </c>
      <c r="Z862" s="5">
        <v>45678</v>
      </c>
      <c r="AA862" s="5" t="str">
        <f t="shared" si="26"/>
        <v>Tuesday</v>
      </c>
      <c r="AB862" s="1" t="s">
        <v>8939</v>
      </c>
      <c r="AC862" s="1">
        <v>6</v>
      </c>
      <c r="AD862" s="1" t="s">
        <v>40</v>
      </c>
      <c r="AE862" s="5">
        <v>45674</v>
      </c>
      <c r="AF862" s="5" t="s">
        <v>11913</v>
      </c>
      <c r="AG862" s="1" t="s">
        <v>186</v>
      </c>
      <c r="AH862" s="1" t="s">
        <v>34</v>
      </c>
      <c r="AI862" s="1" t="s">
        <v>11820</v>
      </c>
      <c r="AJ862" s="1" t="s">
        <v>2079</v>
      </c>
      <c r="AK862">
        <f t="shared" si="27"/>
        <v>0</v>
      </c>
    </row>
    <row r="863" spans="1:37" x14ac:dyDescent="0.3">
      <c r="A863" s="1">
        <v>862</v>
      </c>
      <c r="B863" s="1" t="s">
        <v>188</v>
      </c>
      <c r="C863" s="1">
        <v>38.9462721887</v>
      </c>
      <c r="D863" s="1" t="s">
        <v>13278</v>
      </c>
      <c r="E863" s="1" t="s">
        <v>30</v>
      </c>
      <c r="F863" s="1" t="s">
        <v>2684</v>
      </c>
      <c r="G863" s="1" t="s">
        <v>107</v>
      </c>
      <c r="H863" s="1">
        <v>142041.91</v>
      </c>
      <c r="I863" s="1" t="s">
        <v>33</v>
      </c>
      <c r="J863" s="1">
        <v>25019348</v>
      </c>
      <c r="K863" s="5">
        <v>45697</v>
      </c>
      <c r="L863" s="5" t="s">
        <v>12247</v>
      </c>
      <c r="M863" s="1">
        <v>-76.997567702799998</v>
      </c>
      <c r="N863" s="1" t="s">
        <v>68</v>
      </c>
      <c r="O863" s="1" t="s">
        <v>190</v>
      </c>
      <c r="P863" s="1" t="s">
        <v>60</v>
      </c>
      <c r="Q863" s="1">
        <v>405</v>
      </c>
      <c r="R863" s="2" t="s">
        <v>654</v>
      </c>
      <c r="S863" s="1">
        <v>5</v>
      </c>
      <c r="T863" s="1"/>
      <c r="U863" s="1"/>
      <c r="V863" s="1">
        <v>4</v>
      </c>
      <c r="W863" s="1">
        <v>400210.85</v>
      </c>
      <c r="X863" s="1">
        <v>2025</v>
      </c>
      <c r="Y863" s="5" t="s">
        <v>2685</v>
      </c>
      <c r="Z863" s="5">
        <v>45697</v>
      </c>
      <c r="AA863" s="5" t="str">
        <f t="shared" si="26"/>
        <v>Sunday</v>
      </c>
      <c r="AB863" s="1" t="s">
        <v>8940</v>
      </c>
      <c r="AC863" s="1">
        <v>8</v>
      </c>
      <c r="AD863" s="1" t="s">
        <v>72</v>
      </c>
      <c r="AE863" s="5">
        <v>45697</v>
      </c>
      <c r="AF863" s="5" t="s">
        <v>12887</v>
      </c>
      <c r="AG863" s="1" t="s">
        <v>193</v>
      </c>
      <c r="AH863" s="1" t="s">
        <v>68</v>
      </c>
      <c r="AI863" s="1" t="s">
        <v>11822</v>
      </c>
      <c r="AJ863" s="1" t="s">
        <v>761</v>
      </c>
      <c r="AK863">
        <f t="shared" si="27"/>
        <v>0</v>
      </c>
    </row>
    <row r="864" spans="1:37" x14ac:dyDescent="0.3">
      <c r="A864" s="1">
        <v>863</v>
      </c>
      <c r="B864" s="1" t="s">
        <v>83</v>
      </c>
      <c r="C864" s="1">
        <v>38.904499901699999</v>
      </c>
      <c r="D864" s="1" t="s">
        <v>14002</v>
      </c>
      <c r="E864" s="1" t="s">
        <v>113</v>
      </c>
      <c r="F864" s="1" t="s">
        <v>2686</v>
      </c>
      <c r="G864" s="1" t="s">
        <v>45</v>
      </c>
      <c r="H864" s="1">
        <v>137406.01999999999</v>
      </c>
      <c r="I864" s="1" t="s">
        <v>33</v>
      </c>
      <c r="J864" s="1">
        <v>25015271</v>
      </c>
      <c r="K864" s="5"/>
      <c r="L864" s="5"/>
      <c r="M864" s="1">
        <v>-77.050114604100003</v>
      </c>
      <c r="N864" s="1" t="s">
        <v>11830</v>
      </c>
      <c r="O864" s="1" t="s">
        <v>86</v>
      </c>
      <c r="P864" s="1" t="s">
        <v>48</v>
      </c>
      <c r="Q864" s="1">
        <v>207</v>
      </c>
      <c r="R864" s="2" t="s">
        <v>2687</v>
      </c>
      <c r="S864" s="1">
        <v>2</v>
      </c>
      <c r="T864" s="1"/>
      <c r="U864" s="1"/>
      <c r="V864" s="1">
        <v>2</v>
      </c>
      <c r="W864" s="1">
        <v>395653.14</v>
      </c>
      <c r="X864" s="1">
        <v>2025</v>
      </c>
      <c r="Y864" s="5" t="s">
        <v>2688</v>
      </c>
      <c r="Z864" s="5">
        <v>45689</v>
      </c>
      <c r="AA864" s="5" t="str">
        <f t="shared" si="26"/>
        <v>Saturday</v>
      </c>
      <c r="AB864" s="1" t="s">
        <v>8941</v>
      </c>
      <c r="AC864" s="1">
        <v>3</v>
      </c>
      <c r="AD864" s="1" t="s">
        <v>11831</v>
      </c>
      <c r="AE864" s="5">
        <v>45689</v>
      </c>
      <c r="AF864" s="5" t="s">
        <v>12888</v>
      </c>
      <c r="AG864" s="1" t="s">
        <v>1120</v>
      </c>
      <c r="AH864" s="1" t="s">
        <v>11830</v>
      </c>
      <c r="AI864" s="1" t="s">
        <v>11830</v>
      </c>
      <c r="AJ864" s="1" t="s">
        <v>2689</v>
      </c>
      <c r="AK864">
        <f t="shared" si="27"/>
        <v>-45689</v>
      </c>
    </row>
    <row r="865" spans="1:37" x14ac:dyDescent="0.3">
      <c r="A865" s="1">
        <v>864</v>
      </c>
      <c r="B865" s="1" t="s">
        <v>342</v>
      </c>
      <c r="C865" s="1">
        <v>38.881856784999997</v>
      </c>
      <c r="D865" s="1" t="s">
        <v>14889</v>
      </c>
      <c r="E865" s="1" t="s">
        <v>30</v>
      </c>
      <c r="F865" s="1" t="s">
        <v>2691</v>
      </c>
      <c r="G865" s="1" t="s">
        <v>236</v>
      </c>
      <c r="H865" s="2" t="s">
        <v>2692</v>
      </c>
      <c r="I865" s="1" t="s">
        <v>33</v>
      </c>
      <c r="J865" s="1">
        <v>25023342</v>
      </c>
      <c r="K865" s="5">
        <v>45703</v>
      </c>
      <c r="L865" s="5" t="s">
        <v>11976</v>
      </c>
      <c r="M865" s="1">
        <v>-76.989272740900006</v>
      </c>
      <c r="N865" s="1" t="s">
        <v>68</v>
      </c>
      <c r="O865" s="1" t="s">
        <v>346</v>
      </c>
      <c r="P865" s="1" t="s">
        <v>60</v>
      </c>
      <c r="Q865" s="1">
        <v>106</v>
      </c>
      <c r="R865" s="2" t="s">
        <v>929</v>
      </c>
      <c r="S865" s="1">
        <v>6</v>
      </c>
      <c r="T865" s="1" t="s">
        <v>355</v>
      </c>
      <c r="U865" s="1"/>
      <c r="V865" s="1">
        <v>1</v>
      </c>
      <c r="W865" s="2" t="s">
        <v>2693</v>
      </c>
      <c r="X865" s="1">
        <v>2025</v>
      </c>
      <c r="Y865" s="5" t="s">
        <v>2694</v>
      </c>
      <c r="Z865" s="5">
        <v>45705</v>
      </c>
      <c r="AA865" s="5" t="str">
        <f t="shared" si="26"/>
        <v>Monday</v>
      </c>
      <c r="AB865" s="1" t="s">
        <v>8942</v>
      </c>
      <c r="AC865" s="1">
        <v>8</v>
      </c>
      <c r="AD865" s="1" t="s">
        <v>72</v>
      </c>
      <c r="AE865" s="5">
        <v>45703</v>
      </c>
      <c r="AF865" s="5" t="s">
        <v>11859</v>
      </c>
      <c r="AG865" s="1" t="s">
        <v>874</v>
      </c>
      <c r="AH865" s="1" t="s">
        <v>68</v>
      </c>
      <c r="AI865" s="1" t="s">
        <v>11822</v>
      </c>
      <c r="AJ865" s="1" t="s">
        <v>2362</v>
      </c>
      <c r="AK865">
        <f t="shared" si="27"/>
        <v>0</v>
      </c>
    </row>
    <row r="866" spans="1:37" x14ac:dyDescent="0.3">
      <c r="A866" s="1">
        <v>865</v>
      </c>
      <c r="B866" s="1" t="s">
        <v>65</v>
      </c>
      <c r="C866" s="1">
        <v>38.916477403599998</v>
      </c>
      <c r="D866" s="1" t="s">
        <v>13089</v>
      </c>
      <c r="E866" s="1" t="s">
        <v>30</v>
      </c>
      <c r="F866" s="1" t="s">
        <v>310</v>
      </c>
      <c r="G866" s="1" t="s">
        <v>198</v>
      </c>
      <c r="H866" s="1">
        <v>138734.57</v>
      </c>
      <c r="I866" s="1" t="s">
        <v>33</v>
      </c>
      <c r="J866" s="1">
        <v>25023925</v>
      </c>
      <c r="K866" s="5">
        <v>45706</v>
      </c>
      <c r="L866" s="5" t="s">
        <v>12248</v>
      </c>
      <c r="M866" s="1">
        <v>-76.982715592199995</v>
      </c>
      <c r="N866" s="1" t="s">
        <v>34</v>
      </c>
      <c r="O866" s="1" t="s">
        <v>69</v>
      </c>
      <c r="P866" s="1" t="s">
        <v>60</v>
      </c>
      <c r="Q866" s="1">
        <v>506</v>
      </c>
      <c r="R866" s="2" t="s">
        <v>70</v>
      </c>
      <c r="S866" s="1">
        <v>5</v>
      </c>
      <c r="T866" s="1"/>
      <c r="U866" s="1"/>
      <c r="V866" s="1">
        <v>5</v>
      </c>
      <c r="W866" s="1">
        <v>401498.97</v>
      </c>
      <c r="X866" s="1">
        <v>2025</v>
      </c>
      <c r="Y866" s="5" t="s">
        <v>2695</v>
      </c>
      <c r="Z866" s="5">
        <v>45706</v>
      </c>
      <c r="AA866" s="5" t="str">
        <f t="shared" si="26"/>
        <v>Tuesday</v>
      </c>
      <c r="AB866" s="1" t="s">
        <v>8710</v>
      </c>
      <c r="AC866" s="1">
        <v>6</v>
      </c>
      <c r="AD866" s="1" t="s">
        <v>40</v>
      </c>
      <c r="AE866" s="5">
        <v>45706</v>
      </c>
      <c r="AF866" s="5" t="s">
        <v>11939</v>
      </c>
      <c r="AG866" s="1" t="s">
        <v>73</v>
      </c>
      <c r="AH866" s="1" t="s">
        <v>34</v>
      </c>
      <c r="AI866" s="1" t="s">
        <v>11820</v>
      </c>
      <c r="AJ866" s="1" t="s">
        <v>312</v>
      </c>
      <c r="AK866">
        <f t="shared" si="27"/>
        <v>0</v>
      </c>
    </row>
    <row r="867" spans="1:37" x14ac:dyDescent="0.3">
      <c r="A867" s="1">
        <v>866</v>
      </c>
      <c r="B867" s="1" t="s">
        <v>156</v>
      </c>
      <c r="C867" s="1">
        <v>38.896655882700003</v>
      </c>
      <c r="D867" s="1" t="s">
        <v>13104</v>
      </c>
      <c r="E867" s="1" t="s">
        <v>30</v>
      </c>
      <c r="F867" s="1" t="s">
        <v>587</v>
      </c>
      <c r="G867" s="1" t="s">
        <v>225</v>
      </c>
      <c r="H867" s="1">
        <v>136535.38</v>
      </c>
      <c r="I867" s="1" t="s">
        <v>33</v>
      </c>
      <c r="J867" s="1">
        <v>25020341</v>
      </c>
      <c r="K867" s="5">
        <v>45699</v>
      </c>
      <c r="L867" s="5" t="s">
        <v>12249</v>
      </c>
      <c r="M867" s="1">
        <v>-76.947647509399999</v>
      </c>
      <c r="N867" s="1" t="s">
        <v>34</v>
      </c>
      <c r="O867" s="1" t="s">
        <v>226</v>
      </c>
      <c r="P867" s="1" t="s">
        <v>60</v>
      </c>
      <c r="Q867" s="1">
        <v>602</v>
      </c>
      <c r="R867" s="2" t="s">
        <v>227</v>
      </c>
      <c r="S867" s="1">
        <v>7</v>
      </c>
      <c r="T867" s="1"/>
      <c r="U867" s="1"/>
      <c r="V867" s="1">
        <v>6</v>
      </c>
      <c r="W867" s="1">
        <v>404541.47</v>
      </c>
      <c r="X867" s="1">
        <v>2025</v>
      </c>
      <c r="Y867" s="5" t="s">
        <v>2696</v>
      </c>
      <c r="Z867" s="5">
        <v>45700</v>
      </c>
      <c r="AA867" s="5" t="str">
        <f t="shared" si="26"/>
        <v>Wednesday</v>
      </c>
      <c r="AB867" s="1" t="s">
        <v>8943</v>
      </c>
      <c r="AC867" s="1">
        <v>6</v>
      </c>
      <c r="AD867" s="1" t="s">
        <v>40</v>
      </c>
      <c r="AE867" s="5">
        <v>45698</v>
      </c>
      <c r="AF867" s="5" t="s">
        <v>10891</v>
      </c>
      <c r="AG867" s="1" t="s">
        <v>589</v>
      </c>
      <c r="AH867" s="1" t="s">
        <v>34</v>
      </c>
      <c r="AI867" s="1" t="s">
        <v>11820</v>
      </c>
      <c r="AJ867" s="1" t="s">
        <v>590</v>
      </c>
      <c r="AK867">
        <f t="shared" si="27"/>
        <v>1</v>
      </c>
    </row>
    <row r="868" spans="1:37" x14ac:dyDescent="0.3">
      <c r="A868" s="1">
        <v>867</v>
      </c>
      <c r="B868" s="1" t="s">
        <v>1281</v>
      </c>
      <c r="C868" s="1">
        <v>38.912236882599998</v>
      </c>
      <c r="D868" s="1" t="s">
        <v>14003</v>
      </c>
      <c r="E868" s="1" t="s">
        <v>30</v>
      </c>
      <c r="F868" s="1" t="s">
        <v>2698</v>
      </c>
      <c r="G868" s="1" t="s">
        <v>259</v>
      </c>
      <c r="H868" s="1">
        <v>138264.18</v>
      </c>
      <c r="I868" s="1" t="s">
        <v>33</v>
      </c>
      <c r="J868" s="1">
        <v>25016468</v>
      </c>
      <c r="K868" s="5">
        <v>45688</v>
      </c>
      <c r="L868" s="5" t="s">
        <v>12250</v>
      </c>
      <c r="M868" s="1">
        <v>-77.031951602700005</v>
      </c>
      <c r="N868" s="1" t="s">
        <v>34</v>
      </c>
      <c r="O868" s="1" t="s">
        <v>452</v>
      </c>
      <c r="P868" s="1" t="s">
        <v>60</v>
      </c>
      <c r="Q868" s="1">
        <v>307</v>
      </c>
      <c r="R868" s="2" t="s">
        <v>2699</v>
      </c>
      <c r="S868" s="1">
        <v>2</v>
      </c>
      <c r="T868" s="1"/>
      <c r="U868" s="1"/>
      <c r="V868" s="1">
        <v>3</v>
      </c>
      <c r="W868" s="1">
        <v>397228.87</v>
      </c>
      <c r="X868" s="1">
        <v>2025</v>
      </c>
      <c r="Y868" s="5" t="s">
        <v>2700</v>
      </c>
      <c r="Z868" s="5">
        <v>45691</v>
      </c>
      <c r="AA868" s="5" t="str">
        <f t="shared" si="26"/>
        <v>Monday</v>
      </c>
      <c r="AB868" s="1" t="s">
        <v>8944</v>
      </c>
      <c r="AC868" s="1">
        <v>6</v>
      </c>
      <c r="AD868" s="1" t="s">
        <v>40</v>
      </c>
      <c r="AE868" s="5">
        <v>45688</v>
      </c>
      <c r="AF868" s="5" t="s">
        <v>11877</v>
      </c>
      <c r="AG868" s="1" t="s">
        <v>729</v>
      </c>
      <c r="AH868" s="1" t="s">
        <v>34</v>
      </c>
      <c r="AI868" s="1" t="s">
        <v>11820</v>
      </c>
      <c r="AJ868" s="1" t="s">
        <v>2701</v>
      </c>
      <c r="AK868">
        <f t="shared" si="27"/>
        <v>0</v>
      </c>
    </row>
    <row r="869" spans="1:37" x14ac:dyDescent="0.3">
      <c r="A869" s="1">
        <v>868</v>
      </c>
      <c r="B869" s="1" t="s">
        <v>313</v>
      </c>
      <c r="C869" s="1">
        <v>38.920932995199998</v>
      </c>
      <c r="D869" s="1" t="s">
        <v>13090</v>
      </c>
      <c r="E869" s="1" t="s">
        <v>30</v>
      </c>
      <c r="F869" s="1" t="s">
        <v>315</v>
      </c>
      <c r="G869" s="1" t="s">
        <v>32</v>
      </c>
      <c r="H869" s="1">
        <v>139229.04</v>
      </c>
      <c r="I869" s="1" t="s">
        <v>33</v>
      </c>
      <c r="J869" s="1">
        <v>25020175</v>
      </c>
      <c r="K869" s="5">
        <v>45698</v>
      </c>
      <c r="L869" s="5" t="s">
        <v>11870</v>
      </c>
      <c r="M869" s="1">
        <v>-76.997157005099993</v>
      </c>
      <c r="N869" s="1" t="s">
        <v>46</v>
      </c>
      <c r="O869" s="1" t="s">
        <v>127</v>
      </c>
      <c r="P869" s="1" t="s">
        <v>36</v>
      </c>
      <c r="Q869" s="1">
        <v>502</v>
      </c>
      <c r="R869" s="2" t="s">
        <v>316</v>
      </c>
      <c r="S869" s="1">
        <v>5</v>
      </c>
      <c r="T869" s="1"/>
      <c r="U869" s="1"/>
      <c r="V869" s="1">
        <v>5</v>
      </c>
      <c r="W869" s="1">
        <v>400246.54</v>
      </c>
      <c r="X869" s="1">
        <v>2025</v>
      </c>
      <c r="Y869" s="5" t="s">
        <v>2702</v>
      </c>
      <c r="Z869" s="5">
        <v>45698</v>
      </c>
      <c r="AA869" s="5" t="str">
        <f t="shared" si="26"/>
        <v>Monday</v>
      </c>
      <c r="AB869" s="1" t="s">
        <v>8945</v>
      </c>
      <c r="AC869" s="1">
        <v>7</v>
      </c>
      <c r="AD869" s="1" t="s">
        <v>52</v>
      </c>
      <c r="AE869" s="5">
        <v>45698</v>
      </c>
      <c r="AF869" s="5" t="s">
        <v>11162</v>
      </c>
      <c r="AG869" s="1" t="s">
        <v>318</v>
      </c>
      <c r="AH869" s="1" t="s">
        <v>46</v>
      </c>
      <c r="AI869" s="1" t="s">
        <v>11821</v>
      </c>
      <c r="AJ869" s="1" t="s">
        <v>319</v>
      </c>
      <c r="AK869">
        <f t="shared" si="27"/>
        <v>0</v>
      </c>
    </row>
    <row r="870" spans="1:37" x14ac:dyDescent="0.3">
      <c r="A870" s="1">
        <v>869</v>
      </c>
      <c r="B870" s="1" t="s">
        <v>233</v>
      </c>
      <c r="C870" s="1">
        <v>38.879286377500001</v>
      </c>
      <c r="D870" s="1" t="s">
        <v>14746</v>
      </c>
      <c r="E870" s="1" t="s">
        <v>30</v>
      </c>
      <c r="F870" s="1" t="s">
        <v>235</v>
      </c>
      <c r="G870" s="1" t="s">
        <v>236</v>
      </c>
      <c r="H870" s="1">
        <v>134605.96</v>
      </c>
      <c r="I870" s="1" t="s">
        <v>33</v>
      </c>
      <c r="J870" s="1">
        <v>25020862</v>
      </c>
      <c r="K870" s="5">
        <v>45700</v>
      </c>
      <c r="L870" s="5" t="s">
        <v>11896</v>
      </c>
      <c r="M870" s="1">
        <v>-77.008261125100006</v>
      </c>
      <c r="N870" s="1" t="s">
        <v>34</v>
      </c>
      <c r="O870" s="1" t="s">
        <v>237</v>
      </c>
      <c r="P870" s="1" t="s">
        <v>60</v>
      </c>
      <c r="Q870" s="1">
        <v>106</v>
      </c>
      <c r="R870" s="2" t="s">
        <v>238</v>
      </c>
      <c r="S870" s="1">
        <v>6</v>
      </c>
      <c r="T870" s="1" t="s">
        <v>239</v>
      </c>
      <c r="U870" s="1"/>
      <c r="V870" s="1">
        <v>1</v>
      </c>
      <c r="W870" s="1">
        <v>399283.19</v>
      </c>
      <c r="X870" s="1">
        <v>2025</v>
      </c>
      <c r="Y870" s="5" t="s">
        <v>2703</v>
      </c>
      <c r="Z870" s="5">
        <v>45700</v>
      </c>
      <c r="AA870" s="5" t="str">
        <f t="shared" si="26"/>
        <v>Wednesday</v>
      </c>
      <c r="AB870" s="1" t="s">
        <v>8946</v>
      </c>
      <c r="AC870" s="1">
        <v>6</v>
      </c>
      <c r="AD870" s="1" t="s">
        <v>40</v>
      </c>
      <c r="AE870" s="5">
        <v>45700</v>
      </c>
      <c r="AF870" s="5" t="s">
        <v>12242</v>
      </c>
      <c r="AG870" s="1" t="s">
        <v>241</v>
      </c>
      <c r="AH870" s="1" t="s">
        <v>34</v>
      </c>
      <c r="AI870" s="1" t="s">
        <v>11820</v>
      </c>
      <c r="AJ870" s="1" t="s">
        <v>242</v>
      </c>
      <c r="AK870">
        <f t="shared" si="27"/>
        <v>0</v>
      </c>
    </row>
    <row r="871" spans="1:37" x14ac:dyDescent="0.3">
      <c r="A871" s="1">
        <v>870</v>
      </c>
      <c r="B871" s="1" t="s">
        <v>105</v>
      </c>
      <c r="C871" s="1">
        <v>38.969922871599998</v>
      </c>
      <c r="D871" s="1" t="s">
        <v>13849</v>
      </c>
      <c r="E871" s="1" t="s">
        <v>30</v>
      </c>
      <c r="F871" s="1" t="s">
        <v>1602</v>
      </c>
      <c r="G871" s="1" t="s">
        <v>93</v>
      </c>
      <c r="H871" s="1">
        <v>144667.49</v>
      </c>
      <c r="I871" s="1" t="s">
        <v>33</v>
      </c>
      <c r="J871" s="1">
        <v>25022556</v>
      </c>
      <c r="K871" s="5">
        <v>45703</v>
      </c>
      <c r="L871" s="5" t="s">
        <v>12251</v>
      </c>
      <c r="M871" s="1">
        <v>-77.017096929299996</v>
      </c>
      <c r="N871" s="1" t="s">
        <v>46</v>
      </c>
      <c r="O871" s="1" t="s">
        <v>100</v>
      </c>
      <c r="P871" s="1" t="s">
        <v>36</v>
      </c>
      <c r="Q871" s="1">
        <v>401</v>
      </c>
      <c r="R871" s="2" t="s">
        <v>515</v>
      </c>
      <c r="S871" s="1">
        <v>4</v>
      </c>
      <c r="T871" s="1"/>
      <c r="U871" s="1"/>
      <c r="V871" s="1">
        <v>4</v>
      </c>
      <c r="W871" s="1">
        <v>398518.4</v>
      </c>
      <c r="X871" s="1">
        <v>2025</v>
      </c>
      <c r="Y871" s="5" t="s">
        <v>2704</v>
      </c>
      <c r="Z871" s="5">
        <v>45703</v>
      </c>
      <c r="AA871" s="5" t="str">
        <f t="shared" si="26"/>
        <v>Saturday</v>
      </c>
      <c r="AB871" s="1" t="s">
        <v>8947</v>
      </c>
      <c r="AC871" s="1">
        <v>7</v>
      </c>
      <c r="AD871" s="1" t="s">
        <v>52</v>
      </c>
      <c r="AE871" s="5">
        <v>45703</v>
      </c>
      <c r="AF871" s="5" t="s">
        <v>12816</v>
      </c>
      <c r="AG871" s="1" t="s">
        <v>146</v>
      </c>
      <c r="AH871" s="1" t="s">
        <v>46</v>
      </c>
      <c r="AI871" s="1" t="s">
        <v>11821</v>
      </c>
      <c r="AJ871" s="1" t="s">
        <v>779</v>
      </c>
      <c r="AK871">
        <f t="shared" si="27"/>
        <v>0</v>
      </c>
    </row>
    <row r="872" spans="1:37" x14ac:dyDescent="0.3">
      <c r="A872" s="1">
        <v>871</v>
      </c>
      <c r="B872" s="1" t="s">
        <v>540</v>
      </c>
      <c r="C872" s="1">
        <v>38.938139720999999</v>
      </c>
      <c r="D872" s="1" t="s">
        <v>14004</v>
      </c>
      <c r="E872" s="1" t="s">
        <v>30</v>
      </c>
      <c r="F872" s="1" t="s">
        <v>2705</v>
      </c>
      <c r="G872" s="1" t="s">
        <v>288</v>
      </c>
      <c r="H872" s="1">
        <v>141139.54999999999</v>
      </c>
      <c r="I872" s="1" t="s">
        <v>33</v>
      </c>
      <c r="J872" s="1">
        <v>25011290</v>
      </c>
      <c r="K872" s="5">
        <v>45681</v>
      </c>
      <c r="L872" s="5" t="s">
        <v>12252</v>
      </c>
      <c r="M872" s="1">
        <v>-77.029704322000001</v>
      </c>
      <c r="N872" s="1" t="s">
        <v>34</v>
      </c>
      <c r="O872" s="1" t="s">
        <v>206</v>
      </c>
      <c r="P872" s="1" t="s">
        <v>36</v>
      </c>
      <c r="Q872" s="1">
        <v>404</v>
      </c>
      <c r="R872" s="2" t="s">
        <v>1013</v>
      </c>
      <c r="S872" s="1">
        <v>4</v>
      </c>
      <c r="T872" s="1"/>
      <c r="U872" s="1"/>
      <c r="V872" s="1">
        <v>4</v>
      </c>
      <c r="W872" s="1">
        <v>397424.71</v>
      </c>
      <c r="X872" s="1">
        <v>2025</v>
      </c>
      <c r="Y872" s="5" t="s">
        <v>2706</v>
      </c>
      <c r="Z872" s="5">
        <v>45681</v>
      </c>
      <c r="AA872" s="5" t="str">
        <f t="shared" si="26"/>
        <v>Friday</v>
      </c>
      <c r="AB872" s="1" t="s">
        <v>8948</v>
      </c>
      <c r="AC872" s="1">
        <v>6</v>
      </c>
      <c r="AD872" s="1" t="s">
        <v>40</v>
      </c>
      <c r="AE872" s="5">
        <v>45681</v>
      </c>
      <c r="AF872" s="5" t="s">
        <v>12461</v>
      </c>
      <c r="AG872" s="1" t="s">
        <v>1507</v>
      </c>
      <c r="AH872" s="1" t="s">
        <v>34</v>
      </c>
      <c r="AI872" s="1" t="s">
        <v>11820</v>
      </c>
      <c r="AJ872" s="1" t="s">
        <v>1016</v>
      </c>
      <c r="AK872">
        <f t="shared" si="27"/>
        <v>0</v>
      </c>
    </row>
    <row r="873" spans="1:37" x14ac:dyDescent="0.3">
      <c r="A873" s="1">
        <v>872</v>
      </c>
      <c r="B873" s="1" t="s">
        <v>43</v>
      </c>
      <c r="C873" s="1">
        <v>38.903132062600001</v>
      </c>
      <c r="D873" s="1" t="s">
        <v>13810</v>
      </c>
      <c r="E873" s="1" t="s">
        <v>30</v>
      </c>
      <c r="F873" s="1" t="s">
        <v>1171</v>
      </c>
      <c r="G873" s="1" t="s">
        <v>45</v>
      </c>
      <c r="H873" s="1">
        <v>137253.62</v>
      </c>
      <c r="I873" s="1" t="s">
        <v>33</v>
      </c>
      <c r="J873" s="1">
        <v>25004925</v>
      </c>
      <c r="K873" s="5">
        <v>45668</v>
      </c>
      <c r="L873" s="5" t="s">
        <v>12253</v>
      </c>
      <c r="M873" s="1">
        <v>-77.036541019500007</v>
      </c>
      <c r="N873" s="1" t="s">
        <v>34</v>
      </c>
      <c r="O873" s="1" t="s">
        <v>47</v>
      </c>
      <c r="P873" s="1" t="s">
        <v>36</v>
      </c>
      <c r="Q873" s="1">
        <v>207</v>
      </c>
      <c r="R873" s="2" t="s">
        <v>507</v>
      </c>
      <c r="S873" s="1">
        <v>2</v>
      </c>
      <c r="T873" s="1" t="s">
        <v>184</v>
      </c>
      <c r="U873" s="1"/>
      <c r="V873" s="1">
        <v>2</v>
      </c>
      <c r="W873" s="1">
        <v>396830.43</v>
      </c>
      <c r="X873" s="1">
        <v>2025</v>
      </c>
      <c r="Y873" s="5" t="s">
        <v>2707</v>
      </c>
      <c r="Z873" s="5">
        <v>45668</v>
      </c>
      <c r="AA873" s="5" t="str">
        <f t="shared" si="26"/>
        <v>Saturday</v>
      </c>
      <c r="AB873" s="1" t="s">
        <v>8949</v>
      </c>
      <c r="AC873" s="1">
        <v>6</v>
      </c>
      <c r="AD873" s="1" t="s">
        <v>40</v>
      </c>
      <c r="AE873" s="5">
        <v>45668</v>
      </c>
      <c r="AF873" s="5" t="s">
        <v>12784</v>
      </c>
      <c r="AG873" s="1" t="s">
        <v>53</v>
      </c>
      <c r="AH873" s="1" t="s">
        <v>34</v>
      </c>
      <c r="AI873" s="1" t="s">
        <v>11820</v>
      </c>
      <c r="AJ873" s="1" t="s">
        <v>509</v>
      </c>
      <c r="AK873">
        <f t="shared" si="27"/>
        <v>0</v>
      </c>
    </row>
    <row r="874" spans="1:37" x14ac:dyDescent="0.3">
      <c r="A874" s="1">
        <v>873</v>
      </c>
      <c r="B874" s="1" t="s">
        <v>520</v>
      </c>
      <c r="C874" s="1">
        <v>38.903839096299997</v>
      </c>
      <c r="D874" s="1" t="s">
        <v>13279</v>
      </c>
      <c r="E874" s="1" t="s">
        <v>30</v>
      </c>
      <c r="F874" s="1" t="s">
        <v>2708</v>
      </c>
      <c r="G874" s="1" t="s">
        <v>225</v>
      </c>
      <c r="H874" s="1">
        <v>137333.32518087601</v>
      </c>
      <c r="I874" s="1" t="s">
        <v>33</v>
      </c>
      <c r="J874" s="1">
        <v>25010786</v>
      </c>
      <c r="K874" s="5">
        <v>45680</v>
      </c>
      <c r="L874" s="5" t="s">
        <v>11985</v>
      </c>
      <c r="M874" s="1">
        <v>-76.937545627700004</v>
      </c>
      <c r="N874" s="1" t="s">
        <v>34</v>
      </c>
      <c r="O874" s="1" t="s">
        <v>523</v>
      </c>
      <c r="P874" s="1" t="s">
        <v>36</v>
      </c>
      <c r="Q874" s="1">
        <v>602</v>
      </c>
      <c r="R874" s="2" t="s">
        <v>846</v>
      </c>
      <c r="S874" s="1">
        <v>7</v>
      </c>
      <c r="T874" s="1"/>
      <c r="U874" s="1"/>
      <c r="V874" s="1">
        <v>6</v>
      </c>
      <c r="W874" s="2" t="s">
        <v>2709</v>
      </c>
      <c r="X874" s="1">
        <v>2025</v>
      </c>
      <c r="Y874" s="5" t="s">
        <v>2710</v>
      </c>
      <c r="Z874" s="5">
        <v>45680</v>
      </c>
      <c r="AA874" s="5" t="str">
        <f t="shared" si="26"/>
        <v>Thursday</v>
      </c>
      <c r="AB874" s="1" t="s">
        <v>8950</v>
      </c>
      <c r="AC874" s="1">
        <v>6</v>
      </c>
      <c r="AD874" s="1" t="s">
        <v>40</v>
      </c>
      <c r="AE874" s="5">
        <v>45680</v>
      </c>
      <c r="AF874" s="5" t="s">
        <v>11892</v>
      </c>
      <c r="AG874" s="1" t="s">
        <v>848</v>
      </c>
      <c r="AH874" s="1" t="s">
        <v>34</v>
      </c>
      <c r="AI874" s="1" t="s">
        <v>11820</v>
      </c>
      <c r="AJ874" s="1" t="s">
        <v>849</v>
      </c>
      <c r="AK874">
        <f t="shared" si="27"/>
        <v>0</v>
      </c>
    </row>
    <row r="875" spans="1:37" x14ac:dyDescent="0.3">
      <c r="A875" s="1">
        <v>874</v>
      </c>
      <c r="B875" s="1" t="s">
        <v>342</v>
      </c>
      <c r="C875" s="1">
        <v>38.889518708200001</v>
      </c>
      <c r="D875" s="1" t="s">
        <v>14890</v>
      </c>
      <c r="E875" s="1" t="s">
        <v>30</v>
      </c>
      <c r="F875" s="1" t="s">
        <v>2711</v>
      </c>
      <c r="G875" s="1" t="s">
        <v>344</v>
      </c>
      <c r="H875" s="1">
        <v>135741.85999999999</v>
      </c>
      <c r="I875" s="1" t="s">
        <v>33</v>
      </c>
      <c r="J875" s="1">
        <v>25012693</v>
      </c>
      <c r="K875" s="5">
        <v>45684</v>
      </c>
      <c r="L875" s="5" t="s">
        <v>12254</v>
      </c>
      <c r="M875" s="1">
        <v>-76.988318815100001</v>
      </c>
      <c r="N875" s="1" t="s">
        <v>46</v>
      </c>
      <c r="O875" s="1" t="s">
        <v>346</v>
      </c>
      <c r="P875" s="1" t="s">
        <v>60</v>
      </c>
      <c r="Q875" s="1">
        <v>107</v>
      </c>
      <c r="R875" s="2" t="s">
        <v>632</v>
      </c>
      <c r="S875" s="1">
        <v>6</v>
      </c>
      <c r="T875" s="1"/>
      <c r="U875" s="1"/>
      <c r="V875" s="1">
        <v>1</v>
      </c>
      <c r="W875" s="1">
        <v>401013.42</v>
      </c>
      <c r="X875" s="1">
        <v>2025</v>
      </c>
      <c r="Y875" s="5" t="s">
        <v>2712</v>
      </c>
      <c r="Z875" s="5">
        <v>45684</v>
      </c>
      <c r="AA875" s="5" t="str">
        <f t="shared" si="26"/>
        <v>Monday</v>
      </c>
      <c r="AB875" s="1" t="s">
        <v>8951</v>
      </c>
      <c r="AC875" s="1">
        <v>7</v>
      </c>
      <c r="AD875" s="1" t="s">
        <v>52</v>
      </c>
      <c r="AE875" s="5">
        <v>45684</v>
      </c>
      <c r="AF875" s="5" t="s">
        <v>12045</v>
      </c>
      <c r="AG875" s="1" t="s">
        <v>634</v>
      </c>
      <c r="AH875" s="1" t="s">
        <v>46</v>
      </c>
      <c r="AI875" s="1" t="s">
        <v>11821</v>
      </c>
      <c r="AJ875" s="1" t="s">
        <v>1214</v>
      </c>
      <c r="AK875">
        <f t="shared" si="27"/>
        <v>0</v>
      </c>
    </row>
    <row r="876" spans="1:37" x14ac:dyDescent="0.3">
      <c r="A876" s="1">
        <v>875</v>
      </c>
      <c r="B876" s="1" t="s">
        <v>55</v>
      </c>
      <c r="C876" s="1">
        <v>38.918648564100003</v>
      </c>
      <c r="D876" s="1" t="s">
        <v>13871</v>
      </c>
      <c r="E876" s="1" t="s">
        <v>30</v>
      </c>
      <c r="F876" s="1" t="s">
        <v>1810</v>
      </c>
      <c r="G876" s="1" t="s">
        <v>58</v>
      </c>
      <c r="H876" s="1">
        <v>138975.93</v>
      </c>
      <c r="I876" s="1" t="s">
        <v>33</v>
      </c>
      <c r="J876" s="1">
        <v>25000645</v>
      </c>
      <c r="K876" s="5">
        <v>45659</v>
      </c>
      <c r="L876" s="5" t="s">
        <v>12244</v>
      </c>
      <c r="M876" s="1">
        <v>-77.031951823200004</v>
      </c>
      <c r="N876" s="1" t="s">
        <v>34</v>
      </c>
      <c r="O876" s="1" t="s">
        <v>59</v>
      </c>
      <c r="P876" s="1" t="s">
        <v>60</v>
      </c>
      <c r="Q876" s="1">
        <v>305</v>
      </c>
      <c r="R876" s="2" t="s">
        <v>1187</v>
      </c>
      <c r="S876" s="1">
        <v>1</v>
      </c>
      <c r="T876" s="1"/>
      <c r="U876" s="1"/>
      <c r="V876" s="1">
        <v>3</v>
      </c>
      <c r="W876" s="1">
        <v>397229.1</v>
      </c>
      <c r="X876" s="1">
        <v>2025</v>
      </c>
      <c r="Y876" s="5" t="s">
        <v>2713</v>
      </c>
      <c r="Z876" s="5">
        <v>45659</v>
      </c>
      <c r="AA876" s="5" t="str">
        <f t="shared" si="26"/>
        <v>Thursday</v>
      </c>
      <c r="AB876" s="1" t="s">
        <v>8952</v>
      </c>
      <c r="AC876" s="1">
        <v>6</v>
      </c>
      <c r="AD876" s="1" t="s">
        <v>40</v>
      </c>
      <c r="AE876" s="5">
        <v>45659</v>
      </c>
      <c r="AF876" s="5" t="s">
        <v>12377</v>
      </c>
      <c r="AG876" s="1" t="s">
        <v>824</v>
      </c>
      <c r="AH876" s="1" t="s">
        <v>34</v>
      </c>
      <c r="AI876" s="1" t="s">
        <v>11820</v>
      </c>
      <c r="AJ876" s="1" t="s">
        <v>1812</v>
      </c>
      <c r="AK876">
        <f t="shared" si="27"/>
        <v>0</v>
      </c>
    </row>
    <row r="877" spans="1:37" x14ac:dyDescent="0.3">
      <c r="A877" s="1">
        <v>876</v>
      </c>
      <c r="B877" s="1" t="s">
        <v>342</v>
      </c>
      <c r="C877" s="1">
        <v>38.880885012299998</v>
      </c>
      <c r="D877" s="1" t="s">
        <v>14891</v>
      </c>
      <c r="E877" s="1" t="s">
        <v>30</v>
      </c>
      <c r="F877" s="1" t="s">
        <v>2714</v>
      </c>
      <c r="G877" s="1" t="s">
        <v>236</v>
      </c>
      <c r="H877" s="1">
        <v>134783.47</v>
      </c>
      <c r="I877" s="1" t="s">
        <v>33</v>
      </c>
      <c r="J877" s="1">
        <v>25420741</v>
      </c>
      <c r="K877" s="5">
        <v>45681</v>
      </c>
      <c r="L877" s="5" t="s">
        <v>12255</v>
      </c>
      <c r="M877" s="1">
        <v>-76.986881664999999</v>
      </c>
      <c r="N877" s="1" t="s">
        <v>34</v>
      </c>
      <c r="O877" s="1" t="s">
        <v>346</v>
      </c>
      <c r="P877" s="1" t="s">
        <v>36</v>
      </c>
      <c r="Q877" s="1">
        <v>106</v>
      </c>
      <c r="R877" s="2" t="s">
        <v>929</v>
      </c>
      <c r="S877" s="1">
        <v>6</v>
      </c>
      <c r="T877" s="1" t="s">
        <v>355</v>
      </c>
      <c r="U877" s="1"/>
      <c r="V877" s="1">
        <v>1</v>
      </c>
      <c r="W877" s="1">
        <v>401138.24</v>
      </c>
      <c r="X877" s="1">
        <v>2025</v>
      </c>
      <c r="Y877" s="5" t="s">
        <v>2715</v>
      </c>
      <c r="Z877" s="5">
        <v>45708</v>
      </c>
      <c r="AA877" s="5" t="str">
        <f t="shared" si="26"/>
        <v>Thursday</v>
      </c>
      <c r="AB877" s="1" t="s">
        <v>8953</v>
      </c>
      <c r="AC877" s="1">
        <v>6</v>
      </c>
      <c r="AD877" s="1" t="s">
        <v>40</v>
      </c>
      <c r="AE877" s="5">
        <v>45681</v>
      </c>
      <c r="AF877" s="5" t="s">
        <v>12889</v>
      </c>
      <c r="AG877" s="1" t="s">
        <v>874</v>
      </c>
      <c r="AH877" s="1" t="s">
        <v>34</v>
      </c>
      <c r="AI877" s="1" t="s">
        <v>11820</v>
      </c>
      <c r="AJ877" s="1" t="s">
        <v>931</v>
      </c>
      <c r="AK877">
        <f t="shared" si="27"/>
        <v>0</v>
      </c>
    </row>
    <row r="878" spans="1:37" x14ac:dyDescent="0.3">
      <c r="A878" s="1">
        <v>877</v>
      </c>
      <c r="B878" s="1" t="s">
        <v>105</v>
      </c>
      <c r="C878" s="1">
        <v>38.958267887300003</v>
      </c>
      <c r="D878" s="1" t="s">
        <v>13280</v>
      </c>
      <c r="E878" s="1" t="s">
        <v>30</v>
      </c>
      <c r="F878" s="1" t="s">
        <v>2717</v>
      </c>
      <c r="G878" s="1" t="s">
        <v>107</v>
      </c>
      <c r="H878" s="1">
        <v>143373.54</v>
      </c>
      <c r="I878" s="1" t="s">
        <v>33</v>
      </c>
      <c r="J878" s="1">
        <v>25008858</v>
      </c>
      <c r="K878" s="5">
        <v>45675</v>
      </c>
      <c r="L878" s="5" t="s">
        <v>12256</v>
      </c>
      <c r="M878" s="1">
        <v>-77.001512350799999</v>
      </c>
      <c r="N878" s="1" t="s">
        <v>34</v>
      </c>
      <c r="O878" s="1" t="s">
        <v>252</v>
      </c>
      <c r="P878" s="1" t="s">
        <v>60</v>
      </c>
      <c r="Q878" s="1">
        <v>406</v>
      </c>
      <c r="R878" s="2" t="s">
        <v>108</v>
      </c>
      <c r="S878" s="1">
        <v>4</v>
      </c>
      <c r="T878" s="1"/>
      <c r="U878" s="1"/>
      <c r="V878" s="1">
        <v>4</v>
      </c>
      <c r="W878" s="1">
        <v>399868.92</v>
      </c>
      <c r="X878" s="1">
        <v>2025</v>
      </c>
      <c r="Y878" s="5" t="s">
        <v>2718</v>
      </c>
      <c r="Z878" s="5">
        <v>45676</v>
      </c>
      <c r="AA878" s="5" t="str">
        <f t="shared" si="26"/>
        <v>Sunday</v>
      </c>
      <c r="AB878" s="1" t="s">
        <v>8954</v>
      </c>
      <c r="AC878" s="1">
        <v>6</v>
      </c>
      <c r="AD878" s="1" t="s">
        <v>40</v>
      </c>
      <c r="AE878" s="5">
        <v>45675</v>
      </c>
      <c r="AF878" s="5" t="s">
        <v>10549</v>
      </c>
      <c r="AG878" s="1" t="s">
        <v>110</v>
      </c>
      <c r="AH878" s="1" t="s">
        <v>34</v>
      </c>
      <c r="AI878" s="1" t="s">
        <v>11820</v>
      </c>
      <c r="AJ878" s="1" t="s">
        <v>111</v>
      </c>
      <c r="AK878">
        <f t="shared" si="27"/>
        <v>0</v>
      </c>
    </row>
    <row r="879" spans="1:37" x14ac:dyDescent="0.3">
      <c r="A879" s="1">
        <v>878</v>
      </c>
      <c r="B879" s="1" t="s">
        <v>1002</v>
      </c>
      <c r="C879" s="1">
        <v>38.934751413999997</v>
      </c>
      <c r="D879" s="1" t="s">
        <v>13788</v>
      </c>
      <c r="E879" s="1" t="s">
        <v>30</v>
      </c>
      <c r="F879" s="1" t="s">
        <v>1004</v>
      </c>
      <c r="G879" s="1" t="s">
        <v>709</v>
      </c>
      <c r="H879" s="1">
        <v>140765.54999999999</v>
      </c>
      <c r="I879" s="1" t="s">
        <v>33</v>
      </c>
      <c r="J879" s="1">
        <v>25001302</v>
      </c>
      <c r="K879" s="5">
        <v>45660</v>
      </c>
      <c r="L879" s="5" t="s">
        <v>11971</v>
      </c>
      <c r="M879" s="1">
        <v>-77.073289884100006</v>
      </c>
      <c r="N879" s="1" t="s">
        <v>34</v>
      </c>
      <c r="O879" s="1" t="s">
        <v>1005</v>
      </c>
      <c r="P879" s="1" t="s">
        <v>60</v>
      </c>
      <c r="Q879" s="1">
        <v>204</v>
      </c>
      <c r="R879" s="2" t="s">
        <v>1006</v>
      </c>
      <c r="S879" s="1">
        <v>3</v>
      </c>
      <c r="T879" s="1"/>
      <c r="U879" s="1"/>
      <c r="V879" s="1">
        <v>2</v>
      </c>
      <c r="W879" s="1">
        <v>393645.65</v>
      </c>
      <c r="X879" s="1">
        <v>2025</v>
      </c>
      <c r="Y879" s="5" t="s">
        <v>2719</v>
      </c>
      <c r="Z879" s="5">
        <v>45660</v>
      </c>
      <c r="AA879" s="5" t="str">
        <f t="shared" si="26"/>
        <v>Friday</v>
      </c>
      <c r="AB879" s="1" t="s">
        <v>8955</v>
      </c>
      <c r="AC879" s="1">
        <v>6</v>
      </c>
      <c r="AD879" s="1" t="s">
        <v>40</v>
      </c>
      <c r="AE879" s="5">
        <v>45660</v>
      </c>
      <c r="AF879" s="5" t="s">
        <v>11989</v>
      </c>
      <c r="AG879" s="1" t="s">
        <v>1008</v>
      </c>
      <c r="AH879" s="1" t="s">
        <v>34</v>
      </c>
      <c r="AI879" s="1" t="s">
        <v>11820</v>
      </c>
      <c r="AJ879" s="1" t="s">
        <v>1009</v>
      </c>
      <c r="AK879">
        <f t="shared" si="27"/>
        <v>0</v>
      </c>
    </row>
    <row r="880" spans="1:37" x14ac:dyDescent="0.3">
      <c r="A880" s="1">
        <v>879</v>
      </c>
      <c r="B880" s="1" t="s">
        <v>65</v>
      </c>
      <c r="C880" s="1">
        <v>38.9103892909</v>
      </c>
      <c r="D880" s="1" t="s">
        <v>13148</v>
      </c>
      <c r="E880" s="1" t="s">
        <v>30</v>
      </c>
      <c r="F880" s="1" t="s">
        <v>1190</v>
      </c>
      <c r="G880" s="1" t="s">
        <v>32</v>
      </c>
      <c r="H880" s="1">
        <v>138058.6</v>
      </c>
      <c r="I880" s="1" t="s">
        <v>33</v>
      </c>
      <c r="J880" s="1">
        <v>24200167</v>
      </c>
      <c r="K880" s="5">
        <v>45653</v>
      </c>
      <c r="L880" s="5" t="s">
        <v>11910</v>
      </c>
      <c r="M880" s="1">
        <v>-76.9975444831</v>
      </c>
      <c r="N880" s="1" t="s">
        <v>46</v>
      </c>
      <c r="O880" s="1" t="s">
        <v>69</v>
      </c>
      <c r="P880" s="1" t="s">
        <v>48</v>
      </c>
      <c r="Q880" s="1">
        <v>501</v>
      </c>
      <c r="R880" s="2" t="s">
        <v>70</v>
      </c>
      <c r="S880" s="1">
        <v>5</v>
      </c>
      <c r="T880" s="1"/>
      <c r="U880" s="1"/>
      <c r="V880" s="1">
        <v>5</v>
      </c>
      <c r="W880" s="1">
        <v>400212.97</v>
      </c>
      <c r="X880" s="1">
        <v>2025</v>
      </c>
      <c r="Y880" s="5" t="s">
        <v>2720</v>
      </c>
      <c r="Z880" s="5">
        <v>45659</v>
      </c>
      <c r="AA880" s="5" t="str">
        <f t="shared" si="26"/>
        <v>Thursday</v>
      </c>
      <c r="AB880" s="1" t="s">
        <v>8956</v>
      </c>
      <c r="AC880" s="1">
        <v>7</v>
      </c>
      <c r="AD880" s="1" t="s">
        <v>52</v>
      </c>
      <c r="AE880" s="5">
        <v>45653</v>
      </c>
      <c r="AF880" s="5" t="s">
        <v>12769</v>
      </c>
      <c r="AG880" s="1" t="s">
        <v>73</v>
      </c>
      <c r="AH880" s="1" t="s">
        <v>46</v>
      </c>
      <c r="AI880" s="1" t="s">
        <v>11821</v>
      </c>
      <c r="AJ880" s="1" t="s">
        <v>74</v>
      </c>
      <c r="AK880">
        <f t="shared" si="27"/>
        <v>0</v>
      </c>
    </row>
    <row r="881" spans="1:37" x14ac:dyDescent="0.3">
      <c r="A881" s="1">
        <v>880</v>
      </c>
      <c r="B881" s="1" t="s">
        <v>1281</v>
      </c>
      <c r="C881" s="1">
        <v>38.908038544900002</v>
      </c>
      <c r="D881" s="1" t="s">
        <v>13953</v>
      </c>
      <c r="E881" s="1" t="s">
        <v>113</v>
      </c>
      <c r="F881" s="1" t="s">
        <v>2346</v>
      </c>
      <c r="G881" s="1" t="s">
        <v>259</v>
      </c>
      <c r="H881" s="1">
        <v>137798.13</v>
      </c>
      <c r="I881" s="1" t="s">
        <v>434</v>
      </c>
      <c r="J881" s="1">
        <v>25026731</v>
      </c>
      <c r="K881" s="5">
        <v>45712</v>
      </c>
      <c r="L881" s="5" t="s">
        <v>8185</v>
      </c>
      <c r="M881" s="1">
        <v>-77.031950183199996</v>
      </c>
      <c r="N881" s="1" t="s">
        <v>116</v>
      </c>
      <c r="O881" s="1" t="s">
        <v>452</v>
      </c>
      <c r="P881" s="1" t="s">
        <v>48</v>
      </c>
      <c r="Q881" s="1">
        <v>307</v>
      </c>
      <c r="R881" s="2" t="s">
        <v>2722</v>
      </c>
      <c r="S881" s="1">
        <v>2</v>
      </c>
      <c r="T881" s="1"/>
      <c r="U881" s="1"/>
      <c r="V881" s="1">
        <v>3</v>
      </c>
      <c r="W881" s="1">
        <v>397228.83</v>
      </c>
      <c r="X881" s="1">
        <v>2025</v>
      </c>
      <c r="Y881" s="5" t="s">
        <v>2723</v>
      </c>
      <c r="Z881" s="5">
        <v>45712</v>
      </c>
      <c r="AA881" s="5" t="str">
        <f t="shared" si="26"/>
        <v>Monday</v>
      </c>
      <c r="AB881" s="1" t="s">
        <v>8957</v>
      </c>
      <c r="AC881" s="1">
        <v>4</v>
      </c>
      <c r="AD881" s="1" t="s">
        <v>121</v>
      </c>
      <c r="AE881" s="5">
        <v>45711</v>
      </c>
      <c r="AF881" s="5" t="s">
        <v>12780</v>
      </c>
      <c r="AG881" s="1" t="s">
        <v>53</v>
      </c>
      <c r="AH881" s="1" t="s">
        <v>116</v>
      </c>
      <c r="AI881" s="1" t="s">
        <v>11825</v>
      </c>
      <c r="AJ881" s="1" t="s">
        <v>2724</v>
      </c>
      <c r="AK881">
        <f t="shared" si="27"/>
        <v>1</v>
      </c>
    </row>
    <row r="882" spans="1:37" x14ac:dyDescent="0.3">
      <c r="A882" s="1">
        <v>881</v>
      </c>
      <c r="B882" s="1" t="s">
        <v>43</v>
      </c>
      <c r="C882" s="1">
        <v>38.902525018699997</v>
      </c>
      <c r="D882" s="1" t="s">
        <v>14005</v>
      </c>
      <c r="E882" s="1" t="s">
        <v>30</v>
      </c>
      <c r="F882" s="1" t="s">
        <v>2725</v>
      </c>
      <c r="G882" s="1" t="s">
        <v>45</v>
      </c>
      <c r="H882" s="1">
        <v>137186.46</v>
      </c>
      <c r="I882" s="1" t="s">
        <v>33</v>
      </c>
      <c r="J882" s="1">
        <v>25026663</v>
      </c>
      <c r="K882" s="5">
        <v>45711</v>
      </c>
      <c r="L882" s="5" t="s">
        <v>12216</v>
      </c>
      <c r="M882" s="1">
        <v>-77.042574317700002</v>
      </c>
      <c r="N882" s="1" t="s">
        <v>46</v>
      </c>
      <c r="O882" s="1" t="s">
        <v>47</v>
      </c>
      <c r="P882" s="1" t="s">
        <v>48</v>
      </c>
      <c r="Q882" s="1">
        <v>207</v>
      </c>
      <c r="R882" s="2" t="s">
        <v>49</v>
      </c>
      <c r="S882" s="1">
        <v>2</v>
      </c>
      <c r="T882" s="1" t="s">
        <v>50</v>
      </c>
      <c r="U882" s="1"/>
      <c r="V882" s="1">
        <v>2</v>
      </c>
      <c r="W882" s="1">
        <v>396307.07</v>
      </c>
      <c r="X882" s="1">
        <v>2025</v>
      </c>
      <c r="Y882" s="5" t="s">
        <v>2726</v>
      </c>
      <c r="Z882" s="5">
        <v>45712</v>
      </c>
      <c r="AA882" s="5" t="str">
        <f t="shared" si="26"/>
        <v>Monday</v>
      </c>
      <c r="AB882" s="1" t="s">
        <v>8958</v>
      </c>
      <c r="AC882" s="1">
        <v>7</v>
      </c>
      <c r="AD882" s="1" t="s">
        <v>52</v>
      </c>
      <c r="AE882" s="5">
        <v>45710</v>
      </c>
      <c r="AF882" s="5" t="s">
        <v>11883</v>
      </c>
      <c r="AG882" s="1" t="s">
        <v>53</v>
      </c>
      <c r="AH882" s="1" t="s">
        <v>46</v>
      </c>
      <c r="AI882" s="1" t="s">
        <v>11821</v>
      </c>
      <c r="AJ882" s="1" t="s">
        <v>54</v>
      </c>
      <c r="AK882">
        <f t="shared" si="27"/>
        <v>1</v>
      </c>
    </row>
    <row r="883" spans="1:37" x14ac:dyDescent="0.3">
      <c r="A883" s="1">
        <v>882</v>
      </c>
      <c r="B883" s="1" t="s">
        <v>55</v>
      </c>
      <c r="C883" s="1">
        <v>38.918112701200002</v>
      </c>
      <c r="D883" s="1" t="s">
        <v>14006</v>
      </c>
      <c r="E883" s="1" t="s">
        <v>30</v>
      </c>
      <c r="F883" s="1" t="s">
        <v>2727</v>
      </c>
      <c r="G883" s="1" t="s">
        <v>58</v>
      </c>
      <c r="H883" s="1">
        <v>138916.41</v>
      </c>
      <c r="I883" s="1" t="s">
        <v>33</v>
      </c>
      <c r="J883" s="1">
        <v>25001060</v>
      </c>
      <c r="K883" s="5">
        <v>45660</v>
      </c>
      <c r="L883" s="5" t="s">
        <v>12024</v>
      </c>
      <c r="M883" s="1">
        <v>-77.030786478600007</v>
      </c>
      <c r="N883" s="1" t="s">
        <v>46</v>
      </c>
      <c r="O883" s="1" t="s">
        <v>59</v>
      </c>
      <c r="P883" s="1" t="s">
        <v>48</v>
      </c>
      <c r="Q883" s="1">
        <v>305</v>
      </c>
      <c r="R883" s="2" t="s">
        <v>1187</v>
      </c>
      <c r="S883" s="1">
        <v>1</v>
      </c>
      <c r="T883" s="1"/>
      <c r="U883" s="1"/>
      <c r="V883" s="1">
        <v>3</v>
      </c>
      <c r="W883" s="1">
        <v>397330.14</v>
      </c>
      <c r="X883" s="1">
        <v>2025</v>
      </c>
      <c r="Y883" s="5" t="s">
        <v>2728</v>
      </c>
      <c r="Z883" s="5">
        <v>45660</v>
      </c>
      <c r="AA883" s="5" t="str">
        <f t="shared" si="26"/>
        <v>Friday</v>
      </c>
      <c r="AB883" s="1" t="s">
        <v>8959</v>
      </c>
      <c r="AC883" s="1">
        <v>7</v>
      </c>
      <c r="AD883" s="1" t="s">
        <v>52</v>
      </c>
      <c r="AE883" s="5">
        <v>45660</v>
      </c>
      <c r="AF883" s="5" t="s">
        <v>12890</v>
      </c>
      <c r="AG883" s="1" t="s">
        <v>824</v>
      </c>
      <c r="AH883" s="1" t="s">
        <v>46</v>
      </c>
      <c r="AI883" s="1" t="s">
        <v>11821</v>
      </c>
      <c r="AJ883" s="1" t="s">
        <v>1812</v>
      </c>
      <c r="AK883">
        <f t="shared" si="27"/>
        <v>0</v>
      </c>
    </row>
    <row r="884" spans="1:37" x14ac:dyDescent="0.3">
      <c r="A884" s="1">
        <v>883</v>
      </c>
      <c r="B884" s="1" t="s">
        <v>360</v>
      </c>
      <c r="C884" s="1">
        <v>38.900198697900002</v>
      </c>
      <c r="D884" s="1" t="s">
        <v>13281</v>
      </c>
      <c r="E884" s="1" t="s">
        <v>30</v>
      </c>
      <c r="F884" s="1" t="s">
        <v>2730</v>
      </c>
      <c r="G884" s="1" t="s">
        <v>344</v>
      </c>
      <c r="H884" s="1">
        <v>136927.44</v>
      </c>
      <c r="I884" s="1" t="s">
        <v>33</v>
      </c>
      <c r="J884" s="1">
        <v>25001501</v>
      </c>
      <c r="K884" s="5">
        <v>45650</v>
      </c>
      <c r="L884" s="5" t="s">
        <v>10343</v>
      </c>
      <c r="M884" s="1">
        <v>-76.986906242100005</v>
      </c>
      <c r="N884" s="1" t="s">
        <v>34</v>
      </c>
      <c r="O884" s="1" t="s">
        <v>35</v>
      </c>
      <c r="P884" s="1" t="s">
        <v>36</v>
      </c>
      <c r="Q884" s="1">
        <v>104</v>
      </c>
      <c r="R884" s="2" t="s">
        <v>1300</v>
      </c>
      <c r="S884" s="1">
        <v>6</v>
      </c>
      <c r="T884" s="1"/>
      <c r="U884" s="1"/>
      <c r="V884" s="1">
        <v>1</v>
      </c>
      <c r="W884" s="1">
        <v>401135.8</v>
      </c>
      <c r="X884" s="1">
        <v>2025</v>
      </c>
      <c r="Y884" s="5" t="s">
        <v>2731</v>
      </c>
      <c r="Z884" s="5">
        <v>45660</v>
      </c>
      <c r="AA884" s="5" t="str">
        <f t="shared" si="26"/>
        <v>Friday</v>
      </c>
      <c r="AB884" s="1" t="s">
        <v>8960</v>
      </c>
      <c r="AC884" s="1">
        <v>6</v>
      </c>
      <c r="AD884" s="1" t="s">
        <v>40</v>
      </c>
      <c r="AE884" s="5">
        <v>45650</v>
      </c>
      <c r="AF884" s="5" t="s">
        <v>12424</v>
      </c>
      <c r="AG884" s="1" t="s">
        <v>580</v>
      </c>
      <c r="AH884" s="1" t="s">
        <v>34</v>
      </c>
      <c r="AI884" s="1" t="s">
        <v>11820</v>
      </c>
      <c r="AJ884" s="1" t="s">
        <v>1302</v>
      </c>
      <c r="AK884">
        <f t="shared" si="27"/>
        <v>0</v>
      </c>
    </row>
    <row r="885" spans="1:37" x14ac:dyDescent="0.3">
      <c r="A885" s="1">
        <v>884</v>
      </c>
      <c r="B885" s="1" t="s">
        <v>478</v>
      </c>
      <c r="C885" s="1">
        <v>38.843884204699997</v>
      </c>
      <c r="D885" s="1" t="s">
        <v>14892</v>
      </c>
      <c r="E885" s="1" t="s">
        <v>30</v>
      </c>
      <c r="F885" s="1" t="s">
        <v>2732</v>
      </c>
      <c r="G885" s="1" t="s">
        <v>553</v>
      </c>
      <c r="H885" s="1">
        <v>130676.24</v>
      </c>
      <c r="I885" s="1" t="s">
        <v>33</v>
      </c>
      <c r="J885" s="1">
        <v>25001834</v>
      </c>
      <c r="K885" s="5">
        <v>45661</v>
      </c>
      <c r="L885" s="5" t="s">
        <v>12087</v>
      </c>
      <c r="M885" s="1">
        <v>-76.978919298400001</v>
      </c>
      <c r="N885" s="1" t="s">
        <v>34</v>
      </c>
      <c r="O885" s="1" t="s">
        <v>529</v>
      </c>
      <c r="P885" s="1" t="s">
        <v>60</v>
      </c>
      <c r="Q885" s="1">
        <v>704</v>
      </c>
      <c r="R885" s="2" t="s">
        <v>881</v>
      </c>
      <c r="S885" s="1">
        <v>8</v>
      </c>
      <c r="T885" s="1"/>
      <c r="U885" s="1"/>
      <c r="V885" s="1">
        <v>7</v>
      </c>
      <c r="W885" s="1">
        <v>401830.06</v>
      </c>
      <c r="X885" s="1">
        <v>2025</v>
      </c>
      <c r="Y885" s="5" t="s">
        <v>2733</v>
      </c>
      <c r="Z885" s="5">
        <v>45661</v>
      </c>
      <c r="AA885" s="5" t="str">
        <f t="shared" si="26"/>
        <v>Saturday</v>
      </c>
      <c r="AB885" s="1" t="s">
        <v>8961</v>
      </c>
      <c r="AC885" s="1">
        <v>6</v>
      </c>
      <c r="AD885" s="1" t="s">
        <v>40</v>
      </c>
      <c r="AE885" s="5">
        <v>45661</v>
      </c>
      <c r="AF885" s="5" t="s">
        <v>11887</v>
      </c>
      <c r="AG885" s="1" t="s">
        <v>883</v>
      </c>
      <c r="AH885" s="1" t="s">
        <v>34</v>
      </c>
      <c r="AI885" s="1" t="s">
        <v>11820</v>
      </c>
      <c r="AJ885" s="1" t="s">
        <v>884</v>
      </c>
      <c r="AK885">
        <f t="shared" si="27"/>
        <v>0</v>
      </c>
    </row>
    <row r="886" spans="1:37" x14ac:dyDescent="0.3">
      <c r="A886" s="1">
        <v>885</v>
      </c>
      <c r="B886" s="1" t="s">
        <v>132</v>
      </c>
      <c r="C886" s="1">
        <v>38.928171804000002</v>
      </c>
      <c r="D886" s="1" t="s">
        <v>14007</v>
      </c>
      <c r="E886" s="1" t="s">
        <v>30</v>
      </c>
      <c r="F886" s="1" t="s">
        <v>2735</v>
      </c>
      <c r="G886" s="1" t="s">
        <v>77</v>
      </c>
      <c r="H886" s="1">
        <v>140033.10999999999</v>
      </c>
      <c r="I886" s="1" t="s">
        <v>33</v>
      </c>
      <c r="J886" s="1">
        <v>25005834</v>
      </c>
      <c r="K886" s="5">
        <v>45670</v>
      </c>
      <c r="L886" s="5" t="s">
        <v>10343</v>
      </c>
      <c r="M886" s="1">
        <v>-77.032590276299999</v>
      </c>
      <c r="N886" s="1" t="s">
        <v>34</v>
      </c>
      <c r="O886" s="1" t="s">
        <v>78</v>
      </c>
      <c r="P886" s="1" t="s">
        <v>36</v>
      </c>
      <c r="Q886" s="1">
        <v>302</v>
      </c>
      <c r="R886" s="2" t="s">
        <v>135</v>
      </c>
      <c r="S886" s="1">
        <v>1</v>
      </c>
      <c r="T886" s="1"/>
      <c r="U886" s="1"/>
      <c r="V886" s="1">
        <v>3</v>
      </c>
      <c r="W886" s="1">
        <v>397174.11</v>
      </c>
      <c r="X886" s="1">
        <v>2025</v>
      </c>
      <c r="Y886" s="5" t="s">
        <v>2736</v>
      </c>
      <c r="Z886" s="5">
        <v>45670</v>
      </c>
      <c r="AA886" s="5" t="str">
        <f t="shared" si="26"/>
        <v>Monday</v>
      </c>
      <c r="AB886" s="1" t="s">
        <v>8962</v>
      </c>
      <c r="AC886" s="1">
        <v>6</v>
      </c>
      <c r="AD886" s="1" t="s">
        <v>40</v>
      </c>
      <c r="AE886" s="5">
        <v>45670</v>
      </c>
      <c r="AF886" s="5" t="s">
        <v>12162</v>
      </c>
      <c r="AG886" s="1" t="s">
        <v>549</v>
      </c>
      <c r="AH886" s="1" t="s">
        <v>34</v>
      </c>
      <c r="AI886" s="1" t="s">
        <v>11820</v>
      </c>
      <c r="AJ886" s="1" t="s">
        <v>550</v>
      </c>
      <c r="AK886">
        <f t="shared" si="27"/>
        <v>0</v>
      </c>
    </row>
    <row r="887" spans="1:37" x14ac:dyDescent="0.3">
      <c r="A887" s="1">
        <v>886</v>
      </c>
      <c r="B887" s="1" t="s">
        <v>763</v>
      </c>
      <c r="C887" s="1">
        <v>38.859351648400001</v>
      </c>
      <c r="D887" s="1" t="s">
        <v>14893</v>
      </c>
      <c r="E887" s="1" t="s">
        <v>30</v>
      </c>
      <c r="F887" s="1" t="s">
        <v>2737</v>
      </c>
      <c r="G887" s="1" t="s">
        <v>411</v>
      </c>
      <c r="H887" s="1">
        <v>132393.39000000001</v>
      </c>
      <c r="I887" s="1" t="s">
        <v>33</v>
      </c>
      <c r="J887" s="1">
        <v>25009313</v>
      </c>
      <c r="K887" s="5">
        <v>45668</v>
      </c>
      <c r="L887" s="5" t="s">
        <v>11844</v>
      </c>
      <c r="M887" s="1">
        <v>-76.972278272400004</v>
      </c>
      <c r="N887" s="1" t="s">
        <v>34</v>
      </c>
      <c r="O887" s="1" t="s">
        <v>766</v>
      </c>
      <c r="P887" s="1" t="s">
        <v>60</v>
      </c>
      <c r="Q887" s="1">
        <v>702</v>
      </c>
      <c r="R887" s="2" t="s">
        <v>1419</v>
      </c>
      <c r="S887" s="1">
        <v>8</v>
      </c>
      <c r="T887" s="1"/>
      <c r="U887" s="1"/>
      <c r="V887" s="1">
        <v>7</v>
      </c>
      <c r="W887" s="1">
        <v>402406.06</v>
      </c>
      <c r="X887" s="1">
        <v>2025</v>
      </c>
      <c r="Y887" s="5" t="s">
        <v>2738</v>
      </c>
      <c r="Z887" s="5">
        <v>45677</v>
      </c>
      <c r="AA887" s="5" t="str">
        <f t="shared" si="26"/>
        <v>Monday</v>
      </c>
      <c r="AB887" s="1" t="s">
        <v>8963</v>
      </c>
      <c r="AC887" s="1">
        <v>6</v>
      </c>
      <c r="AD887" s="1" t="s">
        <v>40</v>
      </c>
      <c r="AE887" s="5">
        <v>45666</v>
      </c>
      <c r="AF887" s="5" t="s">
        <v>11893</v>
      </c>
      <c r="AG887" s="1" t="s">
        <v>1421</v>
      </c>
      <c r="AH887" s="1" t="s">
        <v>34</v>
      </c>
      <c r="AI887" s="1" t="s">
        <v>11820</v>
      </c>
      <c r="AJ887" s="1" t="s">
        <v>2739</v>
      </c>
      <c r="AK887">
        <f t="shared" si="27"/>
        <v>2</v>
      </c>
    </row>
    <row r="888" spans="1:37" x14ac:dyDescent="0.3">
      <c r="A888" s="1">
        <v>887</v>
      </c>
      <c r="B888" s="1" t="s">
        <v>243</v>
      </c>
      <c r="C888" s="1">
        <v>38.950171126000001</v>
      </c>
      <c r="D888" s="1" t="s">
        <v>14008</v>
      </c>
      <c r="E888" s="1" t="s">
        <v>30</v>
      </c>
      <c r="F888" s="1" t="s">
        <v>2740</v>
      </c>
      <c r="G888" s="1" t="s">
        <v>107</v>
      </c>
      <c r="H888" s="1">
        <v>142474.91</v>
      </c>
      <c r="I888" s="1" t="s">
        <v>33</v>
      </c>
      <c r="J888" s="1">
        <v>25019947</v>
      </c>
      <c r="K888" s="5">
        <v>45698</v>
      </c>
      <c r="L888" s="5" t="s">
        <v>11887</v>
      </c>
      <c r="M888" s="1">
        <v>-77.019772768199999</v>
      </c>
      <c r="N888" s="1" t="s">
        <v>46</v>
      </c>
      <c r="O888" s="1" t="s">
        <v>206</v>
      </c>
      <c r="P888" s="1" t="s">
        <v>60</v>
      </c>
      <c r="Q888" s="1">
        <v>407</v>
      </c>
      <c r="R888" s="2" t="s">
        <v>2318</v>
      </c>
      <c r="S888" s="1">
        <v>4</v>
      </c>
      <c r="T888" s="1"/>
      <c r="U888" s="1"/>
      <c r="V888" s="1">
        <v>4</v>
      </c>
      <c r="W888" s="1">
        <v>398286.04</v>
      </c>
      <c r="X888" s="1">
        <v>2025</v>
      </c>
      <c r="Y888" s="5" t="s">
        <v>2741</v>
      </c>
      <c r="Z888" s="5">
        <v>45699</v>
      </c>
      <c r="AA888" s="5" t="str">
        <f t="shared" si="26"/>
        <v>Tuesday</v>
      </c>
      <c r="AB888" s="1" t="s">
        <v>8964</v>
      </c>
      <c r="AC888" s="1">
        <v>7</v>
      </c>
      <c r="AD888" s="1" t="s">
        <v>52</v>
      </c>
      <c r="AE888" s="5">
        <v>45698</v>
      </c>
      <c r="AF888" s="5" t="s">
        <v>12117</v>
      </c>
      <c r="AG888" s="1" t="s">
        <v>626</v>
      </c>
      <c r="AH888" s="1" t="s">
        <v>46</v>
      </c>
      <c r="AI888" s="1" t="s">
        <v>11821</v>
      </c>
      <c r="AJ888" s="1" t="s">
        <v>2742</v>
      </c>
      <c r="AK888">
        <f t="shared" si="27"/>
        <v>0</v>
      </c>
    </row>
    <row r="889" spans="1:37" x14ac:dyDescent="0.3">
      <c r="A889" s="1">
        <v>888</v>
      </c>
      <c r="B889" s="1" t="s">
        <v>780</v>
      </c>
      <c r="C889" s="1">
        <v>38.944868636199999</v>
      </c>
      <c r="D889" s="1" t="s">
        <v>13765</v>
      </c>
      <c r="E889" s="1" t="s">
        <v>30</v>
      </c>
      <c r="F889" s="1" t="s">
        <v>782</v>
      </c>
      <c r="G889" s="1" t="s">
        <v>367</v>
      </c>
      <c r="H889" s="1">
        <v>141888.04</v>
      </c>
      <c r="I889" s="1" t="s">
        <v>33</v>
      </c>
      <c r="J889" s="1">
        <v>25003950</v>
      </c>
      <c r="K889" s="5">
        <v>45666</v>
      </c>
      <c r="L889" s="5" t="s">
        <v>12071</v>
      </c>
      <c r="M889" s="1">
        <v>-77.063915849099999</v>
      </c>
      <c r="N889" s="1" t="s">
        <v>34</v>
      </c>
      <c r="O889" s="1" t="s">
        <v>783</v>
      </c>
      <c r="P889" s="1" t="s">
        <v>36</v>
      </c>
      <c r="Q889" s="1">
        <v>203</v>
      </c>
      <c r="R889" s="2" t="s">
        <v>784</v>
      </c>
      <c r="S889" s="1">
        <v>3</v>
      </c>
      <c r="T889" s="1"/>
      <c r="U889" s="1"/>
      <c r="V889" s="1">
        <v>2</v>
      </c>
      <c r="W889" s="1">
        <v>394459.18</v>
      </c>
      <c r="X889" s="1">
        <v>2025</v>
      </c>
      <c r="Y889" s="5" t="s">
        <v>2743</v>
      </c>
      <c r="Z889" s="5">
        <v>45666</v>
      </c>
      <c r="AA889" s="5" t="str">
        <f t="shared" si="26"/>
        <v>Thursday</v>
      </c>
      <c r="AB889" s="1" t="s">
        <v>8965</v>
      </c>
      <c r="AC889" s="1">
        <v>6</v>
      </c>
      <c r="AD889" s="1" t="s">
        <v>40</v>
      </c>
      <c r="AE889" s="5">
        <v>45666</v>
      </c>
      <c r="AF889" s="5" t="s">
        <v>12083</v>
      </c>
      <c r="AG889" s="1" t="s">
        <v>786</v>
      </c>
      <c r="AH889" s="1" t="s">
        <v>34</v>
      </c>
      <c r="AI889" s="1" t="s">
        <v>11820</v>
      </c>
      <c r="AJ889" s="1" t="s">
        <v>787</v>
      </c>
      <c r="AK889">
        <f t="shared" si="27"/>
        <v>0</v>
      </c>
    </row>
    <row r="890" spans="1:37" x14ac:dyDescent="0.3">
      <c r="A890" s="1">
        <v>889</v>
      </c>
      <c r="B890" s="1" t="s">
        <v>1281</v>
      </c>
      <c r="C890" s="1">
        <v>38.907243823899996</v>
      </c>
      <c r="D890" s="1" t="s">
        <v>14009</v>
      </c>
      <c r="E890" s="1" t="s">
        <v>30</v>
      </c>
      <c r="F890" s="1" t="s">
        <v>2744</v>
      </c>
      <c r="G890" s="1" t="s">
        <v>45</v>
      </c>
      <c r="H890" s="1">
        <v>137709.95000000001</v>
      </c>
      <c r="I890" s="1" t="s">
        <v>33</v>
      </c>
      <c r="J890" s="1">
        <v>25006337</v>
      </c>
      <c r="K890" s="5">
        <v>45671</v>
      </c>
      <c r="L890" s="5" t="s">
        <v>12201</v>
      </c>
      <c r="M890" s="1">
        <v>-77.033258410100004</v>
      </c>
      <c r="N890" s="1" t="s">
        <v>34</v>
      </c>
      <c r="O890" s="1" t="s">
        <v>452</v>
      </c>
      <c r="P890" s="1" t="s">
        <v>60</v>
      </c>
      <c r="Q890" s="1">
        <v>208</v>
      </c>
      <c r="R890" s="2" t="s">
        <v>1464</v>
      </c>
      <c r="S890" s="1">
        <v>2</v>
      </c>
      <c r="T890" s="1"/>
      <c r="U890" s="1"/>
      <c r="V890" s="1">
        <v>2</v>
      </c>
      <c r="W890" s="1">
        <v>397115.33</v>
      </c>
      <c r="X890" s="1">
        <v>2025</v>
      </c>
      <c r="Y890" s="5" t="s">
        <v>2745</v>
      </c>
      <c r="Z890" s="5">
        <v>45671</v>
      </c>
      <c r="AA890" s="5" t="str">
        <f t="shared" si="26"/>
        <v>Tuesday</v>
      </c>
      <c r="AB890" s="1" t="s">
        <v>8966</v>
      </c>
      <c r="AC890" s="1">
        <v>6</v>
      </c>
      <c r="AD890" s="1" t="s">
        <v>40</v>
      </c>
      <c r="AE890" s="5">
        <v>45671</v>
      </c>
      <c r="AF890" s="5" t="s">
        <v>12222</v>
      </c>
      <c r="AG890" s="1" t="s">
        <v>53</v>
      </c>
      <c r="AH890" s="1" t="s">
        <v>34</v>
      </c>
      <c r="AI890" s="1" t="s">
        <v>11820</v>
      </c>
      <c r="AJ890" s="1" t="s">
        <v>2746</v>
      </c>
      <c r="AK890">
        <f t="shared" si="27"/>
        <v>0</v>
      </c>
    </row>
    <row r="891" spans="1:37" x14ac:dyDescent="0.3">
      <c r="A891" s="1">
        <v>890</v>
      </c>
      <c r="B891" s="1" t="s">
        <v>1079</v>
      </c>
      <c r="C891" s="1">
        <v>38.945126307000002</v>
      </c>
      <c r="D891" s="1" t="s">
        <v>14874</v>
      </c>
      <c r="E891" s="1" t="s">
        <v>30</v>
      </c>
      <c r="F891" s="1" t="s">
        <v>2479</v>
      </c>
      <c r="G891" s="1" t="s">
        <v>709</v>
      </c>
      <c r="H891" s="1">
        <v>141919.06</v>
      </c>
      <c r="I891" s="1" t="s">
        <v>33</v>
      </c>
      <c r="J891" s="1">
        <v>25009340</v>
      </c>
      <c r="K891" s="5">
        <v>45677</v>
      </c>
      <c r="L891" s="5" t="s">
        <v>11844</v>
      </c>
      <c r="M891" s="1">
        <v>-77.095781615299998</v>
      </c>
      <c r="N891" s="1" t="s">
        <v>46</v>
      </c>
      <c r="O891" s="1" t="s">
        <v>1081</v>
      </c>
      <c r="P891" s="1" t="s">
        <v>36</v>
      </c>
      <c r="Q891" s="1">
        <v>205</v>
      </c>
      <c r="R891" s="2" t="s">
        <v>1082</v>
      </c>
      <c r="S891" s="1">
        <v>3</v>
      </c>
      <c r="T891" s="1"/>
      <c r="U891" s="1"/>
      <c r="V891" s="1">
        <v>2</v>
      </c>
      <c r="W891" s="1">
        <v>391696.79</v>
      </c>
      <c r="X891" s="1">
        <v>2025</v>
      </c>
      <c r="Y891" s="5" t="s">
        <v>2747</v>
      </c>
      <c r="Z891" s="5">
        <v>45677</v>
      </c>
      <c r="AA891" s="5" t="str">
        <f t="shared" si="26"/>
        <v>Monday</v>
      </c>
      <c r="AB891" s="1" t="s">
        <v>8967</v>
      </c>
      <c r="AC891" s="1">
        <v>7</v>
      </c>
      <c r="AD891" s="1" t="s">
        <v>52</v>
      </c>
      <c r="AE891" s="5">
        <v>45677</v>
      </c>
      <c r="AF891" s="5" t="s">
        <v>11896</v>
      </c>
      <c r="AG891" s="1" t="s">
        <v>1084</v>
      </c>
      <c r="AH891" s="1" t="s">
        <v>46</v>
      </c>
      <c r="AI891" s="1" t="s">
        <v>11821</v>
      </c>
      <c r="AJ891" s="1" t="s">
        <v>1085</v>
      </c>
      <c r="AK891">
        <f t="shared" si="27"/>
        <v>0</v>
      </c>
    </row>
    <row r="892" spans="1:37" x14ac:dyDescent="0.3">
      <c r="A892" s="1">
        <v>891</v>
      </c>
      <c r="B892" s="1" t="s">
        <v>1281</v>
      </c>
      <c r="C892" s="1">
        <v>38.909651575600002</v>
      </c>
      <c r="D892" s="1" t="s">
        <v>13836</v>
      </c>
      <c r="E892" s="1" t="s">
        <v>30</v>
      </c>
      <c r="F892" s="1" t="s">
        <v>1463</v>
      </c>
      <c r="G892" s="1" t="s">
        <v>45</v>
      </c>
      <c r="H892" s="1">
        <v>137977.23000000001</v>
      </c>
      <c r="I892" s="1" t="s">
        <v>33</v>
      </c>
      <c r="J892" s="1">
        <v>25020829</v>
      </c>
      <c r="K892" s="5">
        <v>45700</v>
      </c>
      <c r="L892" s="5" t="s">
        <v>12257</v>
      </c>
      <c r="M892" s="1">
        <v>-77.033254344400007</v>
      </c>
      <c r="N892" s="1" t="s">
        <v>34</v>
      </c>
      <c r="O892" s="1" t="s">
        <v>452</v>
      </c>
      <c r="P892" s="1" t="s">
        <v>60</v>
      </c>
      <c r="Q892" s="1">
        <v>208</v>
      </c>
      <c r="R892" s="2" t="s">
        <v>1464</v>
      </c>
      <c r="S892" s="1">
        <v>2</v>
      </c>
      <c r="T892" s="1"/>
      <c r="U892" s="1"/>
      <c r="V892" s="1">
        <v>2</v>
      </c>
      <c r="W892" s="1">
        <v>397115.78</v>
      </c>
      <c r="X892" s="1">
        <v>2025</v>
      </c>
      <c r="Y892" s="5" t="s">
        <v>2748</v>
      </c>
      <c r="Z892" s="5">
        <v>45700</v>
      </c>
      <c r="AA892" s="5" t="str">
        <f t="shared" si="26"/>
        <v>Wednesday</v>
      </c>
      <c r="AB892" s="1" t="s">
        <v>8250</v>
      </c>
      <c r="AC892" s="1">
        <v>6</v>
      </c>
      <c r="AD892" s="1" t="s">
        <v>40</v>
      </c>
      <c r="AE892" s="5">
        <v>45700</v>
      </c>
      <c r="AF892" s="5" t="s">
        <v>9048</v>
      </c>
      <c r="AG892" s="1" t="s">
        <v>729</v>
      </c>
      <c r="AH892" s="1" t="s">
        <v>34</v>
      </c>
      <c r="AI892" s="1" t="s">
        <v>11820</v>
      </c>
      <c r="AJ892" s="1" t="s">
        <v>1466</v>
      </c>
      <c r="AK892">
        <f t="shared" si="27"/>
        <v>0</v>
      </c>
    </row>
    <row r="893" spans="1:37" x14ac:dyDescent="0.3">
      <c r="A893" s="1">
        <v>892</v>
      </c>
      <c r="B893" s="1" t="s">
        <v>664</v>
      </c>
      <c r="C893" s="1">
        <v>38.965343704699997</v>
      </c>
      <c r="D893" s="1" t="s">
        <v>13980</v>
      </c>
      <c r="E893" s="1" t="s">
        <v>30</v>
      </c>
      <c r="F893" s="1" t="s">
        <v>2534</v>
      </c>
      <c r="G893" s="1" t="s">
        <v>367</v>
      </c>
      <c r="H893" s="1">
        <v>144161.75</v>
      </c>
      <c r="I893" s="1" t="s">
        <v>33</v>
      </c>
      <c r="J893" s="1">
        <v>25021352</v>
      </c>
      <c r="K893" s="5">
        <v>45701</v>
      </c>
      <c r="L893" s="5" t="s">
        <v>12246</v>
      </c>
      <c r="M893" s="1">
        <v>-77.075830217999993</v>
      </c>
      <c r="N893" s="1" t="s">
        <v>46</v>
      </c>
      <c r="O893" s="1" t="s">
        <v>666</v>
      </c>
      <c r="P893" s="1" t="s">
        <v>60</v>
      </c>
      <c r="Q893" s="1">
        <v>201</v>
      </c>
      <c r="R893" s="2" t="s">
        <v>369</v>
      </c>
      <c r="S893" s="1">
        <v>3</v>
      </c>
      <c r="T893" s="1"/>
      <c r="U893" s="1"/>
      <c r="V893" s="1">
        <v>2</v>
      </c>
      <c r="W893" s="1">
        <v>393428.22</v>
      </c>
      <c r="X893" s="1">
        <v>2025</v>
      </c>
      <c r="Y893" s="5" t="s">
        <v>2749</v>
      </c>
      <c r="Z893" s="5">
        <v>45701</v>
      </c>
      <c r="AA893" s="5" t="str">
        <f t="shared" si="26"/>
        <v>Thursday</v>
      </c>
      <c r="AB893" s="1" t="s">
        <v>8968</v>
      </c>
      <c r="AC893" s="1">
        <v>7</v>
      </c>
      <c r="AD893" s="1" t="s">
        <v>52</v>
      </c>
      <c r="AE893" s="5">
        <v>45701</v>
      </c>
      <c r="AF893" s="5" t="s">
        <v>12440</v>
      </c>
      <c r="AG893" s="1" t="s">
        <v>371</v>
      </c>
      <c r="AH893" s="1" t="s">
        <v>46</v>
      </c>
      <c r="AI893" s="1" t="s">
        <v>11821</v>
      </c>
      <c r="AJ893" s="1" t="s">
        <v>1515</v>
      </c>
      <c r="AK893">
        <f t="shared" si="27"/>
        <v>0</v>
      </c>
    </row>
    <row r="894" spans="1:37" x14ac:dyDescent="0.3">
      <c r="A894" s="1">
        <v>893</v>
      </c>
      <c r="B894" s="1" t="s">
        <v>478</v>
      </c>
      <c r="C894" s="1">
        <v>38.833714974700001</v>
      </c>
      <c r="D894" s="1" t="s">
        <v>14894</v>
      </c>
      <c r="E894" s="1" t="s">
        <v>113</v>
      </c>
      <c r="F894" s="1" t="s">
        <v>2750</v>
      </c>
      <c r="G894" s="1" t="s">
        <v>166</v>
      </c>
      <c r="H894" s="1">
        <v>129547.20002165</v>
      </c>
      <c r="I894" s="1" t="s">
        <v>434</v>
      </c>
      <c r="J894" s="1">
        <v>25005120</v>
      </c>
      <c r="K894" s="5">
        <v>45669</v>
      </c>
      <c r="L894" s="5" t="s">
        <v>12018</v>
      </c>
      <c r="M894" s="1">
        <v>-76.992656447900004</v>
      </c>
      <c r="N894" s="1" t="s">
        <v>116</v>
      </c>
      <c r="O894" s="1" t="s">
        <v>167</v>
      </c>
      <c r="P894" s="1" t="s">
        <v>48</v>
      </c>
      <c r="Q894" s="1">
        <v>706</v>
      </c>
      <c r="R894" s="2" t="s">
        <v>561</v>
      </c>
      <c r="S894" s="1">
        <v>8</v>
      </c>
      <c r="T894" s="1"/>
      <c r="U894" s="1"/>
      <c r="V894" s="1">
        <v>7</v>
      </c>
      <c r="W894" s="1">
        <v>400637.59999855002</v>
      </c>
      <c r="X894" s="1">
        <v>2025</v>
      </c>
      <c r="Y894" s="5" t="s">
        <v>2751</v>
      </c>
      <c r="Z894" s="5">
        <v>45669</v>
      </c>
      <c r="AA894" s="5" t="str">
        <f t="shared" si="26"/>
        <v>Sunday</v>
      </c>
      <c r="AB894" s="1" t="s">
        <v>8969</v>
      </c>
      <c r="AC894" s="1">
        <v>4</v>
      </c>
      <c r="AD894" s="1" t="s">
        <v>121</v>
      </c>
      <c r="AE894" s="5">
        <v>45668</v>
      </c>
      <c r="AF894" s="5" t="s">
        <v>11902</v>
      </c>
      <c r="AG894" s="1" t="s">
        <v>532</v>
      </c>
      <c r="AH894" s="1" t="s">
        <v>116</v>
      </c>
      <c r="AI894" s="1" t="s">
        <v>11825</v>
      </c>
      <c r="AJ894" s="1" t="s">
        <v>563</v>
      </c>
      <c r="AK894">
        <f t="shared" si="27"/>
        <v>1</v>
      </c>
    </row>
    <row r="895" spans="1:37" x14ac:dyDescent="0.3">
      <c r="A895" s="1">
        <v>894</v>
      </c>
      <c r="B895" s="1" t="s">
        <v>664</v>
      </c>
      <c r="C895" s="1">
        <v>38.965343704699997</v>
      </c>
      <c r="D895" s="1" t="s">
        <v>13980</v>
      </c>
      <c r="E895" s="1" t="s">
        <v>30</v>
      </c>
      <c r="F895" s="1" t="s">
        <v>2534</v>
      </c>
      <c r="G895" s="1" t="s">
        <v>367</v>
      </c>
      <c r="H895" s="1">
        <v>144161.75</v>
      </c>
      <c r="I895" s="1" t="s">
        <v>33</v>
      </c>
      <c r="J895" s="1">
        <v>25008481</v>
      </c>
      <c r="K895" s="5">
        <v>45674</v>
      </c>
      <c r="L895" s="5" t="s">
        <v>12258</v>
      </c>
      <c r="M895" s="1">
        <v>-77.075830217999993</v>
      </c>
      <c r="N895" s="1" t="s">
        <v>46</v>
      </c>
      <c r="O895" s="1" t="s">
        <v>666</v>
      </c>
      <c r="P895" s="1" t="s">
        <v>36</v>
      </c>
      <c r="Q895" s="1">
        <v>201</v>
      </c>
      <c r="R895" s="2" t="s">
        <v>369</v>
      </c>
      <c r="S895" s="1">
        <v>3</v>
      </c>
      <c r="T895" s="1"/>
      <c r="U895" s="1"/>
      <c r="V895" s="1">
        <v>2</v>
      </c>
      <c r="W895" s="1">
        <v>393428.22</v>
      </c>
      <c r="X895" s="1">
        <v>2025</v>
      </c>
      <c r="Y895" s="5" t="s">
        <v>2752</v>
      </c>
      <c r="Z895" s="5">
        <v>45675</v>
      </c>
      <c r="AA895" s="5" t="str">
        <f t="shared" si="26"/>
        <v>Saturday</v>
      </c>
      <c r="AB895" s="1" t="s">
        <v>8970</v>
      </c>
      <c r="AC895" s="1">
        <v>7</v>
      </c>
      <c r="AD895" s="1" t="s">
        <v>52</v>
      </c>
      <c r="AE895" s="5">
        <v>45674</v>
      </c>
      <c r="AF895" s="5" t="s">
        <v>11950</v>
      </c>
      <c r="AG895" s="1" t="s">
        <v>371</v>
      </c>
      <c r="AH895" s="1" t="s">
        <v>46</v>
      </c>
      <c r="AI895" s="1" t="s">
        <v>11821</v>
      </c>
      <c r="AJ895" s="1" t="s">
        <v>1515</v>
      </c>
      <c r="AK895">
        <f t="shared" si="27"/>
        <v>0</v>
      </c>
    </row>
    <row r="896" spans="1:37" x14ac:dyDescent="0.3">
      <c r="A896" s="1">
        <v>895</v>
      </c>
      <c r="B896" s="1" t="s">
        <v>65</v>
      </c>
      <c r="C896" s="1">
        <v>38.9083741066</v>
      </c>
      <c r="D896" s="1" t="s">
        <v>13282</v>
      </c>
      <c r="E896" s="1" t="s">
        <v>30</v>
      </c>
      <c r="F896" s="1" t="s">
        <v>2753</v>
      </c>
      <c r="G896" s="1" t="s">
        <v>198</v>
      </c>
      <c r="H896" s="1">
        <v>137835.01</v>
      </c>
      <c r="I896" s="1" t="s">
        <v>33</v>
      </c>
      <c r="J896" s="1">
        <v>25009263</v>
      </c>
      <c r="K896" s="5">
        <v>45677</v>
      </c>
      <c r="L896" s="5" t="s">
        <v>11989</v>
      </c>
      <c r="M896" s="1">
        <v>-76.984450792600001</v>
      </c>
      <c r="N896" s="1" t="s">
        <v>11828</v>
      </c>
      <c r="O896" s="1" t="s">
        <v>69</v>
      </c>
      <c r="P896" s="1" t="s">
        <v>60</v>
      </c>
      <c r="Q896" s="1">
        <v>506</v>
      </c>
      <c r="R896" s="2" t="s">
        <v>1124</v>
      </c>
      <c r="S896" s="1">
        <v>5</v>
      </c>
      <c r="T896" s="1"/>
      <c r="U896" s="1"/>
      <c r="V896" s="1">
        <v>5</v>
      </c>
      <c r="W896" s="1">
        <v>401348.64</v>
      </c>
      <c r="X896" s="1">
        <v>2025</v>
      </c>
      <c r="Y896" s="5" t="s">
        <v>2754</v>
      </c>
      <c r="Z896" s="5">
        <v>45677</v>
      </c>
      <c r="AA896" s="5" t="str">
        <f t="shared" si="26"/>
        <v>Monday</v>
      </c>
      <c r="AB896" s="1" t="s">
        <v>8971</v>
      </c>
      <c r="AC896" s="1">
        <v>5</v>
      </c>
      <c r="AD896" s="1" t="s">
        <v>11829</v>
      </c>
      <c r="AE896" s="5">
        <v>45677</v>
      </c>
      <c r="AF896" s="5" t="s">
        <v>11877</v>
      </c>
      <c r="AG896" s="1" t="s">
        <v>1130</v>
      </c>
      <c r="AH896" s="1" t="s">
        <v>11828</v>
      </c>
      <c r="AI896" s="1" t="s">
        <v>11828</v>
      </c>
      <c r="AJ896" s="1" t="s">
        <v>1339</v>
      </c>
      <c r="AK896">
        <f t="shared" si="27"/>
        <v>0</v>
      </c>
    </row>
    <row r="897" spans="1:37" x14ac:dyDescent="0.3">
      <c r="A897" s="1">
        <v>896</v>
      </c>
      <c r="B897" s="1" t="s">
        <v>520</v>
      </c>
      <c r="C897" s="1">
        <v>38.9067085151</v>
      </c>
      <c r="D897" s="1" t="s">
        <v>13283</v>
      </c>
      <c r="E897" s="1" t="s">
        <v>30</v>
      </c>
      <c r="F897" s="1" t="s">
        <v>2755</v>
      </c>
      <c r="G897" s="1" t="s">
        <v>225</v>
      </c>
      <c r="H897" s="1">
        <v>137651.96</v>
      </c>
      <c r="I897" s="1" t="s">
        <v>33</v>
      </c>
      <c r="J897" s="1">
        <v>25010873</v>
      </c>
      <c r="K897" s="5">
        <v>45680</v>
      </c>
      <c r="L897" s="5" t="s">
        <v>12152</v>
      </c>
      <c r="M897" s="1">
        <v>-76.935782497800005</v>
      </c>
      <c r="N897" s="1" t="s">
        <v>34</v>
      </c>
      <c r="O897" s="1" t="s">
        <v>523</v>
      </c>
      <c r="P897" s="1" t="s">
        <v>36</v>
      </c>
      <c r="Q897" s="1">
        <v>602</v>
      </c>
      <c r="R897" s="2" t="s">
        <v>846</v>
      </c>
      <c r="S897" s="1">
        <v>7</v>
      </c>
      <c r="T897" s="1"/>
      <c r="U897" s="1"/>
      <c r="V897" s="1">
        <v>6</v>
      </c>
      <c r="W897" s="1">
        <v>405569.95</v>
      </c>
      <c r="X897" s="1">
        <v>2025</v>
      </c>
      <c r="Y897" s="5" t="s">
        <v>2756</v>
      </c>
      <c r="Z897" s="5">
        <v>45680</v>
      </c>
      <c r="AA897" s="5" t="str">
        <f t="shared" si="26"/>
        <v>Thursday</v>
      </c>
      <c r="AB897" s="1" t="s">
        <v>8972</v>
      </c>
      <c r="AC897" s="1">
        <v>6</v>
      </c>
      <c r="AD897" s="1" t="s">
        <v>40</v>
      </c>
      <c r="AE897" s="5">
        <v>45678</v>
      </c>
      <c r="AF897" s="5" t="s">
        <v>11945</v>
      </c>
      <c r="AG897" s="1" t="s">
        <v>848</v>
      </c>
      <c r="AH897" s="1" t="s">
        <v>34</v>
      </c>
      <c r="AI897" s="1" t="s">
        <v>11820</v>
      </c>
      <c r="AJ897" s="1" t="s">
        <v>849</v>
      </c>
      <c r="AK897">
        <f t="shared" si="27"/>
        <v>2</v>
      </c>
    </row>
    <row r="898" spans="1:37" x14ac:dyDescent="0.3">
      <c r="A898" s="1">
        <v>897</v>
      </c>
      <c r="B898" s="1" t="s">
        <v>313</v>
      </c>
      <c r="C898" s="1">
        <v>38.920932995199998</v>
      </c>
      <c r="D898" s="1" t="s">
        <v>13090</v>
      </c>
      <c r="E898" s="1" t="s">
        <v>30</v>
      </c>
      <c r="F898" s="1" t="s">
        <v>315</v>
      </c>
      <c r="G898" s="1" t="s">
        <v>32</v>
      </c>
      <c r="H898" s="1">
        <v>139229.04</v>
      </c>
      <c r="I898" s="1" t="s">
        <v>33</v>
      </c>
      <c r="J898" s="1">
        <v>25018723</v>
      </c>
      <c r="K898" s="5">
        <v>45694</v>
      </c>
      <c r="L898" s="5" t="s">
        <v>12025</v>
      </c>
      <c r="M898" s="1">
        <v>-76.997157005099993</v>
      </c>
      <c r="N898" s="1" t="s">
        <v>46</v>
      </c>
      <c r="O898" s="1" t="s">
        <v>127</v>
      </c>
      <c r="P898" s="1" t="s">
        <v>48</v>
      </c>
      <c r="Q898" s="1">
        <v>502</v>
      </c>
      <c r="R898" s="2" t="s">
        <v>316</v>
      </c>
      <c r="S898" s="1">
        <v>5</v>
      </c>
      <c r="T898" s="1"/>
      <c r="U898" s="1"/>
      <c r="V898" s="1">
        <v>5</v>
      </c>
      <c r="W898" s="1">
        <v>400246.54</v>
      </c>
      <c r="X898" s="1">
        <v>2025</v>
      </c>
      <c r="Y898" s="5" t="s">
        <v>2757</v>
      </c>
      <c r="Z898" s="5">
        <v>45696</v>
      </c>
      <c r="AA898" s="5" t="str">
        <f t="shared" ref="AA898:AA961" si="28">TEXT(Z898,"dddd")</f>
        <v>Saturday</v>
      </c>
      <c r="AB898" s="1" t="s">
        <v>8973</v>
      </c>
      <c r="AC898" s="1">
        <v>7</v>
      </c>
      <c r="AD898" s="1" t="s">
        <v>52</v>
      </c>
      <c r="AE898" s="5">
        <v>45694</v>
      </c>
      <c r="AF898" s="5" t="s">
        <v>12776</v>
      </c>
      <c r="AG898" s="1" t="s">
        <v>318</v>
      </c>
      <c r="AH898" s="1" t="s">
        <v>46</v>
      </c>
      <c r="AI898" s="1" t="s">
        <v>11821</v>
      </c>
      <c r="AJ898" s="1" t="s">
        <v>319</v>
      </c>
      <c r="AK898">
        <f t="shared" ref="AK898:AK961" si="29">K898-AE898</f>
        <v>0</v>
      </c>
    </row>
    <row r="899" spans="1:37" x14ac:dyDescent="0.3">
      <c r="A899" s="1">
        <v>898</v>
      </c>
      <c r="B899" s="1" t="s">
        <v>780</v>
      </c>
      <c r="C899" s="1">
        <v>38.9431541919</v>
      </c>
      <c r="D899" s="1" t="s">
        <v>13818</v>
      </c>
      <c r="E899" s="1" t="s">
        <v>30</v>
      </c>
      <c r="F899" s="1" t="s">
        <v>1265</v>
      </c>
      <c r="G899" s="1" t="s">
        <v>367</v>
      </c>
      <c r="H899" s="1">
        <v>141697.59</v>
      </c>
      <c r="I899" s="1" t="s">
        <v>33</v>
      </c>
      <c r="J899" s="1">
        <v>25019695</v>
      </c>
      <c r="K899" s="5">
        <v>45697</v>
      </c>
      <c r="L899" s="5" t="s">
        <v>12259</v>
      </c>
      <c r="M899" s="1">
        <v>-77.061712593400003</v>
      </c>
      <c r="N899" s="1" t="s">
        <v>34</v>
      </c>
      <c r="O899" s="1" t="s">
        <v>783</v>
      </c>
      <c r="P899" s="1" t="s">
        <v>48</v>
      </c>
      <c r="Q899" s="1">
        <v>203</v>
      </c>
      <c r="R899" s="2" t="s">
        <v>784</v>
      </c>
      <c r="S899" s="1">
        <v>3</v>
      </c>
      <c r="T899" s="1"/>
      <c r="U899" s="1"/>
      <c r="V899" s="1">
        <v>2</v>
      </c>
      <c r="W899" s="1">
        <v>394650.05</v>
      </c>
      <c r="X899" s="1">
        <v>2025</v>
      </c>
      <c r="Y899" s="5" t="s">
        <v>2758</v>
      </c>
      <c r="Z899" s="5">
        <v>45698</v>
      </c>
      <c r="AA899" s="5" t="str">
        <f t="shared" si="28"/>
        <v>Monday</v>
      </c>
      <c r="AB899" s="1" t="s">
        <v>8974</v>
      </c>
      <c r="AC899" s="1">
        <v>6</v>
      </c>
      <c r="AD899" s="1" t="s">
        <v>40</v>
      </c>
      <c r="AE899" s="5">
        <v>45697</v>
      </c>
      <c r="AF899" s="5" t="s">
        <v>12891</v>
      </c>
      <c r="AG899" s="1" t="s">
        <v>786</v>
      </c>
      <c r="AH899" s="1" t="s">
        <v>34</v>
      </c>
      <c r="AI899" s="1" t="s">
        <v>11820</v>
      </c>
      <c r="AJ899" s="1" t="s">
        <v>1267</v>
      </c>
      <c r="AK899">
        <f t="shared" si="29"/>
        <v>0</v>
      </c>
    </row>
    <row r="900" spans="1:37" x14ac:dyDescent="0.3">
      <c r="A900" s="1">
        <v>899</v>
      </c>
      <c r="B900" s="1" t="s">
        <v>616</v>
      </c>
      <c r="C900" s="1">
        <v>38.933031752600002</v>
      </c>
      <c r="D900" s="1" t="s">
        <v>13284</v>
      </c>
      <c r="E900" s="1" t="s">
        <v>30</v>
      </c>
      <c r="F900" s="1" t="s">
        <v>2759</v>
      </c>
      <c r="G900" s="1" t="s">
        <v>336</v>
      </c>
      <c r="H900" s="1">
        <v>140572.14000000001</v>
      </c>
      <c r="I900" s="1" t="s">
        <v>33</v>
      </c>
      <c r="J900" s="1">
        <v>25021762</v>
      </c>
      <c r="K900" s="5"/>
      <c r="L900" s="5"/>
      <c r="M900" s="1">
        <v>-76.9910372911</v>
      </c>
      <c r="N900" s="1" t="s">
        <v>11828</v>
      </c>
      <c r="O900" s="1" t="s">
        <v>337</v>
      </c>
      <c r="P900" s="1" t="s">
        <v>48</v>
      </c>
      <c r="Q900" s="1">
        <v>504</v>
      </c>
      <c r="R900" s="2" t="s">
        <v>796</v>
      </c>
      <c r="S900" s="1">
        <v>5</v>
      </c>
      <c r="T900" s="1"/>
      <c r="U900" s="1"/>
      <c r="V900" s="1">
        <v>5</v>
      </c>
      <c r="W900" s="1">
        <v>400777.1</v>
      </c>
      <c r="X900" s="1">
        <v>2025</v>
      </c>
      <c r="Y900" s="5" t="s">
        <v>2760</v>
      </c>
      <c r="Z900" s="5">
        <v>45702</v>
      </c>
      <c r="AA900" s="5" t="str">
        <f t="shared" si="28"/>
        <v>Friday</v>
      </c>
      <c r="AB900" s="1" t="s">
        <v>8975</v>
      </c>
      <c r="AC900" s="1">
        <v>5</v>
      </c>
      <c r="AD900" s="1" t="s">
        <v>11829</v>
      </c>
      <c r="AE900" s="5">
        <v>45702</v>
      </c>
      <c r="AF900" s="5" t="s">
        <v>12892</v>
      </c>
      <c r="AG900" s="1" t="s">
        <v>2397</v>
      </c>
      <c r="AH900" s="1" t="s">
        <v>11828</v>
      </c>
      <c r="AI900" s="1" t="s">
        <v>11828</v>
      </c>
      <c r="AJ900" s="1" t="s">
        <v>2398</v>
      </c>
      <c r="AK900">
        <f t="shared" si="29"/>
        <v>-45702</v>
      </c>
    </row>
    <row r="901" spans="1:37" x14ac:dyDescent="0.3">
      <c r="A901" s="1">
        <v>900</v>
      </c>
      <c r="B901" s="1" t="s">
        <v>29</v>
      </c>
      <c r="C901" s="1">
        <v>38.906043993200001</v>
      </c>
      <c r="D901" s="1" t="s">
        <v>13194</v>
      </c>
      <c r="E901" s="1" t="s">
        <v>30</v>
      </c>
      <c r="F901" s="1" t="s">
        <v>1658</v>
      </c>
      <c r="G901" s="1" t="s">
        <v>32</v>
      </c>
      <c r="H901" s="1">
        <v>137576.25</v>
      </c>
      <c r="I901" s="1" t="s">
        <v>33</v>
      </c>
      <c r="J901" s="1">
        <v>25010742</v>
      </c>
      <c r="K901" s="5">
        <v>45680</v>
      </c>
      <c r="L901" s="5" t="s">
        <v>10343</v>
      </c>
      <c r="M901" s="1">
        <v>-77.005884488199996</v>
      </c>
      <c r="N901" s="1" t="s">
        <v>34</v>
      </c>
      <c r="O901" s="1" t="s">
        <v>35</v>
      </c>
      <c r="P901" s="1" t="s">
        <v>36</v>
      </c>
      <c r="Q901" s="1">
        <v>501</v>
      </c>
      <c r="R901" s="2" t="s">
        <v>140</v>
      </c>
      <c r="S901" s="1">
        <v>6</v>
      </c>
      <c r="T901" s="1" t="s">
        <v>38</v>
      </c>
      <c r="U901" s="1"/>
      <c r="V901" s="1">
        <v>5</v>
      </c>
      <c r="W901" s="1">
        <v>399489.6</v>
      </c>
      <c r="X901" s="1">
        <v>2025</v>
      </c>
      <c r="Y901" s="5" t="s">
        <v>2761</v>
      </c>
      <c r="Z901" s="5">
        <v>45680</v>
      </c>
      <c r="AA901" s="5" t="str">
        <f t="shared" si="28"/>
        <v>Thursday</v>
      </c>
      <c r="AB901" s="1" t="s">
        <v>8976</v>
      </c>
      <c r="AC901" s="1">
        <v>6</v>
      </c>
      <c r="AD901" s="1" t="s">
        <v>40</v>
      </c>
      <c r="AE901" s="5">
        <v>45680</v>
      </c>
      <c r="AF901" s="5" t="s">
        <v>12270</v>
      </c>
      <c r="AG901" s="1" t="s">
        <v>41</v>
      </c>
      <c r="AH901" s="1" t="s">
        <v>34</v>
      </c>
      <c r="AI901" s="1" t="s">
        <v>11820</v>
      </c>
      <c r="AJ901" s="1" t="s">
        <v>1660</v>
      </c>
      <c r="AK901">
        <f t="shared" si="29"/>
        <v>0</v>
      </c>
    </row>
    <row r="902" spans="1:37" x14ac:dyDescent="0.3">
      <c r="A902" s="1">
        <v>901</v>
      </c>
      <c r="B902" s="1" t="s">
        <v>233</v>
      </c>
      <c r="C902" s="1">
        <v>38.878844422299998</v>
      </c>
      <c r="D902" s="1" t="s">
        <v>14895</v>
      </c>
      <c r="E902" s="1" t="s">
        <v>30</v>
      </c>
      <c r="F902" s="1" t="s">
        <v>2762</v>
      </c>
      <c r="G902" s="1" t="s">
        <v>236</v>
      </c>
      <c r="H902" s="2" t="s">
        <v>2763</v>
      </c>
      <c r="I902" s="1" t="s">
        <v>33</v>
      </c>
      <c r="J902" s="1">
        <v>25018493</v>
      </c>
      <c r="K902" s="5">
        <v>45695</v>
      </c>
      <c r="L902" s="5" t="s">
        <v>9007</v>
      </c>
      <c r="M902" s="1">
        <v>-77.005880180299997</v>
      </c>
      <c r="N902" s="1" t="s">
        <v>68</v>
      </c>
      <c r="O902" s="1" t="s">
        <v>237</v>
      </c>
      <c r="P902" s="1" t="s">
        <v>36</v>
      </c>
      <c r="Q902" s="1">
        <v>106</v>
      </c>
      <c r="R902" s="2" t="s">
        <v>238</v>
      </c>
      <c r="S902" s="1">
        <v>6</v>
      </c>
      <c r="T902" s="1" t="s">
        <v>239</v>
      </c>
      <c r="U902" s="1"/>
      <c r="V902" s="1">
        <v>1</v>
      </c>
      <c r="W902" s="2" t="s">
        <v>2764</v>
      </c>
      <c r="X902" s="1">
        <v>2025</v>
      </c>
      <c r="Y902" s="5" t="s">
        <v>2765</v>
      </c>
      <c r="Z902" s="5">
        <v>45695</v>
      </c>
      <c r="AA902" s="5" t="str">
        <f t="shared" si="28"/>
        <v>Friday</v>
      </c>
      <c r="AB902" s="1" t="s">
        <v>8977</v>
      </c>
      <c r="AC902" s="1">
        <v>8</v>
      </c>
      <c r="AD902" s="1" t="s">
        <v>72</v>
      </c>
      <c r="AE902" s="5">
        <v>45695</v>
      </c>
      <c r="AF902" s="5" t="s">
        <v>12439</v>
      </c>
      <c r="AG902" s="1" t="s">
        <v>241</v>
      </c>
      <c r="AH902" s="1" t="s">
        <v>68</v>
      </c>
      <c r="AI902" s="1" t="s">
        <v>11822</v>
      </c>
      <c r="AJ902" s="1" t="s">
        <v>242</v>
      </c>
      <c r="AK902">
        <f t="shared" si="29"/>
        <v>0</v>
      </c>
    </row>
    <row r="903" spans="1:37" x14ac:dyDescent="0.3">
      <c r="A903" s="1">
        <v>902</v>
      </c>
      <c r="B903" s="1" t="s">
        <v>342</v>
      </c>
      <c r="C903" s="1">
        <v>38.880764429199999</v>
      </c>
      <c r="D903" s="1" t="s">
        <v>14896</v>
      </c>
      <c r="E903" s="1" t="s">
        <v>30</v>
      </c>
      <c r="F903" s="1" t="s">
        <v>2766</v>
      </c>
      <c r="G903" s="1" t="s">
        <v>344</v>
      </c>
      <c r="H903" s="2" t="s">
        <v>2767</v>
      </c>
      <c r="I903" s="1" t="s">
        <v>33</v>
      </c>
      <c r="J903" s="1">
        <v>25015844</v>
      </c>
      <c r="K903" s="5">
        <v>45690</v>
      </c>
      <c r="L903" s="5" t="s">
        <v>12037</v>
      </c>
      <c r="M903" s="1">
        <v>-76.982738177800002</v>
      </c>
      <c r="N903" s="1" t="s">
        <v>68</v>
      </c>
      <c r="O903" s="1" t="s">
        <v>346</v>
      </c>
      <c r="P903" s="1" t="s">
        <v>60</v>
      </c>
      <c r="Q903" s="1">
        <v>107</v>
      </c>
      <c r="R903" s="2" t="s">
        <v>2768</v>
      </c>
      <c r="S903" s="1">
        <v>6</v>
      </c>
      <c r="T903" s="1"/>
      <c r="U903" s="1"/>
      <c r="V903" s="1">
        <v>1</v>
      </c>
      <c r="W903" s="2" t="s">
        <v>2769</v>
      </c>
      <c r="X903" s="1">
        <v>2025</v>
      </c>
      <c r="Y903" s="5" t="s">
        <v>2770</v>
      </c>
      <c r="Z903" s="5">
        <v>45690</v>
      </c>
      <c r="AA903" s="5" t="str">
        <f t="shared" si="28"/>
        <v>Sunday</v>
      </c>
      <c r="AB903" s="1" t="s">
        <v>8978</v>
      </c>
      <c r="AC903" s="1">
        <v>8</v>
      </c>
      <c r="AD903" s="1" t="s">
        <v>72</v>
      </c>
      <c r="AE903" s="5">
        <v>45689</v>
      </c>
      <c r="AF903" s="5" t="s">
        <v>12011</v>
      </c>
      <c r="AG903" s="1" t="s">
        <v>874</v>
      </c>
      <c r="AH903" s="1" t="s">
        <v>68</v>
      </c>
      <c r="AI903" s="1" t="s">
        <v>11822</v>
      </c>
      <c r="AJ903" s="1" t="s">
        <v>2771</v>
      </c>
      <c r="AK903">
        <f t="shared" si="29"/>
        <v>1</v>
      </c>
    </row>
    <row r="904" spans="1:37" x14ac:dyDescent="0.3">
      <c r="A904" s="1">
        <v>903</v>
      </c>
      <c r="B904" s="1" t="s">
        <v>124</v>
      </c>
      <c r="C904" s="1">
        <v>38.928799006299997</v>
      </c>
      <c r="D904" s="1" t="s">
        <v>13131</v>
      </c>
      <c r="E904" s="1" t="s">
        <v>30</v>
      </c>
      <c r="F904" s="1" t="s">
        <v>952</v>
      </c>
      <c r="G904" s="1" t="s">
        <v>107</v>
      </c>
      <c r="H904" s="1">
        <v>140102.24</v>
      </c>
      <c r="I904" s="1" t="s">
        <v>434</v>
      </c>
      <c r="J904" s="1">
        <v>25016920</v>
      </c>
      <c r="K904" s="5">
        <v>45692</v>
      </c>
      <c r="L904" s="5" t="s">
        <v>12006</v>
      </c>
      <c r="M904" s="1">
        <v>-77.004493197900004</v>
      </c>
      <c r="N904" s="1" t="s">
        <v>34</v>
      </c>
      <c r="O904" s="1" t="s">
        <v>127</v>
      </c>
      <c r="P904" s="1" t="s">
        <v>60</v>
      </c>
      <c r="Q904" s="1">
        <v>405</v>
      </c>
      <c r="R904" s="2" t="s">
        <v>466</v>
      </c>
      <c r="S904" s="1">
        <v>5</v>
      </c>
      <c r="T904" s="1"/>
      <c r="U904" s="1"/>
      <c r="V904" s="1">
        <v>4</v>
      </c>
      <c r="W904" s="1">
        <v>399610.4</v>
      </c>
      <c r="X904" s="1">
        <v>2025</v>
      </c>
      <c r="Y904" s="5" t="s">
        <v>2772</v>
      </c>
      <c r="Z904" s="5">
        <v>45692</v>
      </c>
      <c r="AA904" s="5" t="str">
        <f t="shared" si="28"/>
        <v>Tuesday</v>
      </c>
      <c r="AB904" s="1" t="s">
        <v>8979</v>
      </c>
      <c r="AC904" s="1">
        <v>6</v>
      </c>
      <c r="AD904" s="1" t="s">
        <v>40</v>
      </c>
      <c r="AE904" s="5">
        <v>45692</v>
      </c>
      <c r="AF904" s="5" t="s">
        <v>12411</v>
      </c>
      <c r="AG904" s="1" t="s">
        <v>255</v>
      </c>
      <c r="AH904" s="1" t="s">
        <v>34</v>
      </c>
      <c r="AI904" s="1" t="s">
        <v>11820</v>
      </c>
      <c r="AJ904" s="1" t="s">
        <v>954</v>
      </c>
      <c r="AK904">
        <f t="shared" si="29"/>
        <v>0</v>
      </c>
    </row>
    <row r="905" spans="1:37" x14ac:dyDescent="0.3">
      <c r="A905" s="1">
        <v>904</v>
      </c>
      <c r="B905" s="1" t="s">
        <v>65</v>
      </c>
      <c r="C905" s="1">
        <v>38.914757165200001</v>
      </c>
      <c r="D905" s="1" t="s">
        <v>13285</v>
      </c>
      <c r="E905" s="1" t="s">
        <v>30</v>
      </c>
      <c r="F905" s="1" t="s">
        <v>2774</v>
      </c>
      <c r="G905" s="1" t="s">
        <v>198</v>
      </c>
      <c r="H905" s="1">
        <v>138543.59</v>
      </c>
      <c r="I905" s="1" t="s">
        <v>33</v>
      </c>
      <c r="J905" s="1">
        <v>25002352</v>
      </c>
      <c r="K905" s="5">
        <v>45662</v>
      </c>
      <c r="L905" s="5" t="s">
        <v>12260</v>
      </c>
      <c r="M905" s="1">
        <v>-76.983927642300003</v>
      </c>
      <c r="N905" s="1" t="s">
        <v>46</v>
      </c>
      <c r="O905" s="1" t="s">
        <v>69</v>
      </c>
      <c r="P905" s="1" t="s">
        <v>60</v>
      </c>
      <c r="Q905" s="1">
        <v>506</v>
      </c>
      <c r="R905" s="2" t="s">
        <v>70</v>
      </c>
      <c r="S905" s="1">
        <v>5</v>
      </c>
      <c r="T905" s="1"/>
      <c r="U905" s="1"/>
      <c r="V905" s="1">
        <v>5</v>
      </c>
      <c r="W905" s="1">
        <v>401393.89</v>
      </c>
      <c r="X905" s="1">
        <v>2025</v>
      </c>
      <c r="Y905" s="5" t="s">
        <v>2775</v>
      </c>
      <c r="Z905" s="5">
        <v>45662</v>
      </c>
      <c r="AA905" s="5" t="str">
        <f t="shared" si="28"/>
        <v>Sunday</v>
      </c>
      <c r="AB905" s="1" t="s">
        <v>8980</v>
      </c>
      <c r="AC905" s="1">
        <v>7</v>
      </c>
      <c r="AD905" s="1" t="s">
        <v>52</v>
      </c>
      <c r="AE905" s="5">
        <v>45662</v>
      </c>
      <c r="AF905" s="5" t="s">
        <v>11931</v>
      </c>
      <c r="AG905" s="1" t="s">
        <v>73</v>
      </c>
      <c r="AH905" s="1" t="s">
        <v>46</v>
      </c>
      <c r="AI905" s="1" t="s">
        <v>11821</v>
      </c>
      <c r="AJ905" s="1" t="s">
        <v>312</v>
      </c>
      <c r="AK905">
        <f t="shared" si="29"/>
        <v>0</v>
      </c>
    </row>
    <row r="906" spans="1:37" x14ac:dyDescent="0.3">
      <c r="A906" s="1">
        <v>905</v>
      </c>
      <c r="B906" s="1" t="s">
        <v>43</v>
      </c>
      <c r="C906" s="1">
        <v>38.897348637500002</v>
      </c>
      <c r="D906" s="1" t="s">
        <v>14010</v>
      </c>
      <c r="E906" s="1" t="s">
        <v>30</v>
      </c>
      <c r="F906" s="1" t="s">
        <v>2776</v>
      </c>
      <c r="G906" s="1" t="s">
        <v>45</v>
      </c>
      <c r="H906" s="1">
        <v>136611.34</v>
      </c>
      <c r="I906" s="1" t="s">
        <v>33</v>
      </c>
      <c r="J906" s="1">
        <v>25014960</v>
      </c>
      <c r="K906" s="5">
        <v>45688</v>
      </c>
      <c r="L906" s="5" t="s">
        <v>10343</v>
      </c>
      <c r="M906" s="1">
        <v>-77.027562078100004</v>
      </c>
      <c r="N906" s="1" t="s">
        <v>34</v>
      </c>
      <c r="O906" s="1" t="s">
        <v>117</v>
      </c>
      <c r="P906" s="1" t="s">
        <v>36</v>
      </c>
      <c r="Q906" s="1">
        <v>209</v>
      </c>
      <c r="R906" s="2" t="s">
        <v>183</v>
      </c>
      <c r="S906" s="1">
        <v>2</v>
      </c>
      <c r="T906" s="1" t="s">
        <v>184</v>
      </c>
      <c r="U906" s="1"/>
      <c r="V906" s="1">
        <v>2</v>
      </c>
      <c r="W906" s="1">
        <v>397609.07</v>
      </c>
      <c r="X906" s="1">
        <v>2025</v>
      </c>
      <c r="Y906" s="5" t="s">
        <v>2777</v>
      </c>
      <c r="Z906" s="5">
        <v>45688</v>
      </c>
      <c r="AA906" s="5" t="str">
        <f t="shared" si="28"/>
        <v>Friday</v>
      </c>
      <c r="AB906" s="1" t="s">
        <v>8981</v>
      </c>
      <c r="AC906" s="1">
        <v>6</v>
      </c>
      <c r="AD906" s="1" t="s">
        <v>40</v>
      </c>
      <c r="AE906" s="5">
        <v>45688</v>
      </c>
      <c r="AF906" s="5" t="s">
        <v>12352</v>
      </c>
      <c r="AG906" s="1" t="s">
        <v>186</v>
      </c>
      <c r="AH906" s="1" t="s">
        <v>34</v>
      </c>
      <c r="AI906" s="1" t="s">
        <v>11820</v>
      </c>
      <c r="AJ906" s="1" t="s">
        <v>897</v>
      </c>
      <c r="AK906">
        <f t="shared" si="29"/>
        <v>0</v>
      </c>
    </row>
    <row r="907" spans="1:37" x14ac:dyDescent="0.3">
      <c r="A907" s="1">
        <v>906</v>
      </c>
      <c r="B907" s="1" t="s">
        <v>156</v>
      </c>
      <c r="C907" s="1">
        <v>38.8913953319</v>
      </c>
      <c r="D907" s="1" t="s">
        <v>13286</v>
      </c>
      <c r="E907" s="1" t="s">
        <v>113</v>
      </c>
      <c r="F907" s="1" t="s">
        <v>2778</v>
      </c>
      <c r="G907" s="1" t="s">
        <v>158</v>
      </c>
      <c r="H907" s="1">
        <v>135951.67999999999</v>
      </c>
      <c r="I907" s="1" t="s">
        <v>434</v>
      </c>
      <c r="J907" s="1">
        <v>25006724</v>
      </c>
      <c r="K907" s="5">
        <v>45672</v>
      </c>
      <c r="L907" s="5" t="s">
        <v>12261</v>
      </c>
      <c r="M907" s="1">
        <v>-76.942611850800006</v>
      </c>
      <c r="N907" s="1" t="s">
        <v>116</v>
      </c>
      <c r="O907" s="1" t="s">
        <v>159</v>
      </c>
      <c r="P907" s="1" t="s">
        <v>60</v>
      </c>
      <c r="Q907" s="1">
        <v>603</v>
      </c>
      <c r="R907" s="2" t="s">
        <v>160</v>
      </c>
      <c r="S907" s="1">
        <v>7</v>
      </c>
      <c r="T907" s="1"/>
      <c r="U907" s="1"/>
      <c r="V907" s="1">
        <v>6</v>
      </c>
      <c r="W907" s="1">
        <v>404978.67</v>
      </c>
      <c r="X907" s="1">
        <v>2025</v>
      </c>
      <c r="Y907" s="5" t="s">
        <v>2779</v>
      </c>
      <c r="Z907" s="5">
        <v>45672</v>
      </c>
      <c r="AA907" s="5" t="str">
        <f t="shared" si="28"/>
        <v>Wednesday</v>
      </c>
      <c r="AB907" s="1" t="s">
        <v>8982</v>
      </c>
      <c r="AC907" s="1">
        <v>4</v>
      </c>
      <c r="AD907" s="1" t="s">
        <v>121</v>
      </c>
      <c r="AE907" s="5">
        <v>45672</v>
      </c>
      <c r="AF907" s="5" t="s">
        <v>11189</v>
      </c>
      <c r="AG907" s="1" t="s">
        <v>162</v>
      </c>
      <c r="AH907" s="1" t="s">
        <v>116</v>
      </c>
      <c r="AI907" s="1" t="s">
        <v>11825</v>
      </c>
      <c r="AJ907" s="1" t="s">
        <v>2449</v>
      </c>
      <c r="AK907">
        <f t="shared" si="29"/>
        <v>0</v>
      </c>
    </row>
    <row r="908" spans="1:37" x14ac:dyDescent="0.3">
      <c r="A908" s="1">
        <v>907</v>
      </c>
      <c r="B908" s="1" t="s">
        <v>181</v>
      </c>
      <c r="C908" s="1">
        <v>38.913036633499999</v>
      </c>
      <c r="D908" s="1" t="s">
        <v>14011</v>
      </c>
      <c r="E908" s="1" t="s">
        <v>30</v>
      </c>
      <c r="F908" s="1" t="s">
        <v>2780</v>
      </c>
      <c r="G908" s="1" t="s">
        <v>58</v>
      </c>
      <c r="H908" s="1">
        <v>138352.66214182001</v>
      </c>
      <c r="I908" s="1" t="s">
        <v>33</v>
      </c>
      <c r="J908" s="1">
        <v>25015268</v>
      </c>
      <c r="K908" s="5">
        <v>45689</v>
      </c>
      <c r="L908" s="5" t="s">
        <v>12262</v>
      </c>
      <c r="M908" s="1">
        <v>-77.019900789999994</v>
      </c>
      <c r="N908" s="1" t="s">
        <v>34</v>
      </c>
      <c r="O908" s="1" t="s">
        <v>452</v>
      </c>
      <c r="P908" s="1" t="s">
        <v>48</v>
      </c>
      <c r="Q908" s="1">
        <v>308</v>
      </c>
      <c r="R908" s="2" t="s">
        <v>750</v>
      </c>
      <c r="S908" s="1">
        <v>2</v>
      </c>
      <c r="T908" s="1"/>
      <c r="U908" s="1"/>
      <c r="V908" s="1">
        <v>3</v>
      </c>
      <c r="W908" s="1">
        <v>398274.04406034999</v>
      </c>
      <c r="X908" s="1">
        <v>2025</v>
      </c>
      <c r="Y908" s="5" t="s">
        <v>2781</v>
      </c>
      <c r="Z908" s="5">
        <v>45689</v>
      </c>
      <c r="AA908" s="5" t="str">
        <f t="shared" si="28"/>
        <v>Saturday</v>
      </c>
      <c r="AB908" s="1" t="s">
        <v>8983</v>
      </c>
      <c r="AC908" s="1">
        <v>6</v>
      </c>
      <c r="AD908" s="1" t="s">
        <v>40</v>
      </c>
      <c r="AE908" s="5">
        <v>45689</v>
      </c>
      <c r="AF908" s="5" t="s">
        <v>12893</v>
      </c>
      <c r="AG908" s="1" t="s">
        <v>455</v>
      </c>
      <c r="AH908" s="1" t="s">
        <v>34</v>
      </c>
      <c r="AI908" s="1" t="s">
        <v>11820</v>
      </c>
      <c r="AJ908" s="1" t="s">
        <v>2018</v>
      </c>
      <c r="AK908">
        <f t="shared" si="29"/>
        <v>0</v>
      </c>
    </row>
    <row r="909" spans="1:37" x14ac:dyDescent="0.3">
      <c r="A909" s="1">
        <v>908</v>
      </c>
      <c r="B909" s="1" t="s">
        <v>540</v>
      </c>
      <c r="C909" s="1">
        <v>38.943293830099996</v>
      </c>
      <c r="D909" s="1" t="s">
        <v>14012</v>
      </c>
      <c r="E909" s="1" t="s">
        <v>30</v>
      </c>
      <c r="F909" s="1" t="s">
        <v>2782</v>
      </c>
      <c r="G909" s="1" t="s">
        <v>288</v>
      </c>
      <c r="H909" s="1">
        <v>141711.62</v>
      </c>
      <c r="I909" s="1" t="s">
        <v>638</v>
      </c>
      <c r="J909" s="1">
        <v>25013233</v>
      </c>
      <c r="K909" s="5"/>
      <c r="L909" s="5"/>
      <c r="M909" s="1">
        <v>-77.026650565899999</v>
      </c>
      <c r="N909" s="1" t="s">
        <v>46</v>
      </c>
      <c r="O909" s="1" t="s">
        <v>206</v>
      </c>
      <c r="P909" s="1" t="s">
        <v>60</v>
      </c>
      <c r="Q909" s="1">
        <v>404</v>
      </c>
      <c r="R909" s="2" t="s">
        <v>2783</v>
      </c>
      <c r="S909" s="1">
        <v>4</v>
      </c>
      <c r="T909" s="1"/>
      <c r="U909" s="1"/>
      <c r="V909" s="1">
        <v>4</v>
      </c>
      <c r="W909" s="1">
        <v>397689.63</v>
      </c>
      <c r="X909" s="1">
        <v>2025</v>
      </c>
      <c r="Y909" s="5" t="s">
        <v>2784</v>
      </c>
      <c r="Z909" s="5">
        <v>45685</v>
      </c>
      <c r="AA909" s="5" t="str">
        <f t="shared" si="28"/>
        <v>Tuesday</v>
      </c>
      <c r="AB909" s="1" t="s">
        <v>8984</v>
      </c>
      <c r="AC909" s="1">
        <v>7</v>
      </c>
      <c r="AD909" s="1" t="s">
        <v>52</v>
      </c>
      <c r="AE909" s="5">
        <v>45685</v>
      </c>
      <c r="AF909" s="5" t="s">
        <v>12412</v>
      </c>
      <c r="AG909" s="1" t="s">
        <v>2785</v>
      </c>
      <c r="AH909" s="1" t="s">
        <v>46</v>
      </c>
      <c r="AI909" s="1" t="s">
        <v>11821</v>
      </c>
      <c r="AJ909" s="1" t="s">
        <v>2786</v>
      </c>
      <c r="AK909">
        <f t="shared" si="29"/>
        <v>-45685</v>
      </c>
    </row>
    <row r="910" spans="1:37" x14ac:dyDescent="0.3">
      <c r="A910" s="1">
        <v>909</v>
      </c>
      <c r="B910" s="1" t="s">
        <v>342</v>
      </c>
      <c r="C910" s="1">
        <v>38.885134303199997</v>
      </c>
      <c r="D910" s="1" t="s">
        <v>14838</v>
      </c>
      <c r="E910" s="1" t="s">
        <v>30</v>
      </c>
      <c r="F910" s="1" t="s">
        <v>1868</v>
      </c>
      <c r="G910" s="1" t="s">
        <v>344</v>
      </c>
      <c r="H910" s="2" t="s">
        <v>1869</v>
      </c>
      <c r="I910" s="1" t="s">
        <v>33</v>
      </c>
      <c r="J910" s="1">
        <v>25003264</v>
      </c>
      <c r="K910" s="5">
        <v>45665</v>
      </c>
      <c r="L910" s="5" t="s">
        <v>11970</v>
      </c>
      <c r="M910" s="1">
        <v>-76.997315455600003</v>
      </c>
      <c r="N910" s="1" t="s">
        <v>34</v>
      </c>
      <c r="O910" s="1" t="s">
        <v>346</v>
      </c>
      <c r="P910" s="1" t="s">
        <v>60</v>
      </c>
      <c r="Q910" s="1">
        <v>107</v>
      </c>
      <c r="R910" s="2" t="s">
        <v>347</v>
      </c>
      <c r="S910" s="1">
        <v>6</v>
      </c>
      <c r="T910" s="1" t="s">
        <v>355</v>
      </c>
      <c r="U910" s="1"/>
      <c r="V910" s="1">
        <v>1</v>
      </c>
      <c r="W910" s="2" t="s">
        <v>1870</v>
      </c>
      <c r="X910" s="1">
        <v>2025</v>
      </c>
      <c r="Y910" s="5" t="s">
        <v>2787</v>
      </c>
      <c r="Z910" s="5">
        <v>45665</v>
      </c>
      <c r="AA910" s="5" t="str">
        <f t="shared" si="28"/>
        <v>Wednesday</v>
      </c>
      <c r="AB910" s="1" t="s">
        <v>8985</v>
      </c>
      <c r="AC910" s="1">
        <v>6</v>
      </c>
      <c r="AD910" s="1" t="s">
        <v>40</v>
      </c>
      <c r="AE910" s="5">
        <v>45665</v>
      </c>
      <c r="AF910" s="5" t="s">
        <v>11932</v>
      </c>
      <c r="AG910" s="1" t="s">
        <v>350</v>
      </c>
      <c r="AH910" s="1" t="s">
        <v>34</v>
      </c>
      <c r="AI910" s="1" t="s">
        <v>11820</v>
      </c>
      <c r="AJ910" s="1" t="s">
        <v>1872</v>
      </c>
      <c r="AK910">
        <f t="shared" si="29"/>
        <v>0</v>
      </c>
    </row>
    <row r="911" spans="1:37" x14ac:dyDescent="0.3">
      <c r="A911" s="1">
        <v>910</v>
      </c>
      <c r="B911" s="1" t="s">
        <v>203</v>
      </c>
      <c r="C911" s="1">
        <v>38.957813262899997</v>
      </c>
      <c r="D911" s="1" t="s">
        <v>14013</v>
      </c>
      <c r="E911" s="1" t="s">
        <v>30</v>
      </c>
      <c r="F911" s="1" t="s">
        <v>2788</v>
      </c>
      <c r="G911" s="1" t="s">
        <v>93</v>
      </c>
      <c r="H911" s="1">
        <v>143323.49</v>
      </c>
      <c r="I911" s="1" t="s">
        <v>33</v>
      </c>
      <c r="J911" s="1">
        <v>25007371</v>
      </c>
      <c r="K911" s="5">
        <v>45673</v>
      </c>
      <c r="L911" s="5" t="s">
        <v>12258</v>
      </c>
      <c r="M911" s="1">
        <v>-77.029694291599995</v>
      </c>
      <c r="N911" s="1" t="s">
        <v>68</v>
      </c>
      <c r="O911" s="1" t="s">
        <v>206</v>
      </c>
      <c r="P911" s="1" t="s">
        <v>36</v>
      </c>
      <c r="Q911" s="1">
        <v>403</v>
      </c>
      <c r="R911" s="2" t="s">
        <v>207</v>
      </c>
      <c r="S911" s="1">
        <v>4</v>
      </c>
      <c r="T911" s="1"/>
      <c r="U911" s="1"/>
      <c r="V911" s="1">
        <v>4</v>
      </c>
      <c r="W911" s="1">
        <v>397426.29</v>
      </c>
      <c r="X911" s="1">
        <v>2025</v>
      </c>
      <c r="Y911" s="5" t="s">
        <v>2789</v>
      </c>
      <c r="Z911" s="5">
        <v>45673</v>
      </c>
      <c r="AA911" s="5" t="str">
        <f t="shared" si="28"/>
        <v>Thursday</v>
      </c>
      <c r="AB911" s="1" t="s">
        <v>8986</v>
      </c>
      <c r="AC911" s="1">
        <v>8</v>
      </c>
      <c r="AD911" s="1" t="s">
        <v>72</v>
      </c>
      <c r="AE911" s="5">
        <v>45673</v>
      </c>
      <c r="AF911" s="5" t="s">
        <v>12854</v>
      </c>
      <c r="AG911" s="1" t="s">
        <v>209</v>
      </c>
      <c r="AH911" s="1" t="s">
        <v>68</v>
      </c>
      <c r="AI911" s="1" t="s">
        <v>11822</v>
      </c>
      <c r="AJ911" s="1" t="s">
        <v>210</v>
      </c>
      <c r="AK911">
        <f t="shared" si="29"/>
        <v>0</v>
      </c>
    </row>
    <row r="912" spans="1:37" x14ac:dyDescent="0.3">
      <c r="A912" s="1">
        <v>911</v>
      </c>
      <c r="B912" s="1" t="s">
        <v>257</v>
      </c>
      <c r="C912" s="1">
        <v>38.9218900746</v>
      </c>
      <c r="D912" s="1" t="s">
        <v>14014</v>
      </c>
      <c r="E912" s="1" t="s">
        <v>30</v>
      </c>
      <c r="F912" s="1" t="s">
        <v>2790</v>
      </c>
      <c r="G912" s="1" t="s">
        <v>259</v>
      </c>
      <c r="H912" s="1">
        <v>139336.32999999999</v>
      </c>
      <c r="I912" s="1" t="s">
        <v>33</v>
      </c>
      <c r="J912" s="1">
        <v>25420789</v>
      </c>
      <c r="K912" s="5">
        <v>45708</v>
      </c>
      <c r="L912" s="5" t="s">
        <v>10343</v>
      </c>
      <c r="M912" s="1">
        <v>-77.047016831899995</v>
      </c>
      <c r="N912" s="1" t="s">
        <v>34</v>
      </c>
      <c r="O912" s="1" t="s">
        <v>260</v>
      </c>
      <c r="P912" s="1" t="s">
        <v>36</v>
      </c>
      <c r="Q912" s="1">
        <v>303</v>
      </c>
      <c r="R912" s="2" t="s">
        <v>2604</v>
      </c>
      <c r="S912" s="1">
        <v>1</v>
      </c>
      <c r="T912" s="1"/>
      <c r="U912" s="1"/>
      <c r="V912" s="1">
        <v>3</v>
      </c>
      <c r="W912" s="1">
        <v>395922.83</v>
      </c>
      <c r="X912" s="1">
        <v>2025</v>
      </c>
      <c r="Y912" s="5" t="s">
        <v>2791</v>
      </c>
      <c r="Z912" s="5">
        <v>45713</v>
      </c>
      <c r="AA912" s="5" t="str">
        <f t="shared" si="28"/>
        <v>Tuesday</v>
      </c>
      <c r="AB912" s="1" t="s">
        <v>8987</v>
      </c>
      <c r="AC912" s="1">
        <v>6</v>
      </c>
      <c r="AD912" s="1" t="s">
        <v>40</v>
      </c>
      <c r="AE912" s="5">
        <v>45708</v>
      </c>
      <c r="AF912" s="5" t="s">
        <v>11893</v>
      </c>
      <c r="AG912" s="1" t="s">
        <v>303</v>
      </c>
      <c r="AH912" s="1" t="s">
        <v>34</v>
      </c>
      <c r="AI912" s="1" t="s">
        <v>11820</v>
      </c>
      <c r="AJ912" s="1" t="s">
        <v>2792</v>
      </c>
      <c r="AK912">
        <f t="shared" si="29"/>
        <v>0</v>
      </c>
    </row>
    <row r="913" spans="1:37" x14ac:dyDescent="0.3">
      <c r="A913" s="1">
        <v>912</v>
      </c>
      <c r="B913" s="1" t="s">
        <v>365</v>
      </c>
      <c r="C913" s="1">
        <v>38.955954654700001</v>
      </c>
      <c r="D913" s="1" t="s">
        <v>14015</v>
      </c>
      <c r="E913" s="1" t="s">
        <v>30</v>
      </c>
      <c r="F913" s="1" t="s">
        <v>2793</v>
      </c>
      <c r="G913" s="1" t="s">
        <v>367</v>
      </c>
      <c r="H913" s="1">
        <v>143119.81001824999</v>
      </c>
      <c r="I913" s="1" t="s">
        <v>33</v>
      </c>
      <c r="J913" s="1">
        <v>25003966</v>
      </c>
      <c r="K913" s="5">
        <v>45666</v>
      </c>
      <c r="L913" s="5" t="s">
        <v>12111</v>
      </c>
      <c r="M913" s="1">
        <v>-77.080301065300006</v>
      </c>
      <c r="N913" s="1" t="s">
        <v>34</v>
      </c>
      <c r="O913" s="1" t="s">
        <v>368</v>
      </c>
      <c r="P913" s="1" t="s">
        <v>36</v>
      </c>
      <c r="Q913" s="1">
        <v>202</v>
      </c>
      <c r="R913" s="2" t="s">
        <v>369</v>
      </c>
      <c r="S913" s="1">
        <v>3</v>
      </c>
      <c r="T913" s="1"/>
      <c r="U913" s="1"/>
      <c r="V913" s="1">
        <v>2</v>
      </c>
      <c r="W913" s="1">
        <v>393039.83999149001</v>
      </c>
      <c r="X913" s="1">
        <v>2025</v>
      </c>
      <c r="Y913" s="5" t="s">
        <v>2794</v>
      </c>
      <c r="Z913" s="5">
        <v>45666</v>
      </c>
      <c r="AA913" s="5" t="str">
        <f t="shared" si="28"/>
        <v>Thursday</v>
      </c>
      <c r="AB913" s="1" t="s">
        <v>8988</v>
      </c>
      <c r="AC913" s="1">
        <v>6</v>
      </c>
      <c r="AD913" s="1" t="s">
        <v>40</v>
      </c>
      <c r="AE913" s="5">
        <v>45664</v>
      </c>
      <c r="AF913" s="5" t="s">
        <v>11899</v>
      </c>
      <c r="AG913" s="1" t="s">
        <v>371</v>
      </c>
      <c r="AH913" s="1" t="s">
        <v>34</v>
      </c>
      <c r="AI913" s="1" t="s">
        <v>11820</v>
      </c>
      <c r="AJ913" s="1" t="s">
        <v>2130</v>
      </c>
      <c r="AK913">
        <f t="shared" si="29"/>
        <v>2</v>
      </c>
    </row>
    <row r="914" spans="1:37" x14ac:dyDescent="0.3">
      <c r="A914" s="1">
        <v>913</v>
      </c>
      <c r="B914" s="1" t="s">
        <v>55</v>
      </c>
      <c r="C914" s="1">
        <v>38.916280202800003</v>
      </c>
      <c r="D914" s="1" t="s">
        <v>13896</v>
      </c>
      <c r="E914" s="1" t="s">
        <v>30</v>
      </c>
      <c r="F914" s="1" t="s">
        <v>1974</v>
      </c>
      <c r="G914" s="1" t="s">
        <v>58</v>
      </c>
      <c r="H914" s="1">
        <v>138712.81</v>
      </c>
      <c r="I914" s="1" t="s">
        <v>33</v>
      </c>
      <c r="J914" s="1">
        <v>25009553</v>
      </c>
      <c r="K914" s="5">
        <v>45678</v>
      </c>
      <c r="L914" s="5" t="s">
        <v>12147</v>
      </c>
      <c r="M914" s="1">
        <v>-77.023966588299999</v>
      </c>
      <c r="N914" s="1" t="s">
        <v>68</v>
      </c>
      <c r="O914" s="1" t="s">
        <v>59</v>
      </c>
      <c r="P914" s="1" t="s">
        <v>60</v>
      </c>
      <c r="Q914" s="1">
        <v>305</v>
      </c>
      <c r="R914" s="2" t="s">
        <v>822</v>
      </c>
      <c r="S914" s="1">
        <v>1</v>
      </c>
      <c r="T914" s="1"/>
      <c r="U914" s="1"/>
      <c r="V914" s="1">
        <v>3</v>
      </c>
      <c r="W914" s="1">
        <v>397921.52</v>
      </c>
      <c r="X914" s="1">
        <v>2025</v>
      </c>
      <c r="Y914" s="5" t="s">
        <v>2795</v>
      </c>
      <c r="Z914" s="5">
        <v>45678</v>
      </c>
      <c r="AA914" s="5" t="str">
        <f t="shared" si="28"/>
        <v>Tuesday</v>
      </c>
      <c r="AB914" s="1" t="s">
        <v>8989</v>
      </c>
      <c r="AC914" s="1">
        <v>8</v>
      </c>
      <c r="AD914" s="1" t="s">
        <v>72</v>
      </c>
      <c r="AE914" s="5">
        <v>45678</v>
      </c>
      <c r="AF914" s="5" t="s">
        <v>12894</v>
      </c>
      <c r="AG914" s="1" t="s">
        <v>1133</v>
      </c>
      <c r="AH914" s="1" t="s">
        <v>68</v>
      </c>
      <c r="AI914" s="1" t="s">
        <v>11822</v>
      </c>
      <c r="AJ914" s="1" t="s">
        <v>1976</v>
      </c>
      <c r="AK914">
        <f t="shared" si="29"/>
        <v>0</v>
      </c>
    </row>
    <row r="915" spans="1:37" x14ac:dyDescent="0.3">
      <c r="A915" s="1">
        <v>914</v>
      </c>
      <c r="B915" s="1" t="s">
        <v>188</v>
      </c>
      <c r="C915" s="1">
        <v>38.938286969899998</v>
      </c>
      <c r="D915" s="1" t="s">
        <v>13287</v>
      </c>
      <c r="E915" s="1" t="s">
        <v>30</v>
      </c>
      <c r="F915" s="1" t="s">
        <v>2796</v>
      </c>
      <c r="G915" s="1" t="s">
        <v>107</v>
      </c>
      <c r="H915" s="1">
        <v>141155.48000000001</v>
      </c>
      <c r="I915" s="1" t="s">
        <v>33</v>
      </c>
      <c r="J915" s="1">
        <v>25011906</v>
      </c>
      <c r="K915" s="5">
        <v>45682</v>
      </c>
      <c r="L915" s="5" t="s">
        <v>11888</v>
      </c>
      <c r="M915" s="1">
        <v>-77.002538717799993</v>
      </c>
      <c r="N915" s="1" t="s">
        <v>46</v>
      </c>
      <c r="O915" s="1" t="s">
        <v>252</v>
      </c>
      <c r="P915" s="1" t="s">
        <v>36</v>
      </c>
      <c r="Q915" s="1">
        <v>405</v>
      </c>
      <c r="R915" s="2" t="s">
        <v>2797</v>
      </c>
      <c r="S915" s="1">
        <v>5</v>
      </c>
      <c r="T915" s="1"/>
      <c r="U915" s="1"/>
      <c r="V915" s="1">
        <v>4</v>
      </c>
      <c r="W915" s="1">
        <v>399779.9</v>
      </c>
      <c r="X915" s="1">
        <v>2025</v>
      </c>
      <c r="Y915" s="5" t="s">
        <v>2798</v>
      </c>
      <c r="Z915" s="5">
        <v>45682</v>
      </c>
      <c r="AA915" s="5" t="str">
        <f t="shared" si="28"/>
        <v>Saturday</v>
      </c>
      <c r="AB915" s="1" t="s">
        <v>8990</v>
      </c>
      <c r="AC915" s="1">
        <v>7</v>
      </c>
      <c r="AD915" s="1" t="s">
        <v>52</v>
      </c>
      <c r="AE915" s="5">
        <v>45681</v>
      </c>
      <c r="AF915" s="5" t="s">
        <v>11899</v>
      </c>
      <c r="AG915" s="1" t="s">
        <v>255</v>
      </c>
      <c r="AH915" s="1" t="s">
        <v>46</v>
      </c>
      <c r="AI915" s="1" t="s">
        <v>11821</v>
      </c>
      <c r="AJ915" s="1" t="s">
        <v>2799</v>
      </c>
      <c r="AK915">
        <f t="shared" si="29"/>
        <v>1</v>
      </c>
    </row>
    <row r="916" spans="1:37" x14ac:dyDescent="0.3">
      <c r="A916" s="1">
        <v>915</v>
      </c>
      <c r="B916" s="1" t="s">
        <v>164</v>
      </c>
      <c r="C916" s="1">
        <v>38.834669911900001</v>
      </c>
      <c r="D916" s="1" t="s">
        <v>2275</v>
      </c>
      <c r="E916" s="1" t="s">
        <v>30</v>
      </c>
      <c r="F916" s="1" t="s">
        <v>2276</v>
      </c>
      <c r="G916" s="1" t="s">
        <v>553</v>
      </c>
      <c r="H916" s="1">
        <v>129653.21</v>
      </c>
      <c r="I916" s="1" t="s">
        <v>33</v>
      </c>
      <c r="J916" s="1">
        <v>25017141</v>
      </c>
      <c r="K916" s="5">
        <v>45692</v>
      </c>
      <c r="L916" s="5" t="s">
        <v>11967</v>
      </c>
      <c r="M916" s="1">
        <v>-77.008090108900006</v>
      </c>
      <c r="N916" s="1" t="s">
        <v>34</v>
      </c>
      <c r="O916" s="1" t="s">
        <v>167</v>
      </c>
      <c r="P916" s="1" t="s">
        <v>36</v>
      </c>
      <c r="Q916" s="1">
        <v>707</v>
      </c>
      <c r="R916" s="2" t="s">
        <v>1096</v>
      </c>
      <c r="S916" s="1">
        <v>8</v>
      </c>
      <c r="T916" s="1"/>
      <c r="U916" s="1"/>
      <c r="V916" s="1">
        <v>7</v>
      </c>
      <c r="W916" s="1">
        <v>399297.59</v>
      </c>
      <c r="X916" s="1">
        <v>2025</v>
      </c>
      <c r="Y916" s="5" t="s">
        <v>2800</v>
      </c>
      <c r="Z916" s="5">
        <v>45692</v>
      </c>
      <c r="AA916" s="5" t="str">
        <f t="shared" si="28"/>
        <v>Tuesday</v>
      </c>
      <c r="AB916" s="1" t="s">
        <v>8991</v>
      </c>
      <c r="AC916" s="1">
        <v>6</v>
      </c>
      <c r="AD916" s="1" t="s">
        <v>40</v>
      </c>
      <c r="AE916" s="5">
        <v>45692</v>
      </c>
      <c r="AF916" s="5" t="s">
        <v>11999</v>
      </c>
      <c r="AG916" s="1" t="s">
        <v>170</v>
      </c>
      <c r="AH916" s="1" t="s">
        <v>34</v>
      </c>
      <c r="AI916" s="1" t="s">
        <v>11820</v>
      </c>
      <c r="AJ916" s="1" t="s">
        <v>1098</v>
      </c>
      <c r="AK916">
        <f t="shared" si="29"/>
        <v>0</v>
      </c>
    </row>
    <row r="917" spans="1:37" x14ac:dyDescent="0.3">
      <c r="A917" s="1">
        <v>916</v>
      </c>
      <c r="B917" s="1" t="s">
        <v>243</v>
      </c>
      <c r="C917" s="1">
        <v>38.956862565199998</v>
      </c>
      <c r="D917" s="1" t="s">
        <v>14016</v>
      </c>
      <c r="E917" s="1" t="s">
        <v>30</v>
      </c>
      <c r="F917" s="1" t="s">
        <v>2801</v>
      </c>
      <c r="G917" s="1" t="s">
        <v>93</v>
      </c>
      <c r="H917" s="1">
        <v>143217.81</v>
      </c>
      <c r="I917" s="1" t="s">
        <v>33</v>
      </c>
      <c r="J917" s="1">
        <v>25018874</v>
      </c>
      <c r="K917" s="5"/>
      <c r="L917" s="5"/>
      <c r="M917" s="1">
        <v>-77.024059034199993</v>
      </c>
      <c r="N917" s="1" t="s">
        <v>68</v>
      </c>
      <c r="O917" s="1" t="s">
        <v>206</v>
      </c>
      <c r="P917" s="1" t="s">
        <v>60</v>
      </c>
      <c r="Q917" s="1">
        <v>403</v>
      </c>
      <c r="R917" s="2" t="s">
        <v>401</v>
      </c>
      <c r="S917" s="1">
        <v>4</v>
      </c>
      <c r="T917" s="1"/>
      <c r="U917" s="1"/>
      <c r="V917" s="1">
        <v>4</v>
      </c>
      <c r="W917" s="1">
        <v>397914.69</v>
      </c>
      <c r="X917" s="1">
        <v>2025</v>
      </c>
      <c r="Y917" s="5" t="s">
        <v>2802</v>
      </c>
      <c r="Z917" s="5">
        <v>45696</v>
      </c>
      <c r="AA917" s="5" t="str">
        <f t="shared" si="28"/>
        <v>Saturday</v>
      </c>
      <c r="AB917" s="1" t="s">
        <v>8992</v>
      </c>
      <c r="AC917" s="1">
        <v>8</v>
      </c>
      <c r="AD917" s="1" t="s">
        <v>72</v>
      </c>
      <c r="AE917" s="5">
        <v>45696</v>
      </c>
      <c r="AF917" s="5" t="s">
        <v>12358</v>
      </c>
      <c r="AG917" s="1" t="s">
        <v>247</v>
      </c>
      <c r="AH917" s="1" t="s">
        <v>68</v>
      </c>
      <c r="AI917" s="1" t="s">
        <v>11822</v>
      </c>
      <c r="AJ917" s="1" t="s">
        <v>403</v>
      </c>
      <c r="AK917">
        <f t="shared" si="29"/>
        <v>-45696</v>
      </c>
    </row>
    <row r="918" spans="1:37" x14ac:dyDescent="0.3">
      <c r="A918" s="1">
        <v>917</v>
      </c>
      <c r="B918" s="1" t="s">
        <v>65</v>
      </c>
      <c r="C918" s="1">
        <v>38.9103892909</v>
      </c>
      <c r="D918" s="1" t="s">
        <v>13148</v>
      </c>
      <c r="E918" s="1" t="s">
        <v>30</v>
      </c>
      <c r="F918" s="1" t="s">
        <v>1190</v>
      </c>
      <c r="G918" s="1" t="s">
        <v>32</v>
      </c>
      <c r="H918" s="1">
        <v>138058.6</v>
      </c>
      <c r="I918" s="1" t="s">
        <v>33</v>
      </c>
      <c r="J918" s="1">
        <v>25020287</v>
      </c>
      <c r="K918" s="5">
        <v>45699</v>
      </c>
      <c r="L918" s="5" t="s">
        <v>12263</v>
      </c>
      <c r="M918" s="1">
        <v>-76.9975444831</v>
      </c>
      <c r="N918" s="1" t="s">
        <v>68</v>
      </c>
      <c r="O918" s="1" t="s">
        <v>69</v>
      </c>
      <c r="P918" s="1" t="s">
        <v>48</v>
      </c>
      <c r="Q918" s="1">
        <v>501</v>
      </c>
      <c r="R918" s="2" t="s">
        <v>70</v>
      </c>
      <c r="S918" s="1">
        <v>5</v>
      </c>
      <c r="T918" s="1"/>
      <c r="U918" s="1"/>
      <c r="V918" s="1">
        <v>5</v>
      </c>
      <c r="W918" s="1">
        <v>400212.97</v>
      </c>
      <c r="X918" s="1">
        <v>2025</v>
      </c>
      <c r="Y918" s="5" t="s">
        <v>2803</v>
      </c>
      <c r="Z918" s="5">
        <v>45699</v>
      </c>
      <c r="AA918" s="5" t="str">
        <f t="shared" si="28"/>
        <v>Tuesday</v>
      </c>
      <c r="AB918" s="1" t="s">
        <v>8993</v>
      </c>
      <c r="AC918" s="1">
        <v>8</v>
      </c>
      <c r="AD918" s="1" t="s">
        <v>72</v>
      </c>
      <c r="AE918" s="5">
        <v>45699</v>
      </c>
      <c r="AF918" s="5" t="s">
        <v>12895</v>
      </c>
      <c r="AG918" s="1" t="s">
        <v>73</v>
      </c>
      <c r="AH918" s="1" t="s">
        <v>68</v>
      </c>
      <c r="AI918" s="1" t="s">
        <v>11822</v>
      </c>
      <c r="AJ918" s="1" t="s">
        <v>74</v>
      </c>
      <c r="AK918">
        <f t="shared" si="29"/>
        <v>0</v>
      </c>
    </row>
    <row r="919" spans="1:37" x14ac:dyDescent="0.3">
      <c r="A919" s="1">
        <v>918</v>
      </c>
      <c r="B919" s="1" t="s">
        <v>313</v>
      </c>
      <c r="C919" s="1">
        <v>38.925050821900001</v>
      </c>
      <c r="D919" s="1" t="s">
        <v>13288</v>
      </c>
      <c r="E919" s="1" t="s">
        <v>30</v>
      </c>
      <c r="F919" s="1" t="s">
        <v>2804</v>
      </c>
      <c r="G919" s="1" t="s">
        <v>32</v>
      </c>
      <c r="H919" s="1">
        <v>139686.15</v>
      </c>
      <c r="I919" s="1" t="s">
        <v>33</v>
      </c>
      <c r="J919" s="1">
        <v>25020901</v>
      </c>
      <c r="K919" s="5">
        <v>45700</v>
      </c>
      <c r="L919" s="5" t="s">
        <v>9007</v>
      </c>
      <c r="M919" s="1">
        <v>-77.000570384699998</v>
      </c>
      <c r="N919" s="1" t="s">
        <v>68</v>
      </c>
      <c r="O919" s="1" t="s">
        <v>127</v>
      </c>
      <c r="P919" s="1" t="s">
        <v>60</v>
      </c>
      <c r="Q919" s="1">
        <v>502</v>
      </c>
      <c r="R919" s="2" t="s">
        <v>316</v>
      </c>
      <c r="S919" s="1">
        <v>5</v>
      </c>
      <c r="T919" s="1"/>
      <c r="U919" s="1"/>
      <c r="V919" s="1">
        <v>5</v>
      </c>
      <c r="W919" s="1">
        <v>399950.54</v>
      </c>
      <c r="X919" s="1">
        <v>2025</v>
      </c>
      <c r="Y919" s="5" t="s">
        <v>2805</v>
      </c>
      <c r="Z919" s="5">
        <v>45700</v>
      </c>
      <c r="AA919" s="5" t="str">
        <f t="shared" si="28"/>
        <v>Wednesday</v>
      </c>
      <c r="AB919" s="1" t="s">
        <v>8994</v>
      </c>
      <c r="AC919" s="1">
        <v>8</v>
      </c>
      <c r="AD919" s="1" t="s">
        <v>72</v>
      </c>
      <c r="AE919" s="5">
        <v>45700</v>
      </c>
      <c r="AF919" s="5" t="s">
        <v>11844</v>
      </c>
      <c r="AG919" s="1" t="s">
        <v>318</v>
      </c>
      <c r="AH919" s="1" t="s">
        <v>68</v>
      </c>
      <c r="AI919" s="1" t="s">
        <v>11822</v>
      </c>
      <c r="AJ919" s="1" t="s">
        <v>2806</v>
      </c>
      <c r="AK919">
        <f t="shared" si="29"/>
        <v>0</v>
      </c>
    </row>
    <row r="920" spans="1:37" x14ac:dyDescent="0.3">
      <c r="A920" s="1">
        <v>919</v>
      </c>
      <c r="B920" s="1" t="s">
        <v>342</v>
      </c>
      <c r="C920" s="1">
        <v>38.881565459000001</v>
      </c>
      <c r="D920" s="1" t="s">
        <v>14897</v>
      </c>
      <c r="E920" s="1" t="s">
        <v>30</v>
      </c>
      <c r="F920" s="1" t="s">
        <v>2807</v>
      </c>
      <c r="G920" s="1" t="s">
        <v>236</v>
      </c>
      <c r="H920" s="1">
        <v>134859.04999999999</v>
      </c>
      <c r="I920" s="1" t="s">
        <v>33</v>
      </c>
      <c r="J920" s="1">
        <v>25420544</v>
      </c>
      <c r="K920" s="5">
        <v>45693</v>
      </c>
      <c r="L920" s="5" t="s">
        <v>11897</v>
      </c>
      <c r="M920" s="1">
        <v>-76.983652981500001</v>
      </c>
      <c r="N920" s="1" t="s">
        <v>34</v>
      </c>
      <c r="O920" s="1" t="s">
        <v>346</v>
      </c>
      <c r="P920" s="1" t="s">
        <v>48</v>
      </c>
      <c r="Q920" s="1">
        <v>106</v>
      </c>
      <c r="R920" s="2" t="s">
        <v>929</v>
      </c>
      <c r="S920" s="1">
        <v>6</v>
      </c>
      <c r="T920" s="1"/>
      <c r="U920" s="1"/>
      <c r="V920" s="1">
        <v>1</v>
      </c>
      <c r="W920" s="1">
        <v>401418.37</v>
      </c>
      <c r="X920" s="1">
        <v>2025</v>
      </c>
      <c r="Y920" s="5" t="s">
        <v>2808</v>
      </c>
      <c r="Z920" s="5">
        <v>45694</v>
      </c>
      <c r="AA920" s="5" t="str">
        <f t="shared" si="28"/>
        <v>Thursday</v>
      </c>
      <c r="AB920" s="1" t="s">
        <v>8995</v>
      </c>
      <c r="AC920" s="1">
        <v>6</v>
      </c>
      <c r="AD920" s="1" t="s">
        <v>40</v>
      </c>
      <c r="AE920" s="5">
        <v>45693</v>
      </c>
      <c r="AF920" s="5" t="s">
        <v>12658</v>
      </c>
      <c r="AG920" s="1" t="s">
        <v>874</v>
      </c>
      <c r="AH920" s="1" t="s">
        <v>34</v>
      </c>
      <c r="AI920" s="1" t="s">
        <v>11820</v>
      </c>
      <c r="AJ920" s="1" t="s">
        <v>931</v>
      </c>
      <c r="AK920">
        <f t="shared" si="29"/>
        <v>0</v>
      </c>
    </row>
    <row r="921" spans="1:37" x14ac:dyDescent="0.3">
      <c r="A921" s="1">
        <v>920</v>
      </c>
      <c r="B921" s="1" t="s">
        <v>217</v>
      </c>
      <c r="C921" s="1">
        <v>38.9096429011</v>
      </c>
      <c r="D921" s="1" t="s">
        <v>13752</v>
      </c>
      <c r="E921" s="1" t="s">
        <v>30</v>
      </c>
      <c r="F921" s="1" t="s">
        <v>692</v>
      </c>
      <c r="G921" s="1" t="s">
        <v>45</v>
      </c>
      <c r="H921" s="1">
        <v>137976.41</v>
      </c>
      <c r="I921" s="1" t="s">
        <v>33</v>
      </c>
      <c r="J921" s="1">
        <v>25023933</v>
      </c>
      <c r="K921" s="5">
        <v>45706</v>
      </c>
      <c r="L921" s="5" t="s">
        <v>12100</v>
      </c>
      <c r="M921" s="1">
        <v>-77.037506628299994</v>
      </c>
      <c r="N921" s="1" t="s">
        <v>34</v>
      </c>
      <c r="O921" s="1" t="s">
        <v>47</v>
      </c>
      <c r="P921" s="1" t="s">
        <v>60</v>
      </c>
      <c r="Q921" s="1">
        <v>208</v>
      </c>
      <c r="R921" s="2" t="s">
        <v>693</v>
      </c>
      <c r="S921" s="1">
        <v>2</v>
      </c>
      <c r="T921" s="1"/>
      <c r="U921" s="1"/>
      <c r="V921" s="1">
        <v>2</v>
      </c>
      <c r="W921" s="1">
        <v>396746.97</v>
      </c>
      <c r="X921" s="1">
        <v>2025</v>
      </c>
      <c r="Y921" s="5" t="s">
        <v>2809</v>
      </c>
      <c r="Z921" s="5">
        <v>45706</v>
      </c>
      <c r="AA921" s="5" t="str">
        <f t="shared" si="28"/>
        <v>Tuesday</v>
      </c>
      <c r="AB921" s="1" t="s">
        <v>8996</v>
      </c>
      <c r="AC921" s="1">
        <v>6</v>
      </c>
      <c r="AD921" s="1" t="s">
        <v>40</v>
      </c>
      <c r="AE921" s="5">
        <v>45706</v>
      </c>
      <c r="AF921" s="5" t="s">
        <v>12854</v>
      </c>
      <c r="AG921" s="1" t="s">
        <v>472</v>
      </c>
      <c r="AH921" s="1" t="s">
        <v>34</v>
      </c>
      <c r="AI921" s="1" t="s">
        <v>11820</v>
      </c>
      <c r="AJ921" s="1" t="s">
        <v>695</v>
      </c>
      <c r="AK921">
        <f t="shared" si="29"/>
        <v>0</v>
      </c>
    </row>
    <row r="922" spans="1:37" x14ac:dyDescent="0.3">
      <c r="A922" s="1">
        <v>921</v>
      </c>
      <c r="B922" s="1" t="s">
        <v>313</v>
      </c>
      <c r="C922" s="1">
        <v>38.930890399100001</v>
      </c>
      <c r="D922" s="1" t="s">
        <v>13289</v>
      </c>
      <c r="E922" s="1" t="s">
        <v>30</v>
      </c>
      <c r="F922" s="1" t="s">
        <v>2810</v>
      </c>
      <c r="G922" s="1" t="s">
        <v>32</v>
      </c>
      <c r="H922" s="1">
        <v>140334.39999999999</v>
      </c>
      <c r="I922" s="1" t="s">
        <v>33</v>
      </c>
      <c r="J922" s="1">
        <v>25420381</v>
      </c>
      <c r="K922" s="5">
        <v>45683</v>
      </c>
      <c r="L922" s="5" t="s">
        <v>12264</v>
      </c>
      <c r="M922" s="1">
        <v>-76.996175364500004</v>
      </c>
      <c r="N922" s="1" t="s">
        <v>34</v>
      </c>
      <c r="O922" s="1" t="s">
        <v>127</v>
      </c>
      <c r="P922" s="1" t="s">
        <v>36</v>
      </c>
      <c r="Q922" s="1">
        <v>502</v>
      </c>
      <c r="R922" s="2" t="s">
        <v>1894</v>
      </c>
      <c r="S922" s="1">
        <v>5</v>
      </c>
      <c r="T922" s="1"/>
      <c r="U922" s="1"/>
      <c r="V922" s="1">
        <v>5</v>
      </c>
      <c r="W922" s="1">
        <v>400331.62</v>
      </c>
      <c r="X922" s="1">
        <v>2025</v>
      </c>
      <c r="Y922" s="5" t="s">
        <v>2811</v>
      </c>
      <c r="Z922" s="5">
        <v>45686</v>
      </c>
      <c r="AA922" s="5" t="str">
        <f t="shared" si="28"/>
        <v>Wednesday</v>
      </c>
      <c r="AB922" s="1" t="s">
        <v>8997</v>
      </c>
      <c r="AC922" s="1">
        <v>6</v>
      </c>
      <c r="AD922" s="1" t="s">
        <v>40</v>
      </c>
      <c r="AE922" s="5">
        <v>45683</v>
      </c>
      <c r="AF922" s="5" t="s">
        <v>12896</v>
      </c>
      <c r="AG922" s="1" t="s">
        <v>318</v>
      </c>
      <c r="AH922" s="1" t="s">
        <v>34</v>
      </c>
      <c r="AI922" s="1" t="s">
        <v>11820</v>
      </c>
      <c r="AJ922" s="1" t="s">
        <v>2812</v>
      </c>
      <c r="AK922">
        <f t="shared" si="29"/>
        <v>0</v>
      </c>
    </row>
    <row r="923" spans="1:37" x14ac:dyDescent="0.3">
      <c r="A923" s="1">
        <v>922</v>
      </c>
      <c r="B923" s="1" t="s">
        <v>164</v>
      </c>
      <c r="C923" s="1">
        <v>38.823601316500003</v>
      </c>
      <c r="D923" s="1" t="s">
        <v>14689</v>
      </c>
      <c r="E923" s="1" t="s">
        <v>30</v>
      </c>
      <c r="F923" s="1" t="s">
        <v>1441</v>
      </c>
      <c r="G923" s="1" t="s">
        <v>166</v>
      </c>
      <c r="H923" s="2" t="s">
        <v>1442</v>
      </c>
      <c r="I923" s="1" t="s">
        <v>33</v>
      </c>
      <c r="J923" s="1">
        <v>25004963</v>
      </c>
      <c r="K923" s="5">
        <v>45668</v>
      </c>
      <c r="L923" s="5" t="s">
        <v>11981</v>
      </c>
      <c r="M923" s="1">
        <v>-77.008889964299996</v>
      </c>
      <c r="N923" s="1" t="s">
        <v>34</v>
      </c>
      <c r="O923" s="1" t="s">
        <v>167</v>
      </c>
      <c r="P923" s="1" t="s">
        <v>36</v>
      </c>
      <c r="Q923" s="1">
        <v>708</v>
      </c>
      <c r="R923" s="2" t="s">
        <v>1443</v>
      </c>
      <c r="S923" s="1">
        <v>8</v>
      </c>
      <c r="T923" s="1"/>
      <c r="U923" s="1"/>
      <c r="V923" s="1">
        <v>7</v>
      </c>
      <c r="W923" s="2" t="s">
        <v>1444</v>
      </c>
      <c r="X923" s="1">
        <v>2025</v>
      </c>
      <c r="Y923" s="5" t="s">
        <v>2813</v>
      </c>
      <c r="Z923" s="5">
        <v>45668</v>
      </c>
      <c r="AA923" s="5" t="str">
        <f t="shared" si="28"/>
        <v>Saturday</v>
      </c>
      <c r="AB923" s="1" t="s">
        <v>8998</v>
      </c>
      <c r="AC923" s="1">
        <v>6</v>
      </c>
      <c r="AD923" s="1" t="s">
        <v>40</v>
      </c>
      <c r="AE923" s="5">
        <v>45668</v>
      </c>
      <c r="AF923" s="5" t="s">
        <v>11897</v>
      </c>
      <c r="AG923" s="1" t="s">
        <v>1077</v>
      </c>
      <c r="AH923" s="1" t="s">
        <v>34</v>
      </c>
      <c r="AI923" s="1" t="s">
        <v>11820</v>
      </c>
      <c r="AJ923" s="1" t="s">
        <v>1920</v>
      </c>
      <c r="AK923">
        <f t="shared" si="29"/>
        <v>0</v>
      </c>
    </row>
    <row r="924" spans="1:37" x14ac:dyDescent="0.3">
      <c r="A924" s="1">
        <v>923</v>
      </c>
      <c r="B924" s="1" t="s">
        <v>148</v>
      </c>
      <c r="C924" s="1">
        <v>38.883882867399997</v>
      </c>
      <c r="D924" s="1" t="s">
        <v>14687</v>
      </c>
      <c r="E924" s="1" t="s">
        <v>30</v>
      </c>
      <c r="F924" s="1" t="s">
        <v>1303</v>
      </c>
      <c r="G924" s="1" t="s">
        <v>115</v>
      </c>
      <c r="H924" s="1">
        <v>135116.46</v>
      </c>
      <c r="I924" s="1" t="s">
        <v>33</v>
      </c>
      <c r="J924" s="1">
        <v>25005993</v>
      </c>
      <c r="K924" s="5">
        <v>45670</v>
      </c>
      <c r="L924" s="5" t="s">
        <v>8185</v>
      </c>
      <c r="M924" s="1">
        <v>-77.024569213199996</v>
      </c>
      <c r="N924" s="1" t="s">
        <v>46</v>
      </c>
      <c r="O924" s="1" t="s">
        <v>150</v>
      </c>
      <c r="P924" s="1" t="s">
        <v>60</v>
      </c>
      <c r="Q924" s="1">
        <v>103</v>
      </c>
      <c r="R924" s="2" t="s">
        <v>151</v>
      </c>
      <c r="S924" s="1">
        <v>6</v>
      </c>
      <c r="T924" s="1" t="s">
        <v>152</v>
      </c>
      <c r="U924" s="1"/>
      <c r="V924" s="1">
        <v>1</v>
      </c>
      <c r="W924" s="1">
        <v>397868.29</v>
      </c>
      <c r="X924" s="1">
        <v>2025</v>
      </c>
      <c r="Y924" s="5" t="s">
        <v>2815</v>
      </c>
      <c r="Z924" s="5">
        <v>45671</v>
      </c>
      <c r="AA924" s="5" t="str">
        <f t="shared" si="28"/>
        <v>Tuesday</v>
      </c>
      <c r="AB924" s="1" t="s">
        <v>8999</v>
      </c>
      <c r="AC924" s="1">
        <v>7</v>
      </c>
      <c r="AD924" s="1" t="s">
        <v>52</v>
      </c>
      <c r="AE924" s="5">
        <v>45669</v>
      </c>
      <c r="AF924" s="5" t="s">
        <v>12192</v>
      </c>
      <c r="AG924" s="1" t="s">
        <v>154</v>
      </c>
      <c r="AH924" s="1" t="s">
        <v>46</v>
      </c>
      <c r="AI924" s="1" t="s">
        <v>11821</v>
      </c>
      <c r="AJ924" s="1" t="s">
        <v>1305</v>
      </c>
      <c r="AK924">
        <f t="shared" si="29"/>
        <v>1</v>
      </c>
    </row>
    <row r="925" spans="1:37" x14ac:dyDescent="0.3">
      <c r="A925" s="1">
        <v>924</v>
      </c>
      <c r="B925" s="1" t="s">
        <v>181</v>
      </c>
      <c r="C925" s="1">
        <v>38.914776034100001</v>
      </c>
      <c r="D925" s="1" t="s">
        <v>14017</v>
      </c>
      <c r="E925" s="1" t="s">
        <v>30</v>
      </c>
      <c r="F925" s="1" t="s">
        <v>2817</v>
      </c>
      <c r="G925" s="1" t="s">
        <v>58</v>
      </c>
      <c r="H925" s="1">
        <v>138545.75</v>
      </c>
      <c r="I925" s="1" t="s">
        <v>33</v>
      </c>
      <c r="J925" s="1">
        <v>25020073</v>
      </c>
      <c r="K925" s="5">
        <v>45698</v>
      </c>
      <c r="L925" s="5" t="s">
        <v>11899</v>
      </c>
      <c r="M925" s="1">
        <v>-77.019899246700007</v>
      </c>
      <c r="N925" s="1" t="s">
        <v>34</v>
      </c>
      <c r="O925" s="1" t="s">
        <v>59</v>
      </c>
      <c r="P925" s="1" t="s">
        <v>36</v>
      </c>
      <c r="Q925" s="1">
        <v>306</v>
      </c>
      <c r="R925" s="2" t="s">
        <v>750</v>
      </c>
      <c r="S925" s="1">
        <v>2</v>
      </c>
      <c r="T925" s="1"/>
      <c r="U925" s="1"/>
      <c r="V925" s="1">
        <v>3</v>
      </c>
      <c r="W925" s="1">
        <v>398274.22</v>
      </c>
      <c r="X925" s="1">
        <v>2025</v>
      </c>
      <c r="Y925" s="5" t="s">
        <v>2818</v>
      </c>
      <c r="Z925" s="5">
        <v>45698</v>
      </c>
      <c r="AA925" s="5" t="str">
        <f t="shared" si="28"/>
        <v>Monday</v>
      </c>
      <c r="AB925" s="1" t="s">
        <v>8923</v>
      </c>
      <c r="AC925" s="1">
        <v>6</v>
      </c>
      <c r="AD925" s="1" t="s">
        <v>40</v>
      </c>
      <c r="AE925" s="5">
        <v>45698</v>
      </c>
      <c r="AF925" s="5" t="s">
        <v>12897</v>
      </c>
      <c r="AG925" s="1" t="s">
        <v>752</v>
      </c>
      <c r="AH925" s="1" t="s">
        <v>34</v>
      </c>
      <c r="AI925" s="1" t="s">
        <v>11820</v>
      </c>
      <c r="AJ925" s="1" t="s">
        <v>753</v>
      </c>
      <c r="AK925">
        <f t="shared" si="29"/>
        <v>0</v>
      </c>
    </row>
    <row r="926" spans="1:37" x14ac:dyDescent="0.3">
      <c r="A926" s="1">
        <v>925</v>
      </c>
      <c r="B926" s="1" t="s">
        <v>124</v>
      </c>
      <c r="C926" s="1">
        <v>38.9312238292</v>
      </c>
      <c r="D926" s="1" t="s">
        <v>14018</v>
      </c>
      <c r="E926" s="1" t="s">
        <v>30</v>
      </c>
      <c r="F926" s="1" t="s">
        <v>2819</v>
      </c>
      <c r="G926" s="1" t="s">
        <v>107</v>
      </c>
      <c r="H926" s="1">
        <v>140371.45000000001</v>
      </c>
      <c r="I926" s="1" t="s">
        <v>33</v>
      </c>
      <c r="J926" s="1">
        <v>25020235</v>
      </c>
      <c r="K926" s="5">
        <v>45698</v>
      </c>
      <c r="L926" s="5" t="s">
        <v>12203</v>
      </c>
      <c r="M926" s="1">
        <v>-77.009551484300005</v>
      </c>
      <c r="N926" s="1" t="s">
        <v>34</v>
      </c>
      <c r="O926" s="1" t="s">
        <v>127</v>
      </c>
      <c r="P926" s="1" t="s">
        <v>48</v>
      </c>
      <c r="Q926" s="1">
        <v>405</v>
      </c>
      <c r="R926" s="2" t="s">
        <v>466</v>
      </c>
      <c r="S926" s="1">
        <v>5</v>
      </c>
      <c r="T926" s="1"/>
      <c r="U926" s="1"/>
      <c r="V926" s="1">
        <v>4</v>
      </c>
      <c r="W926" s="1">
        <v>399171.83</v>
      </c>
      <c r="X926" s="1">
        <v>2025</v>
      </c>
      <c r="Y926" s="5" t="s">
        <v>2820</v>
      </c>
      <c r="Z926" s="5">
        <v>45699</v>
      </c>
      <c r="AA926" s="5" t="str">
        <f t="shared" si="28"/>
        <v>Tuesday</v>
      </c>
      <c r="AB926" s="1" t="s">
        <v>9000</v>
      </c>
      <c r="AC926" s="1">
        <v>6</v>
      </c>
      <c r="AD926" s="1" t="s">
        <v>40</v>
      </c>
      <c r="AE926" s="5">
        <v>45698</v>
      </c>
      <c r="AF926" s="5" t="s">
        <v>12037</v>
      </c>
      <c r="AG926" s="1" t="s">
        <v>255</v>
      </c>
      <c r="AH926" s="1" t="s">
        <v>34</v>
      </c>
      <c r="AI926" s="1" t="s">
        <v>11820</v>
      </c>
      <c r="AJ926" s="1" t="s">
        <v>2821</v>
      </c>
      <c r="AK926">
        <f t="shared" si="29"/>
        <v>0</v>
      </c>
    </row>
    <row r="927" spans="1:37" x14ac:dyDescent="0.3">
      <c r="A927" s="1">
        <v>926</v>
      </c>
      <c r="B927" s="1" t="s">
        <v>706</v>
      </c>
      <c r="C927" s="1">
        <v>38.905089391600001</v>
      </c>
      <c r="D927" s="1" t="s">
        <v>14019</v>
      </c>
      <c r="E927" s="1" t="s">
        <v>30</v>
      </c>
      <c r="F927" s="1" t="s">
        <v>2823</v>
      </c>
      <c r="G927" s="1" t="s">
        <v>709</v>
      </c>
      <c r="H927" s="1">
        <v>137471.84</v>
      </c>
      <c r="I927" s="1" t="s">
        <v>33</v>
      </c>
      <c r="J927" s="1">
        <v>25023899</v>
      </c>
      <c r="K927" s="5"/>
      <c r="L927" s="5"/>
      <c r="M927" s="1">
        <v>-77.057578212400003</v>
      </c>
      <c r="N927" s="1" t="s">
        <v>34</v>
      </c>
      <c r="O927" s="1" t="s">
        <v>710</v>
      </c>
      <c r="P927" s="1" t="s">
        <v>60</v>
      </c>
      <c r="Q927" s="1">
        <v>206</v>
      </c>
      <c r="R927" s="2" t="s">
        <v>1802</v>
      </c>
      <c r="S927" s="1">
        <v>2</v>
      </c>
      <c r="T927" s="1" t="s">
        <v>1069</v>
      </c>
      <c r="U927" s="1"/>
      <c r="V927" s="1">
        <v>2</v>
      </c>
      <c r="W927" s="1">
        <v>395005.8</v>
      </c>
      <c r="X927" s="1">
        <v>2025</v>
      </c>
      <c r="Y927" s="5" t="s">
        <v>2824</v>
      </c>
      <c r="Z927" s="5">
        <v>45706</v>
      </c>
      <c r="AA927" s="5" t="str">
        <f t="shared" si="28"/>
        <v>Tuesday</v>
      </c>
      <c r="AB927" s="1" t="s">
        <v>9001</v>
      </c>
      <c r="AC927" s="1">
        <v>6</v>
      </c>
      <c r="AD927" s="1" t="s">
        <v>40</v>
      </c>
      <c r="AE927" s="5">
        <v>45706</v>
      </c>
      <c r="AF927" s="5" t="s">
        <v>11896</v>
      </c>
      <c r="AG927" s="1" t="s">
        <v>1804</v>
      </c>
      <c r="AH927" s="1" t="s">
        <v>34</v>
      </c>
      <c r="AI927" s="1" t="s">
        <v>11820</v>
      </c>
      <c r="AJ927" s="1" t="s">
        <v>2378</v>
      </c>
      <c r="AK927">
        <f t="shared" si="29"/>
        <v>-45706</v>
      </c>
    </row>
    <row r="928" spans="1:37" x14ac:dyDescent="0.3">
      <c r="A928" s="1">
        <v>927</v>
      </c>
      <c r="B928" s="1" t="s">
        <v>243</v>
      </c>
      <c r="C928" s="1">
        <v>38.959736252200003</v>
      </c>
      <c r="D928" s="1" t="s">
        <v>14020</v>
      </c>
      <c r="E928" s="1" t="s">
        <v>30</v>
      </c>
      <c r="F928" s="1" t="s">
        <v>2825</v>
      </c>
      <c r="G928" s="1" t="s">
        <v>93</v>
      </c>
      <c r="H928" s="1">
        <v>143536.85999999999</v>
      </c>
      <c r="I928" s="1" t="s">
        <v>33</v>
      </c>
      <c r="J928" s="1">
        <v>25024253</v>
      </c>
      <c r="K928" s="5">
        <v>45706</v>
      </c>
      <c r="L928" s="5" t="s">
        <v>11989</v>
      </c>
      <c r="M928" s="1">
        <v>-77.0259226756</v>
      </c>
      <c r="N928" s="1" t="s">
        <v>68</v>
      </c>
      <c r="O928" s="1" t="s">
        <v>206</v>
      </c>
      <c r="P928" s="1" t="s">
        <v>48</v>
      </c>
      <c r="Q928" s="1">
        <v>403</v>
      </c>
      <c r="R928" s="2" t="s">
        <v>401</v>
      </c>
      <c r="S928" s="1">
        <v>4</v>
      </c>
      <c r="T928" s="1"/>
      <c r="U928" s="1"/>
      <c r="V928" s="1">
        <v>4</v>
      </c>
      <c r="W928" s="1">
        <v>397753.25</v>
      </c>
      <c r="X928" s="1">
        <v>2025</v>
      </c>
      <c r="Y928" s="5" t="s">
        <v>2826</v>
      </c>
      <c r="Z928" s="5">
        <v>45707</v>
      </c>
      <c r="AA928" s="5" t="str">
        <f t="shared" si="28"/>
        <v>Wednesday</v>
      </c>
      <c r="AB928" s="1" t="s">
        <v>9002</v>
      </c>
      <c r="AC928" s="1">
        <v>8</v>
      </c>
      <c r="AD928" s="1" t="s">
        <v>72</v>
      </c>
      <c r="AE928" s="5">
        <v>45704</v>
      </c>
      <c r="AF928" s="5" t="s">
        <v>8185</v>
      </c>
      <c r="AG928" s="1" t="s">
        <v>499</v>
      </c>
      <c r="AH928" s="1" t="s">
        <v>68</v>
      </c>
      <c r="AI928" s="1" t="s">
        <v>11822</v>
      </c>
      <c r="AJ928" s="1" t="s">
        <v>500</v>
      </c>
      <c r="AK928">
        <f t="shared" si="29"/>
        <v>2</v>
      </c>
    </row>
    <row r="929" spans="1:37" x14ac:dyDescent="0.3">
      <c r="A929" s="1">
        <v>928</v>
      </c>
      <c r="B929" s="1" t="s">
        <v>29</v>
      </c>
      <c r="C929" s="1">
        <v>38.903120749400003</v>
      </c>
      <c r="D929" s="1" t="s">
        <v>14021</v>
      </c>
      <c r="E929" s="1" t="s">
        <v>30</v>
      </c>
      <c r="F929" s="1" t="s">
        <v>2829</v>
      </c>
      <c r="G929" s="1" t="s">
        <v>115</v>
      </c>
      <c r="H929" s="1">
        <v>137251.9</v>
      </c>
      <c r="I929" s="1" t="s">
        <v>33</v>
      </c>
      <c r="J929" s="1">
        <v>25013490</v>
      </c>
      <c r="K929" s="5">
        <v>45685</v>
      </c>
      <c r="L929" s="5" t="s">
        <v>9443</v>
      </c>
      <c r="M929" s="1">
        <v>-77.018928391599999</v>
      </c>
      <c r="N929" s="1" t="s">
        <v>68</v>
      </c>
      <c r="O929" s="1" t="s">
        <v>117</v>
      </c>
      <c r="P929" s="1" t="s">
        <v>36</v>
      </c>
      <c r="Q929" s="1">
        <v>101</v>
      </c>
      <c r="R929" s="2" t="s">
        <v>957</v>
      </c>
      <c r="S929" s="1">
        <v>6</v>
      </c>
      <c r="T929" s="1" t="s">
        <v>119</v>
      </c>
      <c r="U929" s="1"/>
      <c r="V929" s="1">
        <v>1</v>
      </c>
      <c r="W929" s="1">
        <v>398358.15</v>
      </c>
      <c r="X929" s="1">
        <v>2025</v>
      </c>
      <c r="Y929" s="5" t="s">
        <v>2830</v>
      </c>
      <c r="Z929" s="5">
        <v>45685</v>
      </c>
      <c r="AA929" s="5" t="str">
        <f t="shared" si="28"/>
        <v>Tuesday</v>
      </c>
      <c r="AB929" s="1" t="s">
        <v>9003</v>
      </c>
      <c r="AC929" s="1">
        <v>8</v>
      </c>
      <c r="AD929" s="1" t="s">
        <v>72</v>
      </c>
      <c r="AE929" s="5">
        <v>45685</v>
      </c>
      <c r="AF929" s="5" t="s">
        <v>11162</v>
      </c>
      <c r="AG929" s="1" t="s">
        <v>122</v>
      </c>
      <c r="AH929" s="1" t="s">
        <v>68</v>
      </c>
      <c r="AI929" s="1" t="s">
        <v>11822</v>
      </c>
      <c r="AJ929" s="1" t="s">
        <v>2382</v>
      </c>
      <c r="AK929">
        <f t="shared" si="29"/>
        <v>0</v>
      </c>
    </row>
    <row r="930" spans="1:37" x14ac:dyDescent="0.3">
      <c r="A930" s="1">
        <v>929</v>
      </c>
      <c r="B930" s="1" t="s">
        <v>313</v>
      </c>
      <c r="C930" s="1">
        <v>38.919652945800003</v>
      </c>
      <c r="D930" s="1" t="s">
        <v>13112</v>
      </c>
      <c r="E930" s="1" t="s">
        <v>30</v>
      </c>
      <c r="F930" s="1" t="s">
        <v>674</v>
      </c>
      <c r="G930" s="1" t="s">
        <v>32</v>
      </c>
      <c r="H930" s="1">
        <v>139086.94</v>
      </c>
      <c r="I930" s="1" t="s">
        <v>33</v>
      </c>
      <c r="J930" s="1">
        <v>25026058</v>
      </c>
      <c r="K930" s="5">
        <v>45710</v>
      </c>
      <c r="L930" s="5" t="s">
        <v>11876</v>
      </c>
      <c r="M930" s="1">
        <v>-76.999519603099998</v>
      </c>
      <c r="N930" s="1" t="s">
        <v>68</v>
      </c>
      <c r="O930" s="1" t="s">
        <v>127</v>
      </c>
      <c r="P930" s="1" t="s">
        <v>36</v>
      </c>
      <c r="Q930" s="1">
        <v>502</v>
      </c>
      <c r="R930" s="2" t="s">
        <v>675</v>
      </c>
      <c r="S930" s="1">
        <v>5</v>
      </c>
      <c r="T930" s="1"/>
      <c r="U930" s="1"/>
      <c r="V930" s="1">
        <v>5</v>
      </c>
      <c r="W930" s="1">
        <v>400041.66</v>
      </c>
      <c r="X930" s="1">
        <v>2025</v>
      </c>
      <c r="Y930" s="5" t="s">
        <v>2831</v>
      </c>
      <c r="Z930" s="5">
        <v>45710</v>
      </c>
      <c r="AA930" s="5" t="str">
        <f t="shared" si="28"/>
        <v>Saturday</v>
      </c>
      <c r="AB930" s="1" t="s">
        <v>9004</v>
      </c>
      <c r="AC930" s="1">
        <v>8</v>
      </c>
      <c r="AD930" s="1" t="s">
        <v>72</v>
      </c>
      <c r="AE930" s="5">
        <v>45710</v>
      </c>
      <c r="AF930" s="5" t="s">
        <v>12198</v>
      </c>
      <c r="AG930" s="1" t="s">
        <v>677</v>
      </c>
      <c r="AH930" s="1" t="s">
        <v>68</v>
      </c>
      <c r="AI930" s="1" t="s">
        <v>11822</v>
      </c>
      <c r="AJ930" s="1" t="s">
        <v>678</v>
      </c>
      <c r="AK930">
        <f t="shared" si="29"/>
        <v>0</v>
      </c>
    </row>
    <row r="931" spans="1:37" x14ac:dyDescent="0.3">
      <c r="A931" s="1">
        <v>930</v>
      </c>
      <c r="B931" s="1" t="s">
        <v>320</v>
      </c>
      <c r="C931" s="1">
        <v>38.902514815799996</v>
      </c>
      <c r="D931" s="1" t="s">
        <v>13205</v>
      </c>
      <c r="E931" s="1" t="s">
        <v>30</v>
      </c>
      <c r="F931" s="1" t="s">
        <v>1763</v>
      </c>
      <c r="G931" s="1" t="s">
        <v>32</v>
      </c>
      <c r="H931" s="1">
        <v>137184.47</v>
      </c>
      <c r="I931" s="1" t="s">
        <v>33</v>
      </c>
      <c r="J931" s="1">
        <v>25022766</v>
      </c>
      <c r="K931" s="5">
        <v>45704</v>
      </c>
      <c r="L931" s="5" t="s">
        <v>12265</v>
      </c>
      <c r="M931" s="1">
        <v>-77.002803178899995</v>
      </c>
      <c r="N931" s="1" t="s">
        <v>11828</v>
      </c>
      <c r="O931" s="1" t="s">
        <v>35</v>
      </c>
      <c r="P931" s="1" t="s">
        <v>48</v>
      </c>
      <c r="Q931" s="1">
        <v>501</v>
      </c>
      <c r="R931" s="2" t="s">
        <v>322</v>
      </c>
      <c r="S931" s="1">
        <v>6</v>
      </c>
      <c r="T931" s="1" t="s">
        <v>38</v>
      </c>
      <c r="U931" s="1"/>
      <c r="V931" s="1">
        <v>5</v>
      </c>
      <c r="W931" s="1">
        <v>399756.85</v>
      </c>
      <c r="X931" s="1">
        <v>2025</v>
      </c>
      <c r="Y931" s="5" t="s">
        <v>2832</v>
      </c>
      <c r="Z931" s="5">
        <v>45704</v>
      </c>
      <c r="AA931" s="5" t="str">
        <f t="shared" si="28"/>
        <v>Sunday</v>
      </c>
      <c r="AB931" s="1" t="s">
        <v>9005</v>
      </c>
      <c r="AC931" s="1">
        <v>5</v>
      </c>
      <c r="AD931" s="1" t="s">
        <v>11829</v>
      </c>
      <c r="AE931" s="5">
        <v>45704</v>
      </c>
      <c r="AF931" s="5" t="s">
        <v>12898</v>
      </c>
      <c r="AG931" s="1" t="s">
        <v>41</v>
      </c>
      <c r="AH931" s="1" t="s">
        <v>11828</v>
      </c>
      <c r="AI931" s="1" t="s">
        <v>11828</v>
      </c>
      <c r="AJ931" s="1" t="s">
        <v>324</v>
      </c>
      <c r="AK931">
        <f t="shared" si="29"/>
        <v>0</v>
      </c>
    </row>
    <row r="932" spans="1:37" x14ac:dyDescent="0.3">
      <c r="A932" s="1">
        <v>931</v>
      </c>
      <c r="B932" s="1" t="s">
        <v>172</v>
      </c>
      <c r="C932" s="1">
        <v>38.868918652300003</v>
      </c>
      <c r="D932" s="1" t="s">
        <v>14758</v>
      </c>
      <c r="E932" s="1" t="s">
        <v>30</v>
      </c>
      <c r="F932" s="1" t="s">
        <v>474</v>
      </c>
      <c r="G932" s="1" t="s">
        <v>175</v>
      </c>
      <c r="H932" s="2" t="s">
        <v>475</v>
      </c>
      <c r="I932" s="1" t="s">
        <v>33</v>
      </c>
      <c r="J932" s="1">
        <v>25023857</v>
      </c>
      <c r="K932" s="5">
        <v>45706</v>
      </c>
      <c r="L932" s="5" t="s">
        <v>12266</v>
      </c>
      <c r="M932" s="1">
        <v>-76.959476176600006</v>
      </c>
      <c r="N932" s="1" t="s">
        <v>34</v>
      </c>
      <c r="O932" s="1" t="s">
        <v>281</v>
      </c>
      <c r="P932" s="1" t="s">
        <v>60</v>
      </c>
      <c r="Q932" s="1">
        <v>605</v>
      </c>
      <c r="R932" s="2" t="s">
        <v>296</v>
      </c>
      <c r="S932" s="1">
        <v>7</v>
      </c>
      <c r="T932" s="1"/>
      <c r="U932" s="1"/>
      <c r="V932" s="1">
        <v>6</v>
      </c>
      <c r="W932" s="2" t="s">
        <v>476</v>
      </c>
      <c r="X932" s="1">
        <v>2025</v>
      </c>
      <c r="Y932" s="5" t="s">
        <v>2833</v>
      </c>
      <c r="Z932" s="5">
        <v>45706</v>
      </c>
      <c r="AA932" s="5" t="str">
        <f t="shared" si="28"/>
        <v>Tuesday</v>
      </c>
      <c r="AB932" s="1" t="s">
        <v>9006</v>
      </c>
      <c r="AC932" s="1">
        <v>6</v>
      </c>
      <c r="AD932" s="1" t="s">
        <v>40</v>
      </c>
      <c r="AE932" s="5">
        <v>45706</v>
      </c>
      <c r="AF932" s="5" t="s">
        <v>12715</v>
      </c>
      <c r="AG932" s="1" t="s">
        <v>298</v>
      </c>
      <c r="AH932" s="1" t="s">
        <v>34</v>
      </c>
      <c r="AI932" s="1" t="s">
        <v>11820</v>
      </c>
      <c r="AJ932" s="1" t="s">
        <v>299</v>
      </c>
      <c r="AK932">
        <f t="shared" si="29"/>
        <v>0</v>
      </c>
    </row>
    <row r="933" spans="1:37" x14ac:dyDescent="0.3">
      <c r="A933" s="1">
        <v>932</v>
      </c>
      <c r="B933" s="1" t="s">
        <v>763</v>
      </c>
      <c r="C933" s="1">
        <v>38.849773701899998</v>
      </c>
      <c r="D933" s="1" t="s">
        <v>14898</v>
      </c>
      <c r="E933" s="1" t="s">
        <v>113</v>
      </c>
      <c r="F933" s="1" t="s">
        <v>2834</v>
      </c>
      <c r="G933" s="1" t="s">
        <v>411</v>
      </c>
      <c r="H933" s="1">
        <v>131330.32999999999</v>
      </c>
      <c r="I933" s="1" t="s">
        <v>434</v>
      </c>
      <c r="J933" s="1">
        <v>25011743</v>
      </c>
      <c r="K933" s="5"/>
      <c r="L933" s="5"/>
      <c r="M933" s="1">
        <v>-76.966743136299996</v>
      </c>
      <c r="N933" s="1" t="s">
        <v>116</v>
      </c>
      <c r="O933" s="1" t="s">
        <v>766</v>
      </c>
      <c r="P933" s="1" t="s">
        <v>60</v>
      </c>
      <c r="Q933" s="1">
        <v>702</v>
      </c>
      <c r="R933" s="2" t="s">
        <v>767</v>
      </c>
      <c r="S933" s="1">
        <v>8</v>
      </c>
      <c r="T933" s="1"/>
      <c r="U933" s="1"/>
      <c r="V933" s="1">
        <v>7</v>
      </c>
      <c r="W933" s="1">
        <v>402886.86</v>
      </c>
      <c r="X933" s="1">
        <v>2025</v>
      </c>
      <c r="Y933" s="5" t="s">
        <v>2835</v>
      </c>
      <c r="Z933" s="5">
        <v>45682</v>
      </c>
      <c r="AA933" s="5" t="str">
        <f t="shared" si="28"/>
        <v>Saturday</v>
      </c>
      <c r="AB933" s="1" t="s">
        <v>9007</v>
      </c>
      <c r="AC933" s="1">
        <v>4</v>
      </c>
      <c r="AD933" s="1" t="s">
        <v>121</v>
      </c>
      <c r="AE933" s="5">
        <v>45682</v>
      </c>
      <c r="AF933" s="5" t="s">
        <v>12080</v>
      </c>
      <c r="AG933" s="1" t="s">
        <v>769</v>
      </c>
      <c r="AH933" s="1" t="s">
        <v>116</v>
      </c>
      <c r="AI933" s="1" t="s">
        <v>11825</v>
      </c>
      <c r="AJ933" s="1" t="s">
        <v>770</v>
      </c>
      <c r="AK933">
        <f t="shared" si="29"/>
        <v>-45682</v>
      </c>
    </row>
    <row r="934" spans="1:37" x14ac:dyDescent="0.3">
      <c r="A934" s="1">
        <v>933</v>
      </c>
      <c r="B934" s="1" t="s">
        <v>478</v>
      </c>
      <c r="C934" s="1">
        <v>38.826605304499999</v>
      </c>
      <c r="D934" s="1" t="s">
        <v>14899</v>
      </c>
      <c r="E934" s="1" t="s">
        <v>30</v>
      </c>
      <c r="F934" s="1" t="s">
        <v>2836</v>
      </c>
      <c r="G934" s="1" t="s">
        <v>166</v>
      </c>
      <c r="H934" s="2" t="s">
        <v>2837</v>
      </c>
      <c r="I934" s="1" t="s">
        <v>33</v>
      </c>
      <c r="J934" s="1">
        <v>25011339</v>
      </c>
      <c r="K934" s="5">
        <v>45681</v>
      </c>
      <c r="L934" s="5" t="s">
        <v>11989</v>
      </c>
      <c r="M934" s="1">
        <v>-77.001267894999998</v>
      </c>
      <c r="N934" s="1" t="s">
        <v>68</v>
      </c>
      <c r="O934" s="1" t="s">
        <v>167</v>
      </c>
      <c r="P934" s="1" t="s">
        <v>36</v>
      </c>
      <c r="Q934" s="1">
        <v>708</v>
      </c>
      <c r="R934" s="2" t="s">
        <v>1288</v>
      </c>
      <c r="S934" s="1">
        <v>8</v>
      </c>
      <c r="T934" s="1"/>
      <c r="U934" s="1"/>
      <c r="V934" s="1">
        <v>7</v>
      </c>
      <c r="W934" s="2" t="s">
        <v>2838</v>
      </c>
      <c r="X934" s="1">
        <v>2025</v>
      </c>
      <c r="Y934" s="5" t="s">
        <v>2839</v>
      </c>
      <c r="Z934" s="5">
        <v>45681</v>
      </c>
      <c r="AA934" s="5" t="str">
        <f t="shared" si="28"/>
        <v>Friday</v>
      </c>
      <c r="AB934" s="1" t="s">
        <v>9008</v>
      </c>
      <c r="AC934" s="1">
        <v>8</v>
      </c>
      <c r="AD934" s="1" t="s">
        <v>72</v>
      </c>
      <c r="AE934" s="5">
        <v>45681</v>
      </c>
      <c r="AF934" s="5" t="s">
        <v>11956</v>
      </c>
      <c r="AG934" s="1" t="s">
        <v>482</v>
      </c>
      <c r="AH934" s="1" t="s">
        <v>68</v>
      </c>
      <c r="AI934" s="1" t="s">
        <v>11822</v>
      </c>
      <c r="AJ934" s="1" t="s">
        <v>1290</v>
      </c>
      <c r="AK934">
        <f t="shared" si="29"/>
        <v>0</v>
      </c>
    </row>
    <row r="935" spans="1:37" x14ac:dyDescent="0.3">
      <c r="A935" s="1">
        <v>934</v>
      </c>
      <c r="B935" s="1" t="s">
        <v>278</v>
      </c>
      <c r="C935" s="1">
        <v>38.866993212200001</v>
      </c>
      <c r="D935" s="1" t="s">
        <v>14868</v>
      </c>
      <c r="E935" s="1" t="s">
        <v>30</v>
      </c>
      <c r="F935" s="1" t="s">
        <v>2405</v>
      </c>
      <c r="G935" s="1" t="s">
        <v>175</v>
      </c>
      <c r="H935" s="1">
        <v>133241.42000000001</v>
      </c>
      <c r="I935" s="1" t="s">
        <v>33</v>
      </c>
      <c r="J935" s="1">
        <v>25021543</v>
      </c>
      <c r="K935" s="5">
        <v>45701</v>
      </c>
      <c r="L935" s="5" t="s">
        <v>12004</v>
      </c>
      <c r="M935" s="1">
        <v>-76.983724304199995</v>
      </c>
      <c r="N935" s="1" t="s">
        <v>68</v>
      </c>
      <c r="O935" s="1" t="s">
        <v>281</v>
      </c>
      <c r="P935" s="1" t="s">
        <v>36</v>
      </c>
      <c r="Q935" s="1">
        <v>607</v>
      </c>
      <c r="R935" s="2" t="s">
        <v>1255</v>
      </c>
      <c r="S935" s="1">
        <v>8</v>
      </c>
      <c r="T935" s="1"/>
      <c r="U935" s="1"/>
      <c r="V935" s="1">
        <v>6</v>
      </c>
      <c r="W935" s="1">
        <v>401412.47</v>
      </c>
      <c r="X935" s="1">
        <v>2025</v>
      </c>
      <c r="Y935" s="5" t="s">
        <v>2840</v>
      </c>
      <c r="Z935" s="5">
        <v>45701</v>
      </c>
      <c r="AA935" s="5" t="str">
        <f t="shared" si="28"/>
        <v>Thursday</v>
      </c>
      <c r="AB935" s="1" t="s">
        <v>9009</v>
      </c>
      <c r="AC935" s="1">
        <v>8</v>
      </c>
      <c r="AD935" s="1" t="s">
        <v>72</v>
      </c>
      <c r="AE935" s="5">
        <v>45701</v>
      </c>
      <c r="AF935" s="5" t="s">
        <v>12610</v>
      </c>
      <c r="AG935" s="1" t="s">
        <v>1258</v>
      </c>
      <c r="AH935" s="1" t="s">
        <v>68</v>
      </c>
      <c r="AI935" s="1" t="s">
        <v>11822</v>
      </c>
      <c r="AJ935" s="1" t="s">
        <v>1259</v>
      </c>
      <c r="AK935">
        <f t="shared" si="29"/>
        <v>0</v>
      </c>
    </row>
    <row r="936" spans="1:37" x14ac:dyDescent="0.3">
      <c r="A936" s="1">
        <v>935</v>
      </c>
      <c r="B936" s="1" t="s">
        <v>65</v>
      </c>
      <c r="C936" s="1">
        <v>38.908480357899997</v>
      </c>
      <c r="D936" s="1" t="s">
        <v>13290</v>
      </c>
      <c r="E936" s="1" t="s">
        <v>30</v>
      </c>
      <c r="F936" s="1" t="s">
        <v>2842</v>
      </c>
      <c r="G936" s="1" t="s">
        <v>32</v>
      </c>
      <c r="H936" s="1">
        <v>137846.69</v>
      </c>
      <c r="I936" s="1" t="s">
        <v>33</v>
      </c>
      <c r="J936" s="1">
        <v>25000933</v>
      </c>
      <c r="K936" s="5">
        <v>45659</v>
      </c>
      <c r="L936" s="5" t="s">
        <v>12267</v>
      </c>
      <c r="M936" s="1">
        <v>-76.999560262399996</v>
      </c>
      <c r="N936" s="1" t="s">
        <v>46</v>
      </c>
      <c r="O936" s="1" t="s">
        <v>69</v>
      </c>
      <c r="P936" s="1" t="s">
        <v>36</v>
      </c>
      <c r="Q936" s="1">
        <v>501</v>
      </c>
      <c r="R936" s="2" t="s">
        <v>70</v>
      </c>
      <c r="S936" s="1">
        <v>5</v>
      </c>
      <c r="T936" s="1"/>
      <c r="U936" s="1"/>
      <c r="V936" s="1">
        <v>5</v>
      </c>
      <c r="W936" s="1">
        <v>400038.14</v>
      </c>
      <c r="X936" s="1">
        <v>2025</v>
      </c>
      <c r="Y936" s="5" t="s">
        <v>2843</v>
      </c>
      <c r="Z936" s="5">
        <v>45659</v>
      </c>
      <c r="AA936" s="5" t="str">
        <f t="shared" si="28"/>
        <v>Thursday</v>
      </c>
      <c r="AB936" s="1" t="s">
        <v>9010</v>
      </c>
      <c r="AC936" s="1">
        <v>7</v>
      </c>
      <c r="AD936" s="1" t="s">
        <v>52</v>
      </c>
      <c r="AE936" s="5">
        <v>45658</v>
      </c>
      <c r="AF936" s="5" t="s">
        <v>11945</v>
      </c>
      <c r="AG936" s="1" t="s">
        <v>73</v>
      </c>
      <c r="AH936" s="1" t="s">
        <v>46</v>
      </c>
      <c r="AI936" s="1" t="s">
        <v>11821</v>
      </c>
      <c r="AJ936" s="1" t="s">
        <v>74</v>
      </c>
      <c r="AK936">
        <f t="shared" si="29"/>
        <v>1</v>
      </c>
    </row>
    <row r="937" spans="1:37" x14ac:dyDescent="0.3">
      <c r="A937" s="1">
        <v>936</v>
      </c>
      <c r="B937" s="1" t="s">
        <v>320</v>
      </c>
      <c r="C937" s="1">
        <v>38.906178635000003</v>
      </c>
      <c r="D937" s="1" t="s">
        <v>13291</v>
      </c>
      <c r="E937" s="1" t="s">
        <v>30</v>
      </c>
      <c r="F937" s="1" t="s">
        <v>2844</v>
      </c>
      <c r="G937" s="1" t="s">
        <v>32</v>
      </c>
      <c r="H937" s="1">
        <v>137591.18</v>
      </c>
      <c r="I937" s="1" t="s">
        <v>33</v>
      </c>
      <c r="J937" s="1">
        <v>25020940</v>
      </c>
      <c r="K937" s="5">
        <v>45700</v>
      </c>
      <c r="L937" s="5" t="s">
        <v>12077</v>
      </c>
      <c r="M937" s="1">
        <v>-76.999501708300002</v>
      </c>
      <c r="N937" s="1" t="s">
        <v>68</v>
      </c>
      <c r="O937" s="1" t="s">
        <v>35</v>
      </c>
      <c r="P937" s="1" t="s">
        <v>60</v>
      </c>
      <c r="Q937" s="1">
        <v>501</v>
      </c>
      <c r="R937" s="2" t="s">
        <v>322</v>
      </c>
      <c r="S937" s="1">
        <v>6</v>
      </c>
      <c r="T937" s="1"/>
      <c r="U937" s="1"/>
      <c r="V937" s="1">
        <v>5</v>
      </c>
      <c r="W937" s="1">
        <v>400043.22</v>
      </c>
      <c r="X937" s="1">
        <v>2025</v>
      </c>
      <c r="Y937" s="5" t="s">
        <v>2845</v>
      </c>
      <c r="Z937" s="5">
        <v>45700</v>
      </c>
      <c r="AA937" s="5" t="str">
        <f t="shared" si="28"/>
        <v>Wednesday</v>
      </c>
      <c r="AB937" s="1" t="s">
        <v>9011</v>
      </c>
      <c r="AC937" s="1">
        <v>8</v>
      </c>
      <c r="AD937" s="1" t="s">
        <v>72</v>
      </c>
      <c r="AE937" s="5">
        <v>45700</v>
      </c>
      <c r="AF937" s="5" t="s">
        <v>11989</v>
      </c>
      <c r="AG937" s="1" t="s">
        <v>363</v>
      </c>
      <c r="AH937" s="1" t="s">
        <v>68</v>
      </c>
      <c r="AI937" s="1" t="s">
        <v>11822</v>
      </c>
      <c r="AJ937" s="1" t="s">
        <v>324</v>
      </c>
      <c r="AK937">
        <f t="shared" si="29"/>
        <v>0</v>
      </c>
    </row>
    <row r="938" spans="1:37" x14ac:dyDescent="0.3">
      <c r="A938" s="1">
        <v>937</v>
      </c>
      <c r="B938" s="1" t="s">
        <v>124</v>
      </c>
      <c r="C938" s="1">
        <v>38.916637324699998</v>
      </c>
      <c r="D938" s="1" t="s">
        <v>14022</v>
      </c>
      <c r="E938" s="1" t="s">
        <v>30</v>
      </c>
      <c r="F938" s="1" t="s">
        <v>2846</v>
      </c>
      <c r="G938" s="1" t="s">
        <v>58</v>
      </c>
      <c r="H938" s="1">
        <v>138752.28</v>
      </c>
      <c r="I938" s="1" t="s">
        <v>33</v>
      </c>
      <c r="J938" s="1">
        <v>25420141</v>
      </c>
      <c r="K938" s="5">
        <v>45652</v>
      </c>
      <c r="L938" s="5" t="s">
        <v>11925</v>
      </c>
      <c r="M938" s="1">
        <v>-77.014460764099994</v>
      </c>
      <c r="N938" s="1" t="s">
        <v>34</v>
      </c>
      <c r="O938" s="1" t="s">
        <v>127</v>
      </c>
      <c r="P938" s="1" t="s">
        <v>36</v>
      </c>
      <c r="Q938" s="1">
        <v>306</v>
      </c>
      <c r="R938" s="2" t="s">
        <v>2109</v>
      </c>
      <c r="S938" s="1">
        <v>5</v>
      </c>
      <c r="T938" s="1"/>
      <c r="U938" s="1"/>
      <c r="V938" s="1">
        <v>3</v>
      </c>
      <c r="W938" s="1">
        <v>398745.91</v>
      </c>
      <c r="X938" s="1">
        <v>2025</v>
      </c>
      <c r="Y938" s="5" t="s">
        <v>2847</v>
      </c>
      <c r="Z938" s="5">
        <v>45670</v>
      </c>
      <c r="AA938" s="5" t="str">
        <f t="shared" si="28"/>
        <v>Monday</v>
      </c>
      <c r="AB938" s="1" t="s">
        <v>9012</v>
      </c>
      <c r="AC938" s="1">
        <v>6</v>
      </c>
      <c r="AD938" s="1" t="s">
        <v>40</v>
      </c>
      <c r="AE938" s="5">
        <v>45652</v>
      </c>
      <c r="AF938" s="5" t="s">
        <v>12190</v>
      </c>
      <c r="AG938" s="1" t="s">
        <v>2111</v>
      </c>
      <c r="AH938" s="1" t="s">
        <v>34</v>
      </c>
      <c r="AI938" s="1" t="s">
        <v>11820</v>
      </c>
      <c r="AJ938" s="1" t="s">
        <v>2848</v>
      </c>
      <c r="AK938">
        <f t="shared" si="29"/>
        <v>0</v>
      </c>
    </row>
    <row r="939" spans="1:37" x14ac:dyDescent="0.3">
      <c r="A939" s="1">
        <v>938</v>
      </c>
      <c r="B939" s="1" t="s">
        <v>55</v>
      </c>
      <c r="C939" s="1">
        <v>38.916285231899998</v>
      </c>
      <c r="D939" s="1" t="s">
        <v>14023</v>
      </c>
      <c r="E939" s="1" t="s">
        <v>30</v>
      </c>
      <c r="F939" s="1" t="s">
        <v>2850</v>
      </c>
      <c r="G939" s="1" t="s">
        <v>58</v>
      </c>
      <c r="H939" s="1">
        <v>138713.47</v>
      </c>
      <c r="I939" s="1" t="s">
        <v>33</v>
      </c>
      <c r="J939" s="1">
        <v>25001841</v>
      </c>
      <c r="K939" s="5">
        <v>45659</v>
      </c>
      <c r="L939" s="5" t="s">
        <v>12268</v>
      </c>
      <c r="M939" s="1">
        <v>-77.028081365099993</v>
      </c>
      <c r="N939" s="1" t="s">
        <v>34</v>
      </c>
      <c r="O939" s="1" t="s">
        <v>59</v>
      </c>
      <c r="P939" s="1" t="s">
        <v>60</v>
      </c>
      <c r="Q939" s="1">
        <v>305</v>
      </c>
      <c r="R939" s="2" t="s">
        <v>822</v>
      </c>
      <c r="S939" s="1">
        <v>1</v>
      </c>
      <c r="T939" s="1"/>
      <c r="U939" s="1"/>
      <c r="V939" s="1">
        <v>3</v>
      </c>
      <c r="W939" s="1">
        <v>397564.67</v>
      </c>
      <c r="X939" s="1">
        <v>2025</v>
      </c>
      <c r="Y939" s="5" t="s">
        <v>2851</v>
      </c>
      <c r="Z939" s="5">
        <v>45661</v>
      </c>
      <c r="AA939" s="5" t="str">
        <f t="shared" si="28"/>
        <v>Saturday</v>
      </c>
      <c r="AB939" s="1" t="s">
        <v>9013</v>
      </c>
      <c r="AC939" s="1">
        <v>6</v>
      </c>
      <c r="AD939" s="1" t="s">
        <v>40</v>
      </c>
      <c r="AE939" s="5">
        <v>45658</v>
      </c>
      <c r="AF939" s="5" t="s">
        <v>11902</v>
      </c>
      <c r="AG939" s="1" t="s">
        <v>824</v>
      </c>
      <c r="AH939" s="1" t="s">
        <v>34</v>
      </c>
      <c r="AI939" s="1" t="s">
        <v>11820</v>
      </c>
      <c r="AJ939" s="1" t="s">
        <v>825</v>
      </c>
      <c r="AK939">
        <f t="shared" si="29"/>
        <v>1</v>
      </c>
    </row>
    <row r="940" spans="1:37" x14ac:dyDescent="0.3">
      <c r="A940" s="1">
        <v>939</v>
      </c>
      <c r="B940" s="1" t="s">
        <v>132</v>
      </c>
      <c r="C940" s="1">
        <v>38.929516886099996</v>
      </c>
      <c r="D940" s="1" t="s">
        <v>13711</v>
      </c>
      <c r="E940" s="1" t="s">
        <v>30</v>
      </c>
      <c r="F940" s="1" t="s">
        <v>134</v>
      </c>
      <c r="G940" s="1" t="s">
        <v>77</v>
      </c>
      <c r="H940" s="1">
        <v>140182.43</v>
      </c>
      <c r="I940" s="1" t="s">
        <v>33</v>
      </c>
      <c r="J940" s="1">
        <v>25010945</v>
      </c>
      <c r="K940" s="5">
        <v>45680</v>
      </c>
      <c r="L940" s="5" t="s">
        <v>12269</v>
      </c>
      <c r="M940" s="1">
        <v>-77.032729863300005</v>
      </c>
      <c r="N940" s="1" t="s">
        <v>34</v>
      </c>
      <c r="O940" s="1" t="s">
        <v>78</v>
      </c>
      <c r="P940" s="1" t="s">
        <v>48</v>
      </c>
      <c r="Q940" s="1">
        <v>302</v>
      </c>
      <c r="R940" s="2" t="s">
        <v>135</v>
      </c>
      <c r="S940" s="1">
        <v>1</v>
      </c>
      <c r="T940" s="1"/>
      <c r="U940" s="1"/>
      <c r="V940" s="1">
        <v>3</v>
      </c>
      <c r="W940" s="1">
        <v>397162.06</v>
      </c>
      <c r="X940" s="1">
        <v>2025</v>
      </c>
      <c r="Y940" s="5" t="s">
        <v>2852</v>
      </c>
      <c r="Z940" s="5">
        <v>45680</v>
      </c>
      <c r="AA940" s="5" t="str">
        <f t="shared" si="28"/>
        <v>Thursday</v>
      </c>
      <c r="AB940" s="1" t="s">
        <v>9014</v>
      </c>
      <c r="AC940" s="1">
        <v>6</v>
      </c>
      <c r="AD940" s="1" t="s">
        <v>40</v>
      </c>
      <c r="AE940" s="5">
        <v>45680</v>
      </c>
      <c r="AF940" s="5" t="s">
        <v>12487</v>
      </c>
      <c r="AG940" s="1" t="s">
        <v>137</v>
      </c>
      <c r="AH940" s="1" t="s">
        <v>34</v>
      </c>
      <c r="AI940" s="1" t="s">
        <v>11820</v>
      </c>
      <c r="AJ940" s="1" t="s">
        <v>138</v>
      </c>
      <c r="AK940">
        <f t="shared" si="29"/>
        <v>0</v>
      </c>
    </row>
    <row r="941" spans="1:37" x14ac:dyDescent="0.3">
      <c r="A941" s="1">
        <v>940</v>
      </c>
      <c r="B941" s="1" t="s">
        <v>55</v>
      </c>
      <c r="C941" s="1">
        <v>38.915723364900003</v>
      </c>
      <c r="D941" s="1" t="s">
        <v>14024</v>
      </c>
      <c r="E941" s="1" t="s">
        <v>30</v>
      </c>
      <c r="F941" s="1" t="s">
        <v>2853</v>
      </c>
      <c r="G941" s="1" t="s">
        <v>58</v>
      </c>
      <c r="H941" s="1">
        <v>138650.9</v>
      </c>
      <c r="I941" s="1" t="s">
        <v>33</v>
      </c>
      <c r="J941" s="1">
        <v>25015094</v>
      </c>
      <c r="K941" s="5">
        <v>45688</v>
      </c>
      <c r="L941" s="5" t="s">
        <v>12015</v>
      </c>
      <c r="M941" s="1">
        <v>-77.019275813600004</v>
      </c>
      <c r="N941" s="1" t="s">
        <v>68</v>
      </c>
      <c r="O941" s="1" t="s">
        <v>59</v>
      </c>
      <c r="P941" s="1" t="s">
        <v>36</v>
      </c>
      <c r="Q941" s="1">
        <v>306</v>
      </c>
      <c r="R941" s="2" t="s">
        <v>406</v>
      </c>
      <c r="S941" s="1">
        <v>1</v>
      </c>
      <c r="T941" s="1"/>
      <c r="U941" s="1"/>
      <c r="V941" s="1">
        <v>3</v>
      </c>
      <c r="W941" s="1">
        <v>398328.31</v>
      </c>
      <c r="X941" s="1">
        <v>2025</v>
      </c>
      <c r="Y941" s="5" t="s">
        <v>2854</v>
      </c>
      <c r="Z941" s="5">
        <v>45688</v>
      </c>
      <c r="AA941" s="5" t="str">
        <f t="shared" si="28"/>
        <v>Friday</v>
      </c>
      <c r="AB941" s="1" t="s">
        <v>9015</v>
      </c>
      <c r="AC941" s="1">
        <v>8</v>
      </c>
      <c r="AD941" s="1" t="s">
        <v>72</v>
      </c>
      <c r="AE941" s="5">
        <v>45688</v>
      </c>
      <c r="AF941" s="5" t="s">
        <v>12301</v>
      </c>
      <c r="AG941" s="1" t="s">
        <v>63</v>
      </c>
      <c r="AH941" s="1" t="s">
        <v>68</v>
      </c>
      <c r="AI941" s="1" t="s">
        <v>11822</v>
      </c>
      <c r="AJ941" s="1" t="s">
        <v>844</v>
      </c>
      <c r="AK941">
        <f t="shared" si="29"/>
        <v>0</v>
      </c>
    </row>
    <row r="942" spans="1:37" x14ac:dyDescent="0.3">
      <c r="A942" s="1">
        <v>941</v>
      </c>
      <c r="B942" s="1" t="s">
        <v>551</v>
      </c>
      <c r="C942" s="1">
        <v>38.845090267800003</v>
      </c>
      <c r="D942" s="1" t="s">
        <v>14900</v>
      </c>
      <c r="E942" s="1" t="s">
        <v>113</v>
      </c>
      <c r="F942" s="1" t="s">
        <v>2855</v>
      </c>
      <c r="G942" s="1" t="s">
        <v>553</v>
      </c>
      <c r="H942" s="2" t="s">
        <v>2856</v>
      </c>
      <c r="I942" s="1" t="s">
        <v>638</v>
      </c>
      <c r="J942" s="1">
        <v>25007143</v>
      </c>
      <c r="K942" s="5">
        <v>45673</v>
      </c>
      <c r="L942" s="5" t="s">
        <v>12113</v>
      </c>
      <c r="M942" s="1">
        <v>-76.996654501699993</v>
      </c>
      <c r="N942" s="1" t="s">
        <v>11830</v>
      </c>
      <c r="O942" s="1" t="s">
        <v>167</v>
      </c>
      <c r="P942" s="1" t="s">
        <v>48</v>
      </c>
      <c r="Q942" s="1">
        <v>705</v>
      </c>
      <c r="R942" s="2" t="s">
        <v>1711</v>
      </c>
      <c r="S942" s="1">
        <v>8</v>
      </c>
      <c r="T942" s="1"/>
      <c r="U942" s="1"/>
      <c r="V942" s="1">
        <v>7</v>
      </c>
      <c r="W942" s="2" t="s">
        <v>2857</v>
      </c>
      <c r="X942" s="1">
        <v>2025</v>
      </c>
      <c r="Y942" s="5" t="s">
        <v>2858</v>
      </c>
      <c r="Z942" s="5">
        <v>45673</v>
      </c>
      <c r="AA942" s="5" t="str">
        <f t="shared" si="28"/>
        <v>Thursday</v>
      </c>
      <c r="AB942" s="1" t="s">
        <v>9016</v>
      </c>
      <c r="AC942" s="1">
        <v>3</v>
      </c>
      <c r="AD942" s="1" t="s">
        <v>11831</v>
      </c>
      <c r="AE942" s="5">
        <v>45672</v>
      </c>
      <c r="AF942" s="5" t="s">
        <v>12732</v>
      </c>
      <c r="AG942" s="1" t="s">
        <v>1876</v>
      </c>
      <c r="AH942" s="1" t="s">
        <v>11830</v>
      </c>
      <c r="AI942" s="1" t="s">
        <v>11830</v>
      </c>
      <c r="AJ942" s="1" t="s">
        <v>1877</v>
      </c>
      <c r="AK942">
        <f t="shared" si="29"/>
        <v>1</v>
      </c>
    </row>
    <row r="943" spans="1:37" x14ac:dyDescent="0.3">
      <c r="A943" s="1">
        <v>942</v>
      </c>
      <c r="B943" s="1" t="s">
        <v>404</v>
      </c>
      <c r="C943" s="1">
        <v>38.930307711399998</v>
      </c>
      <c r="D943" s="1" t="s">
        <v>14025</v>
      </c>
      <c r="E943" s="1" t="s">
        <v>30</v>
      </c>
      <c r="F943" s="1" t="s">
        <v>2859</v>
      </c>
      <c r="G943" s="1" t="s">
        <v>288</v>
      </c>
      <c r="H943" s="1">
        <v>140269.97</v>
      </c>
      <c r="I943" s="1" t="s">
        <v>33</v>
      </c>
      <c r="J943" s="1">
        <v>25420730</v>
      </c>
      <c r="K943" s="5">
        <v>45706</v>
      </c>
      <c r="L943" s="5" t="s">
        <v>12031</v>
      </c>
      <c r="M943" s="1">
        <v>-77.023412294099998</v>
      </c>
      <c r="N943" s="1" t="s">
        <v>34</v>
      </c>
      <c r="O943" s="1" t="s">
        <v>78</v>
      </c>
      <c r="P943" s="1" t="s">
        <v>60</v>
      </c>
      <c r="Q943" s="1">
        <v>409</v>
      </c>
      <c r="R943" s="2" t="s">
        <v>1152</v>
      </c>
      <c r="S943" s="1">
        <v>1</v>
      </c>
      <c r="T943" s="1"/>
      <c r="U943" s="1"/>
      <c r="V943" s="1">
        <v>4</v>
      </c>
      <c r="W943" s="1">
        <v>397969.99</v>
      </c>
      <c r="X943" s="1">
        <v>2025</v>
      </c>
      <c r="Y943" s="5" t="s">
        <v>2860</v>
      </c>
      <c r="Z943" s="5">
        <v>45707</v>
      </c>
      <c r="AA943" s="5" t="str">
        <f t="shared" si="28"/>
        <v>Wednesday</v>
      </c>
      <c r="AB943" s="1" t="s">
        <v>9017</v>
      </c>
      <c r="AC943" s="1">
        <v>6</v>
      </c>
      <c r="AD943" s="1" t="s">
        <v>40</v>
      </c>
      <c r="AE943" s="5">
        <v>45703</v>
      </c>
      <c r="AF943" s="5" t="s">
        <v>12288</v>
      </c>
      <c r="AG943" s="1" t="s">
        <v>975</v>
      </c>
      <c r="AH943" s="1" t="s">
        <v>34</v>
      </c>
      <c r="AI943" s="1" t="s">
        <v>11820</v>
      </c>
      <c r="AJ943" s="1" t="s">
        <v>2861</v>
      </c>
      <c r="AK943">
        <f t="shared" si="29"/>
        <v>3</v>
      </c>
    </row>
    <row r="944" spans="1:37" x14ac:dyDescent="0.3">
      <c r="A944" s="1">
        <v>943</v>
      </c>
      <c r="B944" s="1" t="s">
        <v>342</v>
      </c>
      <c r="C944" s="1">
        <v>38.883230930300002</v>
      </c>
      <c r="D944" s="1" t="s">
        <v>14752</v>
      </c>
      <c r="E944" s="1" t="s">
        <v>30</v>
      </c>
      <c r="F944" s="1" t="s">
        <v>352</v>
      </c>
      <c r="G944" s="1" t="s">
        <v>236</v>
      </c>
      <c r="H944" s="2" t="s">
        <v>353</v>
      </c>
      <c r="I944" s="1" t="s">
        <v>33</v>
      </c>
      <c r="J944" s="1">
        <v>25025002</v>
      </c>
      <c r="K944" s="5">
        <v>45693</v>
      </c>
      <c r="L944" s="5" t="s">
        <v>12270</v>
      </c>
      <c r="M944" s="1">
        <v>-76.994974168900001</v>
      </c>
      <c r="N944" s="1" t="s">
        <v>34</v>
      </c>
      <c r="O944" s="1" t="s">
        <v>346</v>
      </c>
      <c r="P944" s="1" t="s">
        <v>36</v>
      </c>
      <c r="Q944" s="1">
        <v>106</v>
      </c>
      <c r="R944" s="2" t="s">
        <v>354</v>
      </c>
      <c r="S944" s="1">
        <v>6</v>
      </c>
      <c r="T944" s="1" t="s">
        <v>355</v>
      </c>
      <c r="U944" s="1"/>
      <c r="V944" s="1">
        <v>1</v>
      </c>
      <c r="W944" s="2" t="s">
        <v>356</v>
      </c>
      <c r="X944" s="1">
        <v>2025</v>
      </c>
      <c r="Y944" s="5" t="s">
        <v>2862</v>
      </c>
      <c r="Z944" s="5">
        <v>45708</v>
      </c>
      <c r="AA944" s="5" t="str">
        <f t="shared" si="28"/>
        <v>Thursday</v>
      </c>
      <c r="AB944" s="1" t="s">
        <v>9018</v>
      </c>
      <c r="AC944" s="1">
        <v>6</v>
      </c>
      <c r="AD944" s="1" t="s">
        <v>40</v>
      </c>
      <c r="AE944" s="5">
        <v>45692</v>
      </c>
      <c r="AF944" s="5" t="s">
        <v>11162</v>
      </c>
      <c r="AG944" s="1" t="s">
        <v>358</v>
      </c>
      <c r="AH944" s="1" t="s">
        <v>34</v>
      </c>
      <c r="AI944" s="1" t="s">
        <v>11820</v>
      </c>
      <c r="AJ944" s="1" t="s">
        <v>359</v>
      </c>
      <c r="AK944">
        <f t="shared" si="29"/>
        <v>1</v>
      </c>
    </row>
    <row r="945" spans="1:37" x14ac:dyDescent="0.3">
      <c r="A945" s="1">
        <v>944</v>
      </c>
      <c r="B945" s="1" t="s">
        <v>706</v>
      </c>
      <c r="C945" s="1">
        <v>38.908617963700003</v>
      </c>
      <c r="D945" s="1" t="s">
        <v>13922</v>
      </c>
      <c r="E945" s="1" t="s">
        <v>30</v>
      </c>
      <c r="F945" s="1" t="s">
        <v>2157</v>
      </c>
      <c r="G945" s="1" t="s">
        <v>709</v>
      </c>
      <c r="H945" s="1">
        <v>137863.91</v>
      </c>
      <c r="I945" s="1" t="s">
        <v>33</v>
      </c>
      <c r="J945" s="1">
        <v>25009228</v>
      </c>
      <c r="K945" s="5">
        <v>45677</v>
      </c>
      <c r="L945" s="5" t="s">
        <v>12271</v>
      </c>
      <c r="M945" s="1">
        <v>-77.063982057700002</v>
      </c>
      <c r="N945" s="1" t="s">
        <v>34</v>
      </c>
      <c r="O945" s="1" t="s">
        <v>710</v>
      </c>
      <c r="P945" s="1" t="s">
        <v>60</v>
      </c>
      <c r="Q945" s="1">
        <v>206</v>
      </c>
      <c r="R945" s="2" t="s">
        <v>1802</v>
      </c>
      <c r="S945" s="1">
        <v>2</v>
      </c>
      <c r="T945" s="1" t="s">
        <v>1069</v>
      </c>
      <c r="U945" s="1"/>
      <c r="V945" s="1">
        <v>2</v>
      </c>
      <c r="W945" s="1">
        <v>394450.62</v>
      </c>
      <c r="X945" s="1">
        <v>2025</v>
      </c>
      <c r="Y945" s="5" t="s">
        <v>2863</v>
      </c>
      <c r="Z945" s="5">
        <v>45677</v>
      </c>
      <c r="AA945" s="5" t="str">
        <f t="shared" si="28"/>
        <v>Monday</v>
      </c>
      <c r="AB945" s="1" t="s">
        <v>9019</v>
      </c>
      <c r="AC945" s="1">
        <v>6</v>
      </c>
      <c r="AD945" s="1" t="s">
        <v>40</v>
      </c>
      <c r="AE945" s="5">
        <v>45677</v>
      </c>
      <c r="AF945" s="5" t="s">
        <v>11893</v>
      </c>
      <c r="AG945" s="1" t="s">
        <v>1804</v>
      </c>
      <c r="AH945" s="1" t="s">
        <v>34</v>
      </c>
      <c r="AI945" s="1" t="s">
        <v>11820</v>
      </c>
      <c r="AJ945" s="1" t="s">
        <v>2159</v>
      </c>
      <c r="AK945">
        <f t="shared" si="29"/>
        <v>0</v>
      </c>
    </row>
    <row r="946" spans="1:37" x14ac:dyDescent="0.3">
      <c r="A946" s="1">
        <v>945</v>
      </c>
      <c r="B946" s="1" t="s">
        <v>65</v>
      </c>
      <c r="C946" s="1">
        <v>38.907738716200001</v>
      </c>
      <c r="D946" s="1" t="s">
        <v>13292</v>
      </c>
      <c r="E946" s="1" t="s">
        <v>113</v>
      </c>
      <c r="F946" s="1" t="s">
        <v>2864</v>
      </c>
      <c r="G946" s="1" t="s">
        <v>198</v>
      </c>
      <c r="H946" s="1">
        <v>137764.47</v>
      </c>
      <c r="I946" s="1" t="s">
        <v>33</v>
      </c>
      <c r="J946" s="1">
        <v>25006618</v>
      </c>
      <c r="K946" s="5">
        <v>45671</v>
      </c>
      <c r="L946" s="5" t="s">
        <v>10891</v>
      </c>
      <c r="M946" s="1">
        <v>-76.984895045299993</v>
      </c>
      <c r="N946" s="1" t="s">
        <v>116</v>
      </c>
      <c r="O946" s="1" t="s">
        <v>69</v>
      </c>
      <c r="P946" s="1" t="s">
        <v>36</v>
      </c>
      <c r="Q946" s="1">
        <v>506</v>
      </c>
      <c r="R946" s="2" t="s">
        <v>1124</v>
      </c>
      <c r="S946" s="1">
        <v>5</v>
      </c>
      <c r="T946" s="1"/>
      <c r="U946" s="1"/>
      <c r="V946" s="1">
        <v>5</v>
      </c>
      <c r="W946" s="1">
        <v>401310.12</v>
      </c>
      <c r="X946" s="1">
        <v>2025</v>
      </c>
      <c r="Y946" s="5" t="s">
        <v>2865</v>
      </c>
      <c r="Z946" s="5">
        <v>45671</v>
      </c>
      <c r="AA946" s="5" t="str">
        <f t="shared" si="28"/>
        <v>Tuesday</v>
      </c>
      <c r="AB946" s="1" t="s">
        <v>9020</v>
      </c>
      <c r="AC946" s="1">
        <v>4</v>
      </c>
      <c r="AD946" s="1" t="s">
        <v>121</v>
      </c>
      <c r="AE946" s="5">
        <v>45671</v>
      </c>
      <c r="AF946" s="5" t="s">
        <v>11930</v>
      </c>
      <c r="AG946" s="1" t="s">
        <v>1130</v>
      </c>
      <c r="AH946" s="1" t="s">
        <v>116</v>
      </c>
      <c r="AI946" s="1" t="s">
        <v>11825</v>
      </c>
      <c r="AJ946" s="1" t="s">
        <v>1339</v>
      </c>
      <c r="AK946">
        <f t="shared" si="29"/>
        <v>0</v>
      </c>
    </row>
    <row r="947" spans="1:37" x14ac:dyDescent="0.3">
      <c r="A947" s="1">
        <v>946</v>
      </c>
      <c r="B947" s="1" t="s">
        <v>132</v>
      </c>
      <c r="C947" s="1">
        <v>38.9244818313</v>
      </c>
      <c r="D947" s="1" t="s">
        <v>14026</v>
      </c>
      <c r="E947" s="1" t="s">
        <v>30</v>
      </c>
      <c r="F947" s="1" t="s">
        <v>2866</v>
      </c>
      <c r="G947" s="1" t="s">
        <v>77</v>
      </c>
      <c r="H947" s="1">
        <v>139623.51</v>
      </c>
      <c r="I947" s="1" t="s">
        <v>33</v>
      </c>
      <c r="J947" s="1">
        <v>25027772</v>
      </c>
      <c r="K947" s="5">
        <v>45712</v>
      </c>
      <c r="L947" s="5" t="s">
        <v>11876</v>
      </c>
      <c r="M947" s="1">
        <v>-77.033182611000001</v>
      </c>
      <c r="N947" s="1" t="s">
        <v>34</v>
      </c>
      <c r="O947" s="1" t="s">
        <v>78</v>
      </c>
      <c r="P947" s="1" t="s">
        <v>36</v>
      </c>
      <c r="Q947" s="1">
        <v>304</v>
      </c>
      <c r="R947" s="2" t="s">
        <v>684</v>
      </c>
      <c r="S947" s="1">
        <v>1</v>
      </c>
      <c r="T947" s="1"/>
      <c r="U947" s="1"/>
      <c r="V947" s="1">
        <v>3</v>
      </c>
      <c r="W947" s="1">
        <v>397122.6</v>
      </c>
      <c r="X947" s="1">
        <v>2025</v>
      </c>
      <c r="Y947" s="5" t="s">
        <v>2867</v>
      </c>
      <c r="Z947" s="5">
        <v>45713</v>
      </c>
      <c r="AA947" s="5" t="str">
        <f t="shared" si="28"/>
        <v>Tuesday</v>
      </c>
      <c r="AB947" s="1" t="s">
        <v>9021</v>
      </c>
      <c r="AC947" s="1">
        <v>6</v>
      </c>
      <c r="AD947" s="1" t="s">
        <v>40</v>
      </c>
      <c r="AE947" s="5">
        <v>45712</v>
      </c>
      <c r="AF947" s="5" t="s">
        <v>12507</v>
      </c>
      <c r="AG947" s="1" t="s">
        <v>549</v>
      </c>
      <c r="AH947" s="1" t="s">
        <v>34</v>
      </c>
      <c r="AI947" s="1" t="s">
        <v>11820</v>
      </c>
      <c r="AJ947" s="1" t="s">
        <v>2203</v>
      </c>
      <c r="AK947">
        <f t="shared" si="29"/>
        <v>0</v>
      </c>
    </row>
    <row r="948" spans="1:37" x14ac:dyDescent="0.3">
      <c r="A948" s="1">
        <v>947</v>
      </c>
      <c r="B948" s="1" t="s">
        <v>313</v>
      </c>
      <c r="C948" s="1">
        <v>38.926505153199997</v>
      </c>
      <c r="D948" s="1" t="s">
        <v>13293</v>
      </c>
      <c r="E948" s="1" t="s">
        <v>113</v>
      </c>
      <c r="F948" s="1" t="s">
        <v>2868</v>
      </c>
      <c r="G948" s="1" t="s">
        <v>32</v>
      </c>
      <c r="H948" s="1">
        <v>139847.59999921001</v>
      </c>
      <c r="I948" s="1" t="s">
        <v>434</v>
      </c>
      <c r="J948" s="1">
        <v>25020998</v>
      </c>
      <c r="K948" s="5">
        <v>45700</v>
      </c>
      <c r="L948" s="5" t="s">
        <v>12272</v>
      </c>
      <c r="M948" s="1">
        <v>-76.996174100299996</v>
      </c>
      <c r="N948" s="1" t="s">
        <v>116</v>
      </c>
      <c r="O948" s="1" t="s">
        <v>127</v>
      </c>
      <c r="P948" s="1" t="s">
        <v>36</v>
      </c>
      <c r="Q948" s="1">
        <v>502</v>
      </c>
      <c r="R948" s="2" t="s">
        <v>1894</v>
      </c>
      <c r="S948" s="1">
        <v>5</v>
      </c>
      <c r="T948" s="1"/>
      <c r="U948" s="1"/>
      <c r="V948" s="1">
        <v>5</v>
      </c>
      <c r="W948" s="1">
        <v>400331.75001426</v>
      </c>
      <c r="X948" s="1">
        <v>2025</v>
      </c>
      <c r="Y948" s="5" t="s">
        <v>2869</v>
      </c>
      <c r="Z948" s="5">
        <v>45700</v>
      </c>
      <c r="AA948" s="5" t="str">
        <f t="shared" si="28"/>
        <v>Wednesday</v>
      </c>
      <c r="AB948" s="1" t="s">
        <v>9022</v>
      </c>
      <c r="AC948" s="1">
        <v>4</v>
      </c>
      <c r="AD948" s="1" t="s">
        <v>121</v>
      </c>
      <c r="AE948" s="5">
        <v>45700</v>
      </c>
      <c r="AF948" s="5" t="s">
        <v>12544</v>
      </c>
      <c r="AG948" s="1" t="s">
        <v>318</v>
      </c>
      <c r="AH948" s="1" t="s">
        <v>116</v>
      </c>
      <c r="AI948" s="1" t="s">
        <v>11825</v>
      </c>
      <c r="AJ948" s="1" t="s">
        <v>2812</v>
      </c>
      <c r="AK948">
        <f t="shared" si="29"/>
        <v>0</v>
      </c>
    </row>
    <row r="949" spans="1:37" x14ac:dyDescent="0.3">
      <c r="A949" s="1">
        <v>948</v>
      </c>
      <c r="B949" s="1" t="s">
        <v>156</v>
      </c>
      <c r="C949" s="1">
        <v>38.896655882700003</v>
      </c>
      <c r="D949" s="1" t="s">
        <v>13104</v>
      </c>
      <c r="E949" s="1" t="s">
        <v>113</v>
      </c>
      <c r="F949" s="1" t="s">
        <v>587</v>
      </c>
      <c r="G949" s="1" t="s">
        <v>225</v>
      </c>
      <c r="H949" s="1">
        <v>136535.38</v>
      </c>
      <c r="I949" s="1" t="s">
        <v>434</v>
      </c>
      <c r="J949" s="1">
        <v>25022969</v>
      </c>
      <c r="K949" s="5">
        <v>45704</v>
      </c>
      <c r="L949" s="5" t="s">
        <v>12273</v>
      </c>
      <c r="M949" s="1">
        <v>-76.947647509399999</v>
      </c>
      <c r="N949" s="1" t="s">
        <v>11826</v>
      </c>
      <c r="O949" s="1" t="s">
        <v>226</v>
      </c>
      <c r="P949" s="1" t="s">
        <v>48</v>
      </c>
      <c r="Q949" s="1">
        <v>602</v>
      </c>
      <c r="R949" s="2" t="s">
        <v>227</v>
      </c>
      <c r="S949" s="1">
        <v>7</v>
      </c>
      <c r="T949" s="1"/>
      <c r="U949" s="1"/>
      <c r="V949" s="1">
        <v>6</v>
      </c>
      <c r="W949" s="1">
        <v>404541.47</v>
      </c>
      <c r="X949" s="1">
        <v>2025</v>
      </c>
      <c r="Y949" s="5" t="s">
        <v>2827</v>
      </c>
      <c r="Z949" s="5">
        <v>45704</v>
      </c>
      <c r="AA949" s="5" t="str">
        <f t="shared" si="28"/>
        <v>Sunday</v>
      </c>
      <c r="AB949" s="1" t="s">
        <v>8185</v>
      </c>
      <c r="AC949" s="1">
        <v>1</v>
      </c>
      <c r="AD949" s="1" t="s">
        <v>11827</v>
      </c>
      <c r="AE949" s="5">
        <v>45704</v>
      </c>
      <c r="AF949" s="5" t="s">
        <v>11846</v>
      </c>
      <c r="AG949" s="1" t="s">
        <v>589</v>
      </c>
      <c r="AH949" s="1" t="s">
        <v>11826</v>
      </c>
      <c r="AI949" s="1" t="s">
        <v>11826</v>
      </c>
      <c r="AJ949" s="1" t="s">
        <v>590</v>
      </c>
      <c r="AK949">
        <f t="shared" si="29"/>
        <v>0</v>
      </c>
    </row>
    <row r="950" spans="1:37" x14ac:dyDescent="0.3">
      <c r="A950" s="1">
        <v>949</v>
      </c>
      <c r="B950" s="1" t="s">
        <v>313</v>
      </c>
      <c r="C950" s="1">
        <v>38.920932995199998</v>
      </c>
      <c r="D950" s="1" t="s">
        <v>13090</v>
      </c>
      <c r="E950" s="1" t="s">
        <v>30</v>
      </c>
      <c r="F950" s="1" t="s">
        <v>315</v>
      </c>
      <c r="G950" s="1" t="s">
        <v>32</v>
      </c>
      <c r="H950" s="1">
        <v>139229.04</v>
      </c>
      <c r="I950" s="1" t="s">
        <v>33</v>
      </c>
      <c r="J950" s="1">
        <v>25018564</v>
      </c>
      <c r="K950" s="5">
        <v>45694</v>
      </c>
      <c r="L950" s="5" t="s">
        <v>11989</v>
      </c>
      <c r="M950" s="1">
        <v>-76.997157005099993</v>
      </c>
      <c r="N950" s="1" t="s">
        <v>46</v>
      </c>
      <c r="O950" s="1" t="s">
        <v>127</v>
      </c>
      <c r="P950" s="1" t="s">
        <v>36</v>
      </c>
      <c r="Q950" s="1">
        <v>502</v>
      </c>
      <c r="R950" s="2" t="s">
        <v>316</v>
      </c>
      <c r="S950" s="1">
        <v>5</v>
      </c>
      <c r="T950" s="1"/>
      <c r="U950" s="1"/>
      <c r="V950" s="1">
        <v>5</v>
      </c>
      <c r="W950" s="1">
        <v>400246.54</v>
      </c>
      <c r="X950" s="1">
        <v>2025</v>
      </c>
      <c r="Y950" s="5" t="s">
        <v>2870</v>
      </c>
      <c r="Z950" s="5">
        <v>45695</v>
      </c>
      <c r="AA950" s="5" t="str">
        <f t="shared" si="28"/>
        <v>Friday</v>
      </c>
      <c r="AB950" s="1" t="s">
        <v>9023</v>
      </c>
      <c r="AC950" s="1">
        <v>7</v>
      </c>
      <c r="AD950" s="1" t="s">
        <v>52</v>
      </c>
      <c r="AE950" s="5">
        <v>45694</v>
      </c>
      <c r="AF950" s="5" t="s">
        <v>11896</v>
      </c>
      <c r="AG950" s="1" t="s">
        <v>318</v>
      </c>
      <c r="AH950" s="1" t="s">
        <v>46</v>
      </c>
      <c r="AI950" s="1" t="s">
        <v>11821</v>
      </c>
      <c r="AJ950" s="1" t="s">
        <v>319</v>
      </c>
      <c r="AK950">
        <f t="shared" si="29"/>
        <v>0</v>
      </c>
    </row>
    <row r="951" spans="1:37" x14ac:dyDescent="0.3">
      <c r="A951" s="1">
        <v>950</v>
      </c>
      <c r="B951" s="1" t="s">
        <v>1002</v>
      </c>
      <c r="C951" s="1">
        <v>38.934751413999997</v>
      </c>
      <c r="D951" s="1" t="s">
        <v>13788</v>
      </c>
      <c r="E951" s="1" t="s">
        <v>30</v>
      </c>
      <c r="F951" s="1" t="s">
        <v>1004</v>
      </c>
      <c r="G951" s="1" t="s">
        <v>709</v>
      </c>
      <c r="H951" s="1">
        <v>140765.54999999999</v>
      </c>
      <c r="I951" s="1" t="s">
        <v>33</v>
      </c>
      <c r="J951" s="1">
        <v>25009869</v>
      </c>
      <c r="K951" s="5">
        <v>45678</v>
      </c>
      <c r="L951" s="5" t="s">
        <v>11162</v>
      </c>
      <c r="M951" s="1">
        <v>-77.073289884100006</v>
      </c>
      <c r="N951" s="1" t="s">
        <v>34</v>
      </c>
      <c r="O951" s="1" t="s">
        <v>1005</v>
      </c>
      <c r="P951" s="1" t="s">
        <v>36</v>
      </c>
      <c r="Q951" s="1">
        <v>204</v>
      </c>
      <c r="R951" s="2" t="s">
        <v>1006</v>
      </c>
      <c r="S951" s="1">
        <v>3</v>
      </c>
      <c r="T951" s="1"/>
      <c r="U951" s="1"/>
      <c r="V951" s="1">
        <v>2</v>
      </c>
      <c r="W951" s="1">
        <v>393645.65</v>
      </c>
      <c r="X951" s="1">
        <v>2025</v>
      </c>
      <c r="Y951" s="5" t="s">
        <v>2871</v>
      </c>
      <c r="Z951" s="5">
        <v>45678</v>
      </c>
      <c r="AA951" s="5" t="str">
        <f t="shared" si="28"/>
        <v>Tuesday</v>
      </c>
      <c r="AB951" s="1" t="s">
        <v>9024</v>
      </c>
      <c r="AC951" s="1">
        <v>6</v>
      </c>
      <c r="AD951" s="1" t="s">
        <v>40</v>
      </c>
      <c r="AE951" s="5">
        <v>45678</v>
      </c>
      <c r="AF951" s="5" t="s">
        <v>12735</v>
      </c>
      <c r="AG951" s="1" t="s">
        <v>1008</v>
      </c>
      <c r="AH951" s="1" t="s">
        <v>34</v>
      </c>
      <c r="AI951" s="1" t="s">
        <v>11820</v>
      </c>
      <c r="AJ951" s="1" t="s">
        <v>1009</v>
      </c>
      <c r="AK951">
        <f t="shared" si="29"/>
        <v>0</v>
      </c>
    </row>
    <row r="952" spans="1:37" x14ac:dyDescent="0.3">
      <c r="A952" s="1">
        <v>951</v>
      </c>
      <c r="B952" s="1" t="s">
        <v>188</v>
      </c>
      <c r="C952" s="1">
        <v>38.940739897500002</v>
      </c>
      <c r="D952" s="1" t="s">
        <v>13294</v>
      </c>
      <c r="E952" s="1" t="s">
        <v>30</v>
      </c>
      <c r="F952" s="1" t="s">
        <v>2873</v>
      </c>
      <c r="G952" s="1" t="s">
        <v>107</v>
      </c>
      <c r="H952" s="1">
        <v>141427.78</v>
      </c>
      <c r="I952" s="1" t="s">
        <v>33</v>
      </c>
      <c r="J952" s="1">
        <v>25017163</v>
      </c>
      <c r="K952" s="5">
        <v>45692</v>
      </c>
      <c r="L952" s="5" t="s">
        <v>12274</v>
      </c>
      <c r="M952" s="1">
        <v>-77.0036824787</v>
      </c>
      <c r="N952" s="1" t="s">
        <v>34</v>
      </c>
      <c r="O952" s="1" t="s">
        <v>252</v>
      </c>
      <c r="P952" s="1" t="s">
        <v>36</v>
      </c>
      <c r="Q952" s="1">
        <v>405</v>
      </c>
      <c r="R952" s="2" t="s">
        <v>253</v>
      </c>
      <c r="S952" s="1">
        <v>5</v>
      </c>
      <c r="T952" s="1"/>
      <c r="U952" s="1"/>
      <c r="V952" s="1">
        <v>4</v>
      </c>
      <c r="W952" s="1">
        <v>399680.75</v>
      </c>
      <c r="X952" s="1">
        <v>2025</v>
      </c>
      <c r="Y952" s="5" t="s">
        <v>2874</v>
      </c>
      <c r="Z952" s="5">
        <v>45692</v>
      </c>
      <c r="AA952" s="5" t="str">
        <f t="shared" si="28"/>
        <v>Tuesday</v>
      </c>
      <c r="AB952" s="1" t="s">
        <v>9025</v>
      </c>
      <c r="AC952" s="1">
        <v>6</v>
      </c>
      <c r="AD952" s="1" t="s">
        <v>40</v>
      </c>
      <c r="AE952" s="5">
        <v>45692</v>
      </c>
      <c r="AF952" s="5" t="s">
        <v>11844</v>
      </c>
      <c r="AG952" s="1" t="s">
        <v>255</v>
      </c>
      <c r="AH952" s="1" t="s">
        <v>34</v>
      </c>
      <c r="AI952" s="1" t="s">
        <v>11820</v>
      </c>
      <c r="AJ952" s="1" t="s">
        <v>2875</v>
      </c>
      <c r="AK952">
        <f t="shared" si="29"/>
        <v>0</v>
      </c>
    </row>
    <row r="953" spans="1:37" x14ac:dyDescent="0.3">
      <c r="A953" s="1">
        <v>952</v>
      </c>
      <c r="B953" s="1" t="s">
        <v>257</v>
      </c>
      <c r="C953" s="1">
        <v>38.915409677600003</v>
      </c>
      <c r="D953" s="1" t="s">
        <v>13991</v>
      </c>
      <c r="E953" s="1" t="s">
        <v>30</v>
      </c>
      <c r="F953" s="1" t="s">
        <v>2634</v>
      </c>
      <c r="G953" s="1" t="s">
        <v>259</v>
      </c>
      <c r="H953" s="1">
        <v>138616.92000000001</v>
      </c>
      <c r="I953" s="1" t="s">
        <v>33</v>
      </c>
      <c r="J953" s="1">
        <v>25025321</v>
      </c>
      <c r="K953" s="5">
        <v>45709</v>
      </c>
      <c r="L953" s="5" t="s">
        <v>12130</v>
      </c>
      <c r="M953" s="1">
        <v>-77.046302846000003</v>
      </c>
      <c r="N953" s="1" t="s">
        <v>34</v>
      </c>
      <c r="O953" s="1" t="s">
        <v>260</v>
      </c>
      <c r="P953" s="1" t="s">
        <v>48</v>
      </c>
      <c r="Q953" s="1">
        <v>303</v>
      </c>
      <c r="R953" s="2" t="s">
        <v>301</v>
      </c>
      <c r="S953" s="1">
        <v>1</v>
      </c>
      <c r="T953" s="1" t="s">
        <v>220</v>
      </c>
      <c r="U953" s="1"/>
      <c r="V953" s="1">
        <v>3</v>
      </c>
      <c r="W953" s="1">
        <v>395984.38</v>
      </c>
      <c r="X953" s="1">
        <v>2025</v>
      </c>
      <c r="Y953" s="5" t="s">
        <v>2876</v>
      </c>
      <c r="Z953" s="5">
        <v>45710</v>
      </c>
      <c r="AA953" s="5" t="str">
        <f t="shared" si="28"/>
        <v>Saturday</v>
      </c>
      <c r="AB953" s="1" t="s">
        <v>9026</v>
      </c>
      <c r="AC953" s="1">
        <v>6</v>
      </c>
      <c r="AD953" s="1" t="s">
        <v>40</v>
      </c>
      <c r="AE953" s="5">
        <v>45709</v>
      </c>
      <c r="AF953" s="5" t="s">
        <v>12466</v>
      </c>
      <c r="AG953" s="1" t="s">
        <v>303</v>
      </c>
      <c r="AH953" s="1" t="s">
        <v>34</v>
      </c>
      <c r="AI953" s="1" t="s">
        <v>11820</v>
      </c>
      <c r="AJ953" s="1" t="s">
        <v>304</v>
      </c>
      <c r="AK953">
        <f t="shared" si="29"/>
        <v>0</v>
      </c>
    </row>
    <row r="954" spans="1:37" x14ac:dyDescent="0.3">
      <c r="A954" s="1">
        <v>953</v>
      </c>
      <c r="B954" s="1" t="s">
        <v>181</v>
      </c>
      <c r="C954" s="1">
        <v>38.910384288400003</v>
      </c>
      <c r="D954" s="1" t="s">
        <v>14027</v>
      </c>
      <c r="E954" s="1" t="s">
        <v>30</v>
      </c>
      <c r="F954" s="1" t="s">
        <v>2877</v>
      </c>
      <c r="G954" s="1" t="s">
        <v>259</v>
      </c>
      <c r="H954" s="1">
        <v>138058.26999999999</v>
      </c>
      <c r="I954" s="1" t="s">
        <v>33</v>
      </c>
      <c r="J954" s="1">
        <v>25026577</v>
      </c>
      <c r="K954" s="5">
        <v>45711</v>
      </c>
      <c r="L954" s="5" t="s">
        <v>9443</v>
      </c>
      <c r="M954" s="1">
        <v>-77.021916901899999</v>
      </c>
      <c r="N954" s="1" t="s">
        <v>34</v>
      </c>
      <c r="O954" s="1" t="s">
        <v>452</v>
      </c>
      <c r="P954" s="1" t="s">
        <v>48</v>
      </c>
      <c r="Q954" s="1">
        <v>307</v>
      </c>
      <c r="R954" s="2" t="s">
        <v>453</v>
      </c>
      <c r="S954" s="1">
        <v>2</v>
      </c>
      <c r="T954" s="1"/>
      <c r="U954" s="1"/>
      <c r="V954" s="1">
        <v>3</v>
      </c>
      <c r="W954" s="1">
        <v>398099.12</v>
      </c>
      <c r="X954" s="1">
        <v>2025</v>
      </c>
      <c r="Y954" s="5" t="s">
        <v>2878</v>
      </c>
      <c r="Z954" s="5">
        <v>45711</v>
      </c>
      <c r="AA954" s="5" t="str">
        <f t="shared" si="28"/>
        <v>Sunday</v>
      </c>
      <c r="AB954" s="1" t="s">
        <v>9027</v>
      </c>
      <c r="AC954" s="1">
        <v>6</v>
      </c>
      <c r="AD954" s="1" t="s">
        <v>40</v>
      </c>
      <c r="AE954" s="5">
        <v>45711</v>
      </c>
      <c r="AF954" s="5" t="s">
        <v>12808</v>
      </c>
      <c r="AG954" s="1" t="s">
        <v>455</v>
      </c>
      <c r="AH954" s="1" t="s">
        <v>34</v>
      </c>
      <c r="AI954" s="1" t="s">
        <v>11820</v>
      </c>
      <c r="AJ954" s="1" t="s">
        <v>456</v>
      </c>
      <c r="AK954">
        <f t="shared" si="29"/>
        <v>0</v>
      </c>
    </row>
    <row r="955" spans="1:37" x14ac:dyDescent="0.3">
      <c r="A955" s="1">
        <v>954</v>
      </c>
      <c r="B955" s="1" t="s">
        <v>418</v>
      </c>
      <c r="C955" s="1">
        <v>38.899976419300003</v>
      </c>
      <c r="D955" s="1" t="s">
        <v>13189</v>
      </c>
      <c r="E955" s="1" t="s">
        <v>113</v>
      </c>
      <c r="F955" s="1" t="s">
        <v>1605</v>
      </c>
      <c r="G955" s="1" t="s">
        <v>198</v>
      </c>
      <c r="H955" s="1">
        <v>136902.82999999999</v>
      </c>
      <c r="I955" s="1" t="s">
        <v>434</v>
      </c>
      <c r="J955" s="1">
        <v>25011885</v>
      </c>
      <c r="K955" s="5"/>
      <c r="L955" s="5"/>
      <c r="M955" s="1">
        <v>-76.982460206100001</v>
      </c>
      <c r="N955" s="1" t="s">
        <v>11826</v>
      </c>
      <c r="O955" s="1" t="s">
        <v>35</v>
      </c>
      <c r="P955" s="1" t="s">
        <v>48</v>
      </c>
      <c r="Q955" s="1">
        <v>507</v>
      </c>
      <c r="R955" s="2" t="s">
        <v>1560</v>
      </c>
      <c r="S955" s="1">
        <v>7</v>
      </c>
      <c r="T955" s="1"/>
      <c r="U955" s="1"/>
      <c r="V955" s="1">
        <v>5</v>
      </c>
      <c r="W955" s="1">
        <v>401521.47</v>
      </c>
      <c r="X955" s="1">
        <v>2025</v>
      </c>
      <c r="Y955" s="5" t="s">
        <v>2879</v>
      </c>
      <c r="Z955" s="5">
        <v>45682</v>
      </c>
      <c r="AA955" s="5" t="str">
        <f t="shared" si="28"/>
        <v>Saturday</v>
      </c>
      <c r="AB955" s="1" t="s">
        <v>8185</v>
      </c>
      <c r="AC955" s="1">
        <v>1</v>
      </c>
      <c r="AD955" s="1" t="s">
        <v>11827</v>
      </c>
      <c r="AE955" s="5">
        <v>45682</v>
      </c>
      <c r="AF955" s="5" t="s">
        <v>12745</v>
      </c>
      <c r="AG955" s="1" t="s">
        <v>1562</v>
      </c>
      <c r="AH955" s="1" t="s">
        <v>11826</v>
      </c>
      <c r="AI955" s="1" t="s">
        <v>11826</v>
      </c>
      <c r="AJ955" s="1" t="s">
        <v>2245</v>
      </c>
      <c r="AK955">
        <f t="shared" si="29"/>
        <v>-45682</v>
      </c>
    </row>
    <row r="956" spans="1:37" x14ac:dyDescent="0.3">
      <c r="A956" s="1">
        <v>955</v>
      </c>
      <c r="B956" s="1" t="s">
        <v>75</v>
      </c>
      <c r="C956" s="1">
        <v>38.929325980000002</v>
      </c>
      <c r="D956" s="1" t="s">
        <v>14028</v>
      </c>
      <c r="E956" s="1" t="s">
        <v>30</v>
      </c>
      <c r="F956" s="1" t="s">
        <v>2880</v>
      </c>
      <c r="G956" s="1" t="s">
        <v>77</v>
      </c>
      <c r="H956" s="1">
        <v>140161.4</v>
      </c>
      <c r="I956" s="1" t="s">
        <v>33</v>
      </c>
      <c r="J956" s="1">
        <v>25012711</v>
      </c>
      <c r="K956" s="5">
        <v>45684</v>
      </c>
      <c r="L956" s="5" t="s">
        <v>12149</v>
      </c>
      <c r="M956" s="1">
        <v>-77.037587447899995</v>
      </c>
      <c r="N956" s="1" t="s">
        <v>46</v>
      </c>
      <c r="O956" s="1" t="s">
        <v>78</v>
      </c>
      <c r="P956" s="1" t="s">
        <v>60</v>
      </c>
      <c r="Q956" s="1">
        <v>302</v>
      </c>
      <c r="R956" s="2" t="s">
        <v>79</v>
      </c>
      <c r="S956" s="1">
        <v>1</v>
      </c>
      <c r="T956" s="1"/>
      <c r="U956" s="1"/>
      <c r="V956" s="1">
        <v>3</v>
      </c>
      <c r="W956" s="1">
        <v>396740.86</v>
      </c>
      <c r="X956" s="1">
        <v>2025</v>
      </c>
      <c r="Y956" s="5" t="s">
        <v>2881</v>
      </c>
      <c r="Z956" s="5">
        <v>45690</v>
      </c>
      <c r="AA956" s="5" t="str">
        <f t="shared" si="28"/>
        <v>Sunday</v>
      </c>
      <c r="AB956" s="1" t="s">
        <v>9028</v>
      </c>
      <c r="AC956" s="1">
        <v>7</v>
      </c>
      <c r="AD956" s="1" t="s">
        <v>52</v>
      </c>
      <c r="AE956" s="5">
        <v>45684</v>
      </c>
      <c r="AF956" s="5" t="s">
        <v>11978</v>
      </c>
      <c r="AG956" s="1" t="s">
        <v>137</v>
      </c>
      <c r="AH956" s="1" t="s">
        <v>46</v>
      </c>
      <c r="AI956" s="1" t="s">
        <v>11821</v>
      </c>
      <c r="AJ956" s="1" t="s">
        <v>82</v>
      </c>
      <c r="AK956">
        <f t="shared" si="29"/>
        <v>0</v>
      </c>
    </row>
    <row r="957" spans="1:37" x14ac:dyDescent="0.3">
      <c r="A957" s="1">
        <v>956</v>
      </c>
      <c r="B957" s="1" t="s">
        <v>65</v>
      </c>
      <c r="C957" s="1">
        <v>38.906412236199998</v>
      </c>
      <c r="D957" s="1" t="s">
        <v>13295</v>
      </c>
      <c r="E957" s="1" t="s">
        <v>113</v>
      </c>
      <c r="F957" s="1" t="s">
        <v>2882</v>
      </c>
      <c r="G957" s="1" t="s">
        <v>198</v>
      </c>
      <c r="H957" s="1">
        <v>137617.17000000001</v>
      </c>
      <c r="I957" s="1" t="s">
        <v>33</v>
      </c>
      <c r="J957" s="1">
        <v>25005540</v>
      </c>
      <c r="K957" s="5">
        <v>45670</v>
      </c>
      <c r="L957" s="5" t="s">
        <v>12047</v>
      </c>
      <c r="M957" s="1">
        <v>-76.988905076799995</v>
      </c>
      <c r="N957" s="1" t="s">
        <v>116</v>
      </c>
      <c r="O957" s="1" t="s">
        <v>69</v>
      </c>
      <c r="P957" s="1" t="s">
        <v>48</v>
      </c>
      <c r="Q957" s="1">
        <v>506</v>
      </c>
      <c r="R957" s="2" t="s">
        <v>1039</v>
      </c>
      <c r="S957" s="1">
        <v>5</v>
      </c>
      <c r="T957" s="1"/>
      <c r="U957" s="1"/>
      <c r="V957" s="1">
        <v>5</v>
      </c>
      <c r="W957" s="1">
        <v>400962.33</v>
      </c>
      <c r="X957" s="1">
        <v>2025</v>
      </c>
      <c r="Y957" s="5" t="s">
        <v>2883</v>
      </c>
      <c r="Z957" s="5">
        <v>45670</v>
      </c>
      <c r="AA957" s="5" t="str">
        <f t="shared" si="28"/>
        <v>Monday</v>
      </c>
      <c r="AB957" s="1" t="s">
        <v>9029</v>
      </c>
      <c r="AC957" s="1">
        <v>4</v>
      </c>
      <c r="AD957" s="1" t="s">
        <v>121</v>
      </c>
      <c r="AE957" s="5">
        <v>45669</v>
      </c>
      <c r="AF957" s="5" t="s">
        <v>12204</v>
      </c>
      <c r="AG957" s="1" t="s">
        <v>1041</v>
      </c>
      <c r="AH957" s="1" t="s">
        <v>116</v>
      </c>
      <c r="AI957" s="1" t="s">
        <v>11825</v>
      </c>
      <c r="AJ957" s="1" t="s">
        <v>2530</v>
      </c>
      <c r="AK957">
        <f t="shared" si="29"/>
        <v>1</v>
      </c>
    </row>
    <row r="958" spans="1:37" x14ac:dyDescent="0.3">
      <c r="A958" s="1">
        <v>957</v>
      </c>
      <c r="B958" s="1" t="s">
        <v>172</v>
      </c>
      <c r="C958" s="1">
        <v>38.865277255499997</v>
      </c>
      <c r="D958" s="1" t="s">
        <v>14901</v>
      </c>
      <c r="E958" s="1" t="s">
        <v>30</v>
      </c>
      <c r="F958" s="1" t="s">
        <v>2884</v>
      </c>
      <c r="G958" s="1" t="s">
        <v>175</v>
      </c>
      <c r="H958" s="1">
        <v>133051.22</v>
      </c>
      <c r="I958" s="1" t="s">
        <v>33</v>
      </c>
      <c r="J958" s="1">
        <v>25004946</v>
      </c>
      <c r="K958" s="5">
        <v>45668</v>
      </c>
      <c r="L958" s="5" t="s">
        <v>11920</v>
      </c>
      <c r="M958" s="1">
        <v>-76.970640224700006</v>
      </c>
      <c r="N958" s="1" t="s">
        <v>68</v>
      </c>
      <c r="O958" s="1" t="s">
        <v>176</v>
      </c>
      <c r="P958" s="1" t="s">
        <v>36</v>
      </c>
      <c r="Q958" s="1">
        <v>606</v>
      </c>
      <c r="R958" s="2" t="s">
        <v>1766</v>
      </c>
      <c r="S958" s="1">
        <v>7</v>
      </c>
      <c r="T958" s="1"/>
      <c r="U958" s="1"/>
      <c r="V958" s="1">
        <v>6</v>
      </c>
      <c r="W958" s="1">
        <v>402548.02</v>
      </c>
      <c r="X958" s="1">
        <v>2025</v>
      </c>
      <c r="Y958" s="5" t="s">
        <v>2885</v>
      </c>
      <c r="Z958" s="5">
        <v>45668</v>
      </c>
      <c r="AA958" s="5" t="str">
        <f t="shared" si="28"/>
        <v>Saturday</v>
      </c>
      <c r="AB958" s="1" t="s">
        <v>9030</v>
      </c>
      <c r="AC958" s="1">
        <v>8</v>
      </c>
      <c r="AD958" s="1" t="s">
        <v>72</v>
      </c>
      <c r="AE958" s="5">
        <v>45668</v>
      </c>
      <c r="AF958" s="5" t="s">
        <v>12393</v>
      </c>
      <c r="AG958" s="1" t="s">
        <v>1067</v>
      </c>
      <c r="AH958" s="1" t="s">
        <v>68</v>
      </c>
      <c r="AI958" s="1" t="s">
        <v>11822</v>
      </c>
      <c r="AJ958" s="1" t="s">
        <v>2886</v>
      </c>
      <c r="AK958">
        <f t="shared" si="29"/>
        <v>0</v>
      </c>
    </row>
    <row r="959" spans="1:37" x14ac:dyDescent="0.3">
      <c r="A959" s="1">
        <v>958</v>
      </c>
      <c r="B959" s="1" t="s">
        <v>1281</v>
      </c>
      <c r="C959" s="1">
        <v>38.909651575600002</v>
      </c>
      <c r="D959" s="1" t="s">
        <v>13836</v>
      </c>
      <c r="E959" s="1" t="s">
        <v>30</v>
      </c>
      <c r="F959" s="1" t="s">
        <v>1463</v>
      </c>
      <c r="G959" s="1" t="s">
        <v>45</v>
      </c>
      <c r="H959" s="1">
        <v>137977.23000000001</v>
      </c>
      <c r="I959" s="1" t="s">
        <v>33</v>
      </c>
      <c r="J959" s="1">
        <v>25006665</v>
      </c>
      <c r="K959" s="5">
        <v>45671</v>
      </c>
      <c r="L959" s="5" t="s">
        <v>11915</v>
      </c>
      <c r="M959" s="1">
        <v>-77.033254344400007</v>
      </c>
      <c r="N959" s="1" t="s">
        <v>34</v>
      </c>
      <c r="O959" s="1" t="s">
        <v>452</v>
      </c>
      <c r="P959" s="1" t="s">
        <v>48</v>
      </c>
      <c r="Q959" s="1">
        <v>208</v>
      </c>
      <c r="R959" s="2" t="s">
        <v>1464</v>
      </c>
      <c r="S959" s="1">
        <v>2</v>
      </c>
      <c r="T959" s="1"/>
      <c r="U959" s="1"/>
      <c r="V959" s="1">
        <v>2</v>
      </c>
      <c r="W959" s="1">
        <v>397115.78</v>
      </c>
      <c r="X959" s="1">
        <v>2025</v>
      </c>
      <c r="Y959" s="5" t="s">
        <v>2887</v>
      </c>
      <c r="Z959" s="5">
        <v>45672</v>
      </c>
      <c r="AA959" s="5" t="str">
        <f t="shared" si="28"/>
        <v>Wednesday</v>
      </c>
      <c r="AB959" s="1" t="s">
        <v>9031</v>
      </c>
      <c r="AC959" s="1">
        <v>6</v>
      </c>
      <c r="AD959" s="1" t="s">
        <v>40</v>
      </c>
      <c r="AE959" s="5">
        <v>45671</v>
      </c>
      <c r="AF959" s="5" t="s">
        <v>11879</v>
      </c>
      <c r="AG959" s="1" t="s">
        <v>729</v>
      </c>
      <c r="AH959" s="1" t="s">
        <v>34</v>
      </c>
      <c r="AI959" s="1" t="s">
        <v>11820</v>
      </c>
      <c r="AJ959" s="1" t="s">
        <v>1466</v>
      </c>
      <c r="AK959">
        <f t="shared" si="29"/>
        <v>0</v>
      </c>
    </row>
    <row r="960" spans="1:37" x14ac:dyDescent="0.3">
      <c r="A960" s="1">
        <v>959</v>
      </c>
      <c r="B960" s="1" t="s">
        <v>217</v>
      </c>
      <c r="C960" s="1">
        <v>38.908695762299999</v>
      </c>
      <c r="D960" s="1" t="s">
        <v>14029</v>
      </c>
      <c r="E960" s="1" t="s">
        <v>30</v>
      </c>
      <c r="F960" s="1" t="s">
        <v>2888</v>
      </c>
      <c r="G960" s="1" t="s">
        <v>45</v>
      </c>
      <c r="H960" s="1">
        <v>137871.26999999999</v>
      </c>
      <c r="I960" s="1" t="s">
        <v>33</v>
      </c>
      <c r="J960" s="1">
        <v>25007217</v>
      </c>
      <c r="K960" s="5">
        <v>45673</v>
      </c>
      <c r="L960" s="5" t="s">
        <v>11862</v>
      </c>
      <c r="M960" s="1">
        <v>-77.037511318599996</v>
      </c>
      <c r="N960" s="1" t="s">
        <v>34</v>
      </c>
      <c r="O960" s="1" t="s">
        <v>47</v>
      </c>
      <c r="P960" s="1" t="s">
        <v>60</v>
      </c>
      <c r="Q960" s="1">
        <v>208</v>
      </c>
      <c r="R960" s="2" t="s">
        <v>693</v>
      </c>
      <c r="S960" s="1">
        <v>2</v>
      </c>
      <c r="T960" s="1"/>
      <c r="U960" s="1"/>
      <c r="V960" s="1">
        <v>2</v>
      </c>
      <c r="W960" s="1">
        <v>396746.52</v>
      </c>
      <c r="X960" s="1">
        <v>2025</v>
      </c>
      <c r="Y960" s="5" t="s">
        <v>2889</v>
      </c>
      <c r="Z960" s="5">
        <v>45673</v>
      </c>
      <c r="AA960" s="5" t="str">
        <f t="shared" si="28"/>
        <v>Thursday</v>
      </c>
      <c r="AB960" s="1" t="s">
        <v>9032</v>
      </c>
      <c r="AC960" s="1">
        <v>6</v>
      </c>
      <c r="AD960" s="1" t="s">
        <v>40</v>
      </c>
      <c r="AE960" s="5">
        <v>45672</v>
      </c>
      <c r="AF960" s="5" t="s">
        <v>10891</v>
      </c>
      <c r="AG960" s="1" t="s">
        <v>472</v>
      </c>
      <c r="AH960" s="1" t="s">
        <v>34</v>
      </c>
      <c r="AI960" s="1" t="s">
        <v>11820</v>
      </c>
      <c r="AJ960" s="1" t="s">
        <v>2890</v>
      </c>
      <c r="AK960">
        <f t="shared" si="29"/>
        <v>1</v>
      </c>
    </row>
    <row r="961" spans="1:37" x14ac:dyDescent="0.3">
      <c r="A961" s="1">
        <v>960</v>
      </c>
      <c r="B961" s="1" t="s">
        <v>278</v>
      </c>
      <c r="C961" s="1">
        <v>38.868537976100001</v>
      </c>
      <c r="D961" s="1" t="s">
        <v>14902</v>
      </c>
      <c r="E961" s="1" t="s">
        <v>30</v>
      </c>
      <c r="F961" s="1" t="s">
        <v>2891</v>
      </c>
      <c r="G961" s="1" t="s">
        <v>175</v>
      </c>
      <c r="H961" s="2" t="s">
        <v>2892</v>
      </c>
      <c r="I961" s="1" t="s">
        <v>33</v>
      </c>
      <c r="J961" s="1">
        <v>25018844</v>
      </c>
      <c r="K961" s="5">
        <v>45696</v>
      </c>
      <c r="L961" s="5" t="s">
        <v>11868</v>
      </c>
      <c r="M961" s="1">
        <v>-76.982221346499998</v>
      </c>
      <c r="N961" s="1" t="s">
        <v>68</v>
      </c>
      <c r="O961" s="1" t="s">
        <v>281</v>
      </c>
      <c r="P961" s="1" t="s">
        <v>60</v>
      </c>
      <c r="Q961" s="1">
        <v>607</v>
      </c>
      <c r="R961" s="2" t="s">
        <v>1255</v>
      </c>
      <c r="S961" s="1">
        <v>8</v>
      </c>
      <c r="T961" s="1"/>
      <c r="U961" s="1"/>
      <c r="V961" s="1">
        <v>6</v>
      </c>
      <c r="W961" s="2" t="s">
        <v>2893</v>
      </c>
      <c r="X961" s="1">
        <v>2025</v>
      </c>
      <c r="Y961" s="5" t="s">
        <v>2894</v>
      </c>
      <c r="Z961" s="5">
        <v>45696</v>
      </c>
      <c r="AA961" s="5" t="str">
        <f t="shared" si="28"/>
        <v>Saturday</v>
      </c>
      <c r="AB961" s="1" t="s">
        <v>9033</v>
      </c>
      <c r="AC961" s="1">
        <v>8</v>
      </c>
      <c r="AD961" s="1" t="s">
        <v>72</v>
      </c>
      <c r="AE961" s="5">
        <v>45696</v>
      </c>
      <c r="AF961" s="5" t="s">
        <v>12899</v>
      </c>
      <c r="AG961" s="1" t="s">
        <v>1258</v>
      </c>
      <c r="AH961" s="1" t="s">
        <v>68</v>
      </c>
      <c r="AI961" s="1" t="s">
        <v>11822</v>
      </c>
      <c r="AJ961" s="1" t="s">
        <v>2171</v>
      </c>
      <c r="AK961">
        <f t="shared" si="29"/>
        <v>0</v>
      </c>
    </row>
    <row r="962" spans="1:37" x14ac:dyDescent="0.3">
      <c r="A962" s="1">
        <v>961</v>
      </c>
      <c r="B962" s="1" t="s">
        <v>780</v>
      </c>
      <c r="C962" s="1">
        <v>38.944868636199999</v>
      </c>
      <c r="D962" s="1" t="s">
        <v>13765</v>
      </c>
      <c r="E962" s="1" t="s">
        <v>30</v>
      </c>
      <c r="F962" s="1" t="s">
        <v>782</v>
      </c>
      <c r="G962" s="1" t="s">
        <v>367</v>
      </c>
      <c r="H962" s="1">
        <v>141888.04</v>
      </c>
      <c r="I962" s="1" t="s">
        <v>33</v>
      </c>
      <c r="J962" s="1">
        <v>25020606</v>
      </c>
      <c r="K962" s="5">
        <v>45699</v>
      </c>
      <c r="L962" s="5" t="s">
        <v>12220</v>
      </c>
      <c r="M962" s="1">
        <v>-77.063915849099999</v>
      </c>
      <c r="N962" s="1" t="s">
        <v>34</v>
      </c>
      <c r="O962" s="1" t="s">
        <v>783</v>
      </c>
      <c r="P962" s="1" t="s">
        <v>36</v>
      </c>
      <c r="Q962" s="1">
        <v>203</v>
      </c>
      <c r="R962" s="2" t="s">
        <v>784</v>
      </c>
      <c r="S962" s="1">
        <v>3</v>
      </c>
      <c r="T962" s="1"/>
      <c r="U962" s="1"/>
      <c r="V962" s="1">
        <v>2</v>
      </c>
      <c r="W962" s="1">
        <v>394459.18</v>
      </c>
      <c r="X962" s="1">
        <v>2025</v>
      </c>
      <c r="Y962" s="5" t="s">
        <v>2895</v>
      </c>
      <c r="Z962" s="5">
        <v>45699</v>
      </c>
      <c r="AA962" s="5" t="str">
        <f t="shared" ref="AA962:AA1025" si="30">TEXT(Z962,"dddd")</f>
        <v>Tuesday</v>
      </c>
      <c r="AB962" s="1" t="s">
        <v>9034</v>
      </c>
      <c r="AC962" s="1">
        <v>6</v>
      </c>
      <c r="AD962" s="1" t="s">
        <v>40</v>
      </c>
      <c r="AE962" s="5">
        <v>45699</v>
      </c>
      <c r="AF962" s="5" t="s">
        <v>11983</v>
      </c>
      <c r="AG962" s="1" t="s">
        <v>786</v>
      </c>
      <c r="AH962" s="1" t="s">
        <v>34</v>
      </c>
      <c r="AI962" s="1" t="s">
        <v>11820</v>
      </c>
      <c r="AJ962" s="1" t="s">
        <v>787</v>
      </c>
      <c r="AK962">
        <f t="shared" ref="AK962:AK1025" si="31">K962-AE962</f>
        <v>0</v>
      </c>
    </row>
    <row r="963" spans="1:37" x14ac:dyDescent="0.3">
      <c r="A963" s="1">
        <v>962</v>
      </c>
      <c r="B963" s="1" t="s">
        <v>478</v>
      </c>
      <c r="C963" s="1">
        <v>38.844538690599997</v>
      </c>
      <c r="D963" s="1" t="s">
        <v>14811</v>
      </c>
      <c r="E963" s="1" t="s">
        <v>113</v>
      </c>
      <c r="F963" s="1" t="s">
        <v>1432</v>
      </c>
      <c r="G963" s="1" t="s">
        <v>553</v>
      </c>
      <c r="H963" s="2" t="s">
        <v>1433</v>
      </c>
      <c r="I963" s="1" t="s">
        <v>434</v>
      </c>
      <c r="J963" s="1">
        <v>25020278</v>
      </c>
      <c r="K963" s="5"/>
      <c r="L963" s="5"/>
      <c r="M963" s="1">
        <v>-76.971402399499993</v>
      </c>
      <c r="N963" s="1" t="s">
        <v>11830</v>
      </c>
      <c r="O963" s="1" t="s">
        <v>529</v>
      </c>
      <c r="P963" s="1" t="s">
        <v>48</v>
      </c>
      <c r="Q963" s="1">
        <v>704</v>
      </c>
      <c r="R963" s="2" t="s">
        <v>881</v>
      </c>
      <c r="S963" s="1">
        <v>8</v>
      </c>
      <c r="T963" s="1"/>
      <c r="U963" s="1"/>
      <c r="V963" s="1">
        <v>7</v>
      </c>
      <c r="W963" s="2" t="s">
        <v>1434</v>
      </c>
      <c r="X963" s="1">
        <v>2025</v>
      </c>
      <c r="Y963" s="5" t="s">
        <v>2896</v>
      </c>
      <c r="Z963" s="5">
        <v>45699</v>
      </c>
      <c r="AA963" s="5" t="str">
        <f t="shared" si="30"/>
        <v>Tuesday</v>
      </c>
      <c r="AB963" s="1" t="s">
        <v>9035</v>
      </c>
      <c r="AC963" s="1">
        <v>3</v>
      </c>
      <c r="AD963" s="1" t="s">
        <v>11831</v>
      </c>
      <c r="AE963" s="5">
        <v>45698</v>
      </c>
      <c r="AF963" s="5" t="s">
        <v>12900</v>
      </c>
      <c r="AG963" s="1" t="s">
        <v>883</v>
      </c>
      <c r="AH963" s="1" t="s">
        <v>11830</v>
      </c>
      <c r="AI963" s="1" t="s">
        <v>11830</v>
      </c>
      <c r="AJ963" s="1" t="s">
        <v>1355</v>
      </c>
      <c r="AK963">
        <f t="shared" si="31"/>
        <v>-45698</v>
      </c>
    </row>
    <row r="964" spans="1:37" x14ac:dyDescent="0.3">
      <c r="A964" s="1">
        <v>963</v>
      </c>
      <c r="B964" s="1" t="s">
        <v>334</v>
      </c>
      <c r="C964" s="1">
        <v>38.9293725227</v>
      </c>
      <c r="D964" s="1" t="s">
        <v>13296</v>
      </c>
      <c r="E964" s="1" t="s">
        <v>113</v>
      </c>
      <c r="F964" s="1" t="s">
        <v>2897</v>
      </c>
      <c r="G964" s="1" t="s">
        <v>336</v>
      </c>
      <c r="H964" s="1">
        <v>140166.18</v>
      </c>
      <c r="I964" s="1" t="s">
        <v>434</v>
      </c>
      <c r="J964" s="1">
        <v>25025226</v>
      </c>
      <c r="K964" s="5">
        <v>45709</v>
      </c>
      <c r="L964" s="5" t="s">
        <v>12110</v>
      </c>
      <c r="M964" s="1">
        <v>-76.975531826099996</v>
      </c>
      <c r="N964" s="1" t="s">
        <v>116</v>
      </c>
      <c r="O964" s="1" t="s">
        <v>337</v>
      </c>
      <c r="P964" s="1" t="s">
        <v>48</v>
      </c>
      <c r="Q964" s="1">
        <v>503</v>
      </c>
      <c r="R964" s="2" t="s">
        <v>716</v>
      </c>
      <c r="S964" s="1">
        <v>5</v>
      </c>
      <c r="T964" s="1"/>
      <c r="U964" s="1"/>
      <c r="V964" s="1">
        <v>5</v>
      </c>
      <c r="W964" s="1">
        <v>402121.59</v>
      </c>
      <c r="X964" s="1">
        <v>2025</v>
      </c>
      <c r="Y964" s="5" t="s">
        <v>2898</v>
      </c>
      <c r="Z964" s="5">
        <v>45709</v>
      </c>
      <c r="AA964" s="5" t="str">
        <f t="shared" si="30"/>
        <v>Friday</v>
      </c>
      <c r="AB964" s="1" t="s">
        <v>9036</v>
      </c>
      <c r="AC964" s="1">
        <v>4</v>
      </c>
      <c r="AD964" s="1" t="s">
        <v>121</v>
      </c>
      <c r="AE964" s="5">
        <v>45709</v>
      </c>
      <c r="AF964" s="5" t="s">
        <v>12901</v>
      </c>
      <c r="AG964" s="1" t="s">
        <v>340</v>
      </c>
      <c r="AH964" s="1" t="s">
        <v>116</v>
      </c>
      <c r="AI964" s="1" t="s">
        <v>11825</v>
      </c>
      <c r="AJ964" s="1" t="s">
        <v>1037</v>
      </c>
      <c r="AK964">
        <f t="shared" si="31"/>
        <v>0</v>
      </c>
    </row>
    <row r="965" spans="1:37" x14ac:dyDescent="0.3">
      <c r="A965" s="1">
        <v>964</v>
      </c>
      <c r="B965" s="1" t="s">
        <v>43</v>
      </c>
      <c r="C965" s="1">
        <v>38.902520971400001</v>
      </c>
      <c r="D965" s="1" t="s">
        <v>14030</v>
      </c>
      <c r="E965" s="1" t="s">
        <v>30</v>
      </c>
      <c r="F965" s="1" t="s">
        <v>2899</v>
      </c>
      <c r="G965" s="1" t="s">
        <v>45</v>
      </c>
      <c r="H965" s="1">
        <v>137185.60000000001</v>
      </c>
      <c r="I965" s="1" t="s">
        <v>33</v>
      </c>
      <c r="J965" s="1">
        <v>25020186</v>
      </c>
      <c r="K965" s="5">
        <v>45697</v>
      </c>
      <c r="L965" s="5" t="s">
        <v>11902</v>
      </c>
      <c r="M965" s="1">
        <v>-77.030790701399994</v>
      </c>
      <c r="N965" s="1" t="s">
        <v>46</v>
      </c>
      <c r="O965" s="1" t="s">
        <v>117</v>
      </c>
      <c r="P965" s="1" t="s">
        <v>48</v>
      </c>
      <c r="Q965" s="1">
        <v>209</v>
      </c>
      <c r="R965" s="2" t="s">
        <v>507</v>
      </c>
      <c r="S965" s="1">
        <v>2</v>
      </c>
      <c r="T965" s="1" t="s">
        <v>184</v>
      </c>
      <c r="U965" s="1"/>
      <c r="V965" s="1">
        <v>2</v>
      </c>
      <c r="W965" s="1">
        <v>397329.19</v>
      </c>
      <c r="X965" s="1">
        <v>2025</v>
      </c>
      <c r="Y965" s="5" t="s">
        <v>2900</v>
      </c>
      <c r="Z965" s="5">
        <v>45698</v>
      </c>
      <c r="AA965" s="5" t="str">
        <f t="shared" si="30"/>
        <v>Monday</v>
      </c>
      <c r="AB965" s="1" t="s">
        <v>9037</v>
      </c>
      <c r="AC965" s="1">
        <v>7</v>
      </c>
      <c r="AD965" s="1" t="s">
        <v>52</v>
      </c>
      <c r="AE965" s="5">
        <v>45697</v>
      </c>
      <c r="AF965" s="5" t="s">
        <v>11906</v>
      </c>
      <c r="AG965" s="1" t="s">
        <v>186</v>
      </c>
      <c r="AH965" s="1" t="s">
        <v>46</v>
      </c>
      <c r="AI965" s="1" t="s">
        <v>11821</v>
      </c>
      <c r="AJ965" s="1" t="s">
        <v>572</v>
      </c>
      <c r="AK965">
        <f t="shared" si="31"/>
        <v>0</v>
      </c>
    </row>
    <row r="966" spans="1:37" x14ac:dyDescent="0.3">
      <c r="A966" s="1">
        <v>965</v>
      </c>
      <c r="B966" s="1" t="s">
        <v>706</v>
      </c>
      <c r="C966" s="1">
        <v>38.907689577600003</v>
      </c>
      <c r="D966" s="1" t="s">
        <v>14031</v>
      </c>
      <c r="E966" s="1" t="s">
        <v>30</v>
      </c>
      <c r="F966" s="1" t="s">
        <v>2901</v>
      </c>
      <c r="G966" s="1" t="s">
        <v>709</v>
      </c>
      <c r="H966" s="1">
        <v>137761.29999999999</v>
      </c>
      <c r="I966" s="1" t="s">
        <v>33</v>
      </c>
      <c r="J966" s="1">
        <v>25420192</v>
      </c>
      <c r="K966" s="5">
        <v>45670</v>
      </c>
      <c r="L966" s="5" t="s">
        <v>10891</v>
      </c>
      <c r="M966" s="1">
        <v>-77.070976365999996</v>
      </c>
      <c r="N966" s="1" t="s">
        <v>34</v>
      </c>
      <c r="O966" s="1" t="s">
        <v>710</v>
      </c>
      <c r="P966" s="1" t="s">
        <v>36</v>
      </c>
      <c r="Q966" s="1">
        <v>206</v>
      </c>
      <c r="R966" s="2" t="s">
        <v>2902</v>
      </c>
      <c r="S966" s="1">
        <v>2</v>
      </c>
      <c r="T966" s="1"/>
      <c r="U966" s="1"/>
      <c r="V966" s="1">
        <v>2</v>
      </c>
      <c r="W966" s="1">
        <v>393843.9</v>
      </c>
      <c r="X966" s="1">
        <v>2025</v>
      </c>
      <c r="Y966" s="5" t="s">
        <v>2903</v>
      </c>
      <c r="Z966" s="5">
        <v>45671</v>
      </c>
      <c r="AA966" s="5" t="str">
        <f t="shared" si="30"/>
        <v>Tuesday</v>
      </c>
      <c r="AB966" s="1" t="s">
        <v>9038</v>
      </c>
      <c r="AC966" s="1">
        <v>6</v>
      </c>
      <c r="AD966" s="1" t="s">
        <v>40</v>
      </c>
      <c r="AE966" s="5">
        <v>45670</v>
      </c>
      <c r="AF966" s="5" t="s">
        <v>11906</v>
      </c>
      <c r="AG966" s="1" t="s">
        <v>713</v>
      </c>
      <c r="AH966" s="1" t="s">
        <v>34</v>
      </c>
      <c r="AI966" s="1" t="s">
        <v>11820</v>
      </c>
      <c r="AJ966" s="1" t="s">
        <v>2904</v>
      </c>
      <c r="AK966">
        <f t="shared" si="31"/>
        <v>0</v>
      </c>
    </row>
    <row r="967" spans="1:37" x14ac:dyDescent="0.3">
      <c r="A967" s="1">
        <v>966</v>
      </c>
      <c r="B967" s="1" t="s">
        <v>65</v>
      </c>
      <c r="C967" s="1">
        <v>38.901546800600002</v>
      </c>
      <c r="D967" s="1" t="s">
        <v>13136</v>
      </c>
      <c r="E967" s="1" t="s">
        <v>30</v>
      </c>
      <c r="F967" s="1" t="s">
        <v>1032</v>
      </c>
      <c r="G967" s="1" t="s">
        <v>198</v>
      </c>
      <c r="H967" s="1">
        <v>137077.20000000001</v>
      </c>
      <c r="I967" s="1" t="s">
        <v>33</v>
      </c>
      <c r="J967" s="1">
        <v>25017318</v>
      </c>
      <c r="K967" s="5">
        <v>45693</v>
      </c>
      <c r="L967" s="5" t="s">
        <v>12023</v>
      </c>
      <c r="M967" s="1">
        <v>-76.979937627200002</v>
      </c>
      <c r="N967" s="1" t="s">
        <v>34</v>
      </c>
      <c r="O967" s="1" t="s">
        <v>69</v>
      </c>
      <c r="P967" s="1" t="s">
        <v>60</v>
      </c>
      <c r="Q967" s="1">
        <v>507</v>
      </c>
      <c r="R967" s="2" t="s">
        <v>199</v>
      </c>
      <c r="S967" s="1">
        <v>5</v>
      </c>
      <c r="T967" s="1"/>
      <c r="U967" s="1"/>
      <c r="V967" s="1">
        <v>5</v>
      </c>
      <c r="W967" s="1">
        <v>401740.25</v>
      </c>
      <c r="X967" s="1">
        <v>2025</v>
      </c>
      <c r="Y967" s="5" t="s">
        <v>2905</v>
      </c>
      <c r="Z967" s="5">
        <v>45693</v>
      </c>
      <c r="AA967" s="5" t="str">
        <f t="shared" si="30"/>
        <v>Wednesday</v>
      </c>
      <c r="AB967" s="1" t="s">
        <v>9039</v>
      </c>
      <c r="AC967" s="1">
        <v>6</v>
      </c>
      <c r="AD967" s="1" t="s">
        <v>40</v>
      </c>
      <c r="AE967" s="5">
        <v>45693</v>
      </c>
      <c r="AF967" s="5" t="s">
        <v>12902</v>
      </c>
      <c r="AG967" s="1" t="s">
        <v>201</v>
      </c>
      <c r="AH967" s="1" t="s">
        <v>34</v>
      </c>
      <c r="AI967" s="1" t="s">
        <v>11820</v>
      </c>
      <c r="AJ967" s="1" t="s">
        <v>202</v>
      </c>
      <c r="AK967">
        <f t="shared" si="31"/>
        <v>0</v>
      </c>
    </row>
    <row r="968" spans="1:37" x14ac:dyDescent="0.3">
      <c r="A968" s="1">
        <v>967</v>
      </c>
      <c r="B968" s="1" t="s">
        <v>616</v>
      </c>
      <c r="C968" s="1">
        <v>38.932083936700003</v>
      </c>
      <c r="D968" s="1" t="s">
        <v>13297</v>
      </c>
      <c r="E968" s="1" t="s">
        <v>30</v>
      </c>
      <c r="F968" s="1" t="s">
        <v>2906</v>
      </c>
      <c r="G968" s="1" t="s">
        <v>336</v>
      </c>
      <c r="H968" s="1">
        <v>140467.07</v>
      </c>
      <c r="I968" s="1" t="s">
        <v>33</v>
      </c>
      <c r="J968" s="1">
        <v>25018427</v>
      </c>
      <c r="K968" s="5">
        <v>45695</v>
      </c>
      <c r="L968" s="5" t="s">
        <v>12275</v>
      </c>
      <c r="M968" s="1">
        <v>-76.980319324600003</v>
      </c>
      <c r="N968" s="1" t="s">
        <v>68</v>
      </c>
      <c r="O968" s="1" t="s">
        <v>337</v>
      </c>
      <c r="P968" s="1" t="s">
        <v>60</v>
      </c>
      <c r="Q968" s="1">
        <v>504</v>
      </c>
      <c r="R968" s="2" t="s">
        <v>796</v>
      </c>
      <c r="S968" s="1">
        <v>5</v>
      </c>
      <c r="T968" s="1"/>
      <c r="U968" s="1"/>
      <c r="V968" s="1">
        <v>5</v>
      </c>
      <c r="W968" s="1">
        <v>401706.41</v>
      </c>
      <c r="X968" s="1">
        <v>2025</v>
      </c>
      <c r="Y968" s="5" t="s">
        <v>2907</v>
      </c>
      <c r="Z968" s="5">
        <v>45695</v>
      </c>
      <c r="AA968" s="5" t="str">
        <f t="shared" si="30"/>
        <v>Friday</v>
      </c>
      <c r="AB968" s="1" t="s">
        <v>9040</v>
      </c>
      <c r="AC968" s="1">
        <v>8</v>
      </c>
      <c r="AD968" s="1" t="s">
        <v>72</v>
      </c>
      <c r="AE968" s="5">
        <v>45695</v>
      </c>
      <c r="AF968" s="5" t="s">
        <v>12115</v>
      </c>
      <c r="AG968" s="1" t="s">
        <v>1239</v>
      </c>
      <c r="AH968" s="1" t="s">
        <v>68</v>
      </c>
      <c r="AI968" s="1" t="s">
        <v>11822</v>
      </c>
      <c r="AJ968" s="1" t="s">
        <v>798</v>
      </c>
      <c r="AK968">
        <f t="shared" si="31"/>
        <v>0</v>
      </c>
    </row>
    <row r="969" spans="1:37" x14ac:dyDescent="0.3">
      <c r="A969" s="1">
        <v>968</v>
      </c>
      <c r="B969" s="1" t="s">
        <v>29</v>
      </c>
      <c r="C969" s="1">
        <v>38.906043993200001</v>
      </c>
      <c r="D969" s="1" t="s">
        <v>13194</v>
      </c>
      <c r="E969" s="1" t="s">
        <v>30</v>
      </c>
      <c r="F969" s="1" t="s">
        <v>1658</v>
      </c>
      <c r="G969" s="1" t="s">
        <v>32</v>
      </c>
      <c r="H969" s="1">
        <v>137576.25</v>
      </c>
      <c r="I969" s="1" t="s">
        <v>33</v>
      </c>
      <c r="J969" s="1">
        <v>25018982</v>
      </c>
      <c r="K969" s="5">
        <v>45696</v>
      </c>
      <c r="L969" s="5" t="s">
        <v>12071</v>
      </c>
      <c r="M969" s="1">
        <v>-77.005884488199996</v>
      </c>
      <c r="N969" s="1" t="s">
        <v>34</v>
      </c>
      <c r="O969" s="1" t="s">
        <v>35</v>
      </c>
      <c r="P969" s="1" t="s">
        <v>36</v>
      </c>
      <c r="Q969" s="1">
        <v>501</v>
      </c>
      <c r="R969" s="2" t="s">
        <v>140</v>
      </c>
      <c r="S969" s="1">
        <v>6</v>
      </c>
      <c r="T969" s="1" t="s">
        <v>38</v>
      </c>
      <c r="U969" s="1"/>
      <c r="V969" s="1">
        <v>5</v>
      </c>
      <c r="W969" s="1">
        <v>399489.6</v>
      </c>
      <c r="X969" s="1">
        <v>2025</v>
      </c>
      <c r="Y969" s="5" t="s">
        <v>2908</v>
      </c>
      <c r="Z969" s="5">
        <v>45696</v>
      </c>
      <c r="AA969" s="5" t="str">
        <f t="shared" si="30"/>
        <v>Saturday</v>
      </c>
      <c r="AB969" s="1" t="s">
        <v>9041</v>
      </c>
      <c r="AC969" s="1">
        <v>6</v>
      </c>
      <c r="AD969" s="1" t="s">
        <v>40</v>
      </c>
      <c r="AE969" s="5">
        <v>45696</v>
      </c>
      <c r="AF969" s="5" t="s">
        <v>11913</v>
      </c>
      <c r="AG969" s="1" t="s">
        <v>41</v>
      </c>
      <c r="AH969" s="1" t="s">
        <v>34</v>
      </c>
      <c r="AI969" s="1" t="s">
        <v>11820</v>
      </c>
      <c r="AJ969" s="1" t="s">
        <v>1660</v>
      </c>
      <c r="AK969">
        <f t="shared" si="31"/>
        <v>0</v>
      </c>
    </row>
    <row r="970" spans="1:37" x14ac:dyDescent="0.3">
      <c r="A970" s="1">
        <v>969</v>
      </c>
      <c r="B970" s="1" t="s">
        <v>124</v>
      </c>
      <c r="C970" s="1">
        <v>38.915269708899999</v>
      </c>
      <c r="D970" s="1" t="s">
        <v>14032</v>
      </c>
      <c r="E970" s="1" t="s">
        <v>30</v>
      </c>
      <c r="F970" s="1" t="s">
        <v>2909</v>
      </c>
      <c r="G970" s="1" t="s">
        <v>58</v>
      </c>
      <c r="H970" s="1">
        <v>138600.45000000001</v>
      </c>
      <c r="I970" s="1" t="s">
        <v>33</v>
      </c>
      <c r="J970" s="1">
        <v>25019619</v>
      </c>
      <c r="K970" s="5">
        <v>45697</v>
      </c>
      <c r="L970" s="5" t="s">
        <v>12067</v>
      </c>
      <c r="M970" s="1">
        <v>-77.013462046800001</v>
      </c>
      <c r="N970" s="1" t="s">
        <v>34</v>
      </c>
      <c r="O970" s="1" t="s">
        <v>127</v>
      </c>
      <c r="P970" s="1" t="s">
        <v>48</v>
      </c>
      <c r="Q970" s="1">
        <v>308</v>
      </c>
      <c r="R970" s="2" t="s">
        <v>275</v>
      </c>
      <c r="S970" s="1">
        <v>5</v>
      </c>
      <c r="T970" s="1"/>
      <c r="U970" s="1"/>
      <c r="V970" s="1">
        <v>3</v>
      </c>
      <c r="W970" s="1">
        <v>398832.5</v>
      </c>
      <c r="X970" s="1">
        <v>2025</v>
      </c>
      <c r="Y970" s="5" t="s">
        <v>2910</v>
      </c>
      <c r="Z970" s="5">
        <v>45698</v>
      </c>
      <c r="AA970" s="5" t="str">
        <f t="shared" si="30"/>
        <v>Monday</v>
      </c>
      <c r="AB970" s="1" t="s">
        <v>9042</v>
      </c>
      <c r="AC970" s="1">
        <v>6</v>
      </c>
      <c r="AD970" s="1" t="s">
        <v>40</v>
      </c>
      <c r="AE970" s="5">
        <v>45697</v>
      </c>
      <c r="AF970" s="5" t="s">
        <v>12020</v>
      </c>
      <c r="AG970" s="1" t="s">
        <v>130</v>
      </c>
      <c r="AH970" s="1" t="s">
        <v>34</v>
      </c>
      <c r="AI970" s="1" t="s">
        <v>11820</v>
      </c>
      <c r="AJ970" s="1" t="s">
        <v>575</v>
      </c>
      <c r="AK970">
        <f t="shared" si="31"/>
        <v>0</v>
      </c>
    </row>
    <row r="971" spans="1:37" x14ac:dyDescent="0.3">
      <c r="A971" s="1">
        <v>970</v>
      </c>
      <c r="B971" s="1" t="s">
        <v>91</v>
      </c>
      <c r="C971" s="1">
        <v>38.967566394000002</v>
      </c>
      <c r="D971" s="1" t="s">
        <v>14033</v>
      </c>
      <c r="E971" s="1" t="s">
        <v>113</v>
      </c>
      <c r="F971" s="1" t="s">
        <v>2911</v>
      </c>
      <c r="G971" s="1" t="s">
        <v>93</v>
      </c>
      <c r="H971" s="1">
        <v>144406.29001944</v>
      </c>
      <c r="I971" s="1" t="s">
        <v>33</v>
      </c>
      <c r="J971" s="1">
        <v>25020647</v>
      </c>
      <c r="K971" s="5">
        <v>45699</v>
      </c>
      <c r="L971" s="5" t="s">
        <v>12274</v>
      </c>
      <c r="M971" s="1">
        <v>-77.033417645499995</v>
      </c>
      <c r="N971" s="1" t="s">
        <v>116</v>
      </c>
      <c r="O971" s="1" t="s">
        <v>100</v>
      </c>
      <c r="P971" s="1" t="s">
        <v>36</v>
      </c>
      <c r="Q971" s="1">
        <v>402</v>
      </c>
      <c r="R971" s="2" t="s">
        <v>101</v>
      </c>
      <c r="S971" s="1">
        <v>4</v>
      </c>
      <c r="T971" s="1"/>
      <c r="U971" s="1"/>
      <c r="V971" s="1">
        <v>4</v>
      </c>
      <c r="W971" s="1">
        <v>397103.97001127002</v>
      </c>
      <c r="X971" s="1">
        <v>2025</v>
      </c>
      <c r="Y971" s="5" t="s">
        <v>2912</v>
      </c>
      <c r="Z971" s="5">
        <v>45699</v>
      </c>
      <c r="AA971" s="5" t="str">
        <f t="shared" si="30"/>
        <v>Tuesday</v>
      </c>
      <c r="AB971" s="1" t="s">
        <v>9043</v>
      </c>
      <c r="AC971" s="1">
        <v>4</v>
      </c>
      <c r="AD971" s="1" t="s">
        <v>121</v>
      </c>
      <c r="AE971" s="5">
        <v>45699</v>
      </c>
      <c r="AF971" s="5" t="s">
        <v>12003</v>
      </c>
      <c r="AG971" s="1" t="s">
        <v>814</v>
      </c>
      <c r="AH971" s="1" t="s">
        <v>116</v>
      </c>
      <c r="AI971" s="1" t="s">
        <v>11825</v>
      </c>
      <c r="AJ971" s="1" t="s">
        <v>1753</v>
      </c>
      <c r="AK971">
        <f t="shared" si="31"/>
        <v>0</v>
      </c>
    </row>
    <row r="972" spans="1:37" x14ac:dyDescent="0.3">
      <c r="A972" s="1">
        <v>971</v>
      </c>
      <c r="B972" s="1" t="s">
        <v>616</v>
      </c>
      <c r="C972" s="1">
        <v>38.940083309099997</v>
      </c>
      <c r="D972" s="1" t="s">
        <v>13298</v>
      </c>
      <c r="E972" s="1" t="s">
        <v>30</v>
      </c>
      <c r="F972" s="1" t="s">
        <v>2913</v>
      </c>
      <c r="G972" s="1" t="s">
        <v>107</v>
      </c>
      <c r="H972" s="1">
        <v>141354.9</v>
      </c>
      <c r="I972" s="1" t="s">
        <v>33</v>
      </c>
      <c r="J972" s="1">
        <v>25003364</v>
      </c>
      <c r="K972" s="5">
        <v>45665</v>
      </c>
      <c r="L972" s="5" t="s">
        <v>11839</v>
      </c>
      <c r="M972" s="1">
        <v>-76.994656677500004</v>
      </c>
      <c r="N972" s="1" t="s">
        <v>68</v>
      </c>
      <c r="O972" s="1" t="s">
        <v>190</v>
      </c>
      <c r="P972" s="1" t="s">
        <v>60</v>
      </c>
      <c r="Q972" s="1">
        <v>405</v>
      </c>
      <c r="R972" s="2" t="s">
        <v>654</v>
      </c>
      <c r="S972" s="1">
        <v>5</v>
      </c>
      <c r="T972" s="1"/>
      <c r="U972" s="1"/>
      <c r="V972" s="1">
        <v>4</v>
      </c>
      <c r="W972" s="1">
        <v>400463.24</v>
      </c>
      <c r="X972" s="1">
        <v>2025</v>
      </c>
      <c r="Y972" s="5" t="s">
        <v>2914</v>
      </c>
      <c r="Z972" s="5">
        <v>45665</v>
      </c>
      <c r="AA972" s="5" t="str">
        <f t="shared" si="30"/>
        <v>Wednesday</v>
      </c>
      <c r="AB972" s="1" t="s">
        <v>9044</v>
      </c>
      <c r="AC972" s="1">
        <v>8</v>
      </c>
      <c r="AD972" s="1" t="s">
        <v>72</v>
      </c>
      <c r="AE972" s="5">
        <v>45664</v>
      </c>
      <c r="AF972" s="5" t="s">
        <v>11976</v>
      </c>
      <c r="AG972" s="1" t="s">
        <v>656</v>
      </c>
      <c r="AH972" s="1" t="s">
        <v>68</v>
      </c>
      <c r="AI972" s="1" t="s">
        <v>11822</v>
      </c>
      <c r="AJ972" s="1" t="s">
        <v>657</v>
      </c>
      <c r="AK972">
        <f t="shared" si="31"/>
        <v>1</v>
      </c>
    </row>
    <row r="973" spans="1:37" x14ac:dyDescent="0.3">
      <c r="A973" s="1">
        <v>972</v>
      </c>
      <c r="B973" s="1" t="s">
        <v>156</v>
      </c>
      <c r="C973" s="1">
        <v>38.889778231599998</v>
      </c>
      <c r="D973" s="1" t="s">
        <v>2915</v>
      </c>
      <c r="E973" s="1" t="s">
        <v>30</v>
      </c>
      <c r="F973" s="1" t="s">
        <v>2916</v>
      </c>
      <c r="G973" s="1" t="s">
        <v>158</v>
      </c>
      <c r="H973" s="2" t="s">
        <v>2917</v>
      </c>
      <c r="I973" s="1" t="s">
        <v>33</v>
      </c>
      <c r="J973" s="1">
        <v>25020474</v>
      </c>
      <c r="K973" s="5">
        <v>45699</v>
      </c>
      <c r="L973" s="5" t="s">
        <v>12105</v>
      </c>
      <c r="M973" s="1">
        <v>-76.941394159400005</v>
      </c>
      <c r="N973" s="1" t="s">
        <v>46</v>
      </c>
      <c r="O973" s="1" t="s">
        <v>159</v>
      </c>
      <c r="P973" s="1" t="s">
        <v>60</v>
      </c>
      <c r="Q973" s="1">
        <v>603</v>
      </c>
      <c r="R973" s="2" t="s">
        <v>160</v>
      </c>
      <c r="S973" s="1">
        <v>7</v>
      </c>
      <c r="T973" s="1"/>
      <c r="U973" s="1"/>
      <c r="V973" s="1">
        <v>6</v>
      </c>
      <c r="W973" s="2" t="s">
        <v>2918</v>
      </c>
      <c r="X973" s="1">
        <v>2025</v>
      </c>
      <c r="Y973" s="5" t="s">
        <v>2919</v>
      </c>
      <c r="Z973" s="5">
        <v>45699</v>
      </c>
      <c r="AA973" s="5" t="str">
        <f t="shared" si="30"/>
        <v>Tuesday</v>
      </c>
      <c r="AB973" s="1" t="s">
        <v>9045</v>
      </c>
      <c r="AC973" s="1">
        <v>7</v>
      </c>
      <c r="AD973" s="1" t="s">
        <v>52</v>
      </c>
      <c r="AE973" s="5">
        <v>45699</v>
      </c>
      <c r="AF973" s="5" t="s">
        <v>12322</v>
      </c>
      <c r="AG973" s="1" t="s">
        <v>162</v>
      </c>
      <c r="AH973" s="1" t="s">
        <v>46</v>
      </c>
      <c r="AI973" s="1" t="s">
        <v>11821</v>
      </c>
      <c r="AJ973" s="1" t="s">
        <v>2449</v>
      </c>
      <c r="AK973">
        <f t="shared" si="31"/>
        <v>0</v>
      </c>
    </row>
    <row r="974" spans="1:37" x14ac:dyDescent="0.3">
      <c r="A974" s="1">
        <v>973</v>
      </c>
      <c r="B974" s="1" t="s">
        <v>540</v>
      </c>
      <c r="C974" s="1">
        <v>38.942188844500002</v>
      </c>
      <c r="D974" s="1" t="s">
        <v>14034</v>
      </c>
      <c r="E974" s="1" t="s">
        <v>30</v>
      </c>
      <c r="F974" s="1" t="s">
        <v>2921</v>
      </c>
      <c r="G974" s="1" t="s">
        <v>107</v>
      </c>
      <c r="H974" s="1">
        <v>141588.72</v>
      </c>
      <c r="I974" s="1" t="s">
        <v>33</v>
      </c>
      <c r="J974" s="1">
        <v>25021496</v>
      </c>
      <c r="K974" s="5">
        <v>45701</v>
      </c>
      <c r="L974" s="5" t="s">
        <v>12031</v>
      </c>
      <c r="M974" s="1">
        <v>-77.014546115300007</v>
      </c>
      <c r="N974" s="1" t="s">
        <v>68</v>
      </c>
      <c r="O974" s="1" t="s">
        <v>206</v>
      </c>
      <c r="P974" s="1" t="s">
        <v>36</v>
      </c>
      <c r="Q974" s="1">
        <v>407</v>
      </c>
      <c r="R974" s="2" t="s">
        <v>542</v>
      </c>
      <c r="S974" s="1">
        <v>4</v>
      </c>
      <c r="T974" s="1"/>
      <c r="U974" s="1"/>
      <c r="V974" s="1">
        <v>4</v>
      </c>
      <c r="W974" s="1">
        <v>398738.96</v>
      </c>
      <c r="X974" s="1">
        <v>2025</v>
      </c>
      <c r="Y974" s="5" t="s">
        <v>2922</v>
      </c>
      <c r="Z974" s="5">
        <v>45701</v>
      </c>
      <c r="AA974" s="5" t="str">
        <f t="shared" si="30"/>
        <v>Thursday</v>
      </c>
      <c r="AB974" s="1" t="s">
        <v>9046</v>
      </c>
      <c r="AC974" s="1">
        <v>8</v>
      </c>
      <c r="AD974" s="1" t="s">
        <v>72</v>
      </c>
      <c r="AE974" s="5">
        <v>45701</v>
      </c>
      <c r="AF974" s="5" t="s">
        <v>12697</v>
      </c>
      <c r="AG974" s="1" t="s">
        <v>544</v>
      </c>
      <c r="AH974" s="1" t="s">
        <v>68</v>
      </c>
      <c r="AI974" s="1" t="s">
        <v>11822</v>
      </c>
      <c r="AJ974" s="1" t="s">
        <v>2477</v>
      </c>
      <c r="AK974">
        <f t="shared" si="31"/>
        <v>0</v>
      </c>
    </row>
    <row r="975" spans="1:37" x14ac:dyDescent="0.3">
      <c r="A975" s="1">
        <v>974</v>
      </c>
      <c r="B975" s="1" t="s">
        <v>65</v>
      </c>
      <c r="C975" s="1">
        <v>38.900195697500003</v>
      </c>
      <c r="D975" s="1" t="s">
        <v>13299</v>
      </c>
      <c r="E975" s="1" t="s">
        <v>30</v>
      </c>
      <c r="F975" s="1" t="s">
        <v>2923</v>
      </c>
      <c r="G975" s="1" t="s">
        <v>198</v>
      </c>
      <c r="H975" s="1">
        <v>136927.28</v>
      </c>
      <c r="I975" s="1" t="s">
        <v>434</v>
      </c>
      <c r="J975" s="1">
        <v>25007853</v>
      </c>
      <c r="K975" s="5">
        <v>45674</v>
      </c>
      <c r="L975" s="5" t="s">
        <v>11903</v>
      </c>
      <c r="M975" s="1">
        <v>-76.976854668200005</v>
      </c>
      <c r="N975" s="1" t="s">
        <v>68</v>
      </c>
      <c r="O975" s="1" t="s">
        <v>69</v>
      </c>
      <c r="P975" s="1" t="s">
        <v>60</v>
      </c>
      <c r="Q975" s="1">
        <v>507</v>
      </c>
      <c r="R975" s="2" t="s">
        <v>641</v>
      </c>
      <c r="S975" s="1">
        <v>5</v>
      </c>
      <c r="T975" s="1"/>
      <c r="U975" s="1"/>
      <c r="V975" s="1">
        <v>5</v>
      </c>
      <c r="W975" s="1">
        <v>402007.71</v>
      </c>
      <c r="X975" s="1">
        <v>2025</v>
      </c>
      <c r="Y975" s="5" t="s">
        <v>2924</v>
      </c>
      <c r="Z975" s="5">
        <v>45674</v>
      </c>
      <c r="AA975" s="5" t="str">
        <f t="shared" si="30"/>
        <v>Friday</v>
      </c>
      <c r="AB975" s="1" t="s">
        <v>9047</v>
      </c>
      <c r="AC975" s="1">
        <v>8</v>
      </c>
      <c r="AD975" s="1" t="s">
        <v>72</v>
      </c>
      <c r="AE975" s="5">
        <v>45674</v>
      </c>
      <c r="AF975" s="5" t="s">
        <v>12608</v>
      </c>
      <c r="AG975" s="1" t="s">
        <v>201</v>
      </c>
      <c r="AH975" s="1" t="s">
        <v>68</v>
      </c>
      <c r="AI975" s="1" t="s">
        <v>11822</v>
      </c>
      <c r="AJ975" s="1" t="s">
        <v>1034</v>
      </c>
      <c r="AK975">
        <f t="shared" si="31"/>
        <v>0</v>
      </c>
    </row>
    <row r="976" spans="1:37" x14ac:dyDescent="0.3">
      <c r="A976" s="1">
        <v>975</v>
      </c>
      <c r="B976" s="1" t="s">
        <v>1020</v>
      </c>
      <c r="C976" s="1">
        <v>38.924199812200001</v>
      </c>
      <c r="D976" s="1" t="s">
        <v>13795</v>
      </c>
      <c r="E976" s="1" t="s">
        <v>30</v>
      </c>
      <c r="F976" s="1" t="s">
        <v>1046</v>
      </c>
      <c r="G976" s="1" t="s">
        <v>709</v>
      </c>
      <c r="H976" s="1">
        <v>139592.95999999999</v>
      </c>
      <c r="I976" s="1" t="s">
        <v>33</v>
      </c>
      <c r="J976" s="1">
        <v>25011650</v>
      </c>
      <c r="K976" s="5">
        <v>45682</v>
      </c>
      <c r="L976" s="5" t="s">
        <v>12276</v>
      </c>
      <c r="M976" s="1">
        <v>-77.051903124500001</v>
      </c>
      <c r="N976" s="1" t="s">
        <v>11828</v>
      </c>
      <c r="O976" s="1" t="s">
        <v>1022</v>
      </c>
      <c r="P976" s="1" t="s">
        <v>60</v>
      </c>
      <c r="Q976" s="1">
        <v>204</v>
      </c>
      <c r="R976" s="2" t="s">
        <v>1047</v>
      </c>
      <c r="S976" s="1">
        <v>3</v>
      </c>
      <c r="T976" s="1"/>
      <c r="U976" s="1"/>
      <c r="V976" s="1">
        <v>2</v>
      </c>
      <c r="W976" s="1">
        <v>395499.25</v>
      </c>
      <c r="X976" s="1">
        <v>2025</v>
      </c>
      <c r="Y976" s="5" t="s">
        <v>2925</v>
      </c>
      <c r="Z976" s="5">
        <v>45682</v>
      </c>
      <c r="AA976" s="5" t="str">
        <f t="shared" si="30"/>
        <v>Saturday</v>
      </c>
      <c r="AB976" s="1" t="s">
        <v>9048</v>
      </c>
      <c r="AC976" s="1">
        <v>5</v>
      </c>
      <c r="AD976" s="1" t="s">
        <v>11829</v>
      </c>
      <c r="AE976" s="5">
        <v>45682</v>
      </c>
      <c r="AF976" s="5" t="s">
        <v>12632</v>
      </c>
      <c r="AG976" s="1" t="s">
        <v>1049</v>
      </c>
      <c r="AH976" s="1" t="s">
        <v>11828</v>
      </c>
      <c r="AI976" s="1" t="s">
        <v>11828</v>
      </c>
      <c r="AJ976" s="1" t="s">
        <v>1050</v>
      </c>
      <c r="AK976">
        <f t="shared" si="31"/>
        <v>0</v>
      </c>
    </row>
    <row r="977" spans="1:37" x14ac:dyDescent="0.3">
      <c r="A977" s="1">
        <v>976</v>
      </c>
      <c r="B977" s="1" t="s">
        <v>55</v>
      </c>
      <c r="C977" s="1">
        <v>38.917002450299996</v>
      </c>
      <c r="D977" s="1" t="s">
        <v>14035</v>
      </c>
      <c r="E977" s="1" t="s">
        <v>30</v>
      </c>
      <c r="F977" s="1" t="s">
        <v>2926</v>
      </c>
      <c r="G977" s="1" t="s">
        <v>259</v>
      </c>
      <c r="H977" s="1">
        <v>138793.38</v>
      </c>
      <c r="I977" s="1" t="s">
        <v>33</v>
      </c>
      <c r="J977" s="1">
        <v>25009232</v>
      </c>
      <c r="K977" s="5">
        <v>45677</v>
      </c>
      <c r="L977" s="5" t="s">
        <v>12277</v>
      </c>
      <c r="M977" s="1">
        <v>-77.037482363300001</v>
      </c>
      <c r="N977" s="1" t="s">
        <v>34</v>
      </c>
      <c r="O977" s="1" t="s">
        <v>47</v>
      </c>
      <c r="P977" s="1" t="s">
        <v>60</v>
      </c>
      <c r="Q977" s="1">
        <v>301</v>
      </c>
      <c r="R977" s="2" t="s">
        <v>1884</v>
      </c>
      <c r="S977" s="1">
        <v>1</v>
      </c>
      <c r="T977" s="1"/>
      <c r="U977" s="1"/>
      <c r="V977" s="1">
        <v>3</v>
      </c>
      <c r="W977" s="1">
        <v>396749.41</v>
      </c>
      <c r="X977" s="1">
        <v>2025</v>
      </c>
      <c r="Y977" s="5" t="s">
        <v>2927</v>
      </c>
      <c r="Z977" s="5">
        <v>45677</v>
      </c>
      <c r="AA977" s="5" t="str">
        <f t="shared" si="30"/>
        <v>Monday</v>
      </c>
      <c r="AB977" s="1" t="s">
        <v>9049</v>
      </c>
      <c r="AC977" s="1">
        <v>6</v>
      </c>
      <c r="AD977" s="1" t="s">
        <v>40</v>
      </c>
      <c r="AE977" s="5">
        <v>45677</v>
      </c>
      <c r="AF977" s="5" t="s">
        <v>12242</v>
      </c>
      <c r="AG977" s="1" t="s">
        <v>1591</v>
      </c>
      <c r="AH977" s="1" t="s">
        <v>34</v>
      </c>
      <c r="AI977" s="1" t="s">
        <v>11820</v>
      </c>
      <c r="AJ977" s="1" t="s">
        <v>2029</v>
      </c>
      <c r="AK977">
        <f t="shared" si="31"/>
        <v>0</v>
      </c>
    </row>
    <row r="978" spans="1:37" x14ac:dyDescent="0.3">
      <c r="A978" s="1">
        <v>977</v>
      </c>
      <c r="B978" s="1" t="s">
        <v>203</v>
      </c>
      <c r="C978" s="1">
        <v>38.953492718500002</v>
      </c>
      <c r="D978" s="1" t="s">
        <v>14036</v>
      </c>
      <c r="E978" s="1" t="s">
        <v>30</v>
      </c>
      <c r="F978" s="1" t="s">
        <v>2928</v>
      </c>
      <c r="G978" s="1" t="s">
        <v>93</v>
      </c>
      <c r="H978" s="1">
        <v>142843.87</v>
      </c>
      <c r="I978" s="1" t="s">
        <v>33</v>
      </c>
      <c r="J978" s="1">
        <v>25010106</v>
      </c>
      <c r="K978" s="5">
        <v>45678</v>
      </c>
      <c r="L978" s="5" t="s">
        <v>12278</v>
      </c>
      <c r="M978" s="1">
        <v>-77.029695837399998</v>
      </c>
      <c r="N978" s="1" t="s">
        <v>46</v>
      </c>
      <c r="O978" s="1" t="s">
        <v>206</v>
      </c>
      <c r="P978" s="1" t="s">
        <v>60</v>
      </c>
      <c r="Q978" s="1">
        <v>403</v>
      </c>
      <c r="R978" s="2" t="s">
        <v>207</v>
      </c>
      <c r="S978" s="1">
        <v>4</v>
      </c>
      <c r="T978" s="1"/>
      <c r="U978" s="1"/>
      <c r="V978" s="1">
        <v>4</v>
      </c>
      <c r="W978" s="1">
        <v>397426</v>
      </c>
      <c r="X978" s="1">
        <v>2025</v>
      </c>
      <c r="Y978" s="5" t="s">
        <v>2929</v>
      </c>
      <c r="Z978" s="5">
        <v>45679</v>
      </c>
      <c r="AA978" s="5" t="str">
        <f t="shared" si="30"/>
        <v>Wednesday</v>
      </c>
      <c r="AB978" s="1" t="s">
        <v>9050</v>
      </c>
      <c r="AC978" s="1">
        <v>7</v>
      </c>
      <c r="AD978" s="1" t="s">
        <v>52</v>
      </c>
      <c r="AE978" s="5">
        <v>45673</v>
      </c>
      <c r="AF978" s="5" t="s">
        <v>11859</v>
      </c>
      <c r="AG978" s="1" t="s">
        <v>209</v>
      </c>
      <c r="AH978" s="1" t="s">
        <v>46</v>
      </c>
      <c r="AI978" s="1" t="s">
        <v>11821</v>
      </c>
      <c r="AJ978" s="1" t="s">
        <v>294</v>
      </c>
      <c r="AK978">
        <f t="shared" si="31"/>
        <v>5</v>
      </c>
    </row>
    <row r="979" spans="1:37" x14ac:dyDescent="0.3">
      <c r="A979" s="1">
        <v>978</v>
      </c>
      <c r="B979" s="1" t="s">
        <v>105</v>
      </c>
      <c r="C979" s="1">
        <v>38.955391315500002</v>
      </c>
      <c r="D979" s="1" t="s">
        <v>14037</v>
      </c>
      <c r="E979" s="1" t="s">
        <v>30</v>
      </c>
      <c r="F979" s="1" t="s">
        <v>2930</v>
      </c>
      <c r="G979" s="1" t="s">
        <v>107</v>
      </c>
      <c r="H979" s="1">
        <v>143054.26999999999</v>
      </c>
      <c r="I979" s="1" t="s">
        <v>33</v>
      </c>
      <c r="J979" s="1">
        <v>25000235</v>
      </c>
      <c r="K979" s="5">
        <v>45658</v>
      </c>
      <c r="L979" s="5" t="s">
        <v>12279</v>
      </c>
      <c r="M979" s="1">
        <v>-77.010959370999998</v>
      </c>
      <c r="N979" s="1" t="s">
        <v>68</v>
      </c>
      <c r="O979" s="1" t="s">
        <v>100</v>
      </c>
      <c r="P979" s="1" t="s">
        <v>60</v>
      </c>
      <c r="Q979" s="1">
        <v>406</v>
      </c>
      <c r="R979" s="2" t="s">
        <v>245</v>
      </c>
      <c r="S979" s="1">
        <v>4</v>
      </c>
      <c r="T979" s="1"/>
      <c r="U979" s="1"/>
      <c r="V979" s="1">
        <v>4</v>
      </c>
      <c r="W979" s="1">
        <v>399050.08</v>
      </c>
      <c r="X979" s="1">
        <v>2025</v>
      </c>
      <c r="Y979" s="5" t="s">
        <v>2931</v>
      </c>
      <c r="Z979" s="5">
        <v>45658</v>
      </c>
      <c r="AA979" s="5" t="str">
        <f t="shared" si="30"/>
        <v>Wednesday</v>
      </c>
      <c r="AB979" s="1" t="s">
        <v>9051</v>
      </c>
      <c r="AC979" s="1">
        <v>8</v>
      </c>
      <c r="AD979" s="1" t="s">
        <v>72</v>
      </c>
      <c r="AE979" s="5">
        <v>45657</v>
      </c>
      <c r="AF979" s="5" t="s">
        <v>11976</v>
      </c>
      <c r="AG979" s="1" t="s">
        <v>1503</v>
      </c>
      <c r="AH979" s="1" t="s">
        <v>68</v>
      </c>
      <c r="AI979" s="1" t="s">
        <v>11822</v>
      </c>
      <c r="AJ979" s="1" t="s">
        <v>2932</v>
      </c>
      <c r="AK979">
        <f t="shared" si="31"/>
        <v>1</v>
      </c>
    </row>
    <row r="980" spans="1:37" x14ac:dyDescent="0.3">
      <c r="A980" s="1">
        <v>979</v>
      </c>
      <c r="B980" s="1" t="s">
        <v>540</v>
      </c>
      <c r="C980" s="1">
        <v>38.939209458800001</v>
      </c>
      <c r="D980" s="1" t="s">
        <v>13927</v>
      </c>
      <c r="E980" s="1" t="s">
        <v>30</v>
      </c>
      <c r="F980" s="1" t="s">
        <v>2186</v>
      </c>
      <c r="G980" s="1" t="s">
        <v>288</v>
      </c>
      <c r="H980" s="1">
        <v>141258.39000000001</v>
      </c>
      <c r="I980" s="1" t="s">
        <v>33</v>
      </c>
      <c r="J980" s="1">
        <v>25001105</v>
      </c>
      <c r="K980" s="5">
        <v>45659</v>
      </c>
      <c r="L980" s="5" t="s">
        <v>11906</v>
      </c>
      <c r="M980" s="1">
        <v>-77.032729353099995</v>
      </c>
      <c r="N980" s="1" t="s">
        <v>34</v>
      </c>
      <c r="O980" s="1" t="s">
        <v>206</v>
      </c>
      <c r="P980" s="1" t="s">
        <v>60</v>
      </c>
      <c r="Q980" s="1">
        <v>404</v>
      </c>
      <c r="R980" s="2" t="s">
        <v>1013</v>
      </c>
      <c r="S980" s="1">
        <v>4</v>
      </c>
      <c r="T980" s="1"/>
      <c r="U980" s="1"/>
      <c r="V980" s="1">
        <v>4</v>
      </c>
      <c r="W980" s="1">
        <v>397162.49</v>
      </c>
      <c r="X980" s="1">
        <v>2025</v>
      </c>
      <c r="Y980" s="5" t="s">
        <v>2933</v>
      </c>
      <c r="Z980" s="5">
        <v>45660</v>
      </c>
      <c r="AA980" s="5" t="str">
        <f t="shared" si="30"/>
        <v>Friday</v>
      </c>
      <c r="AB980" s="1" t="s">
        <v>9052</v>
      </c>
      <c r="AC980" s="1">
        <v>6</v>
      </c>
      <c r="AD980" s="1" t="s">
        <v>40</v>
      </c>
      <c r="AE980" s="5">
        <v>45659</v>
      </c>
      <c r="AF980" s="5" t="s">
        <v>11870</v>
      </c>
      <c r="AG980" s="1" t="s">
        <v>1507</v>
      </c>
      <c r="AH980" s="1" t="s">
        <v>34</v>
      </c>
      <c r="AI980" s="1" t="s">
        <v>11820</v>
      </c>
      <c r="AJ980" s="1" t="s">
        <v>1016</v>
      </c>
      <c r="AK980">
        <f t="shared" si="31"/>
        <v>0</v>
      </c>
    </row>
    <row r="981" spans="1:37" x14ac:dyDescent="0.3">
      <c r="A981" s="1">
        <v>980</v>
      </c>
      <c r="B981" s="1" t="s">
        <v>156</v>
      </c>
      <c r="C981" s="1">
        <v>38.885698380100003</v>
      </c>
      <c r="D981" s="1" t="s">
        <v>14903</v>
      </c>
      <c r="E981" s="1" t="s">
        <v>30</v>
      </c>
      <c r="F981" s="1" t="s">
        <v>2934</v>
      </c>
      <c r="G981" s="1" t="s">
        <v>158</v>
      </c>
      <c r="H981" s="1">
        <v>135319.35999999999</v>
      </c>
      <c r="I981" s="1" t="s">
        <v>33</v>
      </c>
      <c r="J981" s="1">
        <v>25010361</v>
      </c>
      <c r="K981" s="5">
        <v>45679</v>
      </c>
      <c r="L981" s="5" t="s">
        <v>12280</v>
      </c>
      <c r="M981" s="1">
        <v>-76.941057672400007</v>
      </c>
      <c r="N981" s="1" t="s">
        <v>46</v>
      </c>
      <c r="O981" s="1" t="s">
        <v>376</v>
      </c>
      <c r="P981" s="1" t="s">
        <v>48</v>
      </c>
      <c r="Q981" s="1">
        <v>603</v>
      </c>
      <c r="R981" s="2" t="s">
        <v>377</v>
      </c>
      <c r="S981" s="1">
        <v>7</v>
      </c>
      <c r="T981" s="1"/>
      <c r="U981" s="1"/>
      <c r="V981" s="1">
        <v>6</v>
      </c>
      <c r="W981" s="1">
        <v>405113.91</v>
      </c>
      <c r="X981" s="1">
        <v>2025</v>
      </c>
      <c r="Y981" s="5" t="s">
        <v>2935</v>
      </c>
      <c r="Z981" s="5">
        <v>45679</v>
      </c>
      <c r="AA981" s="5" t="str">
        <f t="shared" si="30"/>
        <v>Wednesday</v>
      </c>
      <c r="AB981" s="1" t="s">
        <v>9053</v>
      </c>
      <c r="AC981" s="1">
        <v>7</v>
      </c>
      <c r="AD981" s="1" t="s">
        <v>52</v>
      </c>
      <c r="AE981" s="5">
        <v>45679</v>
      </c>
      <c r="AF981" s="5" t="s">
        <v>11986</v>
      </c>
      <c r="AG981" s="1" t="s">
        <v>380</v>
      </c>
      <c r="AH981" s="1" t="s">
        <v>46</v>
      </c>
      <c r="AI981" s="1" t="s">
        <v>11821</v>
      </c>
      <c r="AJ981" s="1" t="s">
        <v>381</v>
      </c>
      <c r="AK981">
        <f t="shared" si="31"/>
        <v>0</v>
      </c>
    </row>
    <row r="982" spans="1:37" x14ac:dyDescent="0.3">
      <c r="A982" s="1">
        <v>981</v>
      </c>
      <c r="B982" s="1" t="s">
        <v>418</v>
      </c>
      <c r="C982" s="1">
        <v>38.911747852600001</v>
      </c>
      <c r="D982" s="1" t="s">
        <v>13300</v>
      </c>
      <c r="E982" s="1" t="s">
        <v>30</v>
      </c>
      <c r="F982" s="1" t="s">
        <v>2936</v>
      </c>
      <c r="G982" s="1" t="s">
        <v>225</v>
      </c>
      <c r="H982" s="1">
        <v>138211.20000000001</v>
      </c>
      <c r="I982" s="1" t="s">
        <v>33</v>
      </c>
      <c r="J982" s="1">
        <v>25014071</v>
      </c>
      <c r="K982" s="5">
        <v>45686</v>
      </c>
      <c r="L982" s="5" t="s">
        <v>12281</v>
      </c>
      <c r="M982" s="1">
        <v>-76.938591764700007</v>
      </c>
      <c r="N982" s="1" t="s">
        <v>68</v>
      </c>
      <c r="O982" s="1" t="s">
        <v>2937</v>
      </c>
      <c r="P982" s="1" t="s">
        <v>36</v>
      </c>
      <c r="Q982" s="1">
        <v>601</v>
      </c>
      <c r="R982" s="2" t="s">
        <v>838</v>
      </c>
      <c r="S982" s="1">
        <v>7</v>
      </c>
      <c r="T982" s="1"/>
      <c r="U982" s="1"/>
      <c r="V982" s="1">
        <v>6</v>
      </c>
      <c r="W982" s="1">
        <v>405325.91</v>
      </c>
      <c r="X982" s="1">
        <v>2025</v>
      </c>
      <c r="Y982" s="5" t="s">
        <v>2938</v>
      </c>
      <c r="Z982" s="5">
        <v>45686</v>
      </c>
      <c r="AA982" s="5" t="str">
        <f t="shared" si="30"/>
        <v>Wednesday</v>
      </c>
      <c r="AB982" s="1" t="s">
        <v>9054</v>
      </c>
      <c r="AC982" s="1">
        <v>8</v>
      </c>
      <c r="AD982" s="1" t="s">
        <v>72</v>
      </c>
      <c r="AE982" s="5">
        <v>45686</v>
      </c>
      <c r="AF982" s="5" t="s">
        <v>12706</v>
      </c>
      <c r="AG982" s="1" t="s">
        <v>840</v>
      </c>
      <c r="AH982" s="1" t="s">
        <v>68</v>
      </c>
      <c r="AI982" s="1" t="s">
        <v>11822</v>
      </c>
      <c r="AJ982" s="1" t="s">
        <v>841</v>
      </c>
      <c r="AK982">
        <f t="shared" si="31"/>
        <v>0</v>
      </c>
    </row>
    <row r="983" spans="1:37" x14ac:dyDescent="0.3">
      <c r="A983" s="1">
        <v>982</v>
      </c>
      <c r="B983" s="1" t="s">
        <v>1281</v>
      </c>
      <c r="C983" s="1">
        <v>38.909651575600002</v>
      </c>
      <c r="D983" s="1" t="s">
        <v>13836</v>
      </c>
      <c r="E983" s="1" t="s">
        <v>30</v>
      </c>
      <c r="F983" s="1" t="s">
        <v>1463</v>
      </c>
      <c r="G983" s="1" t="s">
        <v>45</v>
      </c>
      <c r="H983" s="1">
        <v>137977.23000000001</v>
      </c>
      <c r="I983" s="1" t="s">
        <v>33</v>
      </c>
      <c r="J983" s="1">
        <v>25015324</v>
      </c>
      <c r="K983" s="5">
        <v>45689</v>
      </c>
      <c r="L983" s="5" t="s">
        <v>12282</v>
      </c>
      <c r="M983" s="1">
        <v>-77.033254344400007</v>
      </c>
      <c r="N983" s="1" t="s">
        <v>34</v>
      </c>
      <c r="O983" s="1" t="s">
        <v>452</v>
      </c>
      <c r="P983" s="1" t="s">
        <v>60</v>
      </c>
      <c r="Q983" s="1">
        <v>208</v>
      </c>
      <c r="R983" s="2" t="s">
        <v>1464</v>
      </c>
      <c r="S983" s="1">
        <v>2</v>
      </c>
      <c r="T983" s="1"/>
      <c r="U983" s="1"/>
      <c r="V983" s="1">
        <v>2</v>
      </c>
      <c r="W983" s="1">
        <v>397115.78</v>
      </c>
      <c r="X983" s="1">
        <v>2025</v>
      </c>
      <c r="Y983" s="5" t="s">
        <v>2939</v>
      </c>
      <c r="Z983" s="5">
        <v>45689</v>
      </c>
      <c r="AA983" s="5" t="str">
        <f t="shared" si="30"/>
        <v>Saturday</v>
      </c>
      <c r="AB983" s="1" t="s">
        <v>9055</v>
      </c>
      <c r="AC983" s="1">
        <v>6</v>
      </c>
      <c r="AD983" s="1" t="s">
        <v>40</v>
      </c>
      <c r="AE983" s="5">
        <v>45689</v>
      </c>
      <c r="AF983" s="5" t="s">
        <v>12466</v>
      </c>
      <c r="AG983" s="1" t="s">
        <v>729</v>
      </c>
      <c r="AH983" s="1" t="s">
        <v>34</v>
      </c>
      <c r="AI983" s="1" t="s">
        <v>11820</v>
      </c>
      <c r="AJ983" s="1" t="s">
        <v>1466</v>
      </c>
      <c r="AK983">
        <f t="shared" si="31"/>
        <v>0</v>
      </c>
    </row>
    <row r="984" spans="1:37" x14ac:dyDescent="0.3">
      <c r="A984" s="1">
        <v>983</v>
      </c>
      <c r="B984" s="1" t="s">
        <v>233</v>
      </c>
      <c r="C984" s="1">
        <v>38.877525743500001</v>
      </c>
      <c r="D984" s="1" t="s">
        <v>14825</v>
      </c>
      <c r="E984" s="1" t="s">
        <v>30</v>
      </c>
      <c r="F984" s="1" t="s">
        <v>1677</v>
      </c>
      <c r="G984" s="1" t="s">
        <v>236</v>
      </c>
      <c r="H984" s="2" t="s">
        <v>1678</v>
      </c>
      <c r="I984" s="1" t="s">
        <v>33</v>
      </c>
      <c r="J984" s="1">
        <v>25017981</v>
      </c>
      <c r="K984" s="5">
        <v>45694</v>
      </c>
      <c r="L984" s="5" t="s">
        <v>12172</v>
      </c>
      <c r="M984" s="1">
        <v>-76.997854457000003</v>
      </c>
      <c r="N984" s="1" t="s">
        <v>46</v>
      </c>
      <c r="O984" s="1" t="s">
        <v>237</v>
      </c>
      <c r="P984" s="1" t="s">
        <v>36</v>
      </c>
      <c r="Q984" s="1">
        <v>106</v>
      </c>
      <c r="R984" s="2" t="s">
        <v>592</v>
      </c>
      <c r="S984" s="1">
        <v>8</v>
      </c>
      <c r="T984" s="1" t="s">
        <v>239</v>
      </c>
      <c r="U984" s="1"/>
      <c r="V984" s="1">
        <v>1</v>
      </c>
      <c r="W984" s="2" t="s">
        <v>1679</v>
      </c>
      <c r="X984" s="1">
        <v>2025</v>
      </c>
      <c r="Y984" s="5" t="s">
        <v>2940</v>
      </c>
      <c r="Z984" s="5">
        <v>45694</v>
      </c>
      <c r="AA984" s="5" t="str">
        <f t="shared" si="30"/>
        <v>Thursday</v>
      </c>
      <c r="AB984" s="1" t="s">
        <v>9056</v>
      </c>
      <c r="AC984" s="1">
        <v>7</v>
      </c>
      <c r="AD984" s="1" t="s">
        <v>52</v>
      </c>
      <c r="AE984" s="5">
        <v>45694</v>
      </c>
      <c r="AF984" s="5" t="s">
        <v>12553</v>
      </c>
      <c r="AG984" s="1" t="s">
        <v>241</v>
      </c>
      <c r="AH984" s="1" t="s">
        <v>46</v>
      </c>
      <c r="AI984" s="1" t="s">
        <v>11821</v>
      </c>
      <c r="AJ984" s="1" t="s">
        <v>594</v>
      </c>
      <c r="AK984">
        <f t="shared" si="31"/>
        <v>0</v>
      </c>
    </row>
    <row r="985" spans="1:37" x14ac:dyDescent="0.3">
      <c r="A985" s="1">
        <v>984</v>
      </c>
      <c r="B985" s="1" t="s">
        <v>334</v>
      </c>
      <c r="C985" s="1">
        <v>38.923435881099998</v>
      </c>
      <c r="D985" s="1" t="s">
        <v>13301</v>
      </c>
      <c r="E985" s="1" t="s">
        <v>30</v>
      </c>
      <c r="F985" s="1" t="s">
        <v>2941</v>
      </c>
      <c r="G985" s="1" t="s">
        <v>336</v>
      </c>
      <c r="H985" s="1">
        <v>139507.18</v>
      </c>
      <c r="I985" s="1" t="s">
        <v>33</v>
      </c>
      <c r="J985" s="1">
        <v>25026904</v>
      </c>
      <c r="K985" s="5">
        <v>45712</v>
      </c>
      <c r="L985" s="5" t="s">
        <v>12213</v>
      </c>
      <c r="M985" s="1">
        <v>-76.974770791799997</v>
      </c>
      <c r="N985" s="1" t="s">
        <v>68</v>
      </c>
      <c r="O985" s="1" t="s">
        <v>337</v>
      </c>
      <c r="P985" s="1" t="s">
        <v>60</v>
      </c>
      <c r="Q985" s="1">
        <v>503</v>
      </c>
      <c r="R985" s="2" t="s">
        <v>716</v>
      </c>
      <c r="S985" s="1">
        <v>5</v>
      </c>
      <c r="T985" s="1"/>
      <c r="U985" s="1"/>
      <c r="V985" s="1">
        <v>5</v>
      </c>
      <c r="W985" s="1">
        <v>402187.76</v>
      </c>
      <c r="X985" s="1">
        <v>2025</v>
      </c>
      <c r="Y985" s="5" t="s">
        <v>2942</v>
      </c>
      <c r="Z985" s="5">
        <v>45712</v>
      </c>
      <c r="AA985" s="5" t="str">
        <f t="shared" si="30"/>
        <v>Monday</v>
      </c>
      <c r="AB985" s="1" t="s">
        <v>9057</v>
      </c>
      <c r="AC985" s="1">
        <v>8</v>
      </c>
      <c r="AD985" s="1" t="s">
        <v>72</v>
      </c>
      <c r="AE985" s="5">
        <v>45712</v>
      </c>
      <c r="AF985" s="5" t="s">
        <v>11843</v>
      </c>
      <c r="AG985" s="1" t="s">
        <v>340</v>
      </c>
      <c r="AH985" s="1" t="s">
        <v>68</v>
      </c>
      <c r="AI985" s="1" t="s">
        <v>11822</v>
      </c>
      <c r="AJ985" s="1" t="s">
        <v>1019</v>
      </c>
      <c r="AK985">
        <f t="shared" si="31"/>
        <v>0</v>
      </c>
    </row>
    <row r="986" spans="1:37" x14ac:dyDescent="0.3">
      <c r="A986" s="1">
        <v>985</v>
      </c>
      <c r="B986" s="1" t="s">
        <v>91</v>
      </c>
      <c r="C986" s="1">
        <v>38.961979561500002</v>
      </c>
      <c r="D986" s="1" t="s">
        <v>13761</v>
      </c>
      <c r="E986" s="1" t="s">
        <v>113</v>
      </c>
      <c r="F986" s="1" t="s">
        <v>746</v>
      </c>
      <c r="G986" s="1" t="s">
        <v>93</v>
      </c>
      <c r="H986" s="1">
        <v>143785.94</v>
      </c>
      <c r="I986" s="1" t="s">
        <v>33</v>
      </c>
      <c r="J986" s="1">
        <v>25004345</v>
      </c>
      <c r="K986" s="5">
        <v>45667</v>
      </c>
      <c r="L986" s="5" t="s">
        <v>12283</v>
      </c>
      <c r="M986" s="1">
        <v>-77.027949833500003</v>
      </c>
      <c r="N986" s="1" t="s">
        <v>116</v>
      </c>
      <c r="O986" s="1" t="s">
        <v>100</v>
      </c>
      <c r="P986" s="1" t="s">
        <v>36</v>
      </c>
      <c r="Q986" s="1">
        <v>402</v>
      </c>
      <c r="R986" s="2" t="s">
        <v>101</v>
      </c>
      <c r="S986" s="1">
        <v>4</v>
      </c>
      <c r="T986" s="1"/>
      <c r="U986" s="1"/>
      <c r="V986" s="1">
        <v>4</v>
      </c>
      <c r="W986" s="1">
        <v>397577.63</v>
      </c>
      <c r="X986" s="1">
        <v>2025</v>
      </c>
      <c r="Y986" s="5" t="s">
        <v>2943</v>
      </c>
      <c r="Z986" s="5">
        <v>45667</v>
      </c>
      <c r="AA986" s="5" t="str">
        <f t="shared" si="30"/>
        <v>Friday</v>
      </c>
      <c r="AB986" s="1" t="s">
        <v>9058</v>
      </c>
      <c r="AC986" s="1">
        <v>4</v>
      </c>
      <c r="AD986" s="1" t="s">
        <v>121</v>
      </c>
      <c r="AE986" s="5">
        <v>45667</v>
      </c>
      <c r="AF986" s="5" t="s">
        <v>12818</v>
      </c>
      <c r="AG986" s="1" t="s">
        <v>103</v>
      </c>
      <c r="AH986" s="1" t="s">
        <v>116</v>
      </c>
      <c r="AI986" s="1" t="s">
        <v>11825</v>
      </c>
      <c r="AJ986" s="1" t="s">
        <v>104</v>
      </c>
      <c r="AK986">
        <f t="shared" si="31"/>
        <v>0</v>
      </c>
    </row>
    <row r="987" spans="1:37" x14ac:dyDescent="0.3">
      <c r="A987" s="1">
        <v>986</v>
      </c>
      <c r="B987" s="1" t="s">
        <v>181</v>
      </c>
      <c r="C987" s="1">
        <v>38.909110105800004</v>
      </c>
      <c r="D987" s="1" t="s">
        <v>14038</v>
      </c>
      <c r="E987" s="1" t="s">
        <v>30</v>
      </c>
      <c r="F987" s="1" t="s">
        <v>2944</v>
      </c>
      <c r="G987" s="1" t="s">
        <v>259</v>
      </c>
      <c r="H987" s="1">
        <v>137916.87</v>
      </c>
      <c r="I987" s="1" t="s">
        <v>33</v>
      </c>
      <c r="J987" s="1">
        <v>25006087</v>
      </c>
      <c r="K987" s="5">
        <v>45670</v>
      </c>
      <c r="L987" s="5" t="s">
        <v>12284</v>
      </c>
      <c r="M987" s="1">
        <v>-77.023968560300005</v>
      </c>
      <c r="N987" s="1" t="s">
        <v>68</v>
      </c>
      <c r="O987" s="1" t="s">
        <v>452</v>
      </c>
      <c r="P987" s="1" t="s">
        <v>48</v>
      </c>
      <c r="Q987" s="1">
        <v>307</v>
      </c>
      <c r="R987" s="2" t="s">
        <v>453</v>
      </c>
      <c r="S987" s="1">
        <v>2</v>
      </c>
      <c r="T987" s="1"/>
      <c r="U987" s="1"/>
      <c r="V987" s="1">
        <v>3</v>
      </c>
      <c r="W987" s="1">
        <v>397921.14</v>
      </c>
      <c r="X987" s="1">
        <v>2025</v>
      </c>
      <c r="Y987" s="5" t="s">
        <v>2945</v>
      </c>
      <c r="Z987" s="5">
        <v>45671</v>
      </c>
      <c r="AA987" s="5" t="str">
        <f t="shared" si="30"/>
        <v>Tuesday</v>
      </c>
      <c r="AB987" s="1" t="s">
        <v>9059</v>
      </c>
      <c r="AC987" s="1">
        <v>8</v>
      </c>
      <c r="AD987" s="1" t="s">
        <v>72</v>
      </c>
      <c r="AE987" s="5">
        <v>45670</v>
      </c>
      <c r="AF987" s="5" t="s">
        <v>10891</v>
      </c>
      <c r="AG987" s="1" t="s">
        <v>186</v>
      </c>
      <c r="AH987" s="1" t="s">
        <v>68</v>
      </c>
      <c r="AI987" s="1" t="s">
        <v>11822</v>
      </c>
      <c r="AJ987" s="1" t="s">
        <v>1185</v>
      </c>
      <c r="AK987">
        <f t="shared" si="31"/>
        <v>0</v>
      </c>
    </row>
    <row r="988" spans="1:37" x14ac:dyDescent="0.3">
      <c r="A988" s="1">
        <v>987</v>
      </c>
      <c r="B988" s="1" t="s">
        <v>365</v>
      </c>
      <c r="C988" s="1">
        <v>38.950363911399997</v>
      </c>
      <c r="D988" s="1" t="s">
        <v>14039</v>
      </c>
      <c r="E988" s="1" t="s">
        <v>30</v>
      </c>
      <c r="F988" s="1" t="s">
        <v>2946</v>
      </c>
      <c r="G988" s="1" t="s">
        <v>367</v>
      </c>
      <c r="H988" s="1">
        <v>142500.46</v>
      </c>
      <c r="I988" s="1" t="s">
        <v>33</v>
      </c>
      <c r="J988" s="1">
        <v>25001114</v>
      </c>
      <c r="K988" s="5">
        <v>45660</v>
      </c>
      <c r="L988" s="5" t="s">
        <v>12209</v>
      </c>
      <c r="M988" s="1">
        <v>-77.095551235000002</v>
      </c>
      <c r="N988" s="1" t="s">
        <v>68</v>
      </c>
      <c r="O988" s="1" t="s">
        <v>368</v>
      </c>
      <c r="P988" s="1" t="s">
        <v>60</v>
      </c>
      <c r="Q988" s="1">
        <v>202</v>
      </c>
      <c r="R988" s="2" t="s">
        <v>604</v>
      </c>
      <c r="S988" s="1">
        <v>3</v>
      </c>
      <c r="T988" s="1"/>
      <c r="U988" s="1"/>
      <c r="V988" s="1">
        <v>2</v>
      </c>
      <c r="W988" s="1">
        <v>391717.37</v>
      </c>
      <c r="X988" s="1">
        <v>2025</v>
      </c>
      <c r="Y988" s="5" t="s">
        <v>2947</v>
      </c>
      <c r="Z988" s="5">
        <v>45660</v>
      </c>
      <c r="AA988" s="5" t="str">
        <f t="shared" si="30"/>
        <v>Friday</v>
      </c>
      <c r="AB988" s="1" t="s">
        <v>9060</v>
      </c>
      <c r="AC988" s="1">
        <v>8</v>
      </c>
      <c r="AD988" s="1" t="s">
        <v>72</v>
      </c>
      <c r="AE988" s="5">
        <v>45660</v>
      </c>
      <c r="AF988" s="5" t="s">
        <v>12903</v>
      </c>
      <c r="AG988" s="1" t="s">
        <v>1414</v>
      </c>
      <c r="AH988" s="1" t="s">
        <v>68</v>
      </c>
      <c r="AI988" s="1" t="s">
        <v>11822</v>
      </c>
      <c r="AJ988" s="1" t="s">
        <v>1425</v>
      </c>
      <c r="AK988">
        <f t="shared" si="31"/>
        <v>0</v>
      </c>
    </row>
    <row r="989" spans="1:37" x14ac:dyDescent="0.3">
      <c r="A989" s="1">
        <v>988</v>
      </c>
      <c r="B989" s="1" t="s">
        <v>105</v>
      </c>
      <c r="C989" s="1">
        <v>38.965543025400002</v>
      </c>
      <c r="D989" s="1" t="s">
        <v>13890</v>
      </c>
      <c r="E989" s="1" t="s">
        <v>30</v>
      </c>
      <c r="F989" s="1" t="s">
        <v>1936</v>
      </c>
      <c r="G989" s="1" t="s">
        <v>93</v>
      </c>
      <c r="H989" s="1">
        <v>144181.51</v>
      </c>
      <c r="I989" s="1" t="s">
        <v>33</v>
      </c>
      <c r="J989" s="1">
        <v>25000780</v>
      </c>
      <c r="K989" s="5">
        <v>45659</v>
      </c>
      <c r="L989" s="5" t="s">
        <v>12285</v>
      </c>
      <c r="M989" s="1">
        <v>-77.027654222400002</v>
      </c>
      <c r="N989" s="1" t="s">
        <v>34</v>
      </c>
      <c r="O989" s="1" t="s">
        <v>100</v>
      </c>
      <c r="P989" s="1" t="s">
        <v>60</v>
      </c>
      <c r="Q989" s="1">
        <v>402</v>
      </c>
      <c r="R989" s="2" t="s">
        <v>327</v>
      </c>
      <c r="S989" s="1">
        <v>4</v>
      </c>
      <c r="T989" s="1"/>
      <c r="U989" s="1"/>
      <c r="V989" s="1">
        <v>4</v>
      </c>
      <c r="W989" s="1">
        <v>397603.37</v>
      </c>
      <c r="X989" s="1">
        <v>2025</v>
      </c>
      <c r="Y989" s="5" t="s">
        <v>2948</v>
      </c>
      <c r="Z989" s="5">
        <v>45659</v>
      </c>
      <c r="AA989" s="5" t="str">
        <f t="shared" si="30"/>
        <v>Thursday</v>
      </c>
      <c r="AB989" s="1" t="s">
        <v>9061</v>
      </c>
      <c r="AC989" s="1">
        <v>6</v>
      </c>
      <c r="AD989" s="1" t="s">
        <v>40</v>
      </c>
      <c r="AE989" s="5">
        <v>45659</v>
      </c>
      <c r="AF989" s="5" t="s">
        <v>12079</v>
      </c>
      <c r="AG989" s="1" t="s">
        <v>329</v>
      </c>
      <c r="AH989" s="1" t="s">
        <v>34</v>
      </c>
      <c r="AI989" s="1" t="s">
        <v>11820</v>
      </c>
      <c r="AJ989" s="1" t="s">
        <v>491</v>
      </c>
      <c r="AK989">
        <f t="shared" si="31"/>
        <v>0</v>
      </c>
    </row>
    <row r="990" spans="1:37" x14ac:dyDescent="0.3">
      <c r="A990" s="1">
        <v>989</v>
      </c>
      <c r="B990" s="1" t="s">
        <v>43</v>
      </c>
      <c r="C990" s="1">
        <v>38.892081936499999</v>
      </c>
      <c r="D990" s="1" t="s">
        <v>14040</v>
      </c>
      <c r="E990" s="1" t="s">
        <v>30</v>
      </c>
      <c r="F990" s="1" t="s">
        <v>2949</v>
      </c>
      <c r="G990" s="1" t="s">
        <v>115</v>
      </c>
      <c r="H990" s="1">
        <v>136026.65455566</v>
      </c>
      <c r="I990" s="1" t="s">
        <v>33</v>
      </c>
      <c r="J990" s="1">
        <v>25001553</v>
      </c>
      <c r="K990" s="5">
        <v>45660</v>
      </c>
      <c r="L990" s="5" t="s">
        <v>12286</v>
      </c>
      <c r="M990" s="1">
        <v>-77.025990441700003</v>
      </c>
      <c r="N990" s="1" t="s">
        <v>46</v>
      </c>
      <c r="O990" s="1" t="s">
        <v>1771</v>
      </c>
      <c r="P990" s="1" t="s">
        <v>36</v>
      </c>
      <c r="Q990" s="1">
        <v>103</v>
      </c>
      <c r="R990" s="1">
        <v>980000</v>
      </c>
      <c r="S990" s="1">
        <v>2</v>
      </c>
      <c r="T990" s="1"/>
      <c r="U990" s="1"/>
      <c r="V990" s="1">
        <v>1</v>
      </c>
      <c r="W990" s="1">
        <v>397745.23842786002</v>
      </c>
      <c r="X990" s="1">
        <v>2025</v>
      </c>
      <c r="Y990" s="5" t="s">
        <v>2950</v>
      </c>
      <c r="Z990" s="5">
        <v>45660</v>
      </c>
      <c r="AA990" s="5" t="str">
        <f t="shared" si="30"/>
        <v>Friday</v>
      </c>
      <c r="AB990" s="1" t="s">
        <v>9062</v>
      </c>
      <c r="AC990" s="1">
        <v>7</v>
      </c>
      <c r="AD990" s="1" t="s">
        <v>52</v>
      </c>
      <c r="AE990" s="5">
        <v>45660</v>
      </c>
      <c r="AF990" s="5" t="s">
        <v>12759</v>
      </c>
      <c r="AG990" s="1" t="s">
        <v>186</v>
      </c>
      <c r="AH990" s="1" t="s">
        <v>46</v>
      </c>
      <c r="AI990" s="1" t="s">
        <v>11821</v>
      </c>
      <c r="AJ990" s="1" t="s">
        <v>1773</v>
      </c>
      <c r="AK990">
        <f t="shared" si="31"/>
        <v>0</v>
      </c>
    </row>
    <row r="991" spans="1:37" x14ac:dyDescent="0.3">
      <c r="A991" s="1">
        <v>990</v>
      </c>
      <c r="B991" s="1" t="s">
        <v>181</v>
      </c>
      <c r="C991" s="1">
        <v>38.911121138299997</v>
      </c>
      <c r="D991" s="1" t="s">
        <v>14041</v>
      </c>
      <c r="E991" s="1" t="s">
        <v>30</v>
      </c>
      <c r="F991" s="1" t="s">
        <v>2951</v>
      </c>
      <c r="G991" s="1" t="s">
        <v>58</v>
      </c>
      <c r="H991" s="1">
        <v>138139.99</v>
      </c>
      <c r="I991" s="1" t="s">
        <v>33</v>
      </c>
      <c r="J991" s="1">
        <v>25018489</v>
      </c>
      <c r="K991" s="5">
        <v>45695</v>
      </c>
      <c r="L991" s="5" t="s">
        <v>11913</v>
      </c>
      <c r="M991" s="1">
        <v>-77.017874828900005</v>
      </c>
      <c r="N991" s="1" t="s">
        <v>34</v>
      </c>
      <c r="O991" s="1" t="s">
        <v>452</v>
      </c>
      <c r="P991" s="1" t="s">
        <v>60</v>
      </c>
      <c r="Q991" s="1">
        <v>308</v>
      </c>
      <c r="R991" s="2" t="s">
        <v>750</v>
      </c>
      <c r="S991" s="1">
        <v>2</v>
      </c>
      <c r="T991" s="1"/>
      <c r="U991" s="1"/>
      <c r="V991" s="1">
        <v>3</v>
      </c>
      <c r="W991" s="1">
        <v>398449.71</v>
      </c>
      <c r="X991" s="1">
        <v>2025</v>
      </c>
      <c r="Y991" s="5" t="s">
        <v>2952</v>
      </c>
      <c r="Z991" s="5">
        <v>45695</v>
      </c>
      <c r="AA991" s="5" t="str">
        <f t="shared" si="30"/>
        <v>Friday</v>
      </c>
      <c r="AB991" s="1" t="s">
        <v>9063</v>
      </c>
      <c r="AC991" s="1">
        <v>6</v>
      </c>
      <c r="AD991" s="1" t="s">
        <v>40</v>
      </c>
      <c r="AE991" s="5">
        <v>45695</v>
      </c>
      <c r="AF991" s="5" t="s">
        <v>11972</v>
      </c>
      <c r="AG991" s="1" t="s">
        <v>455</v>
      </c>
      <c r="AH991" s="1" t="s">
        <v>34</v>
      </c>
      <c r="AI991" s="1" t="s">
        <v>11820</v>
      </c>
      <c r="AJ991" s="1" t="s">
        <v>2018</v>
      </c>
      <c r="AK991">
        <f t="shared" si="31"/>
        <v>0</v>
      </c>
    </row>
    <row r="992" spans="1:37" x14ac:dyDescent="0.3">
      <c r="A992" s="1">
        <v>991</v>
      </c>
      <c r="B992" s="1" t="s">
        <v>1020</v>
      </c>
      <c r="C992" s="1">
        <v>38.934824280599997</v>
      </c>
      <c r="D992" s="1" t="s">
        <v>13835</v>
      </c>
      <c r="E992" s="1" t="s">
        <v>30</v>
      </c>
      <c r="F992" s="1" t="s">
        <v>1458</v>
      </c>
      <c r="G992" s="1" t="s">
        <v>367</v>
      </c>
      <c r="H992" s="1">
        <v>140772.69</v>
      </c>
      <c r="I992" s="1" t="s">
        <v>33</v>
      </c>
      <c r="J992" s="1">
        <v>25002947</v>
      </c>
      <c r="K992" s="5"/>
      <c r="L992" s="5"/>
      <c r="M992" s="1">
        <v>-77.058080532700004</v>
      </c>
      <c r="N992" s="1" t="s">
        <v>34</v>
      </c>
      <c r="O992" s="1" t="s">
        <v>1022</v>
      </c>
      <c r="P992" s="1" t="s">
        <v>60</v>
      </c>
      <c r="Q992" s="1">
        <v>203</v>
      </c>
      <c r="R992" s="2" t="s">
        <v>1023</v>
      </c>
      <c r="S992" s="1">
        <v>3</v>
      </c>
      <c r="T992" s="1"/>
      <c r="U992" s="1"/>
      <c r="V992" s="1">
        <v>2</v>
      </c>
      <c r="W992" s="1">
        <v>394964.33</v>
      </c>
      <c r="X992" s="1">
        <v>2025</v>
      </c>
      <c r="Y992" s="5" t="s">
        <v>2953</v>
      </c>
      <c r="Z992" s="5">
        <v>45664</v>
      </c>
      <c r="AA992" s="5" t="str">
        <f t="shared" si="30"/>
        <v>Tuesday</v>
      </c>
      <c r="AB992" s="1" t="s">
        <v>9064</v>
      </c>
      <c r="AC992" s="1">
        <v>6</v>
      </c>
      <c r="AD992" s="1" t="s">
        <v>40</v>
      </c>
      <c r="AE992" s="5">
        <v>45664</v>
      </c>
      <c r="AF992" s="5" t="s">
        <v>12053</v>
      </c>
      <c r="AG992" s="1" t="s">
        <v>786</v>
      </c>
      <c r="AH992" s="1" t="s">
        <v>34</v>
      </c>
      <c r="AI992" s="1" t="s">
        <v>11820</v>
      </c>
      <c r="AJ992" s="1" t="s">
        <v>1025</v>
      </c>
      <c r="AK992">
        <f t="shared" si="31"/>
        <v>-45664</v>
      </c>
    </row>
    <row r="993" spans="1:37" x14ac:dyDescent="0.3">
      <c r="A993" s="1">
        <v>992</v>
      </c>
      <c r="B993" s="1" t="s">
        <v>334</v>
      </c>
      <c r="C993" s="1">
        <v>38.9291504511</v>
      </c>
      <c r="D993" s="1" t="s">
        <v>13115</v>
      </c>
      <c r="E993" s="1" t="s">
        <v>30</v>
      </c>
      <c r="F993" s="1" t="s">
        <v>715</v>
      </c>
      <c r="G993" s="1" t="s">
        <v>336</v>
      </c>
      <c r="H993" s="1">
        <v>140142</v>
      </c>
      <c r="I993" s="1" t="s">
        <v>33</v>
      </c>
      <c r="J993" s="1">
        <v>25004100</v>
      </c>
      <c r="K993" s="5"/>
      <c r="L993" s="5"/>
      <c r="M993" s="1">
        <v>-76.960096836999995</v>
      </c>
      <c r="N993" s="1" t="s">
        <v>34</v>
      </c>
      <c r="O993" s="1" t="s">
        <v>618</v>
      </c>
      <c r="P993" s="1" t="s">
        <v>36</v>
      </c>
      <c r="Q993" s="1">
        <v>503</v>
      </c>
      <c r="R993" s="2" t="s">
        <v>716</v>
      </c>
      <c r="S993" s="1">
        <v>5</v>
      </c>
      <c r="T993" s="1"/>
      <c r="U993" s="1"/>
      <c r="V993" s="1">
        <v>5</v>
      </c>
      <c r="W993" s="1">
        <v>403459.94</v>
      </c>
      <c r="X993" s="1">
        <v>2025</v>
      </c>
      <c r="Y993" s="5" t="s">
        <v>2954</v>
      </c>
      <c r="Z993" s="5">
        <v>45666</v>
      </c>
      <c r="AA993" s="5" t="str">
        <f t="shared" si="30"/>
        <v>Thursday</v>
      </c>
      <c r="AB993" s="1" t="s">
        <v>9065</v>
      </c>
      <c r="AC993" s="1">
        <v>6</v>
      </c>
      <c r="AD993" s="1" t="s">
        <v>40</v>
      </c>
      <c r="AE993" s="5">
        <v>45666</v>
      </c>
      <c r="AF993" s="5" t="s">
        <v>9160</v>
      </c>
      <c r="AG993" s="1" t="s">
        <v>718</v>
      </c>
      <c r="AH993" s="1" t="s">
        <v>34</v>
      </c>
      <c r="AI993" s="1" t="s">
        <v>11820</v>
      </c>
      <c r="AJ993" s="1" t="s">
        <v>719</v>
      </c>
      <c r="AK993">
        <f t="shared" si="31"/>
        <v>-45666</v>
      </c>
    </row>
    <row r="994" spans="1:37" x14ac:dyDescent="0.3">
      <c r="A994" s="1">
        <v>993</v>
      </c>
      <c r="B994" s="1" t="s">
        <v>313</v>
      </c>
      <c r="C994" s="1">
        <v>38.920932995199998</v>
      </c>
      <c r="D994" s="1" t="s">
        <v>13090</v>
      </c>
      <c r="E994" s="1" t="s">
        <v>30</v>
      </c>
      <c r="F994" s="1" t="s">
        <v>315</v>
      </c>
      <c r="G994" s="1" t="s">
        <v>32</v>
      </c>
      <c r="H994" s="1">
        <v>139229.04</v>
      </c>
      <c r="I994" s="1" t="s">
        <v>33</v>
      </c>
      <c r="J994" s="1">
        <v>25022094</v>
      </c>
      <c r="K994" s="5">
        <v>45702</v>
      </c>
      <c r="L994" s="5" t="s">
        <v>12287</v>
      </c>
      <c r="M994" s="1">
        <v>-76.997157005099993</v>
      </c>
      <c r="N994" s="1" t="s">
        <v>46</v>
      </c>
      <c r="O994" s="1" t="s">
        <v>127</v>
      </c>
      <c r="P994" s="1" t="s">
        <v>36</v>
      </c>
      <c r="Q994" s="1">
        <v>502</v>
      </c>
      <c r="R994" s="2" t="s">
        <v>316</v>
      </c>
      <c r="S994" s="1">
        <v>5</v>
      </c>
      <c r="T994" s="1"/>
      <c r="U994" s="1"/>
      <c r="V994" s="1">
        <v>5</v>
      </c>
      <c r="W994" s="1">
        <v>400246.54</v>
      </c>
      <c r="X994" s="1">
        <v>2025</v>
      </c>
      <c r="Y994" s="5" t="s">
        <v>2956</v>
      </c>
      <c r="Z994" s="5">
        <v>45702</v>
      </c>
      <c r="AA994" s="5" t="str">
        <f t="shared" si="30"/>
        <v>Friday</v>
      </c>
      <c r="AB994" s="1" t="s">
        <v>9066</v>
      </c>
      <c r="AC994" s="1">
        <v>7</v>
      </c>
      <c r="AD994" s="1" t="s">
        <v>52</v>
      </c>
      <c r="AE994" s="5">
        <v>45702</v>
      </c>
      <c r="AF994" s="5" t="s">
        <v>12552</v>
      </c>
      <c r="AG994" s="1" t="s">
        <v>318</v>
      </c>
      <c r="AH994" s="1" t="s">
        <v>46</v>
      </c>
      <c r="AI994" s="1" t="s">
        <v>11821</v>
      </c>
      <c r="AJ994" s="1" t="s">
        <v>319</v>
      </c>
      <c r="AK994">
        <f t="shared" si="31"/>
        <v>0</v>
      </c>
    </row>
    <row r="995" spans="1:37" x14ac:dyDescent="0.3">
      <c r="A995" s="1">
        <v>994</v>
      </c>
      <c r="B995" s="1" t="s">
        <v>334</v>
      </c>
      <c r="C995" s="1">
        <v>38.922216604600003</v>
      </c>
      <c r="D995" s="1" t="s">
        <v>13119</v>
      </c>
      <c r="E995" s="1" t="s">
        <v>30</v>
      </c>
      <c r="F995" s="1" t="s">
        <v>775</v>
      </c>
      <c r="G995" s="1" t="s">
        <v>336</v>
      </c>
      <c r="H995" s="1">
        <v>139371.54999999999</v>
      </c>
      <c r="I995" s="1" t="s">
        <v>33</v>
      </c>
      <c r="J995" s="1">
        <v>25012166</v>
      </c>
      <c r="K995" s="5">
        <v>45683</v>
      </c>
      <c r="L995" s="5" t="s">
        <v>11942</v>
      </c>
      <c r="M995" s="1">
        <v>-76.993140202800006</v>
      </c>
      <c r="N995" s="1" t="s">
        <v>34</v>
      </c>
      <c r="O995" s="1" t="s">
        <v>337</v>
      </c>
      <c r="P995" s="1" t="s">
        <v>60</v>
      </c>
      <c r="Q995" s="1">
        <v>505</v>
      </c>
      <c r="R995" s="2" t="s">
        <v>338</v>
      </c>
      <c r="S995" s="1">
        <v>5</v>
      </c>
      <c r="T995" s="1"/>
      <c r="U995" s="1"/>
      <c r="V995" s="1">
        <v>5</v>
      </c>
      <c r="W995" s="1">
        <v>400594.86</v>
      </c>
      <c r="X995" s="1">
        <v>2025</v>
      </c>
      <c r="Y995" s="5" t="s">
        <v>2957</v>
      </c>
      <c r="Z995" s="5">
        <v>45683</v>
      </c>
      <c r="AA995" s="5" t="str">
        <f t="shared" si="30"/>
        <v>Sunday</v>
      </c>
      <c r="AB995" s="1" t="s">
        <v>9067</v>
      </c>
      <c r="AC995" s="1">
        <v>6</v>
      </c>
      <c r="AD995" s="1" t="s">
        <v>40</v>
      </c>
      <c r="AE995" s="5">
        <v>45683</v>
      </c>
      <c r="AF995" s="5" t="s">
        <v>12644</v>
      </c>
      <c r="AG995" s="1" t="s">
        <v>340</v>
      </c>
      <c r="AH995" s="1" t="s">
        <v>34</v>
      </c>
      <c r="AI995" s="1" t="s">
        <v>11820</v>
      </c>
      <c r="AJ995" s="1" t="s">
        <v>429</v>
      </c>
      <c r="AK995">
        <f t="shared" si="31"/>
        <v>0</v>
      </c>
    </row>
    <row r="996" spans="1:37" x14ac:dyDescent="0.3">
      <c r="A996" s="1">
        <v>995</v>
      </c>
      <c r="B996" s="1" t="s">
        <v>334</v>
      </c>
      <c r="C996" s="1">
        <v>38.920157010899999</v>
      </c>
      <c r="D996" s="1" t="s">
        <v>13222</v>
      </c>
      <c r="E996" s="1" t="s">
        <v>30</v>
      </c>
      <c r="F996" s="1" t="s">
        <v>1998</v>
      </c>
      <c r="G996" s="1" t="s">
        <v>336</v>
      </c>
      <c r="H996" s="1">
        <v>139142.94</v>
      </c>
      <c r="I996" s="1" t="s">
        <v>33</v>
      </c>
      <c r="J996" s="1">
        <v>25013870</v>
      </c>
      <c r="K996" s="5">
        <v>45686</v>
      </c>
      <c r="L996" s="5" t="s">
        <v>12162</v>
      </c>
      <c r="M996" s="1">
        <v>-76.990305970099996</v>
      </c>
      <c r="N996" s="1" t="s">
        <v>34</v>
      </c>
      <c r="O996" s="1" t="s">
        <v>337</v>
      </c>
      <c r="P996" s="1" t="s">
        <v>36</v>
      </c>
      <c r="Q996" s="1">
        <v>505</v>
      </c>
      <c r="R996" s="2" t="s">
        <v>338</v>
      </c>
      <c r="S996" s="1">
        <v>5</v>
      </c>
      <c r="T996" s="1"/>
      <c r="U996" s="1"/>
      <c r="V996" s="1">
        <v>5</v>
      </c>
      <c r="W996" s="1">
        <v>400840.66</v>
      </c>
      <c r="X996" s="1">
        <v>2025</v>
      </c>
      <c r="Y996" s="5" t="s">
        <v>2958</v>
      </c>
      <c r="Z996" s="5">
        <v>45686</v>
      </c>
      <c r="AA996" s="5" t="str">
        <f t="shared" si="30"/>
        <v>Wednesday</v>
      </c>
      <c r="AB996" s="1" t="s">
        <v>9068</v>
      </c>
      <c r="AC996" s="1">
        <v>6</v>
      </c>
      <c r="AD996" s="1" t="s">
        <v>40</v>
      </c>
      <c r="AE996" s="5">
        <v>45686</v>
      </c>
      <c r="AF996" s="5" t="s">
        <v>12904</v>
      </c>
      <c r="AG996" s="1" t="s">
        <v>340</v>
      </c>
      <c r="AH996" s="1" t="s">
        <v>34</v>
      </c>
      <c r="AI996" s="1" t="s">
        <v>11820</v>
      </c>
      <c r="AJ996" s="1" t="s">
        <v>429</v>
      </c>
      <c r="AK996">
        <f t="shared" si="31"/>
        <v>0</v>
      </c>
    </row>
    <row r="997" spans="1:37" x14ac:dyDescent="0.3">
      <c r="A997" s="1">
        <v>996</v>
      </c>
      <c r="B997" s="1" t="s">
        <v>1079</v>
      </c>
      <c r="C997" s="1">
        <v>38.934555854499997</v>
      </c>
      <c r="D997" s="1" t="s">
        <v>14042</v>
      </c>
      <c r="E997" s="1" t="s">
        <v>30</v>
      </c>
      <c r="F997" s="1" t="s">
        <v>2959</v>
      </c>
      <c r="G997" s="1" t="s">
        <v>709</v>
      </c>
      <c r="H997" s="1">
        <v>140744.93</v>
      </c>
      <c r="I997" s="1" t="s">
        <v>33</v>
      </c>
      <c r="J997" s="1">
        <v>25026842</v>
      </c>
      <c r="K997" s="5">
        <v>45710</v>
      </c>
      <c r="L997" s="5" t="s">
        <v>12288</v>
      </c>
      <c r="M997" s="1">
        <v>-77.087545440699998</v>
      </c>
      <c r="N997" s="1" t="s">
        <v>34</v>
      </c>
      <c r="O997" s="1" t="s">
        <v>1081</v>
      </c>
      <c r="P997" s="1" t="s">
        <v>60</v>
      </c>
      <c r="Q997" s="1">
        <v>205</v>
      </c>
      <c r="R997" s="2" t="s">
        <v>2960</v>
      </c>
      <c r="S997" s="1">
        <v>3</v>
      </c>
      <c r="T997" s="1"/>
      <c r="U997" s="1"/>
      <c r="V997" s="1">
        <v>2</v>
      </c>
      <c r="W997" s="1">
        <v>392409.65</v>
      </c>
      <c r="X997" s="1">
        <v>2025</v>
      </c>
      <c r="Y997" s="5" t="s">
        <v>2961</v>
      </c>
      <c r="Z997" s="5">
        <v>45712</v>
      </c>
      <c r="AA997" s="5" t="str">
        <f t="shared" si="30"/>
        <v>Monday</v>
      </c>
      <c r="AB997" s="1" t="s">
        <v>9069</v>
      </c>
      <c r="AC997" s="1">
        <v>6</v>
      </c>
      <c r="AD997" s="1" t="s">
        <v>40</v>
      </c>
      <c r="AE997" s="5">
        <v>45710</v>
      </c>
      <c r="AF997" s="5" t="s">
        <v>12739</v>
      </c>
      <c r="AG997" s="1" t="s">
        <v>2962</v>
      </c>
      <c r="AH997" s="1" t="s">
        <v>34</v>
      </c>
      <c r="AI997" s="1" t="s">
        <v>11820</v>
      </c>
      <c r="AJ997" s="1" t="s">
        <v>2963</v>
      </c>
      <c r="AK997">
        <f t="shared" si="31"/>
        <v>0</v>
      </c>
    </row>
    <row r="998" spans="1:37" x14ac:dyDescent="0.3">
      <c r="A998" s="1">
        <v>997</v>
      </c>
      <c r="B998" s="1" t="s">
        <v>65</v>
      </c>
      <c r="C998" s="1">
        <v>38.904434073200001</v>
      </c>
      <c r="D998" s="1" t="s">
        <v>13302</v>
      </c>
      <c r="E998" s="1" t="s">
        <v>30</v>
      </c>
      <c r="F998" s="1" t="s">
        <v>2964</v>
      </c>
      <c r="G998" s="1" t="s">
        <v>198</v>
      </c>
      <c r="H998" s="1">
        <v>137397.87</v>
      </c>
      <c r="I998" s="1" t="s">
        <v>33</v>
      </c>
      <c r="J998" s="1">
        <v>25027269</v>
      </c>
      <c r="K998" s="5">
        <v>45712</v>
      </c>
      <c r="L998" s="5" t="s">
        <v>12020</v>
      </c>
      <c r="M998" s="1">
        <v>-76.972832354999994</v>
      </c>
      <c r="N998" s="1" t="s">
        <v>11828</v>
      </c>
      <c r="O998" s="1" t="s">
        <v>69</v>
      </c>
      <c r="P998" s="1" t="s">
        <v>48</v>
      </c>
      <c r="Q998" s="1">
        <v>507</v>
      </c>
      <c r="R998" s="2" t="s">
        <v>199</v>
      </c>
      <c r="S998" s="1">
        <v>5</v>
      </c>
      <c r="T998" s="1"/>
      <c r="U998" s="1"/>
      <c r="V998" s="1">
        <v>5</v>
      </c>
      <c r="W998" s="1">
        <v>402356.47999999998</v>
      </c>
      <c r="X998" s="1">
        <v>2025</v>
      </c>
      <c r="Y998" s="5" t="s">
        <v>2965</v>
      </c>
      <c r="Z998" s="5">
        <v>45712</v>
      </c>
      <c r="AA998" s="5" t="str">
        <f t="shared" si="30"/>
        <v>Monday</v>
      </c>
      <c r="AB998" s="1" t="s">
        <v>9070</v>
      </c>
      <c r="AC998" s="1">
        <v>5</v>
      </c>
      <c r="AD998" s="1" t="s">
        <v>11829</v>
      </c>
      <c r="AE998" s="5">
        <v>45711</v>
      </c>
      <c r="AF998" s="5" t="s">
        <v>11859</v>
      </c>
      <c r="AG998" s="1" t="s">
        <v>1130</v>
      </c>
      <c r="AH998" s="1" t="s">
        <v>11828</v>
      </c>
      <c r="AI998" s="1" t="s">
        <v>11828</v>
      </c>
      <c r="AJ998" s="1" t="s">
        <v>2966</v>
      </c>
      <c r="AK998">
        <f t="shared" si="31"/>
        <v>1</v>
      </c>
    </row>
    <row r="999" spans="1:37" x14ac:dyDescent="0.3">
      <c r="A999" s="1">
        <v>998</v>
      </c>
      <c r="B999" s="1" t="s">
        <v>342</v>
      </c>
      <c r="C999" s="1">
        <v>38.8847288109</v>
      </c>
      <c r="D999" s="1" t="s">
        <v>14904</v>
      </c>
      <c r="E999" s="1" t="s">
        <v>30</v>
      </c>
      <c r="F999" s="1" t="s">
        <v>2967</v>
      </c>
      <c r="G999" s="1" t="s">
        <v>344</v>
      </c>
      <c r="H999" s="2" t="s">
        <v>2968</v>
      </c>
      <c r="I999" s="1" t="s">
        <v>33</v>
      </c>
      <c r="J999" s="1">
        <v>25001131</v>
      </c>
      <c r="K999" s="5"/>
      <c r="L999" s="5"/>
      <c r="M999" s="1">
        <v>-76.985514190499998</v>
      </c>
      <c r="N999" s="1" t="s">
        <v>68</v>
      </c>
      <c r="O999" s="1" t="s">
        <v>346</v>
      </c>
      <c r="P999" s="1" t="s">
        <v>60</v>
      </c>
      <c r="Q999" s="1">
        <v>107</v>
      </c>
      <c r="R999" s="2" t="s">
        <v>929</v>
      </c>
      <c r="S999" s="1">
        <v>6</v>
      </c>
      <c r="T999" s="1"/>
      <c r="U999" s="1"/>
      <c r="V999" s="1">
        <v>1</v>
      </c>
      <c r="W999" s="2" t="s">
        <v>2969</v>
      </c>
      <c r="X999" s="1">
        <v>2025</v>
      </c>
      <c r="Y999" s="5" t="s">
        <v>2970</v>
      </c>
      <c r="Z999" s="5">
        <v>45660</v>
      </c>
      <c r="AA999" s="5" t="str">
        <f t="shared" si="30"/>
        <v>Friday</v>
      </c>
      <c r="AB999" s="1" t="s">
        <v>9071</v>
      </c>
      <c r="AC999" s="1">
        <v>8</v>
      </c>
      <c r="AD999" s="1" t="s">
        <v>72</v>
      </c>
      <c r="AE999" s="5">
        <v>45660</v>
      </c>
      <c r="AF999" s="5" t="s">
        <v>12905</v>
      </c>
      <c r="AG999" s="1" t="s">
        <v>424</v>
      </c>
      <c r="AH999" s="1" t="s">
        <v>68</v>
      </c>
      <c r="AI999" s="1" t="s">
        <v>11822</v>
      </c>
      <c r="AJ999" s="1" t="s">
        <v>2362</v>
      </c>
      <c r="AK999">
        <f t="shared" si="31"/>
        <v>-45660</v>
      </c>
    </row>
    <row r="1000" spans="1:37" x14ac:dyDescent="0.3">
      <c r="A1000" s="1">
        <v>999</v>
      </c>
      <c r="B1000" s="1" t="s">
        <v>75</v>
      </c>
      <c r="C1000" s="1">
        <v>38.935067226599998</v>
      </c>
      <c r="D1000" s="1" t="s">
        <v>14043</v>
      </c>
      <c r="E1000" s="1" t="s">
        <v>30</v>
      </c>
      <c r="F1000" s="1" t="s">
        <v>2971</v>
      </c>
      <c r="G1000" s="1" t="s">
        <v>288</v>
      </c>
      <c r="H1000" s="1">
        <v>140798.64000000001</v>
      </c>
      <c r="I1000" s="1" t="s">
        <v>33</v>
      </c>
      <c r="J1000" s="1">
        <v>25001691</v>
      </c>
      <c r="K1000" s="5">
        <v>45661</v>
      </c>
      <c r="L1000" s="5" t="s">
        <v>11945</v>
      </c>
      <c r="M1000" s="1">
        <v>-77.035032148200003</v>
      </c>
      <c r="N1000" s="1" t="s">
        <v>46</v>
      </c>
      <c r="O1000" s="1" t="s">
        <v>78</v>
      </c>
      <c r="P1000" s="1" t="s">
        <v>60</v>
      </c>
      <c r="Q1000" s="1">
        <v>408</v>
      </c>
      <c r="R1000" s="2" t="s">
        <v>680</v>
      </c>
      <c r="S1000" s="1">
        <v>1</v>
      </c>
      <c r="T1000" s="1"/>
      <c r="U1000" s="1"/>
      <c r="V1000" s="1">
        <v>4</v>
      </c>
      <c r="W1000" s="1">
        <v>396962.67</v>
      </c>
      <c r="X1000" s="1">
        <v>2025</v>
      </c>
      <c r="Y1000" s="5" t="s">
        <v>2972</v>
      </c>
      <c r="Z1000" s="5">
        <v>45661</v>
      </c>
      <c r="AA1000" s="5" t="str">
        <f t="shared" si="30"/>
        <v>Saturday</v>
      </c>
      <c r="AB1000" s="1" t="s">
        <v>9072</v>
      </c>
      <c r="AC1000" s="1">
        <v>7</v>
      </c>
      <c r="AD1000" s="1" t="s">
        <v>52</v>
      </c>
      <c r="AE1000" s="5">
        <v>45660</v>
      </c>
      <c r="AF1000" s="5" t="s">
        <v>11876</v>
      </c>
      <c r="AG1000" s="1" t="s">
        <v>215</v>
      </c>
      <c r="AH1000" s="1" t="s">
        <v>46</v>
      </c>
      <c r="AI1000" s="1" t="s">
        <v>11821</v>
      </c>
      <c r="AJ1000" s="1" t="s">
        <v>1058</v>
      </c>
      <c r="AK1000">
        <f t="shared" si="31"/>
        <v>1</v>
      </c>
    </row>
    <row r="1001" spans="1:37" x14ac:dyDescent="0.3">
      <c r="A1001" s="1">
        <v>1000</v>
      </c>
      <c r="B1001" s="1" t="s">
        <v>164</v>
      </c>
      <c r="C1001" s="1">
        <v>38.832478502199997</v>
      </c>
      <c r="D1001" s="1" t="s">
        <v>1971</v>
      </c>
      <c r="E1001" s="1" t="s">
        <v>113</v>
      </c>
      <c r="F1001" s="1" t="s">
        <v>1972</v>
      </c>
      <c r="G1001" s="1" t="s">
        <v>553</v>
      </c>
      <c r="H1001" s="1">
        <v>129409.95</v>
      </c>
      <c r="I1001" s="1" t="s">
        <v>434</v>
      </c>
      <c r="J1001" s="1">
        <v>25008106</v>
      </c>
      <c r="K1001" s="5"/>
      <c r="L1001" s="5"/>
      <c r="M1001" s="1">
        <v>-77.008257552299995</v>
      </c>
      <c r="N1001" s="1" t="s">
        <v>116</v>
      </c>
      <c r="O1001" s="1" t="s">
        <v>167</v>
      </c>
      <c r="P1001" s="1" t="s">
        <v>48</v>
      </c>
      <c r="Q1001" s="1">
        <v>707</v>
      </c>
      <c r="R1001" s="2" t="s">
        <v>1096</v>
      </c>
      <c r="S1001" s="1">
        <v>8</v>
      </c>
      <c r="T1001" s="1"/>
      <c r="U1001" s="1"/>
      <c r="V1001" s="1">
        <v>7</v>
      </c>
      <c r="W1001" s="1">
        <v>399283.03</v>
      </c>
      <c r="X1001" s="1">
        <v>2025</v>
      </c>
      <c r="Y1001" s="5" t="s">
        <v>2973</v>
      </c>
      <c r="Z1001" s="5">
        <v>45674</v>
      </c>
      <c r="AA1001" s="5" t="str">
        <f t="shared" si="30"/>
        <v>Friday</v>
      </c>
      <c r="AB1001" s="1" t="s">
        <v>9073</v>
      </c>
      <c r="AC1001" s="1">
        <v>4</v>
      </c>
      <c r="AD1001" s="1" t="s">
        <v>121</v>
      </c>
      <c r="AE1001" s="5">
        <v>45674</v>
      </c>
      <c r="AF1001" s="5" t="s">
        <v>11493</v>
      </c>
      <c r="AG1001" s="1" t="s">
        <v>170</v>
      </c>
      <c r="AH1001" s="1" t="s">
        <v>116</v>
      </c>
      <c r="AI1001" s="1" t="s">
        <v>11825</v>
      </c>
      <c r="AJ1001" s="1" t="s">
        <v>1098</v>
      </c>
      <c r="AK1001">
        <f t="shared" si="31"/>
        <v>-45674</v>
      </c>
    </row>
    <row r="1002" spans="1:37" x14ac:dyDescent="0.3">
      <c r="A1002" s="1">
        <v>1001</v>
      </c>
      <c r="B1002" s="1" t="s">
        <v>148</v>
      </c>
      <c r="C1002" s="1">
        <v>38.881289347799999</v>
      </c>
      <c r="D1002" s="1" t="s">
        <v>14702</v>
      </c>
      <c r="E1002" s="1" t="s">
        <v>30</v>
      </c>
      <c r="F1002" s="1" t="s">
        <v>2974</v>
      </c>
      <c r="G1002" s="1" t="s">
        <v>115</v>
      </c>
      <c r="H1002" s="2" t="s">
        <v>2975</v>
      </c>
      <c r="I1002" s="1" t="s">
        <v>33</v>
      </c>
      <c r="J1002" s="1">
        <v>25008223</v>
      </c>
      <c r="K1002" s="5">
        <v>45675</v>
      </c>
      <c r="L1002" s="5" t="s">
        <v>12289</v>
      </c>
      <c r="M1002" s="1">
        <v>-77.016375709800002</v>
      </c>
      <c r="N1002" s="1" t="s">
        <v>68</v>
      </c>
      <c r="O1002" s="1" t="s">
        <v>150</v>
      </c>
      <c r="P1002" s="1" t="s">
        <v>48</v>
      </c>
      <c r="Q1002" s="1">
        <v>103</v>
      </c>
      <c r="R1002" s="2" t="s">
        <v>915</v>
      </c>
      <c r="S1002" s="1">
        <v>6</v>
      </c>
      <c r="T1002" s="1" t="s">
        <v>152</v>
      </c>
      <c r="U1002" s="1"/>
      <c r="V1002" s="1">
        <v>1</v>
      </c>
      <c r="W1002" s="2" t="s">
        <v>2976</v>
      </c>
      <c r="X1002" s="1">
        <v>2025</v>
      </c>
      <c r="Y1002" s="5" t="s">
        <v>2977</v>
      </c>
      <c r="Z1002" s="5">
        <v>45675</v>
      </c>
      <c r="AA1002" s="5" t="str">
        <f t="shared" si="30"/>
        <v>Saturday</v>
      </c>
      <c r="AB1002" s="1" t="s">
        <v>9074</v>
      </c>
      <c r="AC1002" s="1">
        <v>8</v>
      </c>
      <c r="AD1002" s="1" t="s">
        <v>72</v>
      </c>
      <c r="AE1002" s="5">
        <v>45675</v>
      </c>
      <c r="AF1002" s="5" t="s">
        <v>12906</v>
      </c>
      <c r="AG1002" s="1" t="s">
        <v>917</v>
      </c>
      <c r="AH1002" s="1" t="s">
        <v>68</v>
      </c>
      <c r="AI1002" s="1" t="s">
        <v>11822</v>
      </c>
      <c r="AJ1002" s="1" t="s">
        <v>918</v>
      </c>
      <c r="AK1002">
        <f t="shared" si="31"/>
        <v>0</v>
      </c>
    </row>
    <row r="1003" spans="1:37" x14ac:dyDescent="0.3">
      <c r="A1003" s="1">
        <v>1002</v>
      </c>
      <c r="B1003" s="1" t="s">
        <v>418</v>
      </c>
      <c r="C1003" s="1">
        <v>38.884897308500001</v>
      </c>
      <c r="D1003" s="1" t="s">
        <v>14905</v>
      </c>
      <c r="E1003" s="1" t="s">
        <v>113</v>
      </c>
      <c r="F1003" s="1" t="s">
        <v>2978</v>
      </c>
      <c r="G1003" s="1" t="s">
        <v>344</v>
      </c>
      <c r="H1003" s="1">
        <v>135229.01</v>
      </c>
      <c r="I1003" s="1" t="s">
        <v>33</v>
      </c>
      <c r="J1003" s="1">
        <v>25000533</v>
      </c>
      <c r="K1003" s="5">
        <v>45659</v>
      </c>
      <c r="L1003" s="5" t="s">
        <v>8185</v>
      </c>
      <c r="M1003" s="1">
        <v>-76.978188089200003</v>
      </c>
      <c r="N1003" s="1" t="s">
        <v>116</v>
      </c>
      <c r="O1003" s="1" t="s">
        <v>346</v>
      </c>
      <c r="P1003" s="1" t="s">
        <v>48</v>
      </c>
      <c r="Q1003" s="1">
        <v>107</v>
      </c>
      <c r="R1003" s="2" t="s">
        <v>421</v>
      </c>
      <c r="S1003" s="1">
        <v>7</v>
      </c>
      <c r="T1003" s="1"/>
      <c r="U1003" s="1"/>
      <c r="V1003" s="1">
        <v>1</v>
      </c>
      <c r="W1003" s="1">
        <v>401892.45</v>
      </c>
      <c r="X1003" s="1">
        <v>2025</v>
      </c>
      <c r="Y1003" s="5" t="s">
        <v>2979</v>
      </c>
      <c r="Z1003" s="5">
        <v>45659</v>
      </c>
      <c r="AA1003" s="5" t="str">
        <f t="shared" si="30"/>
        <v>Thursday</v>
      </c>
      <c r="AB1003" s="1" t="s">
        <v>9075</v>
      </c>
      <c r="AC1003" s="1">
        <v>4</v>
      </c>
      <c r="AD1003" s="1" t="s">
        <v>121</v>
      </c>
      <c r="AE1003" s="5">
        <v>45658</v>
      </c>
      <c r="AF1003" s="5" t="s">
        <v>11902</v>
      </c>
      <c r="AG1003" s="1" t="s">
        <v>424</v>
      </c>
      <c r="AH1003" s="1" t="s">
        <v>116</v>
      </c>
      <c r="AI1003" s="1" t="s">
        <v>11825</v>
      </c>
      <c r="AJ1003" s="1" t="s">
        <v>425</v>
      </c>
      <c r="AK1003">
        <f t="shared" si="31"/>
        <v>1</v>
      </c>
    </row>
    <row r="1004" spans="1:37" x14ac:dyDescent="0.3">
      <c r="A1004" s="1">
        <v>1003</v>
      </c>
      <c r="B1004" s="1" t="s">
        <v>313</v>
      </c>
      <c r="C1004" s="1">
        <v>38.929904213599997</v>
      </c>
      <c r="D1004" s="1" t="s">
        <v>13303</v>
      </c>
      <c r="E1004" s="1" t="s">
        <v>30</v>
      </c>
      <c r="F1004" s="1" t="s">
        <v>2980</v>
      </c>
      <c r="G1004" s="1" t="s">
        <v>32</v>
      </c>
      <c r="H1004" s="1">
        <v>140224.93</v>
      </c>
      <c r="I1004" s="1" t="s">
        <v>33</v>
      </c>
      <c r="J1004" s="1">
        <v>25016874</v>
      </c>
      <c r="K1004" s="5">
        <v>45692</v>
      </c>
      <c r="L1004" s="5" t="s">
        <v>11877</v>
      </c>
      <c r="M1004" s="1">
        <v>-76.994962719499995</v>
      </c>
      <c r="N1004" s="1" t="s">
        <v>68</v>
      </c>
      <c r="O1004" s="1" t="s">
        <v>127</v>
      </c>
      <c r="P1004" s="1" t="s">
        <v>60</v>
      </c>
      <c r="Q1004" s="1">
        <v>502</v>
      </c>
      <c r="R1004" s="2" t="s">
        <v>1894</v>
      </c>
      <c r="S1004" s="1">
        <v>5</v>
      </c>
      <c r="T1004" s="1"/>
      <c r="U1004" s="1"/>
      <c r="V1004" s="1">
        <v>5</v>
      </c>
      <c r="W1004" s="1">
        <v>400436.77</v>
      </c>
      <c r="X1004" s="1">
        <v>2025</v>
      </c>
      <c r="Y1004" s="5" t="s">
        <v>2981</v>
      </c>
      <c r="Z1004" s="5">
        <v>45692</v>
      </c>
      <c r="AA1004" s="5" t="str">
        <f t="shared" si="30"/>
        <v>Tuesday</v>
      </c>
      <c r="AB1004" s="1" t="s">
        <v>9076</v>
      </c>
      <c r="AC1004" s="1">
        <v>8</v>
      </c>
      <c r="AD1004" s="1" t="s">
        <v>72</v>
      </c>
      <c r="AE1004" s="5">
        <v>45692</v>
      </c>
      <c r="AF1004" s="5" t="s">
        <v>12208</v>
      </c>
      <c r="AG1004" s="1" t="s">
        <v>318</v>
      </c>
      <c r="AH1004" s="1" t="s">
        <v>68</v>
      </c>
      <c r="AI1004" s="1" t="s">
        <v>11822</v>
      </c>
      <c r="AJ1004" s="1" t="s">
        <v>1896</v>
      </c>
      <c r="AK1004">
        <f t="shared" si="31"/>
        <v>0</v>
      </c>
    </row>
    <row r="1005" spans="1:37" x14ac:dyDescent="0.3">
      <c r="A1005" s="1">
        <v>1004</v>
      </c>
      <c r="B1005" s="1" t="s">
        <v>540</v>
      </c>
      <c r="C1005" s="1">
        <v>38.936969149699998</v>
      </c>
      <c r="D1005" s="1" t="s">
        <v>14044</v>
      </c>
      <c r="E1005" s="1" t="s">
        <v>30</v>
      </c>
      <c r="F1005" s="1" t="s">
        <v>2983</v>
      </c>
      <c r="G1005" s="1" t="s">
        <v>288</v>
      </c>
      <c r="H1005" s="1">
        <v>141009.47</v>
      </c>
      <c r="I1005" s="1" t="s">
        <v>33</v>
      </c>
      <c r="J1005" s="1">
        <v>25010204</v>
      </c>
      <c r="K1005" s="5">
        <v>45675</v>
      </c>
      <c r="L1005" s="5" t="s">
        <v>12290</v>
      </c>
      <c r="M1005" s="1">
        <v>-77.024398576999999</v>
      </c>
      <c r="N1005" s="1" t="s">
        <v>34</v>
      </c>
      <c r="O1005" s="1" t="s">
        <v>206</v>
      </c>
      <c r="P1005" s="1" t="s">
        <v>60</v>
      </c>
      <c r="Q1005" s="1">
        <v>404</v>
      </c>
      <c r="R1005" s="2" t="s">
        <v>1519</v>
      </c>
      <c r="S1005" s="1">
        <v>4</v>
      </c>
      <c r="T1005" s="1"/>
      <c r="U1005" s="1"/>
      <c r="V1005" s="1">
        <v>4</v>
      </c>
      <c r="W1005" s="1">
        <v>397884.67</v>
      </c>
      <c r="X1005" s="1">
        <v>2025</v>
      </c>
      <c r="Y1005" s="5" t="s">
        <v>2984</v>
      </c>
      <c r="Z1005" s="5">
        <v>45679</v>
      </c>
      <c r="AA1005" s="5" t="str">
        <f t="shared" si="30"/>
        <v>Wednesday</v>
      </c>
      <c r="AB1005" s="1" t="s">
        <v>9077</v>
      </c>
      <c r="AC1005" s="1">
        <v>6</v>
      </c>
      <c r="AD1005" s="1" t="s">
        <v>40</v>
      </c>
      <c r="AE1005" s="5">
        <v>45675</v>
      </c>
      <c r="AF1005" s="5" t="s">
        <v>12031</v>
      </c>
      <c r="AG1005" s="1" t="s">
        <v>1015</v>
      </c>
      <c r="AH1005" s="1" t="s">
        <v>34</v>
      </c>
      <c r="AI1005" s="1" t="s">
        <v>11820</v>
      </c>
      <c r="AJ1005" s="1" t="s">
        <v>1727</v>
      </c>
      <c r="AK1005">
        <f t="shared" si="31"/>
        <v>0</v>
      </c>
    </row>
    <row r="1006" spans="1:37" x14ac:dyDescent="0.3">
      <c r="A1006" s="1">
        <v>1005</v>
      </c>
      <c r="B1006" s="1" t="s">
        <v>1281</v>
      </c>
      <c r="C1006" s="1">
        <v>38.913352023199998</v>
      </c>
      <c r="D1006" s="1" t="s">
        <v>14045</v>
      </c>
      <c r="E1006" s="1" t="s">
        <v>30</v>
      </c>
      <c r="F1006" s="1" t="s">
        <v>2985</v>
      </c>
      <c r="G1006" s="1" t="s">
        <v>259</v>
      </c>
      <c r="H1006" s="1">
        <v>138388.01</v>
      </c>
      <c r="I1006" s="1" t="s">
        <v>33</v>
      </c>
      <c r="J1006" s="1">
        <v>25011385</v>
      </c>
      <c r="K1006" s="5">
        <v>45681</v>
      </c>
      <c r="L1006" s="5" t="s">
        <v>11951</v>
      </c>
      <c r="M1006" s="1">
        <v>-77.033248575000002</v>
      </c>
      <c r="N1006" s="1" t="s">
        <v>68</v>
      </c>
      <c r="O1006" s="1" t="s">
        <v>452</v>
      </c>
      <c r="P1006" s="1" t="s">
        <v>36</v>
      </c>
      <c r="Q1006" s="1">
        <v>301</v>
      </c>
      <c r="R1006" s="2" t="s">
        <v>727</v>
      </c>
      <c r="S1006" s="1">
        <v>2</v>
      </c>
      <c r="T1006" s="1"/>
      <c r="U1006" s="1"/>
      <c r="V1006" s="1">
        <v>3</v>
      </c>
      <c r="W1006" s="1">
        <v>397116.43</v>
      </c>
      <c r="X1006" s="1">
        <v>2025</v>
      </c>
      <c r="Y1006" s="5" t="s">
        <v>2986</v>
      </c>
      <c r="Z1006" s="5">
        <v>45681</v>
      </c>
      <c r="AA1006" s="5" t="str">
        <f t="shared" si="30"/>
        <v>Friday</v>
      </c>
      <c r="AB1006" s="1" t="s">
        <v>9078</v>
      </c>
      <c r="AC1006" s="1">
        <v>8</v>
      </c>
      <c r="AD1006" s="1" t="s">
        <v>72</v>
      </c>
      <c r="AE1006" s="5">
        <v>45681</v>
      </c>
      <c r="AF1006" s="5" t="s">
        <v>11887</v>
      </c>
      <c r="AG1006" s="1" t="s">
        <v>729</v>
      </c>
      <c r="AH1006" s="1" t="s">
        <v>68</v>
      </c>
      <c r="AI1006" s="1" t="s">
        <v>11822</v>
      </c>
      <c r="AJ1006" s="1" t="s">
        <v>2119</v>
      </c>
      <c r="AK1006">
        <f t="shared" si="31"/>
        <v>0</v>
      </c>
    </row>
    <row r="1007" spans="1:37" x14ac:dyDescent="0.3">
      <c r="A1007" s="1">
        <v>1006</v>
      </c>
      <c r="B1007" s="1" t="s">
        <v>320</v>
      </c>
      <c r="C1007" s="1">
        <v>38.892014784499999</v>
      </c>
      <c r="D1007" s="1" t="s">
        <v>13304</v>
      </c>
      <c r="E1007" s="1" t="s">
        <v>30</v>
      </c>
      <c r="F1007" s="1" t="s">
        <v>2987</v>
      </c>
      <c r="G1007" s="1" t="s">
        <v>344</v>
      </c>
      <c r="H1007" s="1">
        <v>136018.88</v>
      </c>
      <c r="I1007" s="1" t="s">
        <v>33</v>
      </c>
      <c r="J1007" s="1">
        <v>25013501</v>
      </c>
      <c r="K1007" s="5">
        <v>45685</v>
      </c>
      <c r="L1007" s="5" t="s">
        <v>12072</v>
      </c>
      <c r="M1007" s="1">
        <v>-77.001306459099993</v>
      </c>
      <c r="N1007" s="1" t="s">
        <v>34</v>
      </c>
      <c r="O1007" s="1" t="s">
        <v>346</v>
      </c>
      <c r="P1007" s="1" t="s">
        <v>36</v>
      </c>
      <c r="Q1007" s="1">
        <v>108</v>
      </c>
      <c r="R1007" s="2" t="s">
        <v>2988</v>
      </c>
      <c r="S1007" s="1">
        <v>6</v>
      </c>
      <c r="T1007" s="1"/>
      <c r="U1007" s="1"/>
      <c r="V1007" s="1">
        <v>1</v>
      </c>
      <c r="W1007" s="1">
        <v>399886.66</v>
      </c>
      <c r="X1007" s="1">
        <v>2025</v>
      </c>
      <c r="Y1007" s="5" t="s">
        <v>2989</v>
      </c>
      <c r="Z1007" s="5">
        <v>45685</v>
      </c>
      <c r="AA1007" s="5" t="str">
        <f t="shared" si="30"/>
        <v>Tuesday</v>
      </c>
      <c r="AB1007" s="1" t="s">
        <v>9079</v>
      </c>
      <c r="AC1007" s="1">
        <v>6</v>
      </c>
      <c r="AD1007" s="1" t="s">
        <v>40</v>
      </c>
      <c r="AE1007" s="5">
        <v>45685</v>
      </c>
      <c r="AF1007" s="5" t="s">
        <v>12525</v>
      </c>
      <c r="AG1007" s="1" t="s">
        <v>350</v>
      </c>
      <c r="AH1007" s="1" t="s">
        <v>34</v>
      </c>
      <c r="AI1007" s="1" t="s">
        <v>11820</v>
      </c>
      <c r="AJ1007" s="1" t="s">
        <v>2990</v>
      </c>
      <c r="AK1007">
        <f t="shared" si="31"/>
        <v>0</v>
      </c>
    </row>
    <row r="1008" spans="1:37" x14ac:dyDescent="0.3">
      <c r="A1008" s="1">
        <v>1007</v>
      </c>
      <c r="B1008" s="1" t="s">
        <v>551</v>
      </c>
      <c r="C1008" s="1">
        <v>38.852403147799997</v>
      </c>
      <c r="D1008" s="1" t="s">
        <v>14906</v>
      </c>
      <c r="E1008" s="1" t="s">
        <v>30</v>
      </c>
      <c r="F1008" s="1" t="s">
        <v>2991</v>
      </c>
      <c r="G1008" s="1" t="s">
        <v>553</v>
      </c>
      <c r="H1008" s="1">
        <v>131621.84</v>
      </c>
      <c r="I1008" s="1" t="s">
        <v>33</v>
      </c>
      <c r="J1008" s="1">
        <v>25015048</v>
      </c>
      <c r="K1008" s="5">
        <v>45688</v>
      </c>
      <c r="L1008" s="5" t="s">
        <v>12044</v>
      </c>
      <c r="M1008" s="1">
        <v>-76.982312912599994</v>
      </c>
      <c r="N1008" s="1" t="s">
        <v>11828</v>
      </c>
      <c r="O1008" s="1" t="s">
        <v>529</v>
      </c>
      <c r="P1008" s="1" t="s">
        <v>36</v>
      </c>
      <c r="Q1008" s="1">
        <v>704</v>
      </c>
      <c r="R1008" s="2" t="s">
        <v>555</v>
      </c>
      <c r="S1008" s="1">
        <v>8</v>
      </c>
      <c r="T1008" s="1"/>
      <c r="U1008" s="1"/>
      <c r="V1008" s="1">
        <v>7</v>
      </c>
      <c r="W1008" s="1">
        <v>401535.27</v>
      </c>
      <c r="X1008" s="1">
        <v>2025</v>
      </c>
      <c r="Y1008" s="5" t="s">
        <v>2992</v>
      </c>
      <c r="Z1008" s="5">
        <v>45688</v>
      </c>
      <c r="AA1008" s="5" t="str">
        <f t="shared" si="30"/>
        <v>Friday</v>
      </c>
      <c r="AB1008" s="1" t="s">
        <v>9080</v>
      </c>
      <c r="AC1008" s="1">
        <v>5</v>
      </c>
      <c r="AD1008" s="1" t="s">
        <v>11829</v>
      </c>
      <c r="AE1008" s="5">
        <v>45688</v>
      </c>
      <c r="AF1008" s="5" t="s">
        <v>11909</v>
      </c>
      <c r="AG1008" s="1" t="s">
        <v>558</v>
      </c>
      <c r="AH1008" s="1" t="s">
        <v>11828</v>
      </c>
      <c r="AI1008" s="1" t="s">
        <v>11828</v>
      </c>
      <c r="AJ1008" s="1" t="s">
        <v>1264</v>
      </c>
      <c r="AK1008">
        <f t="shared" si="31"/>
        <v>0</v>
      </c>
    </row>
    <row r="1009" spans="1:37" x14ac:dyDescent="0.3">
      <c r="A1009" s="1">
        <v>1008</v>
      </c>
      <c r="B1009" s="1" t="s">
        <v>172</v>
      </c>
      <c r="C1009" s="1">
        <v>38.875762502900002</v>
      </c>
      <c r="D1009" s="1" t="s">
        <v>14907</v>
      </c>
      <c r="E1009" s="1" t="s">
        <v>30</v>
      </c>
      <c r="F1009" s="1" t="s">
        <v>2993</v>
      </c>
      <c r="G1009" s="1" t="s">
        <v>175</v>
      </c>
      <c r="H1009" s="2" t="s">
        <v>2994</v>
      </c>
      <c r="I1009" s="1" t="s">
        <v>33</v>
      </c>
      <c r="J1009" s="1">
        <v>25015308</v>
      </c>
      <c r="K1009" s="5">
        <v>45685</v>
      </c>
      <c r="L1009" s="5" t="s">
        <v>11975</v>
      </c>
      <c r="M1009" s="1">
        <v>-76.963626573699997</v>
      </c>
      <c r="N1009" s="1" t="s">
        <v>46</v>
      </c>
      <c r="O1009" s="1" t="s">
        <v>281</v>
      </c>
      <c r="P1009" s="1" t="s">
        <v>60</v>
      </c>
      <c r="Q1009" s="1">
        <v>605</v>
      </c>
      <c r="R1009" s="2" t="s">
        <v>296</v>
      </c>
      <c r="S1009" s="1">
        <v>7</v>
      </c>
      <c r="T1009" s="1"/>
      <c r="U1009" s="1"/>
      <c r="V1009" s="1">
        <v>6</v>
      </c>
      <c r="W1009" s="2" t="s">
        <v>2995</v>
      </c>
      <c r="X1009" s="1">
        <v>2025</v>
      </c>
      <c r="Y1009" s="5" t="s">
        <v>2996</v>
      </c>
      <c r="Z1009" s="5">
        <v>45689</v>
      </c>
      <c r="AA1009" s="5" t="str">
        <f t="shared" si="30"/>
        <v>Saturday</v>
      </c>
      <c r="AB1009" s="1" t="s">
        <v>9081</v>
      </c>
      <c r="AC1009" s="1">
        <v>7</v>
      </c>
      <c r="AD1009" s="1" t="s">
        <v>52</v>
      </c>
      <c r="AE1009" s="5">
        <v>45684</v>
      </c>
      <c r="AF1009" s="5" t="s">
        <v>11999</v>
      </c>
      <c r="AG1009" s="1" t="s">
        <v>2997</v>
      </c>
      <c r="AH1009" s="1" t="s">
        <v>46</v>
      </c>
      <c r="AI1009" s="1" t="s">
        <v>11821</v>
      </c>
      <c r="AJ1009" s="1" t="s">
        <v>2998</v>
      </c>
      <c r="AK1009">
        <f t="shared" si="31"/>
        <v>1</v>
      </c>
    </row>
    <row r="1010" spans="1:37" x14ac:dyDescent="0.3">
      <c r="A1010" s="1">
        <v>1009</v>
      </c>
      <c r="B1010" s="1" t="s">
        <v>418</v>
      </c>
      <c r="C1010" s="1">
        <v>38.889236517199997</v>
      </c>
      <c r="D1010" s="1" t="s">
        <v>14908</v>
      </c>
      <c r="E1010" s="1" t="s">
        <v>30</v>
      </c>
      <c r="F1010" s="1" t="s">
        <v>2999</v>
      </c>
      <c r="G1010" s="1" t="s">
        <v>344</v>
      </c>
      <c r="H1010" s="1">
        <v>135710.62</v>
      </c>
      <c r="I1010" s="1" t="s">
        <v>33</v>
      </c>
      <c r="J1010" s="1">
        <v>25001995</v>
      </c>
      <c r="K1010" s="5">
        <v>45661</v>
      </c>
      <c r="L1010" s="5" t="s">
        <v>12291</v>
      </c>
      <c r="M1010" s="1">
        <v>-76.982218600899998</v>
      </c>
      <c r="N1010" s="1" t="s">
        <v>68</v>
      </c>
      <c r="O1010" s="1" t="s">
        <v>346</v>
      </c>
      <c r="P1010" s="1" t="s">
        <v>36</v>
      </c>
      <c r="Q1010" s="1">
        <v>107</v>
      </c>
      <c r="R1010" s="2" t="s">
        <v>421</v>
      </c>
      <c r="S1010" s="1">
        <v>7</v>
      </c>
      <c r="T1010" s="1"/>
      <c r="U1010" s="1"/>
      <c r="V1010" s="1">
        <v>1</v>
      </c>
      <c r="W1010" s="1">
        <v>401542.66</v>
      </c>
      <c r="X1010" s="1">
        <v>2025</v>
      </c>
      <c r="Y1010" s="5" t="s">
        <v>3000</v>
      </c>
      <c r="Z1010" s="5">
        <v>45661</v>
      </c>
      <c r="AA1010" s="5" t="str">
        <f t="shared" si="30"/>
        <v>Saturday</v>
      </c>
      <c r="AB1010" s="1" t="s">
        <v>9082</v>
      </c>
      <c r="AC1010" s="1">
        <v>8</v>
      </c>
      <c r="AD1010" s="1" t="s">
        <v>72</v>
      </c>
      <c r="AE1010" s="5">
        <v>45661</v>
      </c>
      <c r="AF1010" s="5" t="s">
        <v>12664</v>
      </c>
      <c r="AG1010" s="1" t="s">
        <v>424</v>
      </c>
      <c r="AH1010" s="1" t="s">
        <v>68</v>
      </c>
      <c r="AI1010" s="1" t="s">
        <v>11822</v>
      </c>
      <c r="AJ1010" s="1" t="s">
        <v>2516</v>
      </c>
      <c r="AK1010">
        <f t="shared" si="31"/>
        <v>0</v>
      </c>
    </row>
    <row r="1011" spans="1:37" x14ac:dyDescent="0.3">
      <c r="A1011" s="1">
        <v>1010</v>
      </c>
      <c r="B1011" s="1" t="s">
        <v>29</v>
      </c>
      <c r="C1011" s="1">
        <v>38.903732650400002</v>
      </c>
      <c r="D1011" s="1" t="s">
        <v>14046</v>
      </c>
      <c r="E1011" s="1" t="s">
        <v>30</v>
      </c>
      <c r="F1011" s="1" t="s">
        <v>3002</v>
      </c>
      <c r="G1011" s="1" t="s">
        <v>115</v>
      </c>
      <c r="H1011" s="1">
        <v>137319.70000000001</v>
      </c>
      <c r="I1011" s="1" t="s">
        <v>638</v>
      </c>
      <c r="J1011" s="1">
        <v>25002791</v>
      </c>
      <c r="K1011" s="5">
        <v>45663</v>
      </c>
      <c r="L1011" s="5" t="s">
        <v>12020</v>
      </c>
      <c r="M1011" s="1">
        <v>-77.009652023399994</v>
      </c>
      <c r="N1011" s="1" t="s">
        <v>34</v>
      </c>
      <c r="O1011" s="1" t="s">
        <v>117</v>
      </c>
      <c r="P1011" s="1" t="s">
        <v>36</v>
      </c>
      <c r="Q1011" s="1">
        <v>102</v>
      </c>
      <c r="R1011" s="2" t="s">
        <v>2090</v>
      </c>
      <c r="S1011" s="1">
        <v>6</v>
      </c>
      <c r="T1011" s="1"/>
      <c r="U1011" s="1"/>
      <c r="V1011" s="1">
        <v>1</v>
      </c>
      <c r="W1011" s="1">
        <v>399162.79</v>
      </c>
      <c r="X1011" s="1">
        <v>2025</v>
      </c>
      <c r="Y1011" s="5" t="s">
        <v>3003</v>
      </c>
      <c r="Z1011" s="5">
        <v>45663</v>
      </c>
      <c r="AA1011" s="5" t="str">
        <f t="shared" si="30"/>
        <v>Monday</v>
      </c>
      <c r="AB1011" s="1" t="s">
        <v>9083</v>
      </c>
      <c r="AC1011" s="1">
        <v>6</v>
      </c>
      <c r="AD1011" s="1" t="s">
        <v>40</v>
      </c>
      <c r="AE1011" s="5">
        <v>45663</v>
      </c>
      <c r="AF1011" s="5" t="s">
        <v>12274</v>
      </c>
      <c r="AG1011" s="1" t="s">
        <v>122</v>
      </c>
      <c r="AH1011" s="1" t="s">
        <v>34</v>
      </c>
      <c r="AI1011" s="1" t="s">
        <v>11820</v>
      </c>
      <c r="AJ1011" s="1" t="s">
        <v>2676</v>
      </c>
      <c r="AK1011">
        <f t="shared" si="31"/>
        <v>0</v>
      </c>
    </row>
    <row r="1012" spans="1:37" x14ac:dyDescent="0.3">
      <c r="A1012" s="1">
        <v>1011</v>
      </c>
      <c r="B1012" s="1" t="s">
        <v>55</v>
      </c>
      <c r="C1012" s="1">
        <v>38.920732947899999</v>
      </c>
      <c r="D1012" s="1" t="s">
        <v>14047</v>
      </c>
      <c r="E1012" s="1" t="s">
        <v>30</v>
      </c>
      <c r="F1012" s="1" t="s">
        <v>3004</v>
      </c>
      <c r="G1012" s="1" t="s">
        <v>58</v>
      </c>
      <c r="H1012" s="1">
        <v>139207.19</v>
      </c>
      <c r="I1012" s="1" t="s">
        <v>33</v>
      </c>
      <c r="J1012" s="1">
        <v>25018846</v>
      </c>
      <c r="K1012" s="5">
        <v>45695</v>
      </c>
      <c r="L1012" s="5" t="s">
        <v>11989</v>
      </c>
      <c r="M1012" s="1">
        <v>-77.027560506900002</v>
      </c>
      <c r="N1012" s="1" t="s">
        <v>46</v>
      </c>
      <c r="O1012" s="1" t="s">
        <v>59</v>
      </c>
      <c r="P1012" s="1" t="s">
        <v>60</v>
      </c>
      <c r="Q1012" s="1">
        <v>305</v>
      </c>
      <c r="R1012" s="2" t="s">
        <v>1187</v>
      </c>
      <c r="S1012" s="1">
        <v>1</v>
      </c>
      <c r="T1012" s="1"/>
      <c r="U1012" s="1"/>
      <c r="V1012" s="1">
        <v>3</v>
      </c>
      <c r="W1012" s="1">
        <v>397609.99</v>
      </c>
      <c r="X1012" s="1">
        <v>2025</v>
      </c>
      <c r="Y1012" s="5" t="s">
        <v>3005</v>
      </c>
      <c r="Z1012" s="5">
        <v>45696</v>
      </c>
      <c r="AA1012" s="5" t="str">
        <f t="shared" si="30"/>
        <v>Saturday</v>
      </c>
      <c r="AB1012" s="1" t="s">
        <v>9084</v>
      </c>
      <c r="AC1012" s="1">
        <v>7</v>
      </c>
      <c r="AD1012" s="1" t="s">
        <v>52</v>
      </c>
      <c r="AE1012" s="5">
        <v>45695</v>
      </c>
      <c r="AF1012" s="5" t="s">
        <v>12566</v>
      </c>
      <c r="AG1012" s="1" t="s">
        <v>824</v>
      </c>
      <c r="AH1012" s="1" t="s">
        <v>46</v>
      </c>
      <c r="AI1012" s="1" t="s">
        <v>11821</v>
      </c>
      <c r="AJ1012" s="1" t="s">
        <v>1756</v>
      </c>
      <c r="AK1012">
        <f t="shared" si="31"/>
        <v>0</v>
      </c>
    </row>
    <row r="1013" spans="1:37" x14ac:dyDescent="0.3">
      <c r="A1013" s="1">
        <v>1012</v>
      </c>
      <c r="B1013" s="1" t="s">
        <v>360</v>
      </c>
      <c r="C1013" s="1">
        <v>38.891198365199998</v>
      </c>
      <c r="D1013" s="1" t="s">
        <v>13305</v>
      </c>
      <c r="E1013" s="1" t="s">
        <v>30</v>
      </c>
      <c r="F1013" s="1" t="s">
        <v>3006</v>
      </c>
      <c r="G1013" s="1" t="s">
        <v>344</v>
      </c>
      <c r="H1013" s="1">
        <v>135928.35</v>
      </c>
      <c r="I1013" s="1" t="s">
        <v>33</v>
      </c>
      <c r="J1013" s="1">
        <v>25016020</v>
      </c>
      <c r="K1013" s="5">
        <v>45690</v>
      </c>
      <c r="L1013" s="5" t="s">
        <v>11891</v>
      </c>
      <c r="M1013" s="1">
        <v>-76.985510157700006</v>
      </c>
      <c r="N1013" s="1" t="s">
        <v>34</v>
      </c>
      <c r="O1013" s="1" t="s">
        <v>346</v>
      </c>
      <c r="P1013" s="1" t="s">
        <v>36</v>
      </c>
      <c r="Q1013" s="1">
        <v>108</v>
      </c>
      <c r="R1013" s="2" t="s">
        <v>1468</v>
      </c>
      <c r="S1013" s="1">
        <v>6</v>
      </c>
      <c r="T1013" s="1"/>
      <c r="U1013" s="1"/>
      <c r="V1013" s="1">
        <v>1</v>
      </c>
      <c r="W1013" s="1">
        <v>401257.06</v>
      </c>
      <c r="X1013" s="1">
        <v>2025</v>
      </c>
      <c r="Y1013" s="5" t="s">
        <v>3007</v>
      </c>
      <c r="Z1013" s="5">
        <v>45690</v>
      </c>
      <c r="AA1013" s="5" t="str">
        <f t="shared" si="30"/>
        <v>Sunday</v>
      </c>
      <c r="AB1013" s="1" t="s">
        <v>9085</v>
      </c>
      <c r="AC1013" s="1">
        <v>6</v>
      </c>
      <c r="AD1013" s="1" t="s">
        <v>40</v>
      </c>
      <c r="AE1013" s="5">
        <v>45690</v>
      </c>
      <c r="AF1013" s="5" t="s">
        <v>12531</v>
      </c>
      <c r="AG1013" s="1" t="s">
        <v>1470</v>
      </c>
      <c r="AH1013" s="1" t="s">
        <v>34</v>
      </c>
      <c r="AI1013" s="1" t="s">
        <v>11820</v>
      </c>
      <c r="AJ1013" s="1" t="s">
        <v>3008</v>
      </c>
      <c r="AK1013">
        <f t="shared" si="31"/>
        <v>0</v>
      </c>
    </row>
    <row r="1014" spans="1:37" x14ac:dyDescent="0.3">
      <c r="A1014" s="1">
        <v>1013</v>
      </c>
      <c r="B1014" s="1" t="s">
        <v>540</v>
      </c>
      <c r="C1014" s="1">
        <v>38.937606918599997</v>
      </c>
      <c r="D1014" s="1" t="s">
        <v>13860</v>
      </c>
      <c r="E1014" s="1" t="s">
        <v>30</v>
      </c>
      <c r="F1014" s="1" t="s">
        <v>1725</v>
      </c>
      <c r="G1014" s="1" t="s">
        <v>288</v>
      </c>
      <c r="H1014" s="1">
        <v>141080.28</v>
      </c>
      <c r="I1014" s="1" t="s">
        <v>33</v>
      </c>
      <c r="J1014" s="1">
        <v>25017354</v>
      </c>
      <c r="K1014" s="5">
        <v>45690</v>
      </c>
      <c r="L1014" s="5" t="s">
        <v>11899</v>
      </c>
      <c r="M1014" s="1">
        <v>-77.024913454599996</v>
      </c>
      <c r="N1014" s="1" t="s">
        <v>34</v>
      </c>
      <c r="O1014" s="1" t="s">
        <v>206</v>
      </c>
      <c r="P1014" s="1" t="s">
        <v>60</v>
      </c>
      <c r="Q1014" s="1">
        <v>404</v>
      </c>
      <c r="R1014" s="2" t="s">
        <v>1519</v>
      </c>
      <c r="S1014" s="1">
        <v>4</v>
      </c>
      <c r="T1014" s="1"/>
      <c r="U1014" s="1"/>
      <c r="V1014" s="1">
        <v>4</v>
      </c>
      <c r="W1014" s="1">
        <v>397840.05</v>
      </c>
      <c r="X1014" s="1">
        <v>2025</v>
      </c>
      <c r="Y1014" s="5" t="s">
        <v>3009</v>
      </c>
      <c r="Z1014" s="5">
        <v>45693</v>
      </c>
      <c r="AA1014" s="5" t="str">
        <f t="shared" si="30"/>
        <v>Wednesday</v>
      </c>
      <c r="AB1014" s="1" t="s">
        <v>9086</v>
      </c>
      <c r="AC1014" s="1">
        <v>6</v>
      </c>
      <c r="AD1014" s="1" t="s">
        <v>40</v>
      </c>
      <c r="AE1014" s="5">
        <v>45688</v>
      </c>
      <c r="AF1014" s="5" t="s">
        <v>11906</v>
      </c>
      <c r="AG1014" s="1" t="s">
        <v>1015</v>
      </c>
      <c r="AH1014" s="1" t="s">
        <v>34</v>
      </c>
      <c r="AI1014" s="1" t="s">
        <v>11820</v>
      </c>
      <c r="AJ1014" s="1" t="s">
        <v>1727</v>
      </c>
      <c r="AK1014">
        <f t="shared" si="31"/>
        <v>2</v>
      </c>
    </row>
    <row r="1015" spans="1:37" x14ac:dyDescent="0.3">
      <c r="A1015" s="1">
        <v>1014</v>
      </c>
      <c r="B1015" s="1" t="s">
        <v>1281</v>
      </c>
      <c r="C1015" s="1">
        <v>38.909651575600002</v>
      </c>
      <c r="D1015" s="1" t="s">
        <v>13836</v>
      </c>
      <c r="E1015" s="1" t="s">
        <v>30</v>
      </c>
      <c r="F1015" s="1" t="s">
        <v>1463</v>
      </c>
      <c r="G1015" s="1" t="s">
        <v>45</v>
      </c>
      <c r="H1015" s="1">
        <v>137977.23000000001</v>
      </c>
      <c r="I1015" s="1" t="s">
        <v>33</v>
      </c>
      <c r="J1015" s="1">
        <v>25021842</v>
      </c>
      <c r="K1015" s="5">
        <v>45702</v>
      </c>
      <c r="L1015" s="5" t="s">
        <v>12292</v>
      </c>
      <c r="M1015" s="1">
        <v>-77.033254344400007</v>
      </c>
      <c r="N1015" s="1" t="s">
        <v>34</v>
      </c>
      <c r="O1015" s="1" t="s">
        <v>452</v>
      </c>
      <c r="P1015" s="1" t="s">
        <v>60</v>
      </c>
      <c r="Q1015" s="1">
        <v>208</v>
      </c>
      <c r="R1015" s="2" t="s">
        <v>1464</v>
      </c>
      <c r="S1015" s="1">
        <v>2</v>
      </c>
      <c r="T1015" s="1"/>
      <c r="U1015" s="1"/>
      <c r="V1015" s="1">
        <v>2</v>
      </c>
      <c r="W1015" s="1">
        <v>397115.78</v>
      </c>
      <c r="X1015" s="1">
        <v>2025</v>
      </c>
      <c r="Y1015" s="5" t="s">
        <v>3010</v>
      </c>
      <c r="Z1015" s="5">
        <v>45702</v>
      </c>
      <c r="AA1015" s="5" t="str">
        <f t="shared" si="30"/>
        <v>Friday</v>
      </c>
      <c r="AB1015" s="1" t="s">
        <v>9087</v>
      </c>
      <c r="AC1015" s="1">
        <v>6</v>
      </c>
      <c r="AD1015" s="1" t="s">
        <v>40</v>
      </c>
      <c r="AE1015" s="5">
        <v>45702</v>
      </c>
      <c r="AF1015" s="5" t="s">
        <v>12244</v>
      </c>
      <c r="AG1015" s="1" t="s">
        <v>729</v>
      </c>
      <c r="AH1015" s="1" t="s">
        <v>34</v>
      </c>
      <c r="AI1015" s="1" t="s">
        <v>11820</v>
      </c>
      <c r="AJ1015" s="1" t="s">
        <v>1466</v>
      </c>
      <c r="AK1015">
        <f t="shared" si="31"/>
        <v>0</v>
      </c>
    </row>
    <row r="1016" spans="1:37" x14ac:dyDescent="0.3">
      <c r="A1016" s="1">
        <v>1015</v>
      </c>
      <c r="B1016" s="1" t="s">
        <v>91</v>
      </c>
      <c r="C1016" s="1">
        <v>38.964552591299999</v>
      </c>
      <c r="D1016" s="1" t="s">
        <v>14048</v>
      </c>
      <c r="E1016" s="1" t="s">
        <v>30</v>
      </c>
      <c r="F1016" s="1" t="s">
        <v>3011</v>
      </c>
      <c r="G1016" s="1" t="s">
        <v>93</v>
      </c>
      <c r="H1016" s="1">
        <v>144071.80000312999</v>
      </c>
      <c r="I1016" s="1" t="s">
        <v>33</v>
      </c>
      <c r="J1016" s="1">
        <v>25018528</v>
      </c>
      <c r="K1016" s="5">
        <v>45695</v>
      </c>
      <c r="L1016" s="5" t="s">
        <v>11884</v>
      </c>
      <c r="M1016" s="1">
        <v>-77.035567495500004</v>
      </c>
      <c r="N1016" s="1" t="s">
        <v>68</v>
      </c>
      <c r="O1016" s="1" t="s">
        <v>100</v>
      </c>
      <c r="P1016" s="1" t="s">
        <v>36</v>
      </c>
      <c r="Q1016" s="1">
        <v>402</v>
      </c>
      <c r="R1016" s="2" t="s">
        <v>1193</v>
      </c>
      <c r="S1016" s="1">
        <v>4</v>
      </c>
      <c r="T1016" s="1"/>
      <c r="U1016" s="1"/>
      <c r="V1016" s="1">
        <v>4</v>
      </c>
      <c r="W1016" s="1">
        <v>396917.53001108998</v>
      </c>
      <c r="X1016" s="1">
        <v>2025</v>
      </c>
      <c r="Y1016" s="5" t="s">
        <v>3012</v>
      </c>
      <c r="Z1016" s="5">
        <v>45695</v>
      </c>
      <c r="AA1016" s="5" t="str">
        <f t="shared" si="30"/>
        <v>Friday</v>
      </c>
      <c r="AB1016" s="1" t="s">
        <v>9088</v>
      </c>
      <c r="AC1016" s="1">
        <v>8</v>
      </c>
      <c r="AD1016" s="1" t="s">
        <v>72</v>
      </c>
      <c r="AE1016" s="5">
        <v>45694</v>
      </c>
      <c r="AF1016" s="5" t="s">
        <v>11945</v>
      </c>
      <c r="AG1016" s="1" t="s">
        <v>103</v>
      </c>
      <c r="AH1016" s="1" t="s">
        <v>68</v>
      </c>
      <c r="AI1016" s="1" t="s">
        <v>11822</v>
      </c>
      <c r="AJ1016" s="1" t="s">
        <v>3013</v>
      </c>
      <c r="AK1016">
        <f t="shared" si="31"/>
        <v>1</v>
      </c>
    </row>
    <row r="1017" spans="1:37" x14ac:dyDescent="0.3">
      <c r="A1017" s="1">
        <v>1016</v>
      </c>
      <c r="B1017" s="1" t="s">
        <v>334</v>
      </c>
      <c r="C1017" s="1">
        <v>38.922156588900002</v>
      </c>
      <c r="D1017" s="1" t="s">
        <v>13306</v>
      </c>
      <c r="E1017" s="1" t="s">
        <v>30</v>
      </c>
      <c r="F1017" s="1" t="s">
        <v>3014</v>
      </c>
      <c r="G1017" s="1" t="s">
        <v>336</v>
      </c>
      <c r="H1017" s="1">
        <v>139365.76000000001</v>
      </c>
      <c r="I1017" s="1" t="s">
        <v>33</v>
      </c>
      <c r="J1017" s="1">
        <v>25014895</v>
      </c>
      <c r="K1017" s="5">
        <v>45688</v>
      </c>
      <c r="L1017" s="5" t="s">
        <v>12293</v>
      </c>
      <c r="M1017" s="1">
        <v>-76.956600395199999</v>
      </c>
      <c r="N1017" s="1" t="s">
        <v>68</v>
      </c>
      <c r="O1017" s="1" t="s">
        <v>618</v>
      </c>
      <c r="P1017" s="1" t="s">
        <v>60</v>
      </c>
      <c r="Q1017" s="1">
        <v>503</v>
      </c>
      <c r="R1017" s="2" t="s">
        <v>659</v>
      </c>
      <c r="S1017" s="1">
        <v>5</v>
      </c>
      <c r="T1017" s="1"/>
      <c r="U1017" s="1"/>
      <c r="V1017" s="1">
        <v>5</v>
      </c>
      <c r="W1017" s="1">
        <v>403763.48</v>
      </c>
      <c r="X1017" s="1">
        <v>2025</v>
      </c>
      <c r="Y1017" s="5" t="s">
        <v>3015</v>
      </c>
      <c r="Z1017" s="5">
        <v>45688</v>
      </c>
      <c r="AA1017" s="5" t="str">
        <f t="shared" si="30"/>
        <v>Friday</v>
      </c>
      <c r="AB1017" s="1" t="s">
        <v>9089</v>
      </c>
      <c r="AC1017" s="1">
        <v>8</v>
      </c>
      <c r="AD1017" s="1" t="s">
        <v>72</v>
      </c>
      <c r="AE1017" s="5">
        <v>45688</v>
      </c>
      <c r="AF1017" s="5" t="s">
        <v>12411</v>
      </c>
      <c r="AG1017" s="1" t="s">
        <v>661</v>
      </c>
      <c r="AH1017" s="1" t="s">
        <v>68</v>
      </c>
      <c r="AI1017" s="1" t="s">
        <v>11822</v>
      </c>
      <c r="AJ1017" s="1" t="s">
        <v>984</v>
      </c>
      <c r="AK1017">
        <f t="shared" si="31"/>
        <v>0</v>
      </c>
    </row>
    <row r="1018" spans="1:37" x14ac:dyDescent="0.3">
      <c r="A1018" s="1">
        <v>1017</v>
      </c>
      <c r="B1018" s="1" t="s">
        <v>1079</v>
      </c>
      <c r="C1018" s="1">
        <v>38.935307950400002</v>
      </c>
      <c r="D1018" s="1" t="s">
        <v>14049</v>
      </c>
      <c r="E1018" s="1" t="s">
        <v>30</v>
      </c>
      <c r="F1018" s="1" t="s">
        <v>3016</v>
      </c>
      <c r="G1018" s="1" t="s">
        <v>709</v>
      </c>
      <c r="H1018" s="1">
        <v>140828.47</v>
      </c>
      <c r="I1018" s="1" t="s">
        <v>33</v>
      </c>
      <c r="J1018" s="1">
        <v>25018147</v>
      </c>
      <c r="K1018" s="5">
        <v>45693</v>
      </c>
      <c r="L1018" s="5" t="s">
        <v>12172</v>
      </c>
      <c r="M1018" s="1">
        <v>-77.088154662500003</v>
      </c>
      <c r="N1018" s="1" t="s">
        <v>46</v>
      </c>
      <c r="O1018" s="1" t="s">
        <v>1081</v>
      </c>
      <c r="P1018" s="1" t="s">
        <v>36</v>
      </c>
      <c r="Q1018" s="1">
        <v>205</v>
      </c>
      <c r="R1018" s="2" t="s">
        <v>2960</v>
      </c>
      <c r="S1018" s="1">
        <v>3</v>
      </c>
      <c r="T1018" s="1"/>
      <c r="U1018" s="1"/>
      <c r="V1018" s="1">
        <v>2</v>
      </c>
      <c r="W1018" s="1">
        <v>392356.91</v>
      </c>
      <c r="X1018" s="1">
        <v>2025</v>
      </c>
      <c r="Y1018" s="5" t="s">
        <v>3017</v>
      </c>
      <c r="Z1018" s="5">
        <v>45694</v>
      </c>
      <c r="AA1018" s="5" t="str">
        <f t="shared" si="30"/>
        <v>Thursday</v>
      </c>
      <c r="AB1018" s="1" t="s">
        <v>9090</v>
      </c>
      <c r="AC1018" s="1">
        <v>7</v>
      </c>
      <c r="AD1018" s="1" t="s">
        <v>52</v>
      </c>
      <c r="AE1018" s="5">
        <v>45693</v>
      </c>
      <c r="AF1018" s="5" t="s">
        <v>11939</v>
      </c>
      <c r="AG1018" s="1" t="s">
        <v>1084</v>
      </c>
      <c r="AH1018" s="1" t="s">
        <v>46</v>
      </c>
      <c r="AI1018" s="1" t="s">
        <v>11821</v>
      </c>
      <c r="AJ1018" s="1" t="s">
        <v>2963</v>
      </c>
      <c r="AK1018">
        <f t="shared" si="31"/>
        <v>0</v>
      </c>
    </row>
    <row r="1019" spans="1:37" x14ac:dyDescent="0.3">
      <c r="A1019" s="1">
        <v>1018</v>
      </c>
      <c r="B1019" s="1" t="s">
        <v>55</v>
      </c>
      <c r="C1019" s="1">
        <v>38.915571738600001</v>
      </c>
      <c r="D1019" s="1" t="s">
        <v>14050</v>
      </c>
      <c r="E1019" s="1" t="s">
        <v>30</v>
      </c>
      <c r="F1019" s="1" t="s">
        <v>3018</v>
      </c>
      <c r="G1019" s="1" t="s">
        <v>58</v>
      </c>
      <c r="H1019" s="1">
        <v>138634.19</v>
      </c>
      <c r="I1019" s="1" t="s">
        <v>33</v>
      </c>
      <c r="J1019" s="1">
        <v>25026546</v>
      </c>
      <c r="K1019" s="5">
        <v>45711</v>
      </c>
      <c r="L1019" s="5" t="s">
        <v>12294</v>
      </c>
      <c r="M1019" s="1">
        <v>-77.025058769699996</v>
      </c>
      <c r="N1019" s="1" t="s">
        <v>46</v>
      </c>
      <c r="O1019" s="1" t="s">
        <v>59</v>
      </c>
      <c r="P1019" s="1" t="s">
        <v>36</v>
      </c>
      <c r="Q1019" s="1">
        <v>305</v>
      </c>
      <c r="R1019" s="2" t="s">
        <v>822</v>
      </c>
      <c r="S1019" s="1">
        <v>1</v>
      </c>
      <c r="T1019" s="1"/>
      <c r="U1019" s="1"/>
      <c r="V1019" s="1">
        <v>3</v>
      </c>
      <c r="W1019" s="1">
        <v>397826.78</v>
      </c>
      <c r="X1019" s="1">
        <v>2025</v>
      </c>
      <c r="Y1019" s="5" t="s">
        <v>3019</v>
      </c>
      <c r="Z1019" s="5">
        <v>45711</v>
      </c>
      <c r="AA1019" s="5" t="str">
        <f t="shared" si="30"/>
        <v>Sunday</v>
      </c>
      <c r="AB1019" s="1" t="s">
        <v>9091</v>
      </c>
      <c r="AC1019" s="1">
        <v>7</v>
      </c>
      <c r="AD1019" s="1" t="s">
        <v>52</v>
      </c>
      <c r="AE1019" s="5">
        <v>45709</v>
      </c>
      <c r="AF1019" s="5" t="s">
        <v>10345</v>
      </c>
      <c r="AG1019" s="1" t="s">
        <v>1133</v>
      </c>
      <c r="AH1019" s="1" t="s">
        <v>46</v>
      </c>
      <c r="AI1019" s="1" t="s">
        <v>11821</v>
      </c>
      <c r="AJ1019" s="1" t="s">
        <v>1976</v>
      </c>
      <c r="AK1019">
        <f t="shared" si="31"/>
        <v>2</v>
      </c>
    </row>
    <row r="1020" spans="1:37" x14ac:dyDescent="0.3">
      <c r="A1020" s="1">
        <v>1019</v>
      </c>
      <c r="B1020" s="1" t="s">
        <v>148</v>
      </c>
      <c r="C1020" s="1">
        <v>38.879286051299999</v>
      </c>
      <c r="D1020" s="1" t="s">
        <v>14703</v>
      </c>
      <c r="E1020" s="1" t="s">
        <v>30</v>
      </c>
      <c r="F1020" s="1" t="s">
        <v>3020</v>
      </c>
      <c r="G1020" s="1" t="s">
        <v>236</v>
      </c>
      <c r="H1020" s="1">
        <v>134606.07</v>
      </c>
      <c r="I1020" s="1" t="s">
        <v>33</v>
      </c>
      <c r="J1020" s="1">
        <v>25015329</v>
      </c>
      <c r="K1020" s="5">
        <v>45689</v>
      </c>
      <c r="L1020" s="5" t="s">
        <v>8556</v>
      </c>
      <c r="M1020" s="1">
        <v>-77.019388364299999</v>
      </c>
      <c r="N1020" s="1" t="s">
        <v>68</v>
      </c>
      <c r="O1020" s="1" t="s">
        <v>150</v>
      </c>
      <c r="P1020" s="1" t="s">
        <v>60</v>
      </c>
      <c r="Q1020" s="1">
        <v>105</v>
      </c>
      <c r="R1020" s="2" t="s">
        <v>1346</v>
      </c>
      <c r="S1020" s="1">
        <v>6</v>
      </c>
      <c r="T1020" s="1" t="s">
        <v>152</v>
      </c>
      <c r="U1020" s="1"/>
      <c r="V1020" s="1">
        <v>1</v>
      </c>
      <c r="W1020" s="1">
        <v>398317.69</v>
      </c>
      <c r="X1020" s="1">
        <v>2025</v>
      </c>
      <c r="Y1020" s="5" t="s">
        <v>3021</v>
      </c>
      <c r="Z1020" s="5">
        <v>45689</v>
      </c>
      <c r="AA1020" s="5" t="str">
        <f t="shared" si="30"/>
        <v>Saturday</v>
      </c>
      <c r="AB1020" s="1" t="s">
        <v>9092</v>
      </c>
      <c r="AC1020" s="1">
        <v>8</v>
      </c>
      <c r="AD1020" s="1" t="s">
        <v>72</v>
      </c>
      <c r="AE1020" s="5">
        <v>45688</v>
      </c>
      <c r="AF1020" s="5" t="s">
        <v>11913</v>
      </c>
      <c r="AG1020" s="1" t="s">
        <v>154</v>
      </c>
      <c r="AH1020" s="1" t="s">
        <v>68</v>
      </c>
      <c r="AI1020" s="1" t="s">
        <v>11822</v>
      </c>
      <c r="AJ1020" s="1" t="s">
        <v>3022</v>
      </c>
      <c r="AK1020">
        <f t="shared" si="31"/>
        <v>1</v>
      </c>
    </row>
    <row r="1021" spans="1:37" x14ac:dyDescent="0.3">
      <c r="A1021" s="1">
        <v>1020</v>
      </c>
      <c r="B1021" s="1" t="s">
        <v>763</v>
      </c>
      <c r="C1021" s="1">
        <v>38.855702926299998</v>
      </c>
      <c r="D1021" s="1" t="s">
        <v>14909</v>
      </c>
      <c r="E1021" s="1" t="s">
        <v>30</v>
      </c>
      <c r="F1021" s="1" t="s">
        <v>3023</v>
      </c>
      <c r="G1021" s="1" t="s">
        <v>411</v>
      </c>
      <c r="H1021" s="1">
        <v>131988.09</v>
      </c>
      <c r="I1021" s="1" t="s">
        <v>33</v>
      </c>
      <c r="J1021" s="1">
        <v>25017893</v>
      </c>
      <c r="K1021" s="5"/>
      <c r="L1021" s="5"/>
      <c r="M1021" s="1">
        <v>-76.985513906899996</v>
      </c>
      <c r="N1021" s="1" t="s">
        <v>68</v>
      </c>
      <c r="O1021" s="1" t="s">
        <v>412</v>
      </c>
      <c r="P1021" s="1" t="s">
        <v>60</v>
      </c>
      <c r="Q1021" s="1">
        <v>703</v>
      </c>
      <c r="R1021" s="2" t="s">
        <v>1161</v>
      </c>
      <c r="S1021" s="1">
        <v>8</v>
      </c>
      <c r="T1021" s="1"/>
      <c r="U1021" s="1"/>
      <c r="V1021" s="1">
        <v>7</v>
      </c>
      <c r="W1021" s="1">
        <v>401257.36</v>
      </c>
      <c r="X1021" s="1">
        <v>2025</v>
      </c>
      <c r="Y1021" s="5" t="s">
        <v>3024</v>
      </c>
      <c r="Z1021" s="5">
        <v>45694</v>
      </c>
      <c r="AA1021" s="5" t="str">
        <f t="shared" si="30"/>
        <v>Thursday</v>
      </c>
      <c r="AB1021" s="1" t="s">
        <v>9093</v>
      </c>
      <c r="AC1021" s="1">
        <v>8</v>
      </c>
      <c r="AD1021" s="1" t="s">
        <v>72</v>
      </c>
      <c r="AE1021" s="5">
        <v>45694</v>
      </c>
      <c r="AF1021" s="5" t="s">
        <v>12402</v>
      </c>
      <c r="AG1021" s="1" t="s">
        <v>1164</v>
      </c>
      <c r="AH1021" s="1" t="s">
        <v>68</v>
      </c>
      <c r="AI1021" s="1" t="s">
        <v>11822</v>
      </c>
      <c r="AJ1021" s="1" t="s">
        <v>1165</v>
      </c>
      <c r="AK1021">
        <f t="shared" si="31"/>
        <v>-45694</v>
      </c>
    </row>
    <row r="1022" spans="1:37" x14ac:dyDescent="0.3">
      <c r="A1022" s="1">
        <v>1021</v>
      </c>
      <c r="B1022" s="1" t="s">
        <v>257</v>
      </c>
      <c r="C1022" s="1">
        <v>38.923869890799999</v>
      </c>
      <c r="D1022" s="1" t="s">
        <v>13815</v>
      </c>
      <c r="E1022" s="1" t="s">
        <v>30</v>
      </c>
      <c r="F1022" s="1" t="s">
        <v>1223</v>
      </c>
      <c r="G1022" s="1" t="s">
        <v>259</v>
      </c>
      <c r="H1022" s="1">
        <v>139555.85</v>
      </c>
      <c r="I1022" s="1" t="s">
        <v>33</v>
      </c>
      <c r="J1022" s="1">
        <v>25019520</v>
      </c>
      <c r="K1022" s="5">
        <v>45697</v>
      </c>
      <c r="L1022" s="5" t="s">
        <v>12003</v>
      </c>
      <c r="M1022" s="1">
        <v>-77.040875589199999</v>
      </c>
      <c r="N1022" s="1" t="s">
        <v>34</v>
      </c>
      <c r="O1022" s="1" t="s">
        <v>260</v>
      </c>
      <c r="P1022" s="1" t="s">
        <v>36</v>
      </c>
      <c r="Q1022" s="1">
        <v>303</v>
      </c>
      <c r="R1022" s="2" t="s">
        <v>485</v>
      </c>
      <c r="S1022" s="1">
        <v>1</v>
      </c>
      <c r="T1022" s="1" t="s">
        <v>486</v>
      </c>
      <c r="U1022" s="1"/>
      <c r="V1022" s="1">
        <v>3</v>
      </c>
      <c r="W1022" s="1">
        <v>396455.48</v>
      </c>
      <c r="X1022" s="1">
        <v>2025</v>
      </c>
      <c r="Y1022" s="5" t="s">
        <v>3025</v>
      </c>
      <c r="Z1022" s="5">
        <v>45697</v>
      </c>
      <c r="AA1022" s="5" t="str">
        <f t="shared" si="30"/>
        <v>Sunday</v>
      </c>
      <c r="AB1022" s="1" t="s">
        <v>9094</v>
      </c>
      <c r="AC1022" s="1">
        <v>6</v>
      </c>
      <c r="AD1022" s="1" t="s">
        <v>40</v>
      </c>
      <c r="AE1022" s="5">
        <v>45697</v>
      </c>
      <c r="AF1022" s="5" t="s">
        <v>9542</v>
      </c>
      <c r="AG1022" s="1" t="s">
        <v>263</v>
      </c>
      <c r="AH1022" s="1" t="s">
        <v>34</v>
      </c>
      <c r="AI1022" s="1" t="s">
        <v>11820</v>
      </c>
      <c r="AJ1022" s="1" t="s">
        <v>488</v>
      </c>
      <c r="AK1022">
        <f t="shared" si="31"/>
        <v>0</v>
      </c>
    </row>
    <row r="1023" spans="1:37" x14ac:dyDescent="0.3">
      <c r="A1023" s="1">
        <v>1022</v>
      </c>
      <c r="B1023" s="1" t="s">
        <v>551</v>
      </c>
      <c r="C1023" s="1">
        <v>38.843278483699997</v>
      </c>
      <c r="D1023" s="1" t="s">
        <v>14910</v>
      </c>
      <c r="E1023" s="1" t="s">
        <v>30</v>
      </c>
      <c r="F1023" s="1" t="s">
        <v>3026</v>
      </c>
      <c r="G1023" s="1" t="s">
        <v>553</v>
      </c>
      <c r="H1023" s="1">
        <v>130608.8</v>
      </c>
      <c r="I1023" s="1" t="s">
        <v>33</v>
      </c>
      <c r="J1023" s="1">
        <v>25001291</v>
      </c>
      <c r="K1023" s="5">
        <v>45657</v>
      </c>
      <c r="L1023" s="5" t="s">
        <v>11868</v>
      </c>
      <c r="M1023" s="1">
        <v>-76.995290673499994</v>
      </c>
      <c r="N1023" s="1" t="s">
        <v>46</v>
      </c>
      <c r="O1023" s="1" t="s">
        <v>167</v>
      </c>
      <c r="P1023" s="1" t="s">
        <v>60</v>
      </c>
      <c r="Q1023" s="1">
        <v>705</v>
      </c>
      <c r="R1023" s="2" t="s">
        <v>1547</v>
      </c>
      <c r="S1023" s="1">
        <v>8</v>
      </c>
      <c r="T1023" s="1"/>
      <c r="U1023" s="1"/>
      <c r="V1023" s="1">
        <v>7</v>
      </c>
      <c r="W1023" s="1">
        <v>400408.83</v>
      </c>
      <c r="X1023" s="1">
        <v>2025</v>
      </c>
      <c r="Y1023" s="5" t="s">
        <v>3027</v>
      </c>
      <c r="Z1023" s="5">
        <v>45660</v>
      </c>
      <c r="AA1023" s="5" t="str">
        <f t="shared" si="30"/>
        <v>Friday</v>
      </c>
      <c r="AB1023" s="1" t="s">
        <v>9095</v>
      </c>
      <c r="AC1023" s="1">
        <v>7</v>
      </c>
      <c r="AD1023" s="1" t="s">
        <v>52</v>
      </c>
      <c r="AE1023" s="5">
        <v>45656</v>
      </c>
      <c r="AF1023" s="5" t="s">
        <v>11945</v>
      </c>
      <c r="AG1023" s="1" t="s">
        <v>1549</v>
      </c>
      <c r="AH1023" s="1" t="s">
        <v>46</v>
      </c>
      <c r="AI1023" s="1" t="s">
        <v>11821</v>
      </c>
      <c r="AJ1023" s="1" t="s">
        <v>3028</v>
      </c>
      <c r="AK1023">
        <f t="shared" si="31"/>
        <v>1</v>
      </c>
    </row>
    <row r="1024" spans="1:37" x14ac:dyDescent="0.3">
      <c r="A1024" s="1">
        <v>1023</v>
      </c>
      <c r="B1024" s="1" t="s">
        <v>334</v>
      </c>
      <c r="C1024" s="1">
        <v>38.921584705299999</v>
      </c>
      <c r="D1024" s="1" t="s">
        <v>13095</v>
      </c>
      <c r="E1024" s="1" t="s">
        <v>30</v>
      </c>
      <c r="F1024" s="1" t="s">
        <v>427</v>
      </c>
      <c r="G1024" s="1" t="s">
        <v>336</v>
      </c>
      <c r="H1024" s="1">
        <v>139301.4</v>
      </c>
      <c r="I1024" s="1" t="s">
        <v>33</v>
      </c>
      <c r="J1024" s="1">
        <v>25001760</v>
      </c>
      <c r="K1024" s="5">
        <v>45661</v>
      </c>
      <c r="L1024" s="5" t="s">
        <v>12246</v>
      </c>
      <c r="M1024" s="1">
        <v>-76.993755594099994</v>
      </c>
      <c r="N1024" s="1" t="s">
        <v>34</v>
      </c>
      <c r="O1024" s="1" t="s">
        <v>337</v>
      </c>
      <c r="P1024" s="1" t="s">
        <v>60</v>
      </c>
      <c r="Q1024" s="1">
        <v>505</v>
      </c>
      <c r="R1024" s="2" t="s">
        <v>338</v>
      </c>
      <c r="S1024" s="1">
        <v>5</v>
      </c>
      <c r="T1024" s="1"/>
      <c r="U1024" s="1"/>
      <c r="V1024" s="1">
        <v>5</v>
      </c>
      <c r="W1024" s="1">
        <v>400541.5</v>
      </c>
      <c r="X1024" s="1">
        <v>2025</v>
      </c>
      <c r="Y1024" s="5" t="s">
        <v>3029</v>
      </c>
      <c r="Z1024" s="5">
        <v>45661</v>
      </c>
      <c r="AA1024" s="5" t="str">
        <f t="shared" si="30"/>
        <v>Saturday</v>
      </c>
      <c r="AB1024" s="1" t="s">
        <v>9096</v>
      </c>
      <c r="AC1024" s="1">
        <v>6</v>
      </c>
      <c r="AD1024" s="1" t="s">
        <v>40</v>
      </c>
      <c r="AE1024" s="5">
        <v>45661</v>
      </c>
      <c r="AF1024" s="5" t="s">
        <v>12721</v>
      </c>
      <c r="AG1024" s="1" t="s">
        <v>340</v>
      </c>
      <c r="AH1024" s="1" t="s">
        <v>34</v>
      </c>
      <c r="AI1024" s="1" t="s">
        <v>11820</v>
      </c>
      <c r="AJ1024" s="1" t="s">
        <v>429</v>
      </c>
      <c r="AK1024">
        <f t="shared" si="31"/>
        <v>0</v>
      </c>
    </row>
    <row r="1025" spans="1:37" x14ac:dyDescent="0.3">
      <c r="A1025" s="1">
        <v>1024</v>
      </c>
      <c r="B1025" s="1" t="s">
        <v>148</v>
      </c>
      <c r="C1025" s="1">
        <v>38.878645045200003</v>
      </c>
      <c r="D1025" s="1" t="s">
        <v>14700</v>
      </c>
      <c r="E1025" s="1" t="s">
        <v>30</v>
      </c>
      <c r="F1025" s="1" t="s">
        <v>2543</v>
      </c>
      <c r="G1025" s="1" t="s">
        <v>236</v>
      </c>
      <c r="H1025" s="1">
        <v>134534.87</v>
      </c>
      <c r="I1025" s="1" t="s">
        <v>33</v>
      </c>
      <c r="J1025" s="1">
        <v>25027728</v>
      </c>
      <c r="K1025" s="5">
        <v>45713</v>
      </c>
      <c r="L1025" s="5" t="s">
        <v>12015</v>
      </c>
      <c r="M1025" s="1">
        <v>-77.016866115400006</v>
      </c>
      <c r="N1025" s="1" t="s">
        <v>34</v>
      </c>
      <c r="O1025" s="1" t="s">
        <v>150</v>
      </c>
      <c r="P1025" s="1" t="s">
        <v>36</v>
      </c>
      <c r="Q1025" s="1">
        <v>105</v>
      </c>
      <c r="R1025" s="2" t="s">
        <v>1346</v>
      </c>
      <c r="S1025" s="1">
        <v>6</v>
      </c>
      <c r="T1025" s="1" t="s">
        <v>152</v>
      </c>
      <c r="U1025" s="1"/>
      <c r="V1025" s="1">
        <v>1</v>
      </c>
      <c r="W1025" s="1">
        <v>398536.53</v>
      </c>
      <c r="X1025" s="1">
        <v>2025</v>
      </c>
      <c r="Y1025" s="5" t="s">
        <v>3030</v>
      </c>
      <c r="Z1025" s="5">
        <v>45713</v>
      </c>
      <c r="AA1025" s="5" t="str">
        <f t="shared" si="30"/>
        <v>Tuesday</v>
      </c>
      <c r="AB1025" s="1" t="s">
        <v>9097</v>
      </c>
      <c r="AC1025" s="1">
        <v>6</v>
      </c>
      <c r="AD1025" s="1" t="s">
        <v>40</v>
      </c>
      <c r="AE1025" s="5">
        <v>45713</v>
      </c>
      <c r="AF1025" s="5" t="s">
        <v>12487</v>
      </c>
      <c r="AG1025" s="1" t="s">
        <v>917</v>
      </c>
      <c r="AH1025" s="1" t="s">
        <v>34</v>
      </c>
      <c r="AI1025" s="1" t="s">
        <v>11820</v>
      </c>
      <c r="AJ1025" s="1" t="s">
        <v>1348</v>
      </c>
      <c r="AK1025">
        <f t="shared" si="31"/>
        <v>0</v>
      </c>
    </row>
    <row r="1026" spans="1:37" x14ac:dyDescent="0.3">
      <c r="A1026" s="1">
        <v>1025</v>
      </c>
      <c r="B1026" s="1" t="s">
        <v>75</v>
      </c>
      <c r="C1026" s="1">
        <v>38.936487630800002</v>
      </c>
      <c r="D1026" s="1" t="s">
        <v>13797</v>
      </c>
      <c r="E1026" s="1" t="s">
        <v>30</v>
      </c>
      <c r="F1026" s="1" t="s">
        <v>1056</v>
      </c>
      <c r="G1026" s="1" t="s">
        <v>288</v>
      </c>
      <c r="H1026" s="1">
        <v>140956.26999999999</v>
      </c>
      <c r="I1026" s="1" t="s">
        <v>33</v>
      </c>
      <c r="J1026" s="1">
        <v>25420281</v>
      </c>
      <c r="K1026" s="5">
        <v>45675</v>
      </c>
      <c r="L1026" s="5" t="s">
        <v>12295</v>
      </c>
      <c r="M1026" s="1">
        <v>-77.033581049800006</v>
      </c>
      <c r="N1026" s="1" t="s">
        <v>34</v>
      </c>
      <c r="O1026" s="1" t="s">
        <v>78</v>
      </c>
      <c r="P1026" s="1" t="s">
        <v>36</v>
      </c>
      <c r="Q1026" s="1">
        <v>408</v>
      </c>
      <c r="R1026" s="2" t="s">
        <v>680</v>
      </c>
      <c r="S1026" s="1">
        <v>1</v>
      </c>
      <c r="T1026" s="1"/>
      <c r="U1026" s="1"/>
      <c r="V1026" s="1">
        <v>4</v>
      </c>
      <c r="W1026" s="1">
        <v>397088.54</v>
      </c>
      <c r="X1026" s="1">
        <v>2025</v>
      </c>
      <c r="Y1026" s="5" t="s">
        <v>3031</v>
      </c>
      <c r="Z1026" s="5">
        <v>45675</v>
      </c>
      <c r="AA1026" s="5" t="str">
        <f t="shared" ref="AA1026:AA1089" si="32">TEXT(Z1026,"dddd")</f>
        <v>Saturday</v>
      </c>
      <c r="AB1026" s="1" t="s">
        <v>9098</v>
      </c>
      <c r="AC1026" s="1">
        <v>6</v>
      </c>
      <c r="AD1026" s="1" t="s">
        <v>40</v>
      </c>
      <c r="AE1026" s="5">
        <v>45675</v>
      </c>
      <c r="AF1026" s="5" t="s">
        <v>12454</v>
      </c>
      <c r="AG1026" s="1" t="s">
        <v>215</v>
      </c>
      <c r="AH1026" s="1" t="s">
        <v>34</v>
      </c>
      <c r="AI1026" s="1" t="s">
        <v>11820</v>
      </c>
      <c r="AJ1026" s="1" t="s">
        <v>1058</v>
      </c>
      <c r="AK1026">
        <f t="shared" ref="AK1026:AK1089" si="33">K1026-AE1026</f>
        <v>0</v>
      </c>
    </row>
    <row r="1027" spans="1:37" x14ac:dyDescent="0.3">
      <c r="A1027" s="1">
        <v>1026</v>
      </c>
      <c r="B1027" s="1" t="s">
        <v>616</v>
      </c>
      <c r="C1027" s="1">
        <v>38.926498689200002</v>
      </c>
      <c r="D1027" s="1" t="s">
        <v>13307</v>
      </c>
      <c r="E1027" s="1" t="s">
        <v>30</v>
      </c>
      <c r="F1027" s="1" t="s">
        <v>3032</v>
      </c>
      <c r="G1027" s="1" t="s">
        <v>336</v>
      </c>
      <c r="H1027" s="1">
        <v>139846.91</v>
      </c>
      <c r="I1027" s="1" t="s">
        <v>33</v>
      </c>
      <c r="J1027" s="1">
        <v>25420193</v>
      </c>
      <c r="K1027" s="5">
        <v>45654</v>
      </c>
      <c r="L1027" s="5" t="s">
        <v>12000</v>
      </c>
      <c r="M1027" s="1">
        <v>-76.991475308399998</v>
      </c>
      <c r="N1027" s="1" t="s">
        <v>46</v>
      </c>
      <c r="O1027" s="1" t="s">
        <v>337</v>
      </c>
      <c r="P1027" s="1" t="s">
        <v>60</v>
      </c>
      <c r="Q1027" s="1">
        <v>504</v>
      </c>
      <c r="R1027" s="2" t="s">
        <v>934</v>
      </c>
      <c r="S1027" s="1">
        <v>5</v>
      </c>
      <c r="T1027" s="1"/>
      <c r="U1027" s="1"/>
      <c r="V1027" s="1">
        <v>5</v>
      </c>
      <c r="W1027" s="1">
        <v>400739.19</v>
      </c>
      <c r="X1027" s="1">
        <v>2025</v>
      </c>
      <c r="Y1027" s="5" t="s">
        <v>3033</v>
      </c>
      <c r="Z1027" s="5">
        <v>45672</v>
      </c>
      <c r="AA1027" s="5" t="str">
        <f t="shared" si="32"/>
        <v>Wednesday</v>
      </c>
      <c r="AB1027" s="1" t="s">
        <v>9099</v>
      </c>
      <c r="AC1027" s="1">
        <v>7</v>
      </c>
      <c r="AD1027" s="1" t="s">
        <v>52</v>
      </c>
      <c r="AE1027" s="5">
        <v>45654</v>
      </c>
      <c r="AF1027" s="5" t="s">
        <v>8185</v>
      </c>
      <c r="AG1027" s="1" t="s">
        <v>2397</v>
      </c>
      <c r="AH1027" s="1" t="s">
        <v>46</v>
      </c>
      <c r="AI1027" s="1" t="s">
        <v>11821</v>
      </c>
      <c r="AJ1027" s="1" t="s">
        <v>936</v>
      </c>
      <c r="AK1027">
        <f t="shared" si="33"/>
        <v>0</v>
      </c>
    </row>
    <row r="1028" spans="1:37" x14ac:dyDescent="0.3">
      <c r="A1028" s="1">
        <v>1027</v>
      </c>
      <c r="B1028" s="1" t="s">
        <v>55</v>
      </c>
      <c r="C1028" s="1">
        <v>38.915025933400003</v>
      </c>
      <c r="D1028" s="1" t="s">
        <v>14051</v>
      </c>
      <c r="E1028" s="1" t="s">
        <v>30</v>
      </c>
      <c r="F1028" s="1" t="s">
        <v>3034</v>
      </c>
      <c r="G1028" s="1" t="s">
        <v>58</v>
      </c>
      <c r="H1028" s="1">
        <v>138573.65</v>
      </c>
      <c r="I1028" s="1" t="s">
        <v>33</v>
      </c>
      <c r="J1028" s="1">
        <v>25420410</v>
      </c>
      <c r="K1028" s="5">
        <v>45684</v>
      </c>
      <c r="L1028" s="5" t="s">
        <v>11899</v>
      </c>
      <c r="M1028" s="1">
        <v>-77.027035503099995</v>
      </c>
      <c r="N1028" s="1" t="s">
        <v>46</v>
      </c>
      <c r="O1028" s="1" t="s">
        <v>59</v>
      </c>
      <c r="P1028" s="1" t="s">
        <v>60</v>
      </c>
      <c r="Q1028" s="1">
        <v>305</v>
      </c>
      <c r="R1028" s="2" t="s">
        <v>822</v>
      </c>
      <c r="S1028" s="1">
        <v>1</v>
      </c>
      <c r="T1028" s="1"/>
      <c r="U1028" s="1"/>
      <c r="V1028" s="1">
        <v>3</v>
      </c>
      <c r="W1028" s="1">
        <v>397655.33</v>
      </c>
      <c r="X1028" s="1">
        <v>2025</v>
      </c>
      <c r="Y1028" s="5" t="s">
        <v>3035</v>
      </c>
      <c r="Z1028" s="5">
        <v>45688</v>
      </c>
      <c r="AA1028" s="5" t="str">
        <f t="shared" si="32"/>
        <v>Friday</v>
      </c>
      <c r="AB1028" s="1" t="s">
        <v>9100</v>
      </c>
      <c r="AC1028" s="1">
        <v>7</v>
      </c>
      <c r="AD1028" s="1" t="s">
        <v>52</v>
      </c>
      <c r="AE1028" s="5">
        <v>45684</v>
      </c>
      <c r="AF1028" s="5" t="s">
        <v>11893</v>
      </c>
      <c r="AG1028" s="1" t="s">
        <v>1133</v>
      </c>
      <c r="AH1028" s="1" t="s">
        <v>46</v>
      </c>
      <c r="AI1028" s="1" t="s">
        <v>11821</v>
      </c>
      <c r="AJ1028" s="1" t="s">
        <v>825</v>
      </c>
      <c r="AK1028">
        <f t="shared" si="33"/>
        <v>0</v>
      </c>
    </row>
    <row r="1029" spans="1:37" x14ac:dyDescent="0.3">
      <c r="A1029" s="1">
        <v>1028</v>
      </c>
      <c r="B1029" s="1" t="s">
        <v>91</v>
      </c>
      <c r="C1029" s="1">
        <v>38.972985346000002</v>
      </c>
      <c r="D1029" s="1" t="s">
        <v>13809</v>
      </c>
      <c r="E1029" s="1" t="s">
        <v>30</v>
      </c>
      <c r="F1029" s="1" t="s">
        <v>1156</v>
      </c>
      <c r="G1029" s="1" t="s">
        <v>93</v>
      </c>
      <c r="H1029" s="1">
        <v>145007.66</v>
      </c>
      <c r="I1029" s="1" t="s">
        <v>33</v>
      </c>
      <c r="J1029" s="1">
        <v>25014785</v>
      </c>
      <c r="K1029" s="5">
        <v>45688</v>
      </c>
      <c r="L1029" s="5" t="s">
        <v>12037</v>
      </c>
      <c r="M1029" s="1">
        <v>-77.026957440299995</v>
      </c>
      <c r="N1029" s="1" t="s">
        <v>68</v>
      </c>
      <c r="O1029" s="1" t="s">
        <v>1209</v>
      </c>
      <c r="P1029" s="1" t="s">
        <v>60</v>
      </c>
      <c r="Q1029" s="1">
        <v>401</v>
      </c>
      <c r="R1029" s="2" t="s">
        <v>144</v>
      </c>
      <c r="S1029" s="1">
        <v>4</v>
      </c>
      <c r="T1029" s="1"/>
      <c r="U1029" s="1"/>
      <c r="V1029" s="1">
        <v>4</v>
      </c>
      <c r="W1029" s="1">
        <v>397664</v>
      </c>
      <c r="X1029" s="1">
        <v>2025</v>
      </c>
      <c r="Y1029" s="5" t="s">
        <v>3036</v>
      </c>
      <c r="Z1029" s="5">
        <v>45688</v>
      </c>
      <c r="AA1029" s="5" t="str">
        <f t="shared" si="32"/>
        <v>Friday</v>
      </c>
      <c r="AB1029" s="1" t="s">
        <v>9101</v>
      </c>
      <c r="AC1029" s="1">
        <v>8</v>
      </c>
      <c r="AD1029" s="1" t="s">
        <v>72</v>
      </c>
      <c r="AE1029" s="5">
        <v>45688</v>
      </c>
      <c r="AF1029" s="5" t="s">
        <v>12886</v>
      </c>
      <c r="AG1029" s="1" t="s">
        <v>97</v>
      </c>
      <c r="AH1029" s="1" t="s">
        <v>68</v>
      </c>
      <c r="AI1029" s="1" t="s">
        <v>11822</v>
      </c>
      <c r="AJ1029" s="1" t="s">
        <v>1158</v>
      </c>
      <c r="AK1029">
        <f t="shared" si="33"/>
        <v>0</v>
      </c>
    </row>
    <row r="1030" spans="1:37" x14ac:dyDescent="0.3">
      <c r="A1030" s="1">
        <v>1029</v>
      </c>
      <c r="B1030" s="1" t="s">
        <v>1079</v>
      </c>
      <c r="C1030" s="1">
        <v>38.916283262599997</v>
      </c>
      <c r="D1030" s="1" t="s">
        <v>14052</v>
      </c>
      <c r="E1030" s="1" t="s">
        <v>30</v>
      </c>
      <c r="F1030" s="1" t="s">
        <v>3037</v>
      </c>
      <c r="G1030" s="1" t="s">
        <v>709</v>
      </c>
      <c r="H1030" s="1">
        <v>138717.20000000001</v>
      </c>
      <c r="I1030" s="1" t="s">
        <v>33</v>
      </c>
      <c r="J1030" s="1">
        <v>25001252</v>
      </c>
      <c r="K1030" s="5">
        <v>45660</v>
      </c>
      <c r="L1030" s="5" t="s">
        <v>12296</v>
      </c>
      <c r="M1030" s="1">
        <v>-77.095401450500006</v>
      </c>
      <c r="N1030" s="1" t="s">
        <v>34</v>
      </c>
      <c r="O1030" s="1" t="s">
        <v>1081</v>
      </c>
      <c r="P1030" s="1" t="s">
        <v>60</v>
      </c>
      <c r="Q1030" s="1">
        <v>205</v>
      </c>
      <c r="R1030" s="2" t="s">
        <v>2960</v>
      </c>
      <c r="S1030" s="1">
        <v>3</v>
      </c>
      <c r="T1030" s="1"/>
      <c r="U1030" s="1"/>
      <c r="V1030" s="1">
        <v>2</v>
      </c>
      <c r="W1030" s="1">
        <v>391726.4</v>
      </c>
      <c r="X1030" s="1">
        <v>2025</v>
      </c>
      <c r="Y1030" s="5" t="s">
        <v>3038</v>
      </c>
      <c r="Z1030" s="5">
        <v>45660</v>
      </c>
      <c r="AA1030" s="5" t="str">
        <f t="shared" si="32"/>
        <v>Friday</v>
      </c>
      <c r="AB1030" s="1" t="s">
        <v>9102</v>
      </c>
      <c r="AC1030" s="1">
        <v>6</v>
      </c>
      <c r="AD1030" s="1" t="s">
        <v>40</v>
      </c>
      <c r="AE1030" s="5">
        <v>45660</v>
      </c>
      <c r="AF1030" s="5" t="s">
        <v>12907</v>
      </c>
      <c r="AG1030" s="1" t="s">
        <v>3039</v>
      </c>
      <c r="AH1030" s="1" t="s">
        <v>34</v>
      </c>
      <c r="AI1030" s="1" t="s">
        <v>11820</v>
      </c>
      <c r="AJ1030" s="1" t="s">
        <v>3040</v>
      </c>
      <c r="AK1030">
        <f t="shared" si="33"/>
        <v>0</v>
      </c>
    </row>
    <row r="1031" spans="1:37" x14ac:dyDescent="0.3">
      <c r="A1031" s="1">
        <v>1030</v>
      </c>
      <c r="B1031" s="1" t="s">
        <v>105</v>
      </c>
      <c r="C1031" s="1">
        <v>38.974837866500003</v>
      </c>
      <c r="D1031" s="1" t="s">
        <v>13829</v>
      </c>
      <c r="E1031" s="1" t="s">
        <v>30</v>
      </c>
      <c r="F1031" s="1" t="s">
        <v>1393</v>
      </c>
      <c r="G1031" s="1" t="s">
        <v>93</v>
      </c>
      <c r="H1031" s="1">
        <v>145213.06</v>
      </c>
      <c r="I1031" s="1" t="s">
        <v>33</v>
      </c>
      <c r="J1031" s="1">
        <v>25024522</v>
      </c>
      <c r="K1031" s="5">
        <v>45707</v>
      </c>
      <c r="L1031" s="5" t="s">
        <v>12140</v>
      </c>
      <c r="M1031" s="1">
        <v>-77.014324858999998</v>
      </c>
      <c r="N1031" s="1" t="s">
        <v>46</v>
      </c>
      <c r="O1031" s="1" t="s">
        <v>100</v>
      </c>
      <c r="P1031" s="1" t="s">
        <v>36</v>
      </c>
      <c r="Q1031" s="1">
        <v>401</v>
      </c>
      <c r="R1031" s="2" t="s">
        <v>515</v>
      </c>
      <c r="S1031" s="1">
        <v>4</v>
      </c>
      <c r="T1031" s="1"/>
      <c r="U1031" s="1"/>
      <c r="V1031" s="1">
        <v>4</v>
      </c>
      <c r="W1031" s="1">
        <v>398758.71</v>
      </c>
      <c r="X1031" s="1">
        <v>2025</v>
      </c>
      <c r="Y1031" s="5" t="s">
        <v>3041</v>
      </c>
      <c r="Z1031" s="5">
        <v>45707</v>
      </c>
      <c r="AA1031" s="5" t="str">
        <f t="shared" si="32"/>
        <v>Wednesday</v>
      </c>
      <c r="AB1031" s="1" t="s">
        <v>9103</v>
      </c>
      <c r="AC1031" s="1">
        <v>7</v>
      </c>
      <c r="AD1031" s="1" t="s">
        <v>52</v>
      </c>
      <c r="AE1031" s="5">
        <v>45707</v>
      </c>
      <c r="AF1031" s="5" t="s">
        <v>11896</v>
      </c>
      <c r="AG1031" s="1" t="s">
        <v>146</v>
      </c>
      <c r="AH1031" s="1" t="s">
        <v>46</v>
      </c>
      <c r="AI1031" s="1" t="s">
        <v>11821</v>
      </c>
      <c r="AJ1031" s="1" t="s">
        <v>517</v>
      </c>
      <c r="AK1031">
        <f t="shared" si="33"/>
        <v>0</v>
      </c>
    </row>
    <row r="1032" spans="1:37" x14ac:dyDescent="0.3">
      <c r="A1032" s="1">
        <v>1031</v>
      </c>
      <c r="B1032" s="1" t="s">
        <v>181</v>
      </c>
      <c r="C1032" s="1">
        <v>38.913562864200003</v>
      </c>
      <c r="D1032" s="1" t="s">
        <v>14053</v>
      </c>
      <c r="E1032" s="1" t="s">
        <v>30</v>
      </c>
      <c r="F1032" s="1" t="s">
        <v>3042</v>
      </c>
      <c r="G1032" s="1" t="s">
        <v>58</v>
      </c>
      <c r="H1032" s="1">
        <v>138411.04999999999</v>
      </c>
      <c r="I1032" s="1" t="s">
        <v>33</v>
      </c>
      <c r="J1032" s="1">
        <v>25027766</v>
      </c>
      <c r="K1032" s="5">
        <v>45713</v>
      </c>
      <c r="L1032" s="5" t="s">
        <v>12297</v>
      </c>
      <c r="M1032" s="1">
        <v>-77.018354413099999</v>
      </c>
      <c r="N1032" s="1" t="s">
        <v>34</v>
      </c>
      <c r="O1032" s="1" t="s">
        <v>452</v>
      </c>
      <c r="P1032" s="1" t="s">
        <v>36</v>
      </c>
      <c r="Q1032" s="1">
        <v>308</v>
      </c>
      <c r="R1032" s="2" t="s">
        <v>750</v>
      </c>
      <c r="S1032" s="1">
        <v>2</v>
      </c>
      <c r="T1032" s="1"/>
      <c r="U1032" s="1"/>
      <c r="V1032" s="1">
        <v>3</v>
      </c>
      <c r="W1032" s="1">
        <v>398408.17</v>
      </c>
      <c r="X1032" s="1">
        <v>2025</v>
      </c>
      <c r="Y1032" s="5" t="s">
        <v>3043</v>
      </c>
      <c r="Z1032" s="5">
        <v>45713</v>
      </c>
      <c r="AA1032" s="5" t="str">
        <f t="shared" si="32"/>
        <v>Tuesday</v>
      </c>
      <c r="AB1032" s="1" t="s">
        <v>9104</v>
      </c>
      <c r="AC1032" s="1">
        <v>6</v>
      </c>
      <c r="AD1032" s="1" t="s">
        <v>40</v>
      </c>
      <c r="AE1032" s="5">
        <v>45713</v>
      </c>
      <c r="AF1032" s="5" t="s">
        <v>12873</v>
      </c>
      <c r="AG1032" s="1" t="s">
        <v>455</v>
      </c>
      <c r="AH1032" s="1" t="s">
        <v>34</v>
      </c>
      <c r="AI1032" s="1" t="s">
        <v>11820</v>
      </c>
      <c r="AJ1032" s="1" t="s">
        <v>2018</v>
      </c>
      <c r="AK1032">
        <f t="shared" si="33"/>
        <v>0</v>
      </c>
    </row>
    <row r="1033" spans="1:37" x14ac:dyDescent="0.3">
      <c r="A1033" s="1">
        <v>1032</v>
      </c>
      <c r="B1033" s="1" t="s">
        <v>540</v>
      </c>
      <c r="C1033" s="1">
        <v>38.941903482100003</v>
      </c>
      <c r="D1033" s="1" t="s">
        <v>13920</v>
      </c>
      <c r="E1033" s="1" t="s">
        <v>30</v>
      </c>
      <c r="F1033" s="1" t="s">
        <v>2148</v>
      </c>
      <c r="G1033" s="1" t="s">
        <v>107</v>
      </c>
      <c r="H1033" s="1">
        <v>141557.22</v>
      </c>
      <c r="I1033" s="1" t="s">
        <v>33</v>
      </c>
      <c r="J1033" s="1">
        <v>25420254</v>
      </c>
      <c r="K1033" s="5">
        <v>45646</v>
      </c>
      <c r="L1033" s="5" t="s">
        <v>11915</v>
      </c>
      <c r="M1033" s="1">
        <v>-77.024206708999998</v>
      </c>
      <c r="N1033" s="1" t="s">
        <v>46</v>
      </c>
      <c r="O1033" s="1" t="s">
        <v>206</v>
      </c>
      <c r="P1033" s="1" t="s">
        <v>36</v>
      </c>
      <c r="Q1033" s="1">
        <v>407</v>
      </c>
      <c r="R1033" s="2" t="s">
        <v>1827</v>
      </c>
      <c r="S1033" s="1">
        <v>4</v>
      </c>
      <c r="T1033" s="1"/>
      <c r="U1033" s="1"/>
      <c r="V1033" s="1">
        <v>4</v>
      </c>
      <c r="W1033" s="1">
        <v>397901.45</v>
      </c>
      <c r="X1033" s="1">
        <v>2025</v>
      </c>
      <c r="Y1033" s="5" t="s">
        <v>3044</v>
      </c>
      <c r="Z1033" s="5">
        <v>45674</v>
      </c>
      <c r="AA1033" s="5" t="str">
        <f t="shared" si="32"/>
        <v>Friday</v>
      </c>
      <c r="AB1033" s="1" t="s">
        <v>9105</v>
      </c>
      <c r="AC1033" s="1">
        <v>7</v>
      </c>
      <c r="AD1033" s="1" t="s">
        <v>52</v>
      </c>
      <c r="AE1033" s="5">
        <v>45646</v>
      </c>
      <c r="AF1033" s="5" t="s">
        <v>12225</v>
      </c>
      <c r="AG1033" s="1" t="s">
        <v>1829</v>
      </c>
      <c r="AH1033" s="1" t="s">
        <v>46</v>
      </c>
      <c r="AI1033" s="1" t="s">
        <v>11821</v>
      </c>
      <c r="AJ1033" s="1" t="s">
        <v>1830</v>
      </c>
      <c r="AK1033">
        <f t="shared" si="33"/>
        <v>0</v>
      </c>
    </row>
    <row r="1034" spans="1:37" x14ac:dyDescent="0.3">
      <c r="A1034" s="1">
        <v>1033</v>
      </c>
      <c r="B1034" s="1" t="s">
        <v>105</v>
      </c>
      <c r="C1034" s="1">
        <v>38.973611484499997</v>
      </c>
      <c r="D1034" s="1" t="s">
        <v>14054</v>
      </c>
      <c r="E1034" s="1" t="s">
        <v>30</v>
      </c>
      <c r="F1034" s="1" t="s">
        <v>3045</v>
      </c>
      <c r="G1034" s="1" t="s">
        <v>93</v>
      </c>
      <c r="H1034" s="1">
        <v>145077.12</v>
      </c>
      <c r="I1034" s="1" t="s">
        <v>33</v>
      </c>
      <c r="J1034" s="1">
        <v>25005853</v>
      </c>
      <c r="K1034" s="5">
        <v>45670</v>
      </c>
      <c r="L1034" s="5" t="s">
        <v>12196</v>
      </c>
      <c r="M1034" s="1">
        <v>-77.025038558199995</v>
      </c>
      <c r="N1034" s="1" t="s">
        <v>46</v>
      </c>
      <c r="O1034" s="1" t="s">
        <v>100</v>
      </c>
      <c r="P1034" s="1" t="s">
        <v>36</v>
      </c>
      <c r="Q1034" s="1">
        <v>401</v>
      </c>
      <c r="R1034" s="2" t="s">
        <v>144</v>
      </c>
      <c r="S1034" s="1">
        <v>4</v>
      </c>
      <c r="T1034" s="1"/>
      <c r="U1034" s="1"/>
      <c r="V1034" s="1">
        <v>4</v>
      </c>
      <c r="W1034" s="1">
        <v>397830.3</v>
      </c>
      <c r="X1034" s="1">
        <v>2025</v>
      </c>
      <c r="Y1034" s="5" t="s">
        <v>3046</v>
      </c>
      <c r="Z1034" s="5">
        <v>45670</v>
      </c>
      <c r="AA1034" s="5" t="str">
        <f t="shared" si="32"/>
        <v>Monday</v>
      </c>
      <c r="AB1034" s="1" t="s">
        <v>9106</v>
      </c>
      <c r="AC1034" s="1">
        <v>7</v>
      </c>
      <c r="AD1034" s="1" t="s">
        <v>52</v>
      </c>
      <c r="AE1034" s="5">
        <v>45670</v>
      </c>
      <c r="AF1034" s="5" t="s">
        <v>12088</v>
      </c>
      <c r="AG1034" s="1" t="s">
        <v>146</v>
      </c>
      <c r="AH1034" s="1" t="s">
        <v>46</v>
      </c>
      <c r="AI1034" s="1" t="s">
        <v>11821</v>
      </c>
      <c r="AJ1034" s="1" t="s">
        <v>630</v>
      </c>
      <c r="AK1034">
        <f t="shared" si="33"/>
        <v>0</v>
      </c>
    </row>
    <row r="1035" spans="1:37" x14ac:dyDescent="0.3">
      <c r="A1035" s="1">
        <v>1034</v>
      </c>
      <c r="B1035" s="1" t="s">
        <v>365</v>
      </c>
      <c r="C1035" s="1">
        <v>38.958533851299997</v>
      </c>
      <c r="D1035" s="1" t="s">
        <v>14055</v>
      </c>
      <c r="E1035" s="1" t="s">
        <v>30</v>
      </c>
      <c r="F1035" s="1" t="s">
        <v>3047</v>
      </c>
      <c r="G1035" s="1" t="s">
        <v>367</v>
      </c>
      <c r="H1035" s="1">
        <v>143406.46</v>
      </c>
      <c r="I1035" s="1" t="s">
        <v>33</v>
      </c>
      <c r="J1035" s="1">
        <v>25006412</v>
      </c>
      <c r="K1035" s="5">
        <v>45671</v>
      </c>
      <c r="L1035" s="5" t="s">
        <v>12298</v>
      </c>
      <c r="M1035" s="1">
        <v>-77.084587444500002</v>
      </c>
      <c r="N1035" s="1" t="s">
        <v>46</v>
      </c>
      <c r="O1035" s="1" t="s">
        <v>368</v>
      </c>
      <c r="P1035" s="1" t="s">
        <v>36</v>
      </c>
      <c r="Q1035" s="1">
        <v>202</v>
      </c>
      <c r="R1035" s="2" t="s">
        <v>369</v>
      </c>
      <c r="S1035" s="1">
        <v>3</v>
      </c>
      <c r="T1035" s="1" t="s">
        <v>2128</v>
      </c>
      <c r="U1035" s="1"/>
      <c r="V1035" s="1">
        <v>2</v>
      </c>
      <c r="W1035" s="1">
        <v>392668.58</v>
      </c>
      <c r="X1035" s="1">
        <v>2025</v>
      </c>
      <c r="Y1035" s="5" t="s">
        <v>3048</v>
      </c>
      <c r="Z1035" s="5">
        <v>45671</v>
      </c>
      <c r="AA1035" s="5" t="str">
        <f t="shared" si="32"/>
        <v>Tuesday</v>
      </c>
      <c r="AB1035" s="1" t="s">
        <v>9107</v>
      </c>
      <c r="AC1035" s="1">
        <v>7</v>
      </c>
      <c r="AD1035" s="1" t="s">
        <v>52</v>
      </c>
      <c r="AE1035" s="5">
        <v>45665</v>
      </c>
      <c r="AF1035" s="5" t="s">
        <v>12835</v>
      </c>
      <c r="AG1035" s="1" t="s">
        <v>371</v>
      </c>
      <c r="AH1035" s="1" t="s">
        <v>46</v>
      </c>
      <c r="AI1035" s="1" t="s">
        <v>11821</v>
      </c>
      <c r="AJ1035" s="1" t="s">
        <v>2130</v>
      </c>
      <c r="AK1035">
        <f t="shared" si="33"/>
        <v>6</v>
      </c>
    </row>
    <row r="1036" spans="1:37" x14ac:dyDescent="0.3">
      <c r="A1036" s="1">
        <v>1035</v>
      </c>
      <c r="B1036" s="1" t="s">
        <v>233</v>
      </c>
      <c r="C1036" s="1">
        <v>38.877967382599998</v>
      </c>
      <c r="D1036" s="1" t="s">
        <v>14747</v>
      </c>
      <c r="E1036" s="1" t="s">
        <v>30</v>
      </c>
      <c r="F1036" s="1" t="s">
        <v>270</v>
      </c>
      <c r="G1036" s="1" t="s">
        <v>236</v>
      </c>
      <c r="H1036" s="2" t="s">
        <v>271</v>
      </c>
      <c r="I1036" s="1" t="s">
        <v>33</v>
      </c>
      <c r="J1036" s="1">
        <v>25005645</v>
      </c>
      <c r="K1036" s="5">
        <v>45670</v>
      </c>
      <c r="L1036" s="5" t="s">
        <v>12146</v>
      </c>
      <c r="M1036" s="1">
        <v>-77.005877690999995</v>
      </c>
      <c r="N1036" s="1" t="s">
        <v>46</v>
      </c>
      <c r="O1036" s="1" t="s">
        <v>237</v>
      </c>
      <c r="P1036" s="1" t="s">
        <v>60</v>
      </c>
      <c r="Q1036" s="1">
        <v>106</v>
      </c>
      <c r="R1036" s="2" t="s">
        <v>238</v>
      </c>
      <c r="S1036" s="1">
        <v>6</v>
      </c>
      <c r="T1036" s="1" t="s">
        <v>239</v>
      </c>
      <c r="U1036" s="1"/>
      <c r="V1036" s="1">
        <v>1</v>
      </c>
      <c r="W1036" s="2" t="s">
        <v>272</v>
      </c>
      <c r="X1036" s="1">
        <v>2025</v>
      </c>
      <c r="Y1036" s="5" t="s">
        <v>3049</v>
      </c>
      <c r="Z1036" s="5">
        <v>45670</v>
      </c>
      <c r="AA1036" s="5" t="str">
        <f t="shared" si="32"/>
        <v>Monday</v>
      </c>
      <c r="AB1036" s="1" t="s">
        <v>9108</v>
      </c>
      <c r="AC1036" s="1">
        <v>7</v>
      </c>
      <c r="AD1036" s="1" t="s">
        <v>52</v>
      </c>
      <c r="AE1036" s="5">
        <v>45668</v>
      </c>
      <c r="AF1036" s="5" t="s">
        <v>11887</v>
      </c>
      <c r="AG1036" s="1" t="s">
        <v>241</v>
      </c>
      <c r="AH1036" s="1" t="s">
        <v>46</v>
      </c>
      <c r="AI1036" s="1" t="s">
        <v>11821</v>
      </c>
      <c r="AJ1036" s="1" t="s">
        <v>242</v>
      </c>
      <c r="AK1036">
        <f t="shared" si="33"/>
        <v>2</v>
      </c>
    </row>
    <row r="1037" spans="1:37" x14ac:dyDescent="0.3">
      <c r="A1037" s="1">
        <v>1036</v>
      </c>
      <c r="B1037" s="1" t="s">
        <v>478</v>
      </c>
      <c r="C1037" s="1">
        <v>38.847781990599998</v>
      </c>
      <c r="D1037" s="1" t="s">
        <v>14785</v>
      </c>
      <c r="E1037" s="1" t="s">
        <v>30</v>
      </c>
      <c r="F1037" s="1" t="s">
        <v>1111</v>
      </c>
      <c r="G1037" s="1" t="s">
        <v>553</v>
      </c>
      <c r="H1037" s="2" t="s">
        <v>1112</v>
      </c>
      <c r="I1037" s="1" t="s">
        <v>33</v>
      </c>
      <c r="J1037" s="1">
        <v>25012904</v>
      </c>
      <c r="K1037" s="5">
        <v>45684</v>
      </c>
      <c r="L1037" s="5" t="s">
        <v>12267</v>
      </c>
      <c r="M1037" s="1">
        <v>-76.971907169399998</v>
      </c>
      <c r="N1037" s="1" t="s">
        <v>68</v>
      </c>
      <c r="O1037" s="1" t="s">
        <v>529</v>
      </c>
      <c r="P1037" s="1" t="s">
        <v>36</v>
      </c>
      <c r="Q1037" s="1">
        <v>704</v>
      </c>
      <c r="R1037" s="2" t="s">
        <v>881</v>
      </c>
      <c r="S1037" s="1">
        <v>8</v>
      </c>
      <c r="T1037" s="1"/>
      <c r="U1037" s="1"/>
      <c r="V1037" s="1">
        <v>7</v>
      </c>
      <c r="W1037" s="1">
        <v>402438.66448021599</v>
      </c>
      <c r="X1037" s="1">
        <v>2025</v>
      </c>
      <c r="Y1037" s="5" t="s">
        <v>3050</v>
      </c>
      <c r="Z1037" s="5">
        <v>45684</v>
      </c>
      <c r="AA1037" s="5" t="str">
        <f t="shared" si="32"/>
        <v>Monday</v>
      </c>
      <c r="AB1037" s="1" t="s">
        <v>9109</v>
      </c>
      <c r="AC1037" s="1">
        <v>8</v>
      </c>
      <c r="AD1037" s="1" t="s">
        <v>72</v>
      </c>
      <c r="AE1037" s="5">
        <v>45684</v>
      </c>
      <c r="AF1037" s="5" t="s">
        <v>11980</v>
      </c>
      <c r="AG1037" s="1" t="s">
        <v>883</v>
      </c>
      <c r="AH1037" s="1" t="s">
        <v>68</v>
      </c>
      <c r="AI1037" s="1" t="s">
        <v>11822</v>
      </c>
      <c r="AJ1037" s="1" t="s">
        <v>1355</v>
      </c>
      <c r="AK1037">
        <f t="shared" si="33"/>
        <v>0</v>
      </c>
    </row>
    <row r="1038" spans="1:37" x14ac:dyDescent="0.3">
      <c r="A1038" s="1">
        <v>1037</v>
      </c>
      <c r="B1038" s="1" t="s">
        <v>313</v>
      </c>
      <c r="C1038" s="1">
        <v>38.920932995199998</v>
      </c>
      <c r="D1038" s="1" t="s">
        <v>13090</v>
      </c>
      <c r="E1038" s="1" t="s">
        <v>30</v>
      </c>
      <c r="F1038" s="1" t="s">
        <v>315</v>
      </c>
      <c r="G1038" s="1" t="s">
        <v>32</v>
      </c>
      <c r="H1038" s="1">
        <v>139229.04</v>
      </c>
      <c r="I1038" s="1" t="s">
        <v>33</v>
      </c>
      <c r="J1038" s="1">
        <v>25009665</v>
      </c>
      <c r="K1038" s="5">
        <v>45677</v>
      </c>
      <c r="L1038" s="5" t="s">
        <v>11931</v>
      </c>
      <c r="M1038" s="1">
        <v>-76.997157005099993</v>
      </c>
      <c r="N1038" s="1" t="s">
        <v>46</v>
      </c>
      <c r="O1038" s="1" t="s">
        <v>127</v>
      </c>
      <c r="P1038" s="1" t="s">
        <v>60</v>
      </c>
      <c r="Q1038" s="1">
        <v>502</v>
      </c>
      <c r="R1038" s="2" t="s">
        <v>316</v>
      </c>
      <c r="S1038" s="1">
        <v>5</v>
      </c>
      <c r="T1038" s="1"/>
      <c r="U1038" s="1"/>
      <c r="V1038" s="1">
        <v>5</v>
      </c>
      <c r="W1038" s="1">
        <v>400246.54</v>
      </c>
      <c r="X1038" s="1">
        <v>2025</v>
      </c>
      <c r="Y1038" s="5" t="s">
        <v>3051</v>
      </c>
      <c r="Z1038" s="5">
        <v>45678</v>
      </c>
      <c r="AA1038" s="5" t="str">
        <f t="shared" si="32"/>
        <v>Tuesday</v>
      </c>
      <c r="AB1038" s="1" t="s">
        <v>9110</v>
      </c>
      <c r="AC1038" s="1">
        <v>7</v>
      </c>
      <c r="AD1038" s="1" t="s">
        <v>52</v>
      </c>
      <c r="AE1038" s="5">
        <v>45676</v>
      </c>
      <c r="AF1038" s="5" t="s">
        <v>11945</v>
      </c>
      <c r="AG1038" s="1" t="s">
        <v>318</v>
      </c>
      <c r="AH1038" s="1" t="s">
        <v>46</v>
      </c>
      <c r="AI1038" s="1" t="s">
        <v>11821</v>
      </c>
      <c r="AJ1038" s="1" t="s">
        <v>319</v>
      </c>
      <c r="AK1038">
        <f t="shared" si="33"/>
        <v>1</v>
      </c>
    </row>
    <row r="1039" spans="1:37" x14ac:dyDescent="0.3">
      <c r="A1039" s="1">
        <v>1038</v>
      </c>
      <c r="B1039" s="1" t="s">
        <v>172</v>
      </c>
      <c r="C1039" s="1">
        <v>38.8594775631</v>
      </c>
      <c r="D1039" s="1" t="s">
        <v>14911</v>
      </c>
      <c r="E1039" s="1" t="s">
        <v>30</v>
      </c>
      <c r="F1039" s="1" t="s">
        <v>3052</v>
      </c>
      <c r="G1039" s="1" t="s">
        <v>175</v>
      </c>
      <c r="H1039" s="1">
        <v>132407.5</v>
      </c>
      <c r="I1039" s="1" t="s">
        <v>33</v>
      </c>
      <c r="J1039" s="1">
        <v>25011659</v>
      </c>
      <c r="K1039" s="5">
        <v>45682</v>
      </c>
      <c r="L1039" s="5" t="s">
        <v>11918</v>
      </c>
      <c r="M1039" s="1">
        <v>-76.967637073099993</v>
      </c>
      <c r="N1039" s="1" t="s">
        <v>34</v>
      </c>
      <c r="O1039" s="1" t="s">
        <v>176</v>
      </c>
      <c r="P1039" s="1" t="s">
        <v>60</v>
      </c>
      <c r="Q1039" s="1">
        <v>606</v>
      </c>
      <c r="R1039" s="2" t="s">
        <v>177</v>
      </c>
      <c r="S1039" s="1">
        <v>7</v>
      </c>
      <c r="T1039" s="1"/>
      <c r="U1039" s="1"/>
      <c r="V1039" s="1">
        <v>6</v>
      </c>
      <c r="W1039" s="1">
        <v>402808.88</v>
      </c>
      <c r="X1039" s="1">
        <v>2025</v>
      </c>
      <c r="Y1039" s="5" t="s">
        <v>3053</v>
      </c>
      <c r="Z1039" s="5">
        <v>45682</v>
      </c>
      <c r="AA1039" s="5" t="str">
        <f t="shared" si="32"/>
        <v>Saturday</v>
      </c>
      <c r="AB1039" s="1" t="s">
        <v>9111</v>
      </c>
      <c r="AC1039" s="1">
        <v>6</v>
      </c>
      <c r="AD1039" s="1" t="s">
        <v>40</v>
      </c>
      <c r="AE1039" s="5">
        <v>45682</v>
      </c>
      <c r="AF1039" s="5" t="s">
        <v>12112</v>
      </c>
      <c r="AG1039" s="1" t="s">
        <v>1067</v>
      </c>
      <c r="AH1039" s="1" t="s">
        <v>34</v>
      </c>
      <c r="AI1039" s="1" t="s">
        <v>11820</v>
      </c>
      <c r="AJ1039" s="1" t="s">
        <v>2417</v>
      </c>
      <c r="AK1039">
        <f t="shared" si="33"/>
        <v>0</v>
      </c>
    </row>
    <row r="1040" spans="1:37" x14ac:dyDescent="0.3">
      <c r="A1040" s="1">
        <v>1039</v>
      </c>
      <c r="B1040" s="1" t="s">
        <v>360</v>
      </c>
      <c r="C1040" s="1">
        <v>38.891212175</v>
      </c>
      <c r="D1040" s="1" t="s">
        <v>14912</v>
      </c>
      <c r="E1040" s="1" t="s">
        <v>30</v>
      </c>
      <c r="F1040" s="1" t="s">
        <v>3054</v>
      </c>
      <c r="G1040" s="1" t="s">
        <v>344</v>
      </c>
      <c r="H1040" s="1">
        <v>135929.84</v>
      </c>
      <c r="I1040" s="1" t="s">
        <v>33</v>
      </c>
      <c r="J1040" s="1">
        <v>25023603</v>
      </c>
      <c r="K1040" s="5">
        <v>45705</v>
      </c>
      <c r="L1040" s="5" t="s">
        <v>12083</v>
      </c>
      <c r="M1040" s="1">
        <v>-76.989070083399994</v>
      </c>
      <c r="N1040" s="1" t="s">
        <v>34</v>
      </c>
      <c r="O1040" s="1" t="s">
        <v>346</v>
      </c>
      <c r="P1040" s="1" t="s">
        <v>36</v>
      </c>
      <c r="Q1040" s="1">
        <v>108</v>
      </c>
      <c r="R1040" s="2" t="s">
        <v>1468</v>
      </c>
      <c r="S1040" s="1">
        <v>6</v>
      </c>
      <c r="T1040" s="1"/>
      <c r="U1040" s="1"/>
      <c r="V1040" s="1">
        <v>1</v>
      </c>
      <c r="W1040" s="1">
        <v>400948.22</v>
      </c>
      <c r="X1040" s="1">
        <v>2025</v>
      </c>
      <c r="Y1040" s="5" t="s">
        <v>3055</v>
      </c>
      <c r="Z1040" s="5">
        <v>45705</v>
      </c>
      <c r="AA1040" s="5" t="str">
        <f t="shared" si="32"/>
        <v>Monday</v>
      </c>
      <c r="AB1040" s="1" t="s">
        <v>9112</v>
      </c>
      <c r="AC1040" s="1">
        <v>6</v>
      </c>
      <c r="AD1040" s="1" t="s">
        <v>40</v>
      </c>
      <c r="AE1040" s="5">
        <v>45705</v>
      </c>
      <c r="AF1040" s="5" t="s">
        <v>12060</v>
      </c>
      <c r="AG1040" s="1" t="s">
        <v>1470</v>
      </c>
      <c r="AH1040" s="1" t="s">
        <v>34</v>
      </c>
      <c r="AI1040" s="1" t="s">
        <v>11820</v>
      </c>
      <c r="AJ1040" s="1" t="s">
        <v>1471</v>
      </c>
      <c r="AK1040">
        <f t="shared" si="33"/>
        <v>0</v>
      </c>
    </row>
    <row r="1041" spans="1:37" x14ac:dyDescent="0.3">
      <c r="A1041" s="1">
        <v>1040</v>
      </c>
      <c r="B1041" s="1" t="s">
        <v>404</v>
      </c>
      <c r="C1041" s="1">
        <v>38.926877595400001</v>
      </c>
      <c r="D1041" s="1" t="s">
        <v>14056</v>
      </c>
      <c r="E1041" s="1" t="s">
        <v>30</v>
      </c>
      <c r="F1041" s="1" t="s">
        <v>3056</v>
      </c>
      <c r="G1041" s="1" t="s">
        <v>58</v>
      </c>
      <c r="H1041" s="1">
        <v>139889.16</v>
      </c>
      <c r="I1041" s="1" t="s">
        <v>33</v>
      </c>
      <c r="J1041" s="1">
        <v>25011407</v>
      </c>
      <c r="K1041" s="5">
        <v>45681</v>
      </c>
      <c r="L1041" s="5" t="s">
        <v>10343</v>
      </c>
      <c r="M1041" s="1">
        <v>-77.021653839699994</v>
      </c>
      <c r="N1041" s="1" t="s">
        <v>46</v>
      </c>
      <c r="O1041" s="1" t="s">
        <v>78</v>
      </c>
      <c r="P1041" s="1" t="s">
        <v>36</v>
      </c>
      <c r="Q1041" s="1">
        <v>306</v>
      </c>
      <c r="R1041" s="2" t="s">
        <v>406</v>
      </c>
      <c r="S1041" s="1">
        <v>1</v>
      </c>
      <c r="T1041" s="1"/>
      <c r="U1041" s="1"/>
      <c r="V1041" s="1">
        <v>3</v>
      </c>
      <c r="W1041" s="1">
        <v>398122.37</v>
      </c>
      <c r="X1041" s="1">
        <v>2025</v>
      </c>
      <c r="Y1041" s="5" t="s">
        <v>3057</v>
      </c>
      <c r="Z1041" s="5">
        <v>45681</v>
      </c>
      <c r="AA1041" s="5" t="str">
        <f t="shared" si="32"/>
        <v>Friday</v>
      </c>
      <c r="AB1041" s="1" t="s">
        <v>9113</v>
      </c>
      <c r="AC1041" s="1">
        <v>7</v>
      </c>
      <c r="AD1041" s="1" t="s">
        <v>52</v>
      </c>
      <c r="AE1041" s="5">
        <v>45681</v>
      </c>
      <c r="AF1041" s="5" t="s">
        <v>11868</v>
      </c>
      <c r="AG1041" s="1" t="s">
        <v>63</v>
      </c>
      <c r="AH1041" s="1" t="s">
        <v>46</v>
      </c>
      <c r="AI1041" s="1" t="s">
        <v>11821</v>
      </c>
      <c r="AJ1041" s="1" t="s">
        <v>2370</v>
      </c>
      <c r="AK1041">
        <f t="shared" si="33"/>
        <v>0</v>
      </c>
    </row>
    <row r="1042" spans="1:37" x14ac:dyDescent="0.3">
      <c r="A1042" s="1">
        <v>1041</v>
      </c>
      <c r="B1042" s="1" t="s">
        <v>65</v>
      </c>
      <c r="C1042" s="1">
        <v>38.909851510300001</v>
      </c>
      <c r="D1042" s="1" t="s">
        <v>13308</v>
      </c>
      <c r="E1042" s="1" t="s">
        <v>30</v>
      </c>
      <c r="F1042" s="1" t="s">
        <v>3058</v>
      </c>
      <c r="G1042" s="1" t="s">
        <v>32</v>
      </c>
      <c r="H1042" s="1">
        <v>137998.9</v>
      </c>
      <c r="I1042" s="1" t="s">
        <v>33</v>
      </c>
      <c r="J1042" s="1">
        <v>25420342</v>
      </c>
      <c r="K1042" s="5">
        <v>45679</v>
      </c>
      <c r="L1042" s="5" t="s">
        <v>12299</v>
      </c>
      <c r="M1042" s="1">
        <v>-76.998600514700001</v>
      </c>
      <c r="N1042" s="1" t="s">
        <v>34</v>
      </c>
      <c r="O1042" s="1" t="s">
        <v>69</v>
      </c>
      <c r="P1042" s="1" t="s">
        <v>60</v>
      </c>
      <c r="Q1042" s="1">
        <v>501</v>
      </c>
      <c r="R1042" s="2" t="s">
        <v>70</v>
      </c>
      <c r="S1042" s="1">
        <v>5</v>
      </c>
      <c r="T1042" s="1"/>
      <c r="U1042" s="1"/>
      <c r="V1042" s="1">
        <v>5</v>
      </c>
      <c r="W1042" s="1">
        <v>400121.38</v>
      </c>
      <c r="X1042" s="1">
        <v>2025</v>
      </c>
      <c r="Y1042" s="5" t="s">
        <v>3059</v>
      </c>
      <c r="Z1042" s="5">
        <v>45683</v>
      </c>
      <c r="AA1042" s="5" t="str">
        <f t="shared" si="32"/>
        <v>Sunday</v>
      </c>
      <c r="AB1042" s="1" t="s">
        <v>9114</v>
      </c>
      <c r="AC1042" s="1">
        <v>6</v>
      </c>
      <c r="AD1042" s="1" t="s">
        <v>40</v>
      </c>
      <c r="AE1042" s="5">
        <v>45679</v>
      </c>
      <c r="AF1042" s="5" t="s">
        <v>9542</v>
      </c>
      <c r="AG1042" s="1" t="s">
        <v>73</v>
      </c>
      <c r="AH1042" s="1" t="s">
        <v>34</v>
      </c>
      <c r="AI1042" s="1" t="s">
        <v>11820</v>
      </c>
      <c r="AJ1042" s="1" t="s">
        <v>74</v>
      </c>
      <c r="AK1042">
        <f t="shared" si="33"/>
        <v>0</v>
      </c>
    </row>
    <row r="1043" spans="1:37" x14ac:dyDescent="0.3">
      <c r="A1043" s="1">
        <v>1042</v>
      </c>
      <c r="B1043" s="1" t="s">
        <v>132</v>
      </c>
      <c r="C1043" s="1">
        <v>38.929516886099996</v>
      </c>
      <c r="D1043" s="1" t="s">
        <v>13711</v>
      </c>
      <c r="E1043" s="1" t="s">
        <v>30</v>
      </c>
      <c r="F1043" s="1" t="s">
        <v>134</v>
      </c>
      <c r="G1043" s="1" t="s">
        <v>77</v>
      </c>
      <c r="H1043" s="1">
        <v>140182.43</v>
      </c>
      <c r="I1043" s="1" t="s">
        <v>33</v>
      </c>
      <c r="J1043" s="1">
        <v>25011275</v>
      </c>
      <c r="K1043" s="5"/>
      <c r="L1043" s="5"/>
      <c r="M1043" s="1">
        <v>-77.032729863300005</v>
      </c>
      <c r="N1043" s="1" t="s">
        <v>34</v>
      </c>
      <c r="O1043" s="1" t="s">
        <v>78</v>
      </c>
      <c r="P1043" s="1" t="s">
        <v>36</v>
      </c>
      <c r="Q1043" s="1">
        <v>302</v>
      </c>
      <c r="R1043" s="2" t="s">
        <v>135</v>
      </c>
      <c r="S1043" s="1">
        <v>1</v>
      </c>
      <c r="T1043" s="1"/>
      <c r="U1043" s="1"/>
      <c r="V1043" s="1">
        <v>3</v>
      </c>
      <c r="W1043" s="1">
        <v>397162.06</v>
      </c>
      <c r="X1043" s="1">
        <v>2025</v>
      </c>
      <c r="Y1043" s="5" t="s">
        <v>3060</v>
      </c>
      <c r="Z1043" s="5">
        <v>45681</v>
      </c>
      <c r="AA1043" s="5" t="str">
        <f t="shared" si="32"/>
        <v>Friday</v>
      </c>
      <c r="AB1043" s="1" t="s">
        <v>9115</v>
      </c>
      <c r="AC1043" s="1">
        <v>6</v>
      </c>
      <c r="AD1043" s="1" t="s">
        <v>40</v>
      </c>
      <c r="AE1043" s="5">
        <v>45681</v>
      </c>
      <c r="AF1043" s="5" t="s">
        <v>12463</v>
      </c>
      <c r="AG1043" s="1" t="s">
        <v>137</v>
      </c>
      <c r="AH1043" s="1" t="s">
        <v>34</v>
      </c>
      <c r="AI1043" s="1" t="s">
        <v>11820</v>
      </c>
      <c r="AJ1043" s="1" t="s">
        <v>138</v>
      </c>
      <c r="AK1043">
        <f t="shared" si="33"/>
        <v>-45681</v>
      </c>
    </row>
    <row r="1044" spans="1:37" x14ac:dyDescent="0.3">
      <c r="A1044" s="1">
        <v>1043</v>
      </c>
      <c r="B1044" s="1" t="s">
        <v>278</v>
      </c>
      <c r="C1044" s="1">
        <v>38.864863706100003</v>
      </c>
      <c r="D1044" s="1" t="s">
        <v>14913</v>
      </c>
      <c r="E1044" s="1" t="s">
        <v>30</v>
      </c>
      <c r="F1044" s="1" t="s">
        <v>3061</v>
      </c>
      <c r="G1044" s="1" t="s">
        <v>411</v>
      </c>
      <c r="H1044" s="1">
        <v>133004.95288885999</v>
      </c>
      <c r="I1044" s="1" t="s">
        <v>33</v>
      </c>
      <c r="J1044" s="1">
        <v>25015121</v>
      </c>
      <c r="K1044" s="5"/>
      <c r="L1044" s="5"/>
      <c r="M1044" s="1">
        <v>-76.989779632899996</v>
      </c>
      <c r="N1044" s="1" t="s">
        <v>68</v>
      </c>
      <c r="O1044" s="1" t="s">
        <v>441</v>
      </c>
      <c r="P1044" s="1" t="s">
        <v>36</v>
      </c>
      <c r="Q1044" s="1">
        <v>701</v>
      </c>
      <c r="R1044" s="2" t="s">
        <v>442</v>
      </c>
      <c r="S1044" s="1">
        <v>8</v>
      </c>
      <c r="T1044" s="1" t="s">
        <v>414</v>
      </c>
      <c r="U1044" s="1"/>
      <c r="V1044" s="1">
        <v>7</v>
      </c>
      <c r="W1044" s="1">
        <v>400886.99081478</v>
      </c>
      <c r="X1044" s="1">
        <v>2025</v>
      </c>
      <c r="Y1044" s="5" t="s">
        <v>3062</v>
      </c>
      <c r="Z1044" s="5">
        <v>45688</v>
      </c>
      <c r="AA1044" s="5" t="str">
        <f t="shared" si="32"/>
        <v>Friday</v>
      </c>
      <c r="AB1044" s="1" t="s">
        <v>9116</v>
      </c>
      <c r="AC1044" s="1">
        <v>8</v>
      </c>
      <c r="AD1044" s="1" t="s">
        <v>72</v>
      </c>
      <c r="AE1044" s="5">
        <v>45688</v>
      </c>
      <c r="AF1044" s="5" t="s">
        <v>12636</v>
      </c>
      <c r="AG1044" s="1" t="s">
        <v>416</v>
      </c>
      <c r="AH1044" s="1" t="s">
        <v>68</v>
      </c>
      <c r="AI1044" s="1" t="s">
        <v>11822</v>
      </c>
      <c r="AJ1044" s="1" t="s">
        <v>446</v>
      </c>
      <c r="AK1044">
        <f t="shared" si="33"/>
        <v>-45688</v>
      </c>
    </row>
    <row r="1045" spans="1:37" x14ac:dyDescent="0.3">
      <c r="A1045" s="1">
        <v>1044</v>
      </c>
      <c r="B1045" s="1" t="s">
        <v>43</v>
      </c>
      <c r="C1045" s="1">
        <v>38.897348637500002</v>
      </c>
      <c r="D1045" s="1" t="s">
        <v>14010</v>
      </c>
      <c r="E1045" s="1" t="s">
        <v>30</v>
      </c>
      <c r="F1045" s="1" t="s">
        <v>2776</v>
      </c>
      <c r="G1045" s="1" t="s">
        <v>45</v>
      </c>
      <c r="H1045" s="1">
        <v>136611.34</v>
      </c>
      <c r="I1045" s="1" t="s">
        <v>33</v>
      </c>
      <c r="J1045" s="1">
        <v>25000658</v>
      </c>
      <c r="K1045" s="5">
        <v>45658</v>
      </c>
      <c r="L1045" s="5" t="s">
        <v>11920</v>
      </c>
      <c r="M1045" s="1">
        <v>-77.027562078100004</v>
      </c>
      <c r="N1045" s="1" t="s">
        <v>34</v>
      </c>
      <c r="O1045" s="1" t="s">
        <v>117</v>
      </c>
      <c r="P1045" s="1" t="s">
        <v>60</v>
      </c>
      <c r="Q1045" s="1">
        <v>209</v>
      </c>
      <c r="R1045" s="2" t="s">
        <v>183</v>
      </c>
      <c r="S1045" s="1">
        <v>2</v>
      </c>
      <c r="T1045" s="1" t="s">
        <v>184</v>
      </c>
      <c r="U1045" s="1"/>
      <c r="V1045" s="1">
        <v>2</v>
      </c>
      <c r="W1045" s="1">
        <v>397609.07</v>
      </c>
      <c r="X1045" s="1">
        <v>2025</v>
      </c>
      <c r="Y1045" s="5" t="s">
        <v>3063</v>
      </c>
      <c r="Z1045" s="5">
        <v>45659</v>
      </c>
      <c r="AA1045" s="5" t="str">
        <f t="shared" si="32"/>
        <v>Thursday</v>
      </c>
      <c r="AB1045" s="1" t="s">
        <v>9117</v>
      </c>
      <c r="AC1045" s="1">
        <v>6</v>
      </c>
      <c r="AD1045" s="1" t="s">
        <v>40</v>
      </c>
      <c r="AE1045" s="5">
        <v>45658</v>
      </c>
      <c r="AF1045" s="5" t="s">
        <v>9443</v>
      </c>
      <c r="AG1045" s="1" t="s">
        <v>186</v>
      </c>
      <c r="AH1045" s="1" t="s">
        <v>34</v>
      </c>
      <c r="AI1045" s="1" t="s">
        <v>11820</v>
      </c>
      <c r="AJ1045" s="1" t="s">
        <v>897</v>
      </c>
      <c r="AK1045">
        <f t="shared" si="33"/>
        <v>0</v>
      </c>
    </row>
    <row r="1046" spans="1:37" x14ac:dyDescent="0.3">
      <c r="A1046" s="1">
        <v>1045</v>
      </c>
      <c r="B1046" s="1" t="s">
        <v>1020</v>
      </c>
      <c r="C1046" s="1">
        <v>38.9375250792</v>
      </c>
      <c r="D1046" s="1" t="s">
        <v>14057</v>
      </c>
      <c r="E1046" s="1" t="s">
        <v>30</v>
      </c>
      <c r="F1046" s="1" t="s">
        <v>3064</v>
      </c>
      <c r="G1046" s="1" t="s">
        <v>367</v>
      </c>
      <c r="H1046" s="1">
        <v>141072.59</v>
      </c>
      <c r="I1046" s="1" t="s">
        <v>33</v>
      </c>
      <c r="J1046" s="1">
        <v>25004610</v>
      </c>
      <c r="K1046" s="5">
        <v>45667</v>
      </c>
      <c r="L1046" s="5" t="s">
        <v>12300</v>
      </c>
      <c r="M1046" s="1">
        <v>-77.059650354499993</v>
      </c>
      <c r="N1046" s="1" t="s">
        <v>34</v>
      </c>
      <c r="O1046" s="1" t="s">
        <v>1022</v>
      </c>
      <c r="P1046" s="1" t="s">
        <v>48</v>
      </c>
      <c r="Q1046" s="1">
        <v>203</v>
      </c>
      <c r="R1046" s="2" t="s">
        <v>2591</v>
      </c>
      <c r="S1046" s="1">
        <v>3</v>
      </c>
      <c r="T1046" s="1"/>
      <c r="U1046" s="1"/>
      <c r="V1046" s="1">
        <v>2</v>
      </c>
      <c r="W1046" s="1">
        <v>394828.42</v>
      </c>
      <c r="X1046" s="1">
        <v>2025</v>
      </c>
      <c r="Y1046" s="5" t="s">
        <v>3065</v>
      </c>
      <c r="Z1046" s="5">
        <v>45668</v>
      </c>
      <c r="AA1046" s="5" t="str">
        <f t="shared" si="32"/>
        <v>Saturday</v>
      </c>
      <c r="AB1046" s="1" t="s">
        <v>9118</v>
      </c>
      <c r="AC1046" s="1">
        <v>6</v>
      </c>
      <c r="AD1046" s="1" t="s">
        <v>40</v>
      </c>
      <c r="AE1046" s="5">
        <v>45667</v>
      </c>
      <c r="AF1046" s="5" t="s">
        <v>12531</v>
      </c>
      <c r="AG1046" s="1" t="s">
        <v>2593</v>
      </c>
      <c r="AH1046" s="1" t="s">
        <v>34</v>
      </c>
      <c r="AI1046" s="1" t="s">
        <v>11820</v>
      </c>
      <c r="AJ1046" s="1" t="s">
        <v>2594</v>
      </c>
      <c r="AK1046">
        <f t="shared" si="33"/>
        <v>0</v>
      </c>
    </row>
    <row r="1047" spans="1:37" x14ac:dyDescent="0.3">
      <c r="A1047" s="1">
        <v>1046</v>
      </c>
      <c r="B1047" s="1" t="s">
        <v>217</v>
      </c>
      <c r="C1047" s="1">
        <v>38.9096429011</v>
      </c>
      <c r="D1047" s="1" t="s">
        <v>13752</v>
      </c>
      <c r="E1047" s="1" t="s">
        <v>30</v>
      </c>
      <c r="F1047" s="1" t="s">
        <v>692</v>
      </c>
      <c r="G1047" s="1" t="s">
        <v>45</v>
      </c>
      <c r="H1047" s="1">
        <v>137976.41</v>
      </c>
      <c r="I1047" s="1" t="s">
        <v>33</v>
      </c>
      <c r="J1047" s="1">
        <v>25025594</v>
      </c>
      <c r="K1047" s="5">
        <v>45709</v>
      </c>
      <c r="L1047" s="5" t="s">
        <v>12301</v>
      </c>
      <c r="M1047" s="1">
        <v>-77.037506628299994</v>
      </c>
      <c r="N1047" s="1" t="s">
        <v>34</v>
      </c>
      <c r="O1047" s="1" t="s">
        <v>47</v>
      </c>
      <c r="P1047" s="1" t="s">
        <v>36</v>
      </c>
      <c r="Q1047" s="1">
        <v>208</v>
      </c>
      <c r="R1047" s="2" t="s">
        <v>693</v>
      </c>
      <c r="S1047" s="1">
        <v>2</v>
      </c>
      <c r="T1047" s="1"/>
      <c r="U1047" s="1"/>
      <c r="V1047" s="1">
        <v>2</v>
      </c>
      <c r="W1047" s="1">
        <v>396746.97</v>
      </c>
      <c r="X1047" s="1">
        <v>2025</v>
      </c>
      <c r="Y1047" s="5" t="s">
        <v>3066</v>
      </c>
      <c r="Z1047" s="5">
        <v>45709</v>
      </c>
      <c r="AA1047" s="5" t="str">
        <f t="shared" si="32"/>
        <v>Friday</v>
      </c>
      <c r="AB1047" s="1" t="s">
        <v>9119</v>
      </c>
      <c r="AC1047" s="1">
        <v>6</v>
      </c>
      <c r="AD1047" s="1" t="s">
        <v>40</v>
      </c>
      <c r="AE1047" s="5">
        <v>45709</v>
      </c>
      <c r="AF1047" s="5" t="s">
        <v>12251</v>
      </c>
      <c r="AG1047" s="1" t="s">
        <v>472</v>
      </c>
      <c r="AH1047" s="1" t="s">
        <v>34</v>
      </c>
      <c r="AI1047" s="1" t="s">
        <v>11820</v>
      </c>
      <c r="AJ1047" s="1" t="s">
        <v>695</v>
      </c>
      <c r="AK1047">
        <f t="shared" si="33"/>
        <v>0</v>
      </c>
    </row>
    <row r="1048" spans="1:37" x14ac:dyDescent="0.3">
      <c r="A1048" s="1">
        <v>1047</v>
      </c>
      <c r="B1048" s="1" t="s">
        <v>156</v>
      </c>
      <c r="C1048" s="1">
        <v>38.8944565392</v>
      </c>
      <c r="D1048" s="1" t="s">
        <v>13309</v>
      </c>
      <c r="E1048" s="1" t="s">
        <v>30</v>
      </c>
      <c r="F1048" s="1" t="s">
        <v>3067</v>
      </c>
      <c r="G1048" s="1" t="s">
        <v>225</v>
      </c>
      <c r="H1048" s="2" t="s">
        <v>3068</v>
      </c>
      <c r="I1048" s="1" t="s">
        <v>33</v>
      </c>
      <c r="J1048" s="1">
        <v>25023710</v>
      </c>
      <c r="K1048" s="5">
        <v>45706</v>
      </c>
      <c r="L1048" s="5" t="s">
        <v>12205</v>
      </c>
      <c r="M1048" s="1">
        <v>-76.936322554900002</v>
      </c>
      <c r="N1048" s="1" t="s">
        <v>68</v>
      </c>
      <c r="O1048" s="1" t="s">
        <v>226</v>
      </c>
      <c r="P1048" s="1" t="s">
        <v>48</v>
      </c>
      <c r="Q1048" s="1">
        <v>602</v>
      </c>
      <c r="R1048" s="2" t="s">
        <v>227</v>
      </c>
      <c r="S1048" s="1">
        <v>7</v>
      </c>
      <c r="T1048" s="1"/>
      <c r="U1048" s="1"/>
      <c r="V1048" s="1">
        <v>6</v>
      </c>
      <c r="W1048" s="2" t="s">
        <v>3069</v>
      </c>
      <c r="X1048" s="1">
        <v>2025</v>
      </c>
      <c r="Y1048" s="5" t="s">
        <v>3070</v>
      </c>
      <c r="Z1048" s="5">
        <v>45706</v>
      </c>
      <c r="AA1048" s="5" t="str">
        <f t="shared" si="32"/>
        <v>Tuesday</v>
      </c>
      <c r="AB1048" s="1" t="s">
        <v>9120</v>
      </c>
      <c r="AC1048" s="1">
        <v>8</v>
      </c>
      <c r="AD1048" s="1" t="s">
        <v>72</v>
      </c>
      <c r="AE1048" s="5">
        <v>45706</v>
      </c>
      <c r="AF1048" s="5" t="s">
        <v>12698</v>
      </c>
      <c r="AG1048" s="1" t="s">
        <v>229</v>
      </c>
      <c r="AH1048" s="1" t="s">
        <v>68</v>
      </c>
      <c r="AI1048" s="1" t="s">
        <v>11822</v>
      </c>
      <c r="AJ1048" s="1" t="s">
        <v>950</v>
      </c>
      <c r="AK1048">
        <f t="shared" si="33"/>
        <v>0</v>
      </c>
    </row>
    <row r="1049" spans="1:37" x14ac:dyDescent="0.3">
      <c r="A1049" s="1">
        <v>1048</v>
      </c>
      <c r="B1049" s="1" t="s">
        <v>132</v>
      </c>
      <c r="C1049" s="1">
        <v>38.929516886099996</v>
      </c>
      <c r="D1049" s="1" t="s">
        <v>13711</v>
      </c>
      <c r="E1049" s="1" t="s">
        <v>30</v>
      </c>
      <c r="F1049" s="1" t="s">
        <v>134</v>
      </c>
      <c r="G1049" s="1" t="s">
        <v>77</v>
      </c>
      <c r="H1049" s="1">
        <v>140182.43</v>
      </c>
      <c r="I1049" s="1" t="s">
        <v>33</v>
      </c>
      <c r="J1049" s="1">
        <v>25026045</v>
      </c>
      <c r="K1049" s="5"/>
      <c r="L1049" s="5"/>
      <c r="M1049" s="1">
        <v>-77.032729863300005</v>
      </c>
      <c r="N1049" s="1" t="s">
        <v>34</v>
      </c>
      <c r="O1049" s="1" t="s">
        <v>78</v>
      </c>
      <c r="P1049" s="1" t="s">
        <v>36</v>
      </c>
      <c r="Q1049" s="1">
        <v>302</v>
      </c>
      <c r="R1049" s="2" t="s">
        <v>135</v>
      </c>
      <c r="S1049" s="1">
        <v>1</v>
      </c>
      <c r="T1049" s="1"/>
      <c r="U1049" s="1"/>
      <c r="V1049" s="1">
        <v>3</v>
      </c>
      <c r="W1049" s="1">
        <v>397162.06</v>
      </c>
      <c r="X1049" s="1">
        <v>2025</v>
      </c>
      <c r="Y1049" s="5" t="s">
        <v>3071</v>
      </c>
      <c r="Z1049" s="5">
        <v>45710</v>
      </c>
      <c r="AA1049" s="5" t="str">
        <f t="shared" si="32"/>
        <v>Saturday</v>
      </c>
      <c r="AB1049" s="1" t="s">
        <v>9121</v>
      </c>
      <c r="AC1049" s="1">
        <v>6</v>
      </c>
      <c r="AD1049" s="1" t="s">
        <v>40</v>
      </c>
      <c r="AE1049" s="5">
        <v>45710</v>
      </c>
      <c r="AF1049" s="5" t="s">
        <v>12749</v>
      </c>
      <c r="AG1049" s="1" t="s">
        <v>137</v>
      </c>
      <c r="AH1049" s="1" t="s">
        <v>34</v>
      </c>
      <c r="AI1049" s="1" t="s">
        <v>11820</v>
      </c>
      <c r="AJ1049" s="1" t="s">
        <v>138</v>
      </c>
      <c r="AK1049">
        <f t="shared" si="33"/>
        <v>-45710</v>
      </c>
    </row>
    <row r="1050" spans="1:37" x14ac:dyDescent="0.3">
      <c r="A1050" s="1">
        <v>1049</v>
      </c>
      <c r="B1050" s="1" t="s">
        <v>55</v>
      </c>
      <c r="C1050" s="1">
        <v>38.924265503000001</v>
      </c>
      <c r="D1050" s="1" t="s">
        <v>14058</v>
      </c>
      <c r="E1050" s="1" t="s">
        <v>30</v>
      </c>
      <c r="F1050" s="1" t="s">
        <v>3072</v>
      </c>
      <c r="G1050" s="1" t="s">
        <v>77</v>
      </c>
      <c r="H1050" s="1">
        <v>139599.32</v>
      </c>
      <c r="I1050" s="1" t="s">
        <v>33</v>
      </c>
      <c r="J1050" s="1">
        <v>25005747</v>
      </c>
      <c r="K1050" s="5">
        <v>45670</v>
      </c>
      <c r="L1050" s="5" t="s">
        <v>12302</v>
      </c>
      <c r="M1050" s="1">
        <v>-77.027038775400001</v>
      </c>
      <c r="N1050" s="1" t="s">
        <v>11828</v>
      </c>
      <c r="O1050" s="1" t="s">
        <v>78</v>
      </c>
      <c r="P1050" s="1" t="s">
        <v>60</v>
      </c>
      <c r="Q1050" s="1">
        <v>304</v>
      </c>
      <c r="R1050" s="2" t="s">
        <v>1227</v>
      </c>
      <c r="S1050" s="1">
        <v>1</v>
      </c>
      <c r="T1050" s="1"/>
      <c r="U1050" s="1"/>
      <c r="V1050" s="1">
        <v>3</v>
      </c>
      <c r="W1050" s="1">
        <v>397655.35</v>
      </c>
      <c r="X1050" s="1">
        <v>2025</v>
      </c>
      <c r="Y1050" s="5" t="s">
        <v>3073</v>
      </c>
      <c r="Z1050" s="5">
        <v>45670</v>
      </c>
      <c r="AA1050" s="5" t="str">
        <f t="shared" si="32"/>
        <v>Monday</v>
      </c>
      <c r="AB1050" s="1" t="s">
        <v>9122</v>
      </c>
      <c r="AC1050" s="1">
        <v>5</v>
      </c>
      <c r="AD1050" s="1" t="s">
        <v>11829</v>
      </c>
      <c r="AE1050" s="5">
        <v>45669</v>
      </c>
      <c r="AF1050" s="5" t="s">
        <v>11945</v>
      </c>
      <c r="AG1050" s="1" t="s">
        <v>549</v>
      </c>
      <c r="AH1050" s="1" t="s">
        <v>11828</v>
      </c>
      <c r="AI1050" s="1" t="s">
        <v>11828</v>
      </c>
      <c r="AJ1050" s="1" t="s">
        <v>2229</v>
      </c>
      <c r="AK1050">
        <f t="shared" si="33"/>
        <v>1</v>
      </c>
    </row>
    <row r="1051" spans="1:37" x14ac:dyDescent="0.3">
      <c r="A1051" s="1">
        <v>1050</v>
      </c>
      <c r="B1051" s="1" t="s">
        <v>342</v>
      </c>
      <c r="C1051" s="1">
        <v>38.881270563699999</v>
      </c>
      <c r="D1051" s="1" t="s">
        <v>14914</v>
      </c>
      <c r="E1051" s="1" t="s">
        <v>30</v>
      </c>
      <c r="F1051" s="1" t="s">
        <v>3074</v>
      </c>
      <c r="G1051" s="1" t="s">
        <v>236</v>
      </c>
      <c r="H1051" s="2" t="s">
        <v>3075</v>
      </c>
      <c r="I1051" s="1" t="s">
        <v>33</v>
      </c>
      <c r="J1051" s="1">
        <v>25007236</v>
      </c>
      <c r="K1051" s="5">
        <v>45659</v>
      </c>
      <c r="L1051" s="5" t="s">
        <v>12001</v>
      </c>
      <c r="M1051" s="1">
        <v>-76.995577789099997</v>
      </c>
      <c r="N1051" s="1" t="s">
        <v>46</v>
      </c>
      <c r="O1051" s="1" t="s">
        <v>346</v>
      </c>
      <c r="P1051" s="1" t="s">
        <v>60</v>
      </c>
      <c r="Q1051" s="1">
        <v>106</v>
      </c>
      <c r="R1051" s="2" t="s">
        <v>354</v>
      </c>
      <c r="S1051" s="1">
        <v>6</v>
      </c>
      <c r="T1051" s="1" t="s">
        <v>355</v>
      </c>
      <c r="U1051" s="1"/>
      <c r="V1051" s="1">
        <v>1</v>
      </c>
      <c r="W1051" s="1">
        <v>400383.70038230898</v>
      </c>
      <c r="X1051" s="1">
        <v>2025</v>
      </c>
      <c r="Y1051" s="5" t="s">
        <v>3076</v>
      </c>
      <c r="Z1051" s="5">
        <v>45673</v>
      </c>
      <c r="AA1051" s="5" t="str">
        <f t="shared" si="32"/>
        <v>Thursday</v>
      </c>
      <c r="AB1051" s="1" t="s">
        <v>9123</v>
      </c>
      <c r="AC1051" s="1">
        <v>7</v>
      </c>
      <c r="AD1051" s="1" t="s">
        <v>52</v>
      </c>
      <c r="AE1051" s="5">
        <v>45659</v>
      </c>
      <c r="AF1051" s="5" t="s">
        <v>11868</v>
      </c>
      <c r="AG1051" s="1" t="s">
        <v>358</v>
      </c>
      <c r="AH1051" s="1" t="s">
        <v>46</v>
      </c>
      <c r="AI1051" s="1" t="s">
        <v>11821</v>
      </c>
      <c r="AJ1051" s="1" t="s">
        <v>359</v>
      </c>
      <c r="AK1051">
        <f t="shared" si="33"/>
        <v>0</v>
      </c>
    </row>
    <row r="1052" spans="1:37" x14ac:dyDescent="0.3">
      <c r="A1052" s="1">
        <v>1051</v>
      </c>
      <c r="B1052" s="1" t="s">
        <v>29</v>
      </c>
      <c r="C1052" s="1">
        <v>38.905643634699999</v>
      </c>
      <c r="D1052" s="1" t="s">
        <v>13127</v>
      </c>
      <c r="E1052" s="1" t="s">
        <v>30</v>
      </c>
      <c r="F1052" s="1" t="s">
        <v>926</v>
      </c>
      <c r="G1052" s="1" t="s">
        <v>32</v>
      </c>
      <c r="H1052" s="1">
        <v>137531.79999999999</v>
      </c>
      <c r="I1052" s="1" t="s">
        <v>33</v>
      </c>
      <c r="J1052" s="1">
        <v>25008809</v>
      </c>
      <c r="K1052" s="5">
        <v>45675</v>
      </c>
      <c r="L1052" s="5" t="s">
        <v>9443</v>
      </c>
      <c r="M1052" s="1">
        <v>-77.0044727163</v>
      </c>
      <c r="N1052" s="1" t="s">
        <v>46</v>
      </c>
      <c r="O1052" s="1" t="s">
        <v>35</v>
      </c>
      <c r="P1052" s="1" t="s">
        <v>60</v>
      </c>
      <c r="Q1052" s="1">
        <v>501</v>
      </c>
      <c r="R1052" s="2" t="s">
        <v>37</v>
      </c>
      <c r="S1052" s="1">
        <v>6</v>
      </c>
      <c r="T1052" s="1" t="s">
        <v>38</v>
      </c>
      <c r="U1052" s="1"/>
      <c r="V1052" s="1">
        <v>5</v>
      </c>
      <c r="W1052" s="1">
        <v>399612.05</v>
      </c>
      <c r="X1052" s="1">
        <v>2025</v>
      </c>
      <c r="Y1052" s="5" t="s">
        <v>3077</v>
      </c>
      <c r="Z1052" s="5">
        <v>45676</v>
      </c>
      <c r="AA1052" s="5" t="str">
        <f t="shared" si="32"/>
        <v>Sunday</v>
      </c>
      <c r="AB1052" s="1" t="s">
        <v>9124</v>
      </c>
      <c r="AC1052" s="1">
        <v>7</v>
      </c>
      <c r="AD1052" s="1" t="s">
        <v>52</v>
      </c>
      <c r="AE1052" s="5">
        <v>45674</v>
      </c>
      <c r="AF1052" s="5" t="s">
        <v>9443</v>
      </c>
      <c r="AG1052" s="1" t="s">
        <v>41</v>
      </c>
      <c r="AH1052" s="1" t="s">
        <v>46</v>
      </c>
      <c r="AI1052" s="1" t="s">
        <v>11821</v>
      </c>
      <c r="AJ1052" s="1" t="s">
        <v>42</v>
      </c>
      <c r="AK1052">
        <f t="shared" si="33"/>
        <v>1</v>
      </c>
    </row>
    <row r="1053" spans="1:37" x14ac:dyDescent="0.3">
      <c r="A1053" s="1">
        <v>1052</v>
      </c>
      <c r="B1053" s="1" t="s">
        <v>148</v>
      </c>
      <c r="C1053" s="1">
        <v>38.877016841200003</v>
      </c>
      <c r="D1053" s="1" t="s">
        <v>14704</v>
      </c>
      <c r="E1053" s="1" t="s">
        <v>30</v>
      </c>
      <c r="F1053" s="1" t="s">
        <v>3078</v>
      </c>
      <c r="G1053" s="1" t="s">
        <v>115</v>
      </c>
      <c r="H1053" s="1">
        <v>134354.23000000001</v>
      </c>
      <c r="I1053" s="1" t="s">
        <v>33</v>
      </c>
      <c r="J1053" s="1">
        <v>25012503</v>
      </c>
      <c r="K1053" s="5">
        <v>45684</v>
      </c>
      <c r="L1053" s="5" t="s">
        <v>11966</v>
      </c>
      <c r="M1053" s="1">
        <v>-77.022386993699996</v>
      </c>
      <c r="N1053" s="1" t="s">
        <v>34</v>
      </c>
      <c r="O1053" s="1" t="s">
        <v>150</v>
      </c>
      <c r="P1053" s="1" t="s">
        <v>48</v>
      </c>
      <c r="Q1053" s="1">
        <v>103</v>
      </c>
      <c r="R1053" s="2" t="s">
        <v>151</v>
      </c>
      <c r="S1053" s="1">
        <v>6</v>
      </c>
      <c r="T1053" s="1" t="s">
        <v>152</v>
      </c>
      <c r="U1053" s="1"/>
      <c r="V1053" s="1">
        <v>1</v>
      </c>
      <c r="W1053" s="1">
        <v>398057.44</v>
      </c>
      <c r="X1053" s="1">
        <v>2025</v>
      </c>
      <c r="Y1053" s="5" t="s">
        <v>3079</v>
      </c>
      <c r="Z1053" s="5">
        <v>45684</v>
      </c>
      <c r="AA1053" s="5" t="str">
        <f t="shared" si="32"/>
        <v>Monday</v>
      </c>
      <c r="AB1053" s="1" t="s">
        <v>9125</v>
      </c>
      <c r="AC1053" s="1">
        <v>6</v>
      </c>
      <c r="AD1053" s="1" t="s">
        <v>40</v>
      </c>
      <c r="AE1053" s="5">
        <v>45683</v>
      </c>
      <c r="AF1053" s="5" t="s">
        <v>12223</v>
      </c>
      <c r="AG1053" s="1" t="s">
        <v>154</v>
      </c>
      <c r="AH1053" s="1" t="s">
        <v>34</v>
      </c>
      <c r="AI1053" s="1" t="s">
        <v>11820</v>
      </c>
      <c r="AJ1053" s="1" t="s">
        <v>155</v>
      </c>
      <c r="AK1053">
        <f t="shared" si="33"/>
        <v>1</v>
      </c>
    </row>
    <row r="1054" spans="1:37" x14ac:dyDescent="0.3">
      <c r="A1054" s="1">
        <v>1053</v>
      </c>
      <c r="B1054" s="1" t="s">
        <v>29</v>
      </c>
      <c r="C1054" s="1">
        <v>38.904209893100003</v>
      </c>
      <c r="D1054" s="1" t="s">
        <v>13191</v>
      </c>
      <c r="E1054" s="1" t="s">
        <v>113</v>
      </c>
      <c r="F1054" s="1" t="s">
        <v>1628</v>
      </c>
      <c r="G1054" s="1" t="s">
        <v>32</v>
      </c>
      <c r="H1054" s="1">
        <v>137372.65</v>
      </c>
      <c r="I1054" s="1" t="s">
        <v>33</v>
      </c>
      <c r="J1054" s="1">
        <v>25012701</v>
      </c>
      <c r="K1054" s="5">
        <v>45684</v>
      </c>
      <c r="L1054" s="5" t="s">
        <v>12244</v>
      </c>
      <c r="M1054" s="1">
        <v>-77.005885720400002</v>
      </c>
      <c r="N1054" s="1" t="s">
        <v>116</v>
      </c>
      <c r="O1054" s="1" t="s">
        <v>35</v>
      </c>
      <c r="P1054" s="1" t="s">
        <v>60</v>
      </c>
      <c r="Q1054" s="1">
        <v>501</v>
      </c>
      <c r="R1054" s="2" t="s">
        <v>37</v>
      </c>
      <c r="S1054" s="1">
        <v>6</v>
      </c>
      <c r="T1054" s="1" t="s">
        <v>38</v>
      </c>
      <c r="U1054" s="1"/>
      <c r="V1054" s="1">
        <v>5</v>
      </c>
      <c r="W1054" s="1">
        <v>399489.48</v>
      </c>
      <c r="X1054" s="1">
        <v>2025</v>
      </c>
      <c r="Y1054" s="5" t="s">
        <v>3080</v>
      </c>
      <c r="Z1054" s="5">
        <v>45684</v>
      </c>
      <c r="AA1054" s="5" t="str">
        <f t="shared" si="32"/>
        <v>Monday</v>
      </c>
      <c r="AB1054" s="1" t="s">
        <v>9126</v>
      </c>
      <c r="AC1054" s="1">
        <v>4</v>
      </c>
      <c r="AD1054" s="1" t="s">
        <v>121</v>
      </c>
      <c r="AE1054" s="5">
        <v>45684</v>
      </c>
      <c r="AF1054" s="5" t="s">
        <v>11839</v>
      </c>
      <c r="AG1054" s="1" t="s">
        <v>41</v>
      </c>
      <c r="AH1054" s="1" t="s">
        <v>116</v>
      </c>
      <c r="AI1054" s="1" t="s">
        <v>11825</v>
      </c>
      <c r="AJ1054" s="1" t="s">
        <v>42</v>
      </c>
      <c r="AK1054">
        <f t="shared" si="33"/>
        <v>0</v>
      </c>
    </row>
    <row r="1055" spans="1:37" x14ac:dyDescent="0.3">
      <c r="A1055" s="1">
        <v>1054</v>
      </c>
      <c r="B1055" s="1" t="s">
        <v>132</v>
      </c>
      <c r="C1055" s="1">
        <v>38.934567666900001</v>
      </c>
      <c r="D1055" s="1" t="s">
        <v>14059</v>
      </c>
      <c r="E1055" s="1" t="s">
        <v>30</v>
      </c>
      <c r="F1055" s="1" t="s">
        <v>3081</v>
      </c>
      <c r="G1055" s="1" t="s">
        <v>288</v>
      </c>
      <c r="H1055" s="1">
        <v>140742.97</v>
      </c>
      <c r="I1055" s="1" t="s">
        <v>33</v>
      </c>
      <c r="J1055" s="1">
        <v>25420135</v>
      </c>
      <c r="K1055" s="5">
        <v>45661</v>
      </c>
      <c r="L1055" s="5" t="s">
        <v>12303</v>
      </c>
      <c r="M1055" s="1">
        <v>-77.027848316900005</v>
      </c>
      <c r="N1055" s="1" t="s">
        <v>34</v>
      </c>
      <c r="O1055" s="1" t="s">
        <v>78</v>
      </c>
      <c r="P1055" s="1" t="s">
        <v>60</v>
      </c>
      <c r="Q1055" s="1">
        <v>408</v>
      </c>
      <c r="R1055" s="2" t="s">
        <v>213</v>
      </c>
      <c r="S1055" s="1">
        <v>1</v>
      </c>
      <c r="T1055" s="1"/>
      <c r="U1055" s="1"/>
      <c r="V1055" s="1">
        <v>4</v>
      </c>
      <c r="W1055" s="1">
        <v>397585.5</v>
      </c>
      <c r="X1055" s="1">
        <v>2025</v>
      </c>
      <c r="Y1055" s="5" t="s">
        <v>3082</v>
      </c>
      <c r="Z1055" s="5">
        <v>45670</v>
      </c>
      <c r="AA1055" s="5" t="str">
        <f t="shared" si="32"/>
        <v>Monday</v>
      </c>
      <c r="AB1055" s="1" t="s">
        <v>9127</v>
      </c>
      <c r="AC1055" s="1">
        <v>6</v>
      </c>
      <c r="AD1055" s="1" t="s">
        <v>40</v>
      </c>
      <c r="AE1055" s="5">
        <v>45661</v>
      </c>
      <c r="AF1055" s="5" t="s">
        <v>12587</v>
      </c>
      <c r="AG1055" s="1" t="s">
        <v>290</v>
      </c>
      <c r="AH1055" s="1" t="s">
        <v>34</v>
      </c>
      <c r="AI1055" s="1" t="s">
        <v>11820</v>
      </c>
      <c r="AJ1055" s="1" t="s">
        <v>291</v>
      </c>
      <c r="AK1055">
        <f t="shared" si="33"/>
        <v>0</v>
      </c>
    </row>
    <row r="1056" spans="1:37" x14ac:dyDescent="0.3">
      <c r="A1056" s="1">
        <v>1055</v>
      </c>
      <c r="B1056" s="1" t="s">
        <v>43</v>
      </c>
      <c r="C1056" s="1">
        <v>38.899811912099999</v>
      </c>
      <c r="D1056" s="1" t="s">
        <v>14060</v>
      </c>
      <c r="E1056" s="1" t="s">
        <v>30</v>
      </c>
      <c r="F1056" s="1" t="s">
        <v>3083</v>
      </c>
      <c r="G1056" s="1" t="s">
        <v>115</v>
      </c>
      <c r="H1056" s="1">
        <v>136884.63</v>
      </c>
      <c r="I1056" s="1" t="s">
        <v>33</v>
      </c>
      <c r="J1056" s="1">
        <v>25000538</v>
      </c>
      <c r="K1056" s="5">
        <v>45659</v>
      </c>
      <c r="L1056" s="5" t="s">
        <v>11931</v>
      </c>
      <c r="M1056" s="1">
        <v>-77.020912202100007</v>
      </c>
      <c r="N1056" s="1" t="s">
        <v>34</v>
      </c>
      <c r="O1056" s="1" t="s">
        <v>117</v>
      </c>
      <c r="P1056" s="1" t="s">
        <v>48</v>
      </c>
      <c r="Q1056" s="1">
        <v>101</v>
      </c>
      <c r="R1056" s="2" t="s">
        <v>738</v>
      </c>
      <c r="S1056" s="1">
        <v>2</v>
      </c>
      <c r="T1056" s="1" t="s">
        <v>184</v>
      </c>
      <c r="U1056" s="1"/>
      <c r="V1056" s="1">
        <v>1</v>
      </c>
      <c r="W1056" s="1">
        <v>398185.99</v>
      </c>
      <c r="X1056" s="1">
        <v>2025</v>
      </c>
      <c r="Y1056" s="5" t="s">
        <v>3084</v>
      </c>
      <c r="Z1056" s="5">
        <v>45659</v>
      </c>
      <c r="AA1056" s="5" t="str">
        <f t="shared" si="32"/>
        <v>Thursday</v>
      </c>
      <c r="AB1056" s="1" t="s">
        <v>9128</v>
      </c>
      <c r="AC1056" s="1">
        <v>6</v>
      </c>
      <c r="AD1056" s="1" t="s">
        <v>40</v>
      </c>
      <c r="AE1056" s="5">
        <v>45659</v>
      </c>
      <c r="AF1056" s="5" t="s">
        <v>12908</v>
      </c>
      <c r="AG1056" s="1" t="s">
        <v>186</v>
      </c>
      <c r="AH1056" s="1" t="s">
        <v>34</v>
      </c>
      <c r="AI1056" s="1" t="s">
        <v>11820</v>
      </c>
      <c r="AJ1056" s="1" t="s">
        <v>3085</v>
      </c>
      <c r="AK1056">
        <f t="shared" si="33"/>
        <v>0</v>
      </c>
    </row>
    <row r="1057" spans="1:37" x14ac:dyDescent="0.3">
      <c r="A1057" s="1">
        <v>1056</v>
      </c>
      <c r="B1057" s="1" t="s">
        <v>1002</v>
      </c>
      <c r="C1057" s="1">
        <v>38.940366779199998</v>
      </c>
      <c r="D1057" s="1" t="s">
        <v>14061</v>
      </c>
      <c r="E1057" s="1" t="s">
        <v>113</v>
      </c>
      <c r="F1057" s="1" t="s">
        <v>3086</v>
      </c>
      <c r="G1057" s="1" t="s">
        <v>709</v>
      </c>
      <c r="H1057" s="1">
        <v>141389.06</v>
      </c>
      <c r="I1057" s="1" t="s">
        <v>434</v>
      </c>
      <c r="J1057" s="1">
        <v>25025098</v>
      </c>
      <c r="K1057" s="5">
        <v>45708</v>
      </c>
      <c r="L1057" s="5" t="s">
        <v>12093</v>
      </c>
      <c r="M1057" s="1">
        <v>-77.075488407700007</v>
      </c>
      <c r="N1057" s="1" t="s">
        <v>116</v>
      </c>
      <c r="O1057" s="1" t="s">
        <v>1005</v>
      </c>
      <c r="P1057" s="1" t="s">
        <v>36</v>
      </c>
      <c r="Q1057" s="1">
        <v>204</v>
      </c>
      <c r="R1057" s="2" t="s">
        <v>1006</v>
      </c>
      <c r="S1057" s="1">
        <v>3</v>
      </c>
      <c r="T1057" s="1"/>
      <c r="U1057" s="1"/>
      <c r="V1057" s="1">
        <v>2</v>
      </c>
      <c r="W1057" s="1">
        <v>393455.55</v>
      </c>
      <c r="X1057" s="1">
        <v>2025</v>
      </c>
      <c r="Y1057" s="5" t="s">
        <v>3087</v>
      </c>
      <c r="Z1057" s="5">
        <v>45708</v>
      </c>
      <c r="AA1057" s="5" t="str">
        <f t="shared" si="32"/>
        <v>Thursday</v>
      </c>
      <c r="AB1057" s="1" t="s">
        <v>9129</v>
      </c>
      <c r="AC1057" s="1">
        <v>4</v>
      </c>
      <c r="AD1057" s="1" t="s">
        <v>121</v>
      </c>
      <c r="AE1057" s="5">
        <v>45708</v>
      </c>
      <c r="AF1057" s="5" t="s">
        <v>12572</v>
      </c>
      <c r="AG1057" s="1" t="s">
        <v>1008</v>
      </c>
      <c r="AH1057" s="1" t="s">
        <v>116</v>
      </c>
      <c r="AI1057" s="1" t="s">
        <v>11825</v>
      </c>
      <c r="AJ1057" s="1" t="s">
        <v>1777</v>
      </c>
      <c r="AK1057">
        <f t="shared" si="33"/>
        <v>0</v>
      </c>
    </row>
    <row r="1058" spans="1:37" x14ac:dyDescent="0.3">
      <c r="A1058" s="1">
        <v>1057</v>
      </c>
      <c r="B1058" s="1" t="s">
        <v>334</v>
      </c>
      <c r="C1058" s="1">
        <v>38.918928877399999</v>
      </c>
      <c r="D1058" s="1" t="s">
        <v>13310</v>
      </c>
      <c r="E1058" s="1" t="s">
        <v>30</v>
      </c>
      <c r="F1058" s="1" t="s">
        <v>3088</v>
      </c>
      <c r="G1058" s="1" t="s">
        <v>336</v>
      </c>
      <c r="H1058" s="1">
        <v>139007.07</v>
      </c>
      <c r="I1058" s="1" t="s">
        <v>33</v>
      </c>
      <c r="J1058" s="1">
        <v>25025763</v>
      </c>
      <c r="K1058" s="5">
        <v>45710</v>
      </c>
      <c r="L1058" s="5" t="s">
        <v>12234</v>
      </c>
      <c r="M1058" s="1">
        <v>-76.967303362899997</v>
      </c>
      <c r="N1058" s="1" t="s">
        <v>46</v>
      </c>
      <c r="O1058" s="1" t="s">
        <v>618</v>
      </c>
      <c r="P1058" s="1" t="s">
        <v>48</v>
      </c>
      <c r="Q1058" s="1">
        <v>503</v>
      </c>
      <c r="R1058" s="2" t="s">
        <v>716</v>
      </c>
      <c r="S1058" s="1">
        <v>5</v>
      </c>
      <c r="T1058" s="1"/>
      <c r="U1058" s="1"/>
      <c r="V1058" s="1">
        <v>5</v>
      </c>
      <c r="W1058" s="1">
        <v>402835.48</v>
      </c>
      <c r="X1058" s="1">
        <v>2025</v>
      </c>
      <c r="Y1058" s="5" t="s">
        <v>3089</v>
      </c>
      <c r="Z1058" s="5">
        <v>45710</v>
      </c>
      <c r="AA1058" s="5" t="str">
        <f t="shared" si="32"/>
        <v>Saturday</v>
      </c>
      <c r="AB1058" s="1" t="s">
        <v>9130</v>
      </c>
      <c r="AC1058" s="1">
        <v>7</v>
      </c>
      <c r="AD1058" s="1" t="s">
        <v>52</v>
      </c>
      <c r="AE1058" s="5">
        <v>45710</v>
      </c>
      <c r="AF1058" s="5" t="s">
        <v>12909</v>
      </c>
      <c r="AG1058" s="1" t="s">
        <v>718</v>
      </c>
      <c r="AH1058" s="1" t="s">
        <v>46</v>
      </c>
      <c r="AI1058" s="1" t="s">
        <v>11821</v>
      </c>
      <c r="AJ1058" s="1" t="s">
        <v>719</v>
      </c>
      <c r="AK1058">
        <f t="shared" si="33"/>
        <v>0</v>
      </c>
    </row>
    <row r="1059" spans="1:37" x14ac:dyDescent="0.3">
      <c r="A1059" s="1">
        <v>1058</v>
      </c>
      <c r="B1059" s="1" t="s">
        <v>2249</v>
      </c>
      <c r="C1059" s="1">
        <v>38.919666577900003</v>
      </c>
      <c r="D1059" s="1" t="s">
        <v>13939</v>
      </c>
      <c r="E1059" s="1" t="s">
        <v>30</v>
      </c>
      <c r="F1059" s="1" t="s">
        <v>2250</v>
      </c>
      <c r="G1059" s="1" t="s">
        <v>709</v>
      </c>
      <c r="H1059" s="1">
        <v>139090.85</v>
      </c>
      <c r="I1059" s="1" t="s">
        <v>33</v>
      </c>
      <c r="J1059" s="1">
        <v>25000730</v>
      </c>
      <c r="K1059" s="5">
        <v>45659</v>
      </c>
      <c r="L1059" s="5" t="s">
        <v>12212</v>
      </c>
      <c r="M1059" s="1">
        <v>-77.071036602700005</v>
      </c>
      <c r="N1059" s="1" t="s">
        <v>34</v>
      </c>
      <c r="O1059" s="1" t="s">
        <v>1005</v>
      </c>
      <c r="P1059" s="1" t="s">
        <v>60</v>
      </c>
      <c r="Q1059" s="1">
        <v>204</v>
      </c>
      <c r="R1059" s="2" t="s">
        <v>2547</v>
      </c>
      <c r="S1059" s="1">
        <v>3</v>
      </c>
      <c r="T1059" s="1"/>
      <c r="U1059" s="1"/>
      <c r="V1059" s="1">
        <v>2</v>
      </c>
      <c r="W1059" s="1">
        <v>393839.71</v>
      </c>
      <c r="X1059" s="1">
        <v>2025</v>
      </c>
      <c r="Y1059" s="5" t="s">
        <v>3090</v>
      </c>
      <c r="Z1059" s="5">
        <v>45659</v>
      </c>
      <c r="AA1059" s="5" t="str">
        <f t="shared" si="32"/>
        <v>Thursday</v>
      </c>
      <c r="AB1059" s="1" t="s">
        <v>9131</v>
      </c>
      <c r="AC1059" s="1">
        <v>6</v>
      </c>
      <c r="AD1059" s="1" t="s">
        <v>40</v>
      </c>
      <c r="AE1059" s="5">
        <v>45659</v>
      </c>
      <c r="AF1059" s="5" t="s">
        <v>12440</v>
      </c>
      <c r="AG1059" s="1" t="s">
        <v>2549</v>
      </c>
      <c r="AH1059" s="1" t="s">
        <v>34</v>
      </c>
      <c r="AI1059" s="1" t="s">
        <v>11820</v>
      </c>
      <c r="AJ1059" s="1" t="s">
        <v>2550</v>
      </c>
      <c r="AK1059">
        <f t="shared" si="33"/>
        <v>0</v>
      </c>
    </row>
    <row r="1060" spans="1:37" x14ac:dyDescent="0.3">
      <c r="A1060" s="1">
        <v>1059</v>
      </c>
      <c r="B1060" s="1" t="s">
        <v>148</v>
      </c>
      <c r="C1060" s="1">
        <v>38.872496732899997</v>
      </c>
      <c r="D1060" s="1" t="s">
        <v>14705</v>
      </c>
      <c r="E1060" s="1" t="s">
        <v>30</v>
      </c>
      <c r="F1060" s="1" t="s">
        <v>3091</v>
      </c>
      <c r="G1060" s="1" t="s">
        <v>236</v>
      </c>
      <c r="H1060" s="2" t="s">
        <v>3092</v>
      </c>
      <c r="I1060" s="1" t="s">
        <v>33</v>
      </c>
      <c r="J1060" s="1">
        <v>25016880</v>
      </c>
      <c r="K1060" s="5">
        <v>45690</v>
      </c>
      <c r="L1060" s="5" t="s">
        <v>11863</v>
      </c>
      <c r="M1060" s="1">
        <v>-77.010651554299997</v>
      </c>
      <c r="N1060" s="1" t="s">
        <v>46</v>
      </c>
      <c r="O1060" s="1" t="s">
        <v>150</v>
      </c>
      <c r="P1060" s="1" t="s">
        <v>60</v>
      </c>
      <c r="Q1060" s="1">
        <v>105</v>
      </c>
      <c r="R1060" s="2" t="s">
        <v>647</v>
      </c>
      <c r="S1060" s="1">
        <v>6</v>
      </c>
      <c r="T1060" s="1"/>
      <c r="U1060" s="1"/>
      <c r="V1060" s="1">
        <v>1</v>
      </c>
      <c r="W1060" s="2" t="s">
        <v>3093</v>
      </c>
      <c r="X1060" s="1">
        <v>2025</v>
      </c>
      <c r="Y1060" s="5" t="s">
        <v>3094</v>
      </c>
      <c r="Z1060" s="5">
        <v>45692</v>
      </c>
      <c r="AA1060" s="5" t="str">
        <f t="shared" si="32"/>
        <v>Tuesday</v>
      </c>
      <c r="AB1060" s="1" t="s">
        <v>9132</v>
      </c>
      <c r="AC1060" s="1">
        <v>7</v>
      </c>
      <c r="AD1060" s="1" t="s">
        <v>52</v>
      </c>
      <c r="AE1060" s="5">
        <v>45690</v>
      </c>
      <c r="AF1060" s="5" t="s">
        <v>12018</v>
      </c>
      <c r="AG1060" s="1" t="s">
        <v>650</v>
      </c>
      <c r="AH1060" s="1" t="s">
        <v>46</v>
      </c>
      <c r="AI1060" s="1" t="s">
        <v>11821</v>
      </c>
      <c r="AJ1060" s="1" t="s">
        <v>651</v>
      </c>
      <c r="AK1060">
        <f t="shared" si="33"/>
        <v>0</v>
      </c>
    </row>
    <row r="1061" spans="1:37" x14ac:dyDescent="0.3">
      <c r="A1061" s="1">
        <v>1060</v>
      </c>
      <c r="B1061" s="1" t="s">
        <v>1079</v>
      </c>
      <c r="C1061" s="1">
        <v>38.935307950400002</v>
      </c>
      <c r="D1061" s="1" t="s">
        <v>14049</v>
      </c>
      <c r="E1061" s="1" t="s">
        <v>30</v>
      </c>
      <c r="F1061" s="1" t="s">
        <v>3016</v>
      </c>
      <c r="G1061" s="1" t="s">
        <v>709</v>
      </c>
      <c r="H1061" s="1">
        <v>140828.47</v>
      </c>
      <c r="I1061" s="1" t="s">
        <v>33</v>
      </c>
      <c r="J1061" s="1">
        <v>25018878</v>
      </c>
      <c r="K1061" s="5">
        <v>45696</v>
      </c>
      <c r="L1061" s="5" t="s">
        <v>12304</v>
      </c>
      <c r="M1061" s="1">
        <v>-77.088154662500003</v>
      </c>
      <c r="N1061" s="1" t="s">
        <v>46</v>
      </c>
      <c r="O1061" s="1" t="s">
        <v>1081</v>
      </c>
      <c r="P1061" s="1" t="s">
        <v>60</v>
      </c>
      <c r="Q1061" s="1">
        <v>205</v>
      </c>
      <c r="R1061" s="2" t="s">
        <v>2960</v>
      </c>
      <c r="S1061" s="1">
        <v>3</v>
      </c>
      <c r="T1061" s="1"/>
      <c r="U1061" s="1"/>
      <c r="V1061" s="1">
        <v>2</v>
      </c>
      <c r="W1061" s="1">
        <v>392356.91</v>
      </c>
      <c r="X1061" s="1">
        <v>2025</v>
      </c>
      <c r="Y1061" s="5" t="s">
        <v>3095</v>
      </c>
      <c r="Z1061" s="5">
        <v>45696</v>
      </c>
      <c r="AA1061" s="5" t="str">
        <f t="shared" si="32"/>
        <v>Saturday</v>
      </c>
      <c r="AB1061" s="1" t="s">
        <v>9133</v>
      </c>
      <c r="AC1061" s="1">
        <v>7</v>
      </c>
      <c r="AD1061" s="1" t="s">
        <v>52</v>
      </c>
      <c r="AE1061" s="5">
        <v>45696</v>
      </c>
      <c r="AF1061" s="5" t="s">
        <v>12037</v>
      </c>
      <c r="AG1061" s="1" t="s">
        <v>1084</v>
      </c>
      <c r="AH1061" s="1" t="s">
        <v>46</v>
      </c>
      <c r="AI1061" s="1" t="s">
        <v>11821</v>
      </c>
      <c r="AJ1061" s="1" t="s">
        <v>2963</v>
      </c>
      <c r="AK1061">
        <f t="shared" si="33"/>
        <v>0</v>
      </c>
    </row>
    <row r="1062" spans="1:37" x14ac:dyDescent="0.3">
      <c r="A1062" s="1">
        <v>1061</v>
      </c>
      <c r="B1062" s="1" t="s">
        <v>65</v>
      </c>
      <c r="C1062" s="1">
        <v>38.901090725700001</v>
      </c>
      <c r="D1062" s="1" t="s">
        <v>13311</v>
      </c>
      <c r="E1062" s="1" t="s">
        <v>30</v>
      </c>
      <c r="F1062" s="1" t="s">
        <v>3096</v>
      </c>
      <c r="G1062" s="1" t="s">
        <v>198</v>
      </c>
      <c r="H1062" s="1">
        <v>137026.47</v>
      </c>
      <c r="I1062" s="1" t="s">
        <v>33</v>
      </c>
      <c r="J1062" s="1">
        <v>25020033</v>
      </c>
      <c r="K1062" s="5">
        <v>45698</v>
      </c>
      <c r="L1062" s="5" t="s">
        <v>11896</v>
      </c>
      <c r="M1062" s="1">
        <v>-76.986297265100006</v>
      </c>
      <c r="N1062" s="1" t="s">
        <v>46</v>
      </c>
      <c r="O1062" s="1" t="s">
        <v>69</v>
      </c>
      <c r="P1062" s="1" t="s">
        <v>36</v>
      </c>
      <c r="Q1062" s="1">
        <v>506</v>
      </c>
      <c r="R1062" s="2" t="s">
        <v>1039</v>
      </c>
      <c r="S1062" s="1">
        <v>5</v>
      </c>
      <c r="T1062" s="1"/>
      <c r="U1062" s="1"/>
      <c r="V1062" s="1">
        <v>5</v>
      </c>
      <c r="W1062" s="1">
        <v>401188.61</v>
      </c>
      <c r="X1062" s="1">
        <v>2025</v>
      </c>
      <c r="Y1062" s="5" t="s">
        <v>3097</v>
      </c>
      <c r="Z1062" s="5">
        <v>45698</v>
      </c>
      <c r="AA1062" s="5" t="str">
        <f t="shared" si="32"/>
        <v>Monday</v>
      </c>
      <c r="AB1062" s="1" t="s">
        <v>9134</v>
      </c>
      <c r="AC1062" s="1">
        <v>7</v>
      </c>
      <c r="AD1062" s="1" t="s">
        <v>52</v>
      </c>
      <c r="AE1062" s="5">
        <v>45698</v>
      </c>
      <c r="AF1062" s="5" t="s">
        <v>11839</v>
      </c>
      <c r="AG1062" s="1" t="s">
        <v>1041</v>
      </c>
      <c r="AH1062" s="1" t="s">
        <v>46</v>
      </c>
      <c r="AI1062" s="1" t="s">
        <v>11821</v>
      </c>
      <c r="AJ1062" s="1" t="s">
        <v>1635</v>
      </c>
      <c r="AK1062">
        <f t="shared" si="33"/>
        <v>0</v>
      </c>
    </row>
    <row r="1063" spans="1:37" x14ac:dyDescent="0.3">
      <c r="A1063" s="1">
        <v>1062</v>
      </c>
      <c r="B1063" s="1" t="s">
        <v>850</v>
      </c>
      <c r="C1063" s="1">
        <v>38.886609522800001</v>
      </c>
      <c r="D1063" s="1" t="s">
        <v>14915</v>
      </c>
      <c r="E1063" s="1" t="s">
        <v>30</v>
      </c>
      <c r="F1063" s="1" t="s">
        <v>3098</v>
      </c>
      <c r="G1063" s="1" t="s">
        <v>158</v>
      </c>
      <c r="H1063" s="1">
        <v>135420.93</v>
      </c>
      <c r="I1063" s="1" t="s">
        <v>33</v>
      </c>
      <c r="J1063" s="1">
        <v>25001547</v>
      </c>
      <c r="K1063" s="5">
        <v>45660</v>
      </c>
      <c r="L1063" s="5" t="s">
        <v>12025</v>
      </c>
      <c r="M1063" s="1">
        <v>-76.933887036200005</v>
      </c>
      <c r="N1063" s="1" t="s">
        <v>68</v>
      </c>
      <c r="O1063" s="1" t="s">
        <v>376</v>
      </c>
      <c r="P1063" s="1" t="s">
        <v>36</v>
      </c>
      <c r="Q1063" s="1">
        <v>604</v>
      </c>
      <c r="R1063" s="2" t="s">
        <v>3099</v>
      </c>
      <c r="S1063" s="1">
        <v>7</v>
      </c>
      <c r="T1063" s="1"/>
      <c r="U1063" s="1"/>
      <c r="V1063" s="1">
        <v>6</v>
      </c>
      <c r="W1063" s="1">
        <v>405735.97</v>
      </c>
      <c r="X1063" s="1">
        <v>2025</v>
      </c>
      <c r="Y1063" s="5" t="s">
        <v>3100</v>
      </c>
      <c r="Z1063" s="5">
        <v>45661</v>
      </c>
      <c r="AA1063" s="5" t="str">
        <f t="shared" si="32"/>
        <v>Saturday</v>
      </c>
      <c r="AB1063" s="1" t="s">
        <v>9135</v>
      </c>
      <c r="AC1063" s="1">
        <v>8</v>
      </c>
      <c r="AD1063" s="1" t="s">
        <v>72</v>
      </c>
      <c r="AE1063" s="5">
        <v>45660</v>
      </c>
      <c r="AF1063" s="5" t="s">
        <v>12215</v>
      </c>
      <c r="AG1063" s="1" t="s">
        <v>1233</v>
      </c>
      <c r="AH1063" s="1" t="s">
        <v>68</v>
      </c>
      <c r="AI1063" s="1" t="s">
        <v>11822</v>
      </c>
      <c r="AJ1063" s="1" t="s">
        <v>3101</v>
      </c>
      <c r="AK1063">
        <f t="shared" si="33"/>
        <v>0</v>
      </c>
    </row>
    <row r="1064" spans="1:37" x14ac:dyDescent="0.3">
      <c r="A1064" s="1">
        <v>1063</v>
      </c>
      <c r="B1064" s="1" t="s">
        <v>342</v>
      </c>
      <c r="C1064" s="1">
        <v>38.885134303199997</v>
      </c>
      <c r="D1064" s="1" t="s">
        <v>14838</v>
      </c>
      <c r="E1064" s="1" t="s">
        <v>30</v>
      </c>
      <c r="F1064" s="1" t="s">
        <v>1868</v>
      </c>
      <c r="G1064" s="1" t="s">
        <v>344</v>
      </c>
      <c r="H1064" s="2" t="s">
        <v>1869</v>
      </c>
      <c r="I1064" s="1" t="s">
        <v>33</v>
      </c>
      <c r="J1064" s="1">
        <v>25005799</v>
      </c>
      <c r="K1064" s="5">
        <v>45670</v>
      </c>
      <c r="L1064" s="5" t="s">
        <v>12305</v>
      </c>
      <c r="M1064" s="1">
        <v>-76.997315455600003</v>
      </c>
      <c r="N1064" s="1" t="s">
        <v>34</v>
      </c>
      <c r="O1064" s="1" t="s">
        <v>346</v>
      </c>
      <c r="P1064" s="1" t="s">
        <v>36</v>
      </c>
      <c r="Q1064" s="1">
        <v>107</v>
      </c>
      <c r="R1064" s="2" t="s">
        <v>347</v>
      </c>
      <c r="S1064" s="1">
        <v>6</v>
      </c>
      <c r="T1064" s="1" t="s">
        <v>355</v>
      </c>
      <c r="U1064" s="1"/>
      <c r="V1064" s="1">
        <v>1</v>
      </c>
      <c r="W1064" s="2" t="s">
        <v>1870</v>
      </c>
      <c r="X1064" s="1">
        <v>2025</v>
      </c>
      <c r="Y1064" s="5" t="s">
        <v>3102</v>
      </c>
      <c r="Z1064" s="5">
        <v>45670</v>
      </c>
      <c r="AA1064" s="5" t="str">
        <f t="shared" si="32"/>
        <v>Monday</v>
      </c>
      <c r="AB1064" s="1" t="s">
        <v>9136</v>
      </c>
      <c r="AC1064" s="1">
        <v>6</v>
      </c>
      <c r="AD1064" s="1" t="s">
        <v>40</v>
      </c>
      <c r="AE1064" s="5">
        <v>45670</v>
      </c>
      <c r="AF1064" s="5" t="s">
        <v>9007</v>
      </c>
      <c r="AG1064" s="1" t="s">
        <v>350</v>
      </c>
      <c r="AH1064" s="1" t="s">
        <v>34</v>
      </c>
      <c r="AI1064" s="1" t="s">
        <v>11820</v>
      </c>
      <c r="AJ1064" s="1" t="s">
        <v>1872</v>
      </c>
      <c r="AK1064">
        <f t="shared" si="33"/>
        <v>0</v>
      </c>
    </row>
    <row r="1065" spans="1:37" x14ac:dyDescent="0.3">
      <c r="A1065" s="1">
        <v>1064</v>
      </c>
      <c r="B1065" s="1" t="s">
        <v>2249</v>
      </c>
      <c r="C1065" s="1">
        <v>38.919666577900003</v>
      </c>
      <c r="D1065" s="1" t="s">
        <v>13939</v>
      </c>
      <c r="E1065" s="1" t="s">
        <v>30</v>
      </c>
      <c r="F1065" s="1" t="s">
        <v>2250</v>
      </c>
      <c r="G1065" s="1" t="s">
        <v>709</v>
      </c>
      <c r="H1065" s="1">
        <v>139090.85</v>
      </c>
      <c r="I1065" s="1" t="s">
        <v>33</v>
      </c>
      <c r="J1065" s="1">
        <v>25027283</v>
      </c>
      <c r="K1065" s="5">
        <v>45712</v>
      </c>
      <c r="L1065" s="5" t="s">
        <v>11889</v>
      </c>
      <c r="M1065" s="1">
        <v>-77.071036602700005</v>
      </c>
      <c r="N1065" s="1" t="s">
        <v>34</v>
      </c>
      <c r="O1065" s="1" t="s">
        <v>1005</v>
      </c>
      <c r="P1065" s="1" t="s">
        <v>48</v>
      </c>
      <c r="Q1065" s="1">
        <v>204</v>
      </c>
      <c r="R1065" s="2" t="s">
        <v>2547</v>
      </c>
      <c r="S1065" s="1">
        <v>3</v>
      </c>
      <c r="T1065" s="1"/>
      <c r="U1065" s="1"/>
      <c r="V1065" s="1">
        <v>2</v>
      </c>
      <c r="W1065" s="1">
        <v>393839.71</v>
      </c>
      <c r="X1065" s="1">
        <v>2025</v>
      </c>
      <c r="Y1065" s="5" t="s">
        <v>3103</v>
      </c>
      <c r="Z1065" s="5">
        <v>45712</v>
      </c>
      <c r="AA1065" s="5" t="str">
        <f t="shared" si="32"/>
        <v>Monday</v>
      </c>
      <c r="AB1065" s="1" t="s">
        <v>8930</v>
      </c>
      <c r="AC1065" s="1">
        <v>6</v>
      </c>
      <c r="AD1065" s="1" t="s">
        <v>40</v>
      </c>
      <c r="AE1065" s="5">
        <v>45712</v>
      </c>
      <c r="AF1065" s="5" t="s">
        <v>12058</v>
      </c>
      <c r="AG1065" s="1" t="s">
        <v>2549</v>
      </c>
      <c r="AH1065" s="1" t="s">
        <v>34</v>
      </c>
      <c r="AI1065" s="1" t="s">
        <v>11820</v>
      </c>
      <c r="AJ1065" s="1" t="s">
        <v>2550</v>
      </c>
      <c r="AK1065">
        <f t="shared" si="33"/>
        <v>0</v>
      </c>
    </row>
    <row r="1066" spans="1:37" x14ac:dyDescent="0.3">
      <c r="A1066" s="1">
        <v>1065</v>
      </c>
      <c r="B1066" s="1" t="s">
        <v>55</v>
      </c>
      <c r="C1066" s="1">
        <v>38.916488963200003</v>
      </c>
      <c r="D1066" s="1" t="s">
        <v>14062</v>
      </c>
      <c r="E1066" s="1" t="s">
        <v>30</v>
      </c>
      <c r="F1066" s="1" t="s">
        <v>3104</v>
      </c>
      <c r="G1066" s="1"/>
      <c r="H1066" s="1">
        <v>138735.95000000001</v>
      </c>
      <c r="I1066" s="1" t="s">
        <v>33</v>
      </c>
      <c r="J1066" s="1">
        <v>25420133</v>
      </c>
      <c r="K1066" s="5">
        <v>45641</v>
      </c>
      <c r="L1066" s="5" t="s">
        <v>11896</v>
      </c>
      <c r="M1066" s="1">
        <v>-77.022417141600002</v>
      </c>
      <c r="N1066" s="1" t="s">
        <v>34</v>
      </c>
      <c r="O1066" s="1" t="s">
        <v>59</v>
      </c>
      <c r="P1066" s="1" t="s">
        <v>60</v>
      </c>
      <c r="Q1066" s="1"/>
      <c r="R1066" s="2" t="s">
        <v>61</v>
      </c>
      <c r="S1066" s="1">
        <v>1</v>
      </c>
      <c r="T1066" s="1"/>
      <c r="U1066" s="1"/>
      <c r="V1066" s="1" t="s">
        <v>13077</v>
      </c>
      <c r="W1066" s="1">
        <v>398055.9</v>
      </c>
      <c r="X1066" s="1">
        <v>2025</v>
      </c>
      <c r="Y1066" s="5" t="s">
        <v>3105</v>
      </c>
      <c r="Z1066" s="5">
        <v>45670</v>
      </c>
      <c r="AA1066" s="5" t="str">
        <f t="shared" si="32"/>
        <v>Monday</v>
      </c>
      <c r="AB1066" s="1" t="s">
        <v>9137</v>
      </c>
      <c r="AC1066" s="1">
        <v>6</v>
      </c>
      <c r="AD1066" s="1" t="s">
        <v>40</v>
      </c>
      <c r="AE1066" s="5">
        <v>45640</v>
      </c>
      <c r="AF1066" s="5" t="s">
        <v>11902</v>
      </c>
      <c r="AG1066" s="1" t="s">
        <v>1133</v>
      </c>
      <c r="AH1066" s="1" t="s">
        <v>34</v>
      </c>
      <c r="AI1066" s="1" t="s">
        <v>11820</v>
      </c>
      <c r="AJ1066" s="1" t="s">
        <v>64</v>
      </c>
      <c r="AK1066">
        <f t="shared" si="33"/>
        <v>1</v>
      </c>
    </row>
    <row r="1067" spans="1:37" x14ac:dyDescent="0.3">
      <c r="A1067" s="1">
        <v>1066</v>
      </c>
      <c r="B1067" s="1" t="s">
        <v>105</v>
      </c>
      <c r="C1067" s="1">
        <v>38.955698197499999</v>
      </c>
      <c r="D1067" s="1" t="s">
        <v>13183</v>
      </c>
      <c r="E1067" s="1" t="s">
        <v>30</v>
      </c>
      <c r="F1067" s="1" t="s">
        <v>1564</v>
      </c>
      <c r="G1067" s="1" t="s">
        <v>107</v>
      </c>
      <c r="H1067" s="1">
        <v>143088.28</v>
      </c>
      <c r="I1067" s="1" t="s">
        <v>33</v>
      </c>
      <c r="J1067" s="1">
        <v>25002284</v>
      </c>
      <c r="K1067" s="5">
        <v>45662</v>
      </c>
      <c r="L1067" s="5" t="s">
        <v>12271</v>
      </c>
      <c r="M1067" s="1">
        <v>-77.000801835499999</v>
      </c>
      <c r="N1067" s="1" t="s">
        <v>34</v>
      </c>
      <c r="O1067" s="1" t="s">
        <v>252</v>
      </c>
      <c r="P1067" s="1" t="s">
        <v>60</v>
      </c>
      <c r="Q1067" s="1">
        <v>406</v>
      </c>
      <c r="R1067" s="2" t="s">
        <v>1565</v>
      </c>
      <c r="S1067" s="1">
        <v>4</v>
      </c>
      <c r="T1067" s="1"/>
      <c r="U1067" s="1"/>
      <c r="V1067" s="1">
        <v>4</v>
      </c>
      <c r="W1067" s="1">
        <v>399930.5</v>
      </c>
      <c r="X1067" s="1">
        <v>2025</v>
      </c>
      <c r="Y1067" s="5" t="s">
        <v>3106</v>
      </c>
      <c r="Z1067" s="5">
        <v>45662</v>
      </c>
      <c r="AA1067" s="5" t="str">
        <f t="shared" si="32"/>
        <v>Sunday</v>
      </c>
      <c r="AB1067" s="1" t="s">
        <v>8942</v>
      </c>
      <c r="AC1067" s="1">
        <v>6</v>
      </c>
      <c r="AD1067" s="1" t="s">
        <v>40</v>
      </c>
      <c r="AE1067" s="5">
        <v>45662</v>
      </c>
      <c r="AF1067" s="5" t="s">
        <v>11978</v>
      </c>
      <c r="AG1067" s="1" t="s">
        <v>110</v>
      </c>
      <c r="AH1067" s="1" t="s">
        <v>34</v>
      </c>
      <c r="AI1067" s="1" t="s">
        <v>11820</v>
      </c>
      <c r="AJ1067" s="1" t="s">
        <v>1567</v>
      </c>
      <c r="AK1067">
        <f t="shared" si="33"/>
        <v>0</v>
      </c>
    </row>
    <row r="1068" spans="1:37" x14ac:dyDescent="0.3">
      <c r="A1068" s="1">
        <v>1067</v>
      </c>
      <c r="B1068" s="1" t="s">
        <v>55</v>
      </c>
      <c r="C1068" s="1">
        <v>38.920683006399997</v>
      </c>
      <c r="D1068" s="1" t="s">
        <v>14063</v>
      </c>
      <c r="E1068" s="1" t="s">
        <v>30</v>
      </c>
      <c r="F1068" s="1" t="s">
        <v>3107</v>
      </c>
      <c r="G1068" s="1" t="s">
        <v>58</v>
      </c>
      <c r="H1068" s="1">
        <v>139201.67000000001</v>
      </c>
      <c r="I1068" s="1" t="s">
        <v>33</v>
      </c>
      <c r="J1068" s="1">
        <v>25025296</v>
      </c>
      <c r="K1068" s="5">
        <v>45707</v>
      </c>
      <c r="L1068" s="5" t="s">
        <v>9733</v>
      </c>
      <c r="M1068" s="1">
        <v>-77.028459601500003</v>
      </c>
      <c r="N1068" s="1" t="s">
        <v>46</v>
      </c>
      <c r="O1068" s="1" t="s">
        <v>59</v>
      </c>
      <c r="P1068" s="1" t="s">
        <v>60</v>
      </c>
      <c r="Q1068" s="1">
        <v>305</v>
      </c>
      <c r="R1068" s="2" t="s">
        <v>1187</v>
      </c>
      <c r="S1068" s="1">
        <v>1</v>
      </c>
      <c r="T1068" s="1"/>
      <c r="U1068" s="1"/>
      <c r="V1068" s="1">
        <v>3</v>
      </c>
      <c r="W1068" s="1">
        <v>397532.02</v>
      </c>
      <c r="X1068" s="1">
        <v>2025</v>
      </c>
      <c r="Y1068" s="5" t="s">
        <v>3108</v>
      </c>
      <c r="Z1068" s="5">
        <v>45709</v>
      </c>
      <c r="AA1068" s="5" t="str">
        <f t="shared" si="32"/>
        <v>Friday</v>
      </c>
      <c r="AB1068" s="1" t="s">
        <v>9138</v>
      </c>
      <c r="AC1068" s="1">
        <v>7</v>
      </c>
      <c r="AD1068" s="1" t="s">
        <v>52</v>
      </c>
      <c r="AE1068" s="5">
        <v>45707</v>
      </c>
      <c r="AF1068" s="5" t="s">
        <v>12348</v>
      </c>
      <c r="AG1068" s="1" t="s">
        <v>824</v>
      </c>
      <c r="AH1068" s="1" t="s">
        <v>46</v>
      </c>
      <c r="AI1068" s="1" t="s">
        <v>11821</v>
      </c>
      <c r="AJ1068" s="1" t="s">
        <v>1756</v>
      </c>
      <c r="AK1068">
        <f t="shared" si="33"/>
        <v>0</v>
      </c>
    </row>
    <row r="1069" spans="1:37" x14ac:dyDescent="0.3">
      <c r="A1069" s="1">
        <v>1068</v>
      </c>
      <c r="B1069" s="1" t="s">
        <v>43</v>
      </c>
      <c r="C1069" s="1">
        <v>38.902100012200002</v>
      </c>
      <c r="D1069" s="1" t="s">
        <v>13713</v>
      </c>
      <c r="E1069" s="1" t="s">
        <v>30</v>
      </c>
      <c r="F1069" s="1" t="s">
        <v>182</v>
      </c>
      <c r="G1069" s="1" t="s">
        <v>115</v>
      </c>
      <c r="H1069" s="1">
        <v>137138.67000000001</v>
      </c>
      <c r="I1069" s="1" t="s">
        <v>33</v>
      </c>
      <c r="J1069" s="1">
        <v>25022923</v>
      </c>
      <c r="K1069" s="5">
        <v>45704</v>
      </c>
      <c r="L1069" s="5" t="s">
        <v>12306</v>
      </c>
      <c r="M1069" s="1">
        <v>-77.022952154999999</v>
      </c>
      <c r="N1069" s="1" t="s">
        <v>46</v>
      </c>
      <c r="O1069" s="1" t="s">
        <v>117</v>
      </c>
      <c r="P1069" s="1" t="s">
        <v>36</v>
      </c>
      <c r="Q1069" s="1">
        <v>101</v>
      </c>
      <c r="R1069" s="2" t="s">
        <v>183</v>
      </c>
      <c r="S1069" s="1">
        <v>2</v>
      </c>
      <c r="T1069" s="1" t="s">
        <v>184</v>
      </c>
      <c r="U1069" s="1"/>
      <c r="V1069" s="1">
        <v>1</v>
      </c>
      <c r="W1069" s="1">
        <v>398009.1</v>
      </c>
      <c r="X1069" s="1">
        <v>2025</v>
      </c>
      <c r="Y1069" s="5" t="s">
        <v>3109</v>
      </c>
      <c r="Z1069" s="5">
        <v>45704</v>
      </c>
      <c r="AA1069" s="5" t="str">
        <f t="shared" si="32"/>
        <v>Sunday</v>
      </c>
      <c r="AB1069" s="1" t="s">
        <v>9139</v>
      </c>
      <c r="AC1069" s="1">
        <v>7</v>
      </c>
      <c r="AD1069" s="1" t="s">
        <v>52</v>
      </c>
      <c r="AE1069" s="5">
        <v>45704</v>
      </c>
      <c r="AF1069" s="5" t="s">
        <v>12119</v>
      </c>
      <c r="AG1069" s="1" t="s">
        <v>186</v>
      </c>
      <c r="AH1069" s="1" t="s">
        <v>46</v>
      </c>
      <c r="AI1069" s="1" t="s">
        <v>11821</v>
      </c>
      <c r="AJ1069" s="1" t="s">
        <v>187</v>
      </c>
      <c r="AK1069">
        <f t="shared" si="33"/>
        <v>0</v>
      </c>
    </row>
    <row r="1070" spans="1:37" x14ac:dyDescent="0.3">
      <c r="A1070" s="1">
        <v>1069</v>
      </c>
      <c r="B1070" s="1" t="s">
        <v>203</v>
      </c>
      <c r="C1070" s="1">
        <v>38.957281680900003</v>
      </c>
      <c r="D1070" s="1" t="s">
        <v>14064</v>
      </c>
      <c r="E1070" s="1" t="s">
        <v>113</v>
      </c>
      <c r="F1070" s="1" t="s">
        <v>3110</v>
      </c>
      <c r="G1070" s="1" t="s">
        <v>93</v>
      </c>
      <c r="H1070" s="1">
        <v>143264.64000000001</v>
      </c>
      <c r="I1070" s="1" t="s">
        <v>33</v>
      </c>
      <c r="J1070" s="1">
        <v>25010922</v>
      </c>
      <c r="K1070" s="5"/>
      <c r="L1070" s="5"/>
      <c r="M1070" s="1">
        <v>-77.034926076700003</v>
      </c>
      <c r="N1070" s="1" t="s">
        <v>116</v>
      </c>
      <c r="O1070" s="1" t="s">
        <v>206</v>
      </c>
      <c r="P1070" s="1" t="s">
        <v>36</v>
      </c>
      <c r="Q1070" s="1">
        <v>403</v>
      </c>
      <c r="R1070" s="2" t="s">
        <v>688</v>
      </c>
      <c r="S1070" s="1">
        <v>4</v>
      </c>
      <c r="T1070" s="1"/>
      <c r="U1070" s="1"/>
      <c r="V1070" s="1">
        <v>4</v>
      </c>
      <c r="W1070" s="1">
        <v>396972.81</v>
      </c>
      <c r="X1070" s="1">
        <v>2025</v>
      </c>
      <c r="Y1070" s="5" t="s">
        <v>3111</v>
      </c>
      <c r="Z1070" s="5">
        <v>45680</v>
      </c>
      <c r="AA1070" s="5" t="str">
        <f t="shared" si="32"/>
        <v>Thursday</v>
      </c>
      <c r="AB1070" s="1" t="s">
        <v>9140</v>
      </c>
      <c r="AC1070" s="1">
        <v>4</v>
      </c>
      <c r="AD1070" s="1" t="s">
        <v>121</v>
      </c>
      <c r="AE1070" s="5">
        <v>45680</v>
      </c>
      <c r="AF1070" s="5" t="s">
        <v>9564</v>
      </c>
      <c r="AG1070" s="1" t="s">
        <v>690</v>
      </c>
      <c r="AH1070" s="1" t="s">
        <v>116</v>
      </c>
      <c r="AI1070" s="1" t="s">
        <v>11825</v>
      </c>
      <c r="AJ1070" s="1" t="s">
        <v>1819</v>
      </c>
      <c r="AK1070">
        <f t="shared" si="33"/>
        <v>-45680</v>
      </c>
    </row>
    <row r="1071" spans="1:37" x14ac:dyDescent="0.3">
      <c r="A1071" s="1">
        <v>1070</v>
      </c>
      <c r="B1071" s="1" t="s">
        <v>278</v>
      </c>
      <c r="C1071" s="1">
        <v>38.862252748899998</v>
      </c>
      <c r="D1071" s="1" t="s">
        <v>14755</v>
      </c>
      <c r="E1071" s="1" t="s">
        <v>113</v>
      </c>
      <c r="F1071" s="1" t="s">
        <v>410</v>
      </c>
      <c r="G1071" s="1" t="s">
        <v>411</v>
      </c>
      <c r="H1071" s="1">
        <v>132715.09</v>
      </c>
      <c r="I1071" s="1" t="s">
        <v>434</v>
      </c>
      <c r="J1071" s="1">
        <v>25015769</v>
      </c>
      <c r="K1071" s="5">
        <v>45690</v>
      </c>
      <c r="L1071" s="5" t="s">
        <v>12307</v>
      </c>
      <c r="M1071" s="1">
        <v>-76.993181223700006</v>
      </c>
      <c r="N1071" s="1" t="s">
        <v>11826</v>
      </c>
      <c r="O1071" s="1" t="s">
        <v>412</v>
      </c>
      <c r="P1071" s="1" t="s">
        <v>48</v>
      </c>
      <c r="Q1071" s="1">
        <v>703</v>
      </c>
      <c r="R1071" s="2" t="s">
        <v>1161</v>
      </c>
      <c r="S1071" s="1">
        <v>8</v>
      </c>
      <c r="T1071" s="1" t="s">
        <v>414</v>
      </c>
      <c r="U1071" s="1"/>
      <c r="V1071" s="1">
        <v>7</v>
      </c>
      <c r="W1071" s="1">
        <v>400591.8</v>
      </c>
      <c r="X1071" s="1">
        <v>2025</v>
      </c>
      <c r="Y1071" s="5" t="s">
        <v>3112</v>
      </c>
      <c r="Z1071" s="5">
        <v>45690</v>
      </c>
      <c r="AA1071" s="5" t="str">
        <f t="shared" si="32"/>
        <v>Sunday</v>
      </c>
      <c r="AB1071" s="1" t="s">
        <v>8185</v>
      </c>
      <c r="AC1071" s="1">
        <v>1</v>
      </c>
      <c r="AD1071" s="1" t="s">
        <v>11827</v>
      </c>
      <c r="AE1071" s="5">
        <v>45690</v>
      </c>
      <c r="AF1071" s="5" t="s">
        <v>12033</v>
      </c>
      <c r="AG1071" s="1" t="s">
        <v>416</v>
      </c>
      <c r="AH1071" s="1" t="s">
        <v>11826</v>
      </c>
      <c r="AI1071" s="1" t="s">
        <v>11826</v>
      </c>
      <c r="AJ1071" s="1" t="s">
        <v>3113</v>
      </c>
      <c r="AK1071">
        <f t="shared" si="33"/>
        <v>0</v>
      </c>
    </row>
    <row r="1072" spans="1:37" x14ac:dyDescent="0.3">
      <c r="A1072" s="1">
        <v>1071</v>
      </c>
      <c r="B1072" s="1" t="s">
        <v>91</v>
      </c>
      <c r="C1072" s="1">
        <v>38.9765474318</v>
      </c>
      <c r="D1072" s="1" t="s">
        <v>14065</v>
      </c>
      <c r="E1072" s="1" t="s">
        <v>30</v>
      </c>
      <c r="F1072" s="1" t="s">
        <v>3114</v>
      </c>
      <c r="G1072" s="1" t="s">
        <v>93</v>
      </c>
      <c r="H1072" s="1">
        <v>145403.10999999999</v>
      </c>
      <c r="I1072" s="1" t="s">
        <v>33</v>
      </c>
      <c r="J1072" s="1">
        <v>25010737</v>
      </c>
      <c r="K1072" s="5">
        <v>45680</v>
      </c>
      <c r="L1072" s="5" t="s">
        <v>12308</v>
      </c>
      <c r="M1072" s="1">
        <v>-77.027891381900005</v>
      </c>
      <c r="N1072" s="1" t="s">
        <v>68</v>
      </c>
      <c r="O1072" s="1" t="s">
        <v>1209</v>
      </c>
      <c r="P1072" s="1" t="s">
        <v>60</v>
      </c>
      <c r="Q1072" s="1">
        <v>401</v>
      </c>
      <c r="R1072" s="2" t="s">
        <v>144</v>
      </c>
      <c r="S1072" s="1">
        <v>4</v>
      </c>
      <c r="T1072" s="1"/>
      <c r="U1072" s="1"/>
      <c r="V1072" s="1">
        <v>4</v>
      </c>
      <c r="W1072" s="1">
        <v>397583.19</v>
      </c>
      <c r="X1072" s="1">
        <v>2025</v>
      </c>
      <c r="Y1072" s="5" t="s">
        <v>3115</v>
      </c>
      <c r="Z1072" s="5">
        <v>45681</v>
      </c>
      <c r="AA1072" s="5" t="str">
        <f t="shared" si="32"/>
        <v>Friday</v>
      </c>
      <c r="AB1072" s="1" t="s">
        <v>9141</v>
      </c>
      <c r="AC1072" s="1">
        <v>8</v>
      </c>
      <c r="AD1072" s="1" t="s">
        <v>72</v>
      </c>
      <c r="AE1072" s="5">
        <v>45680</v>
      </c>
      <c r="AF1072" s="5" t="s">
        <v>12441</v>
      </c>
      <c r="AG1072" s="1" t="s">
        <v>97</v>
      </c>
      <c r="AH1072" s="1" t="s">
        <v>68</v>
      </c>
      <c r="AI1072" s="1" t="s">
        <v>11822</v>
      </c>
      <c r="AJ1072" s="1" t="s">
        <v>1158</v>
      </c>
      <c r="AK1072">
        <f t="shared" si="33"/>
        <v>0</v>
      </c>
    </row>
    <row r="1073" spans="1:37" x14ac:dyDescent="0.3">
      <c r="A1073" s="1">
        <v>1072</v>
      </c>
      <c r="B1073" s="1" t="s">
        <v>404</v>
      </c>
      <c r="C1073" s="1">
        <v>38.930917871200002</v>
      </c>
      <c r="D1073" s="1" t="s">
        <v>14066</v>
      </c>
      <c r="E1073" s="1" t="s">
        <v>30</v>
      </c>
      <c r="F1073" s="1" t="s">
        <v>3116</v>
      </c>
      <c r="G1073" s="1" t="s">
        <v>288</v>
      </c>
      <c r="H1073" s="1">
        <v>140337.74</v>
      </c>
      <c r="I1073" s="1" t="s">
        <v>33</v>
      </c>
      <c r="J1073" s="1">
        <v>25012044</v>
      </c>
      <c r="K1073" s="5">
        <v>45683</v>
      </c>
      <c r="L1073" s="5" t="s">
        <v>11964</v>
      </c>
      <c r="M1073" s="1">
        <v>-77.025020798100002</v>
      </c>
      <c r="N1073" s="1" t="s">
        <v>68</v>
      </c>
      <c r="O1073" s="1" t="s">
        <v>78</v>
      </c>
      <c r="P1073" s="1" t="s">
        <v>48</v>
      </c>
      <c r="Q1073" s="1">
        <v>409</v>
      </c>
      <c r="R1073" s="2" t="s">
        <v>973</v>
      </c>
      <c r="S1073" s="1">
        <v>1</v>
      </c>
      <c r="T1073" s="1"/>
      <c r="U1073" s="1"/>
      <c r="V1073" s="1">
        <v>4</v>
      </c>
      <c r="W1073" s="1">
        <v>397830.54</v>
      </c>
      <c r="X1073" s="1">
        <v>2025</v>
      </c>
      <c r="Y1073" s="5" t="s">
        <v>3117</v>
      </c>
      <c r="Z1073" s="5">
        <v>45683</v>
      </c>
      <c r="AA1073" s="5" t="str">
        <f t="shared" si="32"/>
        <v>Sunday</v>
      </c>
      <c r="AB1073" s="1" t="s">
        <v>9142</v>
      </c>
      <c r="AC1073" s="1">
        <v>8</v>
      </c>
      <c r="AD1073" s="1" t="s">
        <v>72</v>
      </c>
      <c r="AE1073" s="5">
        <v>45681</v>
      </c>
      <c r="AF1073" s="5" t="s">
        <v>11926</v>
      </c>
      <c r="AG1073" s="1" t="s">
        <v>975</v>
      </c>
      <c r="AH1073" s="1" t="s">
        <v>68</v>
      </c>
      <c r="AI1073" s="1" t="s">
        <v>11822</v>
      </c>
      <c r="AJ1073" s="1" t="s">
        <v>1842</v>
      </c>
      <c r="AK1073">
        <f t="shared" si="33"/>
        <v>2</v>
      </c>
    </row>
    <row r="1074" spans="1:37" x14ac:dyDescent="0.3">
      <c r="A1074" s="1">
        <v>1073</v>
      </c>
      <c r="B1074" s="1" t="s">
        <v>172</v>
      </c>
      <c r="C1074" s="1">
        <v>38.870107326499998</v>
      </c>
      <c r="D1074" s="1" t="s">
        <v>14916</v>
      </c>
      <c r="E1074" s="1" t="s">
        <v>30</v>
      </c>
      <c r="F1074" s="1" t="s">
        <v>3118</v>
      </c>
      <c r="G1074" s="1" t="s">
        <v>175</v>
      </c>
      <c r="H1074" s="2" t="s">
        <v>3119</v>
      </c>
      <c r="I1074" s="1" t="s">
        <v>33</v>
      </c>
      <c r="J1074" s="1">
        <v>25013911</v>
      </c>
      <c r="K1074" s="5">
        <v>45686</v>
      </c>
      <c r="L1074" s="5" t="s">
        <v>11876</v>
      </c>
      <c r="M1074" s="1">
        <v>-76.965795373700004</v>
      </c>
      <c r="N1074" s="1" t="s">
        <v>34</v>
      </c>
      <c r="O1074" s="1" t="s">
        <v>281</v>
      </c>
      <c r="P1074" s="1" t="s">
        <v>36</v>
      </c>
      <c r="Q1074" s="1">
        <v>607</v>
      </c>
      <c r="R1074" s="2" t="s">
        <v>1766</v>
      </c>
      <c r="S1074" s="1">
        <v>7</v>
      </c>
      <c r="T1074" s="1"/>
      <c r="U1074" s="1"/>
      <c r="V1074" s="1">
        <v>6</v>
      </c>
      <c r="W1074" s="2" t="s">
        <v>3120</v>
      </c>
      <c r="X1074" s="1">
        <v>2025</v>
      </c>
      <c r="Y1074" s="5" t="s">
        <v>3121</v>
      </c>
      <c r="Z1074" s="5">
        <v>45686</v>
      </c>
      <c r="AA1074" s="5" t="str">
        <f t="shared" si="32"/>
        <v>Wednesday</v>
      </c>
      <c r="AB1074" s="1" t="s">
        <v>9143</v>
      </c>
      <c r="AC1074" s="1">
        <v>6</v>
      </c>
      <c r="AD1074" s="1" t="s">
        <v>40</v>
      </c>
      <c r="AE1074" s="5">
        <v>45686</v>
      </c>
      <c r="AF1074" s="5" t="s">
        <v>12070</v>
      </c>
      <c r="AG1074" s="1" t="s">
        <v>1652</v>
      </c>
      <c r="AH1074" s="1" t="s">
        <v>34</v>
      </c>
      <c r="AI1074" s="1" t="s">
        <v>11820</v>
      </c>
      <c r="AJ1074" s="1" t="s">
        <v>3122</v>
      </c>
      <c r="AK1074">
        <f t="shared" si="33"/>
        <v>0</v>
      </c>
    </row>
    <row r="1075" spans="1:37" x14ac:dyDescent="0.3">
      <c r="A1075" s="1">
        <v>1074</v>
      </c>
      <c r="B1075" s="1" t="s">
        <v>334</v>
      </c>
      <c r="C1075" s="1">
        <v>38.931330685299997</v>
      </c>
      <c r="D1075" s="1" t="s">
        <v>13312</v>
      </c>
      <c r="E1075" s="1" t="s">
        <v>30</v>
      </c>
      <c r="F1075" s="1" t="s">
        <v>3123</v>
      </c>
      <c r="G1075" s="1" t="s">
        <v>336</v>
      </c>
      <c r="H1075" s="1">
        <v>140384</v>
      </c>
      <c r="I1075" s="1" t="s">
        <v>33</v>
      </c>
      <c r="J1075" s="1">
        <v>25019446</v>
      </c>
      <c r="K1075" s="5">
        <v>45697</v>
      </c>
      <c r="L1075" s="5" t="s">
        <v>11913</v>
      </c>
      <c r="M1075" s="1">
        <v>-76.960756472599996</v>
      </c>
      <c r="N1075" s="1" t="s">
        <v>68</v>
      </c>
      <c r="O1075" s="1" t="s">
        <v>618</v>
      </c>
      <c r="P1075" s="1" t="s">
        <v>60</v>
      </c>
      <c r="Q1075" s="1">
        <v>503</v>
      </c>
      <c r="R1075" s="2" t="s">
        <v>716</v>
      </c>
      <c r="S1075" s="1">
        <v>5</v>
      </c>
      <c r="T1075" s="1"/>
      <c r="U1075" s="1"/>
      <c r="V1075" s="1">
        <v>5</v>
      </c>
      <c r="W1075" s="1">
        <v>403402.64</v>
      </c>
      <c r="X1075" s="1">
        <v>2025</v>
      </c>
      <c r="Y1075" s="5" t="s">
        <v>3124</v>
      </c>
      <c r="Z1075" s="5">
        <v>45697</v>
      </c>
      <c r="AA1075" s="5" t="str">
        <f t="shared" si="32"/>
        <v>Sunday</v>
      </c>
      <c r="AB1075" s="1" t="s">
        <v>9144</v>
      </c>
      <c r="AC1075" s="1">
        <v>8</v>
      </c>
      <c r="AD1075" s="1" t="s">
        <v>72</v>
      </c>
      <c r="AE1075" s="5">
        <v>45697</v>
      </c>
      <c r="AF1075" s="5" t="s">
        <v>12285</v>
      </c>
      <c r="AG1075" s="1" t="s">
        <v>718</v>
      </c>
      <c r="AH1075" s="1" t="s">
        <v>68</v>
      </c>
      <c r="AI1075" s="1" t="s">
        <v>11822</v>
      </c>
      <c r="AJ1075" s="1" t="s">
        <v>719</v>
      </c>
      <c r="AK1075">
        <f t="shared" si="33"/>
        <v>0</v>
      </c>
    </row>
    <row r="1076" spans="1:37" x14ac:dyDescent="0.3">
      <c r="A1076" s="1">
        <v>1075</v>
      </c>
      <c r="B1076" s="1" t="s">
        <v>105</v>
      </c>
      <c r="C1076" s="1">
        <v>38.972821078199999</v>
      </c>
      <c r="D1076" s="1" t="s">
        <v>14067</v>
      </c>
      <c r="E1076" s="1" t="s">
        <v>30</v>
      </c>
      <c r="F1076" s="1" t="s">
        <v>3125</v>
      </c>
      <c r="G1076" s="1" t="s">
        <v>93</v>
      </c>
      <c r="H1076" s="1">
        <v>144989.17000000001</v>
      </c>
      <c r="I1076" s="1" t="s">
        <v>33</v>
      </c>
      <c r="J1076" s="1">
        <v>25010750</v>
      </c>
      <c r="K1076" s="5">
        <v>45680</v>
      </c>
      <c r="L1076" s="5" t="s">
        <v>12162</v>
      </c>
      <c r="M1076" s="1">
        <v>-77.013786575400005</v>
      </c>
      <c r="N1076" s="1" t="s">
        <v>34</v>
      </c>
      <c r="O1076" s="1" t="s">
        <v>252</v>
      </c>
      <c r="P1076" s="1" t="s">
        <v>36</v>
      </c>
      <c r="Q1076" s="1">
        <v>401</v>
      </c>
      <c r="R1076" s="2" t="s">
        <v>515</v>
      </c>
      <c r="S1076" s="1">
        <v>4</v>
      </c>
      <c r="T1076" s="1"/>
      <c r="U1076" s="1"/>
      <c r="V1076" s="1">
        <v>4</v>
      </c>
      <c r="W1076" s="1">
        <v>398805.32</v>
      </c>
      <c r="X1076" s="1">
        <v>2025</v>
      </c>
      <c r="Y1076" s="5" t="s">
        <v>3126</v>
      </c>
      <c r="Z1076" s="5">
        <v>45680</v>
      </c>
      <c r="AA1076" s="5" t="str">
        <f t="shared" si="32"/>
        <v>Thursday</v>
      </c>
      <c r="AB1076" s="1" t="s">
        <v>9145</v>
      </c>
      <c r="AC1076" s="1">
        <v>6</v>
      </c>
      <c r="AD1076" s="1" t="s">
        <v>40</v>
      </c>
      <c r="AE1076" s="5">
        <v>45680</v>
      </c>
      <c r="AF1076" s="5" t="s">
        <v>11911</v>
      </c>
      <c r="AG1076" s="1" t="s">
        <v>146</v>
      </c>
      <c r="AH1076" s="1" t="s">
        <v>34</v>
      </c>
      <c r="AI1076" s="1" t="s">
        <v>11820</v>
      </c>
      <c r="AJ1076" s="1" t="s">
        <v>517</v>
      </c>
      <c r="AK1076">
        <f t="shared" si="33"/>
        <v>0</v>
      </c>
    </row>
    <row r="1077" spans="1:37" x14ac:dyDescent="0.3">
      <c r="A1077" s="1">
        <v>1076</v>
      </c>
      <c r="B1077" s="1" t="s">
        <v>55</v>
      </c>
      <c r="C1077" s="1">
        <v>38.917427679100001</v>
      </c>
      <c r="D1077" s="1" t="s">
        <v>14068</v>
      </c>
      <c r="E1077" s="1" t="s">
        <v>30</v>
      </c>
      <c r="F1077" s="1" t="s">
        <v>3127</v>
      </c>
      <c r="G1077" s="1" t="s">
        <v>58</v>
      </c>
      <c r="H1077" s="1">
        <v>138840.04999999999</v>
      </c>
      <c r="I1077" s="1" t="s">
        <v>33</v>
      </c>
      <c r="J1077" s="1">
        <v>25021363</v>
      </c>
      <c r="K1077" s="5">
        <v>45701</v>
      </c>
      <c r="L1077" s="5" t="s">
        <v>12309</v>
      </c>
      <c r="M1077" s="1">
        <v>-77.016757325</v>
      </c>
      <c r="N1077" s="1" t="s">
        <v>34</v>
      </c>
      <c r="O1077" s="1" t="s">
        <v>59</v>
      </c>
      <c r="P1077" s="1" t="s">
        <v>60</v>
      </c>
      <c r="Q1077" s="1">
        <v>306</v>
      </c>
      <c r="R1077" s="2" t="s">
        <v>406</v>
      </c>
      <c r="S1077" s="1">
        <v>1</v>
      </c>
      <c r="T1077" s="1"/>
      <c r="U1077" s="1"/>
      <c r="V1077" s="1">
        <v>3</v>
      </c>
      <c r="W1077" s="1">
        <v>398546.76</v>
      </c>
      <c r="X1077" s="1">
        <v>2025</v>
      </c>
      <c r="Y1077" s="5" t="s">
        <v>3128</v>
      </c>
      <c r="Z1077" s="5">
        <v>45702</v>
      </c>
      <c r="AA1077" s="5" t="str">
        <f t="shared" si="32"/>
        <v>Friday</v>
      </c>
      <c r="AB1077" s="1" t="s">
        <v>9146</v>
      </c>
      <c r="AC1077" s="1">
        <v>6</v>
      </c>
      <c r="AD1077" s="1" t="s">
        <v>40</v>
      </c>
      <c r="AE1077" s="5">
        <v>45701</v>
      </c>
      <c r="AF1077" s="5" t="s">
        <v>12053</v>
      </c>
      <c r="AG1077" s="1" t="s">
        <v>1816</v>
      </c>
      <c r="AH1077" s="1" t="s">
        <v>34</v>
      </c>
      <c r="AI1077" s="1" t="s">
        <v>11820</v>
      </c>
      <c r="AJ1077" s="1" t="s">
        <v>3129</v>
      </c>
      <c r="AK1077">
        <f t="shared" si="33"/>
        <v>0</v>
      </c>
    </row>
    <row r="1078" spans="1:37" x14ac:dyDescent="0.3">
      <c r="A1078" s="1">
        <v>1077</v>
      </c>
      <c r="B1078" s="1" t="s">
        <v>105</v>
      </c>
      <c r="C1078" s="1">
        <v>38.9736098347</v>
      </c>
      <c r="D1078" s="1" t="s">
        <v>14069</v>
      </c>
      <c r="E1078" s="1" t="s">
        <v>30</v>
      </c>
      <c r="F1078" s="1" t="s">
        <v>3130</v>
      </c>
      <c r="G1078" s="1" t="s">
        <v>93</v>
      </c>
      <c r="H1078" s="1">
        <v>145076.81</v>
      </c>
      <c r="I1078" s="1" t="s">
        <v>33</v>
      </c>
      <c r="J1078" s="1">
        <v>25023379</v>
      </c>
      <c r="K1078" s="5">
        <v>45705</v>
      </c>
      <c r="L1078" s="5" t="s">
        <v>12277</v>
      </c>
      <c r="M1078" s="1">
        <v>-77.018964309899999</v>
      </c>
      <c r="N1078" s="1" t="s">
        <v>68</v>
      </c>
      <c r="O1078" s="1" t="s">
        <v>100</v>
      </c>
      <c r="P1078" s="1" t="s">
        <v>60</v>
      </c>
      <c r="Q1078" s="1">
        <v>401</v>
      </c>
      <c r="R1078" s="2" t="s">
        <v>515</v>
      </c>
      <c r="S1078" s="1">
        <v>4</v>
      </c>
      <c r="T1078" s="1"/>
      <c r="U1078" s="1"/>
      <c r="V1078" s="1">
        <v>4</v>
      </c>
      <c r="W1078" s="1">
        <v>398356.66</v>
      </c>
      <c r="X1078" s="1">
        <v>2025</v>
      </c>
      <c r="Y1078" s="5" t="s">
        <v>3131</v>
      </c>
      <c r="Z1078" s="5">
        <v>45705</v>
      </c>
      <c r="AA1078" s="5" t="str">
        <f t="shared" si="32"/>
        <v>Monday</v>
      </c>
      <c r="AB1078" s="1" t="s">
        <v>9147</v>
      </c>
      <c r="AC1078" s="1">
        <v>8</v>
      </c>
      <c r="AD1078" s="1" t="s">
        <v>72</v>
      </c>
      <c r="AE1078" s="5">
        <v>45704</v>
      </c>
      <c r="AF1078" s="5" t="s">
        <v>9443</v>
      </c>
      <c r="AG1078" s="1" t="s">
        <v>146</v>
      </c>
      <c r="AH1078" s="1" t="s">
        <v>68</v>
      </c>
      <c r="AI1078" s="1" t="s">
        <v>11822</v>
      </c>
      <c r="AJ1078" s="1" t="s">
        <v>779</v>
      </c>
      <c r="AK1078">
        <f t="shared" si="33"/>
        <v>1</v>
      </c>
    </row>
    <row r="1079" spans="1:37" x14ac:dyDescent="0.3">
      <c r="A1079" s="1">
        <v>1078</v>
      </c>
      <c r="B1079" s="1" t="s">
        <v>551</v>
      </c>
      <c r="C1079" s="1">
        <v>38.837981426100001</v>
      </c>
      <c r="D1079" s="1" t="s">
        <v>14917</v>
      </c>
      <c r="E1079" s="1" t="s">
        <v>30</v>
      </c>
      <c r="F1079" s="1" t="s">
        <v>3132</v>
      </c>
      <c r="G1079" s="1" t="s">
        <v>553</v>
      </c>
      <c r="H1079" s="1">
        <v>130020.78255009001</v>
      </c>
      <c r="I1079" s="1" t="s">
        <v>33</v>
      </c>
      <c r="J1079" s="1">
        <v>25026477</v>
      </c>
      <c r="K1079" s="5">
        <v>45711</v>
      </c>
      <c r="L1079" s="5" t="s">
        <v>11844</v>
      </c>
      <c r="M1079" s="1">
        <v>-76.997480858200007</v>
      </c>
      <c r="N1079" s="1" t="s">
        <v>34</v>
      </c>
      <c r="O1079" s="1" t="s">
        <v>167</v>
      </c>
      <c r="P1079" s="1" t="s">
        <v>60</v>
      </c>
      <c r="Q1079" s="1">
        <v>705</v>
      </c>
      <c r="R1079" s="2" t="s">
        <v>1547</v>
      </c>
      <c r="S1079" s="1">
        <v>8</v>
      </c>
      <c r="T1079" s="1"/>
      <c r="U1079" s="1"/>
      <c r="V1079" s="1">
        <v>7</v>
      </c>
      <c r="W1079" s="2" t="s">
        <v>3133</v>
      </c>
      <c r="X1079" s="1">
        <v>2025</v>
      </c>
      <c r="Y1079" s="5" t="s">
        <v>3134</v>
      </c>
      <c r="Z1079" s="5">
        <v>45711</v>
      </c>
      <c r="AA1079" s="5" t="str">
        <f t="shared" si="32"/>
        <v>Sunday</v>
      </c>
      <c r="AB1079" s="1" t="s">
        <v>9148</v>
      </c>
      <c r="AC1079" s="1">
        <v>6</v>
      </c>
      <c r="AD1079" s="1" t="s">
        <v>40</v>
      </c>
      <c r="AE1079" s="5">
        <v>45711</v>
      </c>
      <c r="AF1079" s="5" t="s">
        <v>11939</v>
      </c>
      <c r="AG1079" s="1" t="s">
        <v>1549</v>
      </c>
      <c r="AH1079" s="1" t="s">
        <v>34</v>
      </c>
      <c r="AI1079" s="1" t="s">
        <v>11820</v>
      </c>
      <c r="AJ1079" s="1" t="s">
        <v>3028</v>
      </c>
      <c r="AK1079">
        <f t="shared" si="33"/>
        <v>0</v>
      </c>
    </row>
    <row r="1080" spans="1:37" x14ac:dyDescent="0.3">
      <c r="A1080" s="1">
        <v>1079</v>
      </c>
      <c r="B1080" s="1" t="s">
        <v>132</v>
      </c>
      <c r="C1080" s="1">
        <v>38.933467020599998</v>
      </c>
      <c r="D1080" s="1" t="s">
        <v>14070</v>
      </c>
      <c r="E1080" s="1" t="s">
        <v>30</v>
      </c>
      <c r="F1080" s="1" t="s">
        <v>3135</v>
      </c>
      <c r="G1080" s="1" t="s">
        <v>288</v>
      </c>
      <c r="H1080" s="1">
        <v>140620.84</v>
      </c>
      <c r="I1080" s="1" t="s">
        <v>33</v>
      </c>
      <c r="J1080" s="1">
        <v>25012747</v>
      </c>
      <c r="K1080" s="5">
        <v>45684</v>
      </c>
      <c r="L1080" s="5" t="s">
        <v>12162</v>
      </c>
      <c r="M1080" s="1">
        <v>-77.029725327199998</v>
      </c>
      <c r="N1080" s="1" t="s">
        <v>68</v>
      </c>
      <c r="O1080" s="1" t="s">
        <v>78</v>
      </c>
      <c r="P1080" s="1" t="s">
        <v>60</v>
      </c>
      <c r="Q1080" s="1">
        <v>408</v>
      </c>
      <c r="R1080" s="2" t="s">
        <v>213</v>
      </c>
      <c r="S1080" s="1">
        <v>1</v>
      </c>
      <c r="T1080" s="1"/>
      <c r="U1080" s="1"/>
      <c r="V1080" s="1">
        <v>4</v>
      </c>
      <c r="W1080" s="1">
        <v>397422.72</v>
      </c>
      <c r="X1080" s="1">
        <v>2025</v>
      </c>
      <c r="Y1080" s="5" t="s">
        <v>3136</v>
      </c>
      <c r="Z1080" s="5">
        <v>45689</v>
      </c>
      <c r="AA1080" s="5" t="str">
        <f t="shared" si="32"/>
        <v>Saturday</v>
      </c>
      <c r="AB1080" s="1" t="s">
        <v>9149</v>
      </c>
      <c r="AC1080" s="1">
        <v>8</v>
      </c>
      <c r="AD1080" s="1" t="s">
        <v>72</v>
      </c>
      <c r="AE1080" s="5">
        <v>45684</v>
      </c>
      <c r="AF1080" s="5" t="s">
        <v>11892</v>
      </c>
      <c r="AG1080" s="1" t="s">
        <v>290</v>
      </c>
      <c r="AH1080" s="1" t="s">
        <v>68</v>
      </c>
      <c r="AI1080" s="1" t="s">
        <v>11822</v>
      </c>
      <c r="AJ1080" s="1" t="s">
        <v>216</v>
      </c>
      <c r="AK1080">
        <f t="shared" si="33"/>
        <v>0</v>
      </c>
    </row>
    <row r="1081" spans="1:37" x14ac:dyDescent="0.3">
      <c r="A1081" s="1">
        <v>1080</v>
      </c>
      <c r="B1081" s="1" t="s">
        <v>320</v>
      </c>
      <c r="C1081" s="1">
        <v>38.907235486899999</v>
      </c>
      <c r="D1081" s="1" t="s">
        <v>13313</v>
      </c>
      <c r="E1081" s="1" t="s">
        <v>30</v>
      </c>
      <c r="F1081" s="1" t="s">
        <v>3137</v>
      </c>
      <c r="G1081" s="1" t="s">
        <v>32</v>
      </c>
      <c r="H1081" s="1">
        <v>137708.5</v>
      </c>
      <c r="I1081" s="1" t="s">
        <v>33</v>
      </c>
      <c r="J1081" s="1">
        <v>25014243</v>
      </c>
      <c r="K1081" s="5">
        <v>45687</v>
      </c>
      <c r="L1081" s="5" t="s">
        <v>11868</v>
      </c>
      <c r="M1081" s="1">
        <v>-77.001409925700003</v>
      </c>
      <c r="N1081" s="1" t="s">
        <v>46</v>
      </c>
      <c r="O1081" s="1" t="s">
        <v>35</v>
      </c>
      <c r="P1081" s="1" t="s">
        <v>60</v>
      </c>
      <c r="Q1081" s="1">
        <v>501</v>
      </c>
      <c r="R1081" s="2" t="s">
        <v>322</v>
      </c>
      <c r="S1081" s="1">
        <v>6</v>
      </c>
      <c r="T1081" s="1" t="s">
        <v>38</v>
      </c>
      <c r="U1081" s="1"/>
      <c r="V1081" s="1">
        <v>5</v>
      </c>
      <c r="W1081" s="1">
        <v>399877.71</v>
      </c>
      <c r="X1081" s="1">
        <v>2025</v>
      </c>
      <c r="Y1081" s="5" t="s">
        <v>3138</v>
      </c>
      <c r="Z1081" s="5">
        <v>45687</v>
      </c>
      <c r="AA1081" s="5" t="str">
        <f t="shared" si="32"/>
        <v>Thursday</v>
      </c>
      <c r="AB1081" s="1" t="s">
        <v>9150</v>
      </c>
      <c r="AC1081" s="1">
        <v>7</v>
      </c>
      <c r="AD1081" s="1" t="s">
        <v>52</v>
      </c>
      <c r="AE1081" s="5">
        <v>45686</v>
      </c>
      <c r="AF1081" s="5" t="s">
        <v>10343</v>
      </c>
      <c r="AG1081" s="1" t="s">
        <v>41</v>
      </c>
      <c r="AH1081" s="1" t="s">
        <v>46</v>
      </c>
      <c r="AI1081" s="1" t="s">
        <v>11821</v>
      </c>
      <c r="AJ1081" s="1" t="s">
        <v>324</v>
      </c>
      <c r="AK1081">
        <f t="shared" si="33"/>
        <v>1</v>
      </c>
    </row>
    <row r="1082" spans="1:37" x14ac:dyDescent="0.3">
      <c r="A1082" s="1">
        <v>1081</v>
      </c>
      <c r="B1082" s="1" t="s">
        <v>1020</v>
      </c>
      <c r="C1082" s="1">
        <v>38.9401807379</v>
      </c>
      <c r="D1082" s="1" t="s">
        <v>14071</v>
      </c>
      <c r="E1082" s="1" t="s">
        <v>30</v>
      </c>
      <c r="F1082" s="1" t="s">
        <v>3139</v>
      </c>
      <c r="G1082" s="1" t="s">
        <v>367</v>
      </c>
      <c r="H1082" s="1">
        <v>141367.48000000001</v>
      </c>
      <c r="I1082" s="1" t="s">
        <v>33</v>
      </c>
      <c r="J1082" s="1">
        <v>25015603</v>
      </c>
      <c r="K1082" s="5">
        <v>45689</v>
      </c>
      <c r="L1082" s="5" t="s">
        <v>10343</v>
      </c>
      <c r="M1082" s="1">
        <v>-77.061193380700004</v>
      </c>
      <c r="N1082" s="1" t="s">
        <v>34</v>
      </c>
      <c r="O1082" s="1" t="s">
        <v>783</v>
      </c>
      <c r="P1082" s="1" t="s">
        <v>36</v>
      </c>
      <c r="Q1082" s="1">
        <v>203</v>
      </c>
      <c r="R1082" s="2" t="s">
        <v>1023</v>
      </c>
      <c r="S1082" s="1">
        <v>3</v>
      </c>
      <c r="T1082" s="1"/>
      <c r="U1082" s="1"/>
      <c r="V1082" s="1">
        <v>2</v>
      </c>
      <c r="W1082" s="1">
        <v>394694.84</v>
      </c>
      <c r="X1082" s="1">
        <v>2025</v>
      </c>
      <c r="Y1082" s="5" t="s">
        <v>3140</v>
      </c>
      <c r="Z1082" s="5">
        <v>45689</v>
      </c>
      <c r="AA1082" s="5" t="str">
        <f t="shared" si="32"/>
        <v>Saturday</v>
      </c>
      <c r="AB1082" s="1" t="s">
        <v>9151</v>
      </c>
      <c r="AC1082" s="1">
        <v>6</v>
      </c>
      <c r="AD1082" s="1" t="s">
        <v>40</v>
      </c>
      <c r="AE1082" s="5">
        <v>45667</v>
      </c>
      <c r="AF1082" s="5" t="s">
        <v>11896</v>
      </c>
      <c r="AG1082" s="1" t="s">
        <v>786</v>
      </c>
      <c r="AH1082" s="1" t="s">
        <v>34</v>
      </c>
      <c r="AI1082" s="1" t="s">
        <v>11820</v>
      </c>
      <c r="AJ1082" s="1" t="s">
        <v>2562</v>
      </c>
      <c r="AK1082">
        <f t="shared" si="33"/>
        <v>22</v>
      </c>
    </row>
    <row r="1083" spans="1:37" x14ac:dyDescent="0.3">
      <c r="A1083" s="1">
        <v>1082</v>
      </c>
      <c r="B1083" s="1" t="s">
        <v>105</v>
      </c>
      <c r="C1083" s="1">
        <v>38.956039806100001</v>
      </c>
      <c r="D1083" s="1" t="s">
        <v>14072</v>
      </c>
      <c r="E1083" s="1" t="s">
        <v>30</v>
      </c>
      <c r="F1083" s="1" t="s">
        <v>3141</v>
      </c>
      <c r="G1083" s="1" t="s">
        <v>107</v>
      </c>
      <c r="H1083" s="1">
        <v>143126.25</v>
      </c>
      <c r="I1083" s="1" t="s">
        <v>33</v>
      </c>
      <c r="J1083" s="1">
        <v>25016619</v>
      </c>
      <c r="K1083" s="5">
        <v>45691</v>
      </c>
      <c r="L1083" s="5" t="s">
        <v>11967</v>
      </c>
      <c r="M1083" s="1">
        <v>-77.010119327599995</v>
      </c>
      <c r="N1083" s="1" t="s">
        <v>34</v>
      </c>
      <c r="O1083" s="1" t="s">
        <v>100</v>
      </c>
      <c r="P1083" s="1" t="s">
        <v>36</v>
      </c>
      <c r="Q1083" s="1">
        <v>406</v>
      </c>
      <c r="R1083" s="2" t="s">
        <v>245</v>
      </c>
      <c r="S1083" s="1">
        <v>4</v>
      </c>
      <c r="T1083" s="1"/>
      <c r="U1083" s="1"/>
      <c r="V1083" s="1">
        <v>4</v>
      </c>
      <c r="W1083" s="1">
        <v>399122.9</v>
      </c>
      <c r="X1083" s="1">
        <v>2025</v>
      </c>
      <c r="Y1083" s="5" t="s">
        <v>3142</v>
      </c>
      <c r="Z1083" s="5">
        <v>45691</v>
      </c>
      <c r="AA1083" s="5" t="str">
        <f t="shared" si="32"/>
        <v>Monday</v>
      </c>
      <c r="AB1083" s="1" t="s">
        <v>9152</v>
      </c>
      <c r="AC1083" s="1">
        <v>6</v>
      </c>
      <c r="AD1083" s="1" t="s">
        <v>40</v>
      </c>
      <c r="AE1083" s="5">
        <v>45691</v>
      </c>
      <c r="AF1083" s="5" t="s">
        <v>12440</v>
      </c>
      <c r="AG1083" s="1" t="s">
        <v>1503</v>
      </c>
      <c r="AH1083" s="1" t="s">
        <v>34</v>
      </c>
      <c r="AI1083" s="1" t="s">
        <v>11820</v>
      </c>
      <c r="AJ1083" s="1" t="s">
        <v>2932</v>
      </c>
      <c r="AK1083">
        <f t="shared" si="33"/>
        <v>0</v>
      </c>
    </row>
    <row r="1084" spans="1:37" x14ac:dyDescent="0.3">
      <c r="A1084" s="1">
        <v>1083</v>
      </c>
      <c r="B1084" s="1" t="s">
        <v>65</v>
      </c>
      <c r="C1084" s="1">
        <v>38.907149374600003</v>
      </c>
      <c r="D1084" s="1" t="s">
        <v>13314</v>
      </c>
      <c r="E1084" s="1" t="s">
        <v>30</v>
      </c>
      <c r="F1084" s="1" t="s">
        <v>3144</v>
      </c>
      <c r="G1084" s="1" t="s">
        <v>32</v>
      </c>
      <c r="H1084" s="1">
        <v>137698.93999722</v>
      </c>
      <c r="I1084" s="1" t="s">
        <v>33</v>
      </c>
      <c r="J1084" s="1">
        <v>25017582</v>
      </c>
      <c r="K1084" s="5">
        <v>45693</v>
      </c>
      <c r="L1084" s="5" t="s">
        <v>12310</v>
      </c>
      <c r="M1084" s="1">
        <v>-77.000483886599994</v>
      </c>
      <c r="N1084" s="1" t="s">
        <v>46</v>
      </c>
      <c r="O1084" s="1" t="s">
        <v>69</v>
      </c>
      <c r="P1084" s="1" t="s">
        <v>48</v>
      </c>
      <c r="Q1084" s="1">
        <v>501</v>
      </c>
      <c r="R1084" s="2" t="s">
        <v>70</v>
      </c>
      <c r="S1084" s="1">
        <v>5</v>
      </c>
      <c r="T1084" s="1"/>
      <c r="U1084" s="1"/>
      <c r="V1084" s="1">
        <v>5</v>
      </c>
      <c r="W1084" s="1">
        <v>399958.03001391003</v>
      </c>
      <c r="X1084" s="1">
        <v>2025</v>
      </c>
      <c r="Y1084" s="5" t="s">
        <v>3145</v>
      </c>
      <c r="Z1084" s="5">
        <v>45694</v>
      </c>
      <c r="AA1084" s="5" t="str">
        <f t="shared" si="32"/>
        <v>Thursday</v>
      </c>
      <c r="AB1084" s="1" t="s">
        <v>9153</v>
      </c>
      <c r="AC1084" s="1">
        <v>7</v>
      </c>
      <c r="AD1084" s="1" t="s">
        <v>52</v>
      </c>
      <c r="AE1084" s="5">
        <v>45693</v>
      </c>
      <c r="AF1084" s="5" t="s">
        <v>12910</v>
      </c>
      <c r="AG1084" s="1" t="s">
        <v>73</v>
      </c>
      <c r="AH1084" s="1" t="s">
        <v>46</v>
      </c>
      <c r="AI1084" s="1" t="s">
        <v>11821</v>
      </c>
      <c r="AJ1084" s="1" t="s">
        <v>74</v>
      </c>
      <c r="AK1084">
        <f t="shared" si="33"/>
        <v>0</v>
      </c>
    </row>
    <row r="1085" spans="1:37" x14ac:dyDescent="0.3">
      <c r="A1085" s="1">
        <v>1084</v>
      </c>
      <c r="B1085" s="1" t="s">
        <v>850</v>
      </c>
      <c r="C1085" s="1">
        <v>38.875705881499997</v>
      </c>
      <c r="D1085" s="1" t="s">
        <v>14918</v>
      </c>
      <c r="E1085" s="1" t="s">
        <v>30</v>
      </c>
      <c r="F1085" s="1" t="s">
        <v>3146</v>
      </c>
      <c r="G1085" s="1" t="s">
        <v>158</v>
      </c>
      <c r="H1085" s="1">
        <v>134210.35999999999</v>
      </c>
      <c r="I1085" s="1" t="s">
        <v>33</v>
      </c>
      <c r="J1085" s="1">
        <v>25019297</v>
      </c>
      <c r="K1085" s="5"/>
      <c r="L1085" s="5"/>
      <c r="M1085" s="1">
        <v>-76.936861987399993</v>
      </c>
      <c r="N1085" s="1" t="s">
        <v>68</v>
      </c>
      <c r="O1085" s="1" t="s">
        <v>376</v>
      </c>
      <c r="P1085" s="1" t="s">
        <v>60</v>
      </c>
      <c r="Q1085" s="1">
        <v>604</v>
      </c>
      <c r="R1085" s="2" t="s">
        <v>853</v>
      </c>
      <c r="S1085" s="1">
        <v>7</v>
      </c>
      <c r="T1085" s="1"/>
      <c r="U1085" s="1"/>
      <c r="V1085" s="1">
        <v>6</v>
      </c>
      <c r="W1085" s="1">
        <v>405478.7</v>
      </c>
      <c r="X1085" s="1">
        <v>2025</v>
      </c>
      <c r="Y1085" s="5" t="s">
        <v>3147</v>
      </c>
      <c r="Z1085" s="5">
        <v>45697</v>
      </c>
      <c r="AA1085" s="5" t="str">
        <f t="shared" si="32"/>
        <v>Sunday</v>
      </c>
      <c r="AB1085" s="1" t="s">
        <v>9154</v>
      </c>
      <c r="AC1085" s="1">
        <v>8</v>
      </c>
      <c r="AD1085" s="1" t="s">
        <v>72</v>
      </c>
      <c r="AE1085" s="5">
        <v>45697</v>
      </c>
      <c r="AF1085" s="5" t="s">
        <v>12545</v>
      </c>
      <c r="AG1085" s="1" t="s">
        <v>856</v>
      </c>
      <c r="AH1085" s="1" t="s">
        <v>68</v>
      </c>
      <c r="AI1085" s="1" t="s">
        <v>11822</v>
      </c>
      <c r="AJ1085" s="1" t="s">
        <v>2508</v>
      </c>
      <c r="AK1085">
        <f t="shared" si="33"/>
        <v>-45697</v>
      </c>
    </row>
    <row r="1086" spans="1:37" x14ac:dyDescent="0.3">
      <c r="A1086" s="1">
        <v>1085</v>
      </c>
      <c r="B1086" s="1" t="s">
        <v>75</v>
      </c>
      <c r="C1086" s="1">
        <v>38.935884026099998</v>
      </c>
      <c r="D1086" s="1" t="s">
        <v>14073</v>
      </c>
      <c r="E1086" s="1" t="s">
        <v>30</v>
      </c>
      <c r="F1086" s="1" t="s">
        <v>3149</v>
      </c>
      <c r="G1086" s="1" t="s">
        <v>288</v>
      </c>
      <c r="H1086" s="1">
        <v>140889.35999999999</v>
      </c>
      <c r="I1086" s="1" t="s">
        <v>33</v>
      </c>
      <c r="J1086" s="1">
        <v>25019352</v>
      </c>
      <c r="K1086" s="5">
        <v>45697</v>
      </c>
      <c r="L1086" s="5" t="s">
        <v>11861</v>
      </c>
      <c r="M1086" s="1">
        <v>-77.036450077599994</v>
      </c>
      <c r="N1086" s="1" t="s">
        <v>34</v>
      </c>
      <c r="O1086" s="1" t="s">
        <v>78</v>
      </c>
      <c r="P1086" s="1" t="s">
        <v>60</v>
      </c>
      <c r="Q1086" s="1">
        <v>408</v>
      </c>
      <c r="R1086" s="2" t="s">
        <v>680</v>
      </c>
      <c r="S1086" s="1">
        <v>1</v>
      </c>
      <c r="T1086" s="1"/>
      <c r="U1086" s="1"/>
      <c r="V1086" s="1">
        <v>4</v>
      </c>
      <c r="W1086" s="1">
        <v>396839.77</v>
      </c>
      <c r="X1086" s="1">
        <v>2025</v>
      </c>
      <c r="Y1086" s="5" t="s">
        <v>3150</v>
      </c>
      <c r="Z1086" s="5">
        <v>45697</v>
      </c>
      <c r="AA1086" s="5" t="str">
        <f t="shared" si="32"/>
        <v>Sunday</v>
      </c>
      <c r="AB1086" s="1" t="s">
        <v>9155</v>
      </c>
      <c r="AC1086" s="1">
        <v>6</v>
      </c>
      <c r="AD1086" s="1" t="s">
        <v>40</v>
      </c>
      <c r="AE1086" s="5">
        <v>45697</v>
      </c>
      <c r="AF1086" s="5" t="s">
        <v>12639</v>
      </c>
      <c r="AG1086" s="1" t="s">
        <v>215</v>
      </c>
      <c r="AH1086" s="1" t="s">
        <v>34</v>
      </c>
      <c r="AI1086" s="1" t="s">
        <v>11820</v>
      </c>
      <c r="AJ1086" s="1" t="s">
        <v>1058</v>
      </c>
      <c r="AK1086">
        <f t="shared" si="33"/>
        <v>0</v>
      </c>
    </row>
    <row r="1087" spans="1:37" x14ac:dyDescent="0.3">
      <c r="A1087" s="1">
        <v>1086</v>
      </c>
      <c r="B1087" s="1" t="s">
        <v>360</v>
      </c>
      <c r="C1087" s="1">
        <v>38.900200514799998</v>
      </c>
      <c r="D1087" s="1" t="s">
        <v>13315</v>
      </c>
      <c r="E1087" s="1" t="s">
        <v>30</v>
      </c>
      <c r="F1087" s="1" t="s">
        <v>3151</v>
      </c>
      <c r="G1087" s="1" t="s">
        <v>344</v>
      </c>
      <c r="H1087" s="1">
        <v>136927.59</v>
      </c>
      <c r="I1087" s="1" t="s">
        <v>33</v>
      </c>
      <c r="J1087" s="1">
        <v>25025365</v>
      </c>
      <c r="K1087" s="5">
        <v>45709</v>
      </c>
      <c r="L1087" s="5" t="s">
        <v>12311</v>
      </c>
      <c r="M1087" s="1">
        <v>-76.992085412199998</v>
      </c>
      <c r="N1087" s="1" t="s">
        <v>46</v>
      </c>
      <c r="O1087" s="1" t="s">
        <v>35</v>
      </c>
      <c r="P1087" s="1" t="s">
        <v>60</v>
      </c>
      <c r="Q1087" s="1">
        <v>104</v>
      </c>
      <c r="R1087" s="2" t="s">
        <v>578</v>
      </c>
      <c r="S1087" s="1">
        <v>6</v>
      </c>
      <c r="T1087" s="1"/>
      <c r="U1087" s="1"/>
      <c r="V1087" s="1">
        <v>1</v>
      </c>
      <c r="W1087" s="1">
        <v>400686.54</v>
      </c>
      <c r="X1087" s="1">
        <v>2025</v>
      </c>
      <c r="Y1087" s="5" t="s">
        <v>3152</v>
      </c>
      <c r="Z1087" s="5">
        <v>45709</v>
      </c>
      <c r="AA1087" s="5" t="str">
        <f t="shared" si="32"/>
        <v>Friday</v>
      </c>
      <c r="AB1087" s="1" t="s">
        <v>9156</v>
      </c>
      <c r="AC1087" s="1">
        <v>7</v>
      </c>
      <c r="AD1087" s="1" t="s">
        <v>52</v>
      </c>
      <c r="AE1087" s="5">
        <v>45709</v>
      </c>
      <c r="AF1087" s="5" t="s">
        <v>12402</v>
      </c>
      <c r="AG1087" s="1" t="s">
        <v>580</v>
      </c>
      <c r="AH1087" s="1" t="s">
        <v>46</v>
      </c>
      <c r="AI1087" s="1" t="s">
        <v>11821</v>
      </c>
      <c r="AJ1087" s="1" t="s">
        <v>1074</v>
      </c>
      <c r="AK1087">
        <f t="shared" si="33"/>
        <v>0</v>
      </c>
    </row>
    <row r="1088" spans="1:37" x14ac:dyDescent="0.3">
      <c r="A1088" s="1">
        <v>1087</v>
      </c>
      <c r="B1088" s="1" t="s">
        <v>850</v>
      </c>
      <c r="C1088" s="1">
        <v>38.8835010066</v>
      </c>
      <c r="D1088" s="1" t="s">
        <v>14919</v>
      </c>
      <c r="E1088" s="1" t="s">
        <v>30</v>
      </c>
      <c r="F1088" s="1" t="s">
        <v>3153</v>
      </c>
      <c r="G1088" s="1" t="s">
        <v>158</v>
      </c>
      <c r="H1088" s="2" t="s">
        <v>3154</v>
      </c>
      <c r="I1088" s="1" t="s">
        <v>33</v>
      </c>
      <c r="J1088" s="1">
        <v>25017671</v>
      </c>
      <c r="K1088" s="5">
        <v>45693</v>
      </c>
      <c r="L1088" s="5" t="s">
        <v>9564</v>
      </c>
      <c r="M1088" s="1">
        <v>-76.927569846500006</v>
      </c>
      <c r="N1088" s="1" t="s">
        <v>68</v>
      </c>
      <c r="O1088" s="1" t="s">
        <v>376</v>
      </c>
      <c r="P1088" s="1" t="s">
        <v>36</v>
      </c>
      <c r="Q1088" s="1">
        <v>604</v>
      </c>
      <c r="R1088" s="2" t="s">
        <v>1496</v>
      </c>
      <c r="S1088" s="1">
        <v>7</v>
      </c>
      <c r="T1088" s="1"/>
      <c r="U1088" s="1"/>
      <c r="V1088" s="1">
        <v>6</v>
      </c>
      <c r="W1088" s="2" t="s">
        <v>3155</v>
      </c>
      <c r="X1088" s="1">
        <v>2025</v>
      </c>
      <c r="Y1088" s="5" t="s">
        <v>3156</v>
      </c>
      <c r="Z1088" s="5">
        <v>45693</v>
      </c>
      <c r="AA1088" s="5" t="str">
        <f t="shared" si="32"/>
        <v>Wednesday</v>
      </c>
      <c r="AB1088" s="1" t="s">
        <v>9157</v>
      </c>
      <c r="AC1088" s="1">
        <v>8</v>
      </c>
      <c r="AD1088" s="1" t="s">
        <v>72</v>
      </c>
      <c r="AE1088" s="5">
        <v>45693</v>
      </c>
      <c r="AF1088" s="5" t="s">
        <v>12781</v>
      </c>
      <c r="AG1088" s="1" t="s">
        <v>1233</v>
      </c>
      <c r="AH1088" s="1" t="s">
        <v>68</v>
      </c>
      <c r="AI1088" s="1" t="s">
        <v>11822</v>
      </c>
      <c r="AJ1088" s="1" t="s">
        <v>3157</v>
      </c>
      <c r="AK1088">
        <f t="shared" si="33"/>
        <v>0</v>
      </c>
    </row>
    <row r="1089" spans="1:37" x14ac:dyDescent="0.3">
      <c r="A1089" s="1">
        <v>1088</v>
      </c>
      <c r="B1089" s="1" t="s">
        <v>551</v>
      </c>
      <c r="C1089" s="1">
        <v>38.839715817299997</v>
      </c>
      <c r="D1089" s="1" t="s">
        <v>14920</v>
      </c>
      <c r="E1089" s="1" t="s">
        <v>30</v>
      </c>
      <c r="F1089" s="1" t="s">
        <v>3158</v>
      </c>
      <c r="G1089" s="1" t="s">
        <v>553</v>
      </c>
      <c r="H1089" s="1">
        <v>130213.31</v>
      </c>
      <c r="I1089" s="1" t="s">
        <v>33</v>
      </c>
      <c r="J1089" s="1">
        <v>25020381</v>
      </c>
      <c r="K1089" s="5">
        <v>45699</v>
      </c>
      <c r="L1089" s="5" t="s">
        <v>12312</v>
      </c>
      <c r="M1089" s="1">
        <v>-76.998450306600006</v>
      </c>
      <c r="N1089" s="1" t="s">
        <v>68</v>
      </c>
      <c r="O1089" s="1" t="s">
        <v>167</v>
      </c>
      <c r="P1089" s="1" t="s">
        <v>60</v>
      </c>
      <c r="Q1089" s="1">
        <v>705</v>
      </c>
      <c r="R1089" s="2" t="s">
        <v>1547</v>
      </c>
      <c r="S1089" s="1">
        <v>8</v>
      </c>
      <c r="T1089" s="1"/>
      <c r="U1089" s="1"/>
      <c r="V1089" s="1">
        <v>7</v>
      </c>
      <c r="W1089" s="1">
        <v>400134.54</v>
      </c>
      <c r="X1089" s="1">
        <v>2025</v>
      </c>
      <c r="Y1089" s="5" t="s">
        <v>3159</v>
      </c>
      <c r="Z1089" s="5">
        <v>45699</v>
      </c>
      <c r="AA1089" s="5" t="str">
        <f t="shared" si="32"/>
        <v>Tuesday</v>
      </c>
      <c r="AB1089" s="1" t="s">
        <v>9158</v>
      </c>
      <c r="AC1089" s="1">
        <v>8</v>
      </c>
      <c r="AD1089" s="1" t="s">
        <v>72</v>
      </c>
      <c r="AE1089" s="5">
        <v>45699</v>
      </c>
      <c r="AF1089" s="5" t="s">
        <v>12314</v>
      </c>
      <c r="AG1089" s="1" t="s">
        <v>1549</v>
      </c>
      <c r="AH1089" s="1" t="s">
        <v>68</v>
      </c>
      <c r="AI1089" s="1" t="s">
        <v>11822</v>
      </c>
      <c r="AJ1089" s="1" t="s">
        <v>3028</v>
      </c>
      <c r="AK1089">
        <f t="shared" si="33"/>
        <v>0</v>
      </c>
    </row>
    <row r="1090" spans="1:37" x14ac:dyDescent="0.3">
      <c r="A1090" s="1">
        <v>1089</v>
      </c>
      <c r="B1090" s="1" t="s">
        <v>217</v>
      </c>
      <c r="C1090" s="1">
        <v>38.9060423269</v>
      </c>
      <c r="D1090" s="1" t="s">
        <v>14074</v>
      </c>
      <c r="E1090" s="1" t="s">
        <v>30</v>
      </c>
      <c r="F1090" s="1" t="s">
        <v>3160</v>
      </c>
      <c r="G1090" s="1" t="s">
        <v>45</v>
      </c>
      <c r="H1090" s="1">
        <v>137577.09</v>
      </c>
      <c r="I1090" s="1" t="s">
        <v>33</v>
      </c>
      <c r="J1090" s="1">
        <v>25020753</v>
      </c>
      <c r="K1090" s="5">
        <v>45700</v>
      </c>
      <c r="L1090" s="5" t="s">
        <v>12018</v>
      </c>
      <c r="M1090" s="1">
        <v>-77.046820650800001</v>
      </c>
      <c r="N1090" s="1" t="s">
        <v>68</v>
      </c>
      <c r="O1090" s="1" t="s">
        <v>86</v>
      </c>
      <c r="P1090" s="1" t="s">
        <v>48</v>
      </c>
      <c r="Q1090" s="1">
        <v>208</v>
      </c>
      <c r="R1090" s="2" t="s">
        <v>2687</v>
      </c>
      <c r="S1090" s="1">
        <v>2</v>
      </c>
      <c r="T1090" s="1"/>
      <c r="U1090" s="1"/>
      <c r="V1090" s="1">
        <v>2</v>
      </c>
      <c r="W1090" s="1">
        <v>395938.94</v>
      </c>
      <c r="X1090" s="1">
        <v>2025</v>
      </c>
      <c r="Y1090" s="5" t="s">
        <v>3161</v>
      </c>
      <c r="Z1090" s="5">
        <v>45700</v>
      </c>
      <c r="AA1090" s="5" t="str">
        <f t="shared" ref="AA1090:AA1153" si="34">TEXT(Z1090,"dddd")</f>
        <v>Wednesday</v>
      </c>
      <c r="AB1090" s="1" t="s">
        <v>9159</v>
      </c>
      <c r="AC1090" s="1">
        <v>8</v>
      </c>
      <c r="AD1090" s="1" t="s">
        <v>72</v>
      </c>
      <c r="AE1090" s="5">
        <v>45700</v>
      </c>
      <c r="AF1090" s="5" t="s">
        <v>12397</v>
      </c>
      <c r="AG1090" s="1" t="s">
        <v>1120</v>
      </c>
      <c r="AH1090" s="1" t="s">
        <v>68</v>
      </c>
      <c r="AI1090" s="1" t="s">
        <v>11822</v>
      </c>
      <c r="AJ1090" s="1" t="s">
        <v>3162</v>
      </c>
      <c r="AK1090">
        <f t="shared" ref="AK1090:AK1153" si="35">K1090-AE1090</f>
        <v>0</v>
      </c>
    </row>
    <row r="1091" spans="1:37" x14ac:dyDescent="0.3">
      <c r="A1091" s="1">
        <v>1090</v>
      </c>
      <c r="B1091" s="1" t="s">
        <v>520</v>
      </c>
      <c r="C1091" s="1">
        <v>38.897149063000001</v>
      </c>
      <c r="D1091" s="1" t="s">
        <v>13316</v>
      </c>
      <c r="E1091" s="1" t="s">
        <v>30</v>
      </c>
      <c r="F1091" s="1" t="s">
        <v>3163</v>
      </c>
      <c r="G1091" s="1" t="s">
        <v>225</v>
      </c>
      <c r="H1091" s="1">
        <v>136590.39000000001</v>
      </c>
      <c r="I1091" s="1" t="s">
        <v>33</v>
      </c>
      <c r="J1091" s="1">
        <v>25004078</v>
      </c>
      <c r="K1091" s="5">
        <v>45666</v>
      </c>
      <c r="L1091" s="5" t="s">
        <v>9160</v>
      </c>
      <c r="M1091" s="1">
        <v>-76.942602495800003</v>
      </c>
      <c r="N1091" s="1" t="s">
        <v>68</v>
      </c>
      <c r="O1091" s="1" t="s">
        <v>226</v>
      </c>
      <c r="P1091" s="1" t="s">
        <v>36</v>
      </c>
      <c r="Q1091" s="1">
        <v>602</v>
      </c>
      <c r="R1091" s="2" t="s">
        <v>227</v>
      </c>
      <c r="S1091" s="1">
        <v>7</v>
      </c>
      <c r="T1091" s="1"/>
      <c r="U1091" s="1"/>
      <c r="V1091" s="1">
        <v>6</v>
      </c>
      <c r="W1091" s="1">
        <v>404979.08</v>
      </c>
      <c r="X1091" s="1">
        <v>2025</v>
      </c>
      <c r="Y1091" s="5" t="s">
        <v>2955</v>
      </c>
      <c r="Z1091" s="5">
        <v>45666</v>
      </c>
      <c r="AA1091" s="5" t="str">
        <f t="shared" si="34"/>
        <v>Thursday</v>
      </c>
      <c r="AB1091" s="1" t="s">
        <v>9160</v>
      </c>
      <c r="AC1091" s="1">
        <v>8</v>
      </c>
      <c r="AD1091" s="1" t="s">
        <v>72</v>
      </c>
      <c r="AE1091" s="5">
        <v>45666</v>
      </c>
      <c r="AF1091" s="5" t="s">
        <v>12359</v>
      </c>
      <c r="AG1091" s="1" t="s">
        <v>589</v>
      </c>
      <c r="AH1091" s="1" t="s">
        <v>68</v>
      </c>
      <c r="AI1091" s="1" t="s">
        <v>11822</v>
      </c>
      <c r="AJ1091" s="1" t="s">
        <v>3164</v>
      </c>
      <c r="AK1091">
        <f t="shared" si="35"/>
        <v>0</v>
      </c>
    </row>
    <row r="1092" spans="1:37" x14ac:dyDescent="0.3">
      <c r="A1092" s="1">
        <v>1091</v>
      </c>
      <c r="B1092" s="1" t="s">
        <v>181</v>
      </c>
      <c r="C1092" s="1">
        <v>38.903553258700001</v>
      </c>
      <c r="D1092" s="1" t="s">
        <v>14075</v>
      </c>
      <c r="E1092" s="1" t="s">
        <v>30</v>
      </c>
      <c r="F1092" s="1" t="s">
        <v>3166</v>
      </c>
      <c r="G1092" s="1" t="s">
        <v>58</v>
      </c>
      <c r="H1092" s="1">
        <v>137299.97</v>
      </c>
      <c r="I1092" s="1" t="s">
        <v>33</v>
      </c>
      <c r="J1092" s="1">
        <v>25009840</v>
      </c>
      <c r="K1092" s="5">
        <v>45678</v>
      </c>
      <c r="L1092" s="5" t="s">
        <v>12004</v>
      </c>
      <c r="M1092" s="1">
        <v>-77.021916071199996</v>
      </c>
      <c r="N1092" s="1" t="s">
        <v>34</v>
      </c>
      <c r="O1092" s="1" t="s">
        <v>117</v>
      </c>
      <c r="P1092" s="1" t="s">
        <v>36</v>
      </c>
      <c r="Q1092" s="1">
        <v>308</v>
      </c>
      <c r="R1092" s="2" t="s">
        <v>978</v>
      </c>
      <c r="S1092" s="1">
        <v>2</v>
      </c>
      <c r="T1092" s="1"/>
      <c r="U1092" s="1"/>
      <c r="V1092" s="1">
        <v>3</v>
      </c>
      <c r="W1092" s="1">
        <v>398099.01</v>
      </c>
      <c r="X1092" s="1">
        <v>2025</v>
      </c>
      <c r="Y1092" s="5" t="s">
        <v>3167</v>
      </c>
      <c r="Z1092" s="5">
        <v>45678</v>
      </c>
      <c r="AA1092" s="5" t="str">
        <f t="shared" si="34"/>
        <v>Tuesday</v>
      </c>
      <c r="AB1092" s="1" t="s">
        <v>9161</v>
      </c>
      <c r="AC1092" s="1">
        <v>6</v>
      </c>
      <c r="AD1092" s="1" t="s">
        <v>40</v>
      </c>
      <c r="AE1092" s="5">
        <v>45678</v>
      </c>
      <c r="AF1092" s="5" t="s">
        <v>11989</v>
      </c>
      <c r="AG1092" s="1" t="s">
        <v>455</v>
      </c>
      <c r="AH1092" s="1" t="s">
        <v>34</v>
      </c>
      <c r="AI1092" s="1" t="s">
        <v>11820</v>
      </c>
      <c r="AJ1092" s="1" t="s">
        <v>3168</v>
      </c>
      <c r="AK1092">
        <f t="shared" si="35"/>
        <v>0</v>
      </c>
    </row>
    <row r="1093" spans="1:37" x14ac:dyDescent="0.3">
      <c r="A1093" s="1">
        <v>1092</v>
      </c>
      <c r="B1093" s="1" t="s">
        <v>320</v>
      </c>
      <c r="C1093" s="1">
        <v>38.904396843400001</v>
      </c>
      <c r="D1093" s="1" t="s">
        <v>13317</v>
      </c>
      <c r="E1093" s="1" t="s">
        <v>30</v>
      </c>
      <c r="F1093" s="1" t="s">
        <v>3169</v>
      </c>
      <c r="G1093" s="1" t="s">
        <v>32</v>
      </c>
      <c r="H1093" s="1">
        <v>137393.39000000001</v>
      </c>
      <c r="I1093" s="1" t="s">
        <v>33</v>
      </c>
      <c r="J1093" s="1">
        <v>25027846</v>
      </c>
      <c r="K1093" s="5">
        <v>45714</v>
      </c>
      <c r="L1093" s="5" t="s">
        <v>12313</v>
      </c>
      <c r="M1093" s="1">
        <v>-76.997303043599999</v>
      </c>
      <c r="N1093" s="1" t="s">
        <v>11828</v>
      </c>
      <c r="O1093" s="1" t="s">
        <v>35</v>
      </c>
      <c r="P1093" s="1" t="s">
        <v>48</v>
      </c>
      <c r="Q1093" s="1">
        <v>501</v>
      </c>
      <c r="R1093" s="2" t="s">
        <v>322</v>
      </c>
      <c r="S1093" s="1">
        <v>6</v>
      </c>
      <c r="T1093" s="1"/>
      <c r="U1093" s="1"/>
      <c r="V1093" s="1">
        <v>5</v>
      </c>
      <c r="W1093" s="1">
        <v>400233.93</v>
      </c>
      <c r="X1093" s="1">
        <v>2025</v>
      </c>
      <c r="Y1093" s="5" t="s">
        <v>3170</v>
      </c>
      <c r="Z1093" s="5">
        <v>45714</v>
      </c>
      <c r="AA1093" s="5" t="str">
        <f t="shared" si="34"/>
        <v>Wednesday</v>
      </c>
      <c r="AB1093" s="1" t="s">
        <v>9162</v>
      </c>
      <c r="AC1093" s="1">
        <v>5</v>
      </c>
      <c r="AD1093" s="1" t="s">
        <v>11829</v>
      </c>
      <c r="AE1093" s="5">
        <v>45714</v>
      </c>
      <c r="AF1093" s="5" t="s">
        <v>12892</v>
      </c>
      <c r="AG1093" s="1" t="s">
        <v>363</v>
      </c>
      <c r="AH1093" s="1" t="s">
        <v>11828</v>
      </c>
      <c r="AI1093" s="1" t="s">
        <v>11828</v>
      </c>
      <c r="AJ1093" s="1" t="s">
        <v>364</v>
      </c>
      <c r="AK1093">
        <f t="shared" si="35"/>
        <v>0</v>
      </c>
    </row>
    <row r="1094" spans="1:37" x14ac:dyDescent="0.3">
      <c r="A1094" s="1">
        <v>1093</v>
      </c>
      <c r="B1094" s="1" t="s">
        <v>2249</v>
      </c>
      <c r="C1094" s="1">
        <v>38.923624232400002</v>
      </c>
      <c r="D1094" s="1" t="s">
        <v>14076</v>
      </c>
      <c r="E1094" s="1" t="s">
        <v>113</v>
      </c>
      <c r="F1094" s="1" t="s">
        <v>3171</v>
      </c>
      <c r="G1094" s="1" t="s">
        <v>709</v>
      </c>
      <c r="H1094" s="1">
        <v>139530.54999999999</v>
      </c>
      <c r="I1094" s="1" t="s">
        <v>33</v>
      </c>
      <c r="J1094" s="1">
        <v>25016286</v>
      </c>
      <c r="K1094" s="5">
        <v>45691</v>
      </c>
      <c r="L1094" s="5" t="s">
        <v>12314</v>
      </c>
      <c r="M1094" s="1">
        <v>-77.0762820769</v>
      </c>
      <c r="N1094" s="1" t="s">
        <v>116</v>
      </c>
      <c r="O1094" s="1" t="s">
        <v>1005</v>
      </c>
      <c r="P1094" s="1" t="s">
        <v>60</v>
      </c>
      <c r="Q1094" s="1">
        <v>204</v>
      </c>
      <c r="R1094" s="2" t="s">
        <v>3172</v>
      </c>
      <c r="S1094" s="1">
        <v>3</v>
      </c>
      <c r="T1094" s="1"/>
      <c r="U1094" s="1"/>
      <c r="V1094" s="1">
        <v>2</v>
      </c>
      <c r="W1094" s="1">
        <v>393385.19</v>
      </c>
      <c r="X1094" s="1">
        <v>2025</v>
      </c>
      <c r="Y1094" s="5" t="s">
        <v>3173</v>
      </c>
      <c r="Z1094" s="5">
        <v>45691</v>
      </c>
      <c r="AA1094" s="5" t="str">
        <f t="shared" si="34"/>
        <v>Monday</v>
      </c>
      <c r="AB1094" s="1" t="s">
        <v>9163</v>
      </c>
      <c r="AC1094" s="1">
        <v>4</v>
      </c>
      <c r="AD1094" s="1" t="s">
        <v>121</v>
      </c>
      <c r="AE1094" s="5">
        <v>45691</v>
      </c>
      <c r="AF1094" s="5" t="s">
        <v>12911</v>
      </c>
      <c r="AG1094" s="1" t="s">
        <v>2549</v>
      </c>
      <c r="AH1094" s="1" t="s">
        <v>116</v>
      </c>
      <c r="AI1094" s="1" t="s">
        <v>11825</v>
      </c>
      <c r="AJ1094" s="1" t="s">
        <v>3174</v>
      </c>
      <c r="AK1094">
        <f t="shared" si="35"/>
        <v>0</v>
      </c>
    </row>
    <row r="1095" spans="1:37" x14ac:dyDescent="0.3">
      <c r="A1095" s="1">
        <v>1094</v>
      </c>
      <c r="B1095" s="1" t="s">
        <v>132</v>
      </c>
      <c r="C1095" s="1">
        <v>38.931128051999998</v>
      </c>
      <c r="D1095" s="1" t="s">
        <v>14077</v>
      </c>
      <c r="E1095" s="1" t="s">
        <v>30</v>
      </c>
      <c r="F1095" s="1" t="s">
        <v>3175</v>
      </c>
      <c r="G1095" s="1" t="s">
        <v>77</v>
      </c>
      <c r="H1095" s="1">
        <v>140361.21</v>
      </c>
      <c r="I1095" s="1" t="s">
        <v>33</v>
      </c>
      <c r="J1095" s="1">
        <v>25420590</v>
      </c>
      <c r="K1095" s="5">
        <v>45696</v>
      </c>
      <c r="L1095" s="5" t="s">
        <v>12295</v>
      </c>
      <c r="M1095" s="1">
        <v>-77.030279676999996</v>
      </c>
      <c r="N1095" s="1" t="s">
        <v>34</v>
      </c>
      <c r="O1095" s="1" t="s">
        <v>78</v>
      </c>
      <c r="P1095" s="1" t="s">
        <v>36</v>
      </c>
      <c r="Q1095" s="1">
        <v>302</v>
      </c>
      <c r="R1095" s="2" t="s">
        <v>502</v>
      </c>
      <c r="S1095" s="1">
        <v>1</v>
      </c>
      <c r="T1095" s="1"/>
      <c r="U1095" s="1"/>
      <c r="V1095" s="1">
        <v>3</v>
      </c>
      <c r="W1095" s="1">
        <v>397374.57</v>
      </c>
      <c r="X1095" s="1">
        <v>2025</v>
      </c>
      <c r="Y1095" s="5" t="s">
        <v>3176</v>
      </c>
      <c r="Z1095" s="5">
        <v>45696</v>
      </c>
      <c r="AA1095" s="5" t="str">
        <f t="shared" si="34"/>
        <v>Saturday</v>
      </c>
      <c r="AB1095" s="1" t="s">
        <v>9164</v>
      </c>
      <c r="AC1095" s="1">
        <v>6</v>
      </c>
      <c r="AD1095" s="1" t="s">
        <v>40</v>
      </c>
      <c r="AE1095" s="5">
        <v>45696</v>
      </c>
      <c r="AF1095" s="5" t="s">
        <v>12244</v>
      </c>
      <c r="AG1095" s="1" t="s">
        <v>137</v>
      </c>
      <c r="AH1095" s="1" t="s">
        <v>34</v>
      </c>
      <c r="AI1095" s="1" t="s">
        <v>11820</v>
      </c>
      <c r="AJ1095" s="1" t="s">
        <v>504</v>
      </c>
      <c r="AK1095">
        <f t="shared" si="35"/>
        <v>0</v>
      </c>
    </row>
    <row r="1096" spans="1:37" x14ac:dyDescent="0.3">
      <c r="A1096" s="1">
        <v>1095</v>
      </c>
      <c r="B1096" s="1" t="s">
        <v>132</v>
      </c>
      <c r="C1096" s="1">
        <v>38.933467020599998</v>
      </c>
      <c r="D1096" s="1" t="s">
        <v>14070</v>
      </c>
      <c r="E1096" s="1" t="s">
        <v>30</v>
      </c>
      <c r="F1096" s="1" t="s">
        <v>3135</v>
      </c>
      <c r="G1096" s="1" t="s">
        <v>288</v>
      </c>
      <c r="H1096" s="1">
        <v>140620.84</v>
      </c>
      <c r="I1096" s="1" t="s">
        <v>33</v>
      </c>
      <c r="J1096" s="1">
        <v>25420709</v>
      </c>
      <c r="K1096" s="5">
        <v>45705</v>
      </c>
      <c r="L1096" s="5" t="s">
        <v>12212</v>
      </c>
      <c r="M1096" s="1">
        <v>-77.029725327199998</v>
      </c>
      <c r="N1096" s="1" t="s">
        <v>34</v>
      </c>
      <c r="O1096" s="1" t="s">
        <v>78</v>
      </c>
      <c r="P1096" s="1" t="s">
        <v>48</v>
      </c>
      <c r="Q1096" s="1">
        <v>408</v>
      </c>
      <c r="R1096" s="2" t="s">
        <v>213</v>
      </c>
      <c r="S1096" s="1">
        <v>1</v>
      </c>
      <c r="T1096" s="1"/>
      <c r="U1096" s="1"/>
      <c r="V1096" s="1">
        <v>4</v>
      </c>
      <c r="W1096" s="1">
        <v>397422.72</v>
      </c>
      <c r="X1096" s="1">
        <v>2025</v>
      </c>
      <c r="Y1096" s="5" t="s">
        <v>3177</v>
      </c>
      <c r="Z1096" s="5">
        <v>45706</v>
      </c>
      <c r="AA1096" s="5" t="str">
        <f t="shared" si="34"/>
        <v>Tuesday</v>
      </c>
      <c r="AB1096" s="1" t="s">
        <v>9165</v>
      </c>
      <c r="AC1096" s="1">
        <v>6</v>
      </c>
      <c r="AD1096" s="1" t="s">
        <v>40</v>
      </c>
      <c r="AE1096" s="5">
        <v>45677</v>
      </c>
      <c r="AF1096" s="5" t="s">
        <v>12212</v>
      </c>
      <c r="AG1096" s="1" t="s">
        <v>290</v>
      </c>
      <c r="AH1096" s="1" t="s">
        <v>34</v>
      </c>
      <c r="AI1096" s="1" t="s">
        <v>11820</v>
      </c>
      <c r="AJ1096" s="1" t="s">
        <v>291</v>
      </c>
      <c r="AK1096">
        <f t="shared" si="35"/>
        <v>28</v>
      </c>
    </row>
    <row r="1097" spans="1:37" x14ac:dyDescent="0.3">
      <c r="A1097" s="1">
        <v>1096</v>
      </c>
      <c r="B1097" s="1" t="s">
        <v>105</v>
      </c>
      <c r="C1097" s="1">
        <v>38.974316404699998</v>
      </c>
      <c r="D1097" s="1" t="s">
        <v>14078</v>
      </c>
      <c r="E1097" s="1" t="s">
        <v>30</v>
      </c>
      <c r="F1097" s="1" t="s">
        <v>3178</v>
      </c>
      <c r="G1097" s="1" t="s">
        <v>93</v>
      </c>
      <c r="H1097" s="1">
        <v>145155.16</v>
      </c>
      <c r="I1097" s="1" t="s">
        <v>33</v>
      </c>
      <c r="J1097" s="1">
        <v>25420804</v>
      </c>
      <c r="K1097" s="5">
        <v>45707</v>
      </c>
      <c r="L1097" s="5" t="s">
        <v>11913</v>
      </c>
      <c r="M1097" s="1">
        <v>-77.013355953100003</v>
      </c>
      <c r="N1097" s="1" t="s">
        <v>46</v>
      </c>
      <c r="O1097" s="1" t="s">
        <v>100</v>
      </c>
      <c r="P1097" s="1" t="s">
        <v>36</v>
      </c>
      <c r="Q1097" s="1">
        <v>401</v>
      </c>
      <c r="R1097" s="2" t="s">
        <v>515</v>
      </c>
      <c r="S1097" s="1">
        <v>4</v>
      </c>
      <c r="T1097" s="1"/>
      <c r="U1097" s="1"/>
      <c r="V1097" s="1">
        <v>4</v>
      </c>
      <c r="W1097" s="1">
        <v>398842.66</v>
      </c>
      <c r="X1097" s="1">
        <v>2025</v>
      </c>
      <c r="Y1097" s="5" t="s">
        <v>3179</v>
      </c>
      <c r="Z1097" s="5">
        <v>45714</v>
      </c>
      <c r="AA1097" s="5" t="str">
        <f t="shared" si="34"/>
        <v>Wednesday</v>
      </c>
      <c r="AB1097" s="1" t="s">
        <v>9166</v>
      </c>
      <c r="AC1097" s="1">
        <v>7</v>
      </c>
      <c r="AD1097" s="1" t="s">
        <v>52</v>
      </c>
      <c r="AE1097" s="5">
        <v>45707</v>
      </c>
      <c r="AF1097" s="5" t="s">
        <v>11972</v>
      </c>
      <c r="AG1097" s="1" t="s">
        <v>146</v>
      </c>
      <c r="AH1097" s="1" t="s">
        <v>46</v>
      </c>
      <c r="AI1097" s="1" t="s">
        <v>11821</v>
      </c>
      <c r="AJ1097" s="1" t="s">
        <v>517</v>
      </c>
      <c r="AK1097">
        <f t="shared" si="35"/>
        <v>0</v>
      </c>
    </row>
    <row r="1098" spans="1:37" x14ac:dyDescent="0.3">
      <c r="A1098" s="1">
        <v>1097</v>
      </c>
      <c r="B1098" s="1" t="s">
        <v>342</v>
      </c>
      <c r="C1098" s="1">
        <v>38.885134303199997</v>
      </c>
      <c r="D1098" s="1" t="s">
        <v>14838</v>
      </c>
      <c r="E1098" s="1" t="s">
        <v>30</v>
      </c>
      <c r="F1098" s="1" t="s">
        <v>1868</v>
      </c>
      <c r="G1098" s="1" t="s">
        <v>344</v>
      </c>
      <c r="H1098" s="2" t="s">
        <v>1869</v>
      </c>
      <c r="I1098" s="1" t="s">
        <v>33</v>
      </c>
      <c r="J1098" s="1">
        <v>25018599</v>
      </c>
      <c r="K1098" s="5">
        <v>45695</v>
      </c>
      <c r="L1098" s="5" t="s">
        <v>12315</v>
      </c>
      <c r="M1098" s="1">
        <v>-76.997315455600003</v>
      </c>
      <c r="N1098" s="1" t="s">
        <v>34</v>
      </c>
      <c r="O1098" s="1" t="s">
        <v>346</v>
      </c>
      <c r="P1098" s="1" t="s">
        <v>36</v>
      </c>
      <c r="Q1098" s="1">
        <v>107</v>
      </c>
      <c r="R1098" s="2" t="s">
        <v>347</v>
      </c>
      <c r="S1098" s="1">
        <v>6</v>
      </c>
      <c r="T1098" s="1" t="s">
        <v>355</v>
      </c>
      <c r="U1098" s="1"/>
      <c r="V1098" s="1">
        <v>1</v>
      </c>
      <c r="W1098" s="2" t="s">
        <v>1870</v>
      </c>
      <c r="X1098" s="1">
        <v>2025</v>
      </c>
      <c r="Y1098" s="5" t="s">
        <v>3180</v>
      </c>
      <c r="Z1098" s="5">
        <v>45695</v>
      </c>
      <c r="AA1098" s="5" t="str">
        <f t="shared" si="34"/>
        <v>Friday</v>
      </c>
      <c r="AB1098" s="1" t="s">
        <v>9167</v>
      </c>
      <c r="AC1098" s="1">
        <v>6</v>
      </c>
      <c r="AD1098" s="1" t="s">
        <v>40</v>
      </c>
      <c r="AE1098" s="5">
        <v>45695</v>
      </c>
      <c r="AF1098" s="5" t="s">
        <v>12912</v>
      </c>
      <c r="AG1098" s="1" t="s">
        <v>350</v>
      </c>
      <c r="AH1098" s="1" t="s">
        <v>34</v>
      </c>
      <c r="AI1098" s="1" t="s">
        <v>11820</v>
      </c>
      <c r="AJ1098" s="1" t="s">
        <v>1872</v>
      </c>
      <c r="AK1098">
        <f t="shared" si="35"/>
        <v>0</v>
      </c>
    </row>
    <row r="1099" spans="1:37" x14ac:dyDescent="0.3">
      <c r="A1099" s="1">
        <v>1098</v>
      </c>
      <c r="B1099" s="1" t="s">
        <v>55</v>
      </c>
      <c r="C1099" s="1">
        <v>38.917000082400001</v>
      </c>
      <c r="D1099" s="1" t="s">
        <v>14079</v>
      </c>
      <c r="E1099" s="1" t="s">
        <v>30</v>
      </c>
      <c r="F1099" s="1" t="s">
        <v>3182</v>
      </c>
      <c r="G1099" s="1" t="s">
        <v>58</v>
      </c>
      <c r="H1099" s="1">
        <v>138792.9</v>
      </c>
      <c r="I1099" s="1" t="s">
        <v>33</v>
      </c>
      <c r="J1099" s="1">
        <v>25018970</v>
      </c>
      <c r="K1099" s="5">
        <v>45696</v>
      </c>
      <c r="L1099" s="5" t="s">
        <v>12316</v>
      </c>
      <c r="M1099" s="1">
        <v>-77.030786113600001</v>
      </c>
      <c r="N1099" s="1" t="s">
        <v>34</v>
      </c>
      <c r="O1099" s="1" t="s">
        <v>59</v>
      </c>
      <c r="P1099" s="1" t="s">
        <v>60</v>
      </c>
      <c r="Q1099" s="1">
        <v>305</v>
      </c>
      <c r="R1099" s="2" t="s">
        <v>822</v>
      </c>
      <c r="S1099" s="1">
        <v>1</v>
      </c>
      <c r="T1099" s="1"/>
      <c r="U1099" s="1"/>
      <c r="V1099" s="1">
        <v>3</v>
      </c>
      <c r="W1099" s="1">
        <v>397330.13</v>
      </c>
      <c r="X1099" s="1">
        <v>2025</v>
      </c>
      <c r="Y1099" s="5" t="s">
        <v>3183</v>
      </c>
      <c r="Z1099" s="5">
        <v>45696</v>
      </c>
      <c r="AA1099" s="5" t="str">
        <f t="shared" si="34"/>
        <v>Saturday</v>
      </c>
      <c r="AB1099" s="1" t="s">
        <v>9168</v>
      </c>
      <c r="AC1099" s="1">
        <v>6</v>
      </c>
      <c r="AD1099" s="1" t="s">
        <v>40</v>
      </c>
      <c r="AE1099" s="5">
        <v>45696</v>
      </c>
      <c r="AF1099" s="5" t="s">
        <v>12913</v>
      </c>
      <c r="AG1099" s="1" t="s">
        <v>824</v>
      </c>
      <c r="AH1099" s="1" t="s">
        <v>34</v>
      </c>
      <c r="AI1099" s="1" t="s">
        <v>11820</v>
      </c>
      <c r="AJ1099" s="1" t="s">
        <v>825</v>
      </c>
      <c r="AK1099">
        <f t="shared" si="35"/>
        <v>0</v>
      </c>
    </row>
    <row r="1100" spans="1:37" x14ac:dyDescent="0.3">
      <c r="A1100" s="1">
        <v>1099</v>
      </c>
      <c r="B1100" s="1" t="s">
        <v>365</v>
      </c>
      <c r="C1100" s="1">
        <v>38.948357055199999</v>
      </c>
      <c r="D1100" s="1" t="s">
        <v>13831</v>
      </c>
      <c r="E1100" s="1" t="s">
        <v>30</v>
      </c>
      <c r="F1100" s="1" t="s">
        <v>1411</v>
      </c>
      <c r="G1100" s="1" t="s">
        <v>367</v>
      </c>
      <c r="H1100" s="1">
        <v>142276.38</v>
      </c>
      <c r="I1100" s="1" t="s">
        <v>33</v>
      </c>
      <c r="J1100" s="1">
        <v>25019470</v>
      </c>
      <c r="K1100" s="5">
        <v>45697</v>
      </c>
      <c r="L1100" s="5" t="s">
        <v>12071</v>
      </c>
      <c r="M1100" s="1">
        <v>-77.079937312799998</v>
      </c>
      <c r="N1100" s="1" t="s">
        <v>34</v>
      </c>
      <c r="O1100" s="1" t="s">
        <v>368</v>
      </c>
      <c r="P1100" s="1" t="s">
        <v>36</v>
      </c>
      <c r="Q1100" s="1">
        <v>202</v>
      </c>
      <c r="R1100" s="2" t="s">
        <v>1412</v>
      </c>
      <c r="S1100" s="1">
        <v>3</v>
      </c>
      <c r="T1100" s="1"/>
      <c r="U1100" s="1"/>
      <c r="V1100" s="1">
        <v>2</v>
      </c>
      <c r="W1100" s="1">
        <v>393070.63</v>
      </c>
      <c r="X1100" s="1">
        <v>2025</v>
      </c>
      <c r="Y1100" s="5" t="s">
        <v>3184</v>
      </c>
      <c r="Z1100" s="5">
        <v>45697</v>
      </c>
      <c r="AA1100" s="5" t="str">
        <f t="shared" si="34"/>
        <v>Sunday</v>
      </c>
      <c r="AB1100" s="1" t="s">
        <v>9169</v>
      </c>
      <c r="AC1100" s="1">
        <v>6</v>
      </c>
      <c r="AD1100" s="1" t="s">
        <v>40</v>
      </c>
      <c r="AE1100" s="5">
        <v>45697</v>
      </c>
      <c r="AF1100" s="5" t="s">
        <v>11913</v>
      </c>
      <c r="AG1100" s="1" t="s">
        <v>1414</v>
      </c>
      <c r="AH1100" s="1" t="s">
        <v>34</v>
      </c>
      <c r="AI1100" s="1" t="s">
        <v>11820</v>
      </c>
      <c r="AJ1100" s="1" t="s">
        <v>1415</v>
      </c>
      <c r="AK1100">
        <f t="shared" si="35"/>
        <v>0</v>
      </c>
    </row>
    <row r="1101" spans="1:37" x14ac:dyDescent="0.3">
      <c r="A1101" s="1">
        <v>1100</v>
      </c>
      <c r="B1101" s="1" t="s">
        <v>181</v>
      </c>
      <c r="C1101" s="1">
        <v>38.910384632000003</v>
      </c>
      <c r="D1101" s="1" t="s">
        <v>14080</v>
      </c>
      <c r="E1101" s="1" t="s">
        <v>30</v>
      </c>
      <c r="F1101" s="1" t="s">
        <v>3185</v>
      </c>
      <c r="G1101" s="1" t="s">
        <v>259</v>
      </c>
      <c r="H1101" s="1">
        <v>138058.32999999999</v>
      </c>
      <c r="I1101" s="1" t="s">
        <v>33</v>
      </c>
      <c r="J1101" s="1">
        <v>25019728</v>
      </c>
      <c r="K1101" s="5">
        <v>45698</v>
      </c>
      <c r="L1101" s="5" t="s">
        <v>12317</v>
      </c>
      <c r="M1101" s="1">
        <v>-77.0229424841</v>
      </c>
      <c r="N1101" s="1" t="s">
        <v>46</v>
      </c>
      <c r="O1101" s="1" t="s">
        <v>452</v>
      </c>
      <c r="P1101" s="1" t="s">
        <v>48</v>
      </c>
      <c r="Q1101" s="1">
        <v>307</v>
      </c>
      <c r="R1101" s="2" t="s">
        <v>453</v>
      </c>
      <c r="S1101" s="1">
        <v>2</v>
      </c>
      <c r="T1101" s="1"/>
      <c r="U1101" s="1"/>
      <c r="V1101" s="1">
        <v>3</v>
      </c>
      <c r="W1101" s="1">
        <v>398010.17</v>
      </c>
      <c r="X1101" s="1">
        <v>2025</v>
      </c>
      <c r="Y1101" s="5" t="s">
        <v>3186</v>
      </c>
      <c r="Z1101" s="5">
        <v>45698</v>
      </c>
      <c r="AA1101" s="5" t="str">
        <f t="shared" si="34"/>
        <v>Monday</v>
      </c>
      <c r="AB1101" s="1" t="s">
        <v>9170</v>
      </c>
      <c r="AC1101" s="1">
        <v>7</v>
      </c>
      <c r="AD1101" s="1" t="s">
        <v>52</v>
      </c>
      <c r="AE1101" s="5">
        <v>45698</v>
      </c>
      <c r="AF1101" s="5" t="s">
        <v>12914</v>
      </c>
      <c r="AG1101" s="1" t="s">
        <v>455</v>
      </c>
      <c r="AH1101" s="1" t="s">
        <v>46</v>
      </c>
      <c r="AI1101" s="1" t="s">
        <v>11821</v>
      </c>
      <c r="AJ1101" s="1" t="s">
        <v>456</v>
      </c>
      <c r="AK1101">
        <f t="shared" si="35"/>
        <v>0</v>
      </c>
    </row>
    <row r="1102" spans="1:37" x14ac:dyDescent="0.3">
      <c r="A1102" s="1">
        <v>1101</v>
      </c>
      <c r="B1102" s="1" t="s">
        <v>360</v>
      </c>
      <c r="C1102" s="1">
        <v>38.896472185299999</v>
      </c>
      <c r="D1102" s="1" t="s">
        <v>13318</v>
      </c>
      <c r="E1102" s="1" t="s">
        <v>30</v>
      </c>
      <c r="F1102" s="1" t="s">
        <v>3187</v>
      </c>
      <c r="G1102" s="1" t="s">
        <v>344</v>
      </c>
      <c r="H1102" s="1">
        <v>136513.72</v>
      </c>
      <c r="I1102" s="1" t="s">
        <v>33</v>
      </c>
      <c r="J1102" s="1">
        <v>25020316</v>
      </c>
      <c r="K1102" s="5">
        <v>45699</v>
      </c>
      <c r="L1102" s="5" t="s">
        <v>11929</v>
      </c>
      <c r="M1102" s="1">
        <v>-76.991528695900001</v>
      </c>
      <c r="N1102" s="1" t="s">
        <v>46</v>
      </c>
      <c r="O1102" s="1" t="s">
        <v>35</v>
      </c>
      <c r="P1102" s="1" t="s">
        <v>48</v>
      </c>
      <c r="Q1102" s="1">
        <v>104</v>
      </c>
      <c r="R1102" s="2" t="s">
        <v>394</v>
      </c>
      <c r="S1102" s="1">
        <v>6</v>
      </c>
      <c r="T1102" s="1"/>
      <c r="U1102" s="1"/>
      <c r="V1102" s="1">
        <v>1</v>
      </c>
      <c r="W1102" s="1">
        <v>400734.87</v>
      </c>
      <c r="X1102" s="1">
        <v>2025</v>
      </c>
      <c r="Y1102" s="5" t="s">
        <v>3188</v>
      </c>
      <c r="Z1102" s="5">
        <v>45699</v>
      </c>
      <c r="AA1102" s="5" t="str">
        <f t="shared" si="34"/>
        <v>Tuesday</v>
      </c>
      <c r="AB1102" s="1" t="s">
        <v>9171</v>
      </c>
      <c r="AC1102" s="1">
        <v>7</v>
      </c>
      <c r="AD1102" s="1" t="s">
        <v>52</v>
      </c>
      <c r="AE1102" s="5">
        <v>45698</v>
      </c>
      <c r="AF1102" s="5" t="s">
        <v>11844</v>
      </c>
      <c r="AG1102" s="1" t="s">
        <v>396</v>
      </c>
      <c r="AH1102" s="1" t="s">
        <v>46</v>
      </c>
      <c r="AI1102" s="1" t="s">
        <v>11821</v>
      </c>
      <c r="AJ1102" s="1" t="s">
        <v>1759</v>
      </c>
      <c r="AK1102">
        <f t="shared" si="35"/>
        <v>1</v>
      </c>
    </row>
    <row r="1103" spans="1:37" x14ac:dyDescent="0.3">
      <c r="A1103" s="1">
        <v>1102</v>
      </c>
      <c r="B1103" s="1" t="s">
        <v>217</v>
      </c>
      <c r="C1103" s="1">
        <v>38.912986096399997</v>
      </c>
      <c r="D1103" s="1" t="s">
        <v>14081</v>
      </c>
      <c r="E1103" s="1" t="s">
        <v>30</v>
      </c>
      <c r="F1103" s="1" t="s">
        <v>3189</v>
      </c>
      <c r="G1103" s="1" t="s">
        <v>45</v>
      </c>
      <c r="H1103" s="1">
        <v>138347.76</v>
      </c>
      <c r="I1103" s="1" t="s">
        <v>33</v>
      </c>
      <c r="J1103" s="1">
        <v>25420498</v>
      </c>
      <c r="K1103" s="5">
        <v>45687</v>
      </c>
      <c r="L1103" s="5" t="s">
        <v>12270</v>
      </c>
      <c r="M1103" s="1">
        <v>-77.043431382600005</v>
      </c>
      <c r="N1103" s="1" t="s">
        <v>34</v>
      </c>
      <c r="O1103" s="1" t="s">
        <v>47</v>
      </c>
      <c r="P1103" s="1" t="s">
        <v>36</v>
      </c>
      <c r="Q1103" s="1">
        <v>208</v>
      </c>
      <c r="R1103" s="2" t="s">
        <v>219</v>
      </c>
      <c r="S1103" s="1">
        <v>2</v>
      </c>
      <c r="T1103" s="1"/>
      <c r="U1103" s="1"/>
      <c r="V1103" s="1">
        <v>2</v>
      </c>
      <c r="W1103" s="1">
        <v>396233.28</v>
      </c>
      <c r="X1103" s="1">
        <v>2025</v>
      </c>
      <c r="Y1103" s="5" t="s">
        <v>3190</v>
      </c>
      <c r="Z1103" s="5">
        <v>45692</v>
      </c>
      <c r="AA1103" s="5" t="str">
        <f t="shared" si="34"/>
        <v>Tuesday</v>
      </c>
      <c r="AB1103" s="1" t="s">
        <v>9172</v>
      </c>
      <c r="AC1103" s="1">
        <v>6</v>
      </c>
      <c r="AD1103" s="1" t="s">
        <v>40</v>
      </c>
      <c r="AE1103" s="5">
        <v>45687</v>
      </c>
      <c r="AF1103" s="5" t="s">
        <v>12915</v>
      </c>
      <c r="AG1103" s="1" t="s">
        <v>222</v>
      </c>
      <c r="AH1103" s="1" t="s">
        <v>34</v>
      </c>
      <c r="AI1103" s="1" t="s">
        <v>11820</v>
      </c>
      <c r="AJ1103" s="1" t="s">
        <v>3191</v>
      </c>
      <c r="AK1103">
        <f t="shared" si="35"/>
        <v>0</v>
      </c>
    </row>
    <row r="1104" spans="1:37" x14ac:dyDescent="0.3">
      <c r="A1104" s="1">
        <v>1103</v>
      </c>
      <c r="B1104" s="1" t="s">
        <v>313</v>
      </c>
      <c r="C1104" s="1">
        <v>38.911852831899999</v>
      </c>
      <c r="D1104" s="1" t="s">
        <v>13319</v>
      </c>
      <c r="E1104" s="1" t="s">
        <v>30</v>
      </c>
      <c r="F1104" s="1" t="s">
        <v>3192</v>
      </c>
      <c r="G1104" s="1" t="s">
        <v>32</v>
      </c>
      <c r="H1104" s="1">
        <v>138221.09</v>
      </c>
      <c r="I1104" s="1" t="s">
        <v>33</v>
      </c>
      <c r="J1104" s="1">
        <v>25420790</v>
      </c>
      <c r="K1104" s="5">
        <v>45713</v>
      </c>
      <c r="L1104" s="5" t="s">
        <v>11891</v>
      </c>
      <c r="M1104" s="1">
        <v>-77.007644346800006</v>
      </c>
      <c r="N1104" s="1" t="s">
        <v>34</v>
      </c>
      <c r="O1104" s="1" t="s">
        <v>127</v>
      </c>
      <c r="P1104" s="1" t="s">
        <v>48</v>
      </c>
      <c r="Q1104" s="1">
        <v>502</v>
      </c>
      <c r="R1104" s="2" t="s">
        <v>1248</v>
      </c>
      <c r="S1104" s="1">
        <v>5</v>
      </c>
      <c r="T1104" s="1"/>
      <c r="U1104" s="1"/>
      <c r="V1104" s="1">
        <v>5</v>
      </c>
      <c r="W1104" s="1">
        <v>399337.01</v>
      </c>
      <c r="X1104" s="1">
        <v>2025</v>
      </c>
      <c r="Y1104" s="5" t="s">
        <v>3193</v>
      </c>
      <c r="Z1104" s="5">
        <v>45714</v>
      </c>
      <c r="AA1104" s="5" t="str">
        <f t="shared" si="34"/>
        <v>Wednesday</v>
      </c>
      <c r="AB1104" s="1" t="s">
        <v>9165</v>
      </c>
      <c r="AC1104" s="1">
        <v>6</v>
      </c>
      <c r="AD1104" s="1" t="s">
        <v>40</v>
      </c>
      <c r="AE1104" s="5">
        <v>45713</v>
      </c>
      <c r="AF1104" s="5" t="s">
        <v>12031</v>
      </c>
      <c r="AG1104" s="1" t="s">
        <v>677</v>
      </c>
      <c r="AH1104" s="1" t="s">
        <v>34</v>
      </c>
      <c r="AI1104" s="1" t="s">
        <v>11820</v>
      </c>
      <c r="AJ1104" s="1" t="s">
        <v>1250</v>
      </c>
      <c r="AK1104">
        <f t="shared" si="35"/>
        <v>0</v>
      </c>
    </row>
    <row r="1105" spans="1:37" x14ac:dyDescent="0.3">
      <c r="A1105" s="1">
        <v>1104</v>
      </c>
      <c r="B1105" s="1" t="s">
        <v>43</v>
      </c>
      <c r="C1105" s="1">
        <v>38.899129705100002</v>
      </c>
      <c r="D1105" s="1" t="s">
        <v>14082</v>
      </c>
      <c r="E1105" s="1" t="s">
        <v>30</v>
      </c>
      <c r="F1105" s="1" t="s">
        <v>3194</v>
      </c>
      <c r="G1105" s="1" t="s">
        <v>115</v>
      </c>
      <c r="H1105" s="1">
        <v>136808.92000000001</v>
      </c>
      <c r="I1105" s="1" t="s">
        <v>33</v>
      </c>
      <c r="J1105" s="1">
        <v>25023456</v>
      </c>
      <c r="K1105" s="5">
        <v>45705</v>
      </c>
      <c r="L1105" s="5" t="s">
        <v>12318</v>
      </c>
      <c r="M1105" s="1">
        <v>-77.021916556600004</v>
      </c>
      <c r="N1105" s="1" t="s">
        <v>34</v>
      </c>
      <c r="O1105" s="1" t="s">
        <v>117</v>
      </c>
      <c r="P1105" s="1" t="s">
        <v>36</v>
      </c>
      <c r="Q1105" s="1">
        <v>101</v>
      </c>
      <c r="R1105" s="2" t="s">
        <v>738</v>
      </c>
      <c r="S1105" s="1">
        <v>2</v>
      </c>
      <c r="T1105" s="1" t="s">
        <v>184</v>
      </c>
      <c r="U1105" s="1"/>
      <c r="V1105" s="1">
        <v>1</v>
      </c>
      <c r="W1105" s="1">
        <v>398098.85</v>
      </c>
      <c r="X1105" s="1">
        <v>2025</v>
      </c>
      <c r="Y1105" s="5" t="s">
        <v>3195</v>
      </c>
      <c r="Z1105" s="5">
        <v>45705</v>
      </c>
      <c r="AA1105" s="5" t="str">
        <f t="shared" si="34"/>
        <v>Monday</v>
      </c>
      <c r="AB1105" s="1" t="s">
        <v>9173</v>
      </c>
      <c r="AC1105" s="1">
        <v>6</v>
      </c>
      <c r="AD1105" s="1" t="s">
        <v>40</v>
      </c>
      <c r="AE1105" s="5">
        <v>45705</v>
      </c>
      <c r="AF1105" s="5" t="s">
        <v>12156</v>
      </c>
      <c r="AG1105" s="1" t="s">
        <v>186</v>
      </c>
      <c r="AH1105" s="1" t="s">
        <v>34</v>
      </c>
      <c r="AI1105" s="1" t="s">
        <v>11820</v>
      </c>
      <c r="AJ1105" s="1" t="s">
        <v>3085</v>
      </c>
      <c r="AK1105">
        <f t="shared" si="35"/>
        <v>0</v>
      </c>
    </row>
    <row r="1106" spans="1:37" x14ac:dyDescent="0.3">
      <c r="A1106" s="1">
        <v>1105</v>
      </c>
      <c r="B1106" s="1" t="s">
        <v>65</v>
      </c>
      <c r="C1106" s="1">
        <v>38.905428403400002</v>
      </c>
      <c r="D1106" s="1" t="s">
        <v>13320</v>
      </c>
      <c r="E1106" s="1" t="s">
        <v>30</v>
      </c>
      <c r="F1106" s="1" t="s">
        <v>3196</v>
      </c>
      <c r="G1106" s="1" t="s">
        <v>198</v>
      </c>
      <c r="H1106" s="1">
        <v>137508.03</v>
      </c>
      <c r="I1106" s="1" t="s">
        <v>33</v>
      </c>
      <c r="J1106" s="1">
        <v>25023660</v>
      </c>
      <c r="K1106" s="5">
        <v>45705</v>
      </c>
      <c r="L1106" s="5" t="s">
        <v>12186</v>
      </c>
      <c r="M1106" s="1">
        <v>-76.983335535999998</v>
      </c>
      <c r="N1106" s="1" t="s">
        <v>68</v>
      </c>
      <c r="O1106" s="1" t="s">
        <v>69</v>
      </c>
      <c r="P1106" s="1" t="s">
        <v>36</v>
      </c>
      <c r="Q1106" s="1">
        <v>506</v>
      </c>
      <c r="R1106" s="2" t="s">
        <v>1039</v>
      </c>
      <c r="S1106" s="1">
        <v>5</v>
      </c>
      <c r="T1106" s="1"/>
      <c r="U1106" s="1"/>
      <c r="V1106" s="1">
        <v>5</v>
      </c>
      <c r="W1106" s="1">
        <v>401445.43</v>
      </c>
      <c r="X1106" s="1">
        <v>2025</v>
      </c>
      <c r="Y1106" s="5" t="s">
        <v>3197</v>
      </c>
      <c r="Z1106" s="5">
        <v>45705</v>
      </c>
      <c r="AA1106" s="5" t="str">
        <f t="shared" si="34"/>
        <v>Monday</v>
      </c>
      <c r="AB1106" s="1" t="s">
        <v>9174</v>
      </c>
      <c r="AC1106" s="1">
        <v>8</v>
      </c>
      <c r="AD1106" s="1" t="s">
        <v>72</v>
      </c>
      <c r="AE1106" s="5">
        <v>45705</v>
      </c>
      <c r="AF1106" s="5" t="s">
        <v>12031</v>
      </c>
      <c r="AG1106" s="1" t="s">
        <v>1041</v>
      </c>
      <c r="AH1106" s="1" t="s">
        <v>68</v>
      </c>
      <c r="AI1106" s="1" t="s">
        <v>11822</v>
      </c>
      <c r="AJ1106" s="1" t="s">
        <v>1042</v>
      </c>
      <c r="AK1106">
        <f t="shared" si="35"/>
        <v>0</v>
      </c>
    </row>
    <row r="1107" spans="1:37" x14ac:dyDescent="0.3">
      <c r="A1107" s="1">
        <v>1106</v>
      </c>
      <c r="B1107" s="1" t="s">
        <v>105</v>
      </c>
      <c r="C1107" s="1">
        <v>38.957267745599999</v>
      </c>
      <c r="D1107" s="1" t="s">
        <v>13321</v>
      </c>
      <c r="E1107" s="1" t="s">
        <v>30</v>
      </c>
      <c r="F1107" s="1" t="s">
        <v>3198</v>
      </c>
      <c r="G1107" s="1" t="s">
        <v>107</v>
      </c>
      <c r="H1107" s="1">
        <v>143262.54999999999</v>
      </c>
      <c r="I1107" s="1" t="s">
        <v>33</v>
      </c>
      <c r="J1107" s="1">
        <v>25420258</v>
      </c>
      <c r="K1107" s="5">
        <v>45654</v>
      </c>
      <c r="L1107" s="5" t="s">
        <v>11937</v>
      </c>
      <c r="M1107" s="1">
        <v>-77.008712393899998</v>
      </c>
      <c r="N1107" s="1" t="s">
        <v>34</v>
      </c>
      <c r="O1107" s="1" t="s">
        <v>100</v>
      </c>
      <c r="P1107" s="1" t="s">
        <v>36</v>
      </c>
      <c r="Q1107" s="1">
        <v>406</v>
      </c>
      <c r="R1107" s="2" t="s">
        <v>108</v>
      </c>
      <c r="S1107" s="1">
        <v>4</v>
      </c>
      <c r="T1107" s="1"/>
      <c r="U1107" s="1"/>
      <c r="V1107" s="1">
        <v>4</v>
      </c>
      <c r="W1107" s="1">
        <v>399244.86</v>
      </c>
      <c r="X1107" s="1">
        <v>2025</v>
      </c>
      <c r="Y1107" s="5" t="s">
        <v>3199</v>
      </c>
      <c r="Z1107" s="5">
        <v>45674</v>
      </c>
      <c r="AA1107" s="5" t="str">
        <f t="shared" si="34"/>
        <v>Friday</v>
      </c>
      <c r="AB1107" s="1" t="s">
        <v>9175</v>
      </c>
      <c r="AC1107" s="1">
        <v>6</v>
      </c>
      <c r="AD1107" s="1" t="s">
        <v>40</v>
      </c>
      <c r="AE1107" s="5">
        <v>45654</v>
      </c>
      <c r="AF1107" s="5" t="s">
        <v>12358</v>
      </c>
      <c r="AG1107" s="1" t="s">
        <v>110</v>
      </c>
      <c r="AH1107" s="1" t="s">
        <v>34</v>
      </c>
      <c r="AI1107" s="1" t="s">
        <v>11820</v>
      </c>
      <c r="AJ1107" s="1" t="s">
        <v>111</v>
      </c>
      <c r="AK1107">
        <f t="shared" si="35"/>
        <v>0</v>
      </c>
    </row>
    <row r="1108" spans="1:37" x14ac:dyDescent="0.3">
      <c r="A1108" s="1">
        <v>1107</v>
      </c>
      <c r="B1108" s="1" t="s">
        <v>124</v>
      </c>
      <c r="C1108" s="1">
        <v>38.919173223500003</v>
      </c>
      <c r="D1108" s="1" t="s">
        <v>14083</v>
      </c>
      <c r="E1108" s="1" t="s">
        <v>30</v>
      </c>
      <c r="F1108" s="1" t="s">
        <v>3200</v>
      </c>
      <c r="G1108" s="1" t="s">
        <v>58</v>
      </c>
      <c r="H1108" s="1">
        <v>139033.74</v>
      </c>
      <c r="I1108" s="1" t="s">
        <v>33</v>
      </c>
      <c r="J1108" s="1">
        <v>25420446</v>
      </c>
      <c r="K1108" s="5">
        <v>45688</v>
      </c>
      <c r="L1108" s="5" t="s">
        <v>11899</v>
      </c>
      <c r="M1108" s="1">
        <v>-77.010595527899994</v>
      </c>
      <c r="N1108" s="1" t="s">
        <v>34</v>
      </c>
      <c r="O1108" s="1" t="s">
        <v>127</v>
      </c>
      <c r="P1108" s="1" t="s">
        <v>60</v>
      </c>
      <c r="Q1108" s="1">
        <v>306</v>
      </c>
      <c r="R1108" s="2" t="s">
        <v>2109</v>
      </c>
      <c r="S1108" s="1">
        <v>5</v>
      </c>
      <c r="T1108" s="1"/>
      <c r="U1108" s="1"/>
      <c r="V1108" s="1">
        <v>3</v>
      </c>
      <c r="W1108" s="1">
        <v>399081.15</v>
      </c>
      <c r="X1108" s="1">
        <v>2025</v>
      </c>
      <c r="Y1108" s="5" t="s">
        <v>3201</v>
      </c>
      <c r="Z1108" s="5">
        <v>45691</v>
      </c>
      <c r="AA1108" s="5" t="str">
        <f t="shared" si="34"/>
        <v>Monday</v>
      </c>
      <c r="AB1108" s="1" t="s">
        <v>9176</v>
      </c>
      <c r="AC1108" s="1">
        <v>6</v>
      </c>
      <c r="AD1108" s="1" t="s">
        <v>40</v>
      </c>
      <c r="AE1108" s="5">
        <v>45688</v>
      </c>
      <c r="AF1108" s="5" t="s">
        <v>12916</v>
      </c>
      <c r="AG1108" s="1" t="s">
        <v>2111</v>
      </c>
      <c r="AH1108" s="1" t="s">
        <v>34</v>
      </c>
      <c r="AI1108" s="1" t="s">
        <v>11820</v>
      </c>
      <c r="AJ1108" s="1" t="s">
        <v>2112</v>
      </c>
      <c r="AK1108">
        <f t="shared" si="35"/>
        <v>0</v>
      </c>
    </row>
    <row r="1109" spans="1:37" x14ac:dyDescent="0.3">
      <c r="A1109" s="1">
        <v>1108</v>
      </c>
      <c r="B1109" s="1" t="s">
        <v>91</v>
      </c>
      <c r="C1109" s="1">
        <v>38.969451873600001</v>
      </c>
      <c r="D1109" s="1" t="s">
        <v>13768</v>
      </c>
      <c r="E1109" s="1" t="s">
        <v>30</v>
      </c>
      <c r="F1109" s="1" t="s">
        <v>812</v>
      </c>
      <c r="G1109" s="1" t="s">
        <v>93</v>
      </c>
      <c r="H1109" s="1">
        <v>144615.42000000001</v>
      </c>
      <c r="I1109" s="1" t="s">
        <v>33</v>
      </c>
      <c r="J1109" s="1">
        <v>25012648</v>
      </c>
      <c r="K1109" s="5">
        <v>45684</v>
      </c>
      <c r="L1109" s="5" t="s">
        <v>12319</v>
      </c>
      <c r="M1109" s="1">
        <v>-77.027308864000005</v>
      </c>
      <c r="N1109" s="1" t="s">
        <v>34</v>
      </c>
      <c r="O1109" s="1" t="s">
        <v>100</v>
      </c>
      <c r="P1109" s="1" t="s">
        <v>60</v>
      </c>
      <c r="Q1109" s="1">
        <v>402</v>
      </c>
      <c r="R1109" s="2" t="s">
        <v>101</v>
      </c>
      <c r="S1109" s="1">
        <v>4</v>
      </c>
      <c r="T1109" s="1"/>
      <c r="U1109" s="1"/>
      <c r="V1109" s="1">
        <v>4</v>
      </c>
      <c r="W1109" s="1">
        <v>397633.43</v>
      </c>
      <c r="X1109" s="1">
        <v>2025</v>
      </c>
      <c r="Y1109" s="5" t="s">
        <v>3202</v>
      </c>
      <c r="Z1109" s="5">
        <v>45684</v>
      </c>
      <c r="AA1109" s="5" t="str">
        <f t="shared" si="34"/>
        <v>Monday</v>
      </c>
      <c r="AB1109" s="1" t="s">
        <v>9177</v>
      </c>
      <c r="AC1109" s="1">
        <v>6</v>
      </c>
      <c r="AD1109" s="1" t="s">
        <v>40</v>
      </c>
      <c r="AE1109" s="5">
        <v>45684</v>
      </c>
      <c r="AF1109" s="5" t="s">
        <v>12382</v>
      </c>
      <c r="AG1109" s="1" t="s">
        <v>814</v>
      </c>
      <c r="AH1109" s="1" t="s">
        <v>34</v>
      </c>
      <c r="AI1109" s="1" t="s">
        <v>11820</v>
      </c>
      <c r="AJ1109" s="1" t="s">
        <v>104</v>
      </c>
      <c r="AK1109">
        <f t="shared" si="35"/>
        <v>0</v>
      </c>
    </row>
    <row r="1110" spans="1:37" x14ac:dyDescent="0.3">
      <c r="A1110" s="1">
        <v>1109</v>
      </c>
      <c r="B1110" s="1" t="s">
        <v>172</v>
      </c>
      <c r="C1110" s="1">
        <v>38.884815678800003</v>
      </c>
      <c r="D1110" s="1" t="s">
        <v>14921</v>
      </c>
      <c r="E1110" s="1" t="s">
        <v>30</v>
      </c>
      <c r="F1110" s="1" t="s">
        <v>3203</v>
      </c>
      <c r="G1110" s="1" t="s">
        <v>158</v>
      </c>
      <c r="H1110" s="1">
        <v>135220.57999999999</v>
      </c>
      <c r="I1110" s="1" t="s">
        <v>33</v>
      </c>
      <c r="J1110" s="1">
        <v>25013664</v>
      </c>
      <c r="K1110" s="5">
        <v>45686</v>
      </c>
      <c r="L1110" s="5" t="s">
        <v>12320</v>
      </c>
      <c r="M1110" s="1">
        <v>-76.957518197400006</v>
      </c>
      <c r="N1110" s="1" t="s">
        <v>68</v>
      </c>
      <c r="O1110" s="1" t="s">
        <v>159</v>
      </c>
      <c r="P1110" s="1" t="s">
        <v>60</v>
      </c>
      <c r="Q1110" s="1">
        <v>603</v>
      </c>
      <c r="R1110" s="2" t="s">
        <v>803</v>
      </c>
      <c r="S1110" s="1">
        <v>7</v>
      </c>
      <c r="T1110" s="1"/>
      <c r="U1110" s="1"/>
      <c r="V1110" s="1">
        <v>6</v>
      </c>
      <c r="W1110" s="1">
        <v>403685.82</v>
      </c>
      <c r="X1110" s="1">
        <v>2025</v>
      </c>
      <c r="Y1110" s="5" t="s">
        <v>3204</v>
      </c>
      <c r="Z1110" s="5">
        <v>45686</v>
      </c>
      <c r="AA1110" s="5" t="str">
        <f t="shared" si="34"/>
        <v>Wednesday</v>
      </c>
      <c r="AB1110" s="1" t="s">
        <v>9178</v>
      </c>
      <c r="AC1110" s="1">
        <v>8</v>
      </c>
      <c r="AD1110" s="1" t="s">
        <v>72</v>
      </c>
      <c r="AE1110" s="5">
        <v>45686</v>
      </c>
      <c r="AF1110" s="5" t="s">
        <v>12529</v>
      </c>
      <c r="AG1110" s="1" t="s">
        <v>390</v>
      </c>
      <c r="AH1110" s="1" t="s">
        <v>68</v>
      </c>
      <c r="AI1110" s="1" t="s">
        <v>11822</v>
      </c>
      <c r="AJ1110" s="1" t="s">
        <v>806</v>
      </c>
      <c r="AK1110">
        <f t="shared" si="35"/>
        <v>0</v>
      </c>
    </row>
    <row r="1111" spans="1:37" x14ac:dyDescent="0.3">
      <c r="A1111" s="1">
        <v>1110</v>
      </c>
      <c r="B1111" s="1" t="s">
        <v>132</v>
      </c>
      <c r="C1111" s="1">
        <v>38.932227091599998</v>
      </c>
      <c r="D1111" s="1" t="s">
        <v>14084</v>
      </c>
      <c r="E1111" s="1" t="s">
        <v>30</v>
      </c>
      <c r="F1111" s="1" t="s">
        <v>3205</v>
      </c>
      <c r="G1111" s="1" t="s">
        <v>288</v>
      </c>
      <c r="H1111" s="1">
        <v>140483.23000000001</v>
      </c>
      <c r="I1111" s="1" t="s">
        <v>33</v>
      </c>
      <c r="J1111" s="1">
        <v>25012618</v>
      </c>
      <c r="K1111" s="5">
        <v>45684</v>
      </c>
      <c r="L1111" s="5" t="s">
        <v>12321</v>
      </c>
      <c r="M1111" s="1">
        <v>-77.030868116600004</v>
      </c>
      <c r="N1111" s="1" t="s">
        <v>46</v>
      </c>
      <c r="O1111" s="1" t="s">
        <v>78</v>
      </c>
      <c r="P1111" s="1" t="s">
        <v>60</v>
      </c>
      <c r="Q1111" s="1">
        <v>408</v>
      </c>
      <c r="R1111" s="2" t="s">
        <v>213</v>
      </c>
      <c r="S1111" s="1">
        <v>1</v>
      </c>
      <c r="T1111" s="1"/>
      <c r="U1111" s="1"/>
      <c r="V1111" s="1">
        <v>4</v>
      </c>
      <c r="W1111" s="1">
        <v>397323.59</v>
      </c>
      <c r="X1111" s="1">
        <v>2025</v>
      </c>
      <c r="Y1111" s="5" t="s">
        <v>3206</v>
      </c>
      <c r="Z1111" s="5">
        <v>45684</v>
      </c>
      <c r="AA1111" s="5" t="str">
        <f t="shared" si="34"/>
        <v>Monday</v>
      </c>
      <c r="AB1111" s="1" t="s">
        <v>9179</v>
      </c>
      <c r="AC1111" s="1">
        <v>7</v>
      </c>
      <c r="AD1111" s="1" t="s">
        <v>52</v>
      </c>
      <c r="AE1111" s="5">
        <v>45684</v>
      </c>
      <c r="AF1111" s="5" t="s">
        <v>12466</v>
      </c>
      <c r="AG1111" s="1" t="s">
        <v>290</v>
      </c>
      <c r="AH1111" s="1" t="s">
        <v>46</v>
      </c>
      <c r="AI1111" s="1" t="s">
        <v>11821</v>
      </c>
      <c r="AJ1111" s="1" t="s">
        <v>216</v>
      </c>
      <c r="AK1111">
        <f t="shared" si="35"/>
        <v>0</v>
      </c>
    </row>
    <row r="1112" spans="1:37" x14ac:dyDescent="0.3">
      <c r="A1112" s="1">
        <v>1111</v>
      </c>
      <c r="B1112" s="1" t="s">
        <v>418</v>
      </c>
      <c r="C1112" s="1">
        <v>38.894777230000003</v>
      </c>
      <c r="D1112" s="1" t="s">
        <v>13322</v>
      </c>
      <c r="E1112" s="1" t="s">
        <v>30</v>
      </c>
      <c r="F1112" s="1" t="s">
        <v>3207</v>
      </c>
      <c r="G1112" s="1" t="s">
        <v>198</v>
      </c>
      <c r="H1112" s="1">
        <v>136325.789531941</v>
      </c>
      <c r="I1112" s="1" t="s">
        <v>33</v>
      </c>
      <c r="J1112" s="1">
        <v>25016255</v>
      </c>
      <c r="K1112" s="5">
        <v>45691</v>
      </c>
      <c r="L1112" s="5" t="s">
        <v>12036</v>
      </c>
      <c r="M1112" s="1">
        <v>-76.976738156500005</v>
      </c>
      <c r="N1112" s="1" t="s">
        <v>68</v>
      </c>
      <c r="O1112" s="1" t="s">
        <v>35</v>
      </c>
      <c r="P1112" s="1" t="s">
        <v>60</v>
      </c>
      <c r="Q1112" s="1">
        <v>507</v>
      </c>
      <c r="R1112" s="2" t="s">
        <v>1294</v>
      </c>
      <c r="S1112" s="1">
        <v>7</v>
      </c>
      <c r="T1112" s="1"/>
      <c r="U1112" s="1"/>
      <c r="V1112" s="1">
        <v>5</v>
      </c>
      <c r="W1112" s="2" t="s">
        <v>3208</v>
      </c>
      <c r="X1112" s="1">
        <v>2025</v>
      </c>
      <c r="Y1112" s="5" t="s">
        <v>3209</v>
      </c>
      <c r="Z1112" s="5">
        <v>45691</v>
      </c>
      <c r="AA1112" s="5" t="str">
        <f t="shared" si="34"/>
        <v>Monday</v>
      </c>
      <c r="AB1112" s="1" t="s">
        <v>9180</v>
      </c>
      <c r="AC1112" s="1">
        <v>8</v>
      </c>
      <c r="AD1112" s="1" t="s">
        <v>72</v>
      </c>
      <c r="AE1112" s="5">
        <v>45690</v>
      </c>
      <c r="AF1112" s="5" t="s">
        <v>12414</v>
      </c>
      <c r="AG1112" s="1" t="s">
        <v>1297</v>
      </c>
      <c r="AH1112" s="1" t="s">
        <v>68</v>
      </c>
      <c r="AI1112" s="1" t="s">
        <v>11822</v>
      </c>
      <c r="AJ1112" s="1" t="s">
        <v>1298</v>
      </c>
      <c r="AK1112">
        <f t="shared" si="35"/>
        <v>1</v>
      </c>
    </row>
    <row r="1113" spans="1:37" x14ac:dyDescent="0.3">
      <c r="A1113" s="1">
        <v>1112</v>
      </c>
      <c r="B1113" s="1" t="s">
        <v>1281</v>
      </c>
      <c r="C1113" s="1">
        <v>38.910757802799999</v>
      </c>
      <c r="D1113" s="1" t="s">
        <v>14085</v>
      </c>
      <c r="E1113" s="1" t="s">
        <v>30</v>
      </c>
      <c r="F1113" s="1" t="s">
        <v>3210</v>
      </c>
      <c r="G1113" s="1" t="s">
        <v>259</v>
      </c>
      <c r="H1113" s="1">
        <v>138099.99</v>
      </c>
      <c r="I1113" s="1" t="s">
        <v>33</v>
      </c>
      <c r="J1113" s="1">
        <v>25004249</v>
      </c>
      <c r="K1113" s="5">
        <v>45657</v>
      </c>
      <c r="L1113" s="5" t="s">
        <v>11948</v>
      </c>
      <c r="M1113" s="1">
        <v>-77.031953015499994</v>
      </c>
      <c r="N1113" s="1" t="s">
        <v>46</v>
      </c>
      <c r="O1113" s="1" t="s">
        <v>452</v>
      </c>
      <c r="P1113" s="1" t="s">
        <v>60</v>
      </c>
      <c r="Q1113" s="1">
        <v>307</v>
      </c>
      <c r="R1113" s="2" t="s">
        <v>2699</v>
      </c>
      <c r="S1113" s="1">
        <v>2</v>
      </c>
      <c r="T1113" s="1"/>
      <c r="U1113" s="1"/>
      <c r="V1113" s="1">
        <v>3</v>
      </c>
      <c r="W1113" s="1">
        <v>397228.69</v>
      </c>
      <c r="X1113" s="1">
        <v>2025</v>
      </c>
      <c r="Y1113" s="5" t="s">
        <v>3211</v>
      </c>
      <c r="Z1113" s="5">
        <v>45667</v>
      </c>
      <c r="AA1113" s="5" t="str">
        <f t="shared" si="34"/>
        <v>Friday</v>
      </c>
      <c r="AB1113" s="1" t="s">
        <v>9181</v>
      </c>
      <c r="AC1113" s="1">
        <v>7</v>
      </c>
      <c r="AD1113" s="1" t="s">
        <v>52</v>
      </c>
      <c r="AE1113" s="5">
        <v>45657</v>
      </c>
      <c r="AF1113" s="5" t="s">
        <v>11956</v>
      </c>
      <c r="AG1113" s="1" t="s">
        <v>729</v>
      </c>
      <c r="AH1113" s="1" t="s">
        <v>46</v>
      </c>
      <c r="AI1113" s="1" t="s">
        <v>11821</v>
      </c>
      <c r="AJ1113" s="1" t="s">
        <v>2701</v>
      </c>
      <c r="AK1113">
        <f t="shared" si="35"/>
        <v>0</v>
      </c>
    </row>
    <row r="1114" spans="1:37" x14ac:dyDescent="0.3">
      <c r="A1114" s="1">
        <v>1113</v>
      </c>
      <c r="B1114" s="1" t="s">
        <v>1002</v>
      </c>
      <c r="C1114" s="1">
        <v>38.941702231699999</v>
      </c>
      <c r="D1114" s="1" t="s">
        <v>14086</v>
      </c>
      <c r="E1114" s="1" t="s">
        <v>30</v>
      </c>
      <c r="F1114" s="1" t="s">
        <v>3212</v>
      </c>
      <c r="G1114" s="1" t="s">
        <v>367</v>
      </c>
      <c r="H1114" s="1">
        <v>141537.35999999999</v>
      </c>
      <c r="I1114" s="1" t="s">
        <v>33</v>
      </c>
      <c r="J1114" s="1">
        <v>25007843</v>
      </c>
      <c r="K1114" s="5">
        <v>45674</v>
      </c>
      <c r="L1114" s="5" t="s">
        <v>12322</v>
      </c>
      <c r="M1114" s="1">
        <v>-77.076224020699996</v>
      </c>
      <c r="N1114" s="1" t="s">
        <v>34</v>
      </c>
      <c r="O1114" s="1" t="s">
        <v>1022</v>
      </c>
      <c r="P1114" s="1" t="s">
        <v>60</v>
      </c>
      <c r="Q1114" s="1">
        <v>203</v>
      </c>
      <c r="R1114" s="2" t="s">
        <v>2591</v>
      </c>
      <c r="S1114" s="1">
        <v>3</v>
      </c>
      <c r="T1114" s="1"/>
      <c r="U1114" s="1"/>
      <c r="V1114" s="1">
        <v>2</v>
      </c>
      <c r="W1114" s="1">
        <v>393391.9</v>
      </c>
      <c r="X1114" s="1">
        <v>2025</v>
      </c>
      <c r="Y1114" s="5" t="s">
        <v>3213</v>
      </c>
      <c r="Z1114" s="5">
        <v>45674</v>
      </c>
      <c r="AA1114" s="5" t="str">
        <f t="shared" si="34"/>
        <v>Friday</v>
      </c>
      <c r="AB1114" s="1" t="s">
        <v>9182</v>
      </c>
      <c r="AC1114" s="1">
        <v>6</v>
      </c>
      <c r="AD1114" s="1" t="s">
        <v>40</v>
      </c>
      <c r="AE1114" s="5">
        <v>45674</v>
      </c>
      <c r="AF1114" s="5" t="s">
        <v>10596</v>
      </c>
      <c r="AG1114" s="1" t="s">
        <v>1008</v>
      </c>
      <c r="AH1114" s="1" t="s">
        <v>34</v>
      </c>
      <c r="AI1114" s="1" t="s">
        <v>11820</v>
      </c>
      <c r="AJ1114" s="1" t="s">
        <v>2643</v>
      </c>
      <c r="AK1114">
        <f t="shared" si="35"/>
        <v>0</v>
      </c>
    </row>
    <row r="1115" spans="1:37" x14ac:dyDescent="0.3">
      <c r="A1115" s="1">
        <v>1114</v>
      </c>
      <c r="B1115" s="1" t="s">
        <v>313</v>
      </c>
      <c r="C1115" s="1">
        <v>38.912969737799997</v>
      </c>
      <c r="D1115" s="1" t="s">
        <v>13323</v>
      </c>
      <c r="E1115" s="1" t="s">
        <v>30</v>
      </c>
      <c r="F1115" s="1" t="s">
        <v>3214</v>
      </c>
      <c r="G1115" s="1" t="s">
        <v>32</v>
      </c>
      <c r="H1115" s="1">
        <v>138345.04999999999</v>
      </c>
      <c r="I1115" s="1" t="s">
        <v>33</v>
      </c>
      <c r="J1115" s="1">
        <v>25009315</v>
      </c>
      <c r="K1115" s="5">
        <v>45677</v>
      </c>
      <c r="L1115" s="5" t="s">
        <v>11868</v>
      </c>
      <c r="M1115" s="1">
        <v>-77.002035326699996</v>
      </c>
      <c r="N1115" s="1" t="s">
        <v>68</v>
      </c>
      <c r="O1115" s="1" t="s">
        <v>127</v>
      </c>
      <c r="P1115" s="1" t="s">
        <v>60</v>
      </c>
      <c r="Q1115" s="1">
        <v>502</v>
      </c>
      <c r="R1115" s="2" t="s">
        <v>675</v>
      </c>
      <c r="S1115" s="1">
        <v>5</v>
      </c>
      <c r="T1115" s="1"/>
      <c r="U1115" s="1"/>
      <c r="V1115" s="1">
        <v>5</v>
      </c>
      <c r="W1115" s="1">
        <v>399823.48</v>
      </c>
      <c r="X1115" s="1">
        <v>2025</v>
      </c>
      <c r="Y1115" s="5" t="s">
        <v>3215</v>
      </c>
      <c r="Z1115" s="5">
        <v>45677</v>
      </c>
      <c r="AA1115" s="5" t="str">
        <f t="shared" si="34"/>
        <v>Monday</v>
      </c>
      <c r="AB1115" s="1" t="s">
        <v>9183</v>
      </c>
      <c r="AC1115" s="1">
        <v>8</v>
      </c>
      <c r="AD1115" s="1" t="s">
        <v>72</v>
      </c>
      <c r="AE1115" s="5">
        <v>45676</v>
      </c>
      <c r="AF1115" s="5" t="s">
        <v>11902</v>
      </c>
      <c r="AG1115" s="1" t="s">
        <v>677</v>
      </c>
      <c r="AH1115" s="1" t="s">
        <v>68</v>
      </c>
      <c r="AI1115" s="1" t="s">
        <v>11822</v>
      </c>
      <c r="AJ1115" s="1" t="s">
        <v>1691</v>
      </c>
      <c r="AK1115">
        <f t="shared" si="35"/>
        <v>1</v>
      </c>
    </row>
    <row r="1116" spans="1:37" x14ac:dyDescent="0.3">
      <c r="A1116" s="1">
        <v>1115</v>
      </c>
      <c r="B1116" s="1" t="s">
        <v>313</v>
      </c>
      <c r="C1116" s="1">
        <v>38.911115064100002</v>
      </c>
      <c r="D1116" s="1" t="s">
        <v>13147</v>
      </c>
      <c r="E1116" s="1" t="s">
        <v>30</v>
      </c>
      <c r="F1116" s="1" t="s">
        <v>1167</v>
      </c>
      <c r="G1116" s="1" t="s">
        <v>32</v>
      </c>
      <c r="H1116" s="1">
        <v>138139.17000000001</v>
      </c>
      <c r="I1116" s="1" t="s">
        <v>33</v>
      </c>
      <c r="J1116" s="1">
        <v>25010995</v>
      </c>
      <c r="K1116" s="5">
        <v>45681</v>
      </c>
      <c r="L1116" s="5" t="s">
        <v>12255</v>
      </c>
      <c r="M1116" s="1">
        <v>-77.003573950800003</v>
      </c>
      <c r="N1116" s="1" t="s">
        <v>68</v>
      </c>
      <c r="O1116" s="1" t="s">
        <v>127</v>
      </c>
      <c r="P1116" s="1" t="s">
        <v>48</v>
      </c>
      <c r="Q1116" s="1">
        <v>502</v>
      </c>
      <c r="R1116" s="2" t="s">
        <v>675</v>
      </c>
      <c r="S1116" s="1">
        <v>5</v>
      </c>
      <c r="T1116" s="1" t="s">
        <v>38</v>
      </c>
      <c r="U1116" s="1"/>
      <c r="V1116" s="1">
        <v>5</v>
      </c>
      <c r="W1116" s="1">
        <v>399690.03</v>
      </c>
      <c r="X1116" s="1">
        <v>2025</v>
      </c>
      <c r="Y1116" s="5" t="s">
        <v>3216</v>
      </c>
      <c r="Z1116" s="5">
        <v>45681</v>
      </c>
      <c r="AA1116" s="5" t="str">
        <f t="shared" si="34"/>
        <v>Friday</v>
      </c>
      <c r="AB1116" s="1" t="s">
        <v>9184</v>
      </c>
      <c r="AC1116" s="1">
        <v>8</v>
      </c>
      <c r="AD1116" s="1" t="s">
        <v>72</v>
      </c>
      <c r="AE1116" s="5">
        <v>45680</v>
      </c>
      <c r="AF1116" s="5" t="s">
        <v>12751</v>
      </c>
      <c r="AG1116" s="1" t="s">
        <v>677</v>
      </c>
      <c r="AH1116" s="1" t="s">
        <v>68</v>
      </c>
      <c r="AI1116" s="1" t="s">
        <v>11822</v>
      </c>
      <c r="AJ1116" s="1" t="s">
        <v>1169</v>
      </c>
      <c r="AK1116">
        <f t="shared" si="35"/>
        <v>1</v>
      </c>
    </row>
    <row r="1117" spans="1:37" x14ac:dyDescent="0.3">
      <c r="A1117" s="1">
        <v>1116</v>
      </c>
      <c r="B1117" s="1" t="s">
        <v>83</v>
      </c>
      <c r="C1117" s="1">
        <v>38.8960181546</v>
      </c>
      <c r="D1117" s="1" t="s">
        <v>13707</v>
      </c>
      <c r="E1117" s="1" t="s">
        <v>30</v>
      </c>
      <c r="F1117" s="1" t="s">
        <v>85</v>
      </c>
      <c r="G1117" s="1" t="s">
        <v>45</v>
      </c>
      <c r="H1117" s="1">
        <v>136464.35</v>
      </c>
      <c r="I1117" s="1" t="s">
        <v>33</v>
      </c>
      <c r="J1117" s="1">
        <v>25011103</v>
      </c>
      <c r="K1117" s="5">
        <v>45681</v>
      </c>
      <c r="L1117" s="5" t="s">
        <v>11789</v>
      </c>
      <c r="M1117" s="1">
        <v>-77.047346759899995</v>
      </c>
      <c r="N1117" s="1" t="s">
        <v>34</v>
      </c>
      <c r="O1117" s="1" t="s">
        <v>86</v>
      </c>
      <c r="P1117" s="1" t="s">
        <v>60</v>
      </c>
      <c r="Q1117" s="1">
        <v>207</v>
      </c>
      <c r="R1117" s="2" t="s">
        <v>87</v>
      </c>
      <c r="S1117" s="1">
        <v>2</v>
      </c>
      <c r="T1117" s="1"/>
      <c r="U1117" s="1"/>
      <c r="V1117" s="1">
        <v>2</v>
      </c>
      <c r="W1117" s="1">
        <v>395892.73</v>
      </c>
      <c r="X1117" s="1">
        <v>2025</v>
      </c>
      <c r="Y1117" s="5" t="s">
        <v>3217</v>
      </c>
      <c r="Z1117" s="5">
        <v>45681</v>
      </c>
      <c r="AA1117" s="5" t="str">
        <f t="shared" si="34"/>
        <v>Friday</v>
      </c>
      <c r="AB1117" s="1" t="s">
        <v>9185</v>
      </c>
      <c r="AC1117" s="1">
        <v>6</v>
      </c>
      <c r="AD1117" s="1" t="s">
        <v>40</v>
      </c>
      <c r="AE1117" s="5">
        <v>45681</v>
      </c>
      <c r="AF1117" s="5" t="s">
        <v>12257</v>
      </c>
      <c r="AG1117" s="1" t="s">
        <v>89</v>
      </c>
      <c r="AH1117" s="1" t="s">
        <v>34</v>
      </c>
      <c r="AI1117" s="1" t="s">
        <v>11820</v>
      </c>
      <c r="AJ1117" s="1" t="s">
        <v>90</v>
      </c>
      <c r="AK1117">
        <f t="shared" si="35"/>
        <v>0</v>
      </c>
    </row>
    <row r="1118" spans="1:37" x14ac:dyDescent="0.3">
      <c r="A1118" s="1">
        <v>1117</v>
      </c>
      <c r="B1118" s="1" t="s">
        <v>1079</v>
      </c>
      <c r="C1118" s="1">
        <v>38.927525206299997</v>
      </c>
      <c r="D1118" s="1" t="s">
        <v>14087</v>
      </c>
      <c r="E1118" s="1" t="s">
        <v>30</v>
      </c>
      <c r="F1118" s="1" t="s">
        <v>3218</v>
      </c>
      <c r="G1118" s="1" t="s">
        <v>709</v>
      </c>
      <c r="H1118" s="1">
        <v>139964.26</v>
      </c>
      <c r="I1118" s="1" t="s">
        <v>33</v>
      </c>
      <c r="J1118" s="1">
        <v>25011665</v>
      </c>
      <c r="K1118" s="5">
        <v>45672</v>
      </c>
      <c r="L1118" s="5" t="s">
        <v>11896</v>
      </c>
      <c r="M1118" s="1">
        <v>-77.085012312299995</v>
      </c>
      <c r="N1118" s="1" t="s">
        <v>46</v>
      </c>
      <c r="O1118" s="1" t="s">
        <v>1081</v>
      </c>
      <c r="P1118" s="1" t="s">
        <v>60</v>
      </c>
      <c r="Q1118" s="1">
        <v>205</v>
      </c>
      <c r="R1118" s="2" t="s">
        <v>2960</v>
      </c>
      <c r="S1118" s="1">
        <v>3</v>
      </c>
      <c r="T1118" s="1"/>
      <c r="U1118" s="1"/>
      <c r="V1118" s="1">
        <v>2</v>
      </c>
      <c r="W1118" s="1">
        <v>392628.55</v>
      </c>
      <c r="X1118" s="1">
        <v>2025</v>
      </c>
      <c r="Y1118" s="5" t="s">
        <v>3219</v>
      </c>
      <c r="Z1118" s="5">
        <v>45682</v>
      </c>
      <c r="AA1118" s="5" t="str">
        <f t="shared" si="34"/>
        <v>Saturday</v>
      </c>
      <c r="AB1118" s="1" t="s">
        <v>9186</v>
      </c>
      <c r="AC1118" s="1">
        <v>7</v>
      </c>
      <c r="AD1118" s="1" t="s">
        <v>52</v>
      </c>
      <c r="AE1118" s="5">
        <v>45672</v>
      </c>
      <c r="AF1118" s="5" t="s">
        <v>11893</v>
      </c>
      <c r="AG1118" s="1" t="s">
        <v>2962</v>
      </c>
      <c r="AH1118" s="1" t="s">
        <v>46</v>
      </c>
      <c r="AI1118" s="1" t="s">
        <v>11821</v>
      </c>
      <c r="AJ1118" s="1" t="s">
        <v>2963</v>
      </c>
      <c r="AK1118">
        <f t="shared" si="35"/>
        <v>0</v>
      </c>
    </row>
    <row r="1119" spans="1:37" x14ac:dyDescent="0.3">
      <c r="A1119" s="1">
        <v>1118</v>
      </c>
      <c r="B1119" s="1" t="s">
        <v>342</v>
      </c>
      <c r="C1119" s="1">
        <v>38.8812712</v>
      </c>
      <c r="D1119" s="1" t="s">
        <v>14922</v>
      </c>
      <c r="E1119" s="1" t="s">
        <v>30</v>
      </c>
      <c r="F1119" s="1" t="s">
        <v>3220</v>
      </c>
      <c r="G1119" s="1" t="s">
        <v>236</v>
      </c>
      <c r="H1119" s="1">
        <v>134826.25999455</v>
      </c>
      <c r="I1119" s="1" t="s">
        <v>33</v>
      </c>
      <c r="J1119" s="1">
        <v>25012753</v>
      </c>
      <c r="K1119" s="5">
        <v>45684</v>
      </c>
      <c r="L1119" s="5" t="s">
        <v>11985</v>
      </c>
      <c r="M1119" s="1">
        <v>-77.002043296699995</v>
      </c>
      <c r="N1119" s="1" t="s">
        <v>46</v>
      </c>
      <c r="O1119" s="1" t="s">
        <v>346</v>
      </c>
      <c r="P1119" s="1" t="s">
        <v>36</v>
      </c>
      <c r="Q1119" s="1">
        <v>106</v>
      </c>
      <c r="R1119" s="2" t="s">
        <v>347</v>
      </c>
      <c r="S1119" s="1">
        <v>6</v>
      </c>
      <c r="T1119" s="1"/>
      <c r="U1119" s="1"/>
      <c r="V1119" s="1">
        <v>1</v>
      </c>
      <c r="W1119" s="1">
        <v>399822.71001379</v>
      </c>
      <c r="X1119" s="1">
        <v>2025</v>
      </c>
      <c r="Y1119" s="5" t="s">
        <v>3221</v>
      </c>
      <c r="Z1119" s="5">
        <v>45687</v>
      </c>
      <c r="AA1119" s="5" t="str">
        <f t="shared" si="34"/>
        <v>Thursday</v>
      </c>
      <c r="AB1119" s="1" t="s">
        <v>9187</v>
      </c>
      <c r="AC1119" s="1">
        <v>7</v>
      </c>
      <c r="AD1119" s="1" t="s">
        <v>52</v>
      </c>
      <c r="AE1119" s="5">
        <v>45684</v>
      </c>
      <c r="AF1119" s="5" t="s">
        <v>12061</v>
      </c>
      <c r="AG1119" s="1" t="s">
        <v>358</v>
      </c>
      <c r="AH1119" s="1" t="s">
        <v>46</v>
      </c>
      <c r="AI1119" s="1" t="s">
        <v>11821</v>
      </c>
      <c r="AJ1119" s="1" t="s">
        <v>351</v>
      </c>
      <c r="AK1119">
        <f t="shared" si="35"/>
        <v>0</v>
      </c>
    </row>
    <row r="1120" spans="1:37" x14ac:dyDescent="0.3">
      <c r="A1120" s="1">
        <v>1119</v>
      </c>
      <c r="B1120" s="1" t="s">
        <v>43</v>
      </c>
      <c r="C1120" s="1">
        <v>38.905199041000003</v>
      </c>
      <c r="D1120" s="1" t="s">
        <v>13856</v>
      </c>
      <c r="E1120" s="1" t="s">
        <v>30</v>
      </c>
      <c r="F1120" s="1" t="s">
        <v>1654</v>
      </c>
      <c r="G1120" s="1" t="s">
        <v>45</v>
      </c>
      <c r="H1120" s="1">
        <v>137483.23000000001</v>
      </c>
      <c r="I1120" s="1" t="s">
        <v>33</v>
      </c>
      <c r="J1120" s="1">
        <v>25015574</v>
      </c>
      <c r="K1120" s="5">
        <v>45689</v>
      </c>
      <c r="L1120" s="5" t="s">
        <v>11841</v>
      </c>
      <c r="M1120" s="1">
        <v>-77.040856358300005</v>
      </c>
      <c r="N1120" s="1" t="s">
        <v>34</v>
      </c>
      <c r="O1120" s="1" t="s">
        <v>47</v>
      </c>
      <c r="P1120" s="1" t="s">
        <v>36</v>
      </c>
      <c r="Q1120" s="1">
        <v>207</v>
      </c>
      <c r="R1120" s="2" t="s">
        <v>49</v>
      </c>
      <c r="S1120" s="1">
        <v>2</v>
      </c>
      <c r="T1120" s="1" t="s">
        <v>50</v>
      </c>
      <c r="U1120" s="1"/>
      <c r="V1120" s="1">
        <v>2</v>
      </c>
      <c r="W1120" s="1">
        <v>396456.22</v>
      </c>
      <c r="X1120" s="1">
        <v>2025</v>
      </c>
      <c r="Y1120" s="5" t="s">
        <v>3222</v>
      </c>
      <c r="Z1120" s="5">
        <v>45689</v>
      </c>
      <c r="AA1120" s="5" t="str">
        <f t="shared" si="34"/>
        <v>Saturday</v>
      </c>
      <c r="AB1120" s="1" t="s">
        <v>9188</v>
      </c>
      <c r="AC1120" s="1">
        <v>6</v>
      </c>
      <c r="AD1120" s="1" t="s">
        <v>40</v>
      </c>
      <c r="AE1120" s="5">
        <v>45689</v>
      </c>
      <c r="AF1120" s="5" t="s">
        <v>12802</v>
      </c>
      <c r="AG1120" s="1" t="s">
        <v>53</v>
      </c>
      <c r="AH1120" s="1" t="s">
        <v>34</v>
      </c>
      <c r="AI1120" s="1" t="s">
        <v>11820</v>
      </c>
      <c r="AJ1120" s="1" t="s">
        <v>54</v>
      </c>
      <c r="AK1120">
        <f t="shared" si="35"/>
        <v>0</v>
      </c>
    </row>
    <row r="1121" spans="1:37" x14ac:dyDescent="0.3">
      <c r="A1121" s="1">
        <v>1120</v>
      </c>
      <c r="B1121" s="1" t="s">
        <v>540</v>
      </c>
      <c r="C1121" s="1">
        <v>38.938807273199998</v>
      </c>
      <c r="D1121" s="1" t="s">
        <v>14088</v>
      </c>
      <c r="E1121" s="1" t="s">
        <v>113</v>
      </c>
      <c r="F1121" s="1" t="s">
        <v>3223</v>
      </c>
      <c r="G1121" s="1" t="s">
        <v>107</v>
      </c>
      <c r="H1121" s="1">
        <v>141213.43</v>
      </c>
      <c r="I1121" s="1" t="s">
        <v>33</v>
      </c>
      <c r="J1121" s="1">
        <v>25020755</v>
      </c>
      <c r="K1121" s="5">
        <v>45700</v>
      </c>
      <c r="L1121" s="5" t="s">
        <v>12323</v>
      </c>
      <c r="M1121" s="1">
        <v>-77.020254871700004</v>
      </c>
      <c r="N1121" s="1" t="s">
        <v>116</v>
      </c>
      <c r="O1121" s="1" t="s">
        <v>206</v>
      </c>
      <c r="P1121" s="1" t="s">
        <v>48</v>
      </c>
      <c r="Q1121" s="1">
        <v>407</v>
      </c>
      <c r="R1121" s="2" t="s">
        <v>1827</v>
      </c>
      <c r="S1121" s="1">
        <v>4</v>
      </c>
      <c r="T1121" s="1"/>
      <c r="U1121" s="1"/>
      <c r="V1121" s="1">
        <v>4</v>
      </c>
      <c r="W1121" s="1">
        <v>398243.97</v>
      </c>
      <c r="X1121" s="1">
        <v>2025</v>
      </c>
      <c r="Y1121" s="5" t="s">
        <v>3224</v>
      </c>
      <c r="Z1121" s="5">
        <v>45700</v>
      </c>
      <c r="AA1121" s="5" t="str">
        <f t="shared" si="34"/>
        <v>Wednesday</v>
      </c>
      <c r="AB1121" s="1" t="s">
        <v>9189</v>
      </c>
      <c r="AC1121" s="1">
        <v>4</v>
      </c>
      <c r="AD1121" s="1" t="s">
        <v>121</v>
      </c>
      <c r="AE1121" s="5">
        <v>45700</v>
      </c>
      <c r="AF1121" s="5" t="s">
        <v>12205</v>
      </c>
      <c r="AG1121" s="1" t="s">
        <v>1829</v>
      </c>
      <c r="AH1121" s="1" t="s">
        <v>116</v>
      </c>
      <c r="AI1121" s="1" t="s">
        <v>11825</v>
      </c>
      <c r="AJ1121" s="1" t="s">
        <v>3225</v>
      </c>
      <c r="AK1121">
        <f t="shared" si="35"/>
        <v>0</v>
      </c>
    </row>
    <row r="1122" spans="1:37" x14ac:dyDescent="0.3">
      <c r="A1122" s="1">
        <v>1121</v>
      </c>
      <c r="B1122" s="1" t="s">
        <v>91</v>
      </c>
      <c r="C1122" s="1">
        <v>38.970699000300002</v>
      </c>
      <c r="D1122" s="1" t="s">
        <v>14089</v>
      </c>
      <c r="E1122" s="1" t="s">
        <v>30</v>
      </c>
      <c r="F1122" s="1" t="s">
        <v>3226</v>
      </c>
      <c r="G1122" s="1" t="s">
        <v>93</v>
      </c>
      <c r="H1122" s="1">
        <v>144753.85999999999</v>
      </c>
      <c r="I1122" s="1" t="s">
        <v>33</v>
      </c>
      <c r="J1122" s="1">
        <v>25000517</v>
      </c>
      <c r="K1122" s="5">
        <v>45659</v>
      </c>
      <c r="L1122" s="5" t="s">
        <v>12324</v>
      </c>
      <c r="M1122" s="1">
        <v>-77.027196830500003</v>
      </c>
      <c r="N1122" s="1" t="s">
        <v>46</v>
      </c>
      <c r="O1122" s="1" t="s">
        <v>100</v>
      </c>
      <c r="P1122" s="1" t="s">
        <v>48</v>
      </c>
      <c r="Q1122" s="1">
        <v>401</v>
      </c>
      <c r="R1122" s="2" t="s">
        <v>101</v>
      </c>
      <c r="S1122" s="1">
        <v>4</v>
      </c>
      <c r="T1122" s="1"/>
      <c r="U1122" s="1"/>
      <c r="V1122" s="1">
        <v>4</v>
      </c>
      <c r="W1122" s="1">
        <v>397643.18</v>
      </c>
      <c r="X1122" s="1">
        <v>2025</v>
      </c>
      <c r="Y1122" s="5" t="s">
        <v>3227</v>
      </c>
      <c r="Z1122" s="5">
        <v>45659</v>
      </c>
      <c r="AA1122" s="5" t="str">
        <f t="shared" si="34"/>
        <v>Thursday</v>
      </c>
      <c r="AB1122" s="1" t="s">
        <v>9190</v>
      </c>
      <c r="AC1122" s="1">
        <v>7</v>
      </c>
      <c r="AD1122" s="1" t="s">
        <v>52</v>
      </c>
      <c r="AE1122" s="5">
        <v>45658</v>
      </c>
      <c r="AF1122" s="5" t="s">
        <v>12490</v>
      </c>
      <c r="AG1122" s="1" t="s">
        <v>814</v>
      </c>
      <c r="AH1122" s="1" t="s">
        <v>46</v>
      </c>
      <c r="AI1122" s="1" t="s">
        <v>11821</v>
      </c>
      <c r="AJ1122" s="1" t="s">
        <v>104</v>
      </c>
      <c r="AK1122">
        <f t="shared" si="35"/>
        <v>1</v>
      </c>
    </row>
    <row r="1123" spans="1:37" x14ac:dyDescent="0.3">
      <c r="A1123" s="1">
        <v>1122</v>
      </c>
      <c r="B1123" s="1" t="s">
        <v>243</v>
      </c>
      <c r="C1123" s="1">
        <v>38.950091221100003</v>
      </c>
      <c r="D1123" s="1" t="s">
        <v>14090</v>
      </c>
      <c r="E1123" s="1" t="s">
        <v>30</v>
      </c>
      <c r="F1123" s="1" t="s">
        <v>3228</v>
      </c>
      <c r="G1123" s="1" t="s">
        <v>107</v>
      </c>
      <c r="H1123" s="1">
        <v>142465.96</v>
      </c>
      <c r="I1123" s="1" t="s">
        <v>33</v>
      </c>
      <c r="J1123" s="1">
        <v>25000831</v>
      </c>
      <c r="K1123" s="5">
        <v>45604</v>
      </c>
      <c r="L1123" s="5" t="s">
        <v>12279</v>
      </c>
      <c r="M1123" s="1">
        <v>-77.014926925799998</v>
      </c>
      <c r="N1123" s="1" t="s">
        <v>34</v>
      </c>
      <c r="O1123" s="1" t="s">
        <v>206</v>
      </c>
      <c r="P1123" s="1" t="s">
        <v>36</v>
      </c>
      <c r="Q1123" s="1">
        <v>407</v>
      </c>
      <c r="R1123" s="2" t="s">
        <v>624</v>
      </c>
      <c r="S1123" s="1">
        <v>4</v>
      </c>
      <c r="T1123" s="1"/>
      <c r="U1123" s="1"/>
      <c r="V1123" s="1">
        <v>4</v>
      </c>
      <c r="W1123" s="1">
        <v>398706.09</v>
      </c>
      <c r="X1123" s="1">
        <v>2025</v>
      </c>
      <c r="Y1123" s="5" t="s">
        <v>3229</v>
      </c>
      <c r="Z1123" s="5">
        <v>45659</v>
      </c>
      <c r="AA1123" s="5" t="str">
        <f t="shared" si="34"/>
        <v>Thursday</v>
      </c>
      <c r="AB1123" s="1" t="s">
        <v>9191</v>
      </c>
      <c r="AC1123" s="1">
        <v>6</v>
      </c>
      <c r="AD1123" s="1" t="s">
        <v>40</v>
      </c>
      <c r="AE1123" s="5">
        <v>45601</v>
      </c>
      <c r="AF1123" s="5" t="s">
        <v>12275</v>
      </c>
      <c r="AG1123" s="1" t="s">
        <v>626</v>
      </c>
      <c r="AH1123" s="1" t="s">
        <v>34</v>
      </c>
      <c r="AI1123" s="1" t="s">
        <v>11820</v>
      </c>
      <c r="AJ1123" s="1" t="s">
        <v>3230</v>
      </c>
      <c r="AK1123">
        <f t="shared" si="35"/>
        <v>3</v>
      </c>
    </row>
    <row r="1124" spans="1:37" x14ac:dyDescent="0.3">
      <c r="A1124" s="1">
        <v>1123</v>
      </c>
      <c r="B1124" s="1" t="s">
        <v>164</v>
      </c>
      <c r="C1124" s="1">
        <v>38.826457660999999</v>
      </c>
      <c r="D1124" s="1" t="s">
        <v>14801</v>
      </c>
      <c r="E1124" s="1" t="s">
        <v>30</v>
      </c>
      <c r="F1124" s="1" t="s">
        <v>1349</v>
      </c>
      <c r="G1124" s="1" t="s">
        <v>166</v>
      </c>
      <c r="H1124" s="1">
        <v>128741.57</v>
      </c>
      <c r="I1124" s="1" t="s">
        <v>33</v>
      </c>
      <c r="J1124" s="1">
        <v>25001106</v>
      </c>
      <c r="K1124" s="5">
        <v>45660</v>
      </c>
      <c r="L1124" s="5" t="s">
        <v>12036</v>
      </c>
      <c r="M1124" s="1">
        <v>-77.003590328000001</v>
      </c>
      <c r="N1124" s="1" t="s">
        <v>11828</v>
      </c>
      <c r="O1124" s="1" t="s">
        <v>167</v>
      </c>
      <c r="P1124" s="1" t="s">
        <v>60</v>
      </c>
      <c r="Q1124" s="1">
        <v>708</v>
      </c>
      <c r="R1124" s="2" t="s">
        <v>267</v>
      </c>
      <c r="S1124" s="1">
        <v>8</v>
      </c>
      <c r="T1124" s="1"/>
      <c r="U1124" s="1"/>
      <c r="V1124" s="1">
        <v>7</v>
      </c>
      <c r="W1124" s="1">
        <v>399688.24</v>
      </c>
      <c r="X1124" s="1">
        <v>2025</v>
      </c>
      <c r="Y1124" s="5" t="s">
        <v>3231</v>
      </c>
      <c r="Z1124" s="5">
        <v>45660</v>
      </c>
      <c r="AA1124" s="5" t="str">
        <f t="shared" si="34"/>
        <v>Friday</v>
      </c>
      <c r="AB1124" s="1" t="s">
        <v>9192</v>
      </c>
      <c r="AC1124" s="1">
        <v>5</v>
      </c>
      <c r="AD1124" s="1" t="s">
        <v>11829</v>
      </c>
      <c r="AE1124" s="5">
        <v>45660</v>
      </c>
      <c r="AF1124" s="5" t="s">
        <v>11927</v>
      </c>
      <c r="AG1124" s="1" t="s">
        <v>482</v>
      </c>
      <c r="AH1124" s="1" t="s">
        <v>11828</v>
      </c>
      <c r="AI1124" s="1" t="s">
        <v>11828</v>
      </c>
      <c r="AJ1124" s="1" t="s">
        <v>1351</v>
      </c>
      <c r="AK1124">
        <f t="shared" si="35"/>
        <v>0</v>
      </c>
    </row>
    <row r="1125" spans="1:37" x14ac:dyDescent="0.3">
      <c r="A1125" s="1">
        <v>1124</v>
      </c>
      <c r="B1125" s="1" t="s">
        <v>334</v>
      </c>
      <c r="C1125" s="1">
        <v>38.9133495297</v>
      </c>
      <c r="D1125" s="1" t="s">
        <v>13324</v>
      </c>
      <c r="E1125" s="1" t="s">
        <v>30</v>
      </c>
      <c r="F1125" s="1" t="s">
        <v>3232</v>
      </c>
      <c r="G1125" s="1" t="s">
        <v>336</v>
      </c>
      <c r="H1125" s="1">
        <v>138387.54999999999</v>
      </c>
      <c r="I1125" s="1" t="s">
        <v>33</v>
      </c>
      <c r="J1125" s="1">
        <v>25001738</v>
      </c>
      <c r="K1125" s="5">
        <v>45661</v>
      </c>
      <c r="L1125" s="5" t="s">
        <v>12147</v>
      </c>
      <c r="M1125" s="1">
        <v>-76.973170603300005</v>
      </c>
      <c r="N1125" s="1" t="s">
        <v>68</v>
      </c>
      <c r="O1125" s="1" t="s">
        <v>69</v>
      </c>
      <c r="P1125" s="1" t="s">
        <v>60</v>
      </c>
      <c r="Q1125" s="1">
        <v>503</v>
      </c>
      <c r="R1125" s="2" t="s">
        <v>716</v>
      </c>
      <c r="S1125" s="1">
        <v>5</v>
      </c>
      <c r="T1125" s="1"/>
      <c r="U1125" s="1"/>
      <c r="V1125" s="1">
        <v>5</v>
      </c>
      <c r="W1125" s="1">
        <v>402326.85</v>
      </c>
      <c r="X1125" s="1">
        <v>2025</v>
      </c>
      <c r="Y1125" s="5" t="s">
        <v>3233</v>
      </c>
      <c r="Z1125" s="5">
        <v>45661</v>
      </c>
      <c r="AA1125" s="5" t="str">
        <f t="shared" si="34"/>
        <v>Saturday</v>
      </c>
      <c r="AB1125" s="1" t="s">
        <v>9193</v>
      </c>
      <c r="AC1125" s="1">
        <v>8</v>
      </c>
      <c r="AD1125" s="1" t="s">
        <v>72</v>
      </c>
      <c r="AE1125" s="5">
        <v>45660</v>
      </c>
      <c r="AF1125" s="5" t="s">
        <v>11877</v>
      </c>
      <c r="AG1125" s="1" t="s">
        <v>340</v>
      </c>
      <c r="AH1125" s="1" t="s">
        <v>68</v>
      </c>
      <c r="AI1125" s="1" t="s">
        <v>11822</v>
      </c>
      <c r="AJ1125" s="1" t="s">
        <v>1019</v>
      </c>
      <c r="AK1125">
        <f t="shared" si="35"/>
        <v>1</v>
      </c>
    </row>
    <row r="1126" spans="1:37" x14ac:dyDescent="0.3">
      <c r="A1126" s="1">
        <v>1125</v>
      </c>
      <c r="B1126" s="1" t="s">
        <v>29</v>
      </c>
      <c r="C1126" s="1">
        <v>38.9078254892</v>
      </c>
      <c r="D1126" s="1" t="s">
        <v>13247</v>
      </c>
      <c r="E1126" s="1" t="s">
        <v>30</v>
      </c>
      <c r="F1126" s="1" t="s">
        <v>2273</v>
      </c>
      <c r="G1126" s="1" t="s">
        <v>32</v>
      </c>
      <c r="H1126" s="1">
        <v>137774</v>
      </c>
      <c r="I1126" s="1" t="s">
        <v>33</v>
      </c>
      <c r="J1126" s="1">
        <v>25003261</v>
      </c>
      <c r="K1126" s="5">
        <v>45665</v>
      </c>
      <c r="L1126" s="5" t="s">
        <v>12325</v>
      </c>
      <c r="M1126" s="1">
        <v>-77.003514178700001</v>
      </c>
      <c r="N1126" s="1" t="s">
        <v>34</v>
      </c>
      <c r="O1126" s="1" t="s">
        <v>35</v>
      </c>
      <c r="P1126" s="1" t="s">
        <v>60</v>
      </c>
      <c r="Q1126" s="1">
        <v>501</v>
      </c>
      <c r="R1126" s="2" t="s">
        <v>140</v>
      </c>
      <c r="S1126" s="1">
        <v>6</v>
      </c>
      <c r="T1126" s="1" t="s">
        <v>38</v>
      </c>
      <c r="U1126" s="1"/>
      <c r="V1126" s="1">
        <v>5</v>
      </c>
      <c r="W1126" s="1">
        <v>399695.2</v>
      </c>
      <c r="X1126" s="1">
        <v>2025</v>
      </c>
      <c r="Y1126" s="5" t="s">
        <v>3234</v>
      </c>
      <c r="Z1126" s="5">
        <v>45665</v>
      </c>
      <c r="AA1126" s="5" t="str">
        <f t="shared" si="34"/>
        <v>Wednesday</v>
      </c>
      <c r="AB1126" s="1" t="s">
        <v>9194</v>
      </c>
      <c r="AC1126" s="1">
        <v>6</v>
      </c>
      <c r="AD1126" s="1" t="s">
        <v>40</v>
      </c>
      <c r="AE1126" s="5">
        <v>45665</v>
      </c>
      <c r="AF1126" s="5" t="s">
        <v>11932</v>
      </c>
      <c r="AG1126" s="1" t="s">
        <v>41</v>
      </c>
      <c r="AH1126" s="1" t="s">
        <v>34</v>
      </c>
      <c r="AI1126" s="1" t="s">
        <v>11820</v>
      </c>
      <c r="AJ1126" s="1" t="s">
        <v>1660</v>
      </c>
      <c r="AK1126">
        <f t="shared" si="35"/>
        <v>0</v>
      </c>
    </row>
    <row r="1127" spans="1:37" x14ac:dyDescent="0.3">
      <c r="A1127" s="1">
        <v>1126</v>
      </c>
      <c r="B1127" s="1" t="s">
        <v>365</v>
      </c>
      <c r="C1127" s="1">
        <v>38.9564890953</v>
      </c>
      <c r="D1127" s="1" t="s">
        <v>13936</v>
      </c>
      <c r="E1127" s="1" t="s">
        <v>30</v>
      </c>
      <c r="F1127" s="1" t="s">
        <v>2235</v>
      </c>
      <c r="G1127" s="1" t="s">
        <v>367</v>
      </c>
      <c r="H1127" s="1">
        <v>143179.39000000001</v>
      </c>
      <c r="I1127" s="1" t="s">
        <v>33</v>
      </c>
      <c r="J1127" s="1">
        <v>25008036</v>
      </c>
      <c r="K1127" s="5">
        <v>45673</v>
      </c>
      <c r="L1127" s="5" t="s">
        <v>11994</v>
      </c>
      <c r="M1127" s="1">
        <v>-77.083543312000003</v>
      </c>
      <c r="N1127" s="1" t="s">
        <v>46</v>
      </c>
      <c r="O1127" s="1" t="s">
        <v>368</v>
      </c>
      <c r="P1127" s="1" t="s">
        <v>36</v>
      </c>
      <c r="Q1127" s="1">
        <v>202</v>
      </c>
      <c r="R1127" s="2" t="s">
        <v>1412</v>
      </c>
      <c r="S1127" s="1">
        <v>3</v>
      </c>
      <c r="T1127" s="1" t="s">
        <v>2128</v>
      </c>
      <c r="U1127" s="1"/>
      <c r="V1127" s="1">
        <v>2</v>
      </c>
      <c r="W1127" s="1">
        <v>392758.87</v>
      </c>
      <c r="X1127" s="1">
        <v>2025</v>
      </c>
      <c r="Y1127" s="5" t="s">
        <v>3235</v>
      </c>
      <c r="Z1127" s="5">
        <v>45674</v>
      </c>
      <c r="AA1127" s="5" t="str">
        <f t="shared" si="34"/>
        <v>Friday</v>
      </c>
      <c r="AB1127" s="1" t="s">
        <v>9195</v>
      </c>
      <c r="AC1127" s="1">
        <v>7</v>
      </c>
      <c r="AD1127" s="1" t="s">
        <v>52</v>
      </c>
      <c r="AE1127" s="5">
        <v>45673</v>
      </c>
      <c r="AF1127" s="5" t="s">
        <v>11899</v>
      </c>
      <c r="AG1127" s="1" t="s">
        <v>1414</v>
      </c>
      <c r="AH1127" s="1" t="s">
        <v>46</v>
      </c>
      <c r="AI1127" s="1" t="s">
        <v>11821</v>
      </c>
      <c r="AJ1127" s="1" t="s">
        <v>2145</v>
      </c>
      <c r="AK1127">
        <f t="shared" si="35"/>
        <v>0</v>
      </c>
    </row>
    <row r="1128" spans="1:37" x14ac:dyDescent="0.3">
      <c r="A1128" s="1">
        <v>1127</v>
      </c>
      <c r="B1128" s="1" t="s">
        <v>334</v>
      </c>
      <c r="C1128" s="1">
        <v>38.920157010899999</v>
      </c>
      <c r="D1128" s="1" t="s">
        <v>13222</v>
      </c>
      <c r="E1128" s="1" t="s">
        <v>30</v>
      </c>
      <c r="F1128" s="1" t="s">
        <v>1998</v>
      </c>
      <c r="G1128" s="1" t="s">
        <v>336</v>
      </c>
      <c r="H1128" s="1">
        <v>139142.94</v>
      </c>
      <c r="I1128" s="1" t="s">
        <v>33</v>
      </c>
      <c r="J1128" s="1">
        <v>25008390</v>
      </c>
      <c r="K1128" s="5">
        <v>45675</v>
      </c>
      <c r="L1128" s="5" t="s">
        <v>11960</v>
      </c>
      <c r="M1128" s="1">
        <v>-76.990305970099996</v>
      </c>
      <c r="N1128" s="1" t="s">
        <v>68</v>
      </c>
      <c r="O1128" s="1" t="s">
        <v>337</v>
      </c>
      <c r="P1128" s="1" t="s">
        <v>60</v>
      </c>
      <c r="Q1128" s="1">
        <v>505</v>
      </c>
      <c r="R1128" s="2" t="s">
        <v>338</v>
      </c>
      <c r="S1128" s="1">
        <v>5</v>
      </c>
      <c r="T1128" s="1"/>
      <c r="U1128" s="1"/>
      <c r="V1128" s="1">
        <v>5</v>
      </c>
      <c r="W1128" s="1">
        <v>400840.66</v>
      </c>
      <c r="X1128" s="1">
        <v>2025</v>
      </c>
      <c r="Y1128" s="5" t="s">
        <v>3236</v>
      </c>
      <c r="Z1128" s="5">
        <v>45675</v>
      </c>
      <c r="AA1128" s="5" t="str">
        <f t="shared" si="34"/>
        <v>Saturday</v>
      </c>
      <c r="AB1128" s="1" t="s">
        <v>9196</v>
      </c>
      <c r="AC1128" s="1">
        <v>8</v>
      </c>
      <c r="AD1128" s="1" t="s">
        <v>72</v>
      </c>
      <c r="AE1128" s="5">
        <v>45675</v>
      </c>
      <c r="AF1128" s="5" t="s">
        <v>12006</v>
      </c>
      <c r="AG1128" s="1" t="s">
        <v>340</v>
      </c>
      <c r="AH1128" s="1" t="s">
        <v>68</v>
      </c>
      <c r="AI1128" s="1" t="s">
        <v>11822</v>
      </c>
      <c r="AJ1128" s="1" t="s">
        <v>429</v>
      </c>
      <c r="AK1128">
        <f t="shared" si="35"/>
        <v>0</v>
      </c>
    </row>
    <row r="1129" spans="1:37" x14ac:dyDescent="0.3">
      <c r="A1129" s="1">
        <v>1128</v>
      </c>
      <c r="B1129" s="1" t="s">
        <v>148</v>
      </c>
      <c r="C1129" s="1">
        <v>38.8812827609</v>
      </c>
      <c r="D1129" s="1" t="s">
        <v>14706</v>
      </c>
      <c r="E1129" s="1" t="s">
        <v>30</v>
      </c>
      <c r="F1129" s="1" t="s">
        <v>3237</v>
      </c>
      <c r="G1129" s="1" t="s">
        <v>115</v>
      </c>
      <c r="H1129" s="1">
        <v>134827.75001054999</v>
      </c>
      <c r="I1129" s="1" t="s">
        <v>33</v>
      </c>
      <c r="J1129" s="1">
        <v>25010240</v>
      </c>
      <c r="K1129" s="5">
        <v>45679</v>
      </c>
      <c r="L1129" s="5" t="s">
        <v>11862</v>
      </c>
      <c r="M1129" s="1">
        <v>-77.020953563700004</v>
      </c>
      <c r="N1129" s="1" t="s">
        <v>68</v>
      </c>
      <c r="O1129" s="1" t="s">
        <v>150</v>
      </c>
      <c r="P1129" s="1" t="s">
        <v>60</v>
      </c>
      <c r="Q1129" s="1">
        <v>103</v>
      </c>
      <c r="R1129" s="2" t="s">
        <v>151</v>
      </c>
      <c r="S1129" s="1">
        <v>6</v>
      </c>
      <c r="T1129" s="1" t="s">
        <v>152</v>
      </c>
      <c r="U1129" s="1"/>
      <c r="V1129" s="1">
        <v>1</v>
      </c>
      <c r="W1129" s="1">
        <v>398181.93001226999</v>
      </c>
      <c r="X1129" s="1">
        <v>2025</v>
      </c>
      <c r="Y1129" s="5" t="s">
        <v>3238</v>
      </c>
      <c r="Z1129" s="5">
        <v>45679</v>
      </c>
      <c r="AA1129" s="5" t="str">
        <f t="shared" si="34"/>
        <v>Wednesday</v>
      </c>
      <c r="AB1129" s="1" t="s">
        <v>9197</v>
      </c>
      <c r="AC1129" s="1">
        <v>8</v>
      </c>
      <c r="AD1129" s="1" t="s">
        <v>72</v>
      </c>
      <c r="AE1129" s="5">
        <v>45678</v>
      </c>
      <c r="AF1129" s="5" t="s">
        <v>11839</v>
      </c>
      <c r="AG1129" s="1" t="s">
        <v>154</v>
      </c>
      <c r="AH1129" s="1" t="s">
        <v>68</v>
      </c>
      <c r="AI1129" s="1" t="s">
        <v>11822</v>
      </c>
      <c r="AJ1129" s="1" t="s">
        <v>3239</v>
      </c>
      <c r="AK1129">
        <f t="shared" si="35"/>
        <v>1</v>
      </c>
    </row>
    <row r="1130" spans="1:37" x14ac:dyDescent="0.3">
      <c r="A1130" s="1">
        <v>1129</v>
      </c>
      <c r="B1130" s="1" t="s">
        <v>172</v>
      </c>
      <c r="C1130" s="1">
        <v>38.874610441999998</v>
      </c>
      <c r="D1130" s="1" t="s">
        <v>14923</v>
      </c>
      <c r="E1130" s="1" t="s">
        <v>30</v>
      </c>
      <c r="F1130" s="1" t="s">
        <v>3240</v>
      </c>
      <c r="G1130" s="1" t="s">
        <v>175</v>
      </c>
      <c r="H1130" s="2" t="s">
        <v>3241</v>
      </c>
      <c r="I1130" s="1" t="s">
        <v>33</v>
      </c>
      <c r="J1130" s="1">
        <v>25013824</v>
      </c>
      <c r="K1130" s="5">
        <v>45686</v>
      </c>
      <c r="L1130" s="5" t="s">
        <v>11846</v>
      </c>
      <c r="M1130" s="1">
        <v>-76.967093875200007</v>
      </c>
      <c r="N1130" s="1" t="s">
        <v>34</v>
      </c>
      <c r="O1130" s="1" t="s">
        <v>281</v>
      </c>
      <c r="P1130" s="1" t="s">
        <v>60</v>
      </c>
      <c r="Q1130" s="1">
        <v>605</v>
      </c>
      <c r="R1130" s="2" t="s">
        <v>387</v>
      </c>
      <c r="S1130" s="1">
        <v>7</v>
      </c>
      <c r="T1130" s="1"/>
      <c r="U1130" s="1"/>
      <c r="V1130" s="1">
        <v>6</v>
      </c>
      <c r="W1130" s="2" t="s">
        <v>3242</v>
      </c>
      <c r="X1130" s="1">
        <v>2025</v>
      </c>
      <c r="Y1130" s="5" t="s">
        <v>3243</v>
      </c>
      <c r="Z1130" s="5">
        <v>45686</v>
      </c>
      <c r="AA1130" s="5" t="str">
        <f t="shared" si="34"/>
        <v>Wednesday</v>
      </c>
      <c r="AB1130" s="1" t="s">
        <v>9198</v>
      </c>
      <c r="AC1130" s="1">
        <v>6</v>
      </c>
      <c r="AD1130" s="1" t="s">
        <v>40</v>
      </c>
      <c r="AE1130" s="5">
        <v>45686</v>
      </c>
      <c r="AF1130" s="5" t="s">
        <v>12343</v>
      </c>
      <c r="AG1130" s="1" t="s">
        <v>1652</v>
      </c>
      <c r="AH1130" s="1" t="s">
        <v>34</v>
      </c>
      <c r="AI1130" s="1" t="s">
        <v>11820</v>
      </c>
      <c r="AJ1130" s="1" t="s">
        <v>3244</v>
      </c>
      <c r="AK1130">
        <f t="shared" si="35"/>
        <v>0</v>
      </c>
    </row>
    <row r="1131" spans="1:37" x14ac:dyDescent="0.3">
      <c r="A1131" s="1">
        <v>1130</v>
      </c>
      <c r="B1131" s="1" t="s">
        <v>188</v>
      </c>
      <c r="C1131" s="1">
        <v>38.951865684099999</v>
      </c>
      <c r="D1131" s="1" t="s">
        <v>13325</v>
      </c>
      <c r="E1131" s="1" t="s">
        <v>30</v>
      </c>
      <c r="F1131" s="1" t="s">
        <v>3245</v>
      </c>
      <c r="G1131" s="1" t="s">
        <v>107</v>
      </c>
      <c r="H1131" s="1">
        <v>142662.84</v>
      </c>
      <c r="I1131" s="1" t="s">
        <v>33</v>
      </c>
      <c r="J1131" s="1">
        <v>25014373</v>
      </c>
      <c r="K1131" s="5"/>
      <c r="L1131" s="5"/>
      <c r="M1131" s="1">
        <v>-76.996990452199995</v>
      </c>
      <c r="N1131" s="1" t="s">
        <v>46</v>
      </c>
      <c r="O1131" s="1" t="s">
        <v>190</v>
      </c>
      <c r="P1131" s="1" t="s">
        <v>60</v>
      </c>
      <c r="Q1131" s="1">
        <v>405</v>
      </c>
      <c r="R1131" s="2" t="s">
        <v>493</v>
      </c>
      <c r="S1131" s="1">
        <v>5</v>
      </c>
      <c r="T1131" s="1"/>
      <c r="U1131" s="1"/>
      <c r="V1131" s="1">
        <v>4</v>
      </c>
      <c r="W1131" s="1">
        <v>400260.87</v>
      </c>
      <c r="X1131" s="1">
        <v>2025</v>
      </c>
      <c r="Y1131" s="5" t="s">
        <v>3246</v>
      </c>
      <c r="Z1131" s="5">
        <v>45687</v>
      </c>
      <c r="AA1131" s="5" t="str">
        <f t="shared" si="34"/>
        <v>Thursday</v>
      </c>
      <c r="AB1131" s="1" t="s">
        <v>9199</v>
      </c>
      <c r="AC1131" s="1">
        <v>7</v>
      </c>
      <c r="AD1131" s="1" t="s">
        <v>52</v>
      </c>
      <c r="AE1131" s="5">
        <v>45687</v>
      </c>
      <c r="AF1131" s="5" t="s">
        <v>12439</v>
      </c>
      <c r="AG1131" s="1" t="s">
        <v>495</v>
      </c>
      <c r="AH1131" s="1" t="s">
        <v>46</v>
      </c>
      <c r="AI1131" s="1" t="s">
        <v>11821</v>
      </c>
      <c r="AJ1131" s="1" t="s">
        <v>2026</v>
      </c>
      <c r="AK1131">
        <f t="shared" si="35"/>
        <v>-45687</v>
      </c>
    </row>
    <row r="1132" spans="1:37" x14ac:dyDescent="0.3">
      <c r="A1132" s="1">
        <v>1131</v>
      </c>
      <c r="B1132" s="1" t="s">
        <v>334</v>
      </c>
      <c r="C1132" s="1">
        <v>38.9291504511</v>
      </c>
      <c r="D1132" s="1" t="s">
        <v>13115</v>
      </c>
      <c r="E1132" s="1" t="s">
        <v>30</v>
      </c>
      <c r="F1132" s="1" t="s">
        <v>715</v>
      </c>
      <c r="G1132" s="1" t="s">
        <v>336</v>
      </c>
      <c r="H1132" s="1">
        <v>140142</v>
      </c>
      <c r="I1132" s="1" t="s">
        <v>33</v>
      </c>
      <c r="J1132" s="1">
        <v>25001143</v>
      </c>
      <c r="K1132" s="5">
        <v>45660</v>
      </c>
      <c r="L1132" s="5" t="s">
        <v>12026</v>
      </c>
      <c r="M1132" s="1">
        <v>-76.960096836999995</v>
      </c>
      <c r="N1132" s="1" t="s">
        <v>46</v>
      </c>
      <c r="O1132" s="1" t="s">
        <v>618</v>
      </c>
      <c r="P1132" s="1" t="s">
        <v>60</v>
      </c>
      <c r="Q1132" s="1">
        <v>503</v>
      </c>
      <c r="R1132" s="2" t="s">
        <v>659</v>
      </c>
      <c r="S1132" s="1">
        <v>5</v>
      </c>
      <c r="T1132" s="1"/>
      <c r="U1132" s="1"/>
      <c r="V1132" s="1">
        <v>5</v>
      </c>
      <c r="W1132" s="1">
        <v>403459.94</v>
      </c>
      <c r="X1132" s="1">
        <v>2025</v>
      </c>
      <c r="Y1132" s="5" t="s">
        <v>3247</v>
      </c>
      <c r="Z1132" s="5">
        <v>45660</v>
      </c>
      <c r="AA1132" s="5" t="str">
        <f t="shared" si="34"/>
        <v>Friday</v>
      </c>
      <c r="AB1132" s="1" t="s">
        <v>9200</v>
      </c>
      <c r="AC1132" s="1">
        <v>7</v>
      </c>
      <c r="AD1132" s="1" t="s">
        <v>52</v>
      </c>
      <c r="AE1132" s="5">
        <v>45660</v>
      </c>
      <c r="AF1132" s="5" t="s">
        <v>12333</v>
      </c>
      <c r="AG1132" s="1" t="s">
        <v>661</v>
      </c>
      <c r="AH1132" s="1" t="s">
        <v>46</v>
      </c>
      <c r="AI1132" s="1" t="s">
        <v>11821</v>
      </c>
      <c r="AJ1132" s="1" t="s">
        <v>3248</v>
      </c>
      <c r="AK1132">
        <f t="shared" si="35"/>
        <v>0</v>
      </c>
    </row>
    <row r="1133" spans="1:37" x14ac:dyDescent="0.3">
      <c r="A1133" s="1">
        <v>1132</v>
      </c>
      <c r="B1133" s="1" t="s">
        <v>342</v>
      </c>
      <c r="C1133" s="1">
        <v>38.883230930300002</v>
      </c>
      <c r="D1133" s="1" t="s">
        <v>14752</v>
      </c>
      <c r="E1133" s="1" t="s">
        <v>30</v>
      </c>
      <c r="F1133" s="1" t="s">
        <v>352</v>
      </c>
      <c r="G1133" s="1" t="s">
        <v>236</v>
      </c>
      <c r="H1133" s="2" t="s">
        <v>353</v>
      </c>
      <c r="I1133" s="1" t="s">
        <v>33</v>
      </c>
      <c r="J1133" s="1">
        <v>25001369</v>
      </c>
      <c r="K1133" s="5">
        <v>45660</v>
      </c>
      <c r="L1133" s="5" t="s">
        <v>12326</v>
      </c>
      <c r="M1133" s="1">
        <v>-76.994974168900001</v>
      </c>
      <c r="N1133" s="1" t="s">
        <v>68</v>
      </c>
      <c r="O1133" s="1" t="s">
        <v>346</v>
      </c>
      <c r="P1133" s="1" t="s">
        <v>36</v>
      </c>
      <c r="Q1133" s="1">
        <v>106</v>
      </c>
      <c r="R1133" s="2" t="s">
        <v>354</v>
      </c>
      <c r="S1133" s="1">
        <v>6</v>
      </c>
      <c r="T1133" s="1" t="s">
        <v>355</v>
      </c>
      <c r="U1133" s="1"/>
      <c r="V1133" s="1">
        <v>1</v>
      </c>
      <c r="W1133" s="2" t="s">
        <v>356</v>
      </c>
      <c r="X1133" s="1">
        <v>2025</v>
      </c>
      <c r="Y1133" s="5" t="s">
        <v>3249</v>
      </c>
      <c r="Z1133" s="5">
        <v>45660</v>
      </c>
      <c r="AA1133" s="5" t="str">
        <f t="shared" si="34"/>
        <v>Friday</v>
      </c>
      <c r="AB1133" s="1" t="s">
        <v>9201</v>
      </c>
      <c r="AC1133" s="1">
        <v>8</v>
      </c>
      <c r="AD1133" s="1" t="s">
        <v>72</v>
      </c>
      <c r="AE1133" s="5">
        <v>45660</v>
      </c>
      <c r="AF1133" s="5" t="s">
        <v>11891</v>
      </c>
      <c r="AG1133" s="1" t="s">
        <v>358</v>
      </c>
      <c r="AH1133" s="1" t="s">
        <v>68</v>
      </c>
      <c r="AI1133" s="1" t="s">
        <v>11822</v>
      </c>
      <c r="AJ1133" s="1" t="s">
        <v>359</v>
      </c>
      <c r="AK1133">
        <f t="shared" si="35"/>
        <v>0</v>
      </c>
    </row>
    <row r="1134" spans="1:37" x14ac:dyDescent="0.3">
      <c r="A1134" s="1">
        <v>1133</v>
      </c>
      <c r="B1134" s="1" t="s">
        <v>172</v>
      </c>
      <c r="C1134" s="1">
        <v>38.876369242199999</v>
      </c>
      <c r="D1134" s="1" t="s">
        <v>14924</v>
      </c>
      <c r="E1134" s="1" t="s">
        <v>30</v>
      </c>
      <c r="F1134" s="1" t="s">
        <v>3250</v>
      </c>
      <c r="G1134" s="1" t="s">
        <v>175</v>
      </c>
      <c r="H1134" s="1">
        <v>134282.62981804501</v>
      </c>
      <c r="I1134" s="1" t="s">
        <v>33</v>
      </c>
      <c r="J1134" s="1">
        <v>25001840</v>
      </c>
      <c r="K1134" s="5">
        <v>45661</v>
      </c>
      <c r="L1134" s="5" t="s">
        <v>12327</v>
      </c>
      <c r="M1134" s="1">
        <v>-76.966719635999993</v>
      </c>
      <c r="N1134" s="1" t="s">
        <v>68</v>
      </c>
      <c r="O1134" s="1" t="s">
        <v>281</v>
      </c>
      <c r="P1134" s="1" t="s">
        <v>36</v>
      </c>
      <c r="Q1134" s="1">
        <v>605</v>
      </c>
      <c r="R1134" s="2" t="s">
        <v>387</v>
      </c>
      <c r="S1134" s="1">
        <v>7</v>
      </c>
      <c r="T1134" s="1"/>
      <c r="U1134" s="1"/>
      <c r="V1134" s="1">
        <v>6</v>
      </c>
      <c r="W1134" s="2" t="s">
        <v>3251</v>
      </c>
      <c r="X1134" s="1">
        <v>2025</v>
      </c>
      <c r="Y1134" s="5" t="s">
        <v>3252</v>
      </c>
      <c r="Z1134" s="5">
        <v>45661</v>
      </c>
      <c r="AA1134" s="5" t="str">
        <f t="shared" si="34"/>
        <v>Saturday</v>
      </c>
      <c r="AB1134" s="1" t="s">
        <v>9202</v>
      </c>
      <c r="AC1134" s="1">
        <v>8</v>
      </c>
      <c r="AD1134" s="1" t="s">
        <v>72</v>
      </c>
      <c r="AE1134" s="5">
        <v>45661</v>
      </c>
      <c r="AF1134" s="5" t="s">
        <v>12547</v>
      </c>
      <c r="AG1134" s="1" t="s">
        <v>1652</v>
      </c>
      <c r="AH1134" s="1" t="s">
        <v>68</v>
      </c>
      <c r="AI1134" s="1" t="s">
        <v>11822</v>
      </c>
      <c r="AJ1134" s="1" t="s">
        <v>391</v>
      </c>
      <c r="AK1134">
        <f t="shared" si="35"/>
        <v>0</v>
      </c>
    </row>
    <row r="1135" spans="1:37" x14ac:dyDescent="0.3">
      <c r="A1135" s="1">
        <v>1134</v>
      </c>
      <c r="B1135" s="1" t="s">
        <v>1020</v>
      </c>
      <c r="C1135" s="1">
        <v>38.936195035799997</v>
      </c>
      <c r="D1135" s="1" t="s">
        <v>13791</v>
      </c>
      <c r="E1135" s="1" t="s">
        <v>30</v>
      </c>
      <c r="F1135" s="1" t="s">
        <v>1021</v>
      </c>
      <c r="G1135" s="1" t="s">
        <v>367</v>
      </c>
      <c r="H1135" s="1">
        <v>140924.9</v>
      </c>
      <c r="I1135" s="1" t="s">
        <v>33</v>
      </c>
      <c r="J1135" s="1">
        <v>25022537</v>
      </c>
      <c r="K1135" s="5">
        <v>45703</v>
      </c>
      <c r="L1135" s="5" t="s">
        <v>12060</v>
      </c>
      <c r="M1135" s="1">
        <v>-77.058876691199998</v>
      </c>
      <c r="N1135" s="1" t="s">
        <v>34</v>
      </c>
      <c r="O1135" s="1" t="s">
        <v>1022</v>
      </c>
      <c r="P1135" s="1" t="s">
        <v>36</v>
      </c>
      <c r="Q1135" s="1">
        <v>203</v>
      </c>
      <c r="R1135" s="2" t="s">
        <v>1023</v>
      </c>
      <c r="S1135" s="1">
        <v>3</v>
      </c>
      <c r="T1135" s="1"/>
      <c r="U1135" s="1"/>
      <c r="V1135" s="1">
        <v>2</v>
      </c>
      <c r="W1135" s="1">
        <v>394895.4</v>
      </c>
      <c r="X1135" s="1">
        <v>2025</v>
      </c>
      <c r="Y1135" s="5" t="s">
        <v>3253</v>
      </c>
      <c r="Z1135" s="5">
        <v>45703</v>
      </c>
      <c r="AA1135" s="5" t="str">
        <f t="shared" si="34"/>
        <v>Saturday</v>
      </c>
      <c r="AB1135" s="1" t="s">
        <v>9203</v>
      </c>
      <c r="AC1135" s="1">
        <v>6</v>
      </c>
      <c r="AD1135" s="1" t="s">
        <v>40</v>
      </c>
      <c r="AE1135" s="5">
        <v>45703</v>
      </c>
      <c r="AF1135" s="5" t="s">
        <v>12031</v>
      </c>
      <c r="AG1135" s="1" t="s">
        <v>786</v>
      </c>
      <c r="AH1135" s="1" t="s">
        <v>34</v>
      </c>
      <c r="AI1135" s="1" t="s">
        <v>11820</v>
      </c>
      <c r="AJ1135" s="1" t="s">
        <v>1025</v>
      </c>
      <c r="AK1135">
        <f t="shared" si="35"/>
        <v>0</v>
      </c>
    </row>
    <row r="1136" spans="1:37" x14ac:dyDescent="0.3">
      <c r="A1136" s="1">
        <v>1135</v>
      </c>
      <c r="B1136" s="1" t="s">
        <v>780</v>
      </c>
      <c r="C1136" s="1">
        <v>38.947314406099999</v>
      </c>
      <c r="D1136" s="1" t="s">
        <v>13796</v>
      </c>
      <c r="E1136" s="1" t="s">
        <v>30</v>
      </c>
      <c r="F1136" s="1" t="s">
        <v>1051</v>
      </c>
      <c r="G1136" s="1" t="s">
        <v>367</v>
      </c>
      <c r="H1136" s="1">
        <v>142159.63</v>
      </c>
      <c r="I1136" s="1" t="s">
        <v>33</v>
      </c>
      <c r="J1136" s="1">
        <v>25022600</v>
      </c>
      <c r="K1136" s="5">
        <v>45703</v>
      </c>
      <c r="L1136" s="5" t="s">
        <v>12328</v>
      </c>
      <c r="M1136" s="1">
        <v>-77.065344334200006</v>
      </c>
      <c r="N1136" s="1" t="s">
        <v>34</v>
      </c>
      <c r="O1136" s="1" t="s">
        <v>783</v>
      </c>
      <c r="P1136" s="1" t="s">
        <v>36</v>
      </c>
      <c r="Q1136" s="1">
        <v>203</v>
      </c>
      <c r="R1136" s="2" t="s">
        <v>1052</v>
      </c>
      <c r="S1136" s="1">
        <v>3</v>
      </c>
      <c r="T1136" s="1"/>
      <c r="U1136" s="1"/>
      <c r="V1136" s="1">
        <v>2</v>
      </c>
      <c r="W1136" s="1">
        <v>394335.54</v>
      </c>
      <c r="X1136" s="1">
        <v>2025</v>
      </c>
      <c r="Y1136" s="5" t="s">
        <v>3254</v>
      </c>
      <c r="Z1136" s="5">
        <v>45703</v>
      </c>
      <c r="AA1136" s="5" t="str">
        <f t="shared" si="34"/>
        <v>Saturday</v>
      </c>
      <c r="AB1136" s="1" t="s">
        <v>9204</v>
      </c>
      <c r="AC1136" s="1">
        <v>6</v>
      </c>
      <c r="AD1136" s="1" t="s">
        <v>40</v>
      </c>
      <c r="AE1136" s="5">
        <v>45703</v>
      </c>
      <c r="AF1136" s="5" t="s">
        <v>12851</v>
      </c>
      <c r="AG1136" s="1" t="s">
        <v>1054</v>
      </c>
      <c r="AH1136" s="1" t="s">
        <v>34</v>
      </c>
      <c r="AI1136" s="1" t="s">
        <v>11820</v>
      </c>
      <c r="AJ1136" s="1" t="s">
        <v>1055</v>
      </c>
      <c r="AK1136">
        <f t="shared" si="35"/>
        <v>0</v>
      </c>
    </row>
    <row r="1137" spans="1:37" x14ac:dyDescent="0.3">
      <c r="A1137" s="1">
        <v>1136</v>
      </c>
      <c r="B1137" s="1" t="s">
        <v>75</v>
      </c>
      <c r="C1137" s="1">
        <v>38.929325980000002</v>
      </c>
      <c r="D1137" s="1" t="s">
        <v>14028</v>
      </c>
      <c r="E1137" s="1" t="s">
        <v>30</v>
      </c>
      <c r="F1137" s="1" t="s">
        <v>2880</v>
      </c>
      <c r="G1137" s="1" t="s">
        <v>77</v>
      </c>
      <c r="H1137" s="1">
        <v>140161.4</v>
      </c>
      <c r="I1137" s="1" t="s">
        <v>33</v>
      </c>
      <c r="J1137" s="1">
        <v>25025510</v>
      </c>
      <c r="K1137" s="5">
        <v>45709</v>
      </c>
      <c r="L1137" s="5" t="s">
        <v>12329</v>
      </c>
      <c r="M1137" s="1">
        <v>-77.037587447899995</v>
      </c>
      <c r="N1137" s="1" t="s">
        <v>34</v>
      </c>
      <c r="O1137" s="1" t="s">
        <v>78</v>
      </c>
      <c r="P1137" s="1" t="s">
        <v>36</v>
      </c>
      <c r="Q1137" s="1">
        <v>302</v>
      </c>
      <c r="R1137" s="2" t="s">
        <v>79</v>
      </c>
      <c r="S1137" s="1">
        <v>1</v>
      </c>
      <c r="T1137" s="1"/>
      <c r="U1137" s="1"/>
      <c r="V1137" s="1">
        <v>3</v>
      </c>
      <c r="W1137" s="1">
        <v>396740.86</v>
      </c>
      <c r="X1137" s="1">
        <v>2025</v>
      </c>
      <c r="Y1137" s="5" t="s">
        <v>3255</v>
      </c>
      <c r="Z1137" s="5">
        <v>45709</v>
      </c>
      <c r="AA1137" s="5" t="str">
        <f t="shared" si="34"/>
        <v>Friday</v>
      </c>
      <c r="AB1137" s="1" t="s">
        <v>9205</v>
      </c>
      <c r="AC1137" s="1">
        <v>6</v>
      </c>
      <c r="AD1137" s="1" t="s">
        <v>40</v>
      </c>
      <c r="AE1137" s="5">
        <v>45709</v>
      </c>
      <c r="AF1137" s="5" t="s">
        <v>12260</v>
      </c>
      <c r="AG1137" s="1" t="s">
        <v>137</v>
      </c>
      <c r="AH1137" s="1" t="s">
        <v>34</v>
      </c>
      <c r="AI1137" s="1" t="s">
        <v>11820</v>
      </c>
      <c r="AJ1137" s="1" t="s">
        <v>82</v>
      </c>
      <c r="AK1137">
        <f t="shared" si="35"/>
        <v>0</v>
      </c>
    </row>
    <row r="1138" spans="1:37" x14ac:dyDescent="0.3">
      <c r="A1138" s="1">
        <v>1137</v>
      </c>
      <c r="B1138" s="1" t="s">
        <v>365</v>
      </c>
      <c r="C1138" s="1">
        <v>38.948357055199999</v>
      </c>
      <c r="D1138" s="1" t="s">
        <v>13831</v>
      </c>
      <c r="E1138" s="1" t="s">
        <v>30</v>
      </c>
      <c r="F1138" s="1" t="s">
        <v>1411</v>
      </c>
      <c r="G1138" s="1" t="s">
        <v>367</v>
      </c>
      <c r="H1138" s="1">
        <v>142276.38</v>
      </c>
      <c r="I1138" s="1" t="s">
        <v>33</v>
      </c>
      <c r="J1138" s="1">
        <v>25026972</v>
      </c>
      <c r="K1138" s="5">
        <v>45709</v>
      </c>
      <c r="L1138" s="5" t="s">
        <v>12330</v>
      </c>
      <c r="M1138" s="1">
        <v>-77.079937312799998</v>
      </c>
      <c r="N1138" s="1" t="s">
        <v>34</v>
      </c>
      <c r="O1138" s="1" t="s">
        <v>368</v>
      </c>
      <c r="P1138" s="1" t="s">
        <v>60</v>
      </c>
      <c r="Q1138" s="1">
        <v>202</v>
      </c>
      <c r="R1138" s="2" t="s">
        <v>1412</v>
      </c>
      <c r="S1138" s="1">
        <v>3</v>
      </c>
      <c r="T1138" s="1"/>
      <c r="U1138" s="1"/>
      <c r="V1138" s="1">
        <v>2</v>
      </c>
      <c r="W1138" s="1">
        <v>393070.63</v>
      </c>
      <c r="X1138" s="1">
        <v>2025</v>
      </c>
      <c r="Y1138" s="5" t="s">
        <v>3256</v>
      </c>
      <c r="Z1138" s="5">
        <v>45712</v>
      </c>
      <c r="AA1138" s="5" t="str">
        <f t="shared" si="34"/>
        <v>Monday</v>
      </c>
      <c r="AB1138" s="1" t="s">
        <v>9206</v>
      </c>
      <c r="AC1138" s="1">
        <v>6</v>
      </c>
      <c r="AD1138" s="1" t="s">
        <v>40</v>
      </c>
      <c r="AE1138" s="5">
        <v>45709</v>
      </c>
      <c r="AF1138" s="5" t="s">
        <v>12835</v>
      </c>
      <c r="AG1138" s="1" t="s">
        <v>1414</v>
      </c>
      <c r="AH1138" s="1" t="s">
        <v>34</v>
      </c>
      <c r="AI1138" s="1" t="s">
        <v>11820</v>
      </c>
      <c r="AJ1138" s="1" t="s">
        <v>1415</v>
      </c>
      <c r="AK1138">
        <f t="shared" si="35"/>
        <v>0</v>
      </c>
    </row>
    <row r="1139" spans="1:37" x14ac:dyDescent="0.3">
      <c r="A1139" s="1">
        <v>1138</v>
      </c>
      <c r="B1139" s="1" t="s">
        <v>478</v>
      </c>
      <c r="C1139" s="1">
        <v>38.822926255399999</v>
      </c>
      <c r="D1139" s="1" t="s">
        <v>14925</v>
      </c>
      <c r="E1139" s="1" t="s">
        <v>30</v>
      </c>
      <c r="F1139" s="1" t="s">
        <v>3257</v>
      </c>
      <c r="G1139" s="1" t="s">
        <v>166</v>
      </c>
      <c r="H1139" s="2" t="s">
        <v>3258</v>
      </c>
      <c r="I1139" s="1" t="s">
        <v>33</v>
      </c>
      <c r="J1139" s="1">
        <v>25027314</v>
      </c>
      <c r="K1139" s="5">
        <v>45713</v>
      </c>
      <c r="L1139" s="5" t="s">
        <v>12113</v>
      </c>
      <c r="M1139" s="1">
        <v>-77.001942534299999</v>
      </c>
      <c r="N1139" s="1" t="s">
        <v>34</v>
      </c>
      <c r="O1139" s="1" t="s">
        <v>167</v>
      </c>
      <c r="P1139" s="1" t="s">
        <v>60</v>
      </c>
      <c r="Q1139" s="1">
        <v>708</v>
      </c>
      <c r="R1139" s="2" t="s">
        <v>1288</v>
      </c>
      <c r="S1139" s="1">
        <v>8</v>
      </c>
      <c r="T1139" s="1"/>
      <c r="U1139" s="1"/>
      <c r="V1139" s="1">
        <v>7</v>
      </c>
      <c r="W1139" s="2" t="s">
        <v>3259</v>
      </c>
      <c r="X1139" s="1">
        <v>2025</v>
      </c>
      <c r="Y1139" s="5" t="s">
        <v>3260</v>
      </c>
      <c r="Z1139" s="5">
        <v>45713</v>
      </c>
      <c r="AA1139" s="5" t="str">
        <f t="shared" si="34"/>
        <v>Tuesday</v>
      </c>
      <c r="AB1139" s="1" t="s">
        <v>9207</v>
      </c>
      <c r="AC1139" s="1">
        <v>6</v>
      </c>
      <c r="AD1139" s="1" t="s">
        <v>40</v>
      </c>
      <c r="AE1139" s="5">
        <v>45713</v>
      </c>
      <c r="AF1139" s="5" t="s">
        <v>12047</v>
      </c>
      <c r="AG1139" s="1" t="s">
        <v>482</v>
      </c>
      <c r="AH1139" s="1" t="s">
        <v>34</v>
      </c>
      <c r="AI1139" s="1" t="s">
        <v>11820</v>
      </c>
      <c r="AJ1139" s="1" t="s">
        <v>1290</v>
      </c>
      <c r="AK1139">
        <f t="shared" si="35"/>
        <v>0</v>
      </c>
    </row>
    <row r="1140" spans="1:37" x14ac:dyDescent="0.3">
      <c r="A1140" s="1">
        <v>1139</v>
      </c>
      <c r="B1140" s="1" t="s">
        <v>91</v>
      </c>
      <c r="C1140" s="1">
        <v>38.9624063304</v>
      </c>
      <c r="D1140" s="1" t="s">
        <v>14091</v>
      </c>
      <c r="E1140" s="1" t="s">
        <v>30</v>
      </c>
      <c r="F1140" s="1" t="s">
        <v>3262</v>
      </c>
      <c r="G1140" s="1" t="s">
        <v>93</v>
      </c>
      <c r="H1140" s="1">
        <v>143833.42000000001</v>
      </c>
      <c r="I1140" s="1" t="s">
        <v>33</v>
      </c>
      <c r="J1140" s="1">
        <v>25023234</v>
      </c>
      <c r="K1140" s="5"/>
      <c r="L1140" s="5"/>
      <c r="M1140" s="1">
        <v>-77.031649868100004</v>
      </c>
      <c r="N1140" s="1" t="s">
        <v>68</v>
      </c>
      <c r="O1140" s="1" t="s">
        <v>100</v>
      </c>
      <c r="P1140" s="1" t="s">
        <v>48</v>
      </c>
      <c r="Q1140" s="1">
        <v>402</v>
      </c>
      <c r="R1140" s="2" t="s">
        <v>101</v>
      </c>
      <c r="S1140" s="1">
        <v>4</v>
      </c>
      <c r="T1140" s="1"/>
      <c r="U1140" s="1"/>
      <c r="V1140" s="1">
        <v>4</v>
      </c>
      <c r="W1140" s="1">
        <v>397256.97</v>
      </c>
      <c r="X1140" s="1">
        <v>2025</v>
      </c>
      <c r="Y1140" s="5" t="s">
        <v>3263</v>
      </c>
      <c r="Z1140" s="5">
        <v>45705</v>
      </c>
      <c r="AA1140" s="5" t="str">
        <f t="shared" si="34"/>
        <v>Monday</v>
      </c>
      <c r="AB1140" s="1" t="s">
        <v>9208</v>
      </c>
      <c r="AC1140" s="1">
        <v>8</v>
      </c>
      <c r="AD1140" s="1" t="s">
        <v>72</v>
      </c>
      <c r="AE1140" s="5">
        <v>45705</v>
      </c>
      <c r="AF1140" s="5" t="s">
        <v>12201</v>
      </c>
      <c r="AG1140" s="1" t="s">
        <v>103</v>
      </c>
      <c r="AH1140" s="1" t="s">
        <v>68</v>
      </c>
      <c r="AI1140" s="1" t="s">
        <v>11822</v>
      </c>
      <c r="AJ1140" s="1" t="s">
        <v>1932</v>
      </c>
      <c r="AK1140">
        <f t="shared" si="35"/>
        <v>-45705</v>
      </c>
    </row>
    <row r="1141" spans="1:37" x14ac:dyDescent="0.3">
      <c r="A1141" s="1">
        <v>1140</v>
      </c>
      <c r="B1141" s="1" t="s">
        <v>29</v>
      </c>
      <c r="C1141" s="1">
        <v>38.904684603699998</v>
      </c>
      <c r="D1141" s="1" t="s">
        <v>13999</v>
      </c>
      <c r="E1141" s="1" t="s">
        <v>30</v>
      </c>
      <c r="F1141" s="1" t="s">
        <v>2674</v>
      </c>
      <c r="G1141" s="1" t="s">
        <v>115</v>
      </c>
      <c r="H1141" s="1">
        <v>137425.39000000001</v>
      </c>
      <c r="I1141" s="1" t="s">
        <v>33</v>
      </c>
      <c r="J1141" s="1">
        <v>25023094</v>
      </c>
      <c r="K1141" s="5">
        <v>45704</v>
      </c>
      <c r="L1141" s="5" t="s">
        <v>12012</v>
      </c>
      <c r="M1141" s="1">
        <v>-77.011213402600006</v>
      </c>
      <c r="N1141" s="1" t="s">
        <v>34</v>
      </c>
      <c r="O1141" s="1" t="s">
        <v>117</v>
      </c>
      <c r="P1141" s="1" t="s">
        <v>36</v>
      </c>
      <c r="Q1141" s="1">
        <v>102</v>
      </c>
      <c r="R1141" s="2" t="s">
        <v>2090</v>
      </c>
      <c r="S1141" s="1">
        <v>6</v>
      </c>
      <c r="T1141" s="1"/>
      <c r="U1141" s="1"/>
      <c r="V1141" s="1">
        <v>1</v>
      </c>
      <c r="W1141" s="1">
        <v>399027.37</v>
      </c>
      <c r="X1141" s="1">
        <v>2025</v>
      </c>
      <c r="Y1141" s="5" t="s">
        <v>3264</v>
      </c>
      <c r="Z1141" s="5">
        <v>45704</v>
      </c>
      <c r="AA1141" s="5" t="str">
        <f t="shared" si="34"/>
        <v>Sunday</v>
      </c>
      <c r="AB1141" s="1" t="s">
        <v>9209</v>
      </c>
      <c r="AC1141" s="1">
        <v>6</v>
      </c>
      <c r="AD1141" s="1" t="s">
        <v>40</v>
      </c>
      <c r="AE1141" s="5">
        <v>45704</v>
      </c>
      <c r="AF1141" s="5" t="s">
        <v>12628</v>
      </c>
      <c r="AG1141" s="1" t="s">
        <v>122</v>
      </c>
      <c r="AH1141" s="1" t="s">
        <v>34</v>
      </c>
      <c r="AI1141" s="1" t="s">
        <v>11820</v>
      </c>
      <c r="AJ1141" s="1" t="s">
        <v>2676</v>
      </c>
      <c r="AK1141">
        <f t="shared" si="35"/>
        <v>0</v>
      </c>
    </row>
    <row r="1142" spans="1:37" x14ac:dyDescent="0.3">
      <c r="A1142" s="1">
        <v>1141</v>
      </c>
      <c r="B1142" s="1" t="s">
        <v>91</v>
      </c>
      <c r="C1142" s="1">
        <v>38.978688202000001</v>
      </c>
      <c r="D1142" s="1" t="s">
        <v>14092</v>
      </c>
      <c r="E1142" s="1" t="s">
        <v>30</v>
      </c>
      <c r="F1142" s="1" t="s">
        <v>3265</v>
      </c>
      <c r="G1142" s="1" t="s">
        <v>93</v>
      </c>
      <c r="H1142" s="1">
        <v>145640.78</v>
      </c>
      <c r="I1142" s="1" t="s">
        <v>33</v>
      </c>
      <c r="J1142" s="1">
        <v>25024471</v>
      </c>
      <c r="K1142" s="5">
        <v>45707</v>
      </c>
      <c r="L1142" s="5" t="s">
        <v>12331</v>
      </c>
      <c r="M1142" s="1">
        <v>-77.028777639599994</v>
      </c>
      <c r="N1142" s="1" t="s">
        <v>46</v>
      </c>
      <c r="O1142" s="1" t="s">
        <v>94</v>
      </c>
      <c r="P1142" s="1" t="s">
        <v>60</v>
      </c>
      <c r="Q1142" s="1">
        <v>401</v>
      </c>
      <c r="R1142" s="2" t="s">
        <v>95</v>
      </c>
      <c r="S1142" s="1">
        <v>4</v>
      </c>
      <c r="T1142" s="1"/>
      <c r="U1142" s="1"/>
      <c r="V1142" s="1">
        <v>4</v>
      </c>
      <c r="W1142" s="1">
        <v>397506.47</v>
      </c>
      <c r="X1142" s="1">
        <v>2025</v>
      </c>
      <c r="Y1142" s="5" t="s">
        <v>3266</v>
      </c>
      <c r="Z1142" s="5">
        <v>45708</v>
      </c>
      <c r="AA1142" s="5" t="str">
        <f t="shared" si="34"/>
        <v>Thursday</v>
      </c>
      <c r="AB1142" s="1" t="s">
        <v>9210</v>
      </c>
      <c r="AC1142" s="1">
        <v>7</v>
      </c>
      <c r="AD1142" s="1" t="s">
        <v>52</v>
      </c>
      <c r="AE1142" s="5">
        <v>45707</v>
      </c>
      <c r="AF1142" s="5" t="s">
        <v>12117</v>
      </c>
      <c r="AG1142" s="1" t="s">
        <v>97</v>
      </c>
      <c r="AH1142" s="1" t="s">
        <v>46</v>
      </c>
      <c r="AI1142" s="1" t="s">
        <v>11821</v>
      </c>
      <c r="AJ1142" s="1" t="s">
        <v>3267</v>
      </c>
      <c r="AK1142">
        <f t="shared" si="35"/>
        <v>0</v>
      </c>
    </row>
    <row r="1143" spans="1:37" x14ac:dyDescent="0.3">
      <c r="A1143" s="1">
        <v>1142</v>
      </c>
      <c r="B1143" s="1" t="s">
        <v>1020</v>
      </c>
      <c r="C1143" s="1">
        <v>38.924199812200001</v>
      </c>
      <c r="D1143" s="1" t="s">
        <v>13795</v>
      </c>
      <c r="E1143" s="1" t="s">
        <v>30</v>
      </c>
      <c r="F1143" s="1" t="s">
        <v>1046</v>
      </c>
      <c r="G1143" s="1" t="s">
        <v>709</v>
      </c>
      <c r="H1143" s="1">
        <v>139592.95999999999</v>
      </c>
      <c r="I1143" s="1" t="s">
        <v>33</v>
      </c>
      <c r="J1143" s="1">
        <v>25007859</v>
      </c>
      <c r="K1143" s="5">
        <v>45672</v>
      </c>
      <c r="L1143" s="5" t="s">
        <v>11868</v>
      </c>
      <c r="M1143" s="1">
        <v>-77.051903124500001</v>
      </c>
      <c r="N1143" s="1" t="s">
        <v>34</v>
      </c>
      <c r="O1143" s="1" t="s">
        <v>1022</v>
      </c>
      <c r="P1143" s="1" t="s">
        <v>60</v>
      </c>
      <c r="Q1143" s="1">
        <v>204</v>
      </c>
      <c r="R1143" s="2" t="s">
        <v>1047</v>
      </c>
      <c r="S1143" s="1">
        <v>3</v>
      </c>
      <c r="T1143" s="1"/>
      <c r="U1143" s="1"/>
      <c r="V1143" s="1">
        <v>2</v>
      </c>
      <c r="W1143" s="1">
        <v>395499.25</v>
      </c>
      <c r="X1143" s="1">
        <v>2025</v>
      </c>
      <c r="Y1143" s="5" t="s">
        <v>3268</v>
      </c>
      <c r="Z1143" s="5">
        <v>45674</v>
      </c>
      <c r="AA1143" s="5" t="str">
        <f t="shared" si="34"/>
        <v>Friday</v>
      </c>
      <c r="AB1143" s="1" t="s">
        <v>9211</v>
      </c>
      <c r="AC1143" s="1">
        <v>6</v>
      </c>
      <c r="AD1143" s="1" t="s">
        <v>40</v>
      </c>
      <c r="AE1143" s="5">
        <v>45672</v>
      </c>
      <c r="AF1143" s="5" t="s">
        <v>11884</v>
      </c>
      <c r="AG1143" s="1" t="s">
        <v>1049</v>
      </c>
      <c r="AH1143" s="1" t="s">
        <v>34</v>
      </c>
      <c r="AI1143" s="1" t="s">
        <v>11820</v>
      </c>
      <c r="AJ1143" s="1" t="s">
        <v>1050</v>
      </c>
      <c r="AK1143">
        <f t="shared" si="35"/>
        <v>0</v>
      </c>
    </row>
    <row r="1144" spans="1:37" x14ac:dyDescent="0.3">
      <c r="A1144" s="1">
        <v>1143</v>
      </c>
      <c r="B1144" s="1" t="s">
        <v>148</v>
      </c>
      <c r="C1144" s="1">
        <v>38.877866606600001</v>
      </c>
      <c r="D1144" s="1" t="s">
        <v>14688</v>
      </c>
      <c r="E1144" s="1" t="s">
        <v>113</v>
      </c>
      <c r="F1144" s="1" t="s">
        <v>1345</v>
      </c>
      <c r="G1144" s="1" t="s">
        <v>236</v>
      </c>
      <c r="H1144" s="1">
        <v>134448.47</v>
      </c>
      <c r="I1144" s="1" t="s">
        <v>434</v>
      </c>
      <c r="J1144" s="1">
        <v>25011276</v>
      </c>
      <c r="K1144" s="5">
        <v>45681</v>
      </c>
      <c r="L1144" s="5" t="s">
        <v>11876</v>
      </c>
      <c r="M1144" s="1">
        <v>-77.017634738599995</v>
      </c>
      <c r="N1144" s="1" t="s">
        <v>11830</v>
      </c>
      <c r="O1144" s="1" t="s">
        <v>150</v>
      </c>
      <c r="P1144" s="1" t="s">
        <v>36</v>
      </c>
      <c r="Q1144" s="1">
        <v>105</v>
      </c>
      <c r="R1144" s="2" t="s">
        <v>1346</v>
      </c>
      <c r="S1144" s="1">
        <v>6</v>
      </c>
      <c r="T1144" s="1" t="s">
        <v>152</v>
      </c>
      <c r="U1144" s="1"/>
      <c r="V1144" s="1">
        <v>1</v>
      </c>
      <c r="W1144" s="1">
        <v>398469.82</v>
      </c>
      <c r="X1144" s="1">
        <v>2025</v>
      </c>
      <c r="Y1144" s="5" t="s">
        <v>3269</v>
      </c>
      <c r="Z1144" s="5">
        <v>45681</v>
      </c>
      <c r="AA1144" s="5" t="str">
        <f t="shared" si="34"/>
        <v>Friday</v>
      </c>
      <c r="AB1144" s="1" t="s">
        <v>9212</v>
      </c>
      <c r="AC1144" s="1">
        <v>3</v>
      </c>
      <c r="AD1144" s="1" t="s">
        <v>11831</v>
      </c>
      <c r="AE1144" s="5">
        <v>45681</v>
      </c>
      <c r="AF1144" s="5" t="s">
        <v>12917</v>
      </c>
      <c r="AG1144" s="1" t="s">
        <v>917</v>
      </c>
      <c r="AH1144" s="1" t="s">
        <v>11830</v>
      </c>
      <c r="AI1144" s="1" t="s">
        <v>11830</v>
      </c>
      <c r="AJ1144" s="1" t="s">
        <v>1348</v>
      </c>
      <c r="AK1144">
        <f t="shared" si="35"/>
        <v>0</v>
      </c>
    </row>
    <row r="1145" spans="1:37" x14ac:dyDescent="0.3">
      <c r="A1145" s="1">
        <v>1144</v>
      </c>
      <c r="B1145" s="1" t="s">
        <v>334</v>
      </c>
      <c r="C1145" s="1">
        <v>38.917137214199997</v>
      </c>
      <c r="D1145" s="1" t="s">
        <v>13326</v>
      </c>
      <c r="E1145" s="1" t="s">
        <v>30</v>
      </c>
      <c r="F1145" s="1" t="s">
        <v>3271</v>
      </c>
      <c r="G1145" s="1" t="s">
        <v>336</v>
      </c>
      <c r="H1145" s="1">
        <v>138808.25</v>
      </c>
      <c r="I1145" s="1" t="s">
        <v>33</v>
      </c>
      <c r="J1145" s="1">
        <v>25015766</v>
      </c>
      <c r="K1145" s="5">
        <v>45690</v>
      </c>
      <c r="L1145" s="5" t="s">
        <v>12317</v>
      </c>
      <c r="M1145" s="1">
        <v>-76.965134056899998</v>
      </c>
      <c r="N1145" s="1" t="s">
        <v>46</v>
      </c>
      <c r="O1145" s="1" t="s">
        <v>69</v>
      </c>
      <c r="P1145" s="1" t="s">
        <v>48</v>
      </c>
      <c r="Q1145" s="1">
        <v>503</v>
      </c>
      <c r="R1145" s="2" t="s">
        <v>716</v>
      </c>
      <c r="S1145" s="1">
        <v>5</v>
      </c>
      <c r="T1145" s="1"/>
      <c r="U1145" s="1"/>
      <c r="V1145" s="1">
        <v>5</v>
      </c>
      <c r="W1145" s="1">
        <v>403023.68</v>
      </c>
      <c r="X1145" s="1">
        <v>2025</v>
      </c>
      <c r="Y1145" s="5" t="s">
        <v>3272</v>
      </c>
      <c r="Z1145" s="5">
        <v>45690</v>
      </c>
      <c r="AA1145" s="5" t="str">
        <f t="shared" si="34"/>
        <v>Sunday</v>
      </c>
      <c r="AB1145" s="1" t="s">
        <v>9213</v>
      </c>
      <c r="AC1145" s="1">
        <v>7</v>
      </c>
      <c r="AD1145" s="1" t="s">
        <v>52</v>
      </c>
      <c r="AE1145" s="5">
        <v>45690</v>
      </c>
      <c r="AF1145" s="5" t="s">
        <v>8185</v>
      </c>
      <c r="AG1145" s="1" t="s">
        <v>340</v>
      </c>
      <c r="AH1145" s="1" t="s">
        <v>46</v>
      </c>
      <c r="AI1145" s="1" t="s">
        <v>11821</v>
      </c>
      <c r="AJ1145" s="1" t="s">
        <v>1019</v>
      </c>
      <c r="AK1145">
        <f t="shared" si="35"/>
        <v>0</v>
      </c>
    </row>
    <row r="1146" spans="1:37" x14ac:dyDescent="0.3">
      <c r="A1146" s="1">
        <v>1145</v>
      </c>
      <c r="B1146" s="1" t="s">
        <v>320</v>
      </c>
      <c r="C1146" s="1">
        <v>38.900117762299999</v>
      </c>
      <c r="D1146" s="1" t="s">
        <v>13327</v>
      </c>
      <c r="E1146" s="1" t="s">
        <v>30</v>
      </c>
      <c r="F1146" s="1" t="s">
        <v>3274</v>
      </c>
      <c r="G1146" s="1" t="s">
        <v>115</v>
      </c>
      <c r="H1146" s="1">
        <v>136918.38</v>
      </c>
      <c r="I1146" s="1" t="s">
        <v>33</v>
      </c>
      <c r="J1146" s="1">
        <v>25016606</v>
      </c>
      <c r="K1146" s="5">
        <v>45691</v>
      </c>
      <c r="L1146" s="5" t="s">
        <v>11967</v>
      </c>
      <c r="M1146" s="1">
        <v>-77.003541581999997</v>
      </c>
      <c r="N1146" s="1" t="s">
        <v>46</v>
      </c>
      <c r="O1146" s="1" t="s">
        <v>35</v>
      </c>
      <c r="P1146" s="1" t="s">
        <v>36</v>
      </c>
      <c r="Q1146" s="1">
        <v>102</v>
      </c>
      <c r="R1146" s="2" t="s">
        <v>37</v>
      </c>
      <c r="S1146" s="1">
        <v>6</v>
      </c>
      <c r="T1146" s="1" t="s">
        <v>355</v>
      </c>
      <c r="U1146" s="1"/>
      <c r="V1146" s="1">
        <v>1</v>
      </c>
      <c r="W1146" s="1">
        <v>399692.79</v>
      </c>
      <c r="X1146" s="1">
        <v>2025</v>
      </c>
      <c r="Y1146" s="5" t="s">
        <v>3275</v>
      </c>
      <c r="Z1146" s="5">
        <v>45691</v>
      </c>
      <c r="AA1146" s="5" t="str">
        <f t="shared" si="34"/>
        <v>Monday</v>
      </c>
      <c r="AB1146" s="1" t="s">
        <v>9214</v>
      </c>
      <c r="AC1146" s="1">
        <v>7</v>
      </c>
      <c r="AD1146" s="1" t="s">
        <v>52</v>
      </c>
      <c r="AE1146" s="5">
        <v>45685</v>
      </c>
      <c r="AF1146" s="5" t="s">
        <v>12198</v>
      </c>
      <c r="AG1146" s="1" t="s">
        <v>41</v>
      </c>
      <c r="AH1146" s="1" t="s">
        <v>46</v>
      </c>
      <c r="AI1146" s="1" t="s">
        <v>11821</v>
      </c>
      <c r="AJ1146" s="1" t="s">
        <v>2433</v>
      </c>
      <c r="AK1146">
        <f t="shared" si="35"/>
        <v>6</v>
      </c>
    </row>
    <row r="1147" spans="1:37" x14ac:dyDescent="0.3">
      <c r="A1147" s="1">
        <v>1146</v>
      </c>
      <c r="B1147" s="1" t="s">
        <v>132</v>
      </c>
      <c r="C1147" s="1">
        <v>38.931658060499998</v>
      </c>
      <c r="D1147" s="1" t="s">
        <v>14093</v>
      </c>
      <c r="E1147" s="1" t="s">
        <v>30</v>
      </c>
      <c r="F1147" s="1" t="s">
        <v>3276</v>
      </c>
      <c r="G1147" s="1" t="s">
        <v>77</v>
      </c>
      <c r="H1147" s="1">
        <v>140420.09</v>
      </c>
      <c r="I1147" s="1" t="s">
        <v>33</v>
      </c>
      <c r="J1147" s="1">
        <v>25028260</v>
      </c>
      <c r="K1147" s="5">
        <v>45714</v>
      </c>
      <c r="L1147" s="5" t="s">
        <v>11976</v>
      </c>
      <c r="M1147" s="1">
        <v>-77.031788343900004</v>
      </c>
      <c r="N1147" s="1" t="s">
        <v>34</v>
      </c>
      <c r="O1147" s="1" t="s">
        <v>78</v>
      </c>
      <c r="P1147" s="1" t="s">
        <v>36</v>
      </c>
      <c r="Q1147" s="1">
        <v>302</v>
      </c>
      <c r="R1147" s="2" t="s">
        <v>213</v>
      </c>
      <c r="S1147" s="1">
        <v>1</v>
      </c>
      <c r="T1147" s="1"/>
      <c r="U1147" s="1"/>
      <c r="V1147" s="1">
        <v>3</v>
      </c>
      <c r="W1147" s="1">
        <v>397243.78</v>
      </c>
      <c r="X1147" s="1">
        <v>2025</v>
      </c>
      <c r="Y1147" s="5" t="s">
        <v>3277</v>
      </c>
      <c r="Z1147" s="5">
        <v>45714</v>
      </c>
      <c r="AA1147" s="5" t="str">
        <f t="shared" si="34"/>
        <v>Wednesday</v>
      </c>
      <c r="AB1147" s="1" t="s">
        <v>9215</v>
      </c>
      <c r="AC1147" s="1">
        <v>6</v>
      </c>
      <c r="AD1147" s="1" t="s">
        <v>40</v>
      </c>
      <c r="AE1147" s="5">
        <v>45709</v>
      </c>
      <c r="AF1147" s="5" t="s">
        <v>12238</v>
      </c>
      <c r="AG1147" s="1" t="s">
        <v>215</v>
      </c>
      <c r="AH1147" s="1" t="s">
        <v>34</v>
      </c>
      <c r="AI1147" s="1" t="s">
        <v>11820</v>
      </c>
      <c r="AJ1147" s="1" t="s">
        <v>216</v>
      </c>
      <c r="AK1147">
        <f t="shared" si="35"/>
        <v>5</v>
      </c>
    </row>
    <row r="1148" spans="1:37" x14ac:dyDescent="0.3">
      <c r="A1148" s="1">
        <v>1147</v>
      </c>
      <c r="B1148" s="1" t="s">
        <v>188</v>
      </c>
      <c r="C1148" s="1">
        <v>38.932807571799998</v>
      </c>
      <c r="D1148" s="1" t="s">
        <v>13328</v>
      </c>
      <c r="E1148" s="1" t="s">
        <v>30</v>
      </c>
      <c r="F1148" s="1" t="s">
        <v>3278</v>
      </c>
      <c r="G1148" s="1" t="s">
        <v>107</v>
      </c>
      <c r="H1148" s="1">
        <v>140547.22</v>
      </c>
      <c r="I1148" s="1" t="s">
        <v>33</v>
      </c>
      <c r="J1148" s="1">
        <v>25017440</v>
      </c>
      <c r="K1148" s="5">
        <v>45693</v>
      </c>
      <c r="L1148" s="5" t="s">
        <v>11851</v>
      </c>
      <c r="M1148" s="1">
        <v>-76.997038428600007</v>
      </c>
      <c r="N1148" s="1" t="s">
        <v>34</v>
      </c>
      <c r="O1148" s="1" t="s">
        <v>190</v>
      </c>
      <c r="P1148" s="1" t="s">
        <v>60</v>
      </c>
      <c r="Q1148" s="1">
        <v>405</v>
      </c>
      <c r="R1148" s="2" t="s">
        <v>2797</v>
      </c>
      <c r="S1148" s="1">
        <v>5</v>
      </c>
      <c r="T1148" s="1"/>
      <c r="U1148" s="1"/>
      <c r="V1148" s="1">
        <v>4</v>
      </c>
      <c r="W1148" s="1">
        <v>400256.78</v>
      </c>
      <c r="X1148" s="1">
        <v>2025</v>
      </c>
      <c r="Y1148" s="5" t="s">
        <v>3279</v>
      </c>
      <c r="Z1148" s="5">
        <v>45693</v>
      </c>
      <c r="AA1148" s="5" t="str">
        <f t="shared" si="34"/>
        <v>Wednesday</v>
      </c>
      <c r="AB1148" s="1" t="s">
        <v>9216</v>
      </c>
      <c r="AC1148" s="1">
        <v>6</v>
      </c>
      <c r="AD1148" s="1" t="s">
        <v>40</v>
      </c>
      <c r="AE1148" s="5">
        <v>45693</v>
      </c>
      <c r="AF1148" s="5" t="s">
        <v>12918</v>
      </c>
      <c r="AG1148" s="1" t="s">
        <v>656</v>
      </c>
      <c r="AH1148" s="1" t="s">
        <v>34</v>
      </c>
      <c r="AI1148" s="1" t="s">
        <v>11820</v>
      </c>
      <c r="AJ1148" s="1" t="s">
        <v>2799</v>
      </c>
      <c r="AK1148">
        <f t="shared" si="35"/>
        <v>0</v>
      </c>
    </row>
    <row r="1149" spans="1:37" x14ac:dyDescent="0.3">
      <c r="A1149" s="1">
        <v>1148</v>
      </c>
      <c r="B1149" s="1" t="s">
        <v>334</v>
      </c>
      <c r="C1149" s="1">
        <v>38.9245894783</v>
      </c>
      <c r="D1149" s="1" t="s">
        <v>13151</v>
      </c>
      <c r="E1149" s="1" t="s">
        <v>113</v>
      </c>
      <c r="F1149" s="1" t="s">
        <v>1204</v>
      </c>
      <c r="G1149" s="1" t="s">
        <v>336</v>
      </c>
      <c r="H1149" s="1">
        <v>139635.98000000001</v>
      </c>
      <c r="I1149" s="1" t="s">
        <v>33</v>
      </c>
      <c r="J1149" s="1">
        <v>25001933</v>
      </c>
      <c r="K1149" s="5">
        <v>45661</v>
      </c>
      <c r="L1149" s="5" t="s">
        <v>12332</v>
      </c>
      <c r="M1149" s="1">
        <v>-76.953133151599999</v>
      </c>
      <c r="N1149" s="1" t="s">
        <v>697</v>
      </c>
      <c r="O1149" s="1" t="s">
        <v>618</v>
      </c>
      <c r="P1149" s="1" t="s">
        <v>36</v>
      </c>
      <c r="Q1149" s="1">
        <v>503</v>
      </c>
      <c r="R1149" s="2" t="s">
        <v>659</v>
      </c>
      <c r="S1149" s="1">
        <v>5</v>
      </c>
      <c r="T1149" s="1"/>
      <c r="U1149" s="1"/>
      <c r="V1149" s="1">
        <v>5</v>
      </c>
      <c r="W1149" s="1">
        <v>404064.01</v>
      </c>
      <c r="X1149" s="1">
        <v>2025</v>
      </c>
      <c r="Y1149" s="5" t="s">
        <v>3280</v>
      </c>
      <c r="Z1149" s="5">
        <v>45661</v>
      </c>
      <c r="AA1149" s="5" t="str">
        <f t="shared" si="34"/>
        <v>Saturday</v>
      </c>
      <c r="AB1149" s="1" t="s">
        <v>9217</v>
      </c>
      <c r="AC1149" s="1">
        <v>2</v>
      </c>
      <c r="AD1149" s="1" t="s">
        <v>699</v>
      </c>
      <c r="AE1149" s="5">
        <v>45661</v>
      </c>
      <c r="AF1149" s="5" t="s">
        <v>12270</v>
      </c>
      <c r="AG1149" s="1" t="s">
        <v>661</v>
      </c>
      <c r="AH1149" s="1" t="s">
        <v>697</v>
      </c>
      <c r="AI1149" s="1" t="s">
        <v>11824</v>
      </c>
      <c r="AJ1149" s="1" t="s">
        <v>662</v>
      </c>
      <c r="AK1149">
        <f t="shared" si="35"/>
        <v>0</v>
      </c>
    </row>
    <row r="1150" spans="1:37" x14ac:dyDescent="0.3">
      <c r="A1150" s="1">
        <v>1149</v>
      </c>
      <c r="B1150" s="1" t="s">
        <v>540</v>
      </c>
      <c r="C1150" s="1">
        <v>38.939209458800001</v>
      </c>
      <c r="D1150" s="1" t="s">
        <v>13927</v>
      </c>
      <c r="E1150" s="1" t="s">
        <v>30</v>
      </c>
      <c r="F1150" s="1" t="s">
        <v>2186</v>
      </c>
      <c r="G1150" s="1" t="s">
        <v>288</v>
      </c>
      <c r="H1150" s="1">
        <v>141258.39000000001</v>
      </c>
      <c r="I1150" s="1" t="s">
        <v>33</v>
      </c>
      <c r="J1150" s="1">
        <v>25001794</v>
      </c>
      <c r="K1150" s="5"/>
      <c r="L1150" s="5"/>
      <c r="M1150" s="1">
        <v>-77.032729353099995</v>
      </c>
      <c r="N1150" s="1" t="s">
        <v>46</v>
      </c>
      <c r="O1150" s="1" t="s">
        <v>206</v>
      </c>
      <c r="P1150" s="1" t="s">
        <v>60</v>
      </c>
      <c r="Q1150" s="1">
        <v>404</v>
      </c>
      <c r="R1150" s="2" t="s">
        <v>1013</v>
      </c>
      <c r="S1150" s="1">
        <v>4</v>
      </c>
      <c r="T1150" s="1"/>
      <c r="U1150" s="1"/>
      <c r="V1150" s="1">
        <v>4</v>
      </c>
      <c r="W1150" s="1">
        <v>397162.49</v>
      </c>
      <c r="X1150" s="1">
        <v>2025</v>
      </c>
      <c r="Y1150" s="5" t="s">
        <v>3281</v>
      </c>
      <c r="Z1150" s="5">
        <v>45661</v>
      </c>
      <c r="AA1150" s="5" t="str">
        <f t="shared" si="34"/>
        <v>Saturday</v>
      </c>
      <c r="AB1150" s="1" t="s">
        <v>9218</v>
      </c>
      <c r="AC1150" s="1">
        <v>7</v>
      </c>
      <c r="AD1150" s="1" t="s">
        <v>52</v>
      </c>
      <c r="AE1150" s="5">
        <v>45661</v>
      </c>
      <c r="AF1150" s="5" t="s">
        <v>12918</v>
      </c>
      <c r="AG1150" s="1" t="s">
        <v>1507</v>
      </c>
      <c r="AH1150" s="1" t="s">
        <v>46</v>
      </c>
      <c r="AI1150" s="1" t="s">
        <v>11821</v>
      </c>
      <c r="AJ1150" s="1" t="s">
        <v>1016</v>
      </c>
      <c r="AK1150">
        <f t="shared" si="35"/>
        <v>-45661</v>
      </c>
    </row>
    <row r="1151" spans="1:37" x14ac:dyDescent="0.3">
      <c r="A1151" s="1">
        <v>1150</v>
      </c>
      <c r="B1151" s="1" t="s">
        <v>763</v>
      </c>
      <c r="C1151" s="1">
        <v>38.855160824599999</v>
      </c>
      <c r="D1151" s="1" t="s">
        <v>14788</v>
      </c>
      <c r="E1151" s="1" t="s">
        <v>30</v>
      </c>
      <c r="F1151" s="1" t="s">
        <v>1159</v>
      </c>
      <c r="G1151" s="1" t="s">
        <v>411</v>
      </c>
      <c r="H1151" s="2" t="s">
        <v>1160</v>
      </c>
      <c r="I1151" s="1" t="s">
        <v>33</v>
      </c>
      <c r="J1151" s="1">
        <v>25016251</v>
      </c>
      <c r="K1151" s="5">
        <v>45691</v>
      </c>
      <c r="L1151" s="5" t="s">
        <v>11884</v>
      </c>
      <c r="M1151" s="1">
        <v>-76.980632723699998</v>
      </c>
      <c r="N1151" s="1" t="s">
        <v>68</v>
      </c>
      <c r="O1151" s="1" t="s">
        <v>412</v>
      </c>
      <c r="P1151" s="1" t="s">
        <v>60</v>
      </c>
      <c r="Q1151" s="1">
        <v>702</v>
      </c>
      <c r="R1151" s="2" t="s">
        <v>1161</v>
      </c>
      <c r="S1151" s="1">
        <v>8</v>
      </c>
      <c r="T1151" s="1"/>
      <c r="U1151" s="1"/>
      <c r="V1151" s="1">
        <v>7</v>
      </c>
      <c r="W1151" s="2" t="s">
        <v>1162</v>
      </c>
      <c r="X1151" s="1">
        <v>2025</v>
      </c>
      <c r="Y1151" s="5" t="s">
        <v>3282</v>
      </c>
      <c r="Z1151" s="5">
        <v>45691</v>
      </c>
      <c r="AA1151" s="5" t="str">
        <f t="shared" si="34"/>
        <v>Monday</v>
      </c>
      <c r="AB1151" s="1" t="s">
        <v>9219</v>
      </c>
      <c r="AC1151" s="1">
        <v>8</v>
      </c>
      <c r="AD1151" s="1" t="s">
        <v>72</v>
      </c>
      <c r="AE1151" s="5">
        <v>45690</v>
      </c>
      <c r="AF1151" s="5" t="s">
        <v>9443</v>
      </c>
      <c r="AG1151" s="1" t="s">
        <v>1164</v>
      </c>
      <c r="AH1151" s="1" t="s">
        <v>68</v>
      </c>
      <c r="AI1151" s="1" t="s">
        <v>11822</v>
      </c>
      <c r="AJ1151" s="1" t="s">
        <v>1165</v>
      </c>
      <c r="AK1151">
        <f t="shared" si="35"/>
        <v>1</v>
      </c>
    </row>
    <row r="1152" spans="1:37" x14ac:dyDescent="0.3">
      <c r="A1152" s="1">
        <v>1151</v>
      </c>
      <c r="B1152" s="1" t="s">
        <v>132</v>
      </c>
      <c r="C1152" s="1">
        <v>38.932400949399998</v>
      </c>
      <c r="D1152" s="1" t="s">
        <v>14094</v>
      </c>
      <c r="E1152" s="1" t="s">
        <v>30</v>
      </c>
      <c r="F1152" s="1" t="s">
        <v>3283</v>
      </c>
      <c r="G1152" s="1" t="s">
        <v>77</v>
      </c>
      <c r="H1152" s="1">
        <v>140502.43</v>
      </c>
      <c r="I1152" s="1" t="s">
        <v>33</v>
      </c>
      <c r="J1152" s="1">
        <v>25022796</v>
      </c>
      <c r="K1152" s="5">
        <v>45704</v>
      </c>
      <c r="L1152" s="5" t="s">
        <v>12333</v>
      </c>
      <c r="M1152" s="1">
        <v>-77.027255229000005</v>
      </c>
      <c r="N1152" s="1" t="s">
        <v>68</v>
      </c>
      <c r="O1152" s="1" t="s">
        <v>78</v>
      </c>
      <c r="P1152" s="1" t="s">
        <v>60</v>
      </c>
      <c r="Q1152" s="1">
        <v>302</v>
      </c>
      <c r="R1152" s="2" t="s">
        <v>213</v>
      </c>
      <c r="S1152" s="1">
        <v>1</v>
      </c>
      <c r="T1152" s="1"/>
      <c r="U1152" s="1"/>
      <c r="V1152" s="1">
        <v>3</v>
      </c>
      <c r="W1152" s="1">
        <v>397636.85</v>
      </c>
      <c r="X1152" s="1">
        <v>2025</v>
      </c>
      <c r="Y1152" s="5" t="s">
        <v>3284</v>
      </c>
      <c r="Z1152" s="5">
        <v>45704</v>
      </c>
      <c r="AA1152" s="5" t="str">
        <f t="shared" si="34"/>
        <v>Sunday</v>
      </c>
      <c r="AB1152" s="1" t="s">
        <v>9220</v>
      </c>
      <c r="AC1152" s="1">
        <v>8</v>
      </c>
      <c r="AD1152" s="1" t="s">
        <v>72</v>
      </c>
      <c r="AE1152" s="5">
        <v>45704</v>
      </c>
      <c r="AF1152" s="5" t="s">
        <v>12036</v>
      </c>
      <c r="AG1152" s="1" t="s">
        <v>290</v>
      </c>
      <c r="AH1152" s="1" t="s">
        <v>68</v>
      </c>
      <c r="AI1152" s="1" t="s">
        <v>11822</v>
      </c>
      <c r="AJ1152" s="1" t="s">
        <v>291</v>
      </c>
      <c r="AK1152">
        <f t="shared" si="35"/>
        <v>0</v>
      </c>
    </row>
    <row r="1153" spans="1:37" x14ac:dyDescent="0.3">
      <c r="A1153" s="1">
        <v>1152</v>
      </c>
      <c r="B1153" s="1" t="s">
        <v>43</v>
      </c>
      <c r="C1153" s="1">
        <v>38.8983113663</v>
      </c>
      <c r="D1153" s="1" t="s">
        <v>14095</v>
      </c>
      <c r="E1153" s="1" t="s">
        <v>30</v>
      </c>
      <c r="F1153" s="1" t="s">
        <v>3285</v>
      </c>
      <c r="G1153" s="1" t="s">
        <v>45</v>
      </c>
      <c r="H1153" s="1">
        <v>136718.29999999999</v>
      </c>
      <c r="I1153" s="1" t="s">
        <v>33</v>
      </c>
      <c r="J1153" s="1">
        <v>25011682</v>
      </c>
      <c r="K1153" s="5">
        <v>45682</v>
      </c>
      <c r="L1153" s="5" t="s">
        <v>12048</v>
      </c>
      <c r="M1153" s="1">
        <v>-77.030787731700002</v>
      </c>
      <c r="N1153" s="1" t="s">
        <v>34</v>
      </c>
      <c r="O1153" s="1" t="s">
        <v>117</v>
      </c>
      <c r="P1153" s="1" t="s">
        <v>60</v>
      </c>
      <c r="Q1153" s="1">
        <v>209</v>
      </c>
      <c r="R1153" s="2" t="s">
        <v>183</v>
      </c>
      <c r="S1153" s="1">
        <v>2</v>
      </c>
      <c r="T1153" s="1" t="s">
        <v>184</v>
      </c>
      <c r="U1153" s="1"/>
      <c r="V1153" s="1">
        <v>2</v>
      </c>
      <c r="W1153" s="1">
        <v>397329.29</v>
      </c>
      <c r="X1153" s="1">
        <v>2025</v>
      </c>
      <c r="Y1153" s="5" t="s">
        <v>3286</v>
      </c>
      <c r="Z1153" s="5">
        <v>45682</v>
      </c>
      <c r="AA1153" s="5" t="str">
        <f t="shared" si="34"/>
        <v>Saturday</v>
      </c>
      <c r="AB1153" s="1" t="s">
        <v>9221</v>
      </c>
      <c r="AC1153" s="1">
        <v>6</v>
      </c>
      <c r="AD1153" s="1" t="s">
        <v>40</v>
      </c>
      <c r="AE1153" s="5">
        <v>45682</v>
      </c>
      <c r="AF1153" s="5" t="s">
        <v>12919</v>
      </c>
      <c r="AG1153" s="1" t="s">
        <v>186</v>
      </c>
      <c r="AH1153" s="1" t="s">
        <v>34</v>
      </c>
      <c r="AI1153" s="1" t="s">
        <v>11820</v>
      </c>
      <c r="AJ1153" s="1" t="s">
        <v>725</v>
      </c>
      <c r="AK1153">
        <f t="shared" si="35"/>
        <v>0</v>
      </c>
    </row>
    <row r="1154" spans="1:37" x14ac:dyDescent="0.3">
      <c r="A1154" s="1">
        <v>1153</v>
      </c>
      <c r="B1154" s="1" t="s">
        <v>65</v>
      </c>
      <c r="C1154" s="1">
        <v>38.905924474700001</v>
      </c>
      <c r="D1154" s="1" t="s">
        <v>13329</v>
      </c>
      <c r="E1154" s="1" t="s">
        <v>30</v>
      </c>
      <c r="F1154" s="1" t="s">
        <v>3287</v>
      </c>
      <c r="G1154" s="1" t="s">
        <v>198</v>
      </c>
      <c r="H1154" s="1">
        <v>137563.01999999999</v>
      </c>
      <c r="I1154" s="1" t="s">
        <v>33</v>
      </c>
      <c r="J1154" s="1">
        <v>25420042</v>
      </c>
      <c r="K1154" s="5">
        <v>45653</v>
      </c>
      <c r="L1154" s="5" t="s">
        <v>12334</v>
      </c>
      <c r="M1154" s="1">
        <v>-76.989340724000002</v>
      </c>
      <c r="N1154" s="1" t="s">
        <v>34</v>
      </c>
      <c r="O1154" s="1" t="s">
        <v>69</v>
      </c>
      <c r="P1154" s="1" t="s">
        <v>60</v>
      </c>
      <c r="Q1154" s="1">
        <v>506</v>
      </c>
      <c r="R1154" s="2" t="s">
        <v>1039</v>
      </c>
      <c r="S1154" s="1">
        <v>5</v>
      </c>
      <c r="T1154" s="1"/>
      <c r="U1154" s="1"/>
      <c r="V1154" s="1">
        <v>5</v>
      </c>
      <c r="W1154" s="1">
        <v>400924.55</v>
      </c>
      <c r="X1154" s="1">
        <v>2025</v>
      </c>
      <c r="Y1154" s="5" t="s">
        <v>3288</v>
      </c>
      <c r="Z1154" s="5">
        <v>45661</v>
      </c>
      <c r="AA1154" s="5" t="str">
        <f t="shared" ref="AA1154:AA1217" si="36">TEXT(Z1154,"dddd")</f>
        <v>Saturday</v>
      </c>
      <c r="AB1154" s="1" t="s">
        <v>9222</v>
      </c>
      <c r="AC1154" s="1">
        <v>6</v>
      </c>
      <c r="AD1154" s="1" t="s">
        <v>40</v>
      </c>
      <c r="AE1154" s="5">
        <v>45653</v>
      </c>
      <c r="AF1154" s="5" t="s">
        <v>12525</v>
      </c>
      <c r="AG1154" s="1" t="s">
        <v>1041</v>
      </c>
      <c r="AH1154" s="1" t="s">
        <v>34</v>
      </c>
      <c r="AI1154" s="1" t="s">
        <v>11820</v>
      </c>
      <c r="AJ1154" s="1" t="s">
        <v>3289</v>
      </c>
      <c r="AK1154">
        <f t="shared" ref="AK1154:AK1217" si="37">K1154-AE1154</f>
        <v>0</v>
      </c>
    </row>
    <row r="1155" spans="1:37" x14ac:dyDescent="0.3">
      <c r="A1155" s="1">
        <v>1154</v>
      </c>
      <c r="B1155" s="1" t="s">
        <v>478</v>
      </c>
      <c r="C1155" s="1">
        <v>38.844832611900003</v>
      </c>
      <c r="D1155" s="1" t="s">
        <v>14777</v>
      </c>
      <c r="E1155" s="1" t="s">
        <v>113</v>
      </c>
      <c r="F1155" s="1" t="s">
        <v>903</v>
      </c>
      <c r="G1155" s="1" t="s">
        <v>553</v>
      </c>
      <c r="H1155" s="2" t="s">
        <v>904</v>
      </c>
      <c r="I1155" s="1" t="s">
        <v>434</v>
      </c>
      <c r="J1155" s="1">
        <v>25008309</v>
      </c>
      <c r="K1155" s="5">
        <v>45675</v>
      </c>
      <c r="L1155" s="5" t="s">
        <v>12335</v>
      </c>
      <c r="M1155" s="1">
        <v>-76.985082830099998</v>
      </c>
      <c r="N1155" s="1" t="s">
        <v>11826</v>
      </c>
      <c r="O1155" s="1" t="s">
        <v>529</v>
      </c>
      <c r="P1155" s="1" t="s">
        <v>48</v>
      </c>
      <c r="Q1155" s="1">
        <v>705</v>
      </c>
      <c r="R1155" s="2" t="s">
        <v>530</v>
      </c>
      <c r="S1155" s="1">
        <v>8</v>
      </c>
      <c r="T1155" s="1"/>
      <c r="U1155" s="1"/>
      <c r="V1155" s="1">
        <v>7</v>
      </c>
      <c r="W1155" s="2" t="s">
        <v>905</v>
      </c>
      <c r="X1155" s="1">
        <v>2025</v>
      </c>
      <c r="Y1155" s="5" t="s">
        <v>1143</v>
      </c>
      <c r="Z1155" s="5">
        <v>45675</v>
      </c>
      <c r="AA1155" s="5" t="str">
        <f t="shared" si="36"/>
        <v>Saturday</v>
      </c>
      <c r="AB1155" s="1" t="s">
        <v>8185</v>
      </c>
      <c r="AC1155" s="1">
        <v>1</v>
      </c>
      <c r="AD1155" s="1" t="s">
        <v>11827</v>
      </c>
      <c r="AE1155" s="5">
        <v>45675</v>
      </c>
      <c r="AF1155" s="5" t="s">
        <v>12884</v>
      </c>
      <c r="AG1155" s="1" t="s">
        <v>612</v>
      </c>
      <c r="AH1155" s="1" t="s">
        <v>11826</v>
      </c>
      <c r="AI1155" s="1" t="s">
        <v>11826</v>
      </c>
      <c r="AJ1155" s="1" t="s">
        <v>907</v>
      </c>
      <c r="AK1155">
        <f t="shared" si="37"/>
        <v>0</v>
      </c>
    </row>
    <row r="1156" spans="1:37" x14ac:dyDescent="0.3">
      <c r="A1156" s="1">
        <v>1155</v>
      </c>
      <c r="B1156" s="1" t="s">
        <v>164</v>
      </c>
      <c r="C1156" s="1">
        <v>38.821312714100003</v>
      </c>
      <c r="D1156" s="1" t="s">
        <v>14696</v>
      </c>
      <c r="E1156" s="1" t="s">
        <v>30</v>
      </c>
      <c r="F1156" s="1" t="s">
        <v>1916</v>
      </c>
      <c r="G1156" s="1" t="s">
        <v>166</v>
      </c>
      <c r="H1156" s="2" t="s">
        <v>1917</v>
      </c>
      <c r="I1156" s="1" t="s">
        <v>33</v>
      </c>
      <c r="J1156" s="1">
        <v>25015831</v>
      </c>
      <c r="K1156" s="5">
        <v>45690</v>
      </c>
      <c r="L1156" s="5" t="s">
        <v>12336</v>
      </c>
      <c r="M1156" s="1">
        <v>-77.009002646499994</v>
      </c>
      <c r="N1156" s="1" t="s">
        <v>68</v>
      </c>
      <c r="O1156" s="1" t="s">
        <v>167</v>
      </c>
      <c r="P1156" s="1" t="s">
        <v>60</v>
      </c>
      <c r="Q1156" s="1">
        <v>708</v>
      </c>
      <c r="R1156" s="2" t="s">
        <v>1443</v>
      </c>
      <c r="S1156" s="1">
        <v>8</v>
      </c>
      <c r="T1156" s="1"/>
      <c r="U1156" s="1"/>
      <c r="V1156" s="1">
        <v>7</v>
      </c>
      <c r="W1156" s="2" t="s">
        <v>1918</v>
      </c>
      <c r="X1156" s="1">
        <v>2025</v>
      </c>
      <c r="Y1156" s="5" t="s">
        <v>3290</v>
      </c>
      <c r="Z1156" s="5">
        <v>45690</v>
      </c>
      <c r="AA1156" s="5" t="str">
        <f t="shared" si="36"/>
        <v>Sunday</v>
      </c>
      <c r="AB1156" s="1" t="s">
        <v>9223</v>
      </c>
      <c r="AC1156" s="1">
        <v>8</v>
      </c>
      <c r="AD1156" s="1" t="s">
        <v>72</v>
      </c>
      <c r="AE1156" s="5">
        <v>45690</v>
      </c>
      <c r="AF1156" s="5" t="s">
        <v>12466</v>
      </c>
      <c r="AG1156" s="1" t="s">
        <v>1077</v>
      </c>
      <c r="AH1156" s="1" t="s">
        <v>68</v>
      </c>
      <c r="AI1156" s="1" t="s">
        <v>11822</v>
      </c>
      <c r="AJ1156" s="1" t="s">
        <v>1920</v>
      </c>
      <c r="AK1156">
        <f t="shared" si="37"/>
        <v>0</v>
      </c>
    </row>
    <row r="1157" spans="1:37" x14ac:dyDescent="0.3">
      <c r="A1157" s="1">
        <v>1156</v>
      </c>
      <c r="B1157" s="1" t="s">
        <v>418</v>
      </c>
      <c r="C1157" s="1">
        <v>38.896766860299998</v>
      </c>
      <c r="D1157" s="1" t="s">
        <v>14926</v>
      </c>
      <c r="E1157" s="1" t="s">
        <v>30</v>
      </c>
      <c r="F1157" s="1" t="s">
        <v>3291</v>
      </c>
      <c r="G1157" s="1" t="s">
        <v>198</v>
      </c>
      <c r="H1157" s="1">
        <v>136546.65810814599</v>
      </c>
      <c r="I1157" s="1" t="s">
        <v>434</v>
      </c>
      <c r="J1157" s="1">
        <v>25016040</v>
      </c>
      <c r="K1157" s="5">
        <v>45690</v>
      </c>
      <c r="L1157" s="5" t="s">
        <v>11976</v>
      </c>
      <c r="M1157" s="1">
        <v>-76.976565204600007</v>
      </c>
      <c r="N1157" s="1" t="s">
        <v>11828</v>
      </c>
      <c r="O1157" s="1" t="s">
        <v>35</v>
      </c>
      <c r="P1157" s="1" t="s">
        <v>48</v>
      </c>
      <c r="Q1157" s="1">
        <v>507</v>
      </c>
      <c r="R1157" s="2" t="s">
        <v>1294</v>
      </c>
      <c r="S1157" s="1">
        <v>7</v>
      </c>
      <c r="T1157" s="1"/>
      <c r="U1157" s="1"/>
      <c r="V1157" s="1">
        <v>5</v>
      </c>
      <c r="W1157" s="2" t="s">
        <v>3292</v>
      </c>
      <c r="X1157" s="1">
        <v>2025</v>
      </c>
      <c r="Y1157" s="5" t="s">
        <v>3293</v>
      </c>
      <c r="Z1157" s="5">
        <v>45690</v>
      </c>
      <c r="AA1157" s="5" t="str">
        <f t="shared" si="36"/>
        <v>Sunday</v>
      </c>
      <c r="AB1157" s="1" t="s">
        <v>9224</v>
      </c>
      <c r="AC1157" s="1">
        <v>5</v>
      </c>
      <c r="AD1157" s="1" t="s">
        <v>11829</v>
      </c>
      <c r="AE1157" s="5">
        <v>45690</v>
      </c>
      <c r="AF1157" s="5" t="s">
        <v>9135</v>
      </c>
      <c r="AG1157" s="1" t="s">
        <v>1297</v>
      </c>
      <c r="AH1157" s="1" t="s">
        <v>11828</v>
      </c>
      <c r="AI1157" s="1" t="s">
        <v>11828</v>
      </c>
      <c r="AJ1157" s="1" t="s">
        <v>1298</v>
      </c>
      <c r="AK1157">
        <f t="shared" si="37"/>
        <v>0</v>
      </c>
    </row>
    <row r="1158" spans="1:37" x14ac:dyDescent="0.3">
      <c r="A1158" s="1">
        <v>1157</v>
      </c>
      <c r="B1158" s="1" t="s">
        <v>1002</v>
      </c>
      <c r="C1158" s="1">
        <v>38.934751413999997</v>
      </c>
      <c r="D1158" s="1" t="s">
        <v>13788</v>
      </c>
      <c r="E1158" s="1" t="s">
        <v>30</v>
      </c>
      <c r="F1158" s="1" t="s">
        <v>1004</v>
      </c>
      <c r="G1158" s="1" t="s">
        <v>709</v>
      </c>
      <c r="H1158" s="1">
        <v>140765.54999999999</v>
      </c>
      <c r="I1158" s="1" t="s">
        <v>33</v>
      </c>
      <c r="J1158" s="1">
        <v>25003508</v>
      </c>
      <c r="K1158" s="5">
        <v>45665</v>
      </c>
      <c r="L1158" s="5" t="s">
        <v>12174</v>
      </c>
      <c r="M1158" s="1">
        <v>-77.073289884100006</v>
      </c>
      <c r="N1158" s="1" t="s">
        <v>34</v>
      </c>
      <c r="O1158" s="1" t="s">
        <v>1005</v>
      </c>
      <c r="P1158" s="1" t="s">
        <v>36</v>
      </c>
      <c r="Q1158" s="1">
        <v>204</v>
      </c>
      <c r="R1158" s="2" t="s">
        <v>1006</v>
      </c>
      <c r="S1158" s="1">
        <v>3</v>
      </c>
      <c r="T1158" s="1"/>
      <c r="U1158" s="1"/>
      <c r="V1158" s="1">
        <v>2</v>
      </c>
      <c r="W1158" s="1">
        <v>393645.65</v>
      </c>
      <c r="X1158" s="1">
        <v>2025</v>
      </c>
      <c r="Y1158" s="5" t="s">
        <v>3294</v>
      </c>
      <c r="Z1158" s="5">
        <v>45665</v>
      </c>
      <c r="AA1158" s="5" t="str">
        <f t="shared" si="36"/>
        <v>Wednesday</v>
      </c>
      <c r="AB1158" s="1" t="s">
        <v>9225</v>
      </c>
      <c r="AC1158" s="1">
        <v>6</v>
      </c>
      <c r="AD1158" s="1" t="s">
        <v>40</v>
      </c>
      <c r="AE1158" s="5">
        <v>45665</v>
      </c>
      <c r="AF1158" s="5" t="s">
        <v>12552</v>
      </c>
      <c r="AG1158" s="1" t="s">
        <v>1008</v>
      </c>
      <c r="AH1158" s="1" t="s">
        <v>34</v>
      </c>
      <c r="AI1158" s="1" t="s">
        <v>11820</v>
      </c>
      <c r="AJ1158" s="1" t="s">
        <v>1009</v>
      </c>
      <c r="AK1158">
        <f t="shared" si="37"/>
        <v>0</v>
      </c>
    </row>
    <row r="1159" spans="1:37" x14ac:dyDescent="0.3">
      <c r="A1159" s="1">
        <v>1158</v>
      </c>
      <c r="B1159" s="1" t="s">
        <v>43</v>
      </c>
      <c r="C1159" s="1">
        <v>38.9031438349</v>
      </c>
      <c r="D1159" s="1" t="s">
        <v>14096</v>
      </c>
      <c r="E1159" s="1" t="s">
        <v>30</v>
      </c>
      <c r="F1159" s="1" t="s">
        <v>3295</v>
      </c>
      <c r="G1159" s="1" t="s">
        <v>45</v>
      </c>
      <c r="H1159" s="1">
        <v>137255.04000000001</v>
      </c>
      <c r="I1159" s="1" t="s">
        <v>33</v>
      </c>
      <c r="J1159" s="1">
        <v>25006500</v>
      </c>
      <c r="K1159" s="5">
        <v>45671</v>
      </c>
      <c r="L1159" s="5" t="s">
        <v>12305</v>
      </c>
      <c r="M1159" s="1">
        <v>-77.0396671484</v>
      </c>
      <c r="N1159" s="1" t="s">
        <v>34</v>
      </c>
      <c r="O1159" s="1" t="s">
        <v>47</v>
      </c>
      <c r="P1159" s="1" t="s">
        <v>36</v>
      </c>
      <c r="Q1159" s="1">
        <v>207</v>
      </c>
      <c r="R1159" s="2" t="s">
        <v>49</v>
      </c>
      <c r="S1159" s="1">
        <v>2</v>
      </c>
      <c r="T1159" s="1" t="s">
        <v>50</v>
      </c>
      <c r="U1159" s="1"/>
      <c r="V1159" s="1">
        <v>2</v>
      </c>
      <c r="W1159" s="1">
        <v>396559.27</v>
      </c>
      <c r="X1159" s="1">
        <v>2025</v>
      </c>
      <c r="Y1159" s="5" t="s">
        <v>3296</v>
      </c>
      <c r="Z1159" s="5">
        <v>45671</v>
      </c>
      <c r="AA1159" s="5" t="str">
        <f t="shared" si="36"/>
        <v>Tuesday</v>
      </c>
      <c r="AB1159" s="1" t="s">
        <v>9226</v>
      </c>
      <c r="AC1159" s="1">
        <v>6</v>
      </c>
      <c r="AD1159" s="1" t="s">
        <v>40</v>
      </c>
      <c r="AE1159" s="5">
        <v>45671</v>
      </c>
      <c r="AF1159" s="5" t="s">
        <v>11887</v>
      </c>
      <c r="AG1159" s="1" t="s">
        <v>53</v>
      </c>
      <c r="AH1159" s="1" t="s">
        <v>34</v>
      </c>
      <c r="AI1159" s="1" t="s">
        <v>11820</v>
      </c>
      <c r="AJ1159" s="1" t="s">
        <v>54</v>
      </c>
      <c r="AK1159">
        <f t="shared" si="37"/>
        <v>0</v>
      </c>
    </row>
    <row r="1160" spans="1:37" x14ac:dyDescent="0.3">
      <c r="A1160" s="1">
        <v>1159</v>
      </c>
      <c r="B1160" s="1" t="s">
        <v>540</v>
      </c>
      <c r="C1160" s="1">
        <v>38.9423974937</v>
      </c>
      <c r="D1160" s="1" t="s">
        <v>14097</v>
      </c>
      <c r="E1160" s="1" t="s">
        <v>30</v>
      </c>
      <c r="F1160" s="1" t="s">
        <v>3297</v>
      </c>
      <c r="G1160" s="1" t="s">
        <v>288</v>
      </c>
      <c r="H1160" s="1">
        <v>141612.29</v>
      </c>
      <c r="I1160" s="1" t="s">
        <v>33</v>
      </c>
      <c r="J1160" s="1">
        <v>25020761</v>
      </c>
      <c r="K1160" s="5">
        <v>45700</v>
      </c>
      <c r="L1160" s="5" t="s">
        <v>12337</v>
      </c>
      <c r="M1160" s="1">
        <v>-77.032726664099997</v>
      </c>
      <c r="N1160" s="1" t="s">
        <v>46</v>
      </c>
      <c r="O1160" s="1" t="s">
        <v>206</v>
      </c>
      <c r="P1160" s="1" t="s">
        <v>48</v>
      </c>
      <c r="Q1160" s="1">
        <v>404</v>
      </c>
      <c r="R1160" s="2" t="s">
        <v>2783</v>
      </c>
      <c r="S1160" s="1">
        <v>4</v>
      </c>
      <c r="T1160" s="1"/>
      <c r="U1160" s="1"/>
      <c r="V1160" s="1">
        <v>4</v>
      </c>
      <c r="W1160" s="1">
        <v>397162.85</v>
      </c>
      <c r="X1160" s="1">
        <v>2025</v>
      </c>
      <c r="Y1160" s="5" t="s">
        <v>3298</v>
      </c>
      <c r="Z1160" s="5">
        <v>45700</v>
      </c>
      <c r="AA1160" s="5" t="str">
        <f t="shared" si="36"/>
        <v>Wednesday</v>
      </c>
      <c r="AB1160" s="1" t="s">
        <v>9227</v>
      </c>
      <c r="AC1160" s="1">
        <v>7</v>
      </c>
      <c r="AD1160" s="1" t="s">
        <v>52</v>
      </c>
      <c r="AE1160" s="5">
        <v>45700</v>
      </c>
      <c r="AF1160" s="5" t="s">
        <v>12728</v>
      </c>
      <c r="AG1160" s="1" t="s">
        <v>2785</v>
      </c>
      <c r="AH1160" s="1" t="s">
        <v>46</v>
      </c>
      <c r="AI1160" s="1" t="s">
        <v>11821</v>
      </c>
      <c r="AJ1160" s="1" t="s">
        <v>3299</v>
      </c>
      <c r="AK1160">
        <f t="shared" si="37"/>
        <v>0</v>
      </c>
    </row>
    <row r="1161" spans="1:37" x14ac:dyDescent="0.3">
      <c r="A1161" s="1">
        <v>1160</v>
      </c>
      <c r="B1161" s="1" t="s">
        <v>55</v>
      </c>
      <c r="C1161" s="1">
        <v>38.917236461999998</v>
      </c>
      <c r="D1161" s="1" t="s">
        <v>13705</v>
      </c>
      <c r="E1161" s="1" t="s">
        <v>30</v>
      </c>
      <c r="F1161" s="1" t="s">
        <v>57</v>
      </c>
      <c r="G1161" s="1" t="s">
        <v>58</v>
      </c>
      <c r="H1161" s="1">
        <v>138818.94</v>
      </c>
      <c r="I1161" s="1" t="s">
        <v>33</v>
      </c>
      <c r="J1161" s="1">
        <v>25007312</v>
      </c>
      <c r="K1161" s="5"/>
      <c r="L1161" s="5"/>
      <c r="M1161" s="1">
        <v>-77.022945726100005</v>
      </c>
      <c r="N1161" s="1" t="s">
        <v>34</v>
      </c>
      <c r="O1161" s="1" t="s">
        <v>59</v>
      </c>
      <c r="P1161" s="1" t="s">
        <v>60</v>
      </c>
      <c r="Q1161" s="1">
        <v>305</v>
      </c>
      <c r="R1161" s="2" t="s">
        <v>61</v>
      </c>
      <c r="S1161" s="1">
        <v>1</v>
      </c>
      <c r="T1161" s="1"/>
      <c r="U1161" s="1"/>
      <c r="V1161" s="1">
        <v>3</v>
      </c>
      <c r="W1161" s="1">
        <v>398010.08</v>
      </c>
      <c r="X1161" s="1">
        <v>2025</v>
      </c>
      <c r="Y1161" s="5" t="s">
        <v>3300</v>
      </c>
      <c r="Z1161" s="5">
        <v>45673</v>
      </c>
      <c r="AA1161" s="5" t="str">
        <f t="shared" si="36"/>
        <v>Thursday</v>
      </c>
      <c r="AB1161" s="1" t="s">
        <v>9228</v>
      </c>
      <c r="AC1161" s="1">
        <v>6</v>
      </c>
      <c r="AD1161" s="1" t="s">
        <v>40</v>
      </c>
      <c r="AE1161" s="5">
        <v>45673</v>
      </c>
      <c r="AF1161" s="5" t="s">
        <v>12213</v>
      </c>
      <c r="AG1161" s="1" t="s">
        <v>63</v>
      </c>
      <c r="AH1161" s="1" t="s">
        <v>34</v>
      </c>
      <c r="AI1161" s="1" t="s">
        <v>11820</v>
      </c>
      <c r="AJ1161" s="1" t="s">
        <v>64</v>
      </c>
      <c r="AK1161">
        <f t="shared" si="37"/>
        <v>-45673</v>
      </c>
    </row>
    <row r="1162" spans="1:37" x14ac:dyDescent="0.3">
      <c r="A1162" s="1">
        <v>1161</v>
      </c>
      <c r="B1162" s="1" t="s">
        <v>540</v>
      </c>
      <c r="C1162" s="1">
        <v>38.944232639500001</v>
      </c>
      <c r="D1162" s="1" t="s">
        <v>14098</v>
      </c>
      <c r="E1162" s="1" t="s">
        <v>30</v>
      </c>
      <c r="F1162" s="1" t="s">
        <v>3301</v>
      </c>
      <c r="G1162" s="1" t="s">
        <v>107</v>
      </c>
      <c r="H1162" s="1">
        <v>141815.65</v>
      </c>
      <c r="I1162" s="1" t="s">
        <v>33</v>
      </c>
      <c r="J1162" s="1">
        <v>25010406</v>
      </c>
      <c r="K1162" s="5">
        <v>45679</v>
      </c>
      <c r="L1162" s="5" t="s">
        <v>11884</v>
      </c>
      <c r="M1162" s="1">
        <v>-77.017834797999996</v>
      </c>
      <c r="N1162" s="1" t="s">
        <v>46</v>
      </c>
      <c r="O1162" s="1" t="s">
        <v>206</v>
      </c>
      <c r="P1162" s="1" t="s">
        <v>36</v>
      </c>
      <c r="Q1162" s="1">
        <v>407</v>
      </c>
      <c r="R1162" s="2" t="s">
        <v>542</v>
      </c>
      <c r="S1162" s="1">
        <v>4</v>
      </c>
      <c r="T1162" s="1"/>
      <c r="U1162" s="1"/>
      <c r="V1162" s="1">
        <v>4</v>
      </c>
      <c r="W1162" s="1">
        <v>398453.9</v>
      </c>
      <c r="X1162" s="1">
        <v>2025</v>
      </c>
      <c r="Y1162" s="5" t="s">
        <v>3302</v>
      </c>
      <c r="Z1162" s="5">
        <v>45679</v>
      </c>
      <c r="AA1162" s="5" t="str">
        <f t="shared" si="36"/>
        <v>Wednesday</v>
      </c>
      <c r="AB1162" s="1" t="s">
        <v>9229</v>
      </c>
      <c r="AC1162" s="1">
        <v>7</v>
      </c>
      <c r="AD1162" s="1" t="s">
        <v>52</v>
      </c>
      <c r="AE1162" s="5">
        <v>45677</v>
      </c>
      <c r="AF1162" s="5" t="s">
        <v>12371</v>
      </c>
      <c r="AG1162" s="1" t="s">
        <v>544</v>
      </c>
      <c r="AH1162" s="1" t="s">
        <v>46</v>
      </c>
      <c r="AI1162" s="1" t="s">
        <v>11821</v>
      </c>
      <c r="AJ1162" s="1" t="s">
        <v>545</v>
      </c>
      <c r="AK1162">
        <f t="shared" si="37"/>
        <v>2</v>
      </c>
    </row>
    <row r="1163" spans="1:37" x14ac:dyDescent="0.3">
      <c r="A1163" s="1">
        <v>1162</v>
      </c>
      <c r="B1163" s="1" t="s">
        <v>418</v>
      </c>
      <c r="C1163" s="1">
        <v>38.901696256299999</v>
      </c>
      <c r="D1163" s="1" t="s">
        <v>13330</v>
      </c>
      <c r="E1163" s="1" t="s">
        <v>30</v>
      </c>
      <c r="F1163" s="1" t="s">
        <v>3303</v>
      </c>
      <c r="G1163" s="1" t="s">
        <v>225</v>
      </c>
      <c r="H1163" s="1">
        <v>137094.74</v>
      </c>
      <c r="I1163" s="1" t="s">
        <v>33</v>
      </c>
      <c r="J1163" s="1">
        <v>25010728</v>
      </c>
      <c r="K1163" s="5">
        <v>45680</v>
      </c>
      <c r="L1163" s="5" t="s">
        <v>12036</v>
      </c>
      <c r="M1163" s="1">
        <v>-76.951005742299998</v>
      </c>
      <c r="N1163" s="1" t="s">
        <v>46</v>
      </c>
      <c r="O1163" s="1" t="s">
        <v>226</v>
      </c>
      <c r="P1163" s="1" t="s">
        <v>60</v>
      </c>
      <c r="Q1163" s="1">
        <v>601</v>
      </c>
      <c r="R1163" s="2" t="s">
        <v>435</v>
      </c>
      <c r="S1163" s="1">
        <v>7</v>
      </c>
      <c r="T1163" s="1"/>
      <c r="U1163" s="1"/>
      <c r="V1163" s="1">
        <v>6</v>
      </c>
      <c r="W1163" s="1">
        <v>404249.85</v>
      </c>
      <c r="X1163" s="1">
        <v>2025</v>
      </c>
      <c r="Y1163" s="5" t="s">
        <v>3304</v>
      </c>
      <c r="Z1163" s="5">
        <v>45680</v>
      </c>
      <c r="AA1163" s="5" t="str">
        <f t="shared" si="36"/>
        <v>Thursday</v>
      </c>
      <c r="AB1163" s="1" t="s">
        <v>9206</v>
      </c>
      <c r="AC1163" s="1">
        <v>7</v>
      </c>
      <c r="AD1163" s="1" t="s">
        <v>52</v>
      </c>
      <c r="AE1163" s="5">
        <v>45680</v>
      </c>
      <c r="AF1163" s="5" t="s">
        <v>11975</v>
      </c>
      <c r="AG1163" s="1" t="s">
        <v>437</v>
      </c>
      <c r="AH1163" s="1" t="s">
        <v>46</v>
      </c>
      <c r="AI1163" s="1" t="s">
        <v>11821</v>
      </c>
      <c r="AJ1163" s="1" t="s">
        <v>868</v>
      </c>
      <c r="AK1163">
        <f t="shared" si="37"/>
        <v>0</v>
      </c>
    </row>
    <row r="1164" spans="1:37" x14ac:dyDescent="0.3">
      <c r="A1164" s="1">
        <v>1163</v>
      </c>
      <c r="B1164" s="1" t="s">
        <v>334</v>
      </c>
      <c r="C1164" s="1">
        <v>38.921584705299999</v>
      </c>
      <c r="D1164" s="1" t="s">
        <v>13095</v>
      </c>
      <c r="E1164" s="1" t="s">
        <v>30</v>
      </c>
      <c r="F1164" s="1" t="s">
        <v>427</v>
      </c>
      <c r="G1164" s="1" t="s">
        <v>336</v>
      </c>
      <c r="H1164" s="1">
        <v>139301.4</v>
      </c>
      <c r="I1164" s="1" t="s">
        <v>33</v>
      </c>
      <c r="J1164" s="1">
        <v>25010798</v>
      </c>
      <c r="K1164" s="5">
        <v>45680</v>
      </c>
      <c r="L1164" s="5" t="s">
        <v>12034</v>
      </c>
      <c r="M1164" s="1">
        <v>-76.993755594099994</v>
      </c>
      <c r="N1164" s="1" t="s">
        <v>34</v>
      </c>
      <c r="O1164" s="1" t="s">
        <v>337</v>
      </c>
      <c r="P1164" s="1" t="s">
        <v>36</v>
      </c>
      <c r="Q1164" s="1">
        <v>505</v>
      </c>
      <c r="R1164" s="2" t="s">
        <v>338</v>
      </c>
      <c r="S1164" s="1">
        <v>5</v>
      </c>
      <c r="T1164" s="1"/>
      <c r="U1164" s="1"/>
      <c r="V1164" s="1">
        <v>5</v>
      </c>
      <c r="W1164" s="1">
        <v>400541.5</v>
      </c>
      <c r="X1164" s="1">
        <v>2025</v>
      </c>
      <c r="Y1164" s="5" t="s">
        <v>3305</v>
      </c>
      <c r="Z1164" s="5">
        <v>45680</v>
      </c>
      <c r="AA1164" s="5" t="str">
        <f t="shared" si="36"/>
        <v>Thursday</v>
      </c>
      <c r="AB1164" s="1" t="s">
        <v>9230</v>
      </c>
      <c r="AC1164" s="1">
        <v>6</v>
      </c>
      <c r="AD1164" s="1" t="s">
        <v>40</v>
      </c>
      <c r="AE1164" s="5">
        <v>45680</v>
      </c>
      <c r="AF1164" s="5" t="s">
        <v>12101</v>
      </c>
      <c r="AG1164" s="1" t="s">
        <v>340</v>
      </c>
      <c r="AH1164" s="1" t="s">
        <v>34</v>
      </c>
      <c r="AI1164" s="1" t="s">
        <v>11820</v>
      </c>
      <c r="AJ1164" s="1" t="s">
        <v>429</v>
      </c>
      <c r="AK1164">
        <f t="shared" si="37"/>
        <v>0</v>
      </c>
    </row>
    <row r="1165" spans="1:37" x14ac:dyDescent="0.3">
      <c r="A1165" s="1">
        <v>1164</v>
      </c>
      <c r="B1165" s="1" t="s">
        <v>43</v>
      </c>
      <c r="C1165" s="1">
        <v>38.903132062600001</v>
      </c>
      <c r="D1165" s="1" t="s">
        <v>13810</v>
      </c>
      <c r="E1165" s="1" t="s">
        <v>30</v>
      </c>
      <c r="F1165" s="1" t="s">
        <v>1171</v>
      </c>
      <c r="G1165" s="1" t="s">
        <v>45</v>
      </c>
      <c r="H1165" s="1">
        <v>137253.62</v>
      </c>
      <c r="I1165" s="1" t="s">
        <v>33</v>
      </c>
      <c r="J1165" s="1">
        <v>25420142</v>
      </c>
      <c r="K1165" s="5">
        <v>45661</v>
      </c>
      <c r="L1165" s="5" t="s">
        <v>12071</v>
      </c>
      <c r="M1165" s="1">
        <v>-77.036541019500007</v>
      </c>
      <c r="N1165" s="1" t="s">
        <v>34</v>
      </c>
      <c r="O1165" s="1" t="s">
        <v>47</v>
      </c>
      <c r="P1165" s="1" t="s">
        <v>36</v>
      </c>
      <c r="Q1165" s="1">
        <v>207</v>
      </c>
      <c r="R1165" s="2" t="s">
        <v>507</v>
      </c>
      <c r="S1165" s="1">
        <v>2</v>
      </c>
      <c r="T1165" s="1" t="s">
        <v>184</v>
      </c>
      <c r="U1165" s="1"/>
      <c r="V1165" s="1">
        <v>2</v>
      </c>
      <c r="W1165" s="1">
        <v>396830.43</v>
      </c>
      <c r="X1165" s="1">
        <v>2025</v>
      </c>
      <c r="Y1165" s="5" t="s">
        <v>3306</v>
      </c>
      <c r="Z1165" s="5">
        <v>45670</v>
      </c>
      <c r="AA1165" s="5" t="str">
        <f t="shared" si="36"/>
        <v>Monday</v>
      </c>
      <c r="AB1165" s="1" t="s">
        <v>9231</v>
      </c>
      <c r="AC1165" s="1">
        <v>6</v>
      </c>
      <c r="AD1165" s="1" t="s">
        <v>40</v>
      </c>
      <c r="AE1165" s="5">
        <v>45661</v>
      </c>
      <c r="AF1165" s="5" t="s">
        <v>12060</v>
      </c>
      <c r="AG1165" s="1" t="s">
        <v>53</v>
      </c>
      <c r="AH1165" s="1" t="s">
        <v>34</v>
      </c>
      <c r="AI1165" s="1" t="s">
        <v>11820</v>
      </c>
      <c r="AJ1165" s="1" t="s">
        <v>509</v>
      </c>
      <c r="AK1165">
        <f t="shared" si="37"/>
        <v>0</v>
      </c>
    </row>
    <row r="1166" spans="1:37" x14ac:dyDescent="0.3">
      <c r="A1166" s="1">
        <v>1165</v>
      </c>
      <c r="B1166" s="1" t="s">
        <v>257</v>
      </c>
      <c r="C1166" s="1">
        <v>38.9230640615</v>
      </c>
      <c r="D1166" s="1" t="s">
        <v>14099</v>
      </c>
      <c r="E1166" s="1" t="s">
        <v>113</v>
      </c>
      <c r="F1166" s="1" t="s">
        <v>3307</v>
      </c>
      <c r="G1166" s="1" t="s">
        <v>259</v>
      </c>
      <c r="H1166" s="1">
        <v>139466.43</v>
      </c>
      <c r="I1166" s="1" t="s">
        <v>434</v>
      </c>
      <c r="J1166" s="1">
        <v>25011582</v>
      </c>
      <c r="K1166" s="5">
        <v>45682</v>
      </c>
      <c r="L1166" s="5" t="s">
        <v>12338</v>
      </c>
      <c r="M1166" s="1">
        <v>-77.041739329600006</v>
      </c>
      <c r="N1166" s="1" t="s">
        <v>116</v>
      </c>
      <c r="O1166" s="1" t="s">
        <v>260</v>
      </c>
      <c r="P1166" s="1" t="s">
        <v>48</v>
      </c>
      <c r="Q1166" s="1">
        <v>303</v>
      </c>
      <c r="R1166" s="2" t="s">
        <v>816</v>
      </c>
      <c r="S1166" s="1">
        <v>1</v>
      </c>
      <c r="T1166" s="1" t="s">
        <v>486</v>
      </c>
      <c r="U1166" s="1"/>
      <c r="V1166" s="1">
        <v>3</v>
      </c>
      <c r="W1166" s="1">
        <v>396380.54</v>
      </c>
      <c r="X1166" s="1">
        <v>2025</v>
      </c>
      <c r="Y1166" s="5" t="s">
        <v>3308</v>
      </c>
      <c r="Z1166" s="5">
        <v>45682</v>
      </c>
      <c r="AA1166" s="5" t="str">
        <f t="shared" si="36"/>
        <v>Saturday</v>
      </c>
      <c r="AB1166" s="1" t="s">
        <v>9232</v>
      </c>
      <c r="AC1166" s="1">
        <v>4</v>
      </c>
      <c r="AD1166" s="1" t="s">
        <v>121</v>
      </c>
      <c r="AE1166" s="5">
        <v>45682</v>
      </c>
      <c r="AF1166" s="5" t="s">
        <v>12768</v>
      </c>
      <c r="AG1166" s="1" t="s">
        <v>1591</v>
      </c>
      <c r="AH1166" s="1" t="s">
        <v>116</v>
      </c>
      <c r="AI1166" s="1" t="s">
        <v>11825</v>
      </c>
      <c r="AJ1166" s="1" t="s">
        <v>1592</v>
      </c>
      <c r="AK1166">
        <f t="shared" si="37"/>
        <v>0</v>
      </c>
    </row>
    <row r="1167" spans="1:37" x14ac:dyDescent="0.3">
      <c r="A1167" s="1">
        <v>1166</v>
      </c>
      <c r="B1167" s="1" t="s">
        <v>233</v>
      </c>
      <c r="C1167" s="1">
        <v>38.878844422299998</v>
      </c>
      <c r="D1167" s="1" t="s">
        <v>14895</v>
      </c>
      <c r="E1167" s="1" t="s">
        <v>30</v>
      </c>
      <c r="F1167" s="1" t="s">
        <v>2762</v>
      </c>
      <c r="G1167" s="1" t="s">
        <v>236</v>
      </c>
      <c r="H1167" s="2" t="s">
        <v>2763</v>
      </c>
      <c r="I1167" s="1" t="s">
        <v>33</v>
      </c>
      <c r="J1167" s="1">
        <v>25011600</v>
      </c>
      <c r="K1167" s="5"/>
      <c r="L1167" s="5"/>
      <c r="M1167" s="1">
        <v>-77.005880180299997</v>
      </c>
      <c r="N1167" s="1" t="s">
        <v>11828</v>
      </c>
      <c r="O1167" s="1" t="s">
        <v>237</v>
      </c>
      <c r="P1167" s="1" t="s">
        <v>48</v>
      </c>
      <c r="Q1167" s="1">
        <v>106</v>
      </c>
      <c r="R1167" s="2" t="s">
        <v>238</v>
      </c>
      <c r="S1167" s="1">
        <v>6</v>
      </c>
      <c r="T1167" s="1" t="s">
        <v>239</v>
      </c>
      <c r="U1167" s="1"/>
      <c r="V1167" s="1">
        <v>1</v>
      </c>
      <c r="W1167" s="2" t="s">
        <v>2764</v>
      </c>
      <c r="X1167" s="1">
        <v>2025</v>
      </c>
      <c r="Y1167" s="5" t="s">
        <v>3309</v>
      </c>
      <c r="Z1167" s="5">
        <v>45682</v>
      </c>
      <c r="AA1167" s="5" t="str">
        <f t="shared" si="36"/>
        <v>Saturday</v>
      </c>
      <c r="AB1167" s="1" t="s">
        <v>9233</v>
      </c>
      <c r="AC1167" s="1">
        <v>5</v>
      </c>
      <c r="AD1167" s="1" t="s">
        <v>11829</v>
      </c>
      <c r="AE1167" s="5">
        <v>45682</v>
      </c>
      <c r="AF1167" s="5" t="s">
        <v>12920</v>
      </c>
      <c r="AG1167" s="1" t="s">
        <v>241</v>
      </c>
      <c r="AH1167" s="1" t="s">
        <v>11828</v>
      </c>
      <c r="AI1167" s="1" t="s">
        <v>11828</v>
      </c>
      <c r="AJ1167" s="1" t="s">
        <v>242</v>
      </c>
      <c r="AK1167">
        <f t="shared" si="37"/>
        <v>-45682</v>
      </c>
    </row>
    <row r="1168" spans="1:37" x14ac:dyDescent="0.3">
      <c r="A1168" s="1">
        <v>1167</v>
      </c>
      <c r="B1168" s="1" t="s">
        <v>217</v>
      </c>
      <c r="C1168" s="1">
        <v>38.9093648355</v>
      </c>
      <c r="D1168" s="1" t="s">
        <v>13775</v>
      </c>
      <c r="E1168" s="1" t="s">
        <v>30</v>
      </c>
      <c r="F1168" s="1" t="s">
        <v>876</v>
      </c>
      <c r="G1168" s="1" t="s">
        <v>45</v>
      </c>
      <c r="H1168" s="1">
        <v>137945.79999999999</v>
      </c>
      <c r="I1168" s="1" t="s">
        <v>33</v>
      </c>
      <c r="J1168" s="1">
        <v>25012516</v>
      </c>
      <c r="K1168" s="5">
        <v>45684</v>
      </c>
      <c r="L1168" s="5" t="s">
        <v>11966</v>
      </c>
      <c r="M1168" s="1">
        <v>-77.044146671299998</v>
      </c>
      <c r="N1168" s="1" t="s">
        <v>34</v>
      </c>
      <c r="O1168" s="1" t="s">
        <v>47</v>
      </c>
      <c r="P1168" s="1" t="s">
        <v>48</v>
      </c>
      <c r="Q1168" s="1">
        <v>208</v>
      </c>
      <c r="R1168" s="2" t="s">
        <v>877</v>
      </c>
      <c r="S1168" s="1">
        <v>2</v>
      </c>
      <c r="T1168" s="1" t="s">
        <v>220</v>
      </c>
      <c r="U1168" s="1"/>
      <c r="V1168" s="1">
        <v>2</v>
      </c>
      <c r="W1168" s="1">
        <v>396171.05</v>
      </c>
      <c r="X1168" s="1">
        <v>2025</v>
      </c>
      <c r="Y1168" s="5" t="s">
        <v>3310</v>
      </c>
      <c r="Z1168" s="5">
        <v>45684</v>
      </c>
      <c r="AA1168" s="5" t="str">
        <f t="shared" si="36"/>
        <v>Monday</v>
      </c>
      <c r="AB1168" s="1" t="s">
        <v>9234</v>
      </c>
      <c r="AC1168" s="1">
        <v>6</v>
      </c>
      <c r="AD1168" s="1" t="s">
        <v>40</v>
      </c>
      <c r="AE1168" s="5">
        <v>45684</v>
      </c>
      <c r="AF1168" s="5" t="s">
        <v>12921</v>
      </c>
      <c r="AG1168" s="1" t="s">
        <v>222</v>
      </c>
      <c r="AH1168" s="1" t="s">
        <v>34</v>
      </c>
      <c r="AI1168" s="1" t="s">
        <v>11820</v>
      </c>
      <c r="AJ1168" s="1" t="s">
        <v>879</v>
      </c>
      <c r="AK1168">
        <f t="shared" si="37"/>
        <v>0</v>
      </c>
    </row>
    <row r="1169" spans="1:37" x14ac:dyDescent="0.3">
      <c r="A1169" s="1">
        <v>1168</v>
      </c>
      <c r="B1169" s="1" t="s">
        <v>616</v>
      </c>
      <c r="C1169" s="1">
        <v>38.934587063099997</v>
      </c>
      <c r="D1169" s="1" t="s">
        <v>13120</v>
      </c>
      <c r="E1169" s="1" t="s">
        <v>30</v>
      </c>
      <c r="F1169" s="1" t="s">
        <v>795</v>
      </c>
      <c r="G1169" s="1" t="s">
        <v>336</v>
      </c>
      <c r="H1169" s="1">
        <v>140744.95000000001</v>
      </c>
      <c r="I1169" s="1" t="s">
        <v>33</v>
      </c>
      <c r="J1169" s="1">
        <v>25012886</v>
      </c>
      <c r="K1169" s="5">
        <v>45684</v>
      </c>
      <c r="L1169" s="5" t="s">
        <v>10343</v>
      </c>
      <c r="M1169" s="1">
        <v>-76.979729141899995</v>
      </c>
      <c r="N1169" s="1" t="s">
        <v>68</v>
      </c>
      <c r="O1169" s="1" t="s">
        <v>337</v>
      </c>
      <c r="P1169" s="1" t="s">
        <v>36</v>
      </c>
      <c r="Q1169" s="1">
        <v>504</v>
      </c>
      <c r="R1169" s="2" t="s">
        <v>796</v>
      </c>
      <c r="S1169" s="1">
        <v>5</v>
      </c>
      <c r="T1169" s="1"/>
      <c r="U1169" s="1"/>
      <c r="V1169" s="1">
        <v>5</v>
      </c>
      <c r="W1169" s="1">
        <v>401757.52</v>
      </c>
      <c r="X1169" s="1">
        <v>2025</v>
      </c>
      <c r="Y1169" s="5" t="s">
        <v>3311</v>
      </c>
      <c r="Z1169" s="5">
        <v>45684</v>
      </c>
      <c r="AA1169" s="5" t="str">
        <f t="shared" si="36"/>
        <v>Monday</v>
      </c>
      <c r="AB1169" s="1" t="s">
        <v>9235</v>
      </c>
      <c r="AC1169" s="1">
        <v>8</v>
      </c>
      <c r="AD1169" s="1" t="s">
        <v>72</v>
      </c>
      <c r="AE1169" s="5">
        <v>45681</v>
      </c>
      <c r="AF1169" s="5" t="s">
        <v>10343</v>
      </c>
      <c r="AG1169" s="1" t="s">
        <v>656</v>
      </c>
      <c r="AH1169" s="1" t="s">
        <v>68</v>
      </c>
      <c r="AI1169" s="1" t="s">
        <v>11822</v>
      </c>
      <c r="AJ1169" s="1" t="s">
        <v>798</v>
      </c>
      <c r="AK1169">
        <f t="shared" si="37"/>
        <v>3</v>
      </c>
    </row>
    <row r="1170" spans="1:37" x14ac:dyDescent="0.3">
      <c r="A1170" s="1">
        <v>1169</v>
      </c>
      <c r="B1170" s="1" t="s">
        <v>616</v>
      </c>
      <c r="C1170" s="1">
        <v>38.943411029700002</v>
      </c>
      <c r="D1170" s="1" t="s">
        <v>13331</v>
      </c>
      <c r="E1170" s="1" t="s">
        <v>30</v>
      </c>
      <c r="F1170" s="1" t="s">
        <v>3312</v>
      </c>
      <c r="G1170" s="1" t="s">
        <v>107</v>
      </c>
      <c r="H1170" s="1">
        <v>141724.42000094999</v>
      </c>
      <c r="I1170" s="1" t="s">
        <v>33</v>
      </c>
      <c r="J1170" s="1">
        <v>25014468</v>
      </c>
      <c r="K1170" s="5">
        <v>45687</v>
      </c>
      <c r="L1170" s="5" t="s">
        <v>12236</v>
      </c>
      <c r="M1170" s="1">
        <v>-76.983642952799997</v>
      </c>
      <c r="N1170" s="1" t="s">
        <v>46</v>
      </c>
      <c r="O1170" s="1" t="s">
        <v>190</v>
      </c>
      <c r="P1170" s="1" t="s">
        <v>36</v>
      </c>
      <c r="Q1170" s="1">
        <v>405</v>
      </c>
      <c r="R1170" s="2" t="s">
        <v>191</v>
      </c>
      <c r="S1170" s="1">
        <v>5</v>
      </c>
      <c r="T1170" s="1"/>
      <c r="U1170" s="1"/>
      <c r="V1170" s="1">
        <v>4</v>
      </c>
      <c r="W1170" s="1">
        <v>401418.01001526997</v>
      </c>
      <c r="X1170" s="1">
        <v>2025</v>
      </c>
      <c r="Y1170" s="5" t="s">
        <v>3313</v>
      </c>
      <c r="Z1170" s="5">
        <v>45687</v>
      </c>
      <c r="AA1170" s="5" t="str">
        <f t="shared" si="36"/>
        <v>Thursday</v>
      </c>
      <c r="AB1170" s="1" t="s">
        <v>9236</v>
      </c>
      <c r="AC1170" s="1">
        <v>7</v>
      </c>
      <c r="AD1170" s="1" t="s">
        <v>52</v>
      </c>
      <c r="AE1170" s="5">
        <v>45687</v>
      </c>
      <c r="AF1170" s="5" t="s">
        <v>11843</v>
      </c>
      <c r="AG1170" s="1" t="s">
        <v>193</v>
      </c>
      <c r="AH1170" s="1" t="s">
        <v>46</v>
      </c>
      <c r="AI1170" s="1" t="s">
        <v>11821</v>
      </c>
      <c r="AJ1170" s="1" t="s">
        <v>3314</v>
      </c>
      <c r="AK1170">
        <f t="shared" si="37"/>
        <v>0</v>
      </c>
    </row>
    <row r="1171" spans="1:37" x14ac:dyDescent="0.3">
      <c r="A1171" s="1">
        <v>1170</v>
      </c>
      <c r="B1171" s="1" t="s">
        <v>55</v>
      </c>
      <c r="C1171" s="1">
        <v>38.914830370300002</v>
      </c>
      <c r="D1171" s="1" t="s">
        <v>13959</v>
      </c>
      <c r="E1171" s="1" t="s">
        <v>30</v>
      </c>
      <c r="F1171" s="1" t="s">
        <v>2389</v>
      </c>
      <c r="G1171" s="1" t="s">
        <v>58</v>
      </c>
      <c r="H1171" s="1">
        <v>138551.89000000001</v>
      </c>
      <c r="I1171" s="1" t="s">
        <v>33</v>
      </c>
      <c r="J1171" s="1">
        <v>25015699</v>
      </c>
      <c r="K1171" s="5">
        <v>45690</v>
      </c>
      <c r="L1171" s="5" t="s">
        <v>12339</v>
      </c>
      <c r="M1171" s="1">
        <v>-77.024976757299996</v>
      </c>
      <c r="N1171" s="1" t="s">
        <v>34</v>
      </c>
      <c r="O1171" s="1" t="s">
        <v>59</v>
      </c>
      <c r="P1171" s="1" t="s">
        <v>48</v>
      </c>
      <c r="Q1171" s="1">
        <v>305</v>
      </c>
      <c r="R1171" s="2" t="s">
        <v>822</v>
      </c>
      <c r="S1171" s="1">
        <v>1</v>
      </c>
      <c r="T1171" s="1"/>
      <c r="U1171" s="1"/>
      <c r="V1171" s="1">
        <v>3</v>
      </c>
      <c r="W1171" s="1">
        <v>397833.87</v>
      </c>
      <c r="X1171" s="1">
        <v>2025</v>
      </c>
      <c r="Y1171" s="5" t="s">
        <v>3315</v>
      </c>
      <c r="Z1171" s="5">
        <v>45690</v>
      </c>
      <c r="AA1171" s="5" t="str">
        <f t="shared" si="36"/>
        <v>Sunday</v>
      </c>
      <c r="AB1171" s="1" t="s">
        <v>9237</v>
      </c>
      <c r="AC1171" s="1">
        <v>6</v>
      </c>
      <c r="AD1171" s="1" t="s">
        <v>40</v>
      </c>
      <c r="AE1171" s="5">
        <v>45689</v>
      </c>
      <c r="AF1171" s="5" t="s">
        <v>12856</v>
      </c>
      <c r="AG1171" s="1" t="s">
        <v>1133</v>
      </c>
      <c r="AH1171" s="1" t="s">
        <v>34</v>
      </c>
      <c r="AI1171" s="1" t="s">
        <v>11820</v>
      </c>
      <c r="AJ1171" s="1" t="s">
        <v>1976</v>
      </c>
      <c r="AK1171">
        <f t="shared" si="37"/>
        <v>1</v>
      </c>
    </row>
    <row r="1172" spans="1:37" x14ac:dyDescent="0.3">
      <c r="A1172" s="1">
        <v>1171</v>
      </c>
      <c r="B1172" s="1" t="s">
        <v>360</v>
      </c>
      <c r="C1172" s="1">
        <v>38.889802232900003</v>
      </c>
      <c r="D1172" s="1" t="s">
        <v>3316</v>
      </c>
      <c r="E1172" s="1" t="s">
        <v>30</v>
      </c>
      <c r="F1172" s="1" t="s">
        <v>3317</v>
      </c>
      <c r="G1172" s="1" t="s">
        <v>344</v>
      </c>
      <c r="H1172" s="1">
        <v>135773.35</v>
      </c>
      <c r="I1172" s="1" t="s">
        <v>33</v>
      </c>
      <c r="J1172" s="1">
        <v>25017643</v>
      </c>
      <c r="K1172" s="5">
        <v>45693</v>
      </c>
      <c r="L1172" s="5" t="s">
        <v>12303</v>
      </c>
      <c r="M1172" s="1">
        <v>-76.986913106499998</v>
      </c>
      <c r="N1172" s="1" t="s">
        <v>68</v>
      </c>
      <c r="O1172" s="1" t="s">
        <v>346</v>
      </c>
      <c r="P1172" s="1" t="s">
        <v>48</v>
      </c>
      <c r="Q1172" s="1">
        <v>108</v>
      </c>
      <c r="R1172" s="2" t="s">
        <v>1468</v>
      </c>
      <c r="S1172" s="1">
        <v>6</v>
      </c>
      <c r="T1172" s="1"/>
      <c r="U1172" s="1"/>
      <c r="V1172" s="1">
        <v>1</v>
      </c>
      <c r="W1172" s="1">
        <v>401135.37</v>
      </c>
      <c r="X1172" s="1">
        <v>2025</v>
      </c>
      <c r="Y1172" s="5" t="s">
        <v>3318</v>
      </c>
      <c r="Z1172" s="5">
        <v>45694</v>
      </c>
      <c r="AA1172" s="5" t="str">
        <f t="shared" si="36"/>
        <v>Thursday</v>
      </c>
      <c r="AB1172" s="1" t="s">
        <v>9238</v>
      </c>
      <c r="AC1172" s="1">
        <v>8</v>
      </c>
      <c r="AD1172" s="1" t="s">
        <v>72</v>
      </c>
      <c r="AE1172" s="5">
        <v>45691</v>
      </c>
      <c r="AF1172" s="5" t="s">
        <v>11899</v>
      </c>
      <c r="AG1172" s="1" t="s">
        <v>1470</v>
      </c>
      <c r="AH1172" s="1" t="s">
        <v>68</v>
      </c>
      <c r="AI1172" s="1" t="s">
        <v>11822</v>
      </c>
      <c r="AJ1172" s="1" t="s">
        <v>1471</v>
      </c>
      <c r="AK1172">
        <f t="shared" si="37"/>
        <v>2</v>
      </c>
    </row>
    <row r="1173" spans="1:37" x14ac:dyDescent="0.3">
      <c r="A1173" s="1">
        <v>1172</v>
      </c>
      <c r="B1173" s="1" t="s">
        <v>65</v>
      </c>
      <c r="C1173" s="1">
        <v>38.902207721000003</v>
      </c>
      <c r="D1173" s="1" t="s">
        <v>13234</v>
      </c>
      <c r="E1173" s="1" t="s">
        <v>30</v>
      </c>
      <c r="F1173" s="1" t="s">
        <v>2099</v>
      </c>
      <c r="G1173" s="1" t="s">
        <v>198</v>
      </c>
      <c r="H1173" s="1">
        <v>137150.53</v>
      </c>
      <c r="I1173" s="1" t="s">
        <v>33</v>
      </c>
      <c r="J1173" s="1">
        <v>25017896</v>
      </c>
      <c r="K1173" s="5">
        <v>45694</v>
      </c>
      <c r="L1173" s="5" t="s">
        <v>8185</v>
      </c>
      <c r="M1173" s="1">
        <v>-76.982011542699993</v>
      </c>
      <c r="N1173" s="1" t="s">
        <v>46</v>
      </c>
      <c r="O1173" s="1" t="s">
        <v>69</v>
      </c>
      <c r="P1173" s="1" t="s">
        <v>60</v>
      </c>
      <c r="Q1173" s="1">
        <v>507</v>
      </c>
      <c r="R1173" s="2" t="s">
        <v>199</v>
      </c>
      <c r="S1173" s="1">
        <v>5</v>
      </c>
      <c r="T1173" s="1"/>
      <c r="U1173" s="1"/>
      <c r="V1173" s="1">
        <v>5</v>
      </c>
      <c r="W1173" s="1">
        <v>401560.34</v>
      </c>
      <c r="X1173" s="1">
        <v>2025</v>
      </c>
      <c r="Y1173" s="5" t="s">
        <v>3319</v>
      </c>
      <c r="Z1173" s="5">
        <v>45694</v>
      </c>
      <c r="AA1173" s="5" t="str">
        <f t="shared" si="36"/>
        <v>Thursday</v>
      </c>
      <c r="AB1173" s="1" t="s">
        <v>9239</v>
      </c>
      <c r="AC1173" s="1">
        <v>7</v>
      </c>
      <c r="AD1173" s="1" t="s">
        <v>52</v>
      </c>
      <c r="AE1173" s="5">
        <v>45692</v>
      </c>
      <c r="AF1173" s="5" t="s">
        <v>12288</v>
      </c>
      <c r="AG1173" s="1" t="s">
        <v>201</v>
      </c>
      <c r="AH1173" s="1" t="s">
        <v>46</v>
      </c>
      <c r="AI1173" s="1" t="s">
        <v>11821</v>
      </c>
      <c r="AJ1173" s="1" t="s">
        <v>202</v>
      </c>
      <c r="AK1173">
        <f t="shared" si="37"/>
        <v>2</v>
      </c>
    </row>
    <row r="1174" spans="1:37" x14ac:dyDescent="0.3">
      <c r="A1174" s="1">
        <v>1173</v>
      </c>
      <c r="B1174" s="1" t="s">
        <v>243</v>
      </c>
      <c r="C1174" s="1">
        <v>38.9537846761</v>
      </c>
      <c r="D1174" s="1" t="s">
        <v>14100</v>
      </c>
      <c r="E1174" s="1" t="s">
        <v>30</v>
      </c>
      <c r="F1174" s="1" t="s">
        <v>3320</v>
      </c>
      <c r="G1174" s="1" t="s">
        <v>93</v>
      </c>
      <c r="H1174" s="1">
        <v>142876</v>
      </c>
      <c r="I1174" s="1" t="s">
        <v>33</v>
      </c>
      <c r="J1174" s="1">
        <v>25021409</v>
      </c>
      <c r="K1174" s="5">
        <v>45701</v>
      </c>
      <c r="L1174" s="5" t="s">
        <v>11294</v>
      </c>
      <c r="M1174" s="1">
        <v>-77.017092250900006</v>
      </c>
      <c r="N1174" s="1" t="s">
        <v>34</v>
      </c>
      <c r="O1174" s="1" t="s">
        <v>206</v>
      </c>
      <c r="P1174" s="1" t="s">
        <v>60</v>
      </c>
      <c r="Q1174" s="1">
        <v>403</v>
      </c>
      <c r="R1174" s="2" t="s">
        <v>245</v>
      </c>
      <c r="S1174" s="1">
        <v>4</v>
      </c>
      <c r="T1174" s="1"/>
      <c r="U1174" s="1"/>
      <c r="V1174" s="1">
        <v>4</v>
      </c>
      <c r="W1174" s="1">
        <v>398518.47</v>
      </c>
      <c r="X1174" s="1">
        <v>2025</v>
      </c>
      <c r="Y1174" s="5" t="s">
        <v>3321</v>
      </c>
      <c r="Z1174" s="5">
        <v>45701</v>
      </c>
      <c r="AA1174" s="5" t="str">
        <f t="shared" si="36"/>
        <v>Thursday</v>
      </c>
      <c r="AB1174" s="1" t="s">
        <v>9240</v>
      </c>
      <c r="AC1174" s="1">
        <v>6</v>
      </c>
      <c r="AD1174" s="1" t="s">
        <v>40</v>
      </c>
      <c r="AE1174" s="5">
        <v>45701</v>
      </c>
      <c r="AF1174" s="5" t="s">
        <v>11939</v>
      </c>
      <c r="AG1174" s="1" t="s">
        <v>1503</v>
      </c>
      <c r="AH1174" s="1" t="s">
        <v>34</v>
      </c>
      <c r="AI1174" s="1" t="s">
        <v>11820</v>
      </c>
      <c r="AJ1174" s="1" t="s">
        <v>1308</v>
      </c>
      <c r="AK1174">
        <f t="shared" si="37"/>
        <v>0</v>
      </c>
    </row>
    <row r="1175" spans="1:37" x14ac:dyDescent="0.3">
      <c r="A1175" s="1">
        <v>1174</v>
      </c>
      <c r="B1175" s="1" t="s">
        <v>55</v>
      </c>
      <c r="C1175" s="1">
        <v>38.915571101200001</v>
      </c>
      <c r="D1175" s="1" t="s">
        <v>14101</v>
      </c>
      <c r="E1175" s="1" t="s">
        <v>113</v>
      </c>
      <c r="F1175" s="1" t="s">
        <v>3322</v>
      </c>
      <c r="G1175" s="1" t="s">
        <v>58</v>
      </c>
      <c r="H1175" s="1">
        <v>138634.06</v>
      </c>
      <c r="I1175" s="1" t="s">
        <v>434</v>
      </c>
      <c r="J1175" s="1">
        <v>25022277</v>
      </c>
      <c r="K1175" s="5">
        <v>45703</v>
      </c>
      <c r="L1175" s="5" t="s">
        <v>12263</v>
      </c>
      <c r="M1175" s="1">
        <v>-77.022432419599994</v>
      </c>
      <c r="N1175" s="1" t="s">
        <v>11830</v>
      </c>
      <c r="O1175" s="1" t="s">
        <v>59</v>
      </c>
      <c r="P1175" s="1" t="s">
        <v>48</v>
      </c>
      <c r="Q1175" s="1">
        <v>305</v>
      </c>
      <c r="R1175" s="2" t="s">
        <v>822</v>
      </c>
      <c r="S1175" s="1">
        <v>1</v>
      </c>
      <c r="T1175" s="1"/>
      <c r="U1175" s="1"/>
      <c r="V1175" s="1">
        <v>3</v>
      </c>
      <c r="W1175" s="1">
        <v>398054.55</v>
      </c>
      <c r="X1175" s="1">
        <v>2025</v>
      </c>
      <c r="Y1175" s="5" t="s">
        <v>3323</v>
      </c>
      <c r="Z1175" s="5">
        <v>45703</v>
      </c>
      <c r="AA1175" s="5" t="str">
        <f t="shared" si="36"/>
        <v>Saturday</v>
      </c>
      <c r="AB1175" s="1" t="s">
        <v>9241</v>
      </c>
      <c r="AC1175" s="1">
        <v>3</v>
      </c>
      <c r="AD1175" s="1" t="s">
        <v>11831</v>
      </c>
      <c r="AE1175" s="5">
        <v>45703</v>
      </c>
      <c r="AF1175" s="5" t="s">
        <v>12922</v>
      </c>
      <c r="AG1175" s="1" t="s">
        <v>1133</v>
      </c>
      <c r="AH1175" s="1" t="s">
        <v>11830</v>
      </c>
      <c r="AI1175" s="1" t="s">
        <v>11830</v>
      </c>
      <c r="AJ1175" s="1" t="s">
        <v>1976</v>
      </c>
      <c r="AK1175">
        <f t="shared" si="37"/>
        <v>0</v>
      </c>
    </row>
    <row r="1176" spans="1:37" x14ac:dyDescent="0.3">
      <c r="A1176" s="1">
        <v>1175</v>
      </c>
      <c r="B1176" s="1" t="s">
        <v>243</v>
      </c>
      <c r="C1176" s="1">
        <v>38.950599531999998</v>
      </c>
      <c r="D1176" s="1" t="s">
        <v>13745</v>
      </c>
      <c r="E1176" s="1" t="s">
        <v>30</v>
      </c>
      <c r="F1176" s="1" t="s">
        <v>623</v>
      </c>
      <c r="G1176" s="1" t="s">
        <v>107</v>
      </c>
      <c r="H1176" s="1">
        <v>142522.4</v>
      </c>
      <c r="I1176" s="1" t="s">
        <v>33</v>
      </c>
      <c r="J1176" s="1">
        <v>25024196</v>
      </c>
      <c r="K1176" s="5">
        <v>45706</v>
      </c>
      <c r="L1176" s="5" t="s">
        <v>9443</v>
      </c>
      <c r="M1176" s="1">
        <v>-77.015810026500006</v>
      </c>
      <c r="N1176" s="1" t="s">
        <v>46</v>
      </c>
      <c r="O1176" s="1" t="s">
        <v>206</v>
      </c>
      <c r="P1176" s="1" t="s">
        <v>36</v>
      </c>
      <c r="Q1176" s="1">
        <v>407</v>
      </c>
      <c r="R1176" s="2" t="s">
        <v>624</v>
      </c>
      <c r="S1176" s="1">
        <v>4</v>
      </c>
      <c r="T1176" s="1"/>
      <c r="U1176" s="1"/>
      <c r="V1176" s="1">
        <v>4</v>
      </c>
      <c r="W1176" s="1">
        <v>398629.55</v>
      </c>
      <c r="X1176" s="1">
        <v>2025</v>
      </c>
      <c r="Y1176" s="5" t="s">
        <v>3324</v>
      </c>
      <c r="Z1176" s="5">
        <v>45706</v>
      </c>
      <c r="AA1176" s="5" t="str">
        <f t="shared" si="36"/>
        <v>Tuesday</v>
      </c>
      <c r="AB1176" s="1" t="s">
        <v>9242</v>
      </c>
      <c r="AC1176" s="1">
        <v>7</v>
      </c>
      <c r="AD1176" s="1" t="s">
        <v>52</v>
      </c>
      <c r="AE1176" s="5">
        <v>45704</v>
      </c>
      <c r="AF1176" s="5" t="s">
        <v>9443</v>
      </c>
      <c r="AG1176" s="1" t="s">
        <v>626</v>
      </c>
      <c r="AH1176" s="1" t="s">
        <v>46</v>
      </c>
      <c r="AI1176" s="1" t="s">
        <v>11821</v>
      </c>
      <c r="AJ1176" s="1" t="s">
        <v>627</v>
      </c>
      <c r="AK1176">
        <f t="shared" si="37"/>
        <v>2</v>
      </c>
    </row>
    <row r="1177" spans="1:37" x14ac:dyDescent="0.3">
      <c r="A1177" s="1">
        <v>1176</v>
      </c>
      <c r="B1177" s="1" t="s">
        <v>334</v>
      </c>
      <c r="C1177" s="1">
        <v>38.927540574299996</v>
      </c>
      <c r="D1177" s="1" t="s">
        <v>13332</v>
      </c>
      <c r="E1177" s="1" t="s">
        <v>30</v>
      </c>
      <c r="F1177" s="1" t="s">
        <v>3325</v>
      </c>
      <c r="G1177" s="1" t="s">
        <v>336</v>
      </c>
      <c r="H1177" s="1">
        <v>139963.21</v>
      </c>
      <c r="I1177" s="1" t="s">
        <v>33</v>
      </c>
      <c r="J1177" s="1">
        <v>25024909</v>
      </c>
      <c r="K1177" s="5">
        <v>45708</v>
      </c>
      <c r="L1177" s="5" t="s">
        <v>11939</v>
      </c>
      <c r="M1177" s="1">
        <v>-76.962262646200003</v>
      </c>
      <c r="N1177" s="1" t="s">
        <v>68</v>
      </c>
      <c r="O1177" s="1" t="s">
        <v>618</v>
      </c>
      <c r="P1177" s="1" t="s">
        <v>60</v>
      </c>
      <c r="Q1177" s="1">
        <v>503</v>
      </c>
      <c r="R1177" s="2" t="s">
        <v>716</v>
      </c>
      <c r="S1177" s="1">
        <v>5</v>
      </c>
      <c r="T1177" s="1"/>
      <c r="U1177" s="1"/>
      <c r="V1177" s="1">
        <v>5</v>
      </c>
      <c r="W1177" s="1">
        <v>403272.22</v>
      </c>
      <c r="X1177" s="1">
        <v>2025</v>
      </c>
      <c r="Y1177" s="5" t="s">
        <v>3326</v>
      </c>
      <c r="Z1177" s="5">
        <v>45708</v>
      </c>
      <c r="AA1177" s="5" t="str">
        <f t="shared" si="36"/>
        <v>Thursday</v>
      </c>
      <c r="AB1177" s="1" t="s">
        <v>9243</v>
      </c>
      <c r="AC1177" s="1">
        <v>8</v>
      </c>
      <c r="AD1177" s="1" t="s">
        <v>72</v>
      </c>
      <c r="AE1177" s="5">
        <v>45708</v>
      </c>
      <c r="AF1177" s="5" t="s">
        <v>12213</v>
      </c>
      <c r="AG1177" s="1" t="s">
        <v>718</v>
      </c>
      <c r="AH1177" s="1" t="s">
        <v>68</v>
      </c>
      <c r="AI1177" s="1" t="s">
        <v>11822</v>
      </c>
      <c r="AJ1177" s="1" t="s">
        <v>719</v>
      </c>
      <c r="AK1177">
        <f t="shared" si="37"/>
        <v>0</v>
      </c>
    </row>
    <row r="1178" spans="1:37" x14ac:dyDescent="0.3">
      <c r="A1178" s="1">
        <v>1177</v>
      </c>
      <c r="B1178" s="1" t="s">
        <v>1281</v>
      </c>
      <c r="C1178" s="1">
        <v>38.904171992899997</v>
      </c>
      <c r="D1178" s="1" t="s">
        <v>14102</v>
      </c>
      <c r="E1178" s="1" t="s">
        <v>30</v>
      </c>
      <c r="F1178" s="1" t="s">
        <v>3327</v>
      </c>
      <c r="G1178" s="1" t="s">
        <v>259</v>
      </c>
      <c r="H1178" s="1">
        <v>137368.74697291001</v>
      </c>
      <c r="I1178" s="1" t="s">
        <v>33</v>
      </c>
      <c r="J1178" s="1">
        <v>25025024</v>
      </c>
      <c r="K1178" s="5">
        <v>45708</v>
      </c>
      <c r="L1178" s="5" t="s">
        <v>12124</v>
      </c>
      <c r="M1178" s="1">
        <v>-77.025979841999998</v>
      </c>
      <c r="N1178" s="1" t="s">
        <v>68</v>
      </c>
      <c r="O1178" s="1" t="s">
        <v>117</v>
      </c>
      <c r="P1178" s="1" t="s">
        <v>36</v>
      </c>
      <c r="Q1178" s="1">
        <v>307</v>
      </c>
      <c r="R1178" s="2" t="s">
        <v>1383</v>
      </c>
      <c r="S1178" s="1">
        <v>2</v>
      </c>
      <c r="T1178" s="1"/>
      <c r="U1178" s="1"/>
      <c r="V1178" s="1">
        <v>3</v>
      </c>
      <c r="W1178" s="1">
        <v>397746.53993186</v>
      </c>
      <c r="X1178" s="1">
        <v>2025</v>
      </c>
      <c r="Y1178" s="5" t="s">
        <v>3328</v>
      </c>
      <c r="Z1178" s="5">
        <v>45708</v>
      </c>
      <c r="AA1178" s="5" t="str">
        <f t="shared" si="36"/>
        <v>Thursday</v>
      </c>
      <c r="AB1178" s="1" t="s">
        <v>9244</v>
      </c>
      <c r="AC1178" s="1">
        <v>8</v>
      </c>
      <c r="AD1178" s="1" t="s">
        <v>72</v>
      </c>
      <c r="AE1178" s="5">
        <v>45708</v>
      </c>
      <c r="AF1178" s="5" t="s">
        <v>12390</v>
      </c>
      <c r="AG1178" s="1" t="s">
        <v>186</v>
      </c>
      <c r="AH1178" s="1" t="s">
        <v>68</v>
      </c>
      <c r="AI1178" s="1" t="s">
        <v>11822</v>
      </c>
      <c r="AJ1178" s="1" t="s">
        <v>1478</v>
      </c>
      <c r="AK1178">
        <f t="shared" si="37"/>
        <v>0</v>
      </c>
    </row>
    <row r="1179" spans="1:37" x14ac:dyDescent="0.3">
      <c r="A1179" s="1">
        <v>1178</v>
      </c>
      <c r="B1179" s="1" t="s">
        <v>365</v>
      </c>
      <c r="C1179" s="1">
        <v>38.959025223799998</v>
      </c>
      <c r="D1179" s="1" t="s">
        <v>14103</v>
      </c>
      <c r="E1179" s="1" t="s">
        <v>30</v>
      </c>
      <c r="F1179" s="1" t="s">
        <v>3329</v>
      </c>
      <c r="G1179" s="1" t="s">
        <v>367</v>
      </c>
      <c r="H1179" s="1">
        <v>143460.59</v>
      </c>
      <c r="I1179" s="1" t="s">
        <v>33</v>
      </c>
      <c r="J1179" s="1">
        <v>25027692</v>
      </c>
      <c r="K1179" s="5">
        <v>45708</v>
      </c>
      <c r="L1179" s="5" t="s">
        <v>12340</v>
      </c>
      <c r="M1179" s="1">
        <v>-77.079226783999999</v>
      </c>
      <c r="N1179" s="1" t="s">
        <v>34</v>
      </c>
      <c r="O1179" s="1" t="s">
        <v>368</v>
      </c>
      <c r="P1179" s="1" t="s">
        <v>36</v>
      </c>
      <c r="Q1179" s="1">
        <v>202</v>
      </c>
      <c r="R1179" s="2" t="s">
        <v>369</v>
      </c>
      <c r="S1179" s="1">
        <v>3</v>
      </c>
      <c r="T1179" s="1"/>
      <c r="U1179" s="1"/>
      <c r="V1179" s="1">
        <v>2</v>
      </c>
      <c r="W1179" s="1">
        <v>393133.25</v>
      </c>
      <c r="X1179" s="1">
        <v>2025</v>
      </c>
      <c r="Y1179" s="5" t="s">
        <v>3330</v>
      </c>
      <c r="Z1179" s="5">
        <v>45713</v>
      </c>
      <c r="AA1179" s="5" t="str">
        <f t="shared" si="36"/>
        <v>Tuesday</v>
      </c>
      <c r="AB1179" s="1" t="s">
        <v>9245</v>
      </c>
      <c r="AC1179" s="1">
        <v>6</v>
      </c>
      <c r="AD1179" s="1" t="s">
        <v>40</v>
      </c>
      <c r="AE1179" s="5">
        <v>45708</v>
      </c>
      <c r="AF1179" s="5" t="s">
        <v>11884</v>
      </c>
      <c r="AG1179" s="1" t="s">
        <v>371</v>
      </c>
      <c r="AH1179" s="1" t="s">
        <v>34</v>
      </c>
      <c r="AI1179" s="1" t="s">
        <v>11820</v>
      </c>
      <c r="AJ1179" s="1" t="s">
        <v>2130</v>
      </c>
      <c r="AK1179">
        <f t="shared" si="37"/>
        <v>0</v>
      </c>
    </row>
    <row r="1180" spans="1:37" x14ac:dyDescent="0.3">
      <c r="A1180" s="1">
        <v>1179</v>
      </c>
      <c r="B1180" s="1" t="s">
        <v>181</v>
      </c>
      <c r="C1180" s="1">
        <v>38.907903373499998</v>
      </c>
      <c r="D1180" s="1" t="s">
        <v>13973</v>
      </c>
      <c r="E1180" s="1" t="s">
        <v>30</v>
      </c>
      <c r="F1180" s="1" t="s">
        <v>2489</v>
      </c>
      <c r="G1180" s="1" t="s">
        <v>259</v>
      </c>
      <c r="H1180" s="1">
        <v>137782.89000000001</v>
      </c>
      <c r="I1180" s="1" t="s">
        <v>33</v>
      </c>
      <c r="J1180" s="1">
        <v>25024603</v>
      </c>
      <c r="K1180" s="5">
        <v>45707</v>
      </c>
      <c r="L1180" s="5" t="s">
        <v>12003</v>
      </c>
      <c r="M1180" s="1">
        <v>-77.022943646000002</v>
      </c>
      <c r="N1180" s="1" t="s">
        <v>68</v>
      </c>
      <c r="O1180" s="1" t="s">
        <v>452</v>
      </c>
      <c r="P1180" s="1" t="s">
        <v>36</v>
      </c>
      <c r="Q1180" s="1">
        <v>307</v>
      </c>
      <c r="R1180" s="2" t="s">
        <v>1383</v>
      </c>
      <c r="S1180" s="1">
        <v>2</v>
      </c>
      <c r="T1180" s="1"/>
      <c r="U1180" s="1"/>
      <c r="V1180" s="1">
        <v>3</v>
      </c>
      <c r="W1180" s="1">
        <v>398010</v>
      </c>
      <c r="X1180" s="1">
        <v>2025</v>
      </c>
      <c r="Y1180" s="5" t="s">
        <v>3331</v>
      </c>
      <c r="Z1180" s="5">
        <v>45707</v>
      </c>
      <c r="AA1180" s="5" t="str">
        <f t="shared" si="36"/>
        <v>Wednesday</v>
      </c>
      <c r="AB1180" s="1" t="s">
        <v>9246</v>
      </c>
      <c r="AC1180" s="1">
        <v>8</v>
      </c>
      <c r="AD1180" s="1" t="s">
        <v>72</v>
      </c>
      <c r="AE1180" s="5">
        <v>45707</v>
      </c>
      <c r="AF1180" s="5" t="s">
        <v>12500</v>
      </c>
      <c r="AG1180" s="1" t="s">
        <v>455</v>
      </c>
      <c r="AH1180" s="1" t="s">
        <v>68</v>
      </c>
      <c r="AI1180" s="1" t="s">
        <v>11822</v>
      </c>
      <c r="AJ1180" s="1" t="s">
        <v>1385</v>
      </c>
      <c r="AK1180">
        <f t="shared" si="37"/>
        <v>0</v>
      </c>
    </row>
    <row r="1181" spans="1:37" x14ac:dyDescent="0.3">
      <c r="A1181" s="1">
        <v>1180</v>
      </c>
      <c r="B1181" s="1" t="s">
        <v>360</v>
      </c>
      <c r="C1181" s="1">
        <v>38.900759799799999</v>
      </c>
      <c r="D1181" s="1" t="s">
        <v>13333</v>
      </c>
      <c r="E1181" s="1" t="s">
        <v>30</v>
      </c>
      <c r="F1181" s="1" t="s">
        <v>3332</v>
      </c>
      <c r="G1181" s="1"/>
      <c r="H1181" s="1">
        <v>136989.70000000001</v>
      </c>
      <c r="I1181" s="1" t="s">
        <v>33</v>
      </c>
      <c r="J1181" s="1">
        <v>25420682</v>
      </c>
      <c r="K1181" s="5">
        <v>45686</v>
      </c>
      <c r="L1181" s="5" t="s">
        <v>12006</v>
      </c>
      <c r="M1181" s="1">
        <v>-76.989275669099996</v>
      </c>
      <c r="N1181" s="1" t="s">
        <v>34</v>
      </c>
      <c r="O1181" s="1" t="s">
        <v>35</v>
      </c>
      <c r="P1181" s="1" t="s">
        <v>60</v>
      </c>
      <c r="Q1181" s="1"/>
      <c r="R1181" s="2" t="s">
        <v>1300</v>
      </c>
      <c r="S1181" s="1">
        <v>6</v>
      </c>
      <c r="T1181" s="1"/>
      <c r="U1181" s="1"/>
      <c r="V1181" s="1" t="s">
        <v>13077</v>
      </c>
      <c r="W1181" s="1">
        <v>400930.26</v>
      </c>
      <c r="X1181" s="1">
        <v>2025</v>
      </c>
      <c r="Y1181" s="5" t="s">
        <v>3333</v>
      </c>
      <c r="Z1181" s="5">
        <v>45702</v>
      </c>
      <c r="AA1181" s="5" t="str">
        <f t="shared" si="36"/>
        <v>Friday</v>
      </c>
      <c r="AB1181" s="1" t="s">
        <v>9247</v>
      </c>
      <c r="AC1181" s="1">
        <v>6</v>
      </c>
      <c r="AD1181" s="1" t="s">
        <v>40</v>
      </c>
      <c r="AE1181" s="5">
        <v>45686</v>
      </c>
      <c r="AF1181" s="5" t="s">
        <v>11972</v>
      </c>
      <c r="AG1181" s="1" t="s">
        <v>580</v>
      </c>
      <c r="AH1181" s="1" t="s">
        <v>34</v>
      </c>
      <c r="AI1181" s="1" t="s">
        <v>11820</v>
      </c>
      <c r="AJ1181" s="1" t="s">
        <v>1302</v>
      </c>
      <c r="AK1181">
        <f t="shared" si="37"/>
        <v>0</v>
      </c>
    </row>
    <row r="1182" spans="1:37" x14ac:dyDescent="0.3">
      <c r="A1182" s="1">
        <v>1181</v>
      </c>
      <c r="B1182" s="1" t="s">
        <v>2249</v>
      </c>
      <c r="C1182" s="1">
        <v>38.923086951599998</v>
      </c>
      <c r="D1182" s="1" t="s">
        <v>14104</v>
      </c>
      <c r="E1182" s="1" t="s">
        <v>30</v>
      </c>
      <c r="F1182" s="1" t="s">
        <v>3334</v>
      </c>
      <c r="G1182" s="1" t="s">
        <v>709</v>
      </c>
      <c r="H1182" s="1">
        <v>139471.23000000001</v>
      </c>
      <c r="I1182" s="1" t="s">
        <v>33</v>
      </c>
      <c r="J1182" s="1">
        <v>25420102</v>
      </c>
      <c r="K1182" s="5">
        <v>45658</v>
      </c>
      <c r="L1182" s="5" t="s">
        <v>12341</v>
      </c>
      <c r="M1182" s="1">
        <v>-77.080612779500001</v>
      </c>
      <c r="N1182" s="1" t="s">
        <v>34</v>
      </c>
      <c r="O1182" s="1" t="s">
        <v>1005</v>
      </c>
      <c r="P1182" s="1" t="s">
        <v>36</v>
      </c>
      <c r="Q1182" s="1">
        <v>204</v>
      </c>
      <c r="R1182" s="2" t="s">
        <v>3172</v>
      </c>
      <c r="S1182" s="1">
        <v>3</v>
      </c>
      <c r="T1182" s="1"/>
      <c r="U1182" s="1"/>
      <c r="V1182" s="1">
        <v>2</v>
      </c>
      <c r="W1182" s="1">
        <v>393009.6</v>
      </c>
      <c r="X1182" s="1">
        <v>2025</v>
      </c>
      <c r="Y1182" s="5" t="s">
        <v>3335</v>
      </c>
      <c r="Z1182" s="5">
        <v>45666</v>
      </c>
      <c r="AA1182" s="5" t="str">
        <f t="shared" si="36"/>
        <v>Thursday</v>
      </c>
      <c r="AB1182" s="1" t="s">
        <v>9248</v>
      </c>
      <c r="AC1182" s="1">
        <v>6</v>
      </c>
      <c r="AD1182" s="1" t="s">
        <v>40</v>
      </c>
      <c r="AE1182" s="5">
        <v>45658</v>
      </c>
      <c r="AF1182" s="5" t="s">
        <v>12222</v>
      </c>
      <c r="AG1182" s="1" t="s">
        <v>2549</v>
      </c>
      <c r="AH1182" s="1" t="s">
        <v>34</v>
      </c>
      <c r="AI1182" s="1" t="s">
        <v>11820</v>
      </c>
      <c r="AJ1182" s="1" t="s">
        <v>3336</v>
      </c>
      <c r="AK1182">
        <f t="shared" si="37"/>
        <v>0</v>
      </c>
    </row>
    <row r="1183" spans="1:37" x14ac:dyDescent="0.3">
      <c r="A1183" s="1">
        <v>1182</v>
      </c>
      <c r="B1183" s="1" t="s">
        <v>43</v>
      </c>
      <c r="C1183" s="1">
        <v>38.900922977199997</v>
      </c>
      <c r="D1183" s="1" t="s">
        <v>13858</v>
      </c>
      <c r="E1183" s="1" t="s">
        <v>30</v>
      </c>
      <c r="F1183" s="1" t="s">
        <v>1692</v>
      </c>
      <c r="G1183" s="1" t="s">
        <v>45</v>
      </c>
      <c r="H1183" s="1">
        <v>137008.12</v>
      </c>
      <c r="I1183" s="1" t="s">
        <v>33</v>
      </c>
      <c r="J1183" s="1">
        <v>25004250</v>
      </c>
      <c r="K1183" s="5">
        <v>45667</v>
      </c>
      <c r="L1183" s="5" t="s">
        <v>12342</v>
      </c>
      <c r="M1183" s="1">
        <v>-77.027551469700001</v>
      </c>
      <c r="N1183" s="1" t="s">
        <v>34</v>
      </c>
      <c r="O1183" s="1" t="s">
        <v>117</v>
      </c>
      <c r="P1183" s="1" t="s">
        <v>60</v>
      </c>
      <c r="Q1183" s="1">
        <v>209</v>
      </c>
      <c r="R1183" s="2" t="s">
        <v>507</v>
      </c>
      <c r="S1183" s="1">
        <v>2</v>
      </c>
      <c r="T1183" s="1" t="s">
        <v>184</v>
      </c>
      <c r="U1183" s="1"/>
      <c r="V1183" s="1">
        <v>2</v>
      </c>
      <c r="W1183" s="1">
        <v>397610.11</v>
      </c>
      <c r="X1183" s="1">
        <v>2025</v>
      </c>
      <c r="Y1183" s="5" t="s">
        <v>3337</v>
      </c>
      <c r="Z1183" s="5">
        <v>45667</v>
      </c>
      <c r="AA1183" s="5" t="str">
        <f t="shared" si="36"/>
        <v>Friday</v>
      </c>
      <c r="AB1183" s="1" t="s">
        <v>9249</v>
      </c>
      <c r="AC1183" s="1">
        <v>6</v>
      </c>
      <c r="AD1183" s="1" t="s">
        <v>40</v>
      </c>
      <c r="AE1183" s="5">
        <v>45667</v>
      </c>
      <c r="AF1183" s="5" t="s">
        <v>12861</v>
      </c>
      <c r="AG1183" s="1" t="s">
        <v>186</v>
      </c>
      <c r="AH1183" s="1" t="s">
        <v>34</v>
      </c>
      <c r="AI1183" s="1" t="s">
        <v>11820</v>
      </c>
      <c r="AJ1183" s="1" t="s">
        <v>773</v>
      </c>
      <c r="AK1183">
        <f t="shared" si="37"/>
        <v>0</v>
      </c>
    </row>
    <row r="1184" spans="1:37" x14ac:dyDescent="0.3">
      <c r="A1184" s="1">
        <v>1183</v>
      </c>
      <c r="B1184" s="1" t="s">
        <v>360</v>
      </c>
      <c r="C1184" s="1">
        <v>38.900198697900002</v>
      </c>
      <c r="D1184" s="1" t="s">
        <v>13281</v>
      </c>
      <c r="E1184" s="1" t="s">
        <v>30</v>
      </c>
      <c r="F1184" s="1" t="s">
        <v>2730</v>
      </c>
      <c r="G1184" s="1" t="s">
        <v>344</v>
      </c>
      <c r="H1184" s="1">
        <v>136927.44</v>
      </c>
      <c r="I1184" s="1" t="s">
        <v>33</v>
      </c>
      <c r="J1184" s="1">
        <v>25004976</v>
      </c>
      <c r="K1184" s="5">
        <v>45665</v>
      </c>
      <c r="L1184" s="5" t="s">
        <v>11983</v>
      </c>
      <c r="M1184" s="1">
        <v>-76.986906242100005</v>
      </c>
      <c r="N1184" s="1" t="s">
        <v>34</v>
      </c>
      <c r="O1184" s="1" t="s">
        <v>35</v>
      </c>
      <c r="P1184" s="1" t="s">
        <v>36</v>
      </c>
      <c r="Q1184" s="1">
        <v>104</v>
      </c>
      <c r="R1184" s="2" t="s">
        <v>1300</v>
      </c>
      <c r="S1184" s="1">
        <v>6</v>
      </c>
      <c r="T1184" s="1"/>
      <c r="U1184" s="1"/>
      <c r="V1184" s="1">
        <v>1</v>
      </c>
      <c r="W1184" s="1">
        <v>401135.8</v>
      </c>
      <c r="X1184" s="1">
        <v>2025</v>
      </c>
      <c r="Y1184" s="5" t="s">
        <v>3338</v>
      </c>
      <c r="Z1184" s="5">
        <v>45668</v>
      </c>
      <c r="AA1184" s="5" t="str">
        <f t="shared" si="36"/>
        <v>Saturday</v>
      </c>
      <c r="AB1184" s="1" t="s">
        <v>9250</v>
      </c>
      <c r="AC1184" s="1">
        <v>6</v>
      </c>
      <c r="AD1184" s="1" t="s">
        <v>40</v>
      </c>
      <c r="AE1184" s="5">
        <v>45665</v>
      </c>
      <c r="AF1184" s="5" t="s">
        <v>11891</v>
      </c>
      <c r="AG1184" s="1" t="s">
        <v>580</v>
      </c>
      <c r="AH1184" s="1" t="s">
        <v>34</v>
      </c>
      <c r="AI1184" s="1" t="s">
        <v>11820</v>
      </c>
      <c r="AJ1184" s="1" t="s">
        <v>1302</v>
      </c>
      <c r="AK1184">
        <f t="shared" si="37"/>
        <v>0</v>
      </c>
    </row>
    <row r="1185" spans="1:37" x14ac:dyDescent="0.3">
      <c r="A1185" s="1">
        <v>1184</v>
      </c>
      <c r="B1185" s="1" t="s">
        <v>365</v>
      </c>
      <c r="C1185" s="1">
        <v>38.948791612500003</v>
      </c>
      <c r="D1185" s="1" t="s">
        <v>13893</v>
      </c>
      <c r="E1185" s="1" t="s">
        <v>30</v>
      </c>
      <c r="F1185" s="1" t="s">
        <v>1948</v>
      </c>
      <c r="G1185" s="1" t="s">
        <v>367</v>
      </c>
      <c r="H1185" s="1">
        <v>142324.53</v>
      </c>
      <c r="I1185" s="1" t="s">
        <v>33</v>
      </c>
      <c r="J1185" s="1">
        <v>25008947</v>
      </c>
      <c r="K1185" s="5">
        <v>45676</v>
      </c>
      <c r="L1185" s="5" t="s">
        <v>12236</v>
      </c>
      <c r="M1185" s="1">
        <v>-77.078745891500006</v>
      </c>
      <c r="N1185" s="1" t="s">
        <v>34</v>
      </c>
      <c r="O1185" s="1" t="s">
        <v>368</v>
      </c>
      <c r="P1185" s="1" t="s">
        <v>36</v>
      </c>
      <c r="Q1185" s="1">
        <v>202</v>
      </c>
      <c r="R1185" s="2" t="s">
        <v>369</v>
      </c>
      <c r="S1185" s="1">
        <v>3</v>
      </c>
      <c r="T1185" s="1"/>
      <c r="U1185" s="1"/>
      <c r="V1185" s="1">
        <v>2</v>
      </c>
      <c r="W1185" s="1">
        <v>393173.95</v>
      </c>
      <c r="X1185" s="1">
        <v>2025</v>
      </c>
      <c r="Y1185" s="5" t="s">
        <v>3339</v>
      </c>
      <c r="Z1185" s="5">
        <v>45676</v>
      </c>
      <c r="AA1185" s="5" t="str">
        <f t="shared" si="36"/>
        <v>Sunday</v>
      </c>
      <c r="AB1185" s="1" t="s">
        <v>9251</v>
      </c>
      <c r="AC1185" s="1">
        <v>6</v>
      </c>
      <c r="AD1185" s="1" t="s">
        <v>40</v>
      </c>
      <c r="AE1185" s="5">
        <v>45676</v>
      </c>
      <c r="AF1185" s="5" t="s">
        <v>12299</v>
      </c>
      <c r="AG1185" s="1" t="s">
        <v>371</v>
      </c>
      <c r="AH1185" s="1" t="s">
        <v>34</v>
      </c>
      <c r="AI1185" s="1" t="s">
        <v>11820</v>
      </c>
      <c r="AJ1185" s="1" t="s">
        <v>372</v>
      </c>
      <c r="AK1185">
        <f t="shared" si="37"/>
        <v>0</v>
      </c>
    </row>
    <row r="1186" spans="1:37" x14ac:dyDescent="0.3">
      <c r="A1186" s="1">
        <v>1185</v>
      </c>
      <c r="B1186" s="1" t="s">
        <v>132</v>
      </c>
      <c r="C1186" s="1">
        <v>38.929516886099996</v>
      </c>
      <c r="D1186" s="1" t="s">
        <v>13711</v>
      </c>
      <c r="E1186" s="1" t="s">
        <v>30</v>
      </c>
      <c r="F1186" s="1" t="s">
        <v>134</v>
      </c>
      <c r="G1186" s="1" t="s">
        <v>77</v>
      </c>
      <c r="H1186" s="1">
        <v>140182.43</v>
      </c>
      <c r="I1186" s="1" t="s">
        <v>33</v>
      </c>
      <c r="J1186" s="1">
        <v>25001869</v>
      </c>
      <c r="K1186" s="5">
        <v>45661</v>
      </c>
      <c r="L1186" s="5" t="s">
        <v>12071</v>
      </c>
      <c r="M1186" s="1">
        <v>-77.032729863300005</v>
      </c>
      <c r="N1186" s="1" t="s">
        <v>34</v>
      </c>
      <c r="O1186" s="1" t="s">
        <v>78</v>
      </c>
      <c r="P1186" s="1" t="s">
        <v>36</v>
      </c>
      <c r="Q1186" s="1">
        <v>302</v>
      </c>
      <c r="R1186" s="2" t="s">
        <v>135</v>
      </c>
      <c r="S1186" s="1">
        <v>1</v>
      </c>
      <c r="T1186" s="1"/>
      <c r="U1186" s="1"/>
      <c r="V1186" s="1">
        <v>3</v>
      </c>
      <c r="W1186" s="1">
        <v>397162.06</v>
      </c>
      <c r="X1186" s="1">
        <v>2025</v>
      </c>
      <c r="Y1186" s="5" t="s">
        <v>3340</v>
      </c>
      <c r="Z1186" s="5">
        <v>45661</v>
      </c>
      <c r="AA1186" s="5" t="str">
        <f t="shared" si="36"/>
        <v>Saturday</v>
      </c>
      <c r="AB1186" s="1" t="s">
        <v>9252</v>
      </c>
      <c r="AC1186" s="1">
        <v>6</v>
      </c>
      <c r="AD1186" s="1" t="s">
        <v>40</v>
      </c>
      <c r="AE1186" s="5">
        <v>45661</v>
      </c>
      <c r="AF1186" s="5" t="s">
        <v>12077</v>
      </c>
      <c r="AG1186" s="1" t="s">
        <v>137</v>
      </c>
      <c r="AH1186" s="1" t="s">
        <v>34</v>
      </c>
      <c r="AI1186" s="1" t="s">
        <v>11820</v>
      </c>
      <c r="AJ1186" s="1" t="s">
        <v>138</v>
      </c>
      <c r="AK1186">
        <f t="shared" si="37"/>
        <v>0</v>
      </c>
    </row>
    <row r="1187" spans="1:37" x14ac:dyDescent="0.3">
      <c r="A1187" s="1">
        <v>1186</v>
      </c>
      <c r="B1187" s="1" t="s">
        <v>780</v>
      </c>
      <c r="C1187" s="1">
        <v>38.944868636199999</v>
      </c>
      <c r="D1187" s="1" t="s">
        <v>13765</v>
      </c>
      <c r="E1187" s="1" t="s">
        <v>30</v>
      </c>
      <c r="F1187" s="1" t="s">
        <v>782</v>
      </c>
      <c r="G1187" s="1" t="s">
        <v>367</v>
      </c>
      <c r="H1187" s="1">
        <v>141888.04</v>
      </c>
      <c r="I1187" s="1" t="s">
        <v>33</v>
      </c>
      <c r="J1187" s="1">
        <v>25002316</v>
      </c>
      <c r="K1187" s="5">
        <v>45662</v>
      </c>
      <c r="L1187" s="5" t="s">
        <v>12343</v>
      </c>
      <c r="M1187" s="1">
        <v>-77.063915849099999</v>
      </c>
      <c r="N1187" s="1" t="s">
        <v>34</v>
      </c>
      <c r="O1187" s="1" t="s">
        <v>783</v>
      </c>
      <c r="P1187" s="1" t="s">
        <v>60</v>
      </c>
      <c r="Q1187" s="1">
        <v>203</v>
      </c>
      <c r="R1187" s="2" t="s">
        <v>784</v>
      </c>
      <c r="S1187" s="1">
        <v>3</v>
      </c>
      <c r="T1187" s="1"/>
      <c r="U1187" s="1"/>
      <c r="V1187" s="1">
        <v>2</v>
      </c>
      <c r="W1187" s="1">
        <v>394459.18</v>
      </c>
      <c r="X1187" s="1">
        <v>2025</v>
      </c>
      <c r="Y1187" s="5" t="s">
        <v>3341</v>
      </c>
      <c r="Z1187" s="5">
        <v>45662</v>
      </c>
      <c r="AA1187" s="5" t="str">
        <f t="shared" si="36"/>
        <v>Sunday</v>
      </c>
      <c r="AB1187" s="1" t="s">
        <v>9253</v>
      </c>
      <c r="AC1187" s="1">
        <v>6</v>
      </c>
      <c r="AD1187" s="1" t="s">
        <v>40</v>
      </c>
      <c r="AE1187" s="5">
        <v>45662</v>
      </c>
      <c r="AF1187" s="5" t="s">
        <v>12122</v>
      </c>
      <c r="AG1187" s="1" t="s">
        <v>786</v>
      </c>
      <c r="AH1187" s="1" t="s">
        <v>34</v>
      </c>
      <c r="AI1187" s="1" t="s">
        <v>11820</v>
      </c>
      <c r="AJ1187" s="1" t="s">
        <v>787</v>
      </c>
      <c r="AK1187">
        <f t="shared" si="37"/>
        <v>0</v>
      </c>
    </row>
    <row r="1188" spans="1:37" x14ac:dyDescent="0.3">
      <c r="A1188" s="1">
        <v>1187</v>
      </c>
      <c r="B1188" s="1" t="s">
        <v>181</v>
      </c>
      <c r="C1188" s="1">
        <v>38.9096464625</v>
      </c>
      <c r="D1188" s="1" t="s">
        <v>14105</v>
      </c>
      <c r="E1188" s="1" t="s">
        <v>30</v>
      </c>
      <c r="F1188" s="1" t="s">
        <v>3342</v>
      </c>
      <c r="G1188" s="1" t="s">
        <v>259</v>
      </c>
      <c r="H1188" s="1">
        <v>137976.41001347001</v>
      </c>
      <c r="I1188" s="1" t="s">
        <v>33</v>
      </c>
      <c r="J1188" s="1">
        <v>25002424</v>
      </c>
      <c r="K1188" s="5">
        <v>45662</v>
      </c>
      <c r="L1188" s="5" t="s">
        <v>12344</v>
      </c>
      <c r="M1188" s="1">
        <v>-77.0239695474</v>
      </c>
      <c r="N1188" s="1" t="s">
        <v>46</v>
      </c>
      <c r="O1188" s="1" t="s">
        <v>452</v>
      </c>
      <c r="P1188" s="1" t="s">
        <v>36</v>
      </c>
      <c r="Q1188" s="1">
        <v>307</v>
      </c>
      <c r="R1188" s="2" t="s">
        <v>453</v>
      </c>
      <c r="S1188" s="1">
        <v>2</v>
      </c>
      <c r="T1188" s="1"/>
      <c r="U1188" s="1"/>
      <c r="V1188" s="1">
        <v>3</v>
      </c>
      <c r="W1188" s="1">
        <v>397921.07001202001</v>
      </c>
      <c r="X1188" s="1">
        <v>2025</v>
      </c>
      <c r="Y1188" s="5" t="s">
        <v>3343</v>
      </c>
      <c r="Z1188" s="5">
        <v>45662</v>
      </c>
      <c r="AA1188" s="5" t="str">
        <f t="shared" si="36"/>
        <v>Sunday</v>
      </c>
      <c r="AB1188" s="1" t="s">
        <v>9254</v>
      </c>
      <c r="AC1188" s="1">
        <v>7</v>
      </c>
      <c r="AD1188" s="1" t="s">
        <v>52</v>
      </c>
      <c r="AE1188" s="5">
        <v>45662</v>
      </c>
      <c r="AF1188" s="5" t="s">
        <v>12432</v>
      </c>
      <c r="AG1188" s="1" t="s">
        <v>186</v>
      </c>
      <c r="AH1188" s="1" t="s">
        <v>46</v>
      </c>
      <c r="AI1188" s="1" t="s">
        <v>11821</v>
      </c>
      <c r="AJ1188" s="1" t="s">
        <v>456</v>
      </c>
      <c r="AK1188">
        <f t="shared" si="37"/>
        <v>0</v>
      </c>
    </row>
    <row r="1189" spans="1:37" x14ac:dyDescent="0.3">
      <c r="A1189" s="1">
        <v>1188</v>
      </c>
      <c r="B1189" s="1" t="s">
        <v>1020</v>
      </c>
      <c r="C1189" s="1">
        <v>38.924199812200001</v>
      </c>
      <c r="D1189" s="1" t="s">
        <v>13795</v>
      </c>
      <c r="E1189" s="1" t="s">
        <v>30</v>
      </c>
      <c r="F1189" s="1" t="s">
        <v>1046</v>
      </c>
      <c r="G1189" s="1" t="s">
        <v>709</v>
      </c>
      <c r="H1189" s="1">
        <v>139592.95999999999</v>
      </c>
      <c r="I1189" s="1" t="s">
        <v>33</v>
      </c>
      <c r="J1189" s="1">
        <v>25004869</v>
      </c>
      <c r="K1189" s="5">
        <v>45668</v>
      </c>
      <c r="L1189" s="5" t="s">
        <v>12345</v>
      </c>
      <c r="M1189" s="1">
        <v>-77.051903124500001</v>
      </c>
      <c r="N1189" s="1" t="s">
        <v>34</v>
      </c>
      <c r="O1189" s="1" t="s">
        <v>1022</v>
      </c>
      <c r="P1189" s="1" t="s">
        <v>36</v>
      </c>
      <c r="Q1189" s="1">
        <v>204</v>
      </c>
      <c r="R1189" s="2" t="s">
        <v>1047</v>
      </c>
      <c r="S1189" s="1">
        <v>3</v>
      </c>
      <c r="T1189" s="1"/>
      <c r="U1189" s="1"/>
      <c r="V1189" s="1">
        <v>2</v>
      </c>
      <c r="W1189" s="1">
        <v>395499.25</v>
      </c>
      <c r="X1189" s="1">
        <v>2025</v>
      </c>
      <c r="Y1189" s="5" t="s">
        <v>3344</v>
      </c>
      <c r="Z1189" s="5">
        <v>45668</v>
      </c>
      <c r="AA1189" s="5" t="str">
        <f t="shared" si="36"/>
        <v>Saturday</v>
      </c>
      <c r="AB1189" s="1" t="s">
        <v>9255</v>
      </c>
      <c r="AC1189" s="1">
        <v>6</v>
      </c>
      <c r="AD1189" s="1" t="s">
        <v>40</v>
      </c>
      <c r="AE1189" s="5">
        <v>45668</v>
      </c>
      <c r="AF1189" s="5" t="s">
        <v>12786</v>
      </c>
      <c r="AG1189" s="1" t="s">
        <v>1049</v>
      </c>
      <c r="AH1189" s="1" t="s">
        <v>34</v>
      </c>
      <c r="AI1189" s="1" t="s">
        <v>11820</v>
      </c>
      <c r="AJ1189" s="1" t="s">
        <v>1050</v>
      </c>
      <c r="AK1189">
        <f t="shared" si="37"/>
        <v>0</v>
      </c>
    </row>
    <row r="1190" spans="1:37" x14ac:dyDescent="0.3">
      <c r="A1190" s="1">
        <v>1189</v>
      </c>
      <c r="B1190" s="1" t="s">
        <v>365</v>
      </c>
      <c r="C1190" s="1">
        <v>38.950366264199999</v>
      </c>
      <c r="D1190" s="1" t="s">
        <v>14106</v>
      </c>
      <c r="E1190" s="1" t="s">
        <v>30</v>
      </c>
      <c r="F1190" s="1" t="s">
        <v>3345</v>
      </c>
      <c r="G1190" s="1" t="s">
        <v>367</v>
      </c>
      <c r="H1190" s="1">
        <v>142499.32999999999</v>
      </c>
      <c r="I1190" s="1" t="s">
        <v>33</v>
      </c>
      <c r="J1190" s="1">
        <v>25004948</v>
      </c>
      <c r="K1190" s="5">
        <v>45668</v>
      </c>
      <c r="L1190" s="5" t="s">
        <v>12346</v>
      </c>
      <c r="M1190" s="1">
        <v>-77.078739094100001</v>
      </c>
      <c r="N1190" s="1" t="s">
        <v>68</v>
      </c>
      <c r="O1190" s="1" t="s">
        <v>368</v>
      </c>
      <c r="P1190" s="1" t="s">
        <v>36</v>
      </c>
      <c r="Q1190" s="1">
        <v>202</v>
      </c>
      <c r="R1190" s="2" t="s">
        <v>369</v>
      </c>
      <c r="S1190" s="1">
        <v>3</v>
      </c>
      <c r="T1190" s="1"/>
      <c r="U1190" s="1"/>
      <c r="V1190" s="1">
        <v>2</v>
      </c>
      <c r="W1190" s="1">
        <v>393174.69</v>
      </c>
      <c r="X1190" s="1">
        <v>2025</v>
      </c>
      <c r="Y1190" s="5" t="s">
        <v>3346</v>
      </c>
      <c r="Z1190" s="5">
        <v>45668</v>
      </c>
      <c r="AA1190" s="5" t="str">
        <f t="shared" si="36"/>
        <v>Saturday</v>
      </c>
      <c r="AB1190" s="1" t="s">
        <v>9256</v>
      </c>
      <c r="AC1190" s="1">
        <v>8</v>
      </c>
      <c r="AD1190" s="1" t="s">
        <v>72</v>
      </c>
      <c r="AE1190" s="5">
        <v>45668</v>
      </c>
      <c r="AF1190" s="5" t="s">
        <v>12436</v>
      </c>
      <c r="AG1190" s="1" t="s">
        <v>371</v>
      </c>
      <c r="AH1190" s="1" t="s">
        <v>68</v>
      </c>
      <c r="AI1190" s="1" t="s">
        <v>11822</v>
      </c>
      <c r="AJ1190" s="1" t="s">
        <v>372</v>
      </c>
      <c r="AK1190">
        <f t="shared" si="37"/>
        <v>0</v>
      </c>
    </row>
    <row r="1191" spans="1:37" x14ac:dyDescent="0.3">
      <c r="A1191" s="1">
        <v>1190</v>
      </c>
      <c r="B1191" s="1" t="s">
        <v>203</v>
      </c>
      <c r="C1191" s="1">
        <v>38.959682591799996</v>
      </c>
      <c r="D1191" s="1" t="s">
        <v>14107</v>
      </c>
      <c r="E1191" s="1" t="s">
        <v>30</v>
      </c>
      <c r="F1191" s="1" t="s">
        <v>3348</v>
      </c>
      <c r="G1191" s="1" t="s">
        <v>93</v>
      </c>
      <c r="H1191" s="1">
        <v>143530.96</v>
      </c>
      <c r="I1191" s="1" t="s">
        <v>638</v>
      </c>
      <c r="J1191" s="1">
        <v>25009296</v>
      </c>
      <c r="K1191" s="5">
        <v>45677</v>
      </c>
      <c r="L1191" s="5" t="s">
        <v>12331</v>
      </c>
      <c r="M1191" s="1">
        <v>-77.028136192000005</v>
      </c>
      <c r="N1191" s="1" t="s">
        <v>34</v>
      </c>
      <c r="O1191" s="1" t="s">
        <v>206</v>
      </c>
      <c r="P1191" s="1" t="s">
        <v>60</v>
      </c>
      <c r="Q1191" s="1">
        <v>403</v>
      </c>
      <c r="R1191" s="2" t="s">
        <v>207</v>
      </c>
      <c r="S1191" s="1">
        <v>4</v>
      </c>
      <c r="T1191" s="1"/>
      <c r="U1191" s="1"/>
      <c r="V1191" s="1">
        <v>4</v>
      </c>
      <c r="W1191" s="1">
        <v>397561.4</v>
      </c>
      <c r="X1191" s="1">
        <v>2025</v>
      </c>
      <c r="Y1191" s="5" t="s">
        <v>3349</v>
      </c>
      <c r="Z1191" s="5">
        <v>45677</v>
      </c>
      <c r="AA1191" s="5" t="str">
        <f t="shared" si="36"/>
        <v>Monday</v>
      </c>
      <c r="AB1191" s="1" t="s">
        <v>9257</v>
      </c>
      <c r="AC1191" s="1">
        <v>6</v>
      </c>
      <c r="AD1191" s="1" t="s">
        <v>40</v>
      </c>
      <c r="AE1191" s="5">
        <v>45677</v>
      </c>
      <c r="AF1191" s="5" t="s">
        <v>11887</v>
      </c>
      <c r="AG1191" s="1" t="s">
        <v>209</v>
      </c>
      <c r="AH1191" s="1" t="s">
        <v>34</v>
      </c>
      <c r="AI1191" s="1" t="s">
        <v>11820</v>
      </c>
      <c r="AJ1191" s="1" t="s">
        <v>210</v>
      </c>
      <c r="AK1191">
        <f t="shared" si="37"/>
        <v>0</v>
      </c>
    </row>
    <row r="1192" spans="1:37" x14ac:dyDescent="0.3">
      <c r="A1192" s="1">
        <v>1191</v>
      </c>
      <c r="B1192" s="1" t="s">
        <v>313</v>
      </c>
      <c r="C1192" s="1">
        <v>38.920509315700002</v>
      </c>
      <c r="D1192" s="1" t="s">
        <v>13334</v>
      </c>
      <c r="E1192" s="1" t="s">
        <v>30</v>
      </c>
      <c r="F1192" s="1" t="s">
        <v>3350</v>
      </c>
      <c r="G1192" s="1" t="s">
        <v>32</v>
      </c>
      <c r="H1192" s="1">
        <v>139182.01</v>
      </c>
      <c r="I1192" s="1" t="s">
        <v>33</v>
      </c>
      <c r="J1192" s="1">
        <v>25012990</v>
      </c>
      <c r="K1192" s="5">
        <v>45684</v>
      </c>
      <c r="L1192" s="5" t="s">
        <v>12020</v>
      </c>
      <c r="M1192" s="1">
        <v>-77.003504886599998</v>
      </c>
      <c r="N1192" s="1" t="s">
        <v>68</v>
      </c>
      <c r="O1192" s="1" t="s">
        <v>127</v>
      </c>
      <c r="P1192" s="1" t="s">
        <v>36</v>
      </c>
      <c r="Q1192" s="1">
        <v>502</v>
      </c>
      <c r="R1192" s="2" t="s">
        <v>828</v>
      </c>
      <c r="S1192" s="1">
        <v>5</v>
      </c>
      <c r="T1192" s="1"/>
      <c r="U1192" s="1"/>
      <c r="V1192" s="1">
        <v>5</v>
      </c>
      <c r="W1192" s="1">
        <v>399696.06</v>
      </c>
      <c r="X1192" s="1">
        <v>2025</v>
      </c>
      <c r="Y1192" s="5" t="s">
        <v>3351</v>
      </c>
      <c r="Z1192" s="5">
        <v>45684</v>
      </c>
      <c r="AA1192" s="5" t="str">
        <f t="shared" si="36"/>
        <v>Monday</v>
      </c>
      <c r="AB1192" s="1" t="s">
        <v>9258</v>
      </c>
      <c r="AC1192" s="1">
        <v>8</v>
      </c>
      <c r="AD1192" s="1" t="s">
        <v>72</v>
      </c>
      <c r="AE1192" s="5">
        <v>45684</v>
      </c>
      <c r="AF1192" s="5" t="s">
        <v>12227</v>
      </c>
      <c r="AG1192" s="1" t="s">
        <v>318</v>
      </c>
      <c r="AH1192" s="1" t="s">
        <v>68</v>
      </c>
      <c r="AI1192" s="1" t="s">
        <v>11822</v>
      </c>
      <c r="AJ1192" s="1" t="s">
        <v>830</v>
      </c>
      <c r="AK1192">
        <f t="shared" si="37"/>
        <v>0</v>
      </c>
    </row>
    <row r="1193" spans="1:37" x14ac:dyDescent="0.3">
      <c r="A1193" s="1">
        <v>1192</v>
      </c>
      <c r="B1193" s="1" t="s">
        <v>233</v>
      </c>
      <c r="C1193" s="1">
        <v>38.879963056999998</v>
      </c>
      <c r="D1193" s="1" t="s">
        <v>14927</v>
      </c>
      <c r="E1193" s="1" t="s">
        <v>30</v>
      </c>
      <c r="F1193" s="1" t="s">
        <v>3352</v>
      </c>
      <c r="G1193" s="1" t="s">
        <v>236</v>
      </c>
      <c r="H1193" s="1">
        <v>134681.04999999999</v>
      </c>
      <c r="I1193" s="1" t="s">
        <v>33</v>
      </c>
      <c r="J1193" s="1">
        <v>25016115</v>
      </c>
      <c r="K1193" s="5"/>
      <c r="L1193" s="5"/>
      <c r="M1193" s="1">
        <v>-77.003510270999996</v>
      </c>
      <c r="N1193" s="1" t="s">
        <v>68</v>
      </c>
      <c r="O1193" s="1" t="s">
        <v>237</v>
      </c>
      <c r="P1193" s="1" t="s">
        <v>36</v>
      </c>
      <c r="Q1193" s="1">
        <v>106</v>
      </c>
      <c r="R1193" s="2" t="s">
        <v>592</v>
      </c>
      <c r="S1193" s="1">
        <v>8</v>
      </c>
      <c r="T1193" s="1" t="s">
        <v>239</v>
      </c>
      <c r="U1193" s="1"/>
      <c r="V1193" s="1">
        <v>1</v>
      </c>
      <c r="W1193" s="1">
        <v>399695.42</v>
      </c>
      <c r="X1193" s="1">
        <v>2025</v>
      </c>
      <c r="Y1193" s="5" t="s">
        <v>3353</v>
      </c>
      <c r="Z1193" s="5">
        <v>45690</v>
      </c>
      <c r="AA1193" s="5" t="str">
        <f t="shared" si="36"/>
        <v>Sunday</v>
      </c>
      <c r="AB1193" s="1" t="s">
        <v>9259</v>
      </c>
      <c r="AC1193" s="1">
        <v>8</v>
      </c>
      <c r="AD1193" s="1" t="s">
        <v>72</v>
      </c>
      <c r="AE1193" s="5">
        <v>45690</v>
      </c>
      <c r="AF1193" s="5" t="s">
        <v>12526</v>
      </c>
      <c r="AG1193" s="1" t="s">
        <v>241</v>
      </c>
      <c r="AH1193" s="1" t="s">
        <v>68</v>
      </c>
      <c r="AI1193" s="1" t="s">
        <v>11822</v>
      </c>
      <c r="AJ1193" s="1" t="s">
        <v>810</v>
      </c>
      <c r="AK1193">
        <f t="shared" si="37"/>
        <v>-45690</v>
      </c>
    </row>
    <row r="1194" spans="1:37" x14ac:dyDescent="0.3">
      <c r="A1194" s="1">
        <v>1193</v>
      </c>
      <c r="B1194" s="1" t="s">
        <v>551</v>
      </c>
      <c r="C1194" s="1">
        <v>38.845536895400002</v>
      </c>
      <c r="D1194" s="1" t="s">
        <v>14928</v>
      </c>
      <c r="E1194" s="1" t="s">
        <v>30</v>
      </c>
      <c r="F1194" s="1" t="s">
        <v>3354</v>
      </c>
      <c r="G1194" s="1" t="s">
        <v>411</v>
      </c>
      <c r="H1194" s="1">
        <v>130859.53</v>
      </c>
      <c r="I1194" s="1" t="s">
        <v>33</v>
      </c>
      <c r="J1194" s="1">
        <v>25016582</v>
      </c>
      <c r="K1194" s="5">
        <v>45691</v>
      </c>
      <c r="L1194" s="5" t="s">
        <v>11893</v>
      </c>
      <c r="M1194" s="1">
        <v>-76.990700505199996</v>
      </c>
      <c r="N1194" s="1" t="s">
        <v>46</v>
      </c>
      <c r="O1194" s="1" t="s">
        <v>1710</v>
      </c>
      <c r="P1194" s="1" t="s">
        <v>36</v>
      </c>
      <c r="Q1194" s="1">
        <v>703</v>
      </c>
      <c r="R1194" s="2" t="s">
        <v>1711</v>
      </c>
      <c r="S1194" s="1">
        <v>8</v>
      </c>
      <c r="T1194" s="1"/>
      <c r="U1194" s="1"/>
      <c r="V1194" s="1">
        <v>7</v>
      </c>
      <c r="W1194" s="1">
        <v>400807.29</v>
      </c>
      <c r="X1194" s="1">
        <v>2025</v>
      </c>
      <c r="Y1194" s="5" t="s">
        <v>3355</v>
      </c>
      <c r="Z1194" s="5">
        <v>45691</v>
      </c>
      <c r="AA1194" s="5" t="str">
        <f t="shared" si="36"/>
        <v>Monday</v>
      </c>
      <c r="AB1194" s="1" t="s">
        <v>9260</v>
      </c>
      <c r="AC1194" s="1">
        <v>7</v>
      </c>
      <c r="AD1194" s="1" t="s">
        <v>52</v>
      </c>
      <c r="AE1194" s="5">
        <v>45688</v>
      </c>
      <c r="AF1194" s="5" t="s">
        <v>11876</v>
      </c>
      <c r="AG1194" s="1" t="s">
        <v>416</v>
      </c>
      <c r="AH1194" s="1" t="s">
        <v>46</v>
      </c>
      <c r="AI1194" s="1" t="s">
        <v>11821</v>
      </c>
      <c r="AJ1194" s="1" t="s">
        <v>1713</v>
      </c>
      <c r="AK1194">
        <f t="shared" si="37"/>
        <v>3</v>
      </c>
    </row>
    <row r="1195" spans="1:37" x14ac:dyDescent="0.3">
      <c r="A1195" s="1">
        <v>1194</v>
      </c>
      <c r="B1195" s="1" t="s">
        <v>850</v>
      </c>
      <c r="C1195" s="1">
        <v>38.883318002800003</v>
      </c>
      <c r="D1195" s="1" t="s">
        <v>14929</v>
      </c>
      <c r="E1195" s="1" t="s">
        <v>30</v>
      </c>
      <c r="F1195" s="1" t="s">
        <v>3356</v>
      </c>
      <c r="G1195" s="1" t="s">
        <v>158</v>
      </c>
      <c r="H1195" s="1">
        <v>135055.88</v>
      </c>
      <c r="I1195" s="1" t="s">
        <v>33</v>
      </c>
      <c r="J1195" s="1">
        <v>25018869</v>
      </c>
      <c r="K1195" s="5">
        <v>45696</v>
      </c>
      <c r="L1195" s="5" t="s">
        <v>12137</v>
      </c>
      <c r="M1195" s="1">
        <v>-76.928769190799997</v>
      </c>
      <c r="N1195" s="1" t="s">
        <v>68</v>
      </c>
      <c r="O1195" s="1" t="s">
        <v>376</v>
      </c>
      <c r="P1195" s="1" t="s">
        <v>60</v>
      </c>
      <c r="Q1195" s="1">
        <v>604</v>
      </c>
      <c r="R1195" s="2" t="s">
        <v>1496</v>
      </c>
      <c r="S1195" s="1">
        <v>7</v>
      </c>
      <c r="T1195" s="1"/>
      <c r="U1195" s="1"/>
      <c r="V1195" s="1">
        <v>6</v>
      </c>
      <c r="W1195" s="1">
        <v>406180.28</v>
      </c>
      <c r="X1195" s="1">
        <v>2025</v>
      </c>
      <c r="Y1195" s="5" t="s">
        <v>3357</v>
      </c>
      <c r="Z1195" s="5">
        <v>45696</v>
      </c>
      <c r="AA1195" s="5" t="str">
        <f t="shared" si="36"/>
        <v>Saturday</v>
      </c>
      <c r="AB1195" s="1" t="s">
        <v>9261</v>
      </c>
      <c r="AC1195" s="1">
        <v>8</v>
      </c>
      <c r="AD1195" s="1" t="s">
        <v>72</v>
      </c>
      <c r="AE1195" s="5">
        <v>45696</v>
      </c>
      <c r="AF1195" s="5" t="s">
        <v>11940</v>
      </c>
      <c r="AG1195" s="1" t="s">
        <v>1233</v>
      </c>
      <c r="AH1195" s="1" t="s">
        <v>68</v>
      </c>
      <c r="AI1195" s="1" t="s">
        <v>11822</v>
      </c>
      <c r="AJ1195" s="1" t="s">
        <v>3358</v>
      </c>
      <c r="AK1195">
        <f t="shared" si="37"/>
        <v>0</v>
      </c>
    </row>
    <row r="1196" spans="1:37" x14ac:dyDescent="0.3">
      <c r="A1196" s="1">
        <v>1195</v>
      </c>
      <c r="B1196" s="1" t="s">
        <v>551</v>
      </c>
      <c r="C1196" s="1">
        <v>38.846537727200001</v>
      </c>
      <c r="D1196" s="1" t="s">
        <v>14885</v>
      </c>
      <c r="E1196" s="1" t="s">
        <v>113</v>
      </c>
      <c r="F1196" s="1" t="s">
        <v>2622</v>
      </c>
      <c r="G1196" s="1" t="s">
        <v>553</v>
      </c>
      <c r="H1196" s="1">
        <v>130970.75</v>
      </c>
      <c r="I1196" s="1" t="s">
        <v>434</v>
      </c>
      <c r="J1196" s="1">
        <v>25008299</v>
      </c>
      <c r="K1196" s="5"/>
      <c r="L1196" s="5"/>
      <c r="M1196" s="1">
        <v>-76.981553383700003</v>
      </c>
      <c r="N1196" s="1" t="s">
        <v>116</v>
      </c>
      <c r="O1196" s="1" t="s">
        <v>529</v>
      </c>
      <c r="P1196" s="1" t="s">
        <v>60</v>
      </c>
      <c r="Q1196" s="1">
        <v>704</v>
      </c>
      <c r="R1196" s="2" t="s">
        <v>555</v>
      </c>
      <c r="S1196" s="1">
        <v>8</v>
      </c>
      <c r="T1196" s="1"/>
      <c r="U1196" s="1"/>
      <c r="V1196" s="1">
        <v>7</v>
      </c>
      <c r="W1196" s="1">
        <v>401601.33</v>
      </c>
      <c r="X1196" s="1">
        <v>2025</v>
      </c>
      <c r="Y1196" s="5" t="s">
        <v>3359</v>
      </c>
      <c r="Z1196" s="5">
        <v>45675</v>
      </c>
      <c r="AA1196" s="5" t="str">
        <f t="shared" si="36"/>
        <v>Saturday</v>
      </c>
      <c r="AB1196" s="1" t="s">
        <v>9262</v>
      </c>
      <c r="AC1196" s="1">
        <v>4</v>
      </c>
      <c r="AD1196" s="1" t="s">
        <v>121</v>
      </c>
      <c r="AE1196" s="5">
        <v>45675</v>
      </c>
      <c r="AF1196" s="5" t="s">
        <v>11868</v>
      </c>
      <c r="AG1196" s="1" t="s">
        <v>558</v>
      </c>
      <c r="AH1196" s="1" t="s">
        <v>116</v>
      </c>
      <c r="AI1196" s="1" t="s">
        <v>11825</v>
      </c>
      <c r="AJ1196" s="1" t="s">
        <v>3360</v>
      </c>
      <c r="AK1196">
        <f t="shared" si="37"/>
        <v>-45675</v>
      </c>
    </row>
    <row r="1197" spans="1:37" x14ac:dyDescent="0.3">
      <c r="A1197" s="1">
        <v>1196</v>
      </c>
      <c r="B1197" s="1" t="s">
        <v>1002</v>
      </c>
      <c r="C1197" s="1">
        <v>38.935838846899998</v>
      </c>
      <c r="D1197" s="1" t="s">
        <v>14930</v>
      </c>
      <c r="E1197" s="1" t="s">
        <v>113</v>
      </c>
      <c r="F1197" s="1" t="s">
        <v>3361</v>
      </c>
      <c r="G1197" s="1" t="s">
        <v>709</v>
      </c>
      <c r="H1197" s="1">
        <v>140886.99</v>
      </c>
      <c r="I1197" s="1" t="s">
        <v>638</v>
      </c>
      <c r="J1197" s="1">
        <v>25027737</v>
      </c>
      <c r="K1197" s="5">
        <v>45713</v>
      </c>
      <c r="L1197" s="5" t="s">
        <v>11906</v>
      </c>
      <c r="M1197" s="1">
        <v>-77.0830611003</v>
      </c>
      <c r="N1197" s="1" t="s">
        <v>11830</v>
      </c>
      <c r="O1197" s="1" t="s">
        <v>1005</v>
      </c>
      <c r="P1197" s="1" t="s">
        <v>36</v>
      </c>
      <c r="Q1197" s="1">
        <v>204</v>
      </c>
      <c r="R1197" s="2" t="s">
        <v>1006</v>
      </c>
      <c r="S1197" s="1">
        <v>3</v>
      </c>
      <c r="T1197" s="1"/>
      <c r="U1197" s="1"/>
      <c r="V1197" s="1">
        <v>2</v>
      </c>
      <c r="W1197" s="1">
        <v>392798.58</v>
      </c>
      <c r="X1197" s="1">
        <v>2025</v>
      </c>
      <c r="Y1197" s="5" t="s">
        <v>3362</v>
      </c>
      <c r="Z1197" s="5">
        <v>45713</v>
      </c>
      <c r="AA1197" s="5" t="str">
        <f t="shared" si="36"/>
        <v>Tuesday</v>
      </c>
      <c r="AB1197" s="1" t="s">
        <v>9263</v>
      </c>
      <c r="AC1197" s="1">
        <v>3</v>
      </c>
      <c r="AD1197" s="1" t="s">
        <v>11831</v>
      </c>
      <c r="AE1197" s="5">
        <v>45713</v>
      </c>
      <c r="AF1197" s="5" t="s">
        <v>12126</v>
      </c>
      <c r="AG1197" s="1" t="s">
        <v>2962</v>
      </c>
      <c r="AH1197" s="1" t="s">
        <v>11830</v>
      </c>
      <c r="AI1197" s="1" t="s">
        <v>11830</v>
      </c>
      <c r="AJ1197" s="1" t="s">
        <v>3363</v>
      </c>
      <c r="AK1197">
        <f t="shared" si="37"/>
        <v>0</v>
      </c>
    </row>
    <row r="1198" spans="1:37" x14ac:dyDescent="0.3">
      <c r="A1198" s="1">
        <v>1197</v>
      </c>
      <c r="B1198" s="1" t="s">
        <v>540</v>
      </c>
      <c r="C1198" s="1">
        <v>38.940277387000002</v>
      </c>
      <c r="D1198" s="1" t="s">
        <v>13843</v>
      </c>
      <c r="E1198" s="1" t="s">
        <v>30</v>
      </c>
      <c r="F1198" s="1" t="s">
        <v>1518</v>
      </c>
      <c r="G1198" s="1" t="s">
        <v>288</v>
      </c>
      <c r="H1198" s="1">
        <v>141376.73000000001</v>
      </c>
      <c r="I1198" s="1" t="s">
        <v>33</v>
      </c>
      <c r="J1198" s="1">
        <v>25028163</v>
      </c>
      <c r="K1198" s="5"/>
      <c r="L1198" s="5"/>
      <c r="M1198" s="1">
        <v>-77.025102057500007</v>
      </c>
      <c r="N1198" s="1" t="s">
        <v>34</v>
      </c>
      <c r="O1198" s="1" t="s">
        <v>206</v>
      </c>
      <c r="P1198" s="1" t="s">
        <v>36</v>
      </c>
      <c r="Q1198" s="1">
        <v>404</v>
      </c>
      <c r="R1198" s="2" t="s">
        <v>1519</v>
      </c>
      <c r="S1198" s="1">
        <v>4</v>
      </c>
      <c r="T1198" s="1"/>
      <c r="U1198" s="1"/>
      <c r="V1198" s="1">
        <v>4</v>
      </c>
      <c r="W1198" s="1">
        <v>397823.78</v>
      </c>
      <c r="X1198" s="1">
        <v>2025</v>
      </c>
      <c r="Y1198" s="5" t="s">
        <v>3364</v>
      </c>
      <c r="Z1198" s="5">
        <v>45714</v>
      </c>
      <c r="AA1198" s="5" t="str">
        <f t="shared" si="36"/>
        <v>Wednesday</v>
      </c>
      <c r="AB1198" s="1" t="s">
        <v>9264</v>
      </c>
      <c r="AC1198" s="1">
        <v>6</v>
      </c>
      <c r="AD1198" s="1" t="s">
        <v>40</v>
      </c>
      <c r="AE1198" s="5">
        <v>45714</v>
      </c>
      <c r="AF1198" s="5" t="s">
        <v>12617</v>
      </c>
      <c r="AG1198" s="1" t="s">
        <v>1507</v>
      </c>
      <c r="AH1198" s="1" t="s">
        <v>34</v>
      </c>
      <c r="AI1198" s="1" t="s">
        <v>11820</v>
      </c>
      <c r="AJ1198" s="1" t="s">
        <v>1521</v>
      </c>
      <c r="AK1198">
        <f t="shared" si="37"/>
        <v>-45714</v>
      </c>
    </row>
    <row r="1199" spans="1:37" x14ac:dyDescent="0.3">
      <c r="A1199" s="1">
        <v>1198</v>
      </c>
      <c r="B1199" s="1" t="s">
        <v>65</v>
      </c>
      <c r="C1199" s="1">
        <v>38.9069315538</v>
      </c>
      <c r="D1199" s="1" t="s">
        <v>13335</v>
      </c>
      <c r="E1199" s="1" t="s">
        <v>30</v>
      </c>
      <c r="F1199" s="1" t="s">
        <v>3365</v>
      </c>
      <c r="G1199" s="1" t="s">
        <v>32</v>
      </c>
      <c r="H1199" s="1">
        <v>137674.76</v>
      </c>
      <c r="I1199" s="1" t="s">
        <v>33</v>
      </c>
      <c r="J1199" s="1">
        <v>25012763</v>
      </c>
      <c r="K1199" s="5">
        <v>45684</v>
      </c>
      <c r="L1199" s="5" t="s">
        <v>8185</v>
      </c>
      <c r="M1199" s="1">
        <v>-76.999954689800006</v>
      </c>
      <c r="N1199" s="1" t="s">
        <v>46</v>
      </c>
      <c r="O1199" s="1" t="s">
        <v>69</v>
      </c>
      <c r="P1199" s="1" t="s">
        <v>36</v>
      </c>
      <c r="Q1199" s="1">
        <v>501</v>
      </c>
      <c r="R1199" s="2" t="s">
        <v>70</v>
      </c>
      <c r="S1199" s="1">
        <v>5</v>
      </c>
      <c r="T1199" s="1"/>
      <c r="U1199" s="1"/>
      <c r="V1199" s="1">
        <v>5</v>
      </c>
      <c r="W1199" s="1">
        <v>400003.93</v>
      </c>
      <c r="X1199" s="1">
        <v>2025</v>
      </c>
      <c r="Y1199" s="5" t="s">
        <v>3366</v>
      </c>
      <c r="Z1199" s="5">
        <v>45684</v>
      </c>
      <c r="AA1199" s="5" t="str">
        <f t="shared" si="36"/>
        <v>Monday</v>
      </c>
      <c r="AB1199" s="1" t="s">
        <v>9265</v>
      </c>
      <c r="AC1199" s="1">
        <v>7</v>
      </c>
      <c r="AD1199" s="1" t="s">
        <v>52</v>
      </c>
      <c r="AE1199" s="5">
        <v>45680</v>
      </c>
      <c r="AF1199" s="5" t="s">
        <v>11859</v>
      </c>
      <c r="AG1199" s="1" t="s">
        <v>73</v>
      </c>
      <c r="AH1199" s="1" t="s">
        <v>46</v>
      </c>
      <c r="AI1199" s="1" t="s">
        <v>11821</v>
      </c>
      <c r="AJ1199" s="1" t="s">
        <v>74</v>
      </c>
      <c r="AK1199">
        <f t="shared" si="37"/>
        <v>4</v>
      </c>
    </row>
    <row r="1200" spans="1:37" x14ac:dyDescent="0.3">
      <c r="A1200" s="1">
        <v>1199</v>
      </c>
      <c r="B1200" s="1" t="s">
        <v>65</v>
      </c>
      <c r="C1200" s="1">
        <v>38.909851510300001</v>
      </c>
      <c r="D1200" s="1" t="s">
        <v>13308</v>
      </c>
      <c r="E1200" s="1" t="s">
        <v>30</v>
      </c>
      <c r="F1200" s="1" t="s">
        <v>3058</v>
      </c>
      <c r="G1200" s="1" t="s">
        <v>32</v>
      </c>
      <c r="H1200" s="1">
        <v>137998.9</v>
      </c>
      <c r="I1200" s="1" t="s">
        <v>33</v>
      </c>
      <c r="J1200" s="1">
        <v>25013219</v>
      </c>
      <c r="K1200" s="5">
        <v>45685</v>
      </c>
      <c r="L1200" s="5" t="s">
        <v>12347</v>
      </c>
      <c r="M1200" s="1">
        <v>-76.998600514700001</v>
      </c>
      <c r="N1200" s="1" t="s">
        <v>34</v>
      </c>
      <c r="O1200" s="1" t="s">
        <v>69</v>
      </c>
      <c r="P1200" s="1" t="s">
        <v>60</v>
      </c>
      <c r="Q1200" s="1">
        <v>501</v>
      </c>
      <c r="R1200" s="2" t="s">
        <v>70</v>
      </c>
      <c r="S1200" s="1">
        <v>5</v>
      </c>
      <c r="T1200" s="1"/>
      <c r="U1200" s="1"/>
      <c r="V1200" s="1">
        <v>5</v>
      </c>
      <c r="W1200" s="1">
        <v>400121.38</v>
      </c>
      <c r="X1200" s="1">
        <v>2025</v>
      </c>
      <c r="Y1200" s="5" t="s">
        <v>3367</v>
      </c>
      <c r="Z1200" s="5">
        <v>45685</v>
      </c>
      <c r="AA1200" s="5" t="str">
        <f t="shared" si="36"/>
        <v>Tuesday</v>
      </c>
      <c r="AB1200" s="1" t="s">
        <v>9266</v>
      </c>
      <c r="AC1200" s="1">
        <v>6</v>
      </c>
      <c r="AD1200" s="1" t="s">
        <v>40</v>
      </c>
      <c r="AE1200" s="5">
        <v>45685</v>
      </c>
      <c r="AF1200" s="5" t="s">
        <v>12533</v>
      </c>
      <c r="AG1200" s="1" t="s">
        <v>73</v>
      </c>
      <c r="AH1200" s="1" t="s">
        <v>34</v>
      </c>
      <c r="AI1200" s="1" t="s">
        <v>11820</v>
      </c>
      <c r="AJ1200" s="1" t="s">
        <v>74</v>
      </c>
      <c r="AK1200">
        <f t="shared" si="37"/>
        <v>0</v>
      </c>
    </row>
    <row r="1201" spans="1:37" x14ac:dyDescent="0.3">
      <c r="A1201" s="1">
        <v>1200</v>
      </c>
      <c r="B1201" s="1" t="s">
        <v>181</v>
      </c>
      <c r="C1201" s="1">
        <v>38.9140892765</v>
      </c>
      <c r="D1201" s="1" t="s">
        <v>14108</v>
      </c>
      <c r="E1201" s="1" t="s">
        <v>30</v>
      </c>
      <c r="F1201" s="1" t="s">
        <v>3368</v>
      </c>
      <c r="G1201" s="1" t="s">
        <v>259</v>
      </c>
      <c r="H1201" s="1">
        <v>138469.66</v>
      </c>
      <c r="I1201" s="1" t="s">
        <v>33</v>
      </c>
      <c r="J1201" s="1">
        <v>25016931</v>
      </c>
      <c r="K1201" s="5">
        <v>45692</v>
      </c>
      <c r="L1201" s="5" t="s">
        <v>11939</v>
      </c>
      <c r="M1201" s="1">
        <v>-77.026512702399998</v>
      </c>
      <c r="N1201" s="1" t="s">
        <v>46</v>
      </c>
      <c r="O1201" s="1" t="s">
        <v>452</v>
      </c>
      <c r="P1201" s="1" t="s">
        <v>60</v>
      </c>
      <c r="Q1201" s="1">
        <v>307</v>
      </c>
      <c r="R1201" s="2" t="s">
        <v>453</v>
      </c>
      <c r="S1201" s="1">
        <v>2</v>
      </c>
      <c r="T1201" s="1"/>
      <c r="U1201" s="1"/>
      <c r="V1201" s="1">
        <v>3</v>
      </c>
      <c r="W1201" s="1">
        <v>397700.64</v>
      </c>
      <c r="X1201" s="1">
        <v>2025</v>
      </c>
      <c r="Y1201" s="5" t="s">
        <v>3369</v>
      </c>
      <c r="Z1201" s="5">
        <v>45692</v>
      </c>
      <c r="AA1201" s="5" t="str">
        <f t="shared" si="36"/>
        <v>Tuesday</v>
      </c>
      <c r="AB1201" s="1" t="s">
        <v>9267</v>
      </c>
      <c r="AC1201" s="1">
        <v>7</v>
      </c>
      <c r="AD1201" s="1" t="s">
        <v>52</v>
      </c>
      <c r="AE1201" s="5">
        <v>45692</v>
      </c>
      <c r="AF1201" s="5" t="s">
        <v>12208</v>
      </c>
      <c r="AG1201" s="1" t="s">
        <v>752</v>
      </c>
      <c r="AH1201" s="1" t="s">
        <v>46</v>
      </c>
      <c r="AI1201" s="1" t="s">
        <v>11821</v>
      </c>
      <c r="AJ1201" s="1" t="s">
        <v>3370</v>
      </c>
      <c r="AK1201">
        <f t="shared" si="37"/>
        <v>0</v>
      </c>
    </row>
    <row r="1202" spans="1:37" x14ac:dyDescent="0.3">
      <c r="A1202" s="1">
        <v>1201</v>
      </c>
      <c r="B1202" s="1" t="s">
        <v>132</v>
      </c>
      <c r="C1202" s="1">
        <v>38.930230771200002</v>
      </c>
      <c r="D1202" s="1" t="s">
        <v>14109</v>
      </c>
      <c r="E1202" s="1" t="s">
        <v>30</v>
      </c>
      <c r="F1202" s="1" t="s">
        <v>3371</v>
      </c>
      <c r="G1202" s="1" t="s">
        <v>77</v>
      </c>
      <c r="H1202" s="1">
        <v>140261.67798358999</v>
      </c>
      <c r="I1202" s="1" t="s">
        <v>33</v>
      </c>
      <c r="J1202" s="1">
        <v>25018586</v>
      </c>
      <c r="K1202" s="5">
        <v>45695</v>
      </c>
      <c r="L1202" s="5" t="s">
        <v>12021</v>
      </c>
      <c r="M1202" s="1">
        <v>-77.032748516300003</v>
      </c>
      <c r="N1202" s="1" t="s">
        <v>46</v>
      </c>
      <c r="O1202" s="1" t="s">
        <v>78</v>
      </c>
      <c r="P1202" s="1" t="s">
        <v>36</v>
      </c>
      <c r="Q1202" s="1">
        <v>302</v>
      </c>
      <c r="R1202" s="2" t="s">
        <v>135</v>
      </c>
      <c r="S1202" s="1">
        <v>1</v>
      </c>
      <c r="T1202" s="1"/>
      <c r="U1202" s="1"/>
      <c r="V1202" s="1">
        <v>3</v>
      </c>
      <c r="W1202" s="1">
        <v>397160.47106731997</v>
      </c>
      <c r="X1202" s="1">
        <v>2025</v>
      </c>
      <c r="Y1202" s="5" t="s">
        <v>3372</v>
      </c>
      <c r="Z1202" s="5">
        <v>45695</v>
      </c>
      <c r="AA1202" s="5" t="str">
        <f t="shared" si="36"/>
        <v>Friday</v>
      </c>
      <c r="AB1202" s="1" t="s">
        <v>9268</v>
      </c>
      <c r="AC1202" s="1">
        <v>7</v>
      </c>
      <c r="AD1202" s="1" t="s">
        <v>52</v>
      </c>
      <c r="AE1202" s="5">
        <v>45695</v>
      </c>
      <c r="AF1202" s="5" t="s">
        <v>12154</v>
      </c>
      <c r="AG1202" s="1" t="s">
        <v>215</v>
      </c>
      <c r="AH1202" s="1" t="s">
        <v>46</v>
      </c>
      <c r="AI1202" s="1" t="s">
        <v>11821</v>
      </c>
      <c r="AJ1202" s="1" t="s">
        <v>138</v>
      </c>
      <c r="AK1202">
        <f t="shared" si="37"/>
        <v>0</v>
      </c>
    </row>
    <row r="1203" spans="1:37" x14ac:dyDescent="0.3">
      <c r="A1203" s="1">
        <v>1202</v>
      </c>
      <c r="B1203" s="1" t="s">
        <v>43</v>
      </c>
      <c r="C1203" s="1">
        <v>38.897825847500002</v>
      </c>
      <c r="D1203" s="1" t="s">
        <v>14110</v>
      </c>
      <c r="E1203" s="1" t="s">
        <v>30</v>
      </c>
      <c r="F1203" s="1" t="s">
        <v>3374</v>
      </c>
      <c r="G1203" s="1" t="s">
        <v>45</v>
      </c>
      <c r="H1203" s="1">
        <v>136664.37</v>
      </c>
      <c r="I1203" s="1" t="s">
        <v>33</v>
      </c>
      <c r="J1203" s="1">
        <v>25021623</v>
      </c>
      <c r="K1203" s="5">
        <v>45701</v>
      </c>
      <c r="L1203" s="5" t="s">
        <v>11962</v>
      </c>
      <c r="M1203" s="1">
        <v>-77.029618944800006</v>
      </c>
      <c r="N1203" s="1" t="s">
        <v>34</v>
      </c>
      <c r="O1203" s="1" t="s">
        <v>117</v>
      </c>
      <c r="P1203" s="1" t="s">
        <v>36</v>
      </c>
      <c r="Q1203" s="1">
        <v>209</v>
      </c>
      <c r="R1203" s="2" t="s">
        <v>183</v>
      </c>
      <c r="S1203" s="1">
        <v>2</v>
      </c>
      <c r="T1203" s="1" t="s">
        <v>184</v>
      </c>
      <c r="U1203" s="1"/>
      <c r="V1203" s="1">
        <v>2</v>
      </c>
      <c r="W1203" s="1">
        <v>397430.66</v>
      </c>
      <c r="X1203" s="1">
        <v>2025</v>
      </c>
      <c r="Y1203" s="5" t="s">
        <v>3375</v>
      </c>
      <c r="Z1203" s="5">
        <v>45702</v>
      </c>
      <c r="AA1203" s="5" t="str">
        <f t="shared" si="36"/>
        <v>Friday</v>
      </c>
      <c r="AB1203" s="1" t="s">
        <v>9269</v>
      </c>
      <c r="AC1203" s="1">
        <v>6</v>
      </c>
      <c r="AD1203" s="1" t="s">
        <v>40</v>
      </c>
      <c r="AE1203" s="5">
        <v>45701</v>
      </c>
      <c r="AF1203" s="5" t="s">
        <v>11841</v>
      </c>
      <c r="AG1203" s="1" t="s">
        <v>186</v>
      </c>
      <c r="AH1203" s="1" t="s">
        <v>34</v>
      </c>
      <c r="AI1203" s="1" t="s">
        <v>11820</v>
      </c>
      <c r="AJ1203" s="1" t="s">
        <v>897</v>
      </c>
      <c r="AK1203">
        <f t="shared" si="37"/>
        <v>0</v>
      </c>
    </row>
    <row r="1204" spans="1:37" x14ac:dyDescent="0.3">
      <c r="A1204" s="1">
        <v>1203</v>
      </c>
      <c r="B1204" s="1" t="s">
        <v>156</v>
      </c>
      <c r="C1204" s="1">
        <v>38.891125195500003</v>
      </c>
      <c r="D1204" s="1" t="s">
        <v>13257</v>
      </c>
      <c r="E1204" s="1" t="s">
        <v>30</v>
      </c>
      <c r="F1204" s="1" t="s">
        <v>2447</v>
      </c>
      <c r="G1204" s="1" t="s">
        <v>158</v>
      </c>
      <c r="H1204" s="1">
        <v>135921.92000000001</v>
      </c>
      <c r="I1204" s="1" t="s">
        <v>33</v>
      </c>
      <c r="J1204" s="1">
        <v>25022824</v>
      </c>
      <c r="K1204" s="5">
        <v>45704</v>
      </c>
      <c r="L1204" s="5" t="s">
        <v>12348</v>
      </c>
      <c r="M1204" s="1">
        <v>-76.938586000900003</v>
      </c>
      <c r="N1204" s="1" t="s">
        <v>34</v>
      </c>
      <c r="O1204" s="1" t="s">
        <v>159</v>
      </c>
      <c r="P1204" s="1" t="s">
        <v>60</v>
      </c>
      <c r="Q1204" s="1">
        <v>603</v>
      </c>
      <c r="R1204" s="2" t="s">
        <v>160</v>
      </c>
      <c r="S1204" s="1">
        <v>7</v>
      </c>
      <c r="T1204" s="1"/>
      <c r="U1204" s="1"/>
      <c r="V1204" s="1">
        <v>6</v>
      </c>
      <c r="W1204" s="1">
        <v>405327.95</v>
      </c>
      <c r="X1204" s="1">
        <v>2025</v>
      </c>
      <c r="Y1204" s="5" t="s">
        <v>3376</v>
      </c>
      <c r="Z1204" s="5">
        <v>45704</v>
      </c>
      <c r="AA1204" s="5" t="str">
        <f t="shared" si="36"/>
        <v>Sunday</v>
      </c>
      <c r="AB1204" s="1" t="s">
        <v>9270</v>
      </c>
      <c r="AC1204" s="1">
        <v>6</v>
      </c>
      <c r="AD1204" s="1" t="s">
        <v>40</v>
      </c>
      <c r="AE1204" s="5">
        <v>45704</v>
      </c>
      <c r="AF1204" s="5" t="s">
        <v>12756</v>
      </c>
      <c r="AG1204" s="1" t="s">
        <v>162</v>
      </c>
      <c r="AH1204" s="1" t="s">
        <v>34</v>
      </c>
      <c r="AI1204" s="1" t="s">
        <v>11820</v>
      </c>
      <c r="AJ1204" s="1" t="s">
        <v>2449</v>
      </c>
      <c r="AK1204">
        <f t="shared" si="37"/>
        <v>0</v>
      </c>
    </row>
    <row r="1205" spans="1:37" x14ac:dyDescent="0.3">
      <c r="A1205" s="1">
        <v>1204</v>
      </c>
      <c r="B1205" s="1" t="s">
        <v>105</v>
      </c>
      <c r="C1205" s="1">
        <v>38.974363201000003</v>
      </c>
      <c r="D1205" s="1" t="s">
        <v>14111</v>
      </c>
      <c r="E1205" s="1" t="s">
        <v>30</v>
      </c>
      <c r="F1205" s="1" t="s">
        <v>3377</v>
      </c>
      <c r="G1205" s="1" t="s">
        <v>93</v>
      </c>
      <c r="H1205" s="1">
        <v>145160.38</v>
      </c>
      <c r="I1205" s="1" t="s">
        <v>33</v>
      </c>
      <c r="J1205" s="1">
        <v>25024365</v>
      </c>
      <c r="K1205" s="5">
        <v>45707</v>
      </c>
      <c r="L1205" s="5" t="s">
        <v>11884</v>
      </c>
      <c r="M1205" s="1">
        <v>-77.015211745100004</v>
      </c>
      <c r="N1205" s="1" t="s">
        <v>46</v>
      </c>
      <c r="O1205" s="1" t="s">
        <v>100</v>
      </c>
      <c r="P1205" s="1" t="s">
        <v>60</v>
      </c>
      <c r="Q1205" s="1">
        <v>401</v>
      </c>
      <c r="R1205" s="2" t="s">
        <v>515</v>
      </c>
      <c r="S1205" s="1">
        <v>4</v>
      </c>
      <c r="T1205" s="1"/>
      <c r="U1205" s="1"/>
      <c r="V1205" s="1">
        <v>4</v>
      </c>
      <c r="W1205" s="1">
        <v>398681.85</v>
      </c>
      <c r="X1205" s="1">
        <v>2025</v>
      </c>
      <c r="Y1205" s="5" t="s">
        <v>3378</v>
      </c>
      <c r="Z1205" s="5">
        <v>45707</v>
      </c>
      <c r="AA1205" s="5" t="str">
        <f t="shared" si="36"/>
        <v>Wednesday</v>
      </c>
      <c r="AB1205" s="1" t="s">
        <v>9271</v>
      </c>
      <c r="AC1205" s="1">
        <v>7</v>
      </c>
      <c r="AD1205" s="1" t="s">
        <v>52</v>
      </c>
      <c r="AE1205" s="5">
        <v>45707</v>
      </c>
      <c r="AF1205" s="5" t="s">
        <v>12036</v>
      </c>
      <c r="AG1205" s="1" t="s">
        <v>146</v>
      </c>
      <c r="AH1205" s="1" t="s">
        <v>46</v>
      </c>
      <c r="AI1205" s="1" t="s">
        <v>11821</v>
      </c>
      <c r="AJ1205" s="1" t="s">
        <v>517</v>
      </c>
      <c r="AK1205">
        <f t="shared" si="37"/>
        <v>0</v>
      </c>
    </row>
    <row r="1206" spans="1:37" x14ac:dyDescent="0.3">
      <c r="A1206" s="1">
        <v>1205</v>
      </c>
      <c r="B1206" s="1" t="s">
        <v>65</v>
      </c>
      <c r="C1206" s="1">
        <v>38.908967167599997</v>
      </c>
      <c r="D1206" s="1" t="s">
        <v>13212</v>
      </c>
      <c r="E1206" s="1" t="s">
        <v>30</v>
      </c>
      <c r="F1206" s="1" t="s">
        <v>1887</v>
      </c>
      <c r="G1206" s="1" t="s">
        <v>32</v>
      </c>
      <c r="H1206" s="1">
        <v>137900.73000000001</v>
      </c>
      <c r="I1206" s="1" t="s">
        <v>33</v>
      </c>
      <c r="J1206" s="1">
        <v>25024860</v>
      </c>
      <c r="K1206" s="5">
        <v>45708</v>
      </c>
      <c r="L1206" s="5" t="s">
        <v>11948</v>
      </c>
      <c r="M1206" s="1">
        <v>-77.0006939692</v>
      </c>
      <c r="N1206" s="1" t="s">
        <v>68</v>
      </c>
      <c r="O1206" s="1" t="s">
        <v>69</v>
      </c>
      <c r="P1206" s="1" t="s">
        <v>60</v>
      </c>
      <c r="Q1206" s="1">
        <v>501</v>
      </c>
      <c r="R1206" s="2" t="s">
        <v>70</v>
      </c>
      <c r="S1206" s="1">
        <v>5</v>
      </c>
      <c r="T1206" s="1"/>
      <c r="U1206" s="1"/>
      <c r="V1206" s="1">
        <v>5</v>
      </c>
      <c r="W1206" s="1">
        <v>399939.81</v>
      </c>
      <c r="X1206" s="1">
        <v>2025</v>
      </c>
      <c r="Y1206" s="5" t="s">
        <v>3379</v>
      </c>
      <c r="Z1206" s="5">
        <v>45708</v>
      </c>
      <c r="AA1206" s="5" t="str">
        <f t="shared" si="36"/>
        <v>Thursday</v>
      </c>
      <c r="AB1206" s="1" t="s">
        <v>9272</v>
      </c>
      <c r="AC1206" s="1">
        <v>8</v>
      </c>
      <c r="AD1206" s="1" t="s">
        <v>72</v>
      </c>
      <c r="AE1206" s="5">
        <v>45708</v>
      </c>
      <c r="AF1206" s="5" t="s">
        <v>12916</v>
      </c>
      <c r="AG1206" s="1" t="s">
        <v>73</v>
      </c>
      <c r="AH1206" s="1" t="s">
        <v>68</v>
      </c>
      <c r="AI1206" s="1" t="s">
        <v>11822</v>
      </c>
      <c r="AJ1206" s="1" t="s">
        <v>74</v>
      </c>
      <c r="AK1206">
        <f t="shared" si="37"/>
        <v>0</v>
      </c>
    </row>
    <row r="1207" spans="1:37" x14ac:dyDescent="0.3">
      <c r="A1207" s="1">
        <v>1206</v>
      </c>
      <c r="B1207" s="1" t="s">
        <v>342</v>
      </c>
      <c r="C1207" s="1">
        <v>38.879153406299999</v>
      </c>
      <c r="D1207" s="1" t="s">
        <v>14888</v>
      </c>
      <c r="E1207" s="1" t="s">
        <v>30</v>
      </c>
      <c r="F1207" s="1" t="s">
        <v>2665</v>
      </c>
      <c r="G1207" s="1" t="s">
        <v>344</v>
      </c>
      <c r="H1207" s="1">
        <v>134591.31</v>
      </c>
      <c r="I1207" s="1" t="s">
        <v>33</v>
      </c>
      <c r="J1207" s="1">
        <v>25025661</v>
      </c>
      <c r="K1207" s="5">
        <v>45708</v>
      </c>
      <c r="L1207" s="5" t="s">
        <v>11876</v>
      </c>
      <c r="M1207" s="1">
        <v>-76.982638197</v>
      </c>
      <c r="N1207" s="1" t="s">
        <v>34</v>
      </c>
      <c r="O1207" s="1" t="s">
        <v>346</v>
      </c>
      <c r="P1207" s="1" t="s">
        <v>36</v>
      </c>
      <c r="Q1207" s="1">
        <v>107</v>
      </c>
      <c r="R1207" s="2" t="s">
        <v>2768</v>
      </c>
      <c r="S1207" s="1">
        <v>6</v>
      </c>
      <c r="T1207" s="1" t="s">
        <v>355</v>
      </c>
      <c r="U1207" s="1"/>
      <c r="V1207" s="1">
        <v>1</v>
      </c>
      <c r="W1207" s="1">
        <v>401506.47</v>
      </c>
      <c r="X1207" s="1">
        <v>2025</v>
      </c>
      <c r="Y1207" s="5" t="s">
        <v>3380</v>
      </c>
      <c r="Z1207" s="5">
        <v>45709</v>
      </c>
      <c r="AA1207" s="5" t="str">
        <f t="shared" si="36"/>
        <v>Friday</v>
      </c>
      <c r="AB1207" s="1" t="s">
        <v>9273</v>
      </c>
      <c r="AC1207" s="1">
        <v>6</v>
      </c>
      <c r="AD1207" s="1" t="s">
        <v>40</v>
      </c>
      <c r="AE1207" s="5">
        <v>45687</v>
      </c>
      <c r="AF1207" s="5" t="s">
        <v>11884</v>
      </c>
      <c r="AG1207" s="1" t="s">
        <v>874</v>
      </c>
      <c r="AH1207" s="1" t="s">
        <v>34</v>
      </c>
      <c r="AI1207" s="1" t="s">
        <v>11820</v>
      </c>
      <c r="AJ1207" s="1" t="s">
        <v>2771</v>
      </c>
      <c r="AK1207">
        <f t="shared" si="37"/>
        <v>21</v>
      </c>
    </row>
    <row r="1208" spans="1:37" x14ac:dyDescent="0.3">
      <c r="A1208" s="1">
        <v>1207</v>
      </c>
      <c r="B1208" s="1" t="s">
        <v>43</v>
      </c>
      <c r="C1208" s="1">
        <v>38.9025240311</v>
      </c>
      <c r="D1208" s="1" t="s">
        <v>14112</v>
      </c>
      <c r="E1208" s="1" t="s">
        <v>30</v>
      </c>
      <c r="F1208" s="1" t="s">
        <v>3381</v>
      </c>
      <c r="G1208" s="1" t="s">
        <v>45</v>
      </c>
      <c r="H1208" s="1">
        <v>137186.09</v>
      </c>
      <c r="I1208" s="1" t="s">
        <v>33</v>
      </c>
      <c r="J1208" s="1">
        <v>25025732</v>
      </c>
      <c r="K1208" s="5">
        <v>45709</v>
      </c>
      <c r="L1208" s="5" t="s">
        <v>12005</v>
      </c>
      <c r="M1208" s="1">
        <v>-77.035560085200004</v>
      </c>
      <c r="N1208" s="1" t="s">
        <v>68</v>
      </c>
      <c r="O1208" s="1" t="s">
        <v>47</v>
      </c>
      <c r="P1208" s="1" t="s">
        <v>48</v>
      </c>
      <c r="Q1208" s="1">
        <v>207</v>
      </c>
      <c r="R1208" s="2" t="s">
        <v>507</v>
      </c>
      <c r="S1208" s="1">
        <v>2</v>
      </c>
      <c r="T1208" s="1" t="s">
        <v>184</v>
      </c>
      <c r="U1208" s="1"/>
      <c r="V1208" s="1">
        <v>2</v>
      </c>
      <c r="W1208" s="1">
        <v>396915.49</v>
      </c>
      <c r="X1208" s="1">
        <v>2025</v>
      </c>
      <c r="Y1208" s="5" t="s">
        <v>3382</v>
      </c>
      <c r="Z1208" s="5">
        <v>45709</v>
      </c>
      <c r="AA1208" s="5" t="str">
        <f t="shared" si="36"/>
        <v>Friday</v>
      </c>
      <c r="AB1208" s="1" t="s">
        <v>9274</v>
      </c>
      <c r="AC1208" s="1">
        <v>8</v>
      </c>
      <c r="AD1208" s="1" t="s">
        <v>72</v>
      </c>
      <c r="AE1208" s="5">
        <v>45709</v>
      </c>
      <c r="AF1208" s="5" t="s">
        <v>12082</v>
      </c>
      <c r="AG1208" s="1" t="s">
        <v>53</v>
      </c>
      <c r="AH1208" s="1" t="s">
        <v>68</v>
      </c>
      <c r="AI1208" s="1" t="s">
        <v>11822</v>
      </c>
      <c r="AJ1208" s="1" t="s">
        <v>509</v>
      </c>
      <c r="AK1208">
        <f t="shared" si="37"/>
        <v>0</v>
      </c>
    </row>
    <row r="1209" spans="1:37" x14ac:dyDescent="0.3">
      <c r="A1209" s="1">
        <v>1208</v>
      </c>
      <c r="B1209" s="1" t="s">
        <v>132</v>
      </c>
      <c r="C1209" s="1">
        <v>38.928683968400001</v>
      </c>
      <c r="D1209" s="1" t="s">
        <v>14113</v>
      </c>
      <c r="E1209" s="1" t="s">
        <v>113</v>
      </c>
      <c r="F1209" s="1" t="s">
        <v>3383</v>
      </c>
      <c r="G1209" s="1" t="s">
        <v>77</v>
      </c>
      <c r="H1209" s="1">
        <v>140090.03001543001</v>
      </c>
      <c r="I1209" s="1" t="s">
        <v>638</v>
      </c>
      <c r="J1209" s="1">
        <v>25003606</v>
      </c>
      <c r="K1209" s="5">
        <v>45666</v>
      </c>
      <c r="L1209" s="5" t="s">
        <v>12349</v>
      </c>
      <c r="M1209" s="1">
        <v>-77.0346378184</v>
      </c>
      <c r="N1209" s="1" t="s">
        <v>11830</v>
      </c>
      <c r="O1209" s="1" t="s">
        <v>78</v>
      </c>
      <c r="P1209" s="1" t="s">
        <v>48</v>
      </c>
      <c r="Q1209" s="1">
        <v>302</v>
      </c>
      <c r="R1209" s="2" t="s">
        <v>135</v>
      </c>
      <c r="S1209" s="1">
        <v>1</v>
      </c>
      <c r="T1209" s="1"/>
      <c r="U1209" s="1"/>
      <c r="V1209" s="1">
        <v>3</v>
      </c>
      <c r="W1209" s="1">
        <v>396996.59001117002</v>
      </c>
      <c r="X1209" s="1">
        <v>2025</v>
      </c>
      <c r="Y1209" s="5" t="s">
        <v>3384</v>
      </c>
      <c r="Z1209" s="5">
        <v>45666</v>
      </c>
      <c r="AA1209" s="5" t="str">
        <f t="shared" si="36"/>
        <v>Thursday</v>
      </c>
      <c r="AB1209" s="1" t="s">
        <v>9275</v>
      </c>
      <c r="AC1209" s="1">
        <v>3</v>
      </c>
      <c r="AD1209" s="1" t="s">
        <v>11831</v>
      </c>
      <c r="AE1209" s="5">
        <v>45665</v>
      </c>
      <c r="AF1209" s="5" t="s">
        <v>12843</v>
      </c>
      <c r="AG1209" s="1" t="s">
        <v>137</v>
      </c>
      <c r="AH1209" s="1" t="s">
        <v>11830</v>
      </c>
      <c r="AI1209" s="1" t="s">
        <v>11830</v>
      </c>
      <c r="AJ1209" s="1" t="s">
        <v>550</v>
      </c>
      <c r="AK1209">
        <f t="shared" si="37"/>
        <v>1</v>
      </c>
    </row>
    <row r="1210" spans="1:37" x14ac:dyDescent="0.3">
      <c r="A1210" s="1">
        <v>1209</v>
      </c>
      <c r="B1210" s="1" t="s">
        <v>520</v>
      </c>
      <c r="C1210" s="1">
        <v>38.897037774499999</v>
      </c>
      <c r="D1210" s="1" t="s">
        <v>13336</v>
      </c>
      <c r="E1210" s="1" t="s">
        <v>30</v>
      </c>
      <c r="F1210" s="1" t="s">
        <v>3385</v>
      </c>
      <c r="G1210" s="1" t="s">
        <v>225</v>
      </c>
      <c r="H1210" s="2" t="s">
        <v>3386</v>
      </c>
      <c r="I1210" s="1" t="s">
        <v>33</v>
      </c>
      <c r="J1210" s="1">
        <v>25000883</v>
      </c>
      <c r="K1210" s="5">
        <v>45658</v>
      </c>
      <c r="L1210" s="5" t="s">
        <v>12211</v>
      </c>
      <c r="M1210" s="1">
        <v>-76.930710512100006</v>
      </c>
      <c r="N1210" s="1" t="s">
        <v>34</v>
      </c>
      <c r="O1210" s="1" t="s">
        <v>523</v>
      </c>
      <c r="P1210" s="1" t="s">
        <v>36</v>
      </c>
      <c r="Q1210" s="1">
        <v>602</v>
      </c>
      <c r="R1210" s="2" t="s">
        <v>524</v>
      </c>
      <c r="S1210" s="1">
        <v>7</v>
      </c>
      <c r="T1210" s="1"/>
      <c r="U1210" s="1"/>
      <c r="V1210" s="1">
        <v>6</v>
      </c>
      <c r="W1210" s="2" t="s">
        <v>3387</v>
      </c>
      <c r="X1210" s="1">
        <v>2025</v>
      </c>
      <c r="Y1210" s="5" t="s">
        <v>3388</v>
      </c>
      <c r="Z1210" s="5">
        <v>45659</v>
      </c>
      <c r="AA1210" s="5" t="str">
        <f t="shared" si="36"/>
        <v>Thursday</v>
      </c>
      <c r="AB1210" s="1" t="s">
        <v>9276</v>
      </c>
      <c r="AC1210" s="1">
        <v>6</v>
      </c>
      <c r="AD1210" s="1" t="s">
        <v>40</v>
      </c>
      <c r="AE1210" s="5">
        <v>45657</v>
      </c>
      <c r="AF1210" s="5" t="s">
        <v>11956</v>
      </c>
      <c r="AG1210" s="1" t="s">
        <v>2542</v>
      </c>
      <c r="AH1210" s="1" t="s">
        <v>34</v>
      </c>
      <c r="AI1210" s="1" t="s">
        <v>11820</v>
      </c>
      <c r="AJ1210" s="1" t="s">
        <v>3389</v>
      </c>
      <c r="AK1210">
        <f t="shared" si="37"/>
        <v>1</v>
      </c>
    </row>
    <row r="1211" spans="1:37" x14ac:dyDescent="0.3">
      <c r="A1211" s="1">
        <v>1210</v>
      </c>
      <c r="B1211" s="1" t="s">
        <v>763</v>
      </c>
      <c r="C1211" s="1">
        <v>38.856127786199998</v>
      </c>
      <c r="D1211" s="1" t="s">
        <v>14931</v>
      </c>
      <c r="E1211" s="1" t="s">
        <v>30</v>
      </c>
      <c r="F1211" s="1" t="s">
        <v>3390</v>
      </c>
      <c r="G1211" s="1" t="s">
        <v>411</v>
      </c>
      <c r="H1211" s="1">
        <v>132035.51</v>
      </c>
      <c r="I1211" s="1" t="s">
        <v>33</v>
      </c>
      <c r="J1211" s="1">
        <v>25001631</v>
      </c>
      <c r="K1211" s="5"/>
      <c r="L1211" s="5"/>
      <c r="M1211" s="1">
        <v>-76.972586446799994</v>
      </c>
      <c r="N1211" s="1" t="s">
        <v>34</v>
      </c>
      <c r="O1211" s="1" t="s">
        <v>766</v>
      </c>
      <c r="P1211" s="1" t="s">
        <v>48</v>
      </c>
      <c r="Q1211" s="1">
        <v>702</v>
      </c>
      <c r="R1211" s="2" t="s">
        <v>767</v>
      </c>
      <c r="S1211" s="1">
        <v>8</v>
      </c>
      <c r="T1211" s="1"/>
      <c r="U1211" s="1"/>
      <c r="V1211" s="1">
        <v>7</v>
      </c>
      <c r="W1211" s="1">
        <v>402379.42</v>
      </c>
      <c r="X1211" s="1">
        <v>2025</v>
      </c>
      <c r="Y1211" s="5" t="s">
        <v>3391</v>
      </c>
      <c r="Z1211" s="5">
        <v>45661</v>
      </c>
      <c r="AA1211" s="5" t="str">
        <f t="shared" si="36"/>
        <v>Saturday</v>
      </c>
      <c r="AB1211" s="1" t="s">
        <v>9277</v>
      </c>
      <c r="AC1211" s="1">
        <v>6</v>
      </c>
      <c r="AD1211" s="1" t="s">
        <v>40</v>
      </c>
      <c r="AE1211" s="5">
        <v>45661</v>
      </c>
      <c r="AF1211" s="5" t="s">
        <v>12683</v>
      </c>
      <c r="AG1211" s="1" t="s">
        <v>769</v>
      </c>
      <c r="AH1211" s="1" t="s">
        <v>34</v>
      </c>
      <c r="AI1211" s="1" t="s">
        <v>11820</v>
      </c>
      <c r="AJ1211" s="1" t="s">
        <v>2074</v>
      </c>
      <c r="AK1211">
        <f t="shared" si="37"/>
        <v>-45661</v>
      </c>
    </row>
    <row r="1212" spans="1:37" x14ac:dyDescent="0.3">
      <c r="A1212" s="1">
        <v>1211</v>
      </c>
      <c r="B1212" s="1" t="s">
        <v>105</v>
      </c>
      <c r="C1212" s="1">
        <v>38.966877843699997</v>
      </c>
      <c r="D1212" s="1" t="s">
        <v>13337</v>
      </c>
      <c r="E1212" s="1" t="s">
        <v>30</v>
      </c>
      <c r="F1212" s="1" t="s">
        <v>3392</v>
      </c>
      <c r="G1212" s="1" t="s">
        <v>107</v>
      </c>
      <c r="H1212" s="1">
        <v>144329.35</v>
      </c>
      <c r="I1212" s="1" t="s">
        <v>33</v>
      </c>
      <c r="J1212" s="1">
        <v>25002782</v>
      </c>
      <c r="K1212" s="5">
        <v>45661</v>
      </c>
      <c r="L1212" s="5" t="s">
        <v>12242</v>
      </c>
      <c r="M1212" s="1">
        <v>-77.007347003700005</v>
      </c>
      <c r="N1212" s="1" t="s">
        <v>46</v>
      </c>
      <c r="O1212" s="1" t="s">
        <v>252</v>
      </c>
      <c r="P1212" s="1" t="s">
        <v>36</v>
      </c>
      <c r="Q1212" s="1">
        <v>406</v>
      </c>
      <c r="R1212" s="2" t="s">
        <v>108</v>
      </c>
      <c r="S1212" s="1">
        <v>4</v>
      </c>
      <c r="T1212" s="1"/>
      <c r="U1212" s="1"/>
      <c r="V1212" s="1">
        <v>4</v>
      </c>
      <c r="W1212" s="1">
        <v>399363.29</v>
      </c>
      <c r="X1212" s="1">
        <v>2025</v>
      </c>
      <c r="Y1212" s="5" t="s">
        <v>3393</v>
      </c>
      <c r="Z1212" s="5">
        <v>45663</v>
      </c>
      <c r="AA1212" s="5" t="str">
        <f t="shared" si="36"/>
        <v>Monday</v>
      </c>
      <c r="AB1212" s="1" t="s">
        <v>9278</v>
      </c>
      <c r="AC1212" s="1">
        <v>7</v>
      </c>
      <c r="AD1212" s="1" t="s">
        <v>52</v>
      </c>
      <c r="AE1212" s="5">
        <v>45660</v>
      </c>
      <c r="AF1212" s="5" t="s">
        <v>11945</v>
      </c>
      <c r="AG1212" s="1" t="s">
        <v>1380</v>
      </c>
      <c r="AH1212" s="1" t="s">
        <v>46</v>
      </c>
      <c r="AI1212" s="1" t="s">
        <v>11821</v>
      </c>
      <c r="AJ1212" s="1" t="s">
        <v>1381</v>
      </c>
      <c r="AK1212">
        <f t="shared" si="37"/>
        <v>1</v>
      </c>
    </row>
    <row r="1213" spans="1:37" x14ac:dyDescent="0.3">
      <c r="A1213" s="1">
        <v>1212</v>
      </c>
      <c r="B1213" s="1" t="s">
        <v>360</v>
      </c>
      <c r="C1213" s="1">
        <v>38.900200921100001</v>
      </c>
      <c r="D1213" s="1" t="s">
        <v>13338</v>
      </c>
      <c r="E1213" s="1" t="s">
        <v>30</v>
      </c>
      <c r="F1213" s="1" t="s">
        <v>3394</v>
      </c>
      <c r="G1213" s="1" t="s">
        <v>344</v>
      </c>
      <c r="H1213" s="1">
        <v>136927.66</v>
      </c>
      <c r="I1213" s="1" t="s">
        <v>33</v>
      </c>
      <c r="J1213" s="1">
        <v>25004681</v>
      </c>
      <c r="K1213" s="5">
        <v>45668</v>
      </c>
      <c r="L1213" s="5" t="s">
        <v>12350</v>
      </c>
      <c r="M1213" s="1">
        <v>-76.989274254400001</v>
      </c>
      <c r="N1213" s="1" t="s">
        <v>46</v>
      </c>
      <c r="O1213" s="1" t="s">
        <v>35</v>
      </c>
      <c r="P1213" s="1" t="s">
        <v>48</v>
      </c>
      <c r="Q1213" s="1">
        <v>104</v>
      </c>
      <c r="R1213" s="2" t="s">
        <v>578</v>
      </c>
      <c r="S1213" s="1">
        <v>6</v>
      </c>
      <c r="T1213" s="1"/>
      <c r="U1213" s="1"/>
      <c r="V1213" s="1">
        <v>1</v>
      </c>
      <c r="W1213" s="1">
        <v>400930.39</v>
      </c>
      <c r="X1213" s="1">
        <v>2025</v>
      </c>
      <c r="Y1213" s="5" t="s">
        <v>3395</v>
      </c>
      <c r="Z1213" s="5">
        <v>45668</v>
      </c>
      <c r="AA1213" s="5" t="str">
        <f t="shared" si="36"/>
        <v>Saturday</v>
      </c>
      <c r="AB1213" s="1" t="s">
        <v>9279</v>
      </c>
      <c r="AC1213" s="1">
        <v>7</v>
      </c>
      <c r="AD1213" s="1" t="s">
        <v>52</v>
      </c>
      <c r="AE1213" s="5">
        <v>45667</v>
      </c>
      <c r="AF1213" s="5" t="s">
        <v>10891</v>
      </c>
      <c r="AG1213" s="1" t="s">
        <v>580</v>
      </c>
      <c r="AH1213" s="1" t="s">
        <v>46</v>
      </c>
      <c r="AI1213" s="1" t="s">
        <v>11821</v>
      </c>
      <c r="AJ1213" s="1" t="s">
        <v>581</v>
      </c>
      <c r="AK1213">
        <f t="shared" si="37"/>
        <v>1</v>
      </c>
    </row>
    <row r="1214" spans="1:37" x14ac:dyDescent="0.3">
      <c r="A1214" s="1">
        <v>1213</v>
      </c>
      <c r="B1214" s="1" t="s">
        <v>520</v>
      </c>
      <c r="C1214" s="1">
        <v>38.8958051161</v>
      </c>
      <c r="D1214" s="1" t="s">
        <v>13339</v>
      </c>
      <c r="E1214" s="1" t="s">
        <v>30</v>
      </c>
      <c r="F1214" s="1" t="s">
        <v>3396</v>
      </c>
      <c r="G1214" s="1" t="s">
        <v>225</v>
      </c>
      <c r="H1214" s="1">
        <v>136442.12</v>
      </c>
      <c r="I1214" s="1" t="s">
        <v>33</v>
      </c>
      <c r="J1214" s="1">
        <v>25007072</v>
      </c>
      <c r="K1214" s="5">
        <v>45672</v>
      </c>
      <c r="L1214" s="5" t="s">
        <v>11928</v>
      </c>
      <c r="M1214" s="1">
        <v>-76.927694115999998</v>
      </c>
      <c r="N1214" s="1" t="s">
        <v>46</v>
      </c>
      <c r="O1214" s="1" t="s">
        <v>523</v>
      </c>
      <c r="P1214" s="1" t="s">
        <v>36</v>
      </c>
      <c r="Q1214" s="1">
        <v>602</v>
      </c>
      <c r="R1214" s="2" t="s">
        <v>524</v>
      </c>
      <c r="S1214" s="1">
        <v>7</v>
      </c>
      <c r="T1214" s="1"/>
      <c r="U1214" s="1"/>
      <c r="V1214" s="1">
        <v>6</v>
      </c>
      <c r="W1214" s="1">
        <v>406272.46</v>
      </c>
      <c r="X1214" s="1">
        <v>2025</v>
      </c>
      <c r="Y1214" s="5" t="s">
        <v>3397</v>
      </c>
      <c r="Z1214" s="5">
        <v>45672</v>
      </c>
      <c r="AA1214" s="5" t="str">
        <f t="shared" si="36"/>
        <v>Wednesday</v>
      </c>
      <c r="AB1214" s="1" t="s">
        <v>9280</v>
      </c>
      <c r="AC1214" s="1">
        <v>7</v>
      </c>
      <c r="AD1214" s="1" t="s">
        <v>52</v>
      </c>
      <c r="AE1214" s="5">
        <v>45672</v>
      </c>
      <c r="AF1214" s="5" t="s">
        <v>11994</v>
      </c>
      <c r="AG1214" s="1" t="s">
        <v>2542</v>
      </c>
      <c r="AH1214" s="1" t="s">
        <v>46</v>
      </c>
      <c r="AI1214" s="1" t="s">
        <v>11821</v>
      </c>
      <c r="AJ1214" s="1" t="s">
        <v>3389</v>
      </c>
      <c r="AK1214">
        <f t="shared" si="37"/>
        <v>0</v>
      </c>
    </row>
    <row r="1215" spans="1:37" x14ac:dyDescent="0.3">
      <c r="A1215" s="1">
        <v>1214</v>
      </c>
      <c r="B1215" s="1" t="s">
        <v>132</v>
      </c>
      <c r="C1215" s="1">
        <v>38.929190031300003</v>
      </c>
      <c r="D1215" s="1" t="s">
        <v>14114</v>
      </c>
      <c r="E1215" s="1" t="s">
        <v>30</v>
      </c>
      <c r="F1215" s="1" t="s">
        <v>3399</v>
      </c>
      <c r="G1215" s="1" t="s">
        <v>77</v>
      </c>
      <c r="H1215" s="1">
        <v>140146</v>
      </c>
      <c r="I1215" s="1" t="s">
        <v>33</v>
      </c>
      <c r="J1215" s="1">
        <v>25420352</v>
      </c>
      <c r="K1215" s="5">
        <v>45683</v>
      </c>
      <c r="L1215" s="5" t="s">
        <v>12351</v>
      </c>
      <c r="M1215" s="1">
        <v>-77.027625822700003</v>
      </c>
      <c r="N1215" s="1" t="s">
        <v>34</v>
      </c>
      <c r="O1215" s="1" t="s">
        <v>78</v>
      </c>
      <c r="P1215" s="1" t="s">
        <v>60</v>
      </c>
      <c r="Q1215" s="1">
        <v>302</v>
      </c>
      <c r="R1215" s="2" t="s">
        <v>973</v>
      </c>
      <c r="S1215" s="1">
        <v>1</v>
      </c>
      <c r="T1215" s="1"/>
      <c r="U1215" s="1"/>
      <c r="V1215" s="1">
        <v>3</v>
      </c>
      <c r="W1215" s="1">
        <v>397604.61</v>
      </c>
      <c r="X1215" s="1">
        <v>2025</v>
      </c>
      <c r="Y1215" s="5" t="s">
        <v>3400</v>
      </c>
      <c r="Z1215" s="5">
        <v>45685</v>
      </c>
      <c r="AA1215" s="5" t="str">
        <f t="shared" si="36"/>
        <v>Tuesday</v>
      </c>
      <c r="AB1215" s="1" t="s">
        <v>9281</v>
      </c>
      <c r="AC1215" s="1">
        <v>6</v>
      </c>
      <c r="AD1215" s="1" t="s">
        <v>40</v>
      </c>
      <c r="AE1215" s="5">
        <v>45683</v>
      </c>
      <c r="AF1215" s="5" t="s">
        <v>11989</v>
      </c>
      <c r="AG1215" s="1" t="s">
        <v>975</v>
      </c>
      <c r="AH1215" s="1" t="s">
        <v>34</v>
      </c>
      <c r="AI1215" s="1" t="s">
        <v>11820</v>
      </c>
      <c r="AJ1215" s="1" t="s">
        <v>976</v>
      </c>
      <c r="AK1215">
        <f t="shared" si="37"/>
        <v>0</v>
      </c>
    </row>
    <row r="1216" spans="1:37" x14ac:dyDescent="0.3">
      <c r="A1216" s="1">
        <v>1215</v>
      </c>
      <c r="B1216" s="1" t="s">
        <v>540</v>
      </c>
      <c r="C1216" s="1">
        <v>38.939871582400002</v>
      </c>
      <c r="D1216" s="1" t="s">
        <v>14115</v>
      </c>
      <c r="E1216" s="1" t="s">
        <v>30</v>
      </c>
      <c r="F1216" s="1" t="s">
        <v>3401</v>
      </c>
      <c r="G1216" s="1" t="s">
        <v>107</v>
      </c>
      <c r="H1216" s="1">
        <v>141331.57999999999</v>
      </c>
      <c r="I1216" s="1" t="s">
        <v>33</v>
      </c>
      <c r="J1216" s="1">
        <v>25420699</v>
      </c>
      <c r="K1216" s="5">
        <v>45681</v>
      </c>
      <c r="L1216" s="5" t="s">
        <v>12014</v>
      </c>
      <c r="M1216" s="1">
        <v>-77.020373519499998</v>
      </c>
      <c r="N1216" s="1" t="s">
        <v>34</v>
      </c>
      <c r="O1216" s="1" t="s">
        <v>206</v>
      </c>
      <c r="P1216" s="1" t="s">
        <v>36</v>
      </c>
      <c r="Q1216" s="1">
        <v>407</v>
      </c>
      <c r="R1216" s="2" t="s">
        <v>1827</v>
      </c>
      <c r="S1216" s="1">
        <v>4</v>
      </c>
      <c r="T1216" s="1"/>
      <c r="U1216" s="1"/>
      <c r="V1216" s="1">
        <v>4</v>
      </c>
      <c r="W1216" s="1">
        <v>398233.71</v>
      </c>
      <c r="X1216" s="1">
        <v>2025</v>
      </c>
      <c r="Y1216" s="5" t="s">
        <v>3402</v>
      </c>
      <c r="Z1216" s="5">
        <v>45705</v>
      </c>
      <c r="AA1216" s="5" t="str">
        <f t="shared" si="36"/>
        <v>Monday</v>
      </c>
      <c r="AB1216" s="1" t="s">
        <v>9282</v>
      </c>
      <c r="AC1216" s="1">
        <v>6</v>
      </c>
      <c r="AD1216" s="1" t="s">
        <v>40</v>
      </c>
      <c r="AE1216" s="5">
        <v>45681</v>
      </c>
      <c r="AF1216" s="5" t="s">
        <v>12479</v>
      </c>
      <c r="AG1216" s="1" t="s">
        <v>1829</v>
      </c>
      <c r="AH1216" s="1" t="s">
        <v>34</v>
      </c>
      <c r="AI1216" s="1" t="s">
        <v>11820</v>
      </c>
      <c r="AJ1216" s="1" t="s">
        <v>3225</v>
      </c>
      <c r="AK1216">
        <f t="shared" si="37"/>
        <v>0</v>
      </c>
    </row>
    <row r="1217" spans="1:37" x14ac:dyDescent="0.3">
      <c r="A1217" s="1">
        <v>1216</v>
      </c>
      <c r="B1217" s="1" t="s">
        <v>75</v>
      </c>
      <c r="C1217" s="1">
        <v>38.936670920799997</v>
      </c>
      <c r="D1217" s="1" t="s">
        <v>14116</v>
      </c>
      <c r="E1217" s="1" t="s">
        <v>113</v>
      </c>
      <c r="F1217" s="1" t="s">
        <v>3403</v>
      </c>
      <c r="G1217" s="1" t="s">
        <v>288</v>
      </c>
      <c r="H1217" s="1">
        <v>140976.59</v>
      </c>
      <c r="I1217" s="1" t="s">
        <v>638</v>
      </c>
      <c r="J1217" s="1">
        <v>25023423</v>
      </c>
      <c r="K1217" s="5">
        <v>45705</v>
      </c>
      <c r="L1217" s="5" t="s">
        <v>12352</v>
      </c>
      <c r="M1217" s="1">
        <v>-77.032730263900007</v>
      </c>
      <c r="N1217" s="1" t="s">
        <v>11830</v>
      </c>
      <c r="O1217" s="1" t="s">
        <v>78</v>
      </c>
      <c r="P1217" s="1" t="s">
        <v>60</v>
      </c>
      <c r="Q1217" s="1">
        <v>408</v>
      </c>
      <c r="R1217" s="2" t="s">
        <v>680</v>
      </c>
      <c r="S1217" s="1">
        <v>1</v>
      </c>
      <c r="T1217" s="1"/>
      <c r="U1217" s="1"/>
      <c r="V1217" s="1">
        <v>4</v>
      </c>
      <c r="W1217" s="1">
        <v>397162.31</v>
      </c>
      <c r="X1217" s="1">
        <v>2025</v>
      </c>
      <c r="Y1217" s="5" t="s">
        <v>3404</v>
      </c>
      <c r="Z1217" s="5">
        <v>45705</v>
      </c>
      <c r="AA1217" s="5" t="str">
        <f t="shared" si="36"/>
        <v>Monday</v>
      </c>
      <c r="AB1217" s="1" t="s">
        <v>9283</v>
      </c>
      <c r="AC1217" s="1">
        <v>3</v>
      </c>
      <c r="AD1217" s="1" t="s">
        <v>11831</v>
      </c>
      <c r="AE1217" s="5">
        <v>45705</v>
      </c>
      <c r="AF1217" s="5" t="s">
        <v>11950</v>
      </c>
      <c r="AG1217" s="1" t="s">
        <v>215</v>
      </c>
      <c r="AH1217" s="1" t="s">
        <v>11830</v>
      </c>
      <c r="AI1217" s="1" t="s">
        <v>11830</v>
      </c>
      <c r="AJ1217" s="1" t="s">
        <v>1058</v>
      </c>
      <c r="AK1217">
        <f t="shared" si="37"/>
        <v>0</v>
      </c>
    </row>
    <row r="1218" spans="1:37" x14ac:dyDescent="0.3">
      <c r="A1218" s="1">
        <v>1217</v>
      </c>
      <c r="B1218" s="1" t="s">
        <v>181</v>
      </c>
      <c r="C1218" s="1">
        <v>38.910276524499999</v>
      </c>
      <c r="D1218" s="1" t="s">
        <v>14117</v>
      </c>
      <c r="E1218" s="1" t="s">
        <v>30</v>
      </c>
      <c r="F1218" s="1" t="s">
        <v>3405</v>
      </c>
      <c r="G1218" s="1" t="s">
        <v>259</v>
      </c>
      <c r="H1218" s="1">
        <v>138046.39999999999</v>
      </c>
      <c r="I1218" s="1" t="s">
        <v>33</v>
      </c>
      <c r="J1218" s="1">
        <v>25019816</v>
      </c>
      <c r="K1218" s="5">
        <v>45698</v>
      </c>
      <c r="L1218" s="5" t="s">
        <v>12188</v>
      </c>
      <c r="M1218" s="1">
        <v>-77.025989097999997</v>
      </c>
      <c r="N1218" s="1" t="s">
        <v>46</v>
      </c>
      <c r="O1218" s="1" t="s">
        <v>452</v>
      </c>
      <c r="P1218" s="1" t="s">
        <v>60</v>
      </c>
      <c r="Q1218" s="1">
        <v>307</v>
      </c>
      <c r="R1218" s="2" t="s">
        <v>453</v>
      </c>
      <c r="S1218" s="1">
        <v>2</v>
      </c>
      <c r="T1218" s="1"/>
      <c r="U1218" s="1"/>
      <c r="V1218" s="1">
        <v>3</v>
      </c>
      <c r="W1218" s="1">
        <v>397745.93</v>
      </c>
      <c r="X1218" s="1">
        <v>2025</v>
      </c>
      <c r="Y1218" s="5" t="s">
        <v>3406</v>
      </c>
      <c r="Z1218" s="5">
        <v>45698</v>
      </c>
      <c r="AA1218" s="5" t="str">
        <f t="shared" ref="AA1218:AA1281" si="38">TEXT(Z1218,"dddd")</f>
        <v>Monday</v>
      </c>
      <c r="AB1218" s="1" t="s">
        <v>9284</v>
      </c>
      <c r="AC1218" s="1">
        <v>7</v>
      </c>
      <c r="AD1218" s="1" t="s">
        <v>52</v>
      </c>
      <c r="AE1218" s="5">
        <v>45695</v>
      </c>
      <c r="AF1218" s="5" t="s">
        <v>11896</v>
      </c>
      <c r="AG1218" s="1" t="s">
        <v>455</v>
      </c>
      <c r="AH1218" s="1" t="s">
        <v>46</v>
      </c>
      <c r="AI1218" s="1" t="s">
        <v>11821</v>
      </c>
      <c r="AJ1218" s="1" t="s">
        <v>1185</v>
      </c>
      <c r="AK1218">
        <f t="shared" ref="AK1218:AK1281" si="39">K1218-AE1218</f>
        <v>3</v>
      </c>
    </row>
    <row r="1219" spans="1:37" x14ac:dyDescent="0.3">
      <c r="A1219" s="1">
        <v>1218</v>
      </c>
      <c r="B1219" s="1" t="s">
        <v>43</v>
      </c>
      <c r="C1219" s="1">
        <v>38.897832870199998</v>
      </c>
      <c r="D1219" s="1" t="s">
        <v>13777</v>
      </c>
      <c r="E1219" s="1" t="s">
        <v>30</v>
      </c>
      <c r="F1219" s="1" t="s">
        <v>895</v>
      </c>
      <c r="G1219" s="1" t="s">
        <v>45</v>
      </c>
      <c r="H1219" s="1">
        <v>136665.07999999999</v>
      </c>
      <c r="I1219" s="1" t="s">
        <v>33</v>
      </c>
      <c r="J1219" s="1">
        <v>25020887</v>
      </c>
      <c r="K1219" s="5">
        <v>45700</v>
      </c>
      <c r="L1219" s="5" t="s">
        <v>12353</v>
      </c>
      <c r="M1219" s="1">
        <v>-77.027034174700006</v>
      </c>
      <c r="N1219" s="1" t="s">
        <v>34</v>
      </c>
      <c r="O1219" s="1" t="s">
        <v>117</v>
      </c>
      <c r="P1219" s="1" t="s">
        <v>60</v>
      </c>
      <c r="Q1219" s="1">
        <v>209</v>
      </c>
      <c r="R1219" s="2" t="s">
        <v>183</v>
      </c>
      <c r="S1219" s="1">
        <v>2</v>
      </c>
      <c r="T1219" s="1" t="s">
        <v>184</v>
      </c>
      <c r="U1219" s="1"/>
      <c r="V1219" s="1">
        <v>2</v>
      </c>
      <c r="W1219" s="1">
        <v>397654.88</v>
      </c>
      <c r="X1219" s="1">
        <v>2025</v>
      </c>
      <c r="Y1219" s="5" t="s">
        <v>3407</v>
      </c>
      <c r="Z1219" s="5">
        <v>45700</v>
      </c>
      <c r="AA1219" s="5" t="str">
        <f t="shared" si="38"/>
        <v>Wednesday</v>
      </c>
      <c r="AB1219" s="1" t="s">
        <v>9285</v>
      </c>
      <c r="AC1219" s="1">
        <v>6</v>
      </c>
      <c r="AD1219" s="1" t="s">
        <v>40</v>
      </c>
      <c r="AE1219" s="5">
        <v>45700</v>
      </c>
      <c r="AF1219" s="5" t="s">
        <v>12687</v>
      </c>
      <c r="AG1219" s="1" t="s">
        <v>186</v>
      </c>
      <c r="AH1219" s="1" t="s">
        <v>34</v>
      </c>
      <c r="AI1219" s="1" t="s">
        <v>11820</v>
      </c>
      <c r="AJ1219" s="1" t="s">
        <v>897</v>
      </c>
      <c r="AK1219">
        <f t="shared" si="39"/>
        <v>0</v>
      </c>
    </row>
    <row r="1220" spans="1:37" x14ac:dyDescent="0.3">
      <c r="A1220" s="1">
        <v>1219</v>
      </c>
      <c r="B1220" s="1" t="s">
        <v>65</v>
      </c>
      <c r="C1220" s="1">
        <v>38.914213782399997</v>
      </c>
      <c r="D1220" s="1" t="s">
        <v>13096</v>
      </c>
      <c r="E1220" s="1" t="s">
        <v>30</v>
      </c>
      <c r="F1220" s="1" t="s">
        <v>431</v>
      </c>
      <c r="G1220" s="1" t="s">
        <v>198</v>
      </c>
      <c r="H1220" s="1">
        <v>138483.24</v>
      </c>
      <c r="I1220" s="1" t="s">
        <v>33</v>
      </c>
      <c r="J1220" s="1">
        <v>25025326</v>
      </c>
      <c r="K1220" s="5">
        <v>45708</v>
      </c>
      <c r="L1220" s="5" t="s">
        <v>11999</v>
      </c>
      <c r="M1220" s="1">
        <v>-76.986029657800003</v>
      </c>
      <c r="N1220" s="1" t="s">
        <v>46</v>
      </c>
      <c r="O1220" s="1" t="s">
        <v>69</v>
      </c>
      <c r="P1220" s="1" t="s">
        <v>60</v>
      </c>
      <c r="Q1220" s="1">
        <v>506</v>
      </c>
      <c r="R1220" s="2" t="s">
        <v>70</v>
      </c>
      <c r="S1220" s="1">
        <v>5</v>
      </c>
      <c r="T1220" s="1"/>
      <c r="U1220" s="1"/>
      <c r="V1220" s="1">
        <v>5</v>
      </c>
      <c r="W1220" s="1">
        <v>401211.6</v>
      </c>
      <c r="X1220" s="1">
        <v>2025</v>
      </c>
      <c r="Y1220" s="5" t="s">
        <v>3408</v>
      </c>
      <c r="Z1220" s="5">
        <v>45709</v>
      </c>
      <c r="AA1220" s="5" t="str">
        <f t="shared" si="38"/>
        <v>Friday</v>
      </c>
      <c r="AB1220" s="1" t="s">
        <v>9286</v>
      </c>
      <c r="AC1220" s="1">
        <v>7</v>
      </c>
      <c r="AD1220" s="1" t="s">
        <v>52</v>
      </c>
      <c r="AE1220" s="5">
        <v>45708</v>
      </c>
      <c r="AF1220" s="5" t="s">
        <v>11921</v>
      </c>
      <c r="AG1220" s="1" t="s">
        <v>73</v>
      </c>
      <c r="AH1220" s="1" t="s">
        <v>46</v>
      </c>
      <c r="AI1220" s="1" t="s">
        <v>11821</v>
      </c>
      <c r="AJ1220" s="1" t="s">
        <v>312</v>
      </c>
      <c r="AK1220">
        <f t="shared" si="39"/>
        <v>0</v>
      </c>
    </row>
    <row r="1221" spans="1:37" x14ac:dyDescent="0.3">
      <c r="A1221" s="1">
        <v>1220</v>
      </c>
      <c r="B1221" s="1" t="s">
        <v>334</v>
      </c>
      <c r="C1221" s="1">
        <v>38.917286421100002</v>
      </c>
      <c r="D1221" s="1" t="s">
        <v>13340</v>
      </c>
      <c r="E1221" s="1" t="s">
        <v>30</v>
      </c>
      <c r="F1221" s="1" t="s">
        <v>3410</v>
      </c>
      <c r="G1221" s="1" t="s">
        <v>198</v>
      </c>
      <c r="H1221" s="1">
        <v>138824.53</v>
      </c>
      <c r="I1221" s="1" t="s">
        <v>33</v>
      </c>
      <c r="J1221" s="1">
        <v>25010868</v>
      </c>
      <c r="K1221" s="5">
        <v>45680</v>
      </c>
      <c r="L1221" s="5" t="s">
        <v>12243</v>
      </c>
      <c r="M1221" s="1">
        <v>-76.975112554899994</v>
      </c>
      <c r="N1221" s="1" t="s">
        <v>68</v>
      </c>
      <c r="O1221" s="1" t="s">
        <v>69</v>
      </c>
      <c r="P1221" s="1" t="s">
        <v>36</v>
      </c>
      <c r="Q1221" s="1">
        <v>506</v>
      </c>
      <c r="R1221" s="2" t="s">
        <v>716</v>
      </c>
      <c r="S1221" s="1">
        <v>5</v>
      </c>
      <c r="T1221" s="1"/>
      <c r="U1221" s="1"/>
      <c r="V1221" s="1">
        <v>5</v>
      </c>
      <c r="W1221" s="1">
        <v>402158.31</v>
      </c>
      <c r="X1221" s="1">
        <v>2025</v>
      </c>
      <c r="Y1221" s="5" t="s">
        <v>3411</v>
      </c>
      <c r="Z1221" s="5">
        <v>45680</v>
      </c>
      <c r="AA1221" s="5" t="str">
        <f t="shared" si="38"/>
        <v>Thursday</v>
      </c>
      <c r="AB1221" s="1" t="s">
        <v>9287</v>
      </c>
      <c r="AC1221" s="1">
        <v>8</v>
      </c>
      <c r="AD1221" s="1" t="s">
        <v>72</v>
      </c>
      <c r="AE1221" s="5">
        <v>45680</v>
      </c>
      <c r="AF1221" s="5" t="s">
        <v>12735</v>
      </c>
      <c r="AG1221" s="1" t="s">
        <v>340</v>
      </c>
      <c r="AH1221" s="1" t="s">
        <v>68</v>
      </c>
      <c r="AI1221" s="1" t="s">
        <v>11822</v>
      </c>
      <c r="AJ1221" s="1" t="s">
        <v>1019</v>
      </c>
      <c r="AK1221">
        <f t="shared" si="39"/>
        <v>0</v>
      </c>
    </row>
    <row r="1222" spans="1:37" x14ac:dyDescent="0.3">
      <c r="A1222" s="1">
        <v>1221</v>
      </c>
      <c r="B1222" s="1" t="s">
        <v>365</v>
      </c>
      <c r="C1222" s="1">
        <v>38.948357055199999</v>
      </c>
      <c r="D1222" s="1" t="s">
        <v>13831</v>
      </c>
      <c r="E1222" s="1" t="s">
        <v>30</v>
      </c>
      <c r="F1222" s="1" t="s">
        <v>1411</v>
      </c>
      <c r="G1222" s="1" t="s">
        <v>367</v>
      </c>
      <c r="H1222" s="1">
        <v>142276.38</v>
      </c>
      <c r="I1222" s="1" t="s">
        <v>33</v>
      </c>
      <c r="J1222" s="1">
        <v>25012370</v>
      </c>
      <c r="K1222" s="5">
        <v>45683</v>
      </c>
      <c r="L1222" s="5" t="s">
        <v>11935</v>
      </c>
      <c r="M1222" s="1">
        <v>-77.079937312799998</v>
      </c>
      <c r="N1222" s="1" t="s">
        <v>34</v>
      </c>
      <c r="O1222" s="1" t="s">
        <v>368</v>
      </c>
      <c r="P1222" s="1" t="s">
        <v>36</v>
      </c>
      <c r="Q1222" s="1">
        <v>202</v>
      </c>
      <c r="R1222" s="2" t="s">
        <v>1412</v>
      </c>
      <c r="S1222" s="1">
        <v>3</v>
      </c>
      <c r="T1222" s="1"/>
      <c r="U1222" s="1"/>
      <c r="V1222" s="1">
        <v>2</v>
      </c>
      <c r="W1222" s="1">
        <v>393070.63</v>
      </c>
      <c r="X1222" s="1">
        <v>2025</v>
      </c>
      <c r="Y1222" s="5" t="s">
        <v>3412</v>
      </c>
      <c r="Z1222" s="5">
        <v>45683</v>
      </c>
      <c r="AA1222" s="5" t="str">
        <f t="shared" si="38"/>
        <v>Sunday</v>
      </c>
      <c r="AB1222" s="1" t="s">
        <v>9288</v>
      </c>
      <c r="AC1222" s="1">
        <v>6</v>
      </c>
      <c r="AD1222" s="1" t="s">
        <v>40</v>
      </c>
      <c r="AE1222" s="5">
        <v>45683</v>
      </c>
      <c r="AF1222" s="5" t="s">
        <v>12003</v>
      </c>
      <c r="AG1222" s="1" t="s">
        <v>1414</v>
      </c>
      <c r="AH1222" s="1" t="s">
        <v>34</v>
      </c>
      <c r="AI1222" s="1" t="s">
        <v>11820</v>
      </c>
      <c r="AJ1222" s="1" t="s">
        <v>1415</v>
      </c>
      <c r="AK1222">
        <f t="shared" si="39"/>
        <v>0</v>
      </c>
    </row>
    <row r="1223" spans="1:37" x14ac:dyDescent="0.3">
      <c r="A1223" s="1">
        <v>1222</v>
      </c>
      <c r="B1223" s="1" t="s">
        <v>65</v>
      </c>
      <c r="C1223" s="1">
        <v>38.914213782399997</v>
      </c>
      <c r="D1223" s="1" t="s">
        <v>13096</v>
      </c>
      <c r="E1223" s="1" t="s">
        <v>30</v>
      </c>
      <c r="F1223" s="1" t="s">
        <v>431</v>
      </c>
      <c r="G1223" s="1" t="s">
        <v>198</v>
      </c>
      <c r="H1223" s="1">
        <v>138483.24</v>
      </c>
      <c r="I1223" s="1" t="s">
        <v>33</v>
      </c>
      <c r="J1223" s="1">
        <v>25012620</v>
      </c>
      <c r="K1223" s="5">
        <v>45672</v>
      </c>
      <c r="L1223" s="5" t="s">
        <v>11877</v>
      </c>
      <c r="M1223" s="1">
        <v>-76.986029657800003</v>
      </c>
      <c r="N1223" s="1" t="s">
        <v>46</v>
      </c>
      <c r="O1223" s="1" t="s">
        <v>69</v>
      </c>
      <c r="P1223" s="1" t="s">
        <v>60</v>
      </c>
      <c r="Q1223" s="1">
        <v>506</v>
      </c>
      <c r="R1223" s="2" t="s">
        <v>70</v>
      </c>
      <c r="S1223" s="1">
        <v>5</v>
      </c>
      <c r="T1223" s="1"/>
      <c r="U1223" s="1"/>
      <c r="V1223" s="1">
        <v>5</v>
      </c>
      <c r="W1223" s="1">
        <v>401211.6</v>
      </c>
      <c r="X1223" s="1">
        <v>2025</v>
      </c>
      <c r="Y1223" s="5" t="s">
        <v>3413</v>
      </c>
      <c r="Z1223" s="5">
        <v>45684</v>
      </c>
      <c r="AA1223" s="5" t="str">
        <f t="shared" si="38"/>
        <v>Monday</v>
      </c>
      <c r="AB1223" s="1" t="s">
        <v>9289</v>
      </c>
      <c r="AC1223" s="1">
        <v>7</v>
      </c>
      <c r="AD1223" s="1" t="s">
        <v>52</v>
      </c>
      <c r="AE1223" s="5">
        <v>45672</v>
      </c>
      <c r="AF1223" s="5" t="s">
        <v>11843</v>
      </c>
      <c r="AG1223" s="1" t="s">
        <v>73</v>
      </c>
      <c r="AH1223" s="1" t="s">
        <v>46</v>
      </c>
      <c r="AI1223" s="1" t="s">
        <v>11821</v>
      </c>
      <c r="AJ1223" s="1" t="s">
        <v>312</v>
      </c>
      <c r="AK1223">
        <f t="shared" si="39"/>
        <v>0</v>
      </c>
    </row>
    <row r="1224" spans="1:37" x14ac:dyDescent="0.3">
      <c r="A1224" s="1">
        <v>1223</v>
      </c>
      <c r="B1224" s="1" t="s">
        <v>763</v>
      </c>
      <c r="C1224" s="1">
        <v>38.856127786199998</v>
      </c>
      <c r="D1224" s="1" t="s">
        <v>14931</v>
      </c>
      <c r="E1224" s="1" t="s">
        <v>30</v>
      </c>
      <c r="F1224" s="1" t="s">
        <v>3390</v>
      </c>
      <c r="G1224" s="1" t="s">
        <v>411</v>
      </c>
      <c r="H1224" s="1">
        <v>132035.51</v>
      </c>
      <c r="I1224" s="1" t="s">
        <v>33</v>
      </c>
      <c r="J1224" s="1">
        <v>25013074</v>
      </c>
      <c r="K1224" s="5"/>
      <c r="L1224" s="5"/>
      <c r="M1224" s="1">
        <v>-76.972586446799994</v>
      </c>
      <c r="N1224" s="1" t="s">
        <v>34</v>
      </c>
      <c r="O1224" s="1" t="s">
        <v>766</v>
      </c>
      <c r="P1224" s="1" t="s">
        <v>48</v>
      </c>
      <c r="Q1224" s="1">
        <v>702</v>
      </c>
      <c r="R1224" s="2" t="s">
        <v>767</v>
      </c>
      <c r="S1224" s="1">
        <v>8</v>
      </c>
      <c r="T1224" s="1"/>
      <c r="U1224" s="1"/>
      <c r="V1224" s="1">
        <v>7</v>
      </c>
      <c r="W1224" s="1">
        <v>402379.42</v>
      </c>
      <c r="X1224" s="1">
        <v>2025</v>
      </c>
      <c r="Y1224" s="5" t="s">
        <v>3414</v>
      </c>
      <c r="Z1224" s="5">
        <v>45685</v>
      </c>
      <c r="AA1224" s="5" t="str">
        <f t="shared" si="38"/>
        <v>Tuesday</v>
      </c>
      <c r="AB1224" s="1" t="s">
        <v>9290</v>
      </c>
      <c r="AC1224" s="1">
        <v>6</v>
      </c>
      <c r="AD1224" s="1" t="s">
        <v>40</v>
      </c>
      <c r="AE1224" s="5">
        <v>45685</v>
      </c>
      <c r="AF1224" s="5" t="s">
        <v>12160</v>
      </c>
      <c r="AG1224" s="1" t="s">
        <v>769</v>
      </c>
      <c r="AH1224" s="1" t="s">
        <v>34</v>
      </c>
      <c r="AI1224" s="1" t="s">
        <v>11820</v>
      </c>
      <c r="AJ1224" s="1" t="s">
        <v>2074</v>
      </c>
      <c r="AK1224">
        <f t="shared" si="39"/>
        <v>-45685</v>
      </c>
    </row>
    <row r="1225" spans="1:37" x14ac:dyDescent="0.3">
      <c r="A1225" s="1">
        <v>1224</v>
      </c>
      <c r="B1225" s="1" t="s">
        <v>217</v>
      </c>
      <c r="C1225" s="1">
        <v>38.909641842399999</v>
      </c>
      <c r="D1225" s="1" t="s">
        <v>14118</v>
      </c>
      <c r="E1225" s="1" t="s">
        <v>30</v>
      </c>
      <c r="F1225" s="1" t="s">
        <v>3415</v>
      </c>
      <c r="G1225" s="1" t="s">
        <v>45</v>
      </c>
      <c r="H1225" s="1">
        <v>137976.6</v>
      </c>
      <c r="I1225" s="1" t="s">
        <v>33</v>
      </c>
      <c r="J1225" s="1">
        <v>25017074</v>
      </c>
      <c r="K1225" s="5">
        <v>45688</v>
      </c>
      <c r="L1225" s="5" t="s">
        <v>8185</v>
      </c>
      <c r="M1225" s="1">
        <v>-77.045322300999999</v>
      </c>
      <c r="N1225" s="1" t="s">
        <v>34</v>
      </c>
      <c r="O1225" s="1" t="s">
        <v>47</v>
      </c>
      <c r="P1225" s="1" t="s">
        <v>36</v>
      </c>
      <c r="Q1225" s="1">
        <v>208</v>
      </c>
      <c r="R1225" s="2" t="s">
        <v>877</v>
      </c>
      <c r="S1225" s="1">
        <v>2</v>
      </c>
      <c r="T1225" s="1" t="s">
        <v>220</v>
      </c>
      <c r="U1225" s="1"/>
      <c r="V1225" s="1">
        <v>2</v>
      </c>
      <c r="W1225" s="1">
        <v>396069.1</v>
      </c>
      <c r="X1225" s="1">
        <v>2025</v>
      </c>
      <c r="Y1225" s="5" t="s">
        <v>3416</v>
      </c>
      <c r="Z1225" s="5">
        <v>45692</v>
      </c>
      <c r="AA1225" s="5" t="str">
        <f t="shared" si="38"/>
        <v>Tuesday</v>
      </c>
      <c r="AB1225" s="1" t="s">
        <v>9291</v>
      </c>
      <c r="AC1225" s="1">
        <v>6</v>
      </c>
      <c r="AD1225" s="1" t="s">
        <v>40</v>
      </c>
      <c r="AE1225" s="5">
        <v>45688</v>
      </c>
      <c r="AF1225" s="5" t="s">
        <v>8185</v>
      </c>
      <c r="AG1225" s="1" t="s">
        <v>222</v>
      </c>
      <c r="AH1225" s="1" t="s">
        <v>34</v>
      </c>
      <c r="AI1225" s="1" t="s">
        <v>11820</v>
      </c>
      <c r="AJ1225" s="1" t="s">
        <v>879</v>
      </c>
      <c r="AK1225">
        <f t="shared" si="39"/>
        <v>0</v>
      </c>
    </row>
    <row r="1226" spans="1:37" x14ac:dyDescent="0.3">
      <c r="A1226" s="1">
        <v>1225</v>
      </c>
      <c r="B1226" s="1" t="s">
        <v>83</v>
      </c>
      <c r="C1226" s="1">
        <v>38.8960181546</v>
      </c>
      <c r="D1226" s="1" t="s">
        <v>13707</v>
      </c>
      <c r="E1226" s="1" t="s">
        <v>30</v>
      </c>
      <c r="F1226" s="1" t="s">
        <v>85</v>
      </c>
      <c r="G1226" s="1" t="s">
        <v>45</v>
      </c>
      <c r="H1226" s="1">
        <v>136464.35</v>
      </c>
      <c r="I1226" s="1" t="s">
        <v>33</v>
      </c>
      <c r="J1226" s="1">
        <v>25018340</v>
      </c>
      <c r="K1226" s="5">
        <v>45695</v>
      </c>
      <c r="L1226" s="5" t="s">
        <v>12354</v>
      </c>
      <c r="M1226" s="1">
        <v>-77.047346759899995</v>
      </c>
      <c r="N1226" s="1" t="s">
        <v>34</v>
      </c>
      <c r="O1226" s="1" t="s">
        <v>86</v>
      </c>
      <c r="P1226" s="1" t="s">
        <v>60</v>
      </c>
      <c r="Q1226" s="1">
        <v>207</v>
      </c>
      <c r="R1226" s="2" t="s">
        <v>87</v>
      </c>
      <c r="S1226" s="1">
        <v>2</v>
      </c>
      <c r="T1226" s="1"/>
      <c r="U1226" s="1"/>
      <c r="V1226" s="1">
        <v>2</v>
      </c>
      <c r="W1226" s="1">
        <v>395892.73</v>
      </c>
      <c r="X1226" s="1">
        <v>2025</v>
      </c>
      <c r="Y1226" s="5" t="s">
        <v>3417</v>
      </c>
      <c r="Z1226" s="5">
        <v>45695</v>
      </c>
      <c r="AA1226" s="5" t="str">
        <f t="shared" si="38"/>
        <v>Friday</v>
      </c>
      <c r="AB1226" s="1" t="s">
        <v>9292</v>
      </c>
      <c r="AC1226" s="1">
        <v>6</v>
      </c>
      <c r="AD1226" s="1" t="s">
        <v>40</v>
      </c>
      <c r="AE1226" s="5">
        <v>45695</v>
      </c>
      <c r="AF1226" s="5" t="s">
        <v>12639</v>
      </c>
      <c r="AG1226" s="1" t="s">
        <v>89</v>
      </c>
      <c r="AH1226" s="1" t="s">
        <v>34</v>
      </c>
      <c r="AI1226" s="1" t="s">
        <v>11820</v>
      </c>
      <c r="AJ1226" s="1" t="s">
        <v>90</v>
      </c>
      <c r="AK1226">
        <f t="shared" si="39"/>
        <v>0</v>
      </c>
    </row>
    <row r="1227" spans="1:37" x14ac:dyDescent="0.3">
      <c r="A1227" s="1">
        <v>1226</v>
      </c>
      <c r="B1227" s="1" t="s">
        <v>233</v>
      </c>
      <c r="C1227" s="1">
        <v>38.877964821399999</v>
      </c>
      <c r="D1227" s="1" t="s">
        <v>14932</v>
      </c>
      <c r="E1227" s="1" t="s">
        <v>30</v>
      </c>
      <c r="F1227" s="1" t="s">
        <v>3418</v>
      </c>
      <c r="G1227" s="1" t="s">
        <v>236</v>
      </c>
      <c r="H1227" s="2" t="s">
        <v>3419</v>
      </c>
      <c r="I1227" s="1" t="s">
        <v>33</v>
      </c>
      <c r="J1227" s="1">
        <v>25019764</v>
      </c>
      <c r="K1227" s="5">
        <v>45698</v>
      </c>
      <c r="L1227" s="5" t="s">
        <v>12355</v>
      </c>
      <c r="M1227" s="1">
        <v>-77.000581306200004</v>
      </c>
      <c r="N1227" s="1" t="s">
        <v>68</v>
      </c>
      <c r="O1227" s="1" t="s">
        <v>237</v>
      </c>
      <c r="P1227" s="1" t="s">
        <v>60</v>
      </c>
      <c r="Q1227" s="1">
        <v>106</v>
      </c>
      <c r="R1227" s="2" t="s">
        <v>592</v>
      </c>
      <c r="S1227" s="1">
        <v>8</v>
      </c>
      <c r="T1227" s="1" t="s">
        <v>239</v>
      </c>
      <c r="U1227" s="1"/>
      <c r="V1227" s="1">
        <v>1</v>
      </c>
      <c r="W1227" s="2" t="s">
        <v>3420</v>
      </c>
      <c r="X1227" s="1">
        <v>2025</v>
      </c>
      <c r="Y1227" s="5" t="s">
        <v>3421</v>
      </c>
      <c r="Z1227" s="5">
        <v>45698</v>
      </c>
      <c r="AA1227" s="5" t="str">
        <f t="shared" si="38"/>
        <v>Monday</v>
      </c>
      <c r="AB1227" s="1" t="s">
        <v>9293</v>
      </c>
      <c r="AC1227" s="1">
        <v>8</v>
      </c>
      <c r="AD1227" s="1" t="s">
        <v>72</v>
      </c>
      <c r="AE1227" s="5">
        <v>45698</v>
      </c>
      <c r="AF1227" s="5" t="s">
        <v>12823</v>
      </c>
      <c r="AG1227" s="1" t="s">
        <v>241</v>
      </c>
      <c r="AH1227" s="1" t="s">
        <v>68</v>
      </c>
      <c r="AI1227" s="1" t="s">
        <v>11822</v>
      </c>
      <c r="AJ1227" s="1" t="s">
        <v>922</v>
      </c>
      <c r="AK1227">
        <f t="shared" si="39"/>
        <v>0</v>
      </c>
    </row>
    <row r="1228" spans="1:37" x14ac:dyDescent="0.3">
      <c r="A1228" s="1">
        <v>1227</v>
      </c>
      <c r="B1228" s="1" t="s">
        <v>132</v>
      </c>
      <c r="C1228" s="1">
        <v>38.929516886099996</v>
      </c>
      <c r="D1228" s="1" t="s">
        <v>13711</v>
      </c>
      <c r="E1228" s="1" t="s">
        <v>30</v>
      </c>
      <c r="F1228" s="1" t="s">
        <v>134</v>
      </c>
      <c r="G1228" s="1" t="s">
        <v>77</v>
      </c>
      <c r="H1228" s="1">
        <v>140182.43</v>
      </c>
      <c r="I1228" s="1" t="s">
        <v>33</v>
      </c>
      <c r="J1228" s="1">
        <v>25027133</v>
      </c>
      <c r="K1228" s="5">
        <v>45712</v>
      </c>
      <c r="L1228" s="5" t="s">
        <v>12332</v>
      </c>
      <c r="M1228" s="1">
        <v>-77.032729863300005</v>
      </c>
      <c r="N1228" s="1" t="s">
        <v>34</v>
      </c>
      <c r="O1228" s="1" t="s">
        <v>78</v>
      </c>
      <c r="P1228" s="1" t="s">
        <v>36</v>
      </c>
      <c r="Q1228" s="1">
        <v>302</v>
      </c>
      <c r="R1228" s="2" t="s">
        <v>135</v>
      </c>
      <c r="S1228" s="1">
        <v>1</v>
      </c>
      <c r="T1228" s="1"/>
      <c r="U1228" s="1"/>
      <c r="V1228" s="1">
        <v>3</v>
      </c>
      <c r="W1228" s="1">
        <v>397162.06</v>
      </c>
      <c r="X1228" s="1">
        <v>2025</v>
      </c>
      <c r="Y1228" s="5" t="s">
        <v>3422</v>
      </c>
      <c r="Z1228" s="5">
        <v>45712</v>
      </c>
      <c r="AA1228" s="5" t="str">
        <f t="shared" si="38"/>
        <v>Monday</v>
      </c>
      <c r="AB1228" s="1" t="s">
        <v>9294</v>
      </c>
      <c r="AC1228" s="1">
        <v>6</v>
      </c>
      <c r="AD1228" s="1" t="s">
        <v>40</v>
      </c>
      <c r="AE1228" s="5">
        <v>45712</v>
      </c>
      <c r="AF1228" s="5" t="s">
        <v>11994</v>
      </c>
      <c r="AG1228" s="1" t="s">
        <v>137</v>
      </c>
      <c r="AH1228" s="1" t="s">
        <v>34</v>
      </c>
      <c r="AI1228" s="1" t="s">
        <v>11820</v>
      </c>
      <c r="AJ1228" s="1" t="s">
        <v>138</v>
      </c>
      <c r="AK1228">
        <f t="shared" si="39"/>
        <v>0</v>
      </c>
    </row>
    <row r="1229" spans="1:37" x14ac:dyDescent="0.3">
      <c r="A1229" s="1">
        <v>1228</v>
      </c>
      <c r="B1229" s="1" t="s">
        <v>233</v>
      </c>
      <c r="C1229" s="1">
        <v>38.877005527000001</v>
      </c>
      <c r="D1229" s="1" t="s">
        <v>14933</v>
      </c>
      <c r="E1229" s="1" t="s">
        <v>30</v>
      </c>
      <c r="F1229" s="1" t="s">
        <v>3423</v>
      </c>
      <c r="G1229" s="1" t="s">
        <v>236</v>
      </c>
      <c r="H1229" s="1">
        <v>134352.74</v>
      </c>
      <c r="I1229" s="1" t="s">
        <v>33</v>
      </c>
      <c r="J1229" s="1">
        <v>25003487</v>
      </c>
      <c r="K1229" s="5">
        <v>45665</v>
      </c>
      <c r="L1229" s="5" t="s">
        <v>11844</v>
      </c>
      <c r="M1229" s="1">
        <v>-77.002953954199995</v>
      </c>
      <c r="N1229" s="1" t="s">
        <v>68</v>
      </c>
      <c r="O1229" s="1" t="s">
        <v>237</v>
      </c>
      <c r="P1229" s="1" t="s">
        <v>36</v>
      </c>
      <c r="Q1229" s="1">
        <v>106</v>
      </c>
      <c r="R1229" s="2" t="s">
        <v>592</v>
      </c>
      <c r="S1229" s="1">
        <v>8</v>
      </c>
      <c r="T1229" s="1" t="s">
        <v>239</v>
      </c>
      <c r="U1229" s="1"/>
      <c r="V1229" s="1">
        <v>1</v>
      </c>
      <c r="W1229" s="1">
        <v>399743.68</v>
      </c>
      <c r="X1229" s="1">
        <v>2025</v>
      </c>
      <c r="Y1229" s="5" t="s">
        <v>3424</v>
      </c>
      <c r="Z1229" s="5">
        <v>45665</v>
      </c>
      <c r="AA1229" s="5" t="str">
        <f t="shared" si="38"/>
        <v>Wednesday</v>
      </c>
      <c r="AB1229" s="1" t="s">
        <v>9295</v>
      </c>
      <c r="AC1229" s="1">
        <v>8</v>
      </c>
      <c r="AD1229" s="1" t="s">
        <v>72</v>
      </c>
      <c r="AE1229" s="5">
        <v>45664</v>
      </c>
      <c r="AF1229" s="5" t="s">
        <v>11877</v>
      </c>
      <c r="AG1229" s="1" t="s">
        <v>241</v>
      </c>
      <c r="AH1229" s="1" t="s">
        <v>68</v>
      </c>
      <c r="AI1229" s="1" t="s">
        <v>11822</v>
      </c>
      <c r="AJ1229" s="1" t="s">
        <v>2620</v>
      </c>
      <c r="AK1229">
        <f t="shared" si="39"/>
        <v>1</v>
      </c>
    </row>
    <row r="1230" spans="1:37" x14ac:dyDescent="0.3">
      <c r="A1230" s="1">
        <v>1229</v>
      </c>
      <c r="B1230" s="1" t="s">
        <v>1020</v>
      </c>
      <c r="C1230" s="1">
        <v>38.934824280599997</v>
      </c>
      <c r="D1230" s="1" t="s">
        <v>13835</v>
      </c>
      <c r="E1230" s="1" t="s">
        <v>30</v>
      </c>
      <c r="F1230" s="1" t="s">
        <v>1458</v>
      </c>
      <c r="G1230" s="1" t="s">
        <v>367</v>
      </c>
      <c r="H1230" s="1">
        <v>140772.69</v>
      </c>
      <c r="I1230" s="1" t="s">
        <v>33</v>
      </c>
      <c r="J1230" s="1">
        <v>25005974</v>
      </c>
      <c r="K1230" s="5">
        <v>45670</v>
      </c>
      <c r="L1230" s="5" t="s">
        <v>11994</v>
      </c>
      <c r="M1230" s="1">
        <v>-77.058080532700004</v>
      </c>
      <c r="N1230" s="1" t="s">
        <v>34</v>
      </c>
      <c r="O1230" s="1" t="s">
        <v>1022</v>
      </c>
      <c r="P1230" s="1" t="s">
        <v>36</v>
      </c>
      <c r="Q1230" s="1">
        <v>203</v>
      </c>
      <c r="R1230" s="2" t="s">
        <v>1023</v>
      </c>
      <c r="S1230" s="1">
        <v>3</v>
      </c>
      <c r="T1230" s="1"/>
      <c r="U1230" s="1"/>
      <c r="V1230" s="1">
        <v>2</v>
      </c>
      <c r="W1230" s="1">
        <v>394964.33</v>
      </c>
      <c r="X1230" s="1">
        <v>2025</v>
      </c>
      <c r="Y1230" s="5" t="s">
        <v>3425</v>
      </c>
      <c r="Z1230" s="5">
        <v>45670</v>
      </c>
      <c r="AA1230" s="5" t="str">
        <f t="shared" si="38"/>
        <v>Monday</v>
      </c>
      <c r="AB1230" s="1" t="s">
        <v>9296</v>
      </c>
      <c r="AC1230" s="1">
        <v>6</v>
      </c>
      <c r="AD1230" s="1" t="s">
        <v>40</v>
      </c>
      <c r="AE1230" s="5">
        <v>45670</v>
      </c>
      <c r="AF1230" s="5" t="s">
        <v>12022</v>
      </c>
      <c r="AG1230" s="1" t="s">
        <v>786</v>
      </c>
      <c r="AH1230" s="1" t="s">
        <v>34</v>
      </c>
      <c r="AI1230" s="1" t="s">
        <v>11820</v>
      </c>
      <c r="AJ1230" s="1" t="s">
        <v>1025</v>
      </c>
      <c r="AK1230">
        <f t="shared" si="39"/>
        <v>0</v>
      </c>
    </row>
    <row r="1231" spans="1:37" x14ac:dyDescent="0.3">
      <c r="A1231" s="1">
        <v>1230</v>
      </c>
      <c r="B1231" s="1" t="s">
        <v>780</v>
      </c>
      <c r="C1231" s="1">
        <v>38.944868636199999</v>
      </c>
      <c r="D1231" s="1" t="s">
        <v>13765</v>
      </c>
      <c r="E1231" s="1" t="s">
        <v>30</v>
      </c>
      <c r="F1231" s="1" t="s">
        <v>782</v>
      </c>
      <c r="G1231" s="1" t="s">
        <v>367</v>
      </c>
      <c r="H1231" s="1">
        <v>141888.04</v>
      </c>
      <c r="I1231" s="1" t="s">
        <v>33</v>
      </c>
      <c r="J1231" s="1">
        <v>25006759</v>
      </c>
      <c r="K1231" s="5">
        <v>45672</v>
      </c>
      <c r="L1231" s="5" t="s">
        <v>12356</v>
      </c>
      <c r="M1231" s="1">
        <v>-77.063915849099999</v>
      </c>
      <c r="N1231" s="1" t="s">
        <v>34</v>
      </c>
      <c r="O1231" s="1" t="s">
        <v>783</v>
      </c>
      <c r="P1231" s="1" t="s">
        <v>60</v>
      </c>
      <c r="Q1231" s="1">
        <v>203</v>
      </c>
      <c r="R1231" s="2" t="s">
        <v>784</v>
      </c>
      <c r="S1231" s="1">
        <v>3</v>
      </c>
      <c r="T1231" s="1"/>
      <c r="U1231" s="1"/>
      <c r="V1231" s="1">
        <v>2</v>
      </c>
      <c r="W1231" s="1">
        <v>394459.18</v>
      </c>
      <c r="X1231" s="1">
        <v>2025</v>
      </c>
      <c r="Y1231" s="5" t="s">
        <v>3426</v>
      </c>
      <c r="Z1231" s="5">
        <v>45672</v>
      </c>
      <c r="AA1231" s="5" t="str">
        <f t="shared" si="38"/>
        <v>Wednesday</v>
      </c>
      <c r="AB1231" s="1" t="s">
        <v>9297</v>
      </c>
      <c r="AC1231" s="1">
        <v>6</v>
      </c>
      <c r="AD1231" s="1" t="s">
        <v>40</v>
      </c>
      <c r="AE1231" s="5">
        <v>45672</v>
      </c>
      <c r="AF1231" s="5" t="s">
        <v>12503</v>
      </c>
      <c r="AG1231" s="1" t="s">
        <v>786</v>
      </c>
      <c r="AH1231" s="1" t="s">
        <v>34</v>
      </c>
      <c r="AI1231" s="1" t="s">
        <v>11820</v>
      </c>
      <c r="AJ1231" s="1" t="s">
        <v>787</v>
      </c>
      <c r="AK1231">
        <f t="shared" si="39"/>
        <v>0</v>
      </c>
    </row>
    <row r="1232" spans="1:37" x14ac:dyDescent="0.3">
      <c r="A1232" s="1">
        <v>1231</v>
      </c>
      <c r="B1232" s="1" t="s">
        <v>616</v>
      </c>
      <c r="C1232" s="1">
        <v>38.935622248400001</v>
      </c>
      <c r="D1232" s="1" t="s">
        <v>13341</v>
      </c>
      <c r="E1232" s="1" t="s">
        <v>30</v>
      </c>
      <c r="F1232" s="1" t="s">
        <v>3427</v>
      </c>
      <c r="G1232" s="1" t="s">
        <v>336</v>
      </c>
      <c r="H1232" s="1">
        <v>140860.22</v>
      </c>
      <c r="I1232" s="1" t="s">
        <v>33</v>
      </c>
      <c r="J1232" s="1">
        <v>25006873</v>
      </c>
      <c r="K1232" s="5">
        <v>45672</v>
      </c>
      <c r="L1232" s="5" t="s">
        <v>12347</v>
      </c>
      <c r="M1232" s="1">
        <v>-76.965951194599995</v>
      </c>
      <c r="N1232" s="1" t="s">
        <v>46</v>
      </c>
      <c r="O1232" s="1" t="s">
        <v>618</v>
      </c>
      <c r="P1232" s="1" t="s">
        <v>60</v>
      </c>
      <c r="Q1232" s="1">
        <v>503</v>
      </c>
      <c r="R1232" s="2" t="s">
        <v>619</v>
      </c>
      <c r="S1232" s="1">
        <v>5</v>
      </c>
      <c r="T1232" s="1"/>
      <c r="U1232" s="1"/>
      <c r="V1232" s="1">
        <v>5</v>
      </c>
      <c r="W1232" s="1">
        <v>402952.05</v>
      </c>
      <c r="X1232" s="1">
        <v>2025</v>
      </c>
      <c r="Y1232" s="5" t="s">
        <v>3428</v>
      </c>
      <c r="Z1232" s="5">
        <v>45672</v>
      </c>
      <c r="AA1232" s="5" t="str">
        <f t="shared" si="38"/>
        <v>Wednesday</v>
      </c>
      <c r="AB1232" s="1" t="s">
        <v>9298</v>
      </c>
      <c r="AC1232" s="1">
        <v>7</v>
      </c>
      <c r="AD1232" s="1" t="s">
        <v>52</v>
      </c>
      <c r="AE1232" s="5">
        <v>45672</v>
      </c>
      <c r="AF1232" s="5" t="s">
        <v>11893</v>
      </c>
      <c r="AG1232" s="1" t="s">
        <v>621</v>
      </c>
      <c r="AH1232" s="1" t="s">
        <v>46</v>
      </c>
      <c r="AI1232" s="1" t="s">
        <v>11821</v>
      </c>
      <c r="AJ1232" s="1" t="s">
        <v>1622</v>
      </c>
      <c r="AK1232">
        <f t="shared" si="39"/>
        <v>0</v>
      </c>
    </row>
    <row r="1233" spans="1:37" x14ac:dyDescent="0.3">
      <c r="A1233" s="1">
        <v>1232</v>
      </c>
      <c r="B1233" s="1" t="s">
        <v>404</v>
      </c>
      <c r="C1233" s="1">
        <v>38.9204764909</v>
      </c>
      <c r="D1233" s="1" t="s">
        <v>14119</v>
      </c>
      <c r="E1233" s="1" t="s">
        <v>30</v>
      </c>
      <c r="F1233" s="1" t="s">
        <v>3429</v>
      </c>
      <c r="G1233" s="1" t="s">
        <v>58</v>
      </c>
      <c r="H1233" s="1">
        <v>139178.59</v>
      </c>
      <c r="I1233" s="1" t="s">
        <v>33</v>
      </c>
      <c r="J1233" s="1">
        <v>25007624</v>
      </c>
      <c r="K1233" s="5">
        <v>45673</v>
      </c>
      <c r="L1233" s="5" t="s">
        <v>12357</v>
      </c>
      <c r="M1233" s="1">
        <v>-77.0219893079</v>
      </c>
      <c r="N1233" s="1" t="s">
        <v>68</v>
      </c>
      <c r="O1233" s="1" t="s">
        <v>59</v>
      </c>
      <c r="P1233" s="1" t="s">
        <v>48</v>
      </c>
      <c r="Q1233" s="1">
        <v>306</v>
      </c>
      <c r="R1233" s="2" t="s">
        <v>406</v>
      </c>
      <c r="S1233" s="1">
        <v>1</v>
      </c>
      <c r="T1233" s="1"/>
      <c r="U1233" s="1"/>
      <c r="V1233" s="1">
        <v>3</v>
      </c>
      <c r="W1233" s="1">
        <v>398093.11</v>
      </c>
      <c r="X1233" s="1">
        <v>2025</v>
      </c>
      <c r="Y1233" s="5" t="s">
        <v>3430</v>
      </c>
      <c r="Z1233" s="5">
        <v>45674</v>
      </c>
      <c r="AA1233" s="5" t="str">
        <f t="shared" si="38"/>
        <v>Friday</v>
      </c>
      <c r="AB1233" s="1" t="s">
        <v>9299</v>
      </c>
      <c r="AC1233" s="1">
        <v>8</v>
      </c>
      <c r="AD1233" s="1" t="s">
        <v>72</v>
      </c>
      <c r="AE1233" s="5">
        <v>45673</v>
      </c>
      <c r="AF1233" s="5" t="s">
        <v>12923</v>
      </c>
      <c r="AG1233" s="1" t="s">
        <v>63</v>
      </c>
      <c r="AH1233" s="1" t="s">
        <v>68</v>
      </c>
      <c r="AI1233" s="1" t="s">
        <v>11822</v>
      </c>
      <c r="AJ1233" s="1" t="s">
        <v>408</v>
      </c>
      <c r="AK1233">
        <f t="shared" si="39"/>
        <v>0</v>
      </c>
    </row>
    <row r="1234" spans="1:37" x14ac:dyDescent="0.3">
      <c r="A1234" s="1">
        <v>1233</v>
      </c>
      <c r="B1234" s="1" t="s">
        <v>91</v>
      </c>
      <c r="C1234" s="1">
        <v>38.978847117999997</v>
      </c>
      <c r="D1234" s="1" t="s">
        <v>14120</v>
      </c>
      <c r="E1234" s="1" t="s">
        <v>30</v>
      </c>
      <c r="F1234" s="1" t="s">
        <v>3431</v>
      </c>
      <c r="G1234" s="1" t="s">
        <v>93</v>
      </c>
      <c r="H1234" s="1">
        <v>145658.35999999999</v>
      </c>
      <c r="I1234" s="1" t="s">
        <v>33</v>
      </c>
      <c r="J1234" s="1">
        <v>25007920</v>
      </c>
      <c r="K1234" s="5">
        <v>45674</v>
      </c>
      <c r="L1234" s="5" t="s">
        <v>12198</v>
      </c>
      <c r="M1234" s="1">
        <v>-77.026441930900006</v>
      </c>
      <c r="N1234" s="1" t="s">
        <v>68</v>
      </c>
      <c r="O1234" s="1" t="s">
        <v>94</v>
      </c>
      <c r="P1234" s="1" t="s">
        <v>36</v>
      </c>
      <c r="Q1234" s="1">
        <v>401</v>
      </c>
      <c r="R1234" s="2" t="s">
        <v>95</v>
      </c>
      <c r="S1234" s="1">
        <v>4</v>
      </c>
      <c r="T1234" s="1"/>
      <c r="U1234" s="1"/>
      <c r="V1234" s="1">
        <v>4</v>
      </c>
      <c r="W1234" s="1">
        <v>397708.86</v>
      </c>
      <c r="X1234" s="1">
        <v>2025</v>
      </c>
      <c r="Y1234" s="5" t="s">
        <v>3432</v>
      </c>
      <c r="Z1234" s="5">
        <v>45674</v>
      </c>
      <c r="AA1234" s="5" t="str">
        <f t="shared" si="38"/>
        <v>Friday</v>
      </c>
      <c r="AB1234" s="1" t="s">
        <v>9300</v>
      </c>
      <c r="AC1234" s="1">
        <v>8</v>
      </c>
      <c r="AD1234" s="1" t="s">
        <v>72</v>
      </c>
      <c r="AE1234" s="5">
        <v>45674</v>
      </c>
      <c r="AF1234" s="5" t="s">
        <v>12316</v>
      </c>
      <c r="AG1234" s="1" t="s">
        <v>97</v>
      </c>
      <c r="AH1234" s="1" t="s">
        <v>68</v>
      </c>
      <c r="AI1234" s="1" t="s">
        <v>11822</v>
      </c>
      <c r="AJ1234" s="1" t="s">
        <v>3267</v>
      </c>
      <c r="AK1234">
        <f t="shared" si="39"/>
        <v>0</v>
      </c>
    </row>
    <row r="1235" spans="1:37" x14ac:dyDescent="0.3">
      <c r="A1235" s="1">
        <v>1234</v>
      </c>
      <c r="B1235" s="1" t="s">
        <v>132</v>
      </c>
      <c r="C1235" s="1">
        <v>38.928743354399998</v>
      </c>
      <c r="D1235" s="1" t="s">
        <v>14121</v>
      </c>
      <c r="E1235" s="1" t="s">
        <v>30</v>
      </c>
      <c r="F1235" s="1" t="s">
        <v>3433</v>
      </c>
      <c r="G1235" s="1" t="s">
        <v>77</v>
      </c>
      <c r="H1235" s="1">
        <v>140096.59</v>
      </c>
      <c r="I1235" s="1" t="s">
        <v>33</v>
      </c>
      <c r="J1235" s="1">
        <v>25009618</v>
      </c>
      <c r="K1235" s="5">
        <v>45678</v>
      </c>
      <c r="L1235" s="5" t="s">
        <v>12358</v>
      </c>
      <c r="M1235" s="1">
        <v>-77.033639334</v>
      </c>
      <c r="N1235" s="1" t="s">
        <v>68</v>
      </c>
      <c r="O1235" s="1" t="s">
        <v>78</v>
      </c>
      <c r="P1235" s="1" t="s">
        <v>60</v>
      </c>
      <c r="Q1235" s="1">
        <v>302</v>
      </c>
      <c r="R1235" s="2" t="s">
        <v>135</v>
      </c>
      <c r="S1235" s="1">
        <v>1</v>
      </c>
      <c r="T1235" s="1"/>
      <c r="U1235" s="1"/>
      <c r="V1235" s="1">
        <v>3</v>
      </c>
      <c r="W1235" s="1">
        <v>397083.17</v>
      </c>
      <c r="X1235" s="1">
        <v>2025</v>
      </c>
      <c r="Y1235" s="5" t="s">
        <v>3434</v>
      </c>
      <c r="Z1235" s="5">
        <v>45678</v>
      </c>
      <c r="AA1235" s="5" t="str">
        <f t="shared" si="38"/>
        <v>Tuesday</v>
      </c>
      <c r="AB1235" s="1" t="s">
        <v>9301</v>
      </c>
      <c r="AC1235" s="1">
        <v>8</v>
      </c>
      <c r="AD1235" s="1" t="s">
        <v>72</v>
      </c>
      <c r="AE1235" s="5">
        <v>45678</v>
      </c>
      <c r="AF1235" s="5" t="s">
        <v>12839</v>
      </c>
      <c r="AG1235" s="1" t="s">
        <v>549</v>
      </c>
      <c r="AH1235" s="1" t="s">
        <v>68</v>
      </c>
      <c r="AI1235" s="1" t="s">
        <v>11822</v>
      </c>
      <c r="AJ1235" s="1" t="s">
        <v>550</v>
      </c>
      <c r="AK1235">
        <f t="shared" si="39"/>
        <v>0</v>
      </c>
    </row>
    <row r="1236" spans="1:37" x14ac:dyDescent="0.3">
      <c r="A1236" s="1">
        <v>1235</v>
      </c>
      <c r="B1236" s="1" t="s">
        <v>172</v>
      </c>
      <c r="C1236" s="1">
        <v>38.8674194524</v>
      </c>
      <c r="D1236" s="1" t="s">
        <v>14934</v>
      </c>
      <c r="E1236" s="1" t="s">
        <v>30</v>
      </c>
      <c r="F1236" s="1" t="s">
        <v>3435</v>
      </c>
      <c r="G1236" s="1" t="s">
        <v>175</v>
      </c>
      <c r="H1236" s="2" t="s">
        <v>3436</v>
      </c>
      <c r="I1236" s="1" t="s">
        <v>33</v>
      </c>
      <c r="J1236" s="1">
        <v>25010614</v>
      </c>
      <c r="K1236" s="5">
        <v>45680</v>
      </c>
      <c r="L1236" s="5" t="s">
        <v>12042</v>
      </c>
      <c r="M1236" s="1">
        <v>-76.943762694900002</v>
      </c>
      <c r="N1236" s="1" t="s">
        <v>46</v>
      </c>
      <c r="O1236" s="1" t="s">
        <v>281</v>
      </c>
      <c r="P1236" s="1" t="s">
        <v>60</v>
      </c>
      <c r="Q1236" s="1">
        <v>605</v>
      </c>
      <c r="R1236" s="2" t="s">
        <v>1792</v>
      </c>
      <c r="S1236" s="1">
        <v>7</v>
      </c>
      <c r="T1236" s="1"/>
      <c r="U1236" s="1"/>
      <c r="V1236" s="1">
        <v>6</v>
      </c>
      <c r="W1236" s="1">
        <v>404880.46889848198</v>
      </c>
      <c r="X1236" s="1">
        <v>2025</v>
      </c>
      <c r="Y1236" s="5" t="s">
        <v>3437</v>
      </c>
      <c r="Z1236" s="5">
        <v>45680</v>
      </c>
      <c r="AA1236" s="5" t="str">
        <f t="shared" si="38"/>
        <v>Thursday</v>
      </c>
      <c r="AB1236" s="1" t="s">
        <v>9302</v>
      </c>
      <c r="AC1236" s="1">
        <v>7</v>
      </c>
      <c r="AD1236" s="1" t="s">
        <v>52</v>
      </c>
      <c r="AE1236" s="5">
        <v>45680</v>
      </c>
      <c r="AF1236" s="5" t="s">
        <v>12899</v>
      </c>
      <c r="AG1236" s="1" t="s">
        <v>179</v>
      </c>
      <c r="AH1236" s="1" t="s">
        <v>46</v>
      </c>
      <c r="AI1236" s="1" t="s">
        <v>11821</v>
      </c>
      <c r="AJ1236" s="1" t="s">
        <v>2511</v>
      </c>
      <c r="AK1236">
        <f t="shared" si="39"/>
        <v>0</v>
      </c>
    </row>
    <row r="1237" spans="1:37" x14ac:dyDescent="0.3">
      <c r="A1237" s="1">
        <v>1236</v>
      </c>
      <c r="B1237" s="1" t="s">
        <v>164</v>
      </c>
      <c r="C1237" s="1">
        <v>38.835153937000001</v>
      </c>
      <c r="D1237" s="1" t="s">
        <v>14935</v>
      </c>
      <c r="E1237" s="1" t="s">
        <v>113</v>
      </c>
      <c r="F1237" s="1" t="s">
        <v>3438</v>
      </c>
      <c r="G1237" s="1" t="s">
        <v>553</v>
      </c>
      <c r="H1237" s="1">
        <v>129706.92</v>
      </c>
      <c r="I1237" s="1" t="s">
        <v>434</v>
      </c>
      <c r="J1237" s="1">
        <v>25013262</v>
      </c>
      <c r="K1237" s="5">
        <v>45685</v>
      </c>
      <c r="L1237" s="5" t="s">
        <v>12053</v>
      </c>
      <c r="M1237" s="1">
        <v>-77.004820051799996</v>
      </c>
      <c r="N1237" s="1" t="s">
        <v>116</v>
      </c>
      <c r="O1237" s="1" t="s">
        <v>167</v>
      </c>
      <c r="P1237" s="1" t="s">
        <v>60</v>
      </c>
      <c r="Q1237" s="1">
        <v>707</v>
      </c>
      <c r="R1237" s="2" t="s">
        <v>1096</v>
      </c>
      <c r="S1237" s="1">
        <v>8</v>
      </c>
      <c r="T1237" s="1"/>
      <c r="U1237" s="1"/>
      <c r="V1237" s="1">
        <v>7</v>
      </c>
      <c r="W1237" s="1">
        <v>399581.51</v>
      </c>
      <c r="X1237" s="1">
        <v>2025</v>
      </c>
      <c r="Y1237" s="5" t="s">
        <v>3439</v>
      </c>
      <c r="Z1237" s="5">
        <v>45685</v>
      </c>
      <c r="AA1237" s="5" t="str">
        <f t="shared" si="38"/>
        <v>Tuesday</v>
      </c>
      <c r="AB1237" s="1" t="s">
        <v>9303</v>
      </c>
      <c r="AC1237" s="1">
        <v>4</v>
      </c>
      <c r="AD1237" s="1" t="s">
        <v>121</v>
      </c>
      <c r="AE1237" s="5">
        <v>45685</v>
      </c>
      <c r="AF1237" s="5" t="s">
        <v>11972</v>
      </c>
      <c r="AG1237" s="1" t="s">
        <v>170</v>
      </c>
      <c r="AH1237" s="1" t="s">
        <v>116</v>
      </c>
      <c r="AI1237" s="1" t="s">
        <v>11825</v>
      </c>
      <c r="AJ1237" s="1" t="s">
        <v>1098</v>
      </c>
      <c r="AK1237">
        <f t="shared" si="39"/>
        <v>0</v>
      </c>
    </row>
    <row r="1238" spans="1:37" x14ac:dyDescent="0.3">
      <c r="A1238" s="1">
        <v>1237</v>
      </c>
      <c r="B1238" s="1" t="s">
        <v>132</v>
      </c>
      <c r="C1238" s="1">
        <v>38.929516886099996</v>
      </c>
      <c r="D1238" s="1" t="s">
        <v>13711</v>
      </c>
      <c r="E1238" s="1" t="s">
        <v>30</v>
      </c>
      <c r="F1238" s="1" t="s">
        <v>134</v>
      </c>
      <c r="G1238" s="1" t="s">
        <v>77</v>
      </c>
      <c r="H1238" s="1">
        <v>140182.43</v>
      </c>
      <c r="I1238" s="1" t="s">
        <v>33</v>
      </c>
      <c r="J1238" s="1">
        <v>25000851</v>
      </c>
      <c r="K1238" s="5">
        <v>45659</v>
      </c>
      <c r="L1238" s="5" t="s">
        <v>9542</v>
      </c>
      <c r="M1238" s="1">
        <v>-77.032729863300005</v>
      </c>
      <c r="N1238" s="1" t="s">
        <v>34</v>
      </c>
      <c r="O1238" s="1" t="s">
        <v>78</v>
      </c>
      <c r="P1238" s="1" t="s">
        <v>48</v>
      </c>
      <c r="Q1238" s="1">
        <v>302</v>
      </c>
      <c r="R1238" s="2" t="s">
        <v>135</v>
      </c>
      <c r="S1238" s="1">
        <v>1</v>
      </c>
      <c r="T1238" s="1"/>
      <c r="U1238" s="1"/>
      <c r="V1238" s="1">
        <v>3</v>
      </c>
      <c r="W1238" s="1">
        <v>397162.06</v>
      </c>
      <c r="X1238" s="1">
        <v>2025</v>
      </c>
      <c r="Y1238" s="5" t="s">
        <v>3440</v>
      </c>
      <c r="Z1238" s="5">
        <v>45660</v>
      </c>
      <c r="AA1238" s="5" t="str">
        <f t="shared" si="38"/>
        <v>Friday</v>
      </c>
      <c r="AB1238" s="1" t="s">
        <v>9304</v>
      </c>
      <c r="AC1238" s="1">
        <v>6</v>
      </c>
      <c r="AD1238" s="1" t="s">
        <v>40</v>
      </c>
      <c r="AE1238" s="5">
        <v>45659</v>
      </c>
      <c r="AF1238" s="5" t="s">
        <v>12501</v>
      </c>
      <c r="AG1238" s="1" t="s">
        <v>137</v>
      </c>
      <c r="AH1238" s="1" t="s">
        <v>34</v>
      </c>
      <c r="AI1238" s="1" t="s">
        <v>11820</v>
      </c>
      <c r="AJ1238" s="1" t="s">
        <v>138</v>
      </c>
      <c r="AK1238">
        <f t="shared" si="39"/>
        <v>0</v>
      </c>
    </row>
    <row r="1239" spans="1:37" x14ac:dyDescent="0.3">
      <c r="A1239" s="1">
        <v>1238</v>
      </c>
      <c r="B1239" s="1" t="s">
        <v>29</v>
      </c>
      <c r="C1239" s="1">
        <v>38.905642400300003</v>
      </c>
      <c r="D1239" s="1" t="s">
        <v>13342</v>
      </c>
      <c r="E1239" s="1" t="s">
        <v>30</v>
      </c>
      <c r="F1239" s="1" t="s">
        <v>3442</v>
      </c>
      <c r="G1239" s="1" t="s">
        <v>32</v>
      </c>
      <c r="H1239" s="1">
        <v>137531.68</v>
      </c>
      <c r="I1239" s="1" t="s">
        <v>33</v>
      </c>
      <c r="J1239" s="1">
        <v>25005451</v>
      </c>
      <c r="K1239" s="5">
        <v>45669</v>
      </c>
      <c r="L1239" s="5" t="s">
        <v>12359</v>
      </c>
      <c r="M1239" s="1">
        <v>-77.007474087999995</v>
      </c>
      <c r="N1239" s="1" t="s">
        <v>34</v>
      </c>
      <c r="O1239" s="1" t="s">
        <v>35</v>
      </c>
      <c r="P1239" s="1" t="s">
        <v>36</v>
      </c>
      <c r="Q1239" s="1">
        <v>501</v>
      </c>
      <c r="R1239" s="2" t="s">
        <v>37</v>
      </c>
      <c r="S1239" s="1">
        <v>6</v>
      </c>
      <c r="T1239" s="1" t="s">
        <v>38</v>
      </c>
      <c r="U1239" s="1"/>
      <c r="V1239" s="1">
        <v>5</v>
      </c>
      <c r="W1239" s="1">
        <v>399351.72</v>
      </c>
      <c r="X1239" s="1">
        <v>2025</v>
      </c>
      <c r="Y1239" s="5" t="s">
        <v>3443</v>
      </c>
      <c r="Z1239" s="5">
        <v>45669</v>
      </c>
      <c r="AA1239" s="5" t="str">
        <f t="shared" si="38"/>
        <v>Sunday</v>
      </c>
      <c r="AB1239" s="1" t="s">
        <v>9305</v>
      </c>
      <c r="AC1239" s="1">
        <v>6</v>
      </c>
      <c r="AD1239" s="1" t="s">
        <v>40</v>
      </c>
      <c r="AE1239" s="5">
        <v>45669</v>
      </c>
      <c r="AF1239" s="5" t="s">
        <v>8202</v>
      </c>
      <c r="AG1239" s="1" t="s">
        <v>41</v>
      </c>
      <c r="AH1239" s="1" t="s">
        <v>34</v>
      </c>
      <c r="AI1239" s="1" t="s">
        <v>11820</v>
      </c>
      <c r="AJ1239" s="1" t="s">
        <v>3444</v>
      </c>
      <c r="AK1239">
        <f t="shared" si="39"/>
        <v>0</v>
      </c>
    </row>
    <row r="1240" spans="1:37" x14ac:dyDescent="0.3">
      <c r="A1240" s="1">
        <v>1239</v>
      </c>
      <c r="B1240" s="1" t="s">
        <v>172</v>
      </c>
      <c r="C1240" s="1">
        <v>38.8615573883</v>
      </c>
      <c r="D1240" s="1" t="s">
        <v>14936</v>
      </c>
      <c r="E1240" s="1" t="s">
        <v>30</v>
      </c>
      <c r="F1240" s="1" t="s">
        <v>3445</v>
      </c>
      <c r="G1240" s="1" t="s">
        <v>175</v>
      </c>
      <c r="H1240" s="2" t="s">
        <v>3446</v>
      </c>
      <c r="I1240" s="1" t="s">
        <v>33</v>
      </c>
      <c r="J1240" s="1">
        <v>25001200</v>
      </c>
      <c r="K1240" s="5">
        <v>45660</v>
      </c>
      <c r="L1240" s="5" t="s">
        <v>11851</v>
      </c>
      <c r="M1240" s="1">
        <v>-76.954982333199993</v>
      </c>
      <c r="N1240" s="1" t="s">
        <v>46</v>
      </c>
      <c r="O1240" s="1" t="s">
        <v>176</v>
      </c>
      <c r="P1240" s="1" t="s">
        <v>60</v>
      </c>
      <c r="Q1240" s="1">
        <v>606</v>
      </c>
      <c r="R1240" s="2" t="s">
        <v>177</v>
      </c>
      <c r="S1240" s="1">
        <v>7</v>
      </c>
      <c r="T1240" s="1"/>
      <c r="U1240" s="1"/>
      <c r="V1240" s="1">
        <v>6</v>
      </c>
      <c r="W1240" s="2" t="s">
        <v>3447</v>
      </c>
      <c r="X1240" s="1">
        <v>2025</v>
      </c>
      <c r="Y1240" s="5" t="s">
        <v>3448</v>
      </c>
      <c r="Z1240" s="5">
        <v>45672</v>
      </c>
      <c r="AA1240" s="5" t="str">
        <f t="shared" si="38"/>
        <v>Wednesday</v>
      </c>
      <c r="AB1240" s="1" t="s">
        <v>9306</v>
      </c>
      <c r="AC1240" s="1">
        <v>7</v>
      </c>
      <c r="AD1240" s="1" t="s">
        <v>52</v>
      </c>
      <c r="AE1240" s="5">
        <v>45657</v>
      </c>
      <c r="AF1240" s="5" t="s">
        <v>12708</v>
      </c>
      <c r="AG1240" s="1" t="s">
        <v>179</v>
      </c>
      <c r="AH1240" s="1" t="s">
        <v>46</v>
      </c>
      <c r="AI1240" s="1" t="s">
        <v>11821</v>
      </c>
      <c r="AJ1240" s="1" t="s">
        <v>3449</v>
      </c>
      <c r="AK1240">
        <f t="shared" si="39"/>
        <v>3</v>
      </c>
    </row>
    <row r="1241" spans="1:37" x14ac:dyDescent="0.3">
      <c r="A1241" s="1">
        <v>1240</v>
      </c>
      <c r="B1241" s="1" t="s">
        <v>243</v>
      </c>
      <c r="C1241" s="1">
        <v>38.951480876300003</v>
      </c>
      <c r="D1241" s="1" t="s">
        <v>14122</v>
      </c>
      <c r="E1241" s="1" t="s">
        <v>30</v>
      </c>
      <c r="F1241" s="1" t="s">
        <v>3450</v>
      </c>
      <c r="G1241" s="1" t="s">
        <v>107</v>
      </c>
      <c r="H1241" s="1">
        <v>142620.35</v>
      </c>
      <c r="I1241" s="1" t="s">
        <v>33</v>
      </c>
      <c r="J1241" s="1">
        <v>25008524</v>
      </c>
      <c r="K1241" s="5">
        <v>45675</v>
      </c>
      <c r="L1241" s="5" t="s">
        <v>12274</v>
      </c>
      <c r="M1241" s="1">
        <v>-77.022079973800004</v>
      </c>
      <c r="N1241" s="1" t="s">
        <v>68</v>
      </c>
      <c r="O1241" s="1" t="s">
        <v>206</v>
      </c>
      <c r="P1241" s="1" t="s">
        <v>36</v>
      </c>
      <c r="Q1241" s="1">
        <v>407</v>
      </c>
      <c r="R1241" s="2" t="s">
        <v>2318</v>
      </c>
      <c r="S1241" s="1">
        <v>4</v>
      </c>
      <c r="T1241" s="1"/>
      <c r="U1241" s="1"/>
      <c r="V1241" s="1">
        <v>4</v>
      </c>
      <c r="W1241" s="1">
        <v>398086.08</v>
      </c>
      <c r="X1241" s="1">
        <v>2025</v>
      </c>
      <c r="Y1241" s="5" t="s">
        <v>3451</v>
      </c>
      <c r="Z1241" s="5">
        <v>45676</v>
      </c>
      <c r="AA1241" s="5" t="str">
        <f t="shared" si="38"/>
        <v>Sunday</v>
      </c>
      <c r="AB1241" s="1" t="s">
        <v>9307</v>
      </c>
      <c r="AC1241" s="1">
        <v>8</v>
      </c>
      <c r="AD1241" s="1" t="s">
        <v>72</v>
      </c>
      <c r="AE1241" s="5">
        <v>45675</v>
      </c>
      <c r="AF1241" s="5" t="s">
        <v>12034</v>
      </c>
      <c r="AG1241" s="1" t="s">
        <v>247</v>
      </c>
      <c r="AH1241" s="1" t="s">
        <v>68</v>
      </c>
      <c r="AI1241" s="1" t="s">
        <v>11822</v>
      </c>
      <c r="AJ1241" s="1" t="s">
        <v>2742</v>
      </c>
      <c r="AK1241">
        <f t="shared" si="39"/>
        <v>0</v>
      </c>
    </row>
    <row r="1242" spans="1:37" x14ac:dyDescent="0.3">
      <c r="A1242" s="1">
        <v>1241</v>
      </c>
      <c r="B1242" s="1" t="s">
        <v>148</v>
      </c>
      <c r="C1242" s="1">
        <v>38.866709911599997</v>
      </c>
      <c r="D1242" s="1" t="s">
        <v>14707</v>
      </c>
      <c r="E1242" s="1" t="s">
        <v>30</v>
      </c>
      <c r="F1242" s="1" t="s">
        <v>3452</v>
      </c>
      <c r="G1242" s="1" t="s">
        <v>236</v>
      </c>
      <c r="H1242" s="1">
        <v>133209.9</v>
      </c>
      <c r="I1242" s="1" t="s">
        <v>33</v>
      </c>
      <c r="J1242" s="1">
        <v>25011656</v>
      </c>
      <c r="K1242" s="5">
        <v>45696</v>
      </c>
      <c r="L1242" s="5" t="s">
        <v>11859</v>
      </c>
      <c r="M1242" s="1">
        <v>-77.010694555499995</v>
      </c>
      <c r="N1242" s="1" t="s">
        <v>68</v>
      </c>
      <c r="O1242" s="1" t="s">
        <v>150</v>
      </c>
      <c r="P1242" s="1" t="s">
        <v>60</v>
      </c>
      <c r="Q1242" s="1">
        <v>105</v>
      </c>
      <c r="R1242" s="2" t="s">
        <v>647</v>
      </c>
      <c r="S1242" s="1">
        <v>6</v>
      </c>
      <c r="T1242" s="1" t="s">
        <v>239</v>
      </c>
      <c r="U1242" s="1"/>
      <c r="V1242" s="1">
        <v>1</v>
      </c>
      <c r="W1242" s="1">
        <v>399071.88</v>
      </c>
      <c r="X1242" s="1">
        <v>2025</v>
      </c>
      <c r="Y1242" s="5" t="s">
        <v>3453</v>
      </c>
      <c r="Z1242" s="5">
        <v>45682</v>
      </c>
      <c r="AA1242" s="5" t="str">
        <f t="shared" si="38"/>
        <v>Saturday</v>
      </c>
      <c r="AB1242" s="1" t="s">
        <v>9308</v>
      </c>
      <c r="AC1242" s="1">
        <v>8</v>
      </c>
      <c r="AD1242" s="1" t="s">
        <v>72</v>
      </c>
      <c r="AE1242" s="5">
        <v>45682</v>
      </c>
      <c r="AF1242" s="5" t="s">
        <v>12113</v>
      </c>
      <c r="AG1242" s="1" t="s">
        <v>650</v>
      </c>
      <c r="AH1242" s="1" t="s">
        <v>68</v>
      </c>
      <c r="AI1242" s="1" t="s">
        <v>11822</v>
      </c>
      <c r="AJ1242" s="1" t="s">
        <v>651</v>
      </c>
      <c r="AK1242">
        <f t="shared" si="39"/>
        <v>14</v>
      </c>
    </row>
    <row r="1243" spans="1:37" x14ac:dyDescent="0.3">
      <c r="A1243" s="1">
        <v>1242</v>
      </c>
      <c r="B1243" s="1" t="s">
        <v>313</v>
      </c>
      <c r="C1243" s="1">
        <v>38.920932995199998</v>
      </c>
      <c r="D1243" s="1" t="s">
        <v>13090</v>
      </c>
      <c r="E1243" s="1" t="s">
        <v>30</v>
      </c>
      <c r="F1243" s="1" t="s">
        <v>315</v>
      </c>
      <c r="G1243" s="1" t="s">
        <v>32</v>
      </c>
      <c r="H1243" s="1">
        <v>139229.04</v>
      </c>
      <c r="I1243" s="1" t="s">
        <v>33</v>
      </c>
      <c r="J1243" s="1">
        <v>25012133</v>
      </c>
      <c r="K1243" s="5">
        <v>45682</v>
      </c>
      <c r="L1243" s="5" t="s">
        <v>9443</v>
      </c>
      <c r="M1243" s="1">
        <v>-76.997157005099993</v>
      </c>
      <c r="N1243" s="1" t="s">
        <v>46</v>
      </c>
      <c r="O1243" s="1" t="s">
        <v>127</v>
      </c>
      <c r="P1243" s="1" t="s">
        <v>60</v>
      </c>
      <c r="Q1243" s="1">
        <v>502</v>
      </c>
      <c r="R1243" s="2" t="s">
        <v>316</v>
      </c>
      <c r="S1243" s="1">
        <v>5</v>
      </c>
      <c r="T1243" s="1"/>
      <c r="U1243" s="1"/>
      <c r="V1243" s="1">
        <v>5</v>
      </c>
      <c r="W1243" s="1">
        <v>400246.54</v>
      </c>
      <c r="X1243" s="1">
        <v>2025</v>
      </c>
      <c r="Y1243" s="5" t="s">
        <v>3454</v>
      </c>
      <c r="Z1243" s="5">
        <v>45683</v>
      </c>
      <c r="AA1243" s="5" t="str">
        <f t="shared" si="38"/>
        <v>Sunday</v>
      </c>
      <c r="AB1243" s="1" t="s">
        <v>9309</v>
      </c>
      <c r="AC1243" s="1">
        <v>7</v>
      </c>
      <c r="AD1243" s="1" t="s">
        <v>52</v>
      </c>
      <c r="AE1243" s="5">
        <v>45682</v>
      </c>
      <c r="AF1243" s="5" t="s">
        <v>11162</v>
      </c>
      <c r="AG1243" s="1" t="s">
        <v>318</v>
      </c>
      <c r="AH1243" s="1" t="s">
        <v>46</v>
      </c>
      <c r="AI1243" s="1" t="s">
        <v>11821</v>
      </c>
      <c r="AJ1243" s="1" t="s">
        <v>319</v>
      </c>
      <c r="AK1243">
        <f t="shared" si="39"/>
        <v>0</v>
      </c>
    </row>
    <row r="1244" spans="1:37" x14ac:dyDescent="0.3">
      <c r="A1244" s="1">
        <v>1243</v>
      </c>
      <c r="B1244" s="1" t="s">
        <v>278</v>
      </c>
      <c r="C1244" s="1">
        <v>38.859810262499998</v>
      </c>
      <c r="D1244" s="1" t="s">
        <v>14937</v>
      </c>
      <c r="E1244" s="1" t="s">
        <v>30</v>
      </c>
      <c r="F1244" s="1" t="s">
        <v>3455</v>
      </c>
      <c r="G1244" s="1" t="s">
        <v>411</v>
      </c>
      <c r="H1244" s="2" t="s">
        <v>3456</v>
      </c>
      <c r="I1244" s="1" t="s">
        <v>33</v>
      </c>
      <c r="J1244" s="1">
        <v>25017744</v>
      </c>
      <c r="K1244" s="5">
        <v>45694</v>
      </c>
      <c r="L1244" s="5" t="s">
        <v>12360</v>
      </c>
      <c r="M1244" s="1">
        <v>-76.985583368600004</v>
      </c>
      <c r="N1244" s="1" t="s">
        <v>68</v>
      </c>
      <c r="O1244" s="1" t="s">
        <v>441</v>
      </c>
      <c r="P1244" s="1" t="s">
        <v>48</v>
      </c>
      <c r="Q1244" s="1">
        <v>701</v>
      </c>
      <c r="R1244" s="2" t="s">
        <v>1716</v>
      </c>
      <c r="S1244" s="1">
        <v>8</v>
      </c>
      <c r="T1244" s="1"/>
      <c r="U1244" s="1"/>
      <c r="V1244" s="1">
        <v>7</v>
      </c>
      <c r="W1244" s="2" t="s">
        <v>3457</v>
      </c>
      <c r="X1244" s="1">
        <v>2025</v>
      </c>
      <c r="Y1244" s="5" t="s">
        <v>3458</v>
      </c>
      <c r="Z1244" s="5">
        <v>45694</v>
      </c>
      <c r="AA1244" s="5" t="str">
        <f t="shared" si="38"/>
        <v>Thursday</v>
      </c>
      <c r="AB1244" s="1" t="s">
        <v>9310</v>
      </c>
      <c r="AC1244" s="1">
        <v>8</v>
      </c>
      <c r="AD1244" s="1" t="s">
        <v>72</v>
      </c>
      <c r="AE1244" s="5">
        <v>45693</v>
      </c>
      <c r="AF1244" s="5" t="s">
        <v>12519</v>
      </c>
      <c r="AG1244" s="1" t="s">
        <v>445</v>
      </c>
      <c r="AH1244" s="1" t="s">
        <v>68</v>
      </c>
      <c r="AI1244" s="1" t="s">
        <v>11822</v>
      </c>
      <c r="AJ1244" s="1" t="s">
        <v>1719</v>
      </c>
      <c r="AK1244">
        <f t="shared" si="39"/>
        <v>1</v>
      </c>
    </row>
    <row r="1245" spans="1:37" x14ac:dyDescent="0.3">
      <c r="A1245" s="1">
        <v>1244</v>
      </c>
      <c r="B1245" s="1" t="s">
        <v>65</v>
      </c>
      <c r="C1245" s="1">
        <v>38.916477403599998</v>
      </c>
      <c r="D1245" s="1" t="s">
        <v>13089</v>
      </c>
      <c r="E1245" s="1" t="s">
        <v>30</v>
      </c>
      <c r="F1245" s="1" t="s">
        <v>310</v>
      </c>
      <c r="G1245" s="1" t="s">
        <v>198</v>
      </c>
      <c r="H1245" s="1">
        <v>138734.57</v>
      </c>
      <c r="I1245" s="1" t="s">
        <v>33</v>
      </c>
      <c r="J1245" s="1">
        <v>25020190</v>
      </c>
      <c r="K1245" s="5">
        <v>45698</v>
      </c>
      <c r="L1245" s="5" t="s">
        <v>12134</v>
      </c>
      <c r="M1245" s="1">
        <v>-76.982715592199995</v>
      </c>
      <c r="N1245" s="1" t="s">
        <v>34</v>
      </c>
      <c r="O1245" s="1" t="s">
        <v>69</v>
      </c>
      <c r="P1245" s="1" t="s">
        <v>36</v>
      </c>
      <c r="Q1245" s="1">
        <v>506</v>
      </c>
      <c r="R1245" s="2" t="s">
        <v>70</v>
      </c>
      <c r="S1245" s="1">
        <v>5</v>
      </c>
      <c r="T1245" s="1"/>
      <c r="U1245" s="1"/>
      <c r="V1245" s="1">
        <v>5</v>
      </c>
      <c r="W1245" s="1">
        <v>401498.97</v>
      </c>
      <c r="X1245" s="1">
        <v>2025</v>
      </c>
      <c r="Y1245" s="5" t="s">
        <v>3459</v>
      </c>
      <c r="Z1245" s="5">
        <v>45698</v>
      </c>
      <c r="AA1245" s="5" t="str">
        <f t="shared" si="38"/>
        <v>Monday</v>
      </c>
      <c r="AB1245" s="1" t="s">
        <v>9311</v>
      </c>
      <c r="AC1245" s="1">
        <v>6</v>
      </c>
      <c r="AD1245" s="1" t="s">
        <v>40</v>
      </c>
      <c r="AE1245" s="5">
        <v>45698</v>
      </c>
      <c r="AF1245" s="5" t="s">
        <v>12455</v>
      </c>
      <c r="AG1245" s="1" t="s">
        <v>73</v>
      </c>
      <c r="AH1245" s="1" t="s">
        <v>34</v>
      </c>
      <c r="AI1245" s="1" t="s">
        <v>11820</v>
      </c>
      <c r="AJ1245" s="1" t="s">
        <v>312</v>
      </c>
      <c r="AK1245">
        <f t="shared" si="39"/>
        <v>0</v>
      </c>
    </row>
    <row r="1246" spans="1:37" x14ac:dyDescent="0.3">
      <c r="A1246" s="1">
        <v>1245</v>
      </c>
      <c r="B1246" s="1" t="s">
        <v>164</v>
      </c>
      <c r="C1246" s="1">
        <v>38.824386713300001</v>
      </c>
      <c r="D1246" s="1" t="s">
        <v>14708</v>
      </c>
      <c r="E1246" s="1" t="s">
        <v>30</v>
      </c>
      <c r="F1246" s="1" t="s">
        <v>3461</v>
      </c>
      <c r="G1246" s="1" t="s">
        <v>166</v>
      </c>
      <c r="H1246" s="2" t="s">
        <v>3462</v>
      </c>
      <c r="I1246" s="1" t="s">
        <v>33</v>
      </c>
      <c r="J1246" s="1">
        <v>25020590</v>
      </c>
      <c r="K1246" s="5">
        <v>45699</v>
      </c>
      <c r="L1246" s="5" t="s">
        <v>12021</v>
      </c>
      <c r="M1246" s="1">
        <v>-77.009714362699995</v>
      </c>
      <c r="N1246" s="1" t="s">
        <v>68</v>
      </c>
      <c r="O1246" s="1" t="s">
        <v>167</v>
      </c>
      <c r="P1246" s="1" t="s">
        <v>36</v>
      </c>
      <c r="Q1246" s="1">
        <v>708</v>
      </c>
      <c r="R1246" s="2" t="s">
        <v>168</v>
      </c>
      <c r="S1246" s="1">
        <v>8</v>
      </c>
      <c r="T1246" s="1"/>
      <c r="U1246" s="1"/>
      <c r="V1246" s="1">
        <v>7</v>
      </c>
      <c r="W1246" s="2" t="s">
        <v>3463</v>
      </c>
      <c r="X1246" s="1">
        <v>2025</v>
      </c>
      <c r="Y1246" s="5" t="s">
        <v>3464</v>
      </c>
      <c r="Z1246" s="5">
        <v>45699</v>
      </c>
      <c r="AA1246" s="5" t="str">
        <f t="shared" si="38"/>
        <v>Tuesday</v>
      </c>
      <c r="AB1246" s="1" t="s">
        <v>9312</v>
      </c>
      <c r="AC1246" s="1">
        <v>8</v>
      </c>
      <c r="AD1246" s="1" t="s">
        <v>72</v>
      </c>
      <c r="AE1246" s="5">
        <v>45699</v>
      </c>
      <c r="AF1246" s="5" t="s">
        <v>11983</v>
      </c>
      <c r="AG1246" s="1" t="s">
        <v>1077</v>
      </c>
      <c r="AH1246" s="1" t="s">
        <v>68</v>
      </c>
      <c r="AI1246" s="1" t="s">
        <v>11822</v>
      </c>
      <c r="AJ1246" s="1" t="s">
        <v>3465</v>
      </c>
      <c r="AK1246">
        <f t="shared" si="39"/>
        <v>0</v>
      </c>
    </row>
    <row r="1247" spans="1:37" x14ac:dyDescent="0.3">
      <c r="A1247" s="1">
        <v>1246</v>
      </c>
      <c r="B1247" s="1" t="s">
        <v>520</v>
      </c>
      <c r="C1247" s="1">
        <v>38.895197013000001</v>
      </c>
      <c r="D1247" s="1" t="s">
        <v>13343</v>
      </c>
      <c r="E1247" s="1" t="s">
        <v>30</v>
      </c>
      <c r="F1247" s="1" t="s">
        <v>3466</v>
      </c>
      <c r="G1247" s="1" t="s">
        <v>225</v>
      </c>
      <c r="H1247" s="1">
        <v>136375.78</v>
      </c>
      <c r="I1247" s="1" t="s">
        <v>33</v>
      </c>
      <c r="J1247" s="1">
        <v>25021264</v>
      </c>
      <c r="K1247" s="5">
        <v>45701</v>
      </c>
      <c r="L1247" s="5" t="s">
        <v>12361</v>
      </c>
      <c r="M1247" s="1">
        <v>-76.912373291099996</v>
      </c>
      <c r="N1247" s="1" t="s">
        <v>68</v>
      </c>
      <c r="O1247" s="1" t="s">
        <v>523</v>
      </c>
      <c r="P1247" s="1" t="s">
        <v>36</v>
      </c>
      <c r="Q1247" s="1">
        <v>608</v>
      </c>
      <c r="R1247" s="2" t="s">
        <v>583</v>
      </c>
      <c r="S1247" s="1">
        <v>7</v>
      </c>
      <c r="T1247" s="1"/>
      <c r="U1247" s="1"/>
      <c r="V1247" s="1">
        <v>6</v>
      </c>
      <c r="W1247" s="1">
        <v>407601.59</v>
      </c>
      <c r="X1247" s="1">
        <v>2025</v>
      </c>
      <c r="Y1247" s="5" t="s">
        <v>3467</v>
      </c>
      <c r="Z1247" s="5">
        <v>45701</v>
      </c>
      <c r="AA1247" s="5" t="str">
        <f t="shared" si="38"/>
        <v>Thursday</v>
      </c>
      <c r="AB1247" s="1" t="s">
        <v>9313</v>
      </c>
      <c r="AC1247" s="1">
        <v>8</v>
      </c>
      <c r="AD1247" s="1" t="s">
        <v>72</v>
      </c>
      <c r="AE1247" s="5">
        <v>45701</v>
      </c>
      <c r="AF1247" s="5" t="s">
        <v>12836</v>
      </c>
      <c r="AG1247" s="1" t="s">
        <v>944</v>
      </c>
      <c r="AH1247" s="1" t="s">
        <v>68</v>
      </c>
      <c r="AI1247" s="1" t="s">
        <v>11822</v>
      </c>
      <c r="AJ1247" s="1" t="s">
        <v>2394</v>
      </c>
      <c r="AK1247">
        <f t="shared" si="39"/>
        <v>0</v>
      </c>
    </row>
    <row r="1248" spans="1:37" x14ac:dyDescent="0.3">
      <c r="A1248" s="1">
        <v>1247</v>
      </c>
      <c r="B1248" s="1" t="s">
        <v>91</v>
      </c>
      <c r="C1248" s="1">
        <v>38.969465778699998</v>
      </c>
      <c r="D1248" s="1" t="s">
        <v>13906</v>
      </c>
      <c r="E1248" s="1" t="s">
        <v>30</v>
      </c>
      <c r="F1248" s="1" t="s">
        <v>2058</v>
      </c>
      <c r="G1248" s="1" t="s">
        <v>93</v>
      </c>
      <c r="H1248" s="1">
        <v>144617.15</v>
      </c>
      <c r="I1248" s="1" t="s">
        <v>33</v>
      </c>
      <c r="J1248" s="1">
        <v>25023798</v>
      </c>
      <c r="K1248" s="5">
        <v>45706</v>
      </c>
      <c r="L1248" s="5" t="s">
        <v>12362</v>
      </c>
      <c r="M1248" s="1">
        <v>-77.033741755700007</v>
      </c>
      <c r="N1248" s="1" t="s">
        <v>46</v>
      </c>
      <c r="O1248" s="1" t="s">
        <v>100</v>
      </c>
      <c r="P1248" s="1" t="s">
        <v>60</v>
      </c>
      <c r="Q1248" s="1">
        <v>402</v>
      </c>
      <c r="R1248" s="2" t="s">
        <v>1193</v>
      </c>
      <c r="S1248" s="1">
        <v>4</v>
      </c>
      <c r="T1248" s="1"/>
      <c r="U1248" s="1"/>
      <c r="V1248" s="1">
        <v>4</v>
      </c>
      <c r="W1248" s="1">
        <v>397075.96</v>
      </c>
      <c r="X1248" s="1">
        <v>2025</v>
      </c>
      <c r="Y1248" s="5" t="s">
        <v>3468</v>
      </c>
      <c r="Z1248" s="5">
        <v>45706</v>
      </c>
      <c r="AA1248" s="5" t="str">
        <f t="shared" si="38"/>
        <v>Tuesday</v>
      </c>
      <c r="AB1248" s="1" t="s">
        <v>9314</v>
      </c>
      <c r="AC1248" s="1">
        <v>7</v>
      </c>
      <c r="AD1248" s="1" t="s">
        <v>52</v>
      </c>
      <c r="AE1248" s="5">
        <v>45706</v>
      </c>
      <c r="AF1248" s="5" t="s">
        <v>12723</v>
      </c>
      <c r="AG1248" s="1" t="s">
        <v>814</v>
      </c>
      <c r="AH1248" s="1" t="s">
        <v>46</v>
      </c>
      <c r="AI1248" s="1" t="s">
        <v>11821</v>
      </c>
      <c r="AJ1248" s="1" t="s">
        <v>1798</v>
      </c>
      <c r="AK1248">
        <f t="shared" si="39"/>
        <v>0</v>
      </c>
    </row>
    <row r="1249" spans="1:37" x14ac:dyDescent="0.3">
      <c r="A1249" s="1">
        <v>1248</v>
      </c>
      <c r="B1249" s="1" t="s">
        <v>763</v>
      </c>
      <c r="C1249" s="1">
        <v>38.854172405299998</v>
      </c>
      <c r="D1249" s="1" t="s">
        <v>14883</v>
      </c>
      <c r="E1249" s="1" t="s">
        <v>30</v>
      </c>
      <c r="F1249" s="1" t="s">
        <v>2611</v>
      </c>
      <c r="G1249" s="1" t="s">
        <v>411</v>
      </c>
      <c r="H1249" s="2" t="s">
        <v>2612</v>
      </c>
      <c r="I1249" s="1" t="s">
        <v>33</v>
      </c>
      <c r="J1249" s="1">
        <v>25024855</v>
      </c>
      <c r="K1249" s="5">
        <v>45696</v>
      </c>
      <c r="L1249" s="5" t="s">
        <v>12363</v>
      </c>
      <c r="M1249" s="1">
        <v>-76.988424290599994</v>
      </c>
      <c r="N1249" s="1" t="s">
        <v>34</v>
      </c>
      <c r="O1249" s="1" t="s">
        <v>412</v>
      </c>
      <c r="P1249" s="1" t="s">
        <v>60</v>
      </c>
      <c r="Q1249" s="1">
        <v>703</v>
      </c>
      <c r="R1249" s="2" t="s">
        <v>2613</v>
      </c>
      <c r="S1249" s="1">
        <v>8</v>
      </c>
      <c r="T1249" s="1"/>
      <c r="U1249" s="1"/>
      <c r="V1249" s="1">
        <v>7</v>
      </c>
      <c r="W1249" s="2" t="s">
        <v>2614</v>
      </c>
      <c r="X1249" s="1">
        <v>2025</v>
      </c>
      <c r="Y1249" s="5" t="s">
        <v>3469</v>
      </c>
      <c r="Z1249" s="5">
        <v>45708</v>
      </c>
      <c r="AA1249" s="5" t="str">
        <f t="shared" si="38"/>
        <v>Thursday</v>
      </c>
      <c r="AB1249" s="1" t="s">
        <v>9315</v>
      </c>
      <c r="AC1249" s="1">
        <v>6</v>
      </c>
      <c r="AD1249" s="1" t="s">
        <v>40</v>
      </c>
      <c r="AE1249" s="5">
        <v>45696</v>
      </c>
      <c r="AF1249" s="5" t="s">
        <v>11870</v>
      </c>
      <c r="AG1249" s="1" t="s">
        <v>1164</v>
      </c>
      <c r="AH1249" s="1" t="s">
        <v>34</v>
      </c>
      <c r="AI1249" s="1" t="s">
        <v>11820</v>
      </c>
      <c r="AJ1249" s="1" t="s">
        <v>2616</v>
      </c>
      <c r="AK1249">
        <f t="shared" si="39"/>
        <v>0</v>
      </c>
    </row>
    <row r="1250" spans="1:37" x14ac:dyDescent="0.3">
      <c r="A1250" s="1">
        <v>1249</v>
      </c>
      <c r="B1250" s="1" t="s">
        <v>156</v>
      </c>
      <c r="C1250" s="1">
        <v>38.887749619300003</v>
      </c>
      <c r="D1250" s="1" t="s">
        <v>14938</v>
      </c>
      <c r="E1250" s="1" t="s">
        <v>30</v>
      </c>
      <c r="F1250" s="1" t="s">
        <v>3470</v>
      </c>
      <c r="G1250" s="1" t="s">
        <v>158</v>
      </c>
      <c r="H1250" s="1">
        <v>135546.49</v>
      </c>
      <c r="I1250" s="1" t="s">
        <v>33</v>
      </c>
      <c r="J1250" s="1">
        <v>25025120</v>
      </c>
      <c r="K1250" s="5">
        <v>45708</v>
      </c>
      <c r="L1250" s="5" t="s">
        <v>10660</v>
      </c>
      <c r="M1250" s="1">
        <v>-76.952381867599996</v>
      </c>
      <c r="N1250" s="1" t="s">
        <v>68</v>
      </c>
      <c r="O1250" s="1" t="s">
        <v>159</v>
      </c>
      <c r="P1250" s="1" t="s">
        <v>36</v>
      </c>
      <c r="Q1250" s="1">
        <v>603</v>
      </c>
      <c r="R1250" s="2" t="s">
        <v>377</v>
      </c>
      <c r="S1250" s="1">
        <v>7</v>
      </c>
      <c r="T1250" s="1"/>
      <c r="U1250" s="1"/>
      <c r="V1250" s="1">
        <v>6</v>
      </c>
      <c r="W1250" s="1">
        <v>404131.29</v>
      </c>
      <c r="X1250" s="1">
        <v>2025</v>
      </c>
      <c r="Y1250" s="5" t="s">
        <v>3471</v>
      </c>
      <c r="Z1250" s="5">
        <v>45708</v>
      </c>
      <c r="AA1250" s="5" t="str">
        <f t="shared" si="38"/>
        <v>Thursday</v>
      </c>
      <c r="AB1250" s="1" t="s">
        <v>9316</v>
      </c>
      <c r="AC1250" s="1">
        <v>8</v>
      </c>
      <c r="AD1250" s="1" t="s">
        <v>72</v>
      </c>
      <c r="AE1250" s="5">
        <v>45706</v>
      </c>
      <c r="AF1250" s="5" t="s">
        <v>11896</v>
      </c>
      <c r="AG1250" s="1" t="s">
        <v>805</v>
      </c>
      <c r="AH1250" s="1" t="s">
        <v>68</v>
      </c>
      <c r="AI1250" s="1" t="s">
        <v>11822</v>
      </c>
      <c r="AJ1250" s="1" t="s">
        <v>3472</v>
      </c>
      <c r="AK1250">
        <f t="shared" si="39"/>
        <v>2</v>
      </c>
    </row>
    <row r="1251" spans="1:37" x14ac:dyDescent="0.3">
      <c r="A1251" s="1">
        <v>1250</v>
      </c>
      <c r="B1251" s="1" t="s">
        <v>65</v>
      </c>
      <c r="C1251" s="1">
        <v>38.914757165200001</v>
      </c>
      <c r="D1251" s="1" t="s">
        <v>13285</v>
      </c>
      <c r="E1251" s="1" t="s">
        <v>30</v>
      </c>
      <c r="F1251" s="1" t="s">
        <v>2774</v>
      </c>
      <c r="G1251" s="1" t="s">
        <v>198</v>
      </c>
      <c r="H1251" s="1">
        <v>138543.59</v>
      </c>
      <c r="I1251" s="1" t="s">
        <v>33</v>
      </c>
      <c r="J1251" s="1">
        <v>25025811</v>
      </c>
      <c r="K1251" s="5">
        <v>45710</v>
      </c>
      <c r="L1251" s="5" t="s">
        <v>12222</v>
      </c>
      <c r="M1251" s="1">
        <v>-76.983927642300003</v>
      </c>
      <c r="N1251" s="1" t="s">
        <v>46</v>
      </c>
      <c r="O1251" s="1" t="s">
        <v>69</v>
      </c>
      <c r="P1251" s="1" t="s">
        <v>48</v>
      </c>
      <c r="Q1251" s="1">
        <v>506</v>
      </c>
      <c r="R1251" s="2" t="s">
        <v>70</v>
      </c>
      <c r="S1251" s="1">
        <v>5</v>
      </c>
      <c r="T1251" s="1"/>
      <c r="U1251" s="1"/>
      <c r="V1251" s="1">
        <v>5</v>
      </c>
      <c r="W1251" s="1">
        <v>401393.89</v>
      </c>
      <c r="X1251" s="1">
        <v>2025</v>
      </c>
      <c r="Y1251" s="5" t="s">
        <v>3473</v>
      </c>
      <c r="Z1251" s="5">
        <v>45710</v>
      </c>
      <c r="AA1251" s="5" t="str">
        <f t="shared" si="38"/>
        <v>Saturday</v>
      </c>
      <c r="AB1251" s="1" t="s">
        <v>9317</v>
      </c>
      <c r="AC1251" s="1">
        <v>7</v>
      </c>
      <c r="AD1251" s="1" t="s">
        <v>52</v>
      </c>
      <c r="AE1251" s="5">
        <v>45709</v>
      </c>
      <c r="AF1251" s="5" t="s">
        <v>11915</v>
      </c>
      <c r="AG1251" s="1" t="s">
        <v>73</v>
      </c>
      <c r="AH1251" s="1" t="s">
        <v>46</v>
      </c>
      <c r="AI1251" s="1" t="s">
        <v>11821</v>
      </c>
      <c r="AJ1251" s="1" t="s">
        <v>312</v>
      </c>
      <c r="AK1251">
        <f t="shared" si="39"/>
        <v>1</v>
      </c>
    </row>
    <row r="1252" spans="1:37" x14ac:dyDescent="0.3">
      <c r="A1252" s="1">
        <v>1251</v>
      </c>
      <c r="B1252" s="1" t="s">
        <v>664</v>
      </c>
      <c r="C1252" s="1">
        <v>38.965811700700002</v>
      </c>
      <c r="D1252" s="1" t="s">
        <v>14123</v>
      </c>
      <c r="E1252" s="1" t="s">
        <v>30</v>
      </c>
      <c r="F1252" s="1" t="s">
        <v>3474</v>
      </c>
      <c r="G1252" s="1" t="s">
        <v>367</v>
      </c>
      <c r="H1252" s="1">
        <v>144213.57</v>
      </c>
      <c r="I1252" s="1" t="s">
        <v>33</v>
      </c>
      <c r="J1252" s="1">
        <v>25026085</v>
      </c>
      <c r="K1252" s="5">
        <v>45710</v>
      </c>
      <c r="L1252" s="5" t="s">
        <v>11984</v>
      </c>
      <c r="M1252" s="1">
        <v>-77.073974923899996</v>
      </c>
      <c r="N1252" s="1" t="s">
        <v>46</v>
      </c>
      <c r="O1252" s="1" t="s">
        <v>666</v>
      </c>
      <c r="P1252" s="1" t="s">
        <v>36</v>
      </c>
      <c r="Q1252" s="1">
        <v>201</v>
      </c>
      <c r="R1252" s="2" t="s">
        <v>2535</v>
      </c>
      <c r="S1252" s="1">
        <v>3</v>
      </c>
      <c r="T1252" s="1"/>
      <c r="U1252" s="1"/>
      <c r="V1252" s="1">
        <v>2</v>
      </c>
      <c r="W1252" s="1">
        <v>393589.05</v>
      </c>
      <c r="X1252" s="1">
        <v>2025</v>
      </c>
      <c r="Y1252" s="5" t="s">
        <v>3475</v>
      </c>
      <c r="Z1252" s="5">
        <v>45710</v>
      </c>
      <c r="AA1252" s="5" t="str">
        <f t="shared" si="38"/>
        <v>Saturday</v>
      </c>
      <c r="AB1252" s="1" t="s">
        <v>9318</v>
      </c>
      <c r="AC1252" s="1">
        <v>7</v>
      </c>
      <c r="AD1252" s="1" t="s">
        <v>52</v>
      </c>
      <c r="AE1252" s="5">
        <v>45710</v>
      </c>
      <c r="AF1252" s="5" t="s">
        <v>11909</v>
      </c>
      <c r="AG1252" s="1" t="s">
        <v>2537</v>
      </c>
      <c r="AH1252" s="1" t="s">
        <v>46</v>
      </c>
      <c r="AI1252" s="1" t="s">
        <v>11821</v>
      </c>
      <c r="AJ1252" s="1" t="s">
        <v>2538</v>
      </c>
      <c r="AK1252">
        <f t="shared" si="39"/>
        <v>0</v>
      </c>
    </row>
    <row r="1253" spans="1:37" x14ac:dyDescent="0.3">
      <c r="A1253" s="1">
        <v>1252</v>
      </c>
      <c r="B1253" s="1" t="s">
        <v>763</v>
      </c>
      <c r="C1253" s="1">
        <v>38.860244987400002</v>
      </c>
      <c r="D1253" s="1" t="s">
        <v>14939</v>
      </c>
      <c r="E1253" s="1" t="s">
        <v>113</v>
      </c>
      <c r="F1253" s="1" t="s">
        <v>3476</v>
      </c>
      <c r="G1253" s="1" t="s">
        <v>411</v>
      </c>
      <c r="H1253" s="2" t="s">
        <v>3477</v>
      </c>
      <c r="I1253" s="1" t="s">
        <v>434</v>
      </c>
      <c r="J1253" s="1">
        <v>25009864</v>
      </c>
      <c r="K1253" s="5"/>
      <c r="L1253" s="5"/>
      <c r="M1253" s="1">
        <v>-76.993571753200001</v>
      </c>
      <c r="N1253" s="1" t="s">
        <v>116</v>
      </c>
      <c r="O1253" s="1" t="s">
        <v>412</v>
      </c>
      <c r="P1253" s="1" t="s">
        <v>36</v>
      </c>
      <c r="Q1253" s="1">
        <v>703</v>
      </c>
      <c r="R1253" s="2" t="s">
        <v>1161</v>
      </c>
      <c r="S1253" s="1">
        <v>8</v>
      </c>
      <c r="T1253" s="1"/>
      <c r="U1253" s="1"/>
      <c r="V1253" s="1">
        <v>7</v>
      </c>
      <c r="W1253" s="2" t="s">
        <v>3478</v>
      </c>
      <c r="X1253" s="1">
        <v>2025</v>
      </c>
      <c r="Y1253" s="5" t="s">
        <v>3479</v>
      </c>
      <c r="Z1253" s="5">
        <v>45678</v>
      </c>
      <c r="AA1253" s="5" t="str">
        <f t="shared" si="38"/>
        <v>Tuesday</v>
      </c>
      <c r="AB1253" s="1" t="s">
        <v>9319</v>
      </c>
      <c r="AC1253" s="1">
        <v>4</v>
      </c>
      <c r="AD1253" s="1" t="s">
        <v>121</v>
      </c>
      <c r="AE1253" s="5">
        <v>45678</v>
      </c>
      <c r="AF1253" s="5" t="s">
        <v>9542</v>
      </c>
      <c r="AG1253" s="1" t="s">
        <v>416</v>
      </c>
      <c r="AH1253" s="1" t="s">
        <v>116</v>
      </c>
      <c r="AI1253" s="1" t="s">
        <v>11825</v>
      </c>
      <c r="AJ1253" s="1" t="s">
        <v>3480</v>
      </c>
      <c r="AK1253">
        <f t="shared" si="39"/>
        <v>-45678</v>
      </c>
    </row>
    <row r="1254" spans="1:37" x14ac:dyDescent="0.3">
      <c r="A1254" s="1">
        <v>1253</v>
      </c>
      <c r="B1254" s="1" t="s">
        <v>1281</v>
      </c>
      <c r="C1254" s="1">
        <v>38.909651575600002</v>
      </c>
      <c r="D1254" s="1" t="s">
        <v>13836</v>
      </c>
      <c r="E1254" s="1" t="s">
        <v>30</v>
      </c>
      <c r="F1254" s="1" t="s">
        <v>1463</v>
      </c>
      <c r="G1254" s="1" t="s">
        <v>45</v>
      </c>
      <c r="H1254" s="1">
        <v>137977.23000000001</v>
      </c>
      <c r="I1254" s="1" t="s">
        <v>33</v>
      </c>
      <c r="J1254" s="1">
        <v>25021978</v>
      </c>
      <c r="K1254" s="5">
        <v>45702</v>
      </c>
      <c r="L1254" s="5" t="s">
        <v>12341</v>
      </c>
      <c r="M1254" s="1">
        <v>-77.033254344400007</v>
      </c>
      <c r="N1254" s="1" t="s">
        <v>34</v>
      </c>
      <c r="O1254" s="1" t="s">
        <v>452</v>
      </c>
      <c r="P1254" s="1" t="s">
        <v>36</v>
      </c>
      <c r="Q1254" s="1">
        <v>208</v>
      </c>
      <c r="R1254" s="2" t="s">
        <v>1464</v>
      </c>
      <c r="S1254" s="1">
        <v>2</v>
      </c>
      <c r="T1254" s="1"/>
      <c r="U1254" s="1"/>
      <c r="V1254" s="1">
        <v>2</v>
      </c>
      <c r="W1254" s="1">
        <v>397115.78</v>
      </c>
      <c r="X1254" s="1">
        <v>2025</v>
      </c>
      <c r="Y1254" s="5" t="s">
        <v>3481</v>
      </c>
      <c r="Z1254" s="5">
        <v>45702</v>
      </c>
      <c r="AA1254" s="5" t="str">
        <f t="shared" si="38"/>
        <v>Friday</v>
      </c>
      <c r="AB1254" s="1" t="s">
        <v>9320</v>
      </c>
      <c r="AC1254" s="1">
        <v>6</v>
      </c>
      <c r="AD1254" s="1" t="s">
        <v>40</v>
      </c>
      <c r="AE1254" s="5">
        <v>45702</v>
      </c>
      <c r="AF1254" s="5" t="s">
        <v>12095</v>
      </c>
      <c r="AG1254" s="1" t="s">
        <v>729</v>
      </c>
      <c r="AH1254" s="1" t="s">
        <v>34</v>
      </c>
      <c r="AI1254" s="1" t="s">
        <v>11820</v>
      </c>
      <c r="AJ1254" s="1" t="s">
        <v>1466</v>
      </c>
      <c r="AK1254">
        <f t="shared" si="39"/>
        <v>0</v>
      </c>
    </row>
    <row r="1255" spans="1:37" x14ac:dyDescent="0.3">
      <c r="A1255" s="1">
        <v>1254</v>
      </c>
      <c r="B1255" s="1" t="s">
        <v>551</v>
      </c>
      <c r="C1255" s="1">
        <v>38.843795583099997</v>
      </c>
      <c r="D1255" s="1" t="s">
        <v>14940</v>
      </c>
      <c r="E1255" s="1" t="s">
        <v>113</v>
      </c>
      <c r="F1255" s="1" t="s">
        <v>3482</v>
      </c>
      <c r="G1255" s="1" t="s">
        <v>553</v>
      </c>
      <c r="H1255" s="1">
        <v>130666.247702689</v>
      </c>
      <c r="I1255" s="1" t="s">
        <v>638</v>
      </c>
      <c r="J1255" s="1">
        <v>25006672</v>
      </c>
      <c r="K1255" s="5"/>
      <c r="L1255" s="5"/>
      <c r="M1255" s="1">
        <v>-76.989087042500003</v>
      </c>
      <c r="N1255" s="1" t="s">
        <v>11830</v>
      </c>
      <c r="O1255" s="1" t="s">
        <v>167</v>
      </c>
      <c r="P1255" s="1" t="s">
        <v>48</v>
      </c>
      <c r="Q1255" s="1">
        <v>705</v>
      </c>
      <c r="R1255" s="2" t="s">
        <v>530</v>
      </c>
      <c r="S1255" s="1">
        <v>8</v>
      </c>
      <c r="T1255" s="1"/>
      <c r="U1255" s="1"/>
      <c r="V1255" s="1">
        <v>7</v>
      </c>
      <c r="W1255" s="2" t="s">
        <v>3483</v>
      </c>
      <c r="X1255" s="1">
        <v>2025</v>
      </c>
      <c r="Y1255" s="5" t="s">
        <v>3484</v>
      </c>
      <c r="Z1255" s="5">
        <v>45672</v>
      </c>
      <c r="AA1255" s="5" t="str">
        <f t="shared" si="38"/>
        <v>Wednesday</v>
      </c>
      <c r="AB1255" s="1" t="s">
        <v>9321</v>
      </c>
      <c r="AC1255" s="1">
        <v>3</v>
      </c>
      <c r="AD1255" s="1" t="s">
        <v>11831</v>
      </c>
      <c r="AE1255" s="5">
        <v>45671</v>
      </c>
      <c r="AF1255" s="5" t="s">
        <v>12900</v>
      </c>
      <c r="AG1255" s="1" t="s">
        <v>612</v>
      </c>
      <c r="AH1255" s="1" t="s">
        <v>11830</v>
      </c>
      <c r="AI1255" s="1" t="s">
        <v>11830</v>
      </c>
      <c r="AJ1255" s="1" t="s">
        <v>613</v>
      </c>
      <c r="AK1255">
        <f t="shared" si="39"/>
        <v>-45671</v>
      </c>
    </row>
    <row r="1256" spans="1:37" x14ac:dyDescent="0.3">
      <c r="A1256" s="1">
        <v>1255</v>
      </c>
      <c r="B1256" s="1" t="s">
        <v>320</v>
      </c>
      <c r="C1256" s="1">
        <v>38.907235486899999</v>
      </c>
      <c r="D1256" s="1" t="s">
        <v>13313</v>
      </c>
      <c r="E1256" s="1" t="s">
        <v>30</v>
      </c>
      <c r="F1256" s="1" t="s">
        <v>3137</v>
      </c>
      <c r="G1256" s="1" t="s">
        <v>32</v>
      </c>
      <c r="H1256" s="1">
        <v>137708.5</v>
      </c>
      <c r="I1256" s="1" t="s">
        <v>33</v>
      </c>
      <c r="J1256" s="1">
        <v>25027048</v>
      </c>
      <c r="K1256" s="5">
        <v>45712</v>
      </c>
      <c r="L1256" s="5" t="s">
        <v>11898</v>
      </c>
      <c r="M1256" s="1">
        <v>-77.001409925700003</v>
      </c>
      <c r="N1256" s="1" t="s">
        <v>68</v>
      </c>
      <c r="O1256" s="1" t="s">
        <v>35</v>
      </c>
      <c r="P1256" s="1" t="s">
        <v>36</v>
      </c>
      <c r="Q1256" s="1">
        <v>501</v>
      </c>
      <c r="R1256" s="2" t="s">
        <v>322</v>
      </c>
      <c r="S1256" s="1">
        <v>6</v>
      </c>
      <c r="T1256" s="1" t="s">
        <v>38</v>
      </c>
      <c r="U1256" s="1"/>
      <c r="V1256" s="1">
        <v>5</v>
      </c>
      <c r="W1256" s="1">
        <v>399877.71</v>
      </c>
      <c r="X1256" s="1">
        <v>2025</v>
      </c>
      <c r="Y1256" s="5" t="s">
        <v>3485</v>
      </c>
      <c r="Z1256" s="5">
        <v>45712</v>
      </c>
      <c r="AA1256" s="5" t="str">
        <f t="shared" si="38"/>
        <v>Monday</v>
      </c>
      <c r="AB1256" s="1" t="s">
        <v>9322</v>
      </c>
      <c r="AC1256" s="1">
        <v>8</v>
      </c>
      <c r="AD1256" s="1" t="s">
        <v>72</v>
      </c>
      <c r="AE1256" s="5">
        <v>45712</v>
      </c>
      <c r="AF1256" s="5" t="s">
        <v>12235</v>
      </c>
      <c r="AG1256" s="1" t="s">
        <v>41</v>
      </c>
      <c r="AH1256" s="1" t="s">
        <v>68</v>
      </c>
      <c r="AI1256" s="1" t="s">
        <v>11822</v>
      </c>
      <c r="AJ1256" s="1" t="s">
        <v>324</v>
      </c>
      <c r="AK1256">
        <f t="shared" si="39"/>
        <v>0</v>
      </c>
    </row>
    <row r="1257" spans="1:37" x14ac:dyDescent="0.3">
      <c r="A1257" s="1">
        <v>1256</v>
      </c>
      <c r="B1257" s="1" t="s">
        <v>418</v>
      </c>
      <c r="C1257" s="1">
        <v>38.901696256299999</v>
      </c>
      <c r="D1257" s="1" t="s">
        <v>13330</v>
      </c>
      <c r="E1257" s="1" t="s">
        <v>30</v>
      </c>
      <c r="F1257" s="1" t="s">
        <v>3303</v>
      </c>
      <c r="G1257" s="1" t="s">
        <v>225</v>
      </c>
      <c r="H1257" s="1">
        <v>137094.74</v>
      </c>
      <c r="I1257" s="1" t="s">
        <v>33</v>
      </c>
      <c r="J1257" s="1">
        <v>25005297</v>
      </c>
      <c r="K1257" s="5">
        <v>45667</v>
      </c>
      <c r="L1257" s="5" t="s">
        <v>11877</v>
      </c>
      <c r="M1257" s="1">
        <v>-76.951005742299998</v>
      </c>
      <c r="N1257" s="1" t="s">
        <v>46</v>
      </c>
      <c r="O1257" s="1" t="s">
        <v>226</v>
      </c>
      <c r="P1257" s="1" t="s">
        <v>36</v>
      </c>
      <c r="Q1257" s="1">
        <v>601</v>
      </c>
      <c r="R1257" s="2" t="s">
        <v>435</v>
      </c>
      <c r="S1257" s="1">
        <v>7</v>
      </c>
      <c r="T1257" s="1"/>
      <c r="U1257" s="1"/>
      <c r="V1257" s="1">
        <v>6</v>
      </c>
      <c r="W1257" s="1">
        <v>404249.85</v>
      </c>
      <c r="X1257" s="1">
        <v>2025</v>
      </c>
      <c r="Y1257" s="5" t="s">
        <v>3486</v>
      </c>
      <c r="Z1257" s="5">
        <v>45669</v>
      </c>
      <c r="AA1257" s="5" t="str">
        <f t="shared" si="38"/>
        <v>Sunday</v>
      </c>
      <c r="AB1257" s="1" t="s">
        <v>9323</v>
      </c>
      <c r="AC1257" s="1">
        <v>7</v>
      </c>
      <c r="AD1257" s="1" t="s">
        <v>52</v>
      </c>
      <c r="AE1257" s="5">
        <v>45665</v>
      </c>
      <c r="AF1257" s="5" t="s">
        <v>9443</v>
      </c>
      <c r="AG1257" s="1" t="s">
        <v>437</v>
      </c>
      <c r="AH1257" s="1" t="s">
        <v>46</v>
      </c>
      <c r="AI1257" s="1" t="s">
        <v>11821</v>
      </c>
      <c r="AJ1257" s="1" t="s">
        <v>868</v>
      </c>
      <c r="AK1257">
        <f t="shared" si="39"/>
        <v>2</v>
      </c>
    </row>
    <row r="1258" spans="1:37" x14ac:dyDescent="0.3">
      <c r="A1258" s="1">
        <v>1257</v>
      </c>
      <c r="B1258" s="1" t="s">
        <v>156</v>
      </c>
      <c r="C1258" s="1">
        <v>38.893664448599999</v>
      </c>
      <c r="D1258" s="1" t="s">
        <v>13344</v>
      </c>
      <c r="E1258" s="1" t="s">
        <v>30</v>
      </c>
      <c r="F1258" s="1" t="s">
        <v>3487</v>
      </c>
      <c r="G1258" s="1" t="s">
        <v>225</v>
      </c>
      <c r="H1258" s="1">
        <v>136203.41</v>
      </c>
      <c r="I1258" s="1" t="s">
        <v>33</v>
      </c>
      <c r="J1258" s="1">
        <v>25009598</v>
      </c>
      <c r="K1258" s="5">
        <v>45664</v>
      </c>
      <c r="L1258" s="5" t="s">
        <v>9048</v>
      </c>
      <c r="M1258" s="1">
        <v>-76.945620000399998</v>
      </c>
      <c r="N1258" s="1" t="s">
        <v>34</v>
      </c>
      <c r="O1258" s="1" t="s">
        <v>226</v>
      </c>
      <c r="P1258" s="1" t="s">
        <v>36</v>
      </c>
      <c r="Q1258" s="1">
        <v>602</v>
      </c>
      <c r="R1258" s="2" t="s">
        <v>227</v>
      </c>
      <c r="S1258" s="1">
        <v>7</v>
      </c>
      <c r="T1258" s="1"/>
      <c r="U1258" s="1"/>
      <c r="V1258" s="1">
        <v>6</v>
      </c>
      <c r="W1258" s="1">
        <v>404717.55</v>
      </c>
      <c r="X1258" s="1">
        <v>2025</v>
      </c>
      <c r="Y1258" s="5" t="s">
        <v>3488</v>
      </c>
      <c r="Z1258" s="5">
        <v>45678</v>
      </c>
      <c r="AA1258" s="5" t="str">
        <f t="shared" si="38"/>
        <v>Tuesday</v>
      </c>
      <c r="AB1258" s="1" t="s">
        <v>9324</v>
      </c>
      <c r="AC1258" s="1">
        <v>6</v>
      </c>
      <c r="AD1258" s="1" t="s">
        <v>40</v>
      </c>
      <c r="AE1258" s="5">
        <v>45664</v>
      </c>
      <c r="AF1258" s="5" t="s">
        <v>12579</v>
      </c>
      <c r="AG1258" s="1" t="s">
        <v>589</v>
      </c>
      <c r="AH1258" s="1" t="s">
        <v>34</v>
      </c>
      <c r="AI1258" s="1" t="s">
        <v>11820</v>
      </c>
      <c r="AJ1258" s="1" t="s">
        <v>590</v>
      </c>
      <c r="AK1258">
        <f t="shared" si="39"/>
        <v>0</v>
      </c>
    </row>
    <row r="1259" spans="1:37" x14ac:dyDescent="0.3">
      <c r="A1259" s="1">
        <v>1258</v>
      </c>
      <c r="B1259" s="1" t="s">
        <v>156</v>
      </c>
      <c r="C1259" s="1">
        <v>38.893544304300001</v>
      </c>
      <c r="D1259" s="1" t="s">
        <v>13345</v>
      </c>
      <c r="E1259" s="1" t="s">
        <v>113</v>
      </c>
      <c r="F1259" s="1" t="s">
        <v>3489</v>
      </c>
      <c r="G1259" s="1" t="s">
        <v>158</v>
      </c>
      <c r="H1259" s="1">
        <v>136189.84</v>
      </c>
      <c r="I1259" s="1" t="s">
        <v>638</v>
      </c>
      <c r="J1259" s="1">
        <v>25024153</v>
      </c>
      <c r="K1259" s="5">
        <v>45706</v>
      </c>
      <c r="L1259" s="5" t="s">
        <v>10345</v>
      </c>
      <c r="M1259" s="1">
        <v>-76.950333889999996</v>
      </c>
      <c r="N1259" s="1" t="s">
        <v>11830</v>
      </c>
      <c r="O1259" s="1" t="s">
        <v>159</v>
      </c>
      <c r="P1259" s="1" t="s">
        <v>36</v>
      </c>
      <c r="Q1259" s="1">
        <v>603</v>
      </c>
      <c r="R1259" s="2" t="s">
        <v>160</v>
      </c>
      <c r="S1259" s="1">
        <v>7</v>
      </c>
      <c r="T1259" s="1"/>
      <c r="U1259" s="1"/>
      <c r="V1259" s="1">
        <v>6</v>
      </c>
      <c r="W1259" s="1">
        <v>404308.62</v>
      </c>
      <c r="X1259" s="1">
        <v>2025</v>
      </c>
      <c r="Y1259" s="5" t="s">
        <v>3490</v>
      </c>
      <c r="Z1259" s="5">
        <v>45706</v>
      </c>
      <c r="AA1259" s="5" t="str">
        <f t="shared" si="38"/>
        <v>Tuesday</v>
      </c>
      <c r="AB1259" s="1" t="s">
        <v>9325</v>
      </c>
      <c r="AC1259" s="1">
        <v>3</v>
      </c>
      <c r="AD1259" s="1" t="s">
        <v>11831</v>
      </c>
      <c r="AE1259" s="5">
        <v>45706</v>
      </c>
      <c r="AF1259" s="5" t="s">
        <v>11841</v>
      </c>
      <c r="AG1259" s="1" t="s">
        <v>162</v>
      </c>
      <c r="AH1259" s="1" t="s">
        <v>11830</v>
      </c>
      <c r="AI1259" s="1" t="s">
        <v>11830</v>
      </c>
      <c r="AJ1259" s="1" t="s">
        <v>163</v>
      </c>
      <c r="AK1259">
        <f t="shared" si="39"/>
        <v>0</v>
      </c>
    </row>
    <row r="1260" spans="1:37" x14ac:dyDescent="0.3">
      <c r="A1260" s="1">
        <v>1259</v>
      </c>
      <c r="B1260" s="1" t="s">
        <v>233</v>
      </c>
      <c r="C1260" s="1">
        <v>38.877005527000001</v>
      </c>
      <c r="D1260" s="1" t="s">
        <v>14933</v>
      </c>
      <c r="E1260" s="1" t="s">
        <v>113</v>
      </c>
      <c r="F1260" s="1" t="s">
        <v>3423</v>
      </c>
      <c r="G1260" s="1" t="s">
        <v>236</v>
      </c>
      <c r="H1260" s="1">
        <v>134352.74</v>
      </c>
      <c r="I1260" s="1" t="s">
        <v>434</v>
      </c>
      <c r="J1260" s="1">
        <v>25011472</v>
      </c>
      <c r="K1260" s="5"/>
      <c r="L1260" s="5"/>
      <c r="M1260" s="1">
        <v>-77.002953954199995</v>
      </c>
      <c r="N1260" s="1" t="s">
        <v>116</v>
      </c>
      <c r="O1260" s="1" t="s">
        <v>237</v>
      </c>
      <c r="P1260" s="1" t="s">
        <v>36</v>
      </c>
      <c r="Q1260" s="1">
        <v>106</v>
      </c>
      <c r="R1260" s="2" t="s">
        <v>592</v>
      </c>
      <c r="S1260" s="1">
        <v>8</v>
      </c>
      <c r="T1260" s="1" t="s">
        <v>239</v>
      </c>
      <c r="U1260" s="1"/>
      <c r="V1260" s="1">
        <v>1</v>
      </c>
      <c r="W1260" s="1">
        <v>399743.68</v>
      </c>
      <c r="X1260" s="1">
        <v>2025</v>
      </c>
      <c r="Y1260" s="5" t="s">
        <v>3491</v>
      </c>
      <c r="Z1260" s="5">
        <v>45681</v>
      </c>
      <c r="AA1260" s="5" t="str">
        <f t="shared" si="38"/>
        <v>Friday</v>
      </c>
      <c r="AB1260" s="1" t="s">
        <v>9326</v>
      </c>
      <c r="AC1260" s="1">
        <v>4</v>
      </c>
      <c r="AD1260" s="1" t="s">
        <v>121</v>
      </c>
      <c r="AE1260" s="5">
        <v>45681</v>
      </c>
      <c r="AF1260" s="5" t="s">
        <v>12496</v>
      </c>
      <c r="AG1260" s="1" t="s">
        <v>241</v>
      </c>
      <c r="AH1260" s="1" t="s">
        <v>116</v>
      </c>
      <c r="AI1260" s="1" t="s">
        <v>11825</v>
      </c>
      <c r="AJ1260" s="1" t="s">
        <v>2620</v>
      </c>
      <c r="AK1260">
        <f t="shared" si="39"/>
        <v>-45681</v>
      </c>
    </row>
    <row r="1261" spans="1:37" x14ac:dyDescent="0.3">
      <c r="A1261" s="1">
        <v>1260</v>
      </c>
      <c r="B1261" s="1" t="s">
        <v>156</v>
      </c>
      <c r="C1261" s="1">
        <v>38.884837809399997</v>
      </c>
      <c r="D1261" s="1" t="s">
        <v>14941</v>
      </c>
      <c r="E1261" s="1" t="s">
        <v>113</v>
      </c>
      <c r="F1261" s="1" t="s">
        <v>3492</v>
      </c>
      <c r="G1261" s="1" t="s">
        <v>158</v>
      </c>
      <c r="H1261" s="1">
        <v>135223.38828291799</v>
      </c>
      <c r="I1261" s="1" t="s">
        <v>434</v>
      </c>
      <c r="J1261" s="1">
        <v>25012415</v>
      </c>
      <c r="K1261" s="5">
        <v>45683</v>
      </c>
      <c r="L1261" s="5" t="s">
        <v>11945</v>
      </c>
      <c r="M1261" s="1">
        <v>-76.949555782000004</v>
      </c>
      <c r="N1261" s="1" t="s">
        <v>116</v>
      </c>
      <c r="O1261" s="1" t="s">
        <v>159</v>
      </c>
      <c r="P1261" s="1" t="s">
        <v>36</v>
      </c>
      <c r="Q1261" s="1">
        <v>603</v>
      </c>
      <c r="R1261" s="2" t="s">
        <v>377</v>
      </c>
      <c r="S1261" s="1">
        <v>7</v>
      </c>
      <c r="T1261" s="1"/>
      <c r="U1261" s="1"/>
      <c r="V1261" s="1">
        <v>6</v>
      </c>
      <c r="W1261" s="2" t="s">
        <v>3493</v>
      </c>
      <c r="X1261" s="1">
        <v>2025</v>
      </c>
      <c r="Y1261" s="5" t="s">
        <v>3494</v>
      </c>
      <c r="Z1261" s="5">
        <v>45683</v>
      </c>
      <c r="AA1261" s="5" t="str">
        <f t="shared" si="38"/>
        <v>Sunday</v>
      </c>
      <c r="AB1261" s="1" t="s">
        <v>9327</v>
      </c>
      <c r="AC1261" s="1">
        <v>4</v>
      </c>
      <c r="AD1261" s="1" t="s">
        <v>121</v>
      </c>
      <c r="AE1261" s="5">
        <v>45683</v>
      </c>
      <c r="AF1261" s="5" t="s">
        <v>12924</v>
      </c>
      <c r="AG1261" s="1" t="s">
        <v>805</v>
      </c>
      <c r="AH1261" s="1" t="s">
        <v>116</v>
      </c>
      <c r="AI1261" s="1" t="s">
        <v>11825</v>
      </c>
      <c r="AJ1261" s="1" t="s">
        <v>3472</v>
      </c>
      <c r="AK1261">
        <f t="shared" si="39"/>
        <v>0</v>
      </c>
    </row>
    <row r="1262" spans="1:37" x14ac:dyDescent="0.3">
      <c r="A1262" s="1">
        <v>1261</v>
      </c>
      <c r="B1262" s="1" t="s">
        <v>360</v>
      </c>
      <c r="C1262" s="1">
        <v>38.9002005173</v>
      </c>
      <c r="D1262" s="1" t="s">
        <v>13346</v>
      </c>
      <c r="E1262" s="1" t="s">
        <v>30</v>
      </c>
      <c r="F1262" s="1" t="s">
        <v>3496</v>
      </c>
      <c r="G1262" s="1" t="s">
        <v>344</v>
      </c>
      <c r="H1262" s="1">
        <v>136927.6</v>
      </c>
      <c r="I1262" s="1" t="s">
        <v>33</v>
      </c>
      <c r="J1262" s="1">
        <v>25022561</v>
      </c>
      <c r="K1262" s="5">
        <v>45703</v>
      </c>
      <c r="L1262" s="5" t="s">
        <v>12364</v>
      </c>
      <c r="M1262" s="1">
        <v>-76.990883018299996</v>
      </c>
      <c r="N1262" s="1" t="s">
        <v>34</v>
      </c>
      <c r="O1262" s="1" t="s">
        <v>35</v>
      </c>
      <c r="P1262" s="1" t="s">
        <v>36</v>
      </c>
      <c r="Q1262" s="1">
        <v>104</v>
      </c>
      <c r="R1262" s="2" t="s">
        <v>578</v>
      </c>
      <c r="S1262" s="1">
        <v>6</v>
      </c>
      <c r="T1262" s="1"/>
      <c r="U1262" s="1"/>
      <c r="V1262" s="1">
        <v>1</v>
      </c>
      <c r="W1262" s="1">
        <v>400790.84</v>
      </c>
      <c r="X1262" s="1">
        <v>2025</v>
      </c>
      <c r="Y1262" s="5" t="s">
        <v>3497</v>
      </c>
      <c r="Z1262" s="5">
        <v>45703</v>
      </c>
      <c r="AA1262" s="5" t="str">
        <f t="shared" si="38"/>
        <v>Saturday</v>
      </c>
      <c r="AB1262" s="1" t="s">
        <v>9328</v>
      </c>
      <c r="AC1262" s="1">
        <v>6</v>
      </c>
      <c r="AD1262" s="1" t="s">
        <v>40</v>
      </c>
      <c r="AE1262" s="5">
        <v>45703</v>
      </c>
      <c r="AF1262" s="5" t="s">
        <v>12369</v>
      </c>
      <c r="AG1262" s="1" t="s">
        <v>580</v>
      </c>
      <c r="AH1262" s="1" t="s">
        <v>34</v>
      </c>
      <c r="AI1262" s="1" t="s">
        <v>11820</v>
      </c>
      <c r="AJ1262" s="1" t="s">
        <v>581</v>
      </c>
      <c r="AK1262">
        <f t="shared" si="39"/>
        <v>0</v>
      </c>
    </row>
    <row r="1263" spans="1:37" x14ac:dyDescent="0.3">
      <c r="A1263" s="1">
        <v>1262</v>
      </c>
      <c r="B1263" s="1" t="s">
        <v>313</v>
      </c>
      <c r="C1263" s="1">
        <v>38.912597403500001</v>
      </c>
      <c r="D1263" s="1" t="s">
        <v>13347</v>
      </c>
      <c r="E1263" s="1" t="s">
        <v>30</v>
      </c>
      <c r="F1263" s="1" t="s">
        <v>3498</v>
      </c>
      <c r="G1263" s="1" t="s">
        <v>32</v>
      </c>
      <c r="H1263" s="1">
        <v>138303.73000000001</v>
      </c>
      <c r="I1263" s="1" t="s">
        <v>33</v>
      </c>
      <c r="J1263" s="1">
        <v>25023688</v>
      </c>
      <c r="K1263" s="5">
        <v>45705</v>
      </c>
      <c r="L1263" s="5" t="s">
        <v>12365</v>
      </c>
      <c r="M1263" s="1">
        <v>-77.005459909400003</v>
      </c>
      <c r="N1263" s="1" t="s">
        <v>46</v>
      </c>
      <c r="O1263" s="1" t="s">
        <v>127</v>
      </c>
      <c r="P1263" s="1" t="s">
        <v>60</v>
      </c>
      <c r="Q1263" s="1">
        <v>502</v>
      </c>
      <c r="R1263" s="2" t="s">
        <v>1248</v>
      </c>
      <c r="S1263" s="1">
        <v>5</v>
      </c>
      <c r="T1263" s="1"/>
      <c r="U1263" s="1"/>
      <c r="V1263" s="1">
        <v>5</v>
      </c>
      <c r="W1263" s="1">
        <v>399526.47</v>
      </c>
      <c r="X1263" s="1">
        <v>2025</v>
      </c>
      <c r="Y1263" s="5" t="s">
        <v>3499</v>
      </c>
      <c r="Z1263" s="5">
        <v>45706</v>
      </c>
      <c r="AA1263" s="5" t="str">
        <f t="shared" si="38"/>
        <v>Tuesday</v>
      </c>
      <c r="AB1263" s="1" t="s">
        <v>9329</v>
      </c>
      <c r="AC1263" s="1">
        <v>7</v>
      </c>
      <c r="AD1263" s="1" t="s">
        <v>52</v>
      </c>
      <c r="AE1263" s="5">
        <v>45705</v>
      </c>
      <c r="AF1263" s="5" t="s">
        <v>11945</v>
      </c>
      <c r="AG1263" s="1" t="s">
        <v>677</v>
      </c>
      <c r="AH1263" s="1" t="s">
        <v>46</v>
      </c>
      <c r="AI1263" s="1" t="s">
        <v>11821</v>
      </c>
      <c r="AJ1263" s="1" t="s">
        <v>1250</v>
      </c>
      <c r="AK1263">
        <f t="shared" si="39"/>
        <v>0</v>
      </c>
    </row>
    <row r="1264" spans="1:37" x14ac:dyDescent="0.3">
      <c r="A1264" s="1">
        <v>1263</v>
      </c>
      <c r="B1264" s="1" t="s">
        <v>478</v>
      </c>
      <c r="C1264" s="1">
        <v>38.847816031800001</v>
      </c>
      <c r="D1264" s="1" t="s">
        <v>14942</v>
      </c>
      <c r="E1264" s="1" t="s">
        <v>30</v>
      </c>
      <c r="F1264" s="1" t="s">
        <v>3500</v>
      </c>
      <c r="G1264" s="1" t="s">
        <v>553</v>
      </c>
      <c r="H1264" s="2" t="s">
        <v>3501</v>
      </c>
      <c r="I1264" s="1" t="s">
        <v>33</v>
      </c>
      <c r="J1264" s="1">
        <v>25024375</v>
      </c>
      <c r="K1264" s="5"/>
      <c r="L1264" s="5"/>
      <c r="M1264" s="1">
        <v>-76.974644517200005</v>
      </c>
      <c r="N1264" s="1" t="s">
        <v>68</v>
      </c>
      <c r="O1264" s="1" t="s">
        <v>529</v>
      </c>
      <c r="P1264" s="1" t="s">
        <v>60</v>
      </c>
      <c r="Q1264" s="1">
        <v>704</v>
      </c>
      <c r="R1264" s="2" t="s">
        <v>1113</v>
      </c>
      <c r="S1264" s="1">
        <v>8</v>
      </c>
      <c r="T1264" s="1"/>
      <c r="U1264" s="1"/>
      <c r="V1264" s="1">
        <v>7</v>
      </c>
      <c r="W1264" s="2" t="s">
        <v>3502</v>
      </c>
      <c r="X1264" s="1">
        <v>2025</v>
      </c>
      <c r="Y1264" s="5" t="s">
        <v>3503</v>
      </c>
      <c r="Z1264" s="5">
        <v>45707</v>
      </c>
      <c r="AA1264" s="5" t="str">
        <f t="shared" si="38"/>
        <v>Wednesday</v>
      </c>
      <c r="AB1264" s="1" t="s">
        <v>9330</v>
      </c>
      <c r="AC1264" s="1">
        <v>8</v>
      </c>
      <c r="AD1264" s="1" t="s">
        <v>72</v>
      </c>
      <c r="AE1264" s="5">
        <v>45707</v>
      </c>
      <c r="AF1264" s="5" t="s">
        <v>12413</v>
      </c>
      <c r="AG1264" s="1" t="s">
        <v>883</v>
      </c>
      <c r="AH1264" s="1" t="s">
        <v>68</v>
      </c>
      <c r="AI1264" s="1" t="s">
        <v>11822</v>
      </c>
      <c r="AJ1264" s="1" t="s">
        <v>1115</v>
      </c>
      <c r="AK1264">
        <f t="shared" si="39"/>
        <v>-45707</v>
      </c>
    </row>
    <row r="1265" spans="1:37" x14ac:dyDescent="0.3">
      <c r="A1265" s="1">
        <v>1264</v>
      </c>
      <c r="B1265" s="1" t="s">
        <v>342</v>
      </c>
      <c r="C1265" s="1">
        <v>38.882839026900001</v>
      </c>
      <c r="D1265" s="1" t="s">
        <v>14813</v>
      </c>
      <c r="E1265" s="1" t="s">
        <v>30</v>
      </c>
      <c r="F1265" s="1" t="s">
        <v>1447</v>
      </c>
      <c r="G1265" s="1" t="s">
        <v>236</v>
      </c>
      <c r="H1265" s="1">
        <v>135000.38025071099</v>
      </c>
      <c r="I1265" s="1" t="s">
        <v>33</v>
      </c>
      <c r="J1265" s="1">
        <v>25420106</v>
      </c>
      <c r="K1265" s="5">
        <v>45649</v>
      </c>
      <c r="L1265" s="5" t="s">
        <v>12366</v>
      </c>
      <c r="M1265" s="1">
        <v>-76.986908622599998</v>
      </c>
      <c r="N1265" s="1" t="s">
        <v>34</v>
      </c>
      <c r="O1265" s="1" t="s">
        <v>346</v>
      </c>
      <c r="P1265" s="1" t="s">
        <v>36</v>
      </c>
      <c r="Q1265" s="1">
        <v>106</v>
      </c>
      <c r="R1265" s="2" t="s">
        <v>929</v>
      </c>
      <c r="S1265" s="1">
        <v>6</v>
      </c>
      <c r="T1265" s="1"/>
      <c r="U1265" s="1"/>
      <c r="V1265" s="1">
        <v>1</v>
      </c>
      <c r="W1265" s="1">
        <v>401135.86985500698</v>
      </c>
      <c r="X1265" s="1">
        <v>2025</v>
      </c>
      <c r="Y1265" s="5" t="s">
        <v>3504</v>
      </c>
      <c r="Z1265" s="5">
        <v>45666</v>
      </c>
      <c r="AA1265" s="5" t="str">
        <f t="shared" si="38"/>
        <v>Thursday</v>
      </c>
      <c r="AB1265" s="1" t="s">
        <v>9331</v>
      </c>
      <c r="AC1265" s="1">
        <v>6</v>
      </c>
      <c r="AD1265" s="1" t="s">
        <v>40</v>
      </c>
      <c r="AE1265" s="5">
        <v>45649</v>
      </c>
      <c r="AF1265" s="5" t="s">
        <v>12232</v>
      </c>
      <c r="AG1265" s="1" t="s">
        <v>874</v>
      </c>
      <c r="AH1265" s="1" t="s">
        <v>34</v>
      </c>
      <c r="AI1265" s="1" t="s">
        <v>11820</v>
      </c>
      <c r="AJ1265" s="1" t="s">
        <v>931</v>
      </c>
      <c r="AK1265">
        <f t="shared" si="39"/>
        <v>0</v>
      </c>
    </row>
    <row r="1266" spans="1:37" x14ac:dyDescent="0.3">
      <c r="A1266" s="1">
        <v>1265</v>
      </c>
      <c r="B1266" s="1" t="s">
        <v>243</v>
      </c>
      <c r="C1266" s="1">
        <v>38.956251975199997</v>
      </c>
      <c r="D1266" s="1" t="s">
        <v>13726</v>
      </c>
      <c r="E1266" s="1" t="s">
        <v>30</v>
      </c>
      <c r="F1266" s="1" t="s">
        <v>400</v>
      </c>
      <c r="G1266" s="1" t="s">
        <v>93</v>
      </c>
      <c r="H1266" s="1">
        <v>143150.09</v>
      </c>
      <c r="I1266" s="1" t="s">
        <v>33</v>
      </c>
      <c r="J1266" s="1">
        <v>25420571</v>
      </c>
      <c r="K1266" s="5">
        <v>45690</v>
      </c>
      <c r="L1266" s="5" t="s">
        <v>11921</v>
      </c>
      <c r="M1266" s="1">
        <v>-77.026599801100005</v>
      </c>
      <c r="N1266" s="1" t="s">
        <v>34</v>
      </c>
      <c r="O1266" s="1" t="s">
        <v>206</v>
      </c>
      <c r="P1266" s="1" t="s">
        <v>60</v>
      </c>
      <c r="Q1266" s="1">
        <v>403</v>
      </c>
      <c r="R1266" s="2" t="s">
        <v>401</v>
      </c>
      <c r="S1266" s="1">
        <v>4</v>
      </c>
      <c r="T1266" s="1"/>
      <c r="U1266" s="1"/>
      <c r="V1266" s="1">
        <v>4</v>
      </c>
      <c r="W1266" s="1">
        <v>397694.45</v>
      </c>
      <c r="X1266" s="1">
        <v>2025</v>
      </c>
      <c r="Y1266" s="5" t="s">
        <v>3505</v>
      </c>
      <c r="Z1266" s="5">
        <v>45695</v>
      </c>
      <c r="AA1266" s="5" t="str">
        <f t="shared" si="38"/>
        <v>Friday</v>
      </c>
      <c r="AB1266" s="1" t="s">
        <v>9332</v>
      </c>
      <c r="AC1266" s="1">
        <v>6</v>
      </c>
      <c r="AD1266" s="1" t="s">
        <v>40</v>
      </c>
      <c r="AE1266" s="5">
        <v>45690</v>
      </c>
      <c r="AF1266" s="5" t="s">
        <v>11921</v>
      </c>
      <c r="AG1266" s="1" t="s">
        <v>247</v>
      </c>
      <c r="AH1266" s="1" t="s">
        <v>34</v>
      </c>
      <c r="AI1266" s="1" t="s">
        <v>11820</v>
      </c>
      <c r="AJ1266" s="1" t="s">
        <v>403</v>
      </c>
      <c r="AK1266">
        <f t="shared" si="39"/>
        <v>0</v>
      </c>
    </row>
    <row r="1267" spans="1:37" x14ac:dyDescent="0.3">
      <c r="A1267" s="1">
        <v>1266</v>
      </c>
      <c r="B1267" s="1" t="s">
        <v>91</v>
      </c>
      <c r="C1267" s="1">
        <v>38.982003226499998</v>
      </c>
      <c r="D1267" s="1" t="s">
        <v>14124</v>
      </c>
      <c r="E1267" s="1" t="s">
        <v>30</v>
      </c>
      <c r="F1267" s="1" t="s">
        <v>3506</v>
      </c>
      <c r="G1267" s="1" t="s">
        <v>93</v>
      </c>
      <c r="H1267" s="1">
        <v>146008.78</v>
      </c>
      <c r="I1267" s="1" t="s">
        <v>33</v>
      </c>
      <c r="J1267" s="1">
        <v>25010852</v>
      </c>
      <c r="K1267" s="5">
        <v>45680</v>
      </c>
      <c r="L1267" s="5" t="s">
        <v>12367</v>
      </c>
      <c r="M1267" s="1">
        <v>-77.028780363500005</v>
      </c>
      <c r="N1267" s="1" t="s">
        <v>46</v>
      </c>
      <c r="O1267" s="1" t="s">
        <v>94</v>
      </c>
      <c r="P1267" s="1" t="s">
        <v>36</v>
      </c>
      <c r="Q1267" s="1">
        <v>401</v>
      </c>
      <c r="R1267" s="2" t="s">
        <v>95</v>
      </c>
      <c r="S1267" s="1">
        <v>4</v>
      </c>
      <c r="T1267" s="1"/>
      <c r="U1267" s="1"/>
      <c r="V1267" s="1">
        <v>4</v>
      </c>
      <c r="W1267" s="1">
        <v>397506.35</v>
      </c>
      <c r="X1267" s="1">
        <v>2025</v>
      </c>
      <c r="Y1267" s="5" t="s">
        <v>3507</v>
      </c>
      <c r="Z1267" s="5">
        <v>45680</v>
      </c>
      <c r="AA1267" s="5" t="str">
        <f t="shared" si="38"/>
        <v>Thursday</v>
      </c>
      <c r="AB1267" s="1" t="s">
        <v>9333</v>
      </c>
      <c r="AC1267" s="1">
        <v>7</v>
      </c>
      <c r="AD1267" s="1" t="s">
        <v>52</v>
      </c>
      <c r="AE1267" s="5">
        <v>45680</v>
      </c>
      <c r="AF1267" s="5" t="s">
        <v>12003</v>
      </c>
      <c r="AG1267" s="1" t="s">
        <v>97</v>
      </c>
      <c r="AH1267" s="1" t="s">
        <v>46</v>
      </c>
      <c r="AI1267" s="1" t="s">
        <v>11821</v>
      </c>
      <c r="AJ1267" s="1" t="s">
        <v>3267</v>
      </c>
      <c r="AK1267">
        <f t="shared" si="39"/>
        <v>0</v>
      </c>
    </row>
    <row r="1268" spans="1:37" x14ac:dyDescent="0.3">
      <c r="A1268" s="1">
        <v>1267</v>
      </c>
      <c r="B1268" s="1" t="s">
        <v>91</v>
      </c>
      <c r="C1268" s="1">
        <v>38.969451873600001</v>
      </c>
      <c r="D1268" s="1" t="s">
        <v>13768</v>
      </c>
      <c r="E1268" s="1" t="s">
        <v>30</v>
      </c>
      <c r="F1268" s="1" t="s">
        <v>812</v>
      </c>
      <c r="G1268" s="1" t="s">
        <v>93</v>
      </c>
      <c r="H1268" s="1">
        <v>144615.42000000001</v>
      </c>
      <c r="I1268" s="1" t="s">
        <v>33</v>
      </c>
      <c r="J1268" s="1">
        <v>25014943</v>
      </c>
      <c r="K1268" s="5">
        <v>45688</v>
      </c>
      <c r="L1268" s="5" t="s">
        <v>12352</v>
      </c>
      <c r="M1268" s="1">
        <v>-77.027308864000005</v>
      </c>
      <c r="N1268" s="1" t="s">
        <v>34</v>
      </c>
      <c r="O1268" s="1" t="s">
        <v>100</v>
      </c>
      <c r="P1268" s="1" t="s">
        <v>36</v>
      </c>
      <c r="Q1268" s="1">
        <v>402</v>
      </c>
      <c r="R1268" s="2" t="s">
        <v>101</v>
      </c>
      <c r="S1268" s="1">
        <v>4</v>
      </c>
      <c r="T1268" s="1"/>
      <c r="U1268" s="1"/>
      <c r="V1268" s="1">
        <v>4</v>
      </c>
      <c r="W1268" s="1">
        <v>397633.43</v>
      </c>
      <c r="X1268" s="1">
        <v>2025</v>
      </c>
      <c r="Y1268" s="5" t="s">
        <v>3508</v>
      </c>
      <c r="Z1268" s="5">
        <v>45690</v>
      </c>
      <c r="AA1268" s="5" t="str">
        <f t="shared" si="38"/>
        <v>Sunday</v>
      </c>
      <c r="AB1268" s="1" t="s">
        <v>9334</v>
      </c>
      <c r="AC1268" s="1">
        <v>6</v>
      </c>
      <c r="AD1268" s="1" t="s">
        <v>40</v>
      </c>
      <c r="AE1268" s="5">
        <v>45688</v>
      </c>
      <c r="AF1268" s="5" t="s">
        <v>12515</v>
      </c>
      <c r="AG1268" s="1" t="s">
        <v>814</v>
      </c>
      <c r="AH1268" s="1" t="s">
        <v>34</v>
      </c>
      <c r="AI1268" s="1" t="s">
        <v>11820</v>
      </c>
      <c r="AJ1268" s="1" t="s">
        <v>104</v>
      </c>
      <c r="AK1268">
        <f t="shared" si="39"/>
        <v>0</v>
      </c>
    </row>
    <row r="1269" spans="1:37" x14ac:dyDescent="0.3">
      <c r="A1269" s="1">
        <v>1268</v>
      </c>
      <c r="B1269" s="1" t="s">
        <v>29</v>
      </c>
      <c r="C1269" s="1">
        <v>38.900759376099998</v>
      </c>
      <c r="D1269" s="1" t="s">
        <v>14803</v>
      </c>
      <c r="E1269" s="1" t="s">
        <v>30</v>
      </c>
      <c r="F1269" s="1" t="s">
        <v>1357</v>
      </c>
      <c r="G1269" s="1" t="s">
        <v>115</v>
      </c>
      <c r="H1269" s="1">
        <v>136989.68</v>
      </c>
      <c r="I1269" s="1" t="s">
        <v>33</v>
      </c>
      <c r="J1269" s="1">
        <v>25018319</v>
      </c>
      <c r="K1269" s="5"/>
      <c r="L1269" s="5"/>
      <c r="M1269" s="1">
        <v>-77.013110922799996</v>
      </c>
      <c r="N1269" s="1" t="s">
        <v>46</v>
      </c>
      <c r="O1269" s="1" t="s">
        <v>117</v>
      </c>
      <c r="P1269" s="1" t="s">
        <v>60</v>
      </c>
      <c r="Q1269" s="1">
        <v>101</v>
      </c>
      <c r="R1269" s="2" t="s">
        <v>118</v>
      </c>
      <c r="S1269" s="1">
        <v>6</v>
      </c>
      <c r="T1269" s="1" t="s">
        <v>119</v>
      </c>
      <c r="U1269" s="1"/>
      <c r="V1269" s="1">
        <v>1</v>
      </c>
      <c r="W1269" s="1">
        <v>398862.72</v>
      </c>
      <c r="X1269" s="1">
        <v>2025</v>
      </c>
      <c r="Y1269" s="5" t="s">
        <v>3509</v>
      </c>
      <c r="Z1269" s="5">
        <v>45695</v>
      </c>
      <c r="AA1269" s="5" t="str">
        <f t="shared" si="38"/>
        <v>Friday</v>
      </c>
      <c r="AB1269" s="1" t="s">
        <v>9335</v>
      </c>
      <c r="AC1269" s="1">
        <v>7</v>
      </c>
      <c r="AD1269" s="1" t="s">
        <v>52</v>
      </c>
      <c r="AE1269" s="5">
        <v>45694</v>
      </c>
      <c r="AF1269" s="5" t="s">
        <v>8185</v>
      </c>
      <c r="AG1269" s="1" t="s">
        <v>122</v>
      </c>
      <c r="AH1269" s="1" t="s">
        <v>46</v>
      </c>
      <c r="AI1269" s="1" t="s">
        <v>11821</v>
      </c>
      <c r="AJ1269" s="1" t="s">
        <v>1359</v>
      </c>
      <c r="AK1269">
        <f t="shared" si="39"/>
        <v>-45694</v>
      </c>
    </row>
    <row r="1270" spans="1:37" x14ac:dyDescent="0.3">
      <c r="A1270" s="1">
        <v>1269</v>
      </c>
      <c r="B1270" s="1" t="s">
        <v>540</v>
      </c>
      <c r="C1270" s="1">
        <v>38.938873941899999</v>
      </c>
      <c r="D1270" s="1" t="s">
        <v>14125</v>
      </c>
      <c r="E1270" s="1" t="s">
        <v>30</v>
      </c>
      <c r="F1270" s="1" t="s">
        <v>3510</v>
      </c>
      <c r="G1270" s="1" t="s">
        <v>107</v>
      </c>
      <c r="H1270" s="1">
        <v>141220.79</v>
      </c>
      <c r="I1270" s="1" t="s">
        <v>33</v>
      </c>
      <c r="J1270" s="1">
        <v>25017365</v>
      </c>
      <c r="K1270" s="5">
        <v>45693</v>
      </c>
      <c r="L1270" s="5" t="s">
        <v>11868</v>
      </c>
      <c r="M1270" s="1">
        <v>-77.018008781500001</v>
      </c>
      <c r="N1270" s="1" t="s">
        <v>68</v>
      </c>
      <c r="O1270" s="1" t="s">
        <v>206</v>
      </c>
      <c r="P1270" s="1" t="s">
        <v>60</v>
      </c>
      <c r="Q1270" s="1">
        <v>407</v>
      </c>
      <c r="R1270" s="2" t="s">
        <v>542</v>
      </c>
      <c r="S1270" s="1">
        <v>4</v>
      </c>
      <c r="T1270" s="1"/>
      <c r="U1270" s="1"/>
      <c r="V1270" s="1">
        <v>4</v>
      </c>
      <c r="W1270" s="1">
        <v>398438.7</v>
      </c>
      <c r="X1270" s="1">
        <v>2025</v>
      </c>
      <c r="Y1270" s="5" t="s">
        <v>3511</v>
      </c>
      <c r="Z1270" s="5">
        <v>45693</v>
      </c>
      <c r="AA1270" s="5" t="str">
        <f t="shared" si="38"/>
        <v>Wednesday</v>
      </c>
      <c r="AB1270" s="1" t="s">
        <v>9336</v>
      </c>
      <c r="AC1270" s="1">
        <v>8</v>
      </c>
      <c r="AD1270" s="1" t="s">
        <v>72</v>
      </c>
      <c r="AE1270" s="5">
        <v>45693</v>
      </c>
      <c r="AF1270" s="5" t="s">
        <v>8185</v>
      </c>
      <c r="AG1270" s="1" t="s">
        <v>1829</v>
      </c>
      <c r="AH1270" s="1" t="s">
        <v>68</v>
      </c>
      <c r="AI1270" s="1" t="s">
        <v>11822</v>
      </c>
      <c r="AJ1270" s="1" t="s">
        <v>545</v>
      </c>
      <c r="AK1270">
        <f t="shared" si="39"/>
        <v>0</v>
      </c>
    </row>
    <row r="1271" spans="1:37" x14ac:dyDescent="0.3">
      <c r="A1271" s="1">
        <v>1270</v>
      </c>
      <c r="B1271" s="1" t="s">
        <v>551</v>
      </c>
      <c r="C1271" s="1">
        <v>38.845536895400002</v>
      </c>
      <c r="D1271" s="1" t="s">
        <v>14928</v>
      </c>
      <c r="E1271" s="1" t="s">
        <v>30</v>
      </c>
      <c r="F1271" s="1" t="s">
        <v>3354</v>
      </c>
      <c r="G1271" s="1" t="s">
        <v>411</v>
      </c>
      <c r="H1271" s="1">
        <v>130859.53</v>
      </c>
      <c r="I1271" s="1" t="s">
        <v>33</v>
      </c>
      <c r="J1271" s="1">
        <v>25018223</v>
      </c>
      <c r="K1271" s="5">
        <v>45694</v>
      </c>
      <c r="L1271" s="5" t="s">
        <v>12368</v>
      </c>
      <c r="M1271" s="1">
        <v>-76.990700505199996</v>
      </c>
      <c r="N1271" s="1" t="s">
        <v>68</v>
      </c>
      <c r="O1271" s="1" t="s">
        <v>1710</v>
      </c>
      <c r="P1271" s="1" t="s">
        <v>48</v>
      </c>
      <c r="Q1271" s="1">
        <v>703</v>
      </c>
      <c r="R1271" s="2" t="s">
        <v>1711</v>
      </c>
      <c r="S1271" s="1">
        <v>8</v>
      </c>
      <c r="T1271" s="1"/>
      <c r="U1271" s="1"/>
      <c r="V1271" s="1">
        <v>7</v>
      </c>
      <c r="W1271" s="1">
        <v>400807.29</v>
      </c>
      <c r="X1271" s="1">
        <v>2025</v>
      </c>
      <c r="Y1271" s="5" t="s">
        <v>3512</v>
      </c>
      <c r="Z1271" s="5">
        <v>45695</v>
      </c>
      <c r="AA1271" s="5" t="str">
        <f t="shared" si="38"/>
        <v>Friday</v>
      </c>
      <c r="AB1271" s="1" t="s">
        <v>9337</v>
      </c>
      <c r="AC1271" s="1">
        <v>8</v>
      </c>
      <c r="AD1271" s="1" t="s">
        <v>72</v>
      </c>
      <c r="AE1271" s="5">
        <v>45692</v>
      </c>
      <c r="AF1271" s="5" t="s">
        <v>11926</v>
      </c>
      <c r="AG1271" s="1" t="s">
        <v>416</v>
      </c>
      <c r="AH1271" s="1" t="s">
        <v>68</v>
      </c>
      <c r="AI1271" s="1" t="s">
        <v>11822</v>
      </c>
      <c r="AJ1271" s="1" t="s">
        <v>1713</v>
      </c>
      <c r="AK1271">
        <f t="shared" si="39"/>
        <v>2</v>
      </c>
    </row>
    <row r="1272" spans="1:37" x14ac:dyDescent="0.3">
      <c r="A1272" s="1">
        <v>1271</v>
      </c>
      <c r="B1272" s="1" t="s">
        <v>181</v>
      </c>
      <c r="C1272" s="1">
        <v>38.911864088999998</v>
      </c>
      <c r="D1272" s="1" t="s">
        <v>14126</v>
      </c>
      <c r="E1272" s="1" t="s">
        <v>30</v>
      </c>
      <c r="F1272" s="1" t="s">
        <v>3513</v>
      </c>
      <c r="G1272" s="1" t="s">
        <v>58</v>
      </c>
      <c r="H1272" s="1">
        <v>138222.5</v>
      </c>
      <c r="I1272" s="1" t="s">
        <v>33</v>
      </c>
      <c r="J1272" s="1">
        <v>25020059</v>
      </c>
      <c r="K1272" s="5">
        <v>45698</v>
      </c>
      <c r="L1272" s="5" t="s">
        <v>12369</v>
      </c>
      <c r="M1272" s="1">
        <v>-77.019900624900004</v>
      </c>
      <c r="N1272" s="1" t="s">
        <v>34</v>
      </c>
      <c r="O1272" s="1" t="s">
        <v>452</v>
      </c>
      <c r="P1272" s="1" t="s">
        <v>36</v>
      </c>
      <c r="Q1272" s="1">
        <v>308</v>
      </c>
      <c r="R1272" s="2" t="s">
        <v>750</v>
      </c>
      <c r="S1272" s="1">
        <v>2</v>
      </c>
      <c r="T1272" s="1"/>
      <c r="U1272" s="1"/>
      <c r="V1272" s="1">
        <v>3</v>
      </c>
      <c r="W1272" s="1">
        <v>398274.03</v>
      </c>
      <c r="X1272" s="1">
        <v>2025</v>
      </c>
      <c r="Y1272" s="5" t="s">
        <v>3514</v>
      </c>
      <c r="Z1272" s="5">
        <v>45698</v>
      </c>
      <c r="AA1272" s="5" t="str">
        <f t="shared" si="38"/>
        <v>Monday</v>
      </c>
      <c r="AB1272" s="1" t="s">
        <v>9338</v>
      </c>
      <c r="AC1272" s="1">
        <v>6</v>
      </c>
      <c r="AD1272" s="1" t="s">
        <v>40</v>
      </c>
      <c r="AE1272" s="5">
        <v>45694</v>
      </c>
      <c r="AF1272" s="5" t="s">
        <v>11899</v>
      </c>
      <c r="AG1272" s="1" t="s">
        <v>455</v>
      </c>
      <c r="AH1272" s="1" t="s">
        <v>34</v>
      </c>
      <c r="AI1272" s="1" t="s">
        <v>11820</v>
      </c>
      <c r="AJ1272" s="1" t="s">
        <v>2018</v>
      </c>
      <c r="AK1272">
        <f t="shared" si="39"/>
        <v>4</v>
      </c>
    </row>
    <row r="1273" spans="1:37" x14ac:dyDescent="0.3">
      <c r="A1273" s="1">
        <v>1272</v>
      </c>
      <c r="B1273" s="1" t="s">
        <v>1020</v>
      </c>
      <c r="C1273" s="1">
        <v>38.936195035799997</v>
      </c>
      <c r="D1273" s="1" t="s">
        <v>13791</v>
      </c>
      <c r="E1273" s="1" t="s">
        <v>30</v>
      </c>
      <c r="F1273" s="1" t="s">
        <v>1021</v>
      </c>
      <c r="G1273" s="1" t="s">
        <v>367</v>
      </c>
      <c r="H1273" s="1">
        <v>140924.9</v>
      </c>
      <c r="I1273" s="1" t="s">
        <v>33</v>
      </c>
      <c r="J1273" s="1">
        <v>25024011</v>
      </c>
      <c r="K1273" s="5">
        <v>45706</v>
      </c>
      <c r="L1273" s="5" t="s">
        <v>11876</v>
      </c>
      <c r="M1273" s="1">
        <v>-77.058876691199998</v>
      </c>
      <c r="N1273" s="1" t="s">
        <v>34</v>
      </c>
      <c r="O1273" s="1" t="s">
        <v>1022</v>
      </c>
      <c r="P1273" s="1" t="s">
        <v>36</v>
      </c>
      <c r="Q1273" s="1">
        <v>203</v>
      </c>
      <c r="R1273" s="2" t="s">
        <v>1023</v>
      </c>
      <c r="S1273" s="1">
        <v>3</v>
      </c>
      <c r="T1273" s="1"/>
      <c r="U1273" s="1"/>
      <c r="V1273" s="1">
        <v>2</v>
      </c>
      <c r="W1273" s="1">
        <v>394895.4</v>
      </c>
      <c r="X1273" s="1">
        <v>2025</v>
      </c>
      <c r="Y1273" s="5" t="s">
        <v>3515</v>
      </c>
      <c r="Z1273" s="5">
        <v>45706</v>
      </c>
      <c r="AA1273" s="5" t="str">
        <f t="shared" si="38"/>
        <v>Tuesday</v>
      </c>
      <c r="AB1273" s="1" t="s">
        <v>9339</v>
      </c>
      <c r="AC1273" s="1">
        <v>6</v>
      </c>
      <c r="AD1273" s="1" t="s">
        <v>40</v>
      </c>
      <c r="AE1273" s="5">
        <v>45706</v>
      </c>
      <c r="AF1273" s="5" t="s">
        <v>12190</v>
      </c>
      <c r="AG1273" s="1" t="s">
        <v>786</v>
      </c>
      <c r="AH1273" s="1" t="s">
        <v>34</v>
      </c>
      <c r="AI1273" s="1" t="s">
        <v>11820</v>
      </c>
      <c r="AJ1273" s="1" t="s">
        <v>1025</v>
      </c>
      <c r="AK1273">
        <f t="shared" si="39"/>
        <v>0</v>
      </c>
    </row>
    <row r="1274" spans="1:37" x14ac:dyDescent="0.3">
      <c r="A1274" s="1">
        <v>1273</v>
      </c>
      <c r="B1274" s="1" t="s">
        <v>313</v>
      </c>
      <c r="C1274" s="1">
        <v>38.917548763900001</v>
      </c>
      <c r="D1274" s="1" t="s">
        <v>13348</v>
      </c>
      <c r="E1274" s="1" t="s">
        <v>30</v>
      </c>
      <c r="F1274" s="1" t="s">
        <v>3516</v>
      </c>
      <c r="G1274" s="1" t="s">
        <v>32</v>
      </c>
      <c r="H1274" s="1">
        <v>138853.35999999999</v>
      </c>
      <c r="I1274" s="1" t="s">
        <v>33</v>
      </c>
      <c r="J1274" s="1">
        <v>25024951</v>
      </c>
      <c r="K1274" s="5">
        <v>45705</v>
      </c>
      <c r="L1274" s="5" t="s">
        <v>11843</v>
      </c>
      <c r="M1274" s="1">
        <v>-77.002032459299997</v>
      </c>
      <c r="N1274" s="1" t="s">
        <v>46</v>
      </c>
      <c r="O1274" s="1" t="s">
        <v>127</v>
      </c>
      <c r="P1274" s="1" t="s">
        <v>60</v>
      </c>
      <c r="Q1274" s="1">
        <v>502</v>
      </c>
      <c r="R1274" s="2" t="s">
        <v>675</v>
      </c>
      <c r="S1274" s="1">
        <v>5</v>
      </c>
      <c r="T1274" s="1"/>
      <c r="U1274" s="1"/>
      <c r="V1274" s="1">
        <v>5</v>
      </c>
      <c r="W1274" s="1">
        <v>399823.74</v>
      </c>
      <c r="X1274" s="1">
        <v>2025</v>
      </c>
      <c r="Y1274" s="5" t="s">
        <v>3517</v>
      </c>
      <c r="Z1274" s="5">
        <v>45708</v>
      </c>
      <c r="AA1274" s="5" t="str">
        <f t="shared" si="38"/>
        <v>Thursday</v>
      </c>
      <c r="AB1274" s="1" t="s">
        <v>9340</v>
      </c>
      <c r="AC1274" s="1">
        <v>7</v>
      </c>
      <c r="AD1274" s="1" t="s">
        <v>52</v>
      </c>
      <c r="AE1274" s="5">
        <v>45701</v>
      </c>
      <c r="AF1274" s="5" t="s">
        <v>11945</v>
      </c>
      <c r="AG1274" s="1" t="s">
        <v>677</v>
      </c>
      <c r="AH1274" s="1" t="s">
        <v>46</v>
      </c>
      <c r="AI1274" s="1" t="s">
        <v>11821</v>
      </c>
      <c r="AJ1274" s="1" t="s">
        <v>678</v>
      </c>
      <c r="AK1274">
        <f t="shared" si="39"/>
        <v>4</v>
      </c>
    </row>
    <row r="1275" spans="1:37" x14ac:dyDescent="0.3">
      <c r="A1275" s="1">
        <v>1274</v>
      </c>
      <c r="B1275" s="1" t="s">
        <v>43</v>
      </c>
      <c r="C1275" s="1">
        <v>38.897825847500002</v>
      </c>
      <c r="D1275" s="1" t="s">
        <v>14110</v>
      </c>
      <c r="E1275" s="1" t="s">
        <v>30</v>
      </c>
      <c r="F1275" s="1" t="s">
        <v>3374</v>
      </c>
      <c r="G1275" s="1" t="s">
        <v>45</v>
      </c>
      <c r="H1275" s="1">
        <v>136664.37</v>
      </c>
      <c r="I1275" s="1" t="s">
        <v>33</v>
      </c>
      <c r="J1275" s="1">
        <v>25420407</v>
      </c>
      <c r="K1275" s="5">
        <v>45654</v>
      </c>
      <c r="L1275" s="5" t="s">
        <v>12370</v>
      </c>
      <c r="M1275" s="1">
        <v>-77.029618944800006</v>
      </c>
      <c r="N1275" s="1" t="s">
        <v>34</v>
      </c>
      <c r="O1275" s="1" t="s">
        <v>117</v>
      </c>
      <c r="P1275" s="1" t="s">
        <v>48</v>
      </c>
      <c r="Q1275" s="1">
        <v>209</v>
      </c>
      <c r="R1275" s="2" t="s">
        <v>183</v>
      </c>
      <c r="S1275" s="1">
        <v>2</v>
      </c>
      <c r="T1275" s="1" t="s">
        <v>184</v>
      </c>
      <c r="U1275" s="1"/>
      <c r="V1275" s="1">
        <v>2</v>
      </c>
      <c r="W1275" s="1">
        <v>397430.66</v>
      </c>
      <c r="X1275" s="1">
        <v>2025</v>
      </c>
      <c r="Y1275" s="5" t="s">
        <v>3518</v>
      </c>
      <c r="Z1275" s="5">
        <v>45688</v>
      </c>
      <c r="AA1275" s="5" t="str">
        <f t="shared" si="38"/>
        <v>Friday</v>
      </c>
      <c r="AB1275" s="1" t="s">
        <v>9341</v>
      </c>
      <c r="AC1275" s="1">
        <v>6</v>
      </c>
      <c r="AD1275" s="1" t="s">
        <v>40</v>
      </c>
      <c r="AE1275" s="5">
        <v>45654</v>
      </c>
      <c r="AF1275" s="5" t="s">
        <v>12048</v>
      </c>
      <c r="AG1275" s="1" t="s">
        <v>186</v>
      </c>
      <c r="AH1275" s="1" t="s">
        <v>34</v>
      </c>
      <c r="AI1275" s="1" t="s">
        <v>11820</v>
      </c>
      <c r="AJ1275" s="1" t="s">
        <v>897</v>
      </c>
      <c r="AK1275">
        <f t="shared" si="39"/>
        <v>0</v>
      </c>
    </row>
    <row r="1276" spans="1:37" x14ac:dyDescent="0.3">
      <c r="A1276" s="1">
        <v>1275</v>
      </c>
      <c r="B1276" s="1" t="s">
        <v>132</v>
      </c>
      <c r="C1276" s="1">
        <v>38.932826415199997</v>
      </c>
      <c r="D1276" s="1" t="s">
        <v>14127</v>
      </c>
      <c r="E1276" s="1" t="s">
        <v>30</v>
      </c>
      <c r="F1276" s="1" t="s">
        <v>3519</v>
      </c>
      <c r="G1276" s="1" t="s">
        <v>288</v>
      </c>
      <c r="H1276" s="1">
        <v>140549.76000000001</v>
      </c>
      <c r="I1276" s="1" t="s">
        <v>33</v>
      </c>
      <c r="J1276" s="1">
        <v>25420576</v>
      </c>
      <c r="K1276" s="5">
        <v>45694</v>
      </c>
      <c r="L1276" s="5" t="s">
        <v>11893</v>
      </c>
      <c r="M1276" s="1">
        <v>-77.030864108700001</v>
      </c>
      <c r="N1276" s="1" t="s">
        <v>34</v>
      </c>
      <c r="O1276" s="1" t="s">
        <v>78</v>
      </c>
      <c r="P1276" s="1" t="s">
        <v>60</v>
      </c>
      <c r="Q1276" s="1">
        <v>408</v>
      </c>
      <c r="R1276" s="2" t="s">
        <v>213</v>
      </c>
      <c r="S1276" s="1">
        <v>1</v>
      </c>
      <c r="T1276" s="1"/>
      <c r="U1276" s="1"/>
      <c r="V1276" s="1">
        <v>4</v>
      </c>
      <c r="W1276" s="1">
        <v>397323.96</v>
      </c>
      <c r="X1276" s="1">
        <v>2025</v>
      </c>
      <c r="Y1276" s="5" t="s">
        <v>3520</v>
      </c>
      <c r="Z1276" s="5">
        <v>45695</v>
      </c>
      <c r="AA1276" s="5" t="str">
        <f t="shared" si="38"/>
        <v>Friday</v>
      </c>
      <c r="AB1276" s="1" t="s">
        <v>9342</v>
      </c>
      <c r="AC1276" s="1">
        <v>6</v>
      </c>
      <c r="AD1276" s="1" t="s">
        <v>40</v>
      </c>
      <c r="AE1276" s="5">
        <v>45694</v>
      </c>
      <c r="AF1276" s="5" t="s">
        <v>11975</v>
      </c>
      <c r="AG1276" s="1" t="s">
        <v>290</v>
      </c>
      <c r="AH1276" s="1" t="s">
        <v>34</v>
      </c>
      <c r="AI1276" s="1" t="s">
        <v>11820</v>
      </c>
      <c r="AJ1276" s="1" t="s">
        <v>216</v>
      </c>
      <c r="AK1276">
        <f t="shared" si="39"/>
        <v>0</v>
      </c>
    </row>
    <row r="1277" spans="1:37" x14ac:dyDescent="0.3">
      <c r="A1277" s="1">
        <v>1276</v>
      </c>
      <c r="B1277" s="1" t="s">
        <v>616</v>
      </c>
      <c r="C1277" s="1">
        <v>38.924968923500003</v>
      </c>
      <c r="D1277" s="1" t="s">
        <v>13349</v>
      </c>
      <c r="E1277" s="1" t="s">
        <v>113</v>
      </c>
      <c r="F1277" s="1" t="s">
        <v>3521</v>
      </c>
      <c r="G1277" s="1" t="s">
        <v>336</v>
      </c>
      <c r="H1277" s="1">
        <v>139677.17000000001</v>
      </c>
      <c r="I1277" s="1" t="s">
        <v>638</v>
      </c>
      <c r="J1277" s="1">
        <v>25000203</v>
      </c>
      <c r="K1277" s="5">
        <v>45658</v>
      </c>
      <c r="L1277" s="5" t="s">
        <v>11884</v>
      </c>
      <c r="M1277" s="1">
        <v>-76.984673436400001</v>
      </c>
      <c r="N1277" s="1" t="s">
        <v>116</v>
      </c>
      <c r="O1277" s="1" t="s">
        <v>337</v>
      </c>
      <c r="P1277" s="1" t="s">
        <v>60</v>
      </c>
      <c r="Q1277" s="1">
        <v>504</v>
      </c>
      <c r="R1277" s="2" t="s">
        <v>796</v>
      </c>
      <c r="S1277" s="1">
        <v>5</v>
      </c>
      <c r="T1277" s="1"/>
      <c r="U1277" s="1"/>
      <c r="V1277" s="1">
        <v>5</v>
      </c>
      <c r="W1277" s="1">
        <v>401329.02</v>
      </c>
      <c r="X1277" s="1">
        <v>2025</v>
      </c>
      <c r="Y1277" s="5" t="s">
        <v>3522</v>
      </c>
      <c r="Z1277" s="5">
        <v>45658</v>
      </c>
      <c r="AA1277" s="5" t="str">
        <f t="shared" si="38"/>
        <v>Wednesday</v>
      </c>
      <c r="AB1277" s="1" t="s">
        <v>9343</v>
      </c>
      <c r="AC1277" s="1">
        <v>4</v>
      </c>
      <c r="AD1277" s="1" t="s">
        <v>121</v>
      </c>
      <c r="AE1277" s="5">
        <v>45658</v>
      </c>
      <c r="AF1277" s="5" t="s">
        <v>12261</v>
      </c>
      <c r="AG1277" s="1" t="s">
        <v>2397</v>
      </c>
      <c r="AH1277" s="1" t="s">
        <v>116</v>
      </c>
      <c r="AI1277" s="1" t="s">
        <v>11825</v>
      </c>
      <c r="AJ1277" s="1" t="s">
        <v>1240</v>
      </c>
      <c r="AK1277">
        <f t="shared" si="39"/>
        <v>0</v>
      </c>
    </row>
    <row r="1278" spans="1:37" x14ac:dyDescent="0.3">
      <c r="A1278" s="1">
        <v>1277</v>
      </c>
      <c r="B1278" s="1" t="s">
        <v>334</v>
      </c>
      <c r="C1278" s="1">
        <v>38.921584705299999</v>
      </c>
      <c r="D1278" s="1" t="s">
        <v>13095</v>
      </c>
      <c r="E1278" s="1" t="s">
        <v>30</v>
      </c>
      <c r="F1278" s="1" t="s">
        <v>427</v>
      </c>
      <c r="G1278" s="1" t="s">
        <v>336</v>
      </c>
      <c r="H1278" s="1">
        <v>139301.4</v>
      </c>
      <c r="I1278" s="1" t="s">
        <v>33</v>
      </c>
      <c r="J1278" s="1">
        <v>25004472</v>
      </c>
      <c r="K1278" s="5">
        <v>45667</v>
      </c>
      <c r="L1278" s="5" t="s">
        <v>12371</v>
      </c>
      <c r="M1278" s="1">
        <v>-76.993755594099994</v>
      </c>
      <c r="N1278" s="1" t="s">
        <v>34</v>
      </c>
      <c r="O1278" s="1" t="s">
        <v>337</v>
      </c>
      <c r="P1278" s="1" t="s">
        <v>36</v>
      </c>
      <c r="Q1278" s="1">
        <v>505</v>
      </c>
      <c r="R1278" s="2" t="s">
        <v>338</v>
      </c>
      <c r="S1278" s="1">
        <v>5</v>
      </c>
      <c r="T1278" s="1"/>
      <c r="U1278" s="1"/>
      <c r="V1278" s="1">
        <v>5</v>
      </c>
      <c r="W1278" s="1">
        <v>400541.5</v>
      </c>
      <c r="X1278" s="1">
        <v>2025</v>
      </c>
      <c r="Y1278" s="5" t="s">
        <v>3523</v>
      </c>
      <c r="Z1278" s="5">
        <v>45667</v>
      </c>
      <c r="AA1278" s="5" t="str">
        <f t="shared" si="38"/>
        <v>Friday</v>
      </c>
      <c r="AB1278" s="1" t="s">
        <v>9344</v>
      </c>
      <c r="AC1278" s="1">
        <v>6</v>
      </c>
      <c r="AD1278" s="1" t="s">
        <v>40</v>
      </c>
      <c r="AE1278" s="5">
        <v>45667</v>
      </c>
      <c r="AF1278" s="5" t="s">
        <v>12003</v>
      </c>
      <c r="AG1278" s="1" t="s">
        <v>340</v>
      </c>
      <c r="AH1278" s="1" t="s">
        <v>34</v>
      </c>
      <c r="AI1278" s="1" t="s">
        <v>11820</v>
      </c>
      <c r="AJ1278" s="1" t="s">
        <v>429</v>
      </c>
      <c r="AK1278">
        <f t="shared" si="39"/>
        <v>0</v>
      </c>
    </row>
    <row r="1279" spans="1:37" x14ac:dyDescent="0.3">
      <c r="A1279" s="1">
        <v>1278</v>
      </c>
      <c r="B1279" s="1" t="s">
        <v>551</v>
      </c>
      <c r="C1279" s="1">
        <v>38.845076907600003</v>
      </c>
      <c r="D1279" s="1" t="s">
        <v>14943</v>
      </c>
      <c r="E1279" s="1" t="s">
        <v>113</v>
      </c>
      <c r="F1279" s="1" t="s">
        <v>3524</v>
      </c>
      <c r="G1279" s="1" t="s">
        <v>553</v>
      </c>
      <c r="H1279" s="1">
        <v>130808.51</v>
      </c>
      <c r="I1279" s="1" t="s">
        <v>434</v>
      </c>
      <c r="J1279" s="1">
        <v>25009846</v>
      </c>
      <c r="K1279" s="5">
        <v>45678</v>
      </c>
      <c r="L1279" s="5" t="s">
        <v>12372</v>
      </c>
      <c r="M1279" s="1">
        <v>-76.986789178699993</v>
      </c>
      <c r="N1279" s="1" t="s">
        <v>116</v>
      </c>
      <c r="O1279" s="1" t="s">
        <v>529</v>
      </c>
      <c r="P1279" s="1" t="s">
        <v>36</v>
      </c>
      <c r="Q1279" s="1">
        <v>705</v>
      </c>
      <c r="R1279" s="2" t="s">
        <v>530</v>
      </c>
      <c r="S1279" s="1">
        <v>8</v>
      </c>
      <c r="T1279" s="1"/>
      <c r="U1279" s="1"/>
      <c r="V1279" s="1">
        <v>7</v>
      </c>
      <c r="W1279" s="1">
        <v>401146.84</v>
      </c>
      <c r="X1279" s="1">
        <v>2025</v>
      </c>
      <c r="Y1279" s="5" t="s">
        <v>3525</v>
      </c>
      <c r="Z1279" s="5">
        <v>45678</v>
      </c>
      <c r="AA1279" s="5" t="str">
        <f t="shared" si="38"/>
        <v>Tuesday</v>
      </c>
      <c r="AB1279" s="1" t="s">
        <v>9345</v>
      </c>
      <c r="AC1279" s="1">
        <v>4</v>
      </c>
      <c r="AD1279" s="1" t="s">
        <v>121</v>
      </c>
      <c r="AE1279" s="5">
        <v>45678</v>
      </c>
      <c r="AF1279" s="5" t="s">
        <v>12235</v>
      </c>
      <c r="AG1279" s="1" t="s">
        <v>612</v>
      </c>
      <c r="AH1279" s="1" t="s">
        <v>116</v>
      </c>
      <c r="AI1279" s="1" t="s">
        <v>11825</v>
      </c>
      <c r="AJ1279" s="1" t="s">
        <v>907</v>
      </c>
      <c r="AK1279">
        <f t="shared" si="39"/>
        <v>0</v>
      </c>
    </row>
    <row r="1280" spans="1:37" x14ac:dyDescent="0.3">
      <c r="A1280" s="1">
        <v>1279</v>
      </c>
      <c r="B1280" s="1" t="s">
        <v>29</v>
      </c>
      <c r="C1280" s="1">
        <v>38.905642400300003</v>
      </c>
      <c r="D1280" s="1" t="s">
        <v>13342</v>
      </c>
      <c r="E1280" s="1" t="s">
        <v>30</v>
      </c>
      <c r="F1280" s="1" t="s">
        <v>3442</v>
      </c>
      <c r="G1280" s="1" t="s">
        <v>32</v>
      </c>
      <c r="H1280" s="1">
        <v>137531.68</v>
      </c>
      <c r="I1280" s="1" t="s">
        <v>33</v>
      </c>
      <c r="J1280" s="1">
        <v>25008605</v>
      </c>
      <c r="K1280" s="5">
        <v>45675</v>
      </c>
      <c r="L1280" s="5" t="s">
        <v>12373</v>
      </c>
      <c r="M1280" s="1">
        <v>-77.007474087999995</v>
      </c>
      <c r="N1280" s="1" t="s">
        <v>34</v>
      </c>
      <c r="O1280" s="1" t="s">
        <v>35</v>
      </c>
      <c r="P1280" s="1" t="s">
        <v>48</v>
      </c>
      <c r="Q1280" s="1">
        <v>501</v>
      </c>
      <c r="R1280" s="2" t="s">
        <v>37</v>
      </c>
      <c r="S1280" s="1">
        <v>6</v>
      </c>
      <c r="T1280" s="1" t="s">
        <v>38</v>
      </c>
      <c r="U1280" s="1"/>
      <c r="V1280" s="1">
        <v>5</v>
      </c>
      <c r="W1280" s="1">
        <v>399351.72</v>
      </c>
      <c r="X1280" s="1">
        <v>2025</v>
      </c>
      <c r="Y1280" s="5" t="s">
        <v>3526</v>
      </c>
      <c r="Z1280" s="5">
        <v>45675</v>
      </c>
      <c r="AA1280" s="5" t="str">
        <f t="shared" si="38"/>
        <v>Saturday</v>
      </c>
      <c r="AB1280" s="1" t="s">
        <v>9346</v>
      </c>
      <c r="AC1280" s="1">
        <v>6</v>
      </c>
      <c r="AD1280" s="1" t="s">
        <v>40</v>
      </c>
      <c r="AE1280" s="5">
        <v>45675</v>
      </c>
      <c r="AF1280" s="5" t="s">
        <v>12035</v>
      </c>
      <c r="AG1280" s="1" t="s">
        <v>41</v>
      </c>
      <c r="AH1280" s="1" t="s">
        <v>34</v>
      </c>
      <c r="AI1280" s="1" t="s">
        <v>11820</v>
      </c>
      <c r="AJ1280" s="1" t="s">
        <v>3444</v>
      </c>
      <c r="AK1280">
        <f t="shared" si="39"/>
        <v>0</v>
      </c>
    </row>
    <row r="1281" spans="1:37" x14ac:dyDescent="0.3">
      <c r="A1281" s="1">
        <v>1280</v>
      </c>
      <c r="B1281" s="1" t="s">
        <v>43</v>
      </c>
      <c r="C1281" s="1">
        <v>38.900922977199997</v>
      </c>
      <c r="D1281" s="1" t="s">
        <v>13858</v>
      </c>
      <c r="E1281" s="1" t="s">
        <v>30</v>
      </c>
      <c r="F1281" s="1" t="s">
        <v>1692</v>
      </c>
      <c r="G1281" s="1" t="s">
        <v>45</v>
      </c>
      <c r="H1281" s="1">
        <v>137008.12</v>
      </c>
      <c r="I1281" s="1" t="s">
        <v>33</v>
      </c>
      <c r="J1281" s="1">
        <v>25011120</v>
      </c>
      <c r="K1281" s="5">
        <v>45681</v>
      </c>
      <c r="L1281" s="5" t="s">
        <v>11880</v>
      </c>
      <c r="M1281" s="1">
        <v>-77.027551469700001</v>
      </c>
      <c r="N1281" s="1" t="s">
        <v>34</v>
      </c>
      <c r="O1281" s="1" t="s">
        <v>117</v>
      </c>
      <c r="P1281" s="1" t="s">
        <v>60</v>
      </c>
      <c r="Q1281" s="1">
        <v>209</v>
      </c>
      <c r="R1281" s="2" t="s">
        <v>507</v>
      </c>
      <c r="S1281" s="1">
        <v>2</v>
      </c>
      <c r="T1281" s="1" t="s">
        <v>184</v>
      </c>
      <c r="U1281" s="1"/>
      <c r="V1281" s="1">
        <v>2</v>
      </c>
      <c r="W1281" s="1">
        <v>397610.11</v>
      </c>
      <c r="X1281" s="1">
        <v>2025</v>
      </c>
      <c r="Y1281" s="5" t="s">
        <v>3527</v>
      </c>
      <c r="Z1281" s="5">
        <v>45681</v>
      </c>
      <c r="AA1281" s="5" t="str">
        <f t="shared" si="38"/>
        <v>Friday</v>
      </c>
      <c r="AB1281" s="1" t="s">
        <v>9347</v>
      </c>
      <c r="AC1281" s="1">
        <v>6</v>
      </c>
      <c r="AD1281" s="1" t="s">
        <v>40</v>
      </c>
      <c r="AE1281" s="5">
        <v>45681</v>
      </c>
      <c r="AF1281" s="5" t="s">
        <v>12807</v>
      </c>
      <c r="AG1281" s="1" t="s">
        <v>186</v>
      </c>
      <c r="AH1281" s="1" t="s">
        <v>34</v>
      </c>
      <c r="AI1281" s="1" t="s">
        <v>11820</v>
      </c>
      <c r="AJ1281" s="1" t="s">
        <v>773</v>
      </c>
      <c r="AK1281">
        <f t="shared" si="39"/>
        <v>0</v>
      </c>
    </row>
    <row r="1282" spans="1:37" x14ac:dyDescent="0.3">
      <c r="A1282" s="1">
        <v>1281</v>
      </c>
      <c r="B1282" s="1" t="s">
        <v>65</v>
      </c>
      <c r="C1282" s="1">
        <v>38.909681003199999</v>
      </c>
      <c r="D1282" s="1" t="s">
        <v>13248</v>
      </c>
      <c r="E1282" s="1" t="s">
        <v>30</v>
      </c>
      <c r="F1282" s="1" t="s">
        <v>2302</v>
      </c>
      <c r="G1282" s="1" t="s">
        <v>198</v>
      </c>
      <c r="H1282" s="1">
        <v>137980.1</v>
      </c>
      <c r="I1282" s="1" t="s">
        <v>434</v>
      </c>
      <c r="J1282" s="1">
        <v>25012891</v>
      </c>
      <c r="K1282" s="5">
        <v>45684</v>
      </c>
      <c r="L1282" s="5" t="s">
        <v>11999</v>
      </c>
      <c r="M1282" s="1">
        <v>-76.983545191100006</v>
      </c>
      <c r="N1282" s="1" t="s">
        <v>34</v>
      </c>
      <c r="O1282" s="1" t="s">
        <v>69</v>
      </c>
      <c r="P1282" s="1" t="s">
        <v>36</v>
      </c>
      <c r="Q1282" s="1">
        <v>506</v>
      </c>
      <c r="R1282" s="2" t="s">
        <v>1124</v>
      </c>
      <c r="S1282" s="1">
        <v>5</v>
      </c>
      <c r="T1282" s="1"/>
      <c r="U1282" s="1"/>
      <c r="V1282" s="1">
        <v>5</v>
      </c>
      <c r="W1282" s="1">
        <v>401427.16</v>
      </c>
      <c r="X1282" s="1">
        <v>2025</v>
      </c>
      <c r="Y1282" s="5" t="s">
        <v>3528</v>
      </c>
      <c r="Z1282" s="5">
        <v>45684</v>
      </c>
      <c r="AA1282" s="5" t="str">
        <f t="shared" ref="AA1282:AA1345" si="40">TEXT(Z1282,"dddd")</f>
        <v>Monday</v>
      </c>
      <c r="AB1282" s="1" t="s">
        <v>9348</v>
      </c>
      <c r="AC1282" s="1">
        <v>6</v>
      </c>
      <c r="AD1282" s="1" t="s">
        <v>40</v>
      </c>
      <c r="AE1282" s="5">
        <v>45684</v>
      </c>
      <c r="AF1282" s="5" t="s">
        <v>11899</v>
      </c>
      <c r="AG1282" s="1" t="s">
        <v>1130</v>
      </c>
      <c r="AH1282" s="1" t="s">
        <v>34</v>
      </c>
      <c r="AI1282" s="1" t="s">
        <v>11820</v>
      </c>
      <c r="AJ1282" s="1" t="s">
        <v>1339</v>
      </c>
      <c r="AK1282">
        <f t="shared" ref="AK1282:AK1345" si="41">K1282-AE1282</f>
        <v>0</v>
      </c>
    </row>
    <row r="1283" spans="1:37" x14ac:dyDescent="0.3">
      <c r="A1283" s="1">
        <v>1282</v>
      </c>
      <c r="B1283" s="1" t="s">
        <v>334</v>
      </c>
      <c r="C1283" s="1">
        <v>38.921584705299999</v>
      </c>
      <c r="D1283" s="1" t="s">
        <v>13095</v>
      </c>
      <c r="E1283" s="1" t="s">
        <v>30</v>
      </c>
      <c r="F1283" s="1" t="s">
        <v>427</v>
      </c>
      <c r="G1283" s="1" t="s">
        <v>336</v>
      </c>
      <c r="H1283" s="1">
        <v>139301.4</v>
      </c>
      <c r="I1283" s="1" t="s">
        <v>33</v>
      </c>
      <c r="J1283" s="1">
        <v>25016513</v>
      </c>
      <c r="K1283" s="5">
        <v>45691</v>
      </c>
      <c r="L1283" s="5" t="s">
        <v>12165</v>
      </c>
      <c r="M1283" s="1">
        <v>-76.993755594099994</v>
      </c>
      <c r="N1283" s="1" t="s">
        <v>34</v>
      </c>
      <c r="O1283" s="1" t="s">
        <v>337</v>
      </c>
      <c r="P1283" s="1" t="s">
        <v>36</v>
      </c>
      <c r="Q1283" s="1">
        <v>505</v>
      </c>
      <c r="R1283" s="2" t="s">
        <v>338</v>
      </c>
      <c r="S1283" s="1">
        <v>5</v>
      </c>
      <c r="T1283" s="1"/>
      <c r="U1283" s="1"/>
      <c r="V1283" s="1">
        <v>5</v>
      </c>
      <c r="W1283" s="1">
        <v>400541.5</v>
      </c>
      <c r="X1283" s="1">
        <v>2025</v>
      </c>
      <c r="Y1283" s="5" t="s">
        <v>3529</v>
      </c>
      <c r="Z1283" s="5">
        <v>45691</v>
      </c>
      <c r="AA1283" s="5" t="str">
        <f t="shared" si="40"/>
        <v>Monday</v>
      </c>
      <c r="AB1283" s="1" t="s">
        <v>9349</v>
      </c>
      <c r="AC1283" s="1">
        <v>6</v>
      </c>
      <c r="AD1283" s="1" t="s">
        <v>40</v>
      </c>
      <c r="AE1283" s="5">
        <v>45691</v>
      </c>
      <c r="AF1283" s="5" t="s">
        <v>11011</v>
      </c>
      <c r="AG1283" s="1" t="s">
        <v>340</v>
      </c>
      <c r="AH1283" s="1" t="s">
        <v>34</v>
      </c>
      <c r="AI1283" s="1" t="s">
        <v>11820</v>
      </c>
      <c r="AJ1283" s="1" t="s">
        <v>429</v>
      </c>
      <c r="AK1283">
        <f t="shared" si="41"/>
        <v>0</v>
      </c>
    </row>
    <row r="1284" spans="1:37" x14ac:dyDescent="0.3">
      <c r="A1284" s="1">
        <v>1283</v>
      </c>
      <c r="B1284" s="1" t="s">
        <v>1020</v>
      </c>
      <c r="C1284" s="1">
        <v>38.924199812200001</v>
      </c>
      <c r="D1284" s="1" t="s">
        <v>13795</v>
      </c>
      <c r="E1284" s="1" t="s">
        <v>30</v>
      </c>
      <c r="F1284" s="1" t="s">
        <v>1046</v>
      </c>
      <c r="G1284" s="1" t="s">
        <v>709</v>
      </c>
      <c r="H1284" s="1">
        <v>139592.95999999999</v>
      </c>
      <c r="I1284" s="1" t="s">
        <v>33</v>
      </c>
      <c r="J1284" s="1">
        <v>25019578</v>
      </c>
      <c r="K1284" s="5">
        <v>45697</v>
      </c>
      <c r="L1284" s="5" t="s">
        <v>11976</v>
      </c>
      <c r="M1284" s="1">
        <v>-77.051903124500001</v>
      </c>
      <c r="N1284" s="1" t="s">
        <v>34</v>
      </c>
      <c r="O1284" s="1" t="s">
        <v>1022</v>
      </c>
      <c r="P1284" s="1" t="s">
        <v>36</v>
      </c>
      <c r="Q1284" s="1">
        <v>204</v>
      </c>
      <c r="R1284" s="2" t="s">
        <v>1047</v>
      </c>
      <c r="S1284" s="1">
        <v>3</v>
      </c>
      <c r="T1284" s="1"/>
      <c r="U1284" s="1"/>
      <c r="V1284" s="1">
        <v>2</v>
      </c>
      <c r="W1284" s="1">
        <v>395499.25</v>
      </c>
      <c r="X1284" s="1">
        <v>2025</v>
      </c>
      <c r="Y1284" s="5" t="s">
        <v>3530</v>
      </c>
      <c r="Z1284" s="5">
        <v>45697</v>
      </c>
      <c r="AA1284" s="5" t="str">
        <f t="shared" si="40"/>
        <v>Sunday</v>
      </c>
      <c r="AB1284" s="1" t="s">
        <v>9350</v>
      </c>
      <c r="AC1284" s="1">
        <v>6</v>
      </c>
      <c r="AD1284" s="1" t="s">
        <v>40</v>
      </c>
      <c r="AE1284" s="5">
        <v>45697</v>
      </c>
      <c r="AF1284" s="5" t="s">
        <v>12328</v>
      </c>
      <c r="AG1284" s="1" t="s">
        <v>1049</v>
      </c>
      <c r="AH1284" s="1" t="s">
        <v>34</v>
      </c>
      <c r="AI1284" s="1" t="s">
        <v>11820</v>
      </c>
      <c r="AJ1284" s="1" t="s">
        <v>1050</v>
      </c>
      <c r="AK1284">
        <f t="shared" si="41"/>
        <v>0</v>
      </c>
    </row>
    <row r="1285" spans="1:37" x14ac:dyDescent="0.3">
      <c r="A1285" s="1">
        <v>1284</v>
      </c>
      <c r="B1285" s="1" t="s">
        <v>65</v>
      </c>
      <c r="C1285" s="1">
        <v>38.897763400099997</v>
      </c>
      <c r="D1285" s="1" t="s">
        <v>13350</v>
      </c>
      <c r="E1285" s="1" t="s">
        <v>30</v>
      </c>
      <c r="F1285" s="1" t="s">
        <v>3531</v>
      </c>
      <c r="G1285" s="1" t="s">
        <v>198</v>
      </c>
      <c r="H1285" s="1">
        <v>136657.45000000001</v>
      </c>
      <c r="I1285" s="1" t="s">
        <v>33</v>
      </c>
      <c r="J1285" s="1">
        <v>25020068</v>
      </c>
      <c r="K1285" s="5">
        <v>45698</v>
      </c>
      <c r="L1285" s="5" t="s">
        <v>12102</v>
      </c>
      <c r="M1285" s="1">
        <v>-76.969951784700001</v>
      </c>
      <c r="N1285" s="1" t="s">
        <v>46</v>
      </c>
      <c r="O1285" s="1" t="s">
        <v>3532</v>
      </c>
      <c r="P1285" s="1" t="s">
        <v>36</v>
      </c>
      <c r="Q1285" s="1">
        <v>507</v>
      </c>
      <c r="R1285" s="2" t="s">
        <v>716</v>
      </c>
      <c r="S1285" s="1">
        <v>5</v>
      </c>
      <c r="T1285" s="1"/>
      <c r="U1285" s="1"/>
      <c r="V1285" s="1">
        <v>5</v>
      </c>
      <c r="W1285" s="1">
        <v>402606.58</v>
      </c>
      <c r="X1285" s="1">
        <v>2025</v>
      </c>
      <c r="Y1285" s="5" t="s">
        <v>3533</v>
      </c>
      <c r="Z1285" s="5">
        <v>45698</v>
      </c>
      <c r="AA1285" s="5" t="str">
        <f t="shared" si="40"/>
        <v>Monday</v>
      </c>
      <c r="AB1285" s="1" t="s">
        <v>9351</v>
      </c>
      <c r="AC1285" s="1">
        <v>7</v>
      </c>
      <c r="AD1285" s="1" t="s">
        <v>52</v>
      </c>
      <c r="AE1285" s="5">
        <v>45698</v>
      </c>
      <c r="AF1285" s="5" t="s">
        <v>12912</v>
      </c>
      <c r="AG1285" s="1" t="s">
        <v>201</v>
      </c>
      <c r="AH1285" s="1" t="s">
        <v>46</v>
      </c>
      <c r="AI1285" s="1" t="s">
        <v>11821</v>
      </c>
      <c r="AJ1285" s="1" t="s">
        <v>1019</v>
      </c>
      <c r="AK1285">
        <f t="shared" si="41"/>
        <v>0</v>
      </c>
    </row>
    <row r="1286" spans="1:37" x14ac:dyDescent="0.3">
      <c r="A1286" s="1">
        <v>1285</v>
      </c>
      <c r="B1286" s="1" t="s">
        <v>540</v>
      </c>
      <c r="C1286" s="1">
        <v>38.943459835900001</v>
      </c>
      <c r="D1286" s="1" t="s">
        <v>14128</v>
      </c>
      <c r="E1286" s="1" t="s">
        <v>30</v>
      </c>
      <c r="F1286" s="1" t="s">
        <v>3534</v>
      </c>
      <c r="G1286" s="1" t="s">
        <v>288</v>
      </c>
      <c r="H1286" s="1">
        <v>141730.03</v>
      </c>
      <c r="I1286" s="1" t="s">
        <v>33</v>
      </c>
      <c r="J1286" s="1">
        <v>25020139</v>
      </c>
      <c r="K1286" s="5">
        <v>45543</v>
      </c>
      <c r="L1286" s="5" t="s">
        <v>11899</v>
      </c>
      <c r="M1286" s="1">
        <v>-77.025924370400006</v>
      </c>
      <c r="N1286" s="1" t="s">
        <v>34</v>
      </c>
      <c r="O1286" s="1" t="s">
        <v>206</v>
      </c>
      <c r="P1286" s="1" t="s">
        <v>36</v>
      </c>
      <c r="Q1286" s="1">
        <v>404</v>
      </c>
      <c r="R1286" s="2" t="s">
        <v>2783</v>
      </c>
      <c r="S1286" s="1">
        <v>4</v>
      </c>
      <c r="T1286" s="1"/>
      <c r="U1286" s="1"/>
      <c r="V1286" s="1">
        <v>4</v>
      </c>
      <c r="W1286" s="1">
        <v>397752.59</v>
      </c>
      <c r="X1286" s="1">
        <v>2025</v>
      </c>
      <c r="Y1286" s="5" t="s">
        <v>3535</v>
      </c>
      <c r="Z1286" s="5">
        <v>45698</v>
      </c>
      <c r="AA1286" s="5" t="str">
        <f t="shared" si="40"/>
        <v>Monday</v>
      </c>
      <c r="AB1286" s="1" t="s">
        <v>9352</v>
      </c>
      <c r="AC1286" s="1">
        <v>6</v>
      </c>
      <c r="AD1286" s="1" t="s">
        <v>40</v>
      </c>
      <c r="AE1286" s="5">
        <v>45543</v>
      </c>
      <c r="AF1286" s="5" t="s">
        <v>11896</v>
      </c>
      <c r="AG1286" s="1" t="s">
        <v>2785</v>
      </c>
      <c r="AH1286" s="1" t="s">
        <v>34</v>
      </c>
      <c r="AI1286" s="1" t="s">
        <v>11820</v>
      </c>
      <c r="AJ1286" s="1" t="s">
        <v>2786</v>
      </c>
      <c r="AK1286">
        <f t="shared" si="41"/>
        <v>0</v>
      </c>
    </row>
    <row r="1287" spans="1:37" x14ac:dyDescent="0.3">
      <c r="A1287" s="1">
        <v>1286</v>
      </c>
      <c r="B1287" s="1" t="s">
        <v>124</v>
      </c>
      <c r="C1287" s="1">
        <v>38.918643410000001</v>
      </c>
      <c r="D1287" s="1" t="s">
        <v>14129</v>
      </c>
      <c r="E1287" s="1" t="s">
        <v>30</v>
      </c>
      <c r="F1287" s="1" t="s">
        <v>3536</v>
      </c>
      <c r="G1287" s="1" t="s">
        <v>58</v>
      </c>
      <c r="H1287" s="1">
        <v>138974.96</v>
      </c>
      <c r="I1287" s="1" t="s">
        <v>33</v>
      </c>
      <c r="J1287" s="1">
        <v>25021621</v>
      </c>
      <c r="K1287" s="5"/>
      <c r="L1287" s="5"/>
      <c r="M1287" s="1">
        <v>-77.013539250899996</v>
      </c>
      <c r="N1287" s="1" t="s">
        <v>34</v>
      </c>
      <c r="O1287" s="1" t="s">
        <v>127</v>
      </c>
      <c r="P1287" s="1" t="s">
        <v>36</v>
      </c>
      <c r="Q1287" s="1">
        <v>306</v>
      </c>
      <c r="R1287" s="2" t="s">
        <v>2109</v>
      </c>
      <c r="S1287" s="1">
        <v>5</v>
      </c>
      <c r="T1287" s="1"/>
      <c r="U1287" s="1"/>
      <c r="V1287" s="1">
        <v>3</v>
      </c>
      <c r="W1287" s="1">
        <v>398825.86</v>
      </c>
      <c r="X1287" s="1">
        <v>2025</v>
      </c>
      <c r="Y1287" s="5" t="s">
        <v>3537</v>
      </c>
      <c r="Z1287" s="5">
        <v>45701</v>
      </c>
      <c r="AA1287" s="5" t="str">
        <f t="shared" si="40"/>
        <v>Thursday</v>
      </c>
      <c r="AB1287" s="1" t="s">
        <v>9353</v>
      </c>
      <c r="AC1287" s="1">
        <v>6</v>
      </c>
      <c r="AD1287" s="1" t="s">
        <v>40</v>
      </c>
      <c r="AE1287" s="5">
        <v>45701</v>
      </c>
      <c r="AF1287" s="5" t="s">
        <v>12141</v>
      </c>
      <c r="AG1287" s="1" t="s">
        <v>2111</v>
      </c>
      <c r="AH1287" s="1" t="s">
        <v>34</v>
      </c>
      <c r="AI1287" s="1" t="s">
        <v>11820</v>
      </c>
      <c r="AJ1287" s="1" t="s">
        <v>3538</v>
      </c>
      <c r="AK1287">
        <f t="shared" si="41"/>
        <v>-45701</v>
      </c>
    </row>
    <row r="1288" spans="1:37" x14ac:dyDescent="0.3">
      <c r="A1288" s="1">
        <v>1287</v>
      </c>
      <c r="B1288" s="1" t="s">
        <v>132</v>
      </c>
      <c r="C1288" s="1">
        <v>38.933467020599998</v>
      </c>
      <c r="D1288" s="1" t="s">
        <v>14070</v>
      </c>
      <c r="E1288" s="1" t="s">
        <v>30</v>
      </c>
      <c r="F1288" s="1" t="s">
        <v>3135</v>
      </c>
      <c r="G1288" s="1" t="s">
        <v>288</v>
      </c>
      <c r="H1288" s="1">
        <v>140620.84</v>
      </c>
      <c r="I1288" s="1" t="s">
        <v>33</v>
      </c>
      <c r="J1288" s="1">
        <v>25022307</v>
      </c>
      <c r="K1288" s="5">
        <v>45703</v>
      </c>
      <c r="L1288" s="5" t="s">
        <v>12374</v>
      </c>
      <c r="M1288" s="1">
        <v>-77.029725327199998</v>
      </c>
      <c r="N1288" s="1" t="s">
        <v>68</v>
      </c>
      <c r="O1288" s="1" t="s">
        <v>78</v>
      </c>
      <c r="P1288" s="1" t="s">
        <v>48</v>
      </c>
      <c r="Q1288" s="1">
        <v>408</v>
      </c>
      <c r="R1288" s="2" t="s">
        <v>213</v>
      </c>
      <c r="S1288" s="1">
        <v>1</v>
      </c>
      <c r="T1288" s="1"/>
      <c r="U1288" s="1"/>
      <c r="V1288" s="1">
        <v>4</v>
      </c>
      <c r="W1288" s="1">
        <v>397422.72</v>
      </c>
      <c r="X1288" s="1">
        <v>2025</v>
      </c>
      <c r="Y1288" s="5" t="s">
        <v>3539</v>
      </c>
      <c r="Z1288" s="5">
        <v>45703</v>
      </c>
      <c r="AA1288" s="5" t="str">
        <f t="shared" si="40"/>
        <v>Saturday</v>
      </c>
      <c r="AB1288" s="1" t="s">
        <v>9354</v>
      </c>
      <c r="AC1288" s="1">
        <v>8</v>
      </c>
      <c r="AD1288" s="1" t="s">
        <v>72</v>
      </c>
      <c r="AE1288" s="5">
        <v>45703</v>
      </c>
      <c r="AF1288" s="5" t="s">
        <v>12032</v>
      </c>
      <c r="AG1288" s="1" t="s">
        <v>290</v>
      </c>
      <c r="AH1288" s="1" t="s">
        <v>68</v>
      </c>
      <c r="AI1288" s="1" t="s">
        <v>11822</v>
      </c>
      <c r="AJ1288" s="1" t="s">
        <v>291</v>
      </c>
      <c r="AK1288">
        <f t="shared" si="41"/>
        <v>0</v>
      </c>
    </row>
    <row r="1289" spans="1:37" x14ac:dyDescent="0.3">
      <c r="A1289" s="1">
        <v>1288</v>
      </c>
      <c r="B1289" s="1" t="s">
        <v>105</v>
      </c>
      <c r="C1289" s="1">
        <v>38.9673419939</v>
      </c>
      <c r="D1289" s="1" t="s">
        <v>13351</v>
      </c>
      <c r="E1289" s="1" t="s">
        <v>30</v>
      </c>
      <c r="F1289" s="1" t="s">
        <v>3540</v>
      </c>
      <c r="G1289" s="1" t="s">
        <v>107</v>
      </c>
      <c r="H1289" s="1">
        <v>144380.88</v>
      </c>
      <c r="I1289" s="1" t="s">
        <v>33</v>
      </c>
      <c r="J1289" s="1">
        <v>25024228</v>
      </c>
      <c r="K1289" s="5">
        <v>45706</v>
      </c>
      <c r="L1289" s="5" t="s">
        <v>11879</v>
      </c>
      <c r="M1289" s="1">
        <v>-77.008026588299998</v>
      </c>
      <c r="N1289" s="1" t="s">
        <v>34</v>
      </c>
      <c r="O1289" s="1" t="s">
        <v>252</v>
      </c>
      <c r="P1289" s="1" t="s">
        <v>48</v>
      </c>
      <c r="Q1289" s="1">
        <v>406</v>
      </c>
      <c r="R1289" s="2" t="s">
        <v>108</v>
      </c>
      <c r="S1289" s="1">
        <v>4</v>
      </c>
      <c r="T1289" s="1"/>
      <c r="U1289" s="1"/>
      <c r="V1289" s="1">
        <v>4</v>
      </c>
      <c r="W1289" s="1">
        <v>399304.4</v>
      </c>
      <c r="X1289" s="1">
        <v>2025</v>
      </c>
      <c r="Y1289" s="5" t="s">
        <v>3541</v>
      </c>
      <c r="Z1289" s="5">
        <v>45706</v>
      </c>
      <c r="AA1289" s="5" t="str">
        <f t="shared" si="40"/>
        <v>Tuesday</v>
      </c>
      <c r="AB1289" s="1" t="s">
        <v>9355</v>
      </c>
      <c r="AC1289" s="1">
        <v>6</v>
      </c>
      <c r="AD1289" s="1" t="s">
        <v>40</v>
      </c>
      <c r="AE1289" s="5">
        <v>45706</v>
      </c>
      <c r="AF1289" s="5" t="s">
        <v>12303</v>
      </c>
      <c r="AG1289" s="1" t="s">
        <v>1380</v>
      </c>
      <c r="AH1289" s="1" t="s">
        <v>34</v>
      </c>
      <c r="AI1289" s="1" t="s">
        <v>11820</v>
      </c>
      <c r="AJ1289" s="1" t="s">
        <v>1381</v>
      </c>
      <c r="AK1289">
        <f t="shared" si="41"/>
        <v>0</v>
      </c>
    </row>
    <row r="1290" spans="1:37" x14ac:dyDescent="0.3">
      <c r="A1290" s="1">
        <v>1289</v>
      </c>
      <c r="B1290" s="1" t="s">
        <v>172</v>
      </c>
      <c r="C1290" s="1">
        <v>38.855505590699998</v>
      </c>
      <c r="D1290" s="1" t="s">
        <v>14833</v>
      </c>
      <c r="E1290" s="1" t="s">
        <v>113</v>
      </c>
      <c r="F1290" s="1" t="s">
        <v>1780</v>
      </c>
      <c r="G1290" s="1" t="s">
        <v>175</v>
      </c>
      <c r="H1290" s="2" t="s">
        <v>1781</v>
      </c>
      <c r="I1290" s="1" t="s">
        <v>434</v>
      </c>
      <c r="J1290" s="1">
        <v>25001055</v>
      </c>
      <c r="K1290" s="5"/>
      <c r="L1290" s="5"/>
      <c r="M1290" s="1">
        <v>-76.9639122512</v>
      </c>
      <c r="N1290" s="1" t="s">
        <v>116</v>
      </c>
      <c r="O1290" s="1" t="s">
        <v>176</v>
      </c>
      <c r="P1290" s="1" t="s">
        <v>48</v>
      </c>
      <c r="Q1290" s="1">
        <v>606</v>
      </c>
      <c r="R1290" s="2" t="s">
        <v>177</v>
      </c>
      <c r="S1290" s="1">
        <v>7</v>
      </c>
      <c r="T1290" s="1"/>
      <c r="U1290" s="1"/>
      <c r="V1290" s="1">
        <v>6</v>
      </c>
      <c r="W1290" s="2" t="s">
        <v>1782</v>
      </c>
      <c r="X1290" s="1">
        <v>2025</v>
      </c>
      <c r="Y1290" s="5" t="s">
        <v>3542</v>
      </c>
      <c r="Z1290" s="5">
        <v>45660</v>
      </c>
      <c r="AA1290" s="5" t="str">
        <f t="shared" si="40"/>
        <v>Friday</v>
      </c>
      <c r="AB1290" s="1" t="s">
        <v>9356</v>
      </c>
      <c r="AC1290" s="1">
        <v>4</v>
      </c>
      <c r="AD1290" s="1" t="s">
        <v>121</v>
      </c>
      <c r="AE1290" s="5">
        <v>45660</v>
      </c>
      <c r="AF1290" s="5" t="s">
        <v>12752</v>
      </c>
      <c r="AG1290" s="1" t="s">
        <v>1067</v>
      </c>
      <c r="AH1290" s="1" t="s">
        <v>116</v>
      </c>
      <c r="AI1290" s="1" t="s">
        <v>11825</v>
      </c>
      <c r="AJ1290" s="1" t="s">
        <v>1068</v>
      </c>
      <c r="AK1290">
        <f t="shared" si="41"/>
        <v>-45660</v>
      </c>
    </row>
    <row r="1291" spans="1:37" x14ac:dyDescent="0.3">
      <c r="A1291" s="1">
        <v>1290</v>
      </c>
      <c r="B1291" s="1" t="s">
        <v>55</v>
      </c>
      <c r="C1291" s="1">
        <v>38.917558361200001</v>
      </c>
      <c r="D1291" s="1" t="s">
        <v>13813</v>
      </c>
      <c r="E1291" s="1" t="s">
        <v>113</v>
      </c>
      <c r="F1291" s="1" t="s">
        <v>1186</v>
      </c>
      <c r="G1291" s="1" t="s">
        <v>58</v>
      </c>
      <c r="H1291" s="1">
        <v>138854.72</v>
      </c>
      <c r="I1291" s="1" t="s">
        <v>434</v>
      </c>
      <c r="J1291" s="1">
        <v>25011195</v>
      </c>
      <c r="K1291" s="5">
        <v>45681</v>
      </c>
      <c r="L1291" s="5" t="s">
        <v>12135</v>
      </c>
      <c r="M1291" s="1">
        <v>-77.024987859999996</v>
      </c>
      <c r="N1291" s="1" t="s">
        <v>116</v>
      </c>
      <c r="O1291" s="1" t="s">
        <v>59</v>
      </c>
      <c r="P1291" s="1" t="s">
        <v>60</v>
      </c>
      <c r="Q1291" s="1">
        <v>305</v>
      </c>
      <c r="R1291" s="2" t="s">
        <v>1187</v>
      </c>
      <c r="S1291" s="1">
        <v>1</v>
      </c>
      <c r="T1291" s="1"/>
      <c r="U1291" s="1"/>
      <c r="V1291" s="1">
        <v>3</v>
      </c>
      <c r="W1291" s="1">
        <v>397832.99</v>
      </c>
      <c r="X1291" s="1">
        <v>2025</v>
      </c>
      <c r="Y1291" s="5" t="s">
        <v>3543</v>
      </c>
      <c r="Z1291" s="5">
        <v>45681</v>
      </c>
      <c r="AA1291" s="5" t="str">
        <f t="shared" si="40"/>
        <v>Friday</v>
      </c>
      <c r="AB1291" s="1" t="s">
        <v>9357</v>
      </c>
      <c r="AC1291" s="1">
        <v>4</v>
      </c>
      <c r="AD1291" s="1" t="s">
        <v>121</v>
      </c>
      <c r="AE1291" s="5">
        <v>45681</v>
      </c>
      <c r="AF1291" s="5" t="s">
        <v>12559</v>
      </c>
      <c r="AG1291" s="1" t="s">
        <v>1133</v>
      </c>
      <c r="AH1291" s="1" t="s">
        <v>116</v>
      </c>
      <c r="AI1291" s="1" t="s">
        <v>11825</v>
      </c>
      <c r="AJ1291" s="1" t="s">
        <v>1189</v>
      </c>
      <c r="AK1291">
        <f t="shared" si="41"/>
        <v>0</v>
      </c>
    </row>
    <row r="1292" spans="1:37" x14ac:dyDescent="0.3">
      <c r="A1292" s="1">
        <v>1291</v>
      </c>
      <c r="B1292" s="1" t="s">
        <v>404</v>
      </c>
      <c r="C1292" s="1">
        <v>38.926700887499997</v>
      </c>
      <c r="D1292" s="1" t="s">
        <v>14130</v>
      </c>
      <c r="E1292" s="1" t="s">
        <v>30</v>
      </c>
      <c r="F1292" s="1" t="s">
        <v>3544</v>
      </c>
      <c r="G1292" s="1" t="s">
        <v>77</v>
      </c>
      <c r="H1292" s="1">
        <v>139869.57</v>
      </c>
      <c r="I1292" s="1" t="s">
        <v>33</v>
      </c>
      <c r="J1292" s="1">
        <v>25003129</v>
      </c>
      <c r="K1292" s="5">
        <v>45662</v>
      </c>
      <c r="L1292" s="5" t="s">
        <v>12071</v>
      </c>
      <c r="M1292" s="1">
        <v>-77.022886957300003</v>
      </c>
      <c r="N1292" s="1" t="s">
        <v>46</v>
      </c>
      <c r="O1292" s="1" t="s">
        <v>78</v>
      </c>
      <c r="P1292" s="1" t="s">
        <v>48</v>
      </c>
      <c r="Q1292" s="1">
        <v>304</v>
      </c>
      <c r="R1292" s="2" t="s">
        <v>61</v>
      </c>
      <c r="S1292" s="1">
        <v>1</v>
      </c>
      <c r="T1292" s="1"/>
      <c r="U1292" s="1"/>
      <c r="V1292" s="1">
        <v>3</v>
      </c>
      <c r="W1292" s="1">
        <v>398015.44</v>
      </c>
      <c r="X1292" s="1">
        <v>2025</v>
      </c>
      <c r="Y1292" s="5" t="s">
        <v>3545</v>
      </c>
      <c r="Z1292" s="5">
        <v>45665</v>
      </c>
      <c r="AA1292" s="5" t="str">
        <f t="shared" si="40"/>
        <v>Wednesday</v>
      </c>
      <c r="AB1292" s="1" t="s">
        <v>9358</v>
      </c>
      <c r="AC1292" s="1">
        <v>7</v>
      </c>
      <c r="AD1292" s="1" t="s">
        <v>52</v>
      </c>
      <c r="AE1292" s="5">
        <v>45662</v>
      </c>
      <c r="AF1292" s="5" t="s">
        <v>11877</v>
      </c>
      <c r="AG1292" s="1" t="s">
        <v>63</v>
      </c>
      <c r="AH1292" s="1" t="s">
        <v>46</v>
      </c>
      <c r="AI1292" s="1" t="s">
        <v>11821</v>
      </c>
      <c r="AJ1292" s="1" t="s">
        <v>2316</v>
      </c>
      <c r="AK1292">
        <f t="shared" si="41"/>
        <v>0</v>
      </c>
    </row>
    <row r="1293" spans="1:37" x14ac:dyDescent="0.3">
      <c r="A1293" s="1">
        <v>1292</v>
      </c>
      <c r="B1293" s="1" t="s">
        <v>65</v>
      </c>
      <c r="C1293" s="1">
        <v>38.9103892909</v>
      </c>
      <c r="D1293" s="1" t="s">
        <v>13148</v>
      </c>
      <c r="E1293" s="1" t="s">
        <v>30</v>
      </c>
      <c r="F1293" s="1" t="s">
        <v>1190</v>
      </c>
      <c r="G1293" s="1" t="s">
        <v>32</v>
      </c>
      <c r="H1293" s="1">
        <v>138058.6</v>
      </c>
      <c r="I1293" s="1" t="s">
        <v>33</v>
      </c>
      <c r="J1293" s="1">
        <v>25009789</v>
      </c>
      <c r="K1293" s="5">
        <v>45677</v>
      </c>
      <c r="L1293" s="5" t="s">
        <v>9135</v>
      </c>
      <c r="M1293" s="1">
        <v>-76.9975444831</v>
      </c>
      <c r="N1293" s="1" t="s">
        <v>34</v>
      </c>
      <c r="O1293" s="1" t="s">
        <v>69</v>
      </c>
      <c r="P1293" s="1" t="s">
        <v>36</v>
      </c>
      <c r="Q1293" s="1">
        <v>501</v>
      </c>
      <c r="R1293" s="2" t="s">
        <v>70</v>
      </c>
      <c r="S1293" s="1">
        <v>5</v>
      </c>
      <c r="T1293" s="1"/>
      <c r="U1293" s="1"/>
      <c r="V1293" s="1">
        <v>5</v>
      </c>
      <c r="W1293" s="1">
        <v>400212.97</v>
      </c>
      <c r="X1293" s="1">
        <v>2025</v>
      </c>
      <c r="Y1293" s="5" t="s">
        <v>3546</v>
      </c>
      <c r="Z1293" s="5">
        <v>45678</v>
      </c>
      <c r="AA1293" s="5" t="str">
        <f t="shared" si="40"/>
        <v>Tuesday</v>
      </c>
      <c r="AB1293" s="1" t="s">
        <v>9359</v>
      </c>
      <c r="AC1293" s="1">
        <v>6</v>
      </c>
      <c r="AD1293" s="1" t="s">
        <v>40</v>
      </c>
      <c r="AE1293" s="5">
        <v>45677</v>
      </c>
      <c r="AF1293" s="5" t="s">
        <v>11877</v>
      </c>
      <c r="AG1293" s="1" t="s">
        <v>73</v>
      </c>
      <c r="AH1293" s="1" t="s">
        <v>34</v>
      </c>
      <c r="AI1293" s="1" t="s">
        <v>11820</v>
      </c>
      <c r="AJ1293" s="1" t="s">
        <v>74</v>
      </c>
      <c r="AK1293">
        <f t="shared" si="41"/>
        <v>0</v>
      </c>
    </row>
    <row r="1294" spans="1:37" x14ac:dyDescent="0.3">
      <c r="A1294" s="1">
        <v>1293</v>
      </c>
      <c r="B1294" s="1" t="s">
        <v>181</v>
      </c>
      <c r="C1294" s="1">
        <v>38.909107986800002</v>
      </c>
      <c r="D1294" s="1" t="s">
        <v>14131</v>
      </c>
      <c r="E1294" s="1" t="s">
        <v>30</v>
      </c>
      <c r="F1294" s="1" t="s">
        <v>3547</v>
      </c>
      <c r="G1294" s="1" t="s">
        <v>259</v>
      </c>
      <c r="H1294" s="1">
        <v>137916.59</v>
      </c>
      <c r="I1294" s="1" t="s">
        <v>33</v>
      </c>
      <c r="J1294" s="1">
        <v>25013536</v>
      </c>
      <c r="K1294" s="5">
        <v>45685</v>
      </c>
      <c r="L1294" s="5" t="s">
        <v>12011</v>
      </c>
      <c r="M1294" s="1">
        <v>-77.021914434400003</v>
      </c>
      <c r="N1294" s="1" t="s">
        <v>34</v>
      </c>
      <c r="O1294" s="1" t="s">
        <v>452</v>
      </c>
      <c r="P1294" s="1" t="s">
        <v>36</v>
      </c>
      <c r="Q1294" s="1">
        <v>307</v>
      </c>
      <c r="R1294" s="2" t="s">
        <v>453</v>
      </c>
      <c r="S1294" s="1">
        <v>2</v>
      </c>
      <c r="T1294" s="1"/>
      <c r="U1294" s="1"/>
      <c r="V1294" s="1">
        <v>3</v>
      </c>
      <c r="W1294" s="1">
        <v>398099.3</v>
      </c>
      <c r="X1294" s="1">
        <v>2025</v>
      </c>
      <c r="Y1294" s="5" t="s">
        <v>3548</v>
      </c>
      <c r="Z1294" s="5">
        <v>45685</v>
      </c>
      <c r="AA1294" s="5" t="str">
        <f t="shared" si="40"/>
        <v>Tuesday</v>
      </c>
      <c r="AB1294" s="1" t="s">
        <v>9360</v>
      </c>
      <c r="AC1294" s="1">
        <v>6</v>
      </c>
      <c r="AD1294" s="1" t="s">
        <v>40</v>
      </c>
      <c r="AE1294" s="5">
        <v>45685</v>
      </c>
      <c r="AF1294" s="5" t="s">
        <v>12873</v>
      </c>
      <c r="AG1294" s="1" t="s">
        <v>455</v>
      </c>
      <c r="AH1294" s="1" t="s">
        <v>34</v>
      </c>
      <c r="AI1294" s="1" t="s">
        <v>11820</v>
      </c>
      <c r="AJ1294" s="1" t="s">
        <v>456</v>
      </c>
      <c r="AK1294">
        <f t="shared" si="41"/>
        <v>0</v>
      </c>
    </row>
    <row r="1295" spans="1:37" x14ac:dyDescent="0.3">
      <c r="A1295" s="1">
        <v>1294</v>
      </c>
      <c r="B1295" s="1" t="s">
        <v>65</v>
      </c>
      <c r="C1295" s="1">
        <v>38.9171883705</v>
      </c>
      <c r="D1295" s="1" t="s">
        <v>13168</v>
      </c>
      <c r="E1295" s="1" t="s">
        <v>30</v>
      </c>
      <c r="F1295" s="1" t="s">
        <v>1360</v>
      </c>
      <c r="G1295" s="1" t="s">
        <v>198</v>
      </c>
      <c r="H1295" s="1">
        <v>138813.54</v>
      </c>
      <c r="I1295" s="1" t="s">
        <v>33</v>
      </c>
      <c r="J1295" s="1">
        <v>25013958</v>
      </c>
      <c r="K1295" s="5">
        <v>45686</v>
      </c>
      <c r="L1295" s="5" t="s">
        <v>12310</v>
      </c>
      <c r="M1295" s="1">
        <v>-76.980071483399996</v>
      </c>
      <c r="N1295" s="1" t="s">
        <v>34</v>
      </c>
      <c r="O1295" s="1" t="s">
        <v>69</v>
      </c>
      <c r="P1295" s="1" t="s">
        <v>36</v>
      </c>
      <c r="Q1295" s="1">
        <v>506</v>
      </c>
      <c r="R1295" s="2" t="s">
        <v>70</v>
      </c>
      <c r="S1295" s="1">
        <v>5</v>
      </c>
      <c r="T1295" s="1"/>
      <c r="U1295" s="1"/>
      <c r="V1295" s="1">
        <v>5</v>
      </c>
      <c r="W1295" s="1">
        <v>401728.26</v>
      </c>
      <c r="X1295" s="1">
        <v>2025</v>
      </c>
      <c r="Y1295" s="5" t="s">
        <v>3549</v>
      </c>
      <c r="Z1295" s="5">
        <v>45686</v>
      </c>
      <c r="AA1295" s="5" t="str">
        <f t="shared" si="40"/>
        <v>Wednesday</v>
      </c>
      <c r="AB1295" s="1" t="s">
        <v>9361</v>
      </c>
      <c r="AC1295" s="1">
        <v>6</v>
      </c>
      <c r="AD1295" s="1" t="s">
        <v>40</v>
      </c>
      <c r="AE1295" s="5">
        <v>45686</v>
      </c>
      <c r="AF1295" s="5" t="s">
        <v>12124</v>
      </c>
      <c r="AG1295" s="1" t="s">
        <v>73</v>
      </c>
      <c r="AH1295" s="1" t="s">
        <v>34</v>
      </c>
      <c r="AI1295" s="1" t="s">
        <v>11820</v>
      </c>
      <c r="AJ1295" s="1" t="s">
        <v>312</v>
      </c>
      <c r="AK1295">
        <f t="shared" si="41"/>
        <v>0</v>
      </c>
    </row>
    <row r="1296" spans="1:37" x14ac:dyDescent="0.3">
      <c r="A1296" s="1">
        <v>1295</v>
      </c>
      <c r="B1296" s="1" t="s">
        <v>520</v>
      </c>
      <c r="C1296" s="1">
        <v>38.901486902199998</v>
      </c>
      <c r="D1296" s="1" t="s">
        <v>13352</v>
      </c>
      <c r="E1296" s="1" t="s">
        <v>30</v>
      </c>
      <c r="F1296" s="1" t="s">
        <v>3550</v>
      </c>
      <c r="G1296" s="1" t="s">
        <v>225</v>
      </c>
      <c r="H1296" s="1">
        <v>137072.24</v>
      </c>
      <c r="I1296" s="1" t="s">
        <v>33</v>
      </c>
      <c r="J1296" s="1">
        <v>25014316</v>
      </c>
      <c r="K1296" s="5">
        <v>45667</v>
      </c>
      <c r="L1296" s="5" t="s">
        <v>8185</v>
      </c>
      <c r="M1296" s="1">
        <v>-76.937087606099993</v>
      </c>
      <c r="N1296" s="1" t="s">
        <v>46</v>
      </c>
      <c r="O1296" s="1" t="s">
        <v>523</v>
      </c>
      <c r="P1296" s="1" t="s">
        <v>60</v>
      </c>
      <c r="Q1296" s="1">
        <v>602</v>
      </c>
      <c r="R1296" s="2" t="s">
        <v>1218</v>
      </c>
      <c r="S1296" s="1">
        <v>7</v>
      </c>
      <c r="T1296" s="1"/>
      <c r="U1296" s="1"/>
      <c r="V1296" s="1">
        <v>6</v>
      </c>
      <c r="W1296" s="1">
        <v>405457.15</v>
      </c>
      <c r="X1296" s="1">
        <v>2025</v>
      </c>
      <c r="Y1296" s="5" t="s">
        <v>3551</v>
      </c>
      <c r="Z1296" s="5">
        <v>45687</v>
      </c>
      <c r="AA1296" s="5" t="str">
        <f t="shared" si="40"/>
        <v>Thursday</v>
      </c>
      <c r="AB1296" s="1" t="s">
        <v>9362</v>
      </c>
      <c r="AC1296" s="1">
        <v>7</v>
      </c>
      <c r="AD1296" s="1" t="s">
        <v>52</v>
      </c>
      <c r="AE1296" s="5">
        <v>45665</v>
      </c>
      <c r="AF1296" s="5" t="s">
        <v>12140</v>
      </c>
      <c r="AG1296" s="1" t="s">
        <v>1221</v>
      </c>
      <c r="AH1296" s="1" t="s">
        <v>46</v>
      </c>
      <c r="AI1296" s="1" t="s">
        <v>11821</v>
      </c>
      <c r="AJ1296" s="1" t="s">
        <v>1573</v>
      </c>
      <c r="AK1296">
        <f t="shared" si="41"/>
        <v>2</v>
      </c>
    </row>
    <row r="1297" spans="1:37" x14ac:dyDescent="0.3">
      <c r="A1297" s="1">
        <v>1296</v>
      </c>
      <c r="B1297" s="1" t="s">
        <v>217</v>
      </c>
      <c r="C1297" s="1">
        <v>38.914462847400003</v>
      </c>
      <c r="D1297" s="1" t="s">
        <v>14132</v>
      </c>
      <c r="E1297" s="1" t="s">
        <v>30</v>
      </c>
      <c r="F1297" s="1" t="s">
        <v>3552</v>
      </c>
      <c r="G1297" s="1" t="s">
        <v>45</v>
      </c>
      <c r="H1297" s="1">
        <v>138511.62</v>
      </c>
      <c r="I1297" s="1" t="s">
        <v>33</v>
      </c>
      <c r="J1297" s="1">
        <v>25015374</v>
      </c>
      <c r="K1297" s="5">
        <v>45689</v>
      </c>
      <c r="L1297" s="5" t="s">
        <v>11933</v>
      </c>
      <c r="M1297" s="1">
        <v>-77.041660385100002</v>
      </c>
      <c r="N1297" s="1" t="s">
        <v>68</v>
      </c>
      <c r="O1297" s="1" t="s">
        <v>47</v>
      </c>
      <c r="P1297" s="1" t="s">
        <v>60</v>
      </c>
      <c r="Q1297" s="1">
        <v>208</v>
      </c>
      <c r="R1297" s="2" t="s">
        <v>219</v>
      </c>
      <c r="S1297" s="1">
        <v>2</v>
      </c>
      <c r="T1297" s="1"/>
      <c r="U1297" s="1"/>
      <c r="V1297" s="1">
        <v>2</v>
      </c>
      <c r="W1297" s="1">
        <v>396386.95</v>
      </c>
      <c r="X1297" s="1">
        <v>2025</v>
      </c>
      <c r="Y1297" s="5" t="s">
        <v>3553</v>
      </c>
      <c r="Z1297" s="5">
        <v>45689</v>
      </c>
      <c r="AA1297" s="5" t="str">
        <f t="shared" si="40"/>
        <v>Saturday</v>
      </c>
      <c r="AB1297" s="1" t="s">
        <v>9363</v>
      </c>
      <c r="AC1297" s="1">
        <v>8</v>
      </c>
      <c r="AD1297" s="1" t="s">
        <v>72</v>
      </c>
      <c r="AE1297" s="5">
        <v>45689</v>
      </c>
      <c r="AF1297" s="5" t="s">
        <v>11993</v>
      </c>
      <c r="AG1297" s="1" t="s">
        <v>222</v>
      </c>
      <c r="AH1297" s="1" t="s">
        <v>68</v>
      </c>
      <c r="AI1297" s="1" t="s">
        <v>11822</v>
      </c>
      <c r="AJ1297" s="1" t="s">
        <v>3191</v>
      </c>
      <c r="AK1297">
        <f t="shared" si="41"/>
        <v>0</v>
      </c>
    </row>
    <row r="1298" spans="1:37" x14ac:dyDescent="0.3">
      <c r="A1298" s="1">
        <v>1297</v>
      </c>
      <c r="B1298" s="1" t="s">
        <v>342</v>
      </c>
      <c r="C1298" s="1">
        <v>38.882350359900002</v>
      </c>
      <c r="D1298" s="1" t="s">
        <v>14944</v>
      </c>
      <c r="E1298" s="1" t="s">
        <v>30</v>
      </c>
      <c r="F1298" s="1" t="s">
        <v>3554</v>
      </c>
      <c r="G1298" s="1" t="s">
        <v>236</v>
      </c>
      <c r="H1298" s="1">
        <v>134946.18</v>
      </c>
      <c r="I1298" s="1" t="s">
        <v>33</v>
      </c>
      <c r="J1298" s="1">
        <v>25015950</v>
      </c>
      <c r="K1298" s="5">
        <v>45690</v>
      </c>
      <c r="L1298" s="5" t="s">
        <v>11860</v>
      </c>
      <c r="M1298" s="1">
        <v>-76.983654069400004</v>
      </c>
      <c r="N1298" s="1" t="s">
        <v>68</v>
      </c>
      <c r="O1298" s="1" t="s">
        <v>346</v>
      </c>
      <c r="P1298" s="1" t="s">
        <v>36</v>
      </c>
      <c r="Q1298" s="1">
        <v>106</v>
      </c>
      <c r="R1298" s="2" t="s">
        <v>929</v>
      </c>
      <c r="S1298" s="1">
        <v>6</v>
      </c>
      <c r="T1298" s="1"/>
      <c r="U1298" s="1"/>
      <c r="V1298" s="1">
        <v>1</v>
      </c>
      <c r="W1298" s="1">
        <v>401418.26</v>
      </c>
      <c r="X1298" s="1">
        <v>2025</v>
      </c>
      <c r="Y1298" s="5" t="s">
        <v>3555</v>
      </c>
      <c r="Z1298" s="5">
        <v>45690</v>
      </c>
      <c r="AA1298" s="5" t="str">
        <f t="shared" si="40"/>
        <v>Sunday</v>
      </c>
      <c r="AB1298" s="1" t="s">
        <v>9364</v>
      </c>
      <c r="AC1298" s="1">
        <v>8</v>
      </c>
      <c r="AD1298" s="1" t="s">
        <v>72</v>
      </c>
      <c r="AE1298" s="5">
        <v>45690</v>
      </c>
      <c r="AF1298" s="5" t="s">
        <v>8297</v>
      </c>
      <c r="AG1298" s="1" t="s">
        <v>874</v>
      </c>
      <c r="AH1298" s="1" t="s">
        <v>68</v>
      </c>
      <c r="AI1298" s="1" t="s">
        <v>11822</v>
      </c>
      <c r="AJ1298" s="1" t="s">
        <v>931</v>
      </c>
      <c r="AK1298">
        <f t="shared" si="41"/>
        <v>0</v>
      </c>
    </row>
    <row r="1299" spans="1:37" x14ac:dyDescent="0.3">
      <c r="A1299" s="1">
        <v>1298</v>
      </c>
      <c r="B1299" s="1" t="s">
        <v>55</v>
      </c>
      <c r="C1299" s="1">
        <v>38.914833088899996</v>
      </c>
      <c r="D1299" s="1" t="s">
        <v>13806</v>
      </c>
      <c r="E1299" s="1" t="s">
        <v>30</v>
      </c>
      <c r="F1299" s="1" t="s">
        <v>1131</v>
      </c>
      <c r="G1299" s="1" t="s">
        <v>58</v>
      </c>
      <c r="H1299" s="1">
        <v>138552.26999999999</v>
      </c>
      <c r="I1299" s="1" t="s">
        <v>33</v>
      </c>
      <c r="J1299" s="1">
        <v>25016631</v>
      </c>
      <c r="K1299" s="5">
        <v>45691</v>
      </c>
      <c r="L1299" s="5" t="s">
        <v>11928</v>
      </c>
      <c r="M1299" s="1">
        <v>-77.028080101499995</v>
      </c>
      <c r="N1299" s="1" t="s">
        <v>46</v>
      </c>
      <c r="O1299" s="1" t="s">
        <v>59</v>
      </c>
      <c r="P1299" s="1" t="s">
        <v>36</v>
      </c>
      <c r="Q1299" s="1">
        <v>305</v>
      </c>
      <c r="R1299" s="2" t="s">
        <v>822</v>
      </c>
      <c r="S1299" s="1">
        <v>1</v>
      </c>
      <c r="T1299" s="1"/>
      <c r="U1299" s="1"/>
      <c r="V1299" s="1">
        <v>3</v>
      </c>
      <c r="W1299" s="1">
        <v>397564.73</v>
      </c>
      <c r="X1299" s="1">
        <v>2025</v>
      </c>
      <c r="Y1299" s="5" t="s">
        <v>3556</v>
      </c>
      <c r="Z1299" s="5">
        <v>45692</v>
      </c>
      <c r="AA1299" s="5" t="str">
        <f t="shared" si="40"/>
        <v>Tuesday</v>
      </c>
      <c r="AB1299" s="1" t="s">
        <v>9365</v>
      </c>
      <c r="AC1299" s="1">
        <v>7</v>
      </c>
      <c r="AD1299" s="1" t="s">
        <v>52</v>
      </c>
      <c r="AE1299" s="5">
        <v>45691</v>
      </c>
      <c r="AF1299" s="5" t="s">
        <v>11999</v>
      </c>
      <c r="AG1299" s="1" t="s">
        <v>1133</v>
      </c>
      <c r="AH1299" s="1" t="s">
        <v>46</v>
      </c>
      <c r="AI1299" s="1" t="s">
        <v>11821</v>
      </c>
      <c r="AJ1299" s="1" t="s">
        <v>825</v>
      </c>
      <c r="AK1299">
        <f t="shared" si="41"/>
        <v>0</v>
      </c>
    </row>
    <row r="1300" spans="1:37" x14ac:dyDescent="0.3">
      <c r="A1300" s="1">
        <v>1299</v>
      </c>
      <c r="B1300" s="1" t="s">
        <v>616</v>
      </c>
      <c r="C1300" s="1">
        <v>38.9364362711</v>
      </c>
      <c r="D1300" s="1" t="s">
        <v>13353</v>
      </c>
      <c r="E1300" s="1" t="s">
        <v>30</v>
      </c>
      <c r="F1300" s="1" t="s">
        <v>3557</v>
      </c>
      <c r="G1300" s="1" t="s">
        <v>336</v>
      </c>
      <c r="H1300" s="1">
        <v>140950.25</v>
      </c>
      <c r="I1300" s="1" t="s">
        <v>33</v>
      </c>
      <c r="J1300" s="1">
        <v>25019966</v>
      </c>
      <c r="K1300" s="5">
        <v>45698</v>
      </c>
      <c r="L1300" s="5" t="s">
        <v>12077</v>
      </c>
      <c r="M1300" s="1">
        <v>-76.9786290718</v>
      </c>
      <c r="N1300" s="1" t="s">
        <v>46</v>
      </c>
      <c r="O1300" s="1" t="s">
        <v>337</v>
      </c>
      <c r="P1300" s="1" t="s">
        <v>36</v>
      </c>
      <c r="Q1300" s="1">
        <v>504</v>
      </c>
      <c r="R1300" s="2" t="s">
        <v>619</v>
      </c>
      <c r="S1300" s="1">
        <v>5</v>
      </c>
      <c r="T1300" s="1"/>
      <c r="U1300" s="1"/>
      <c r="V1300" s="1">
        <v>5</v>
      </c>
      <c r="W1300" s="1">
        <v>401852.85</v>
      </c>
      <c r="X1300" s="1">
        <v>2025</v>
      </c>
      <c r="Y1300" s="5" t="s">
        <v>3558</v>
      </c>
      <c r="Z1300" s="5">
        <v>45698</v>
      </c>
      <c r="AA1300" s="5" t="str">
        <f t="shared" si="40"/>
        <v>Monday</v>
      </c>
      <c r="AB1300" s="1" t="s">
        <v>9366</v>
      </c>
      <c r="AC1300" s="1">
        <v>7</v>
      </c>
      <c r="AD1300" s="1" t="s">
        <v>52</v>
      </c>
      <c r="AE1300" s="5">
        <v>45698</v>
      </c>
      <c r="AF1300" s="5" t="s">
        <v>11790</v>
      </c>
      <c r="AG1300" s="1" t="s">
        <v>621</v>
      </c>
      <c r="AH1300" s="1" t="s">
        <v>46</v>
      </c>
      <c r="AI1300" s="1" t="s">
        <v>11821</v>
      </c>
      <c r="AJ1300" s="1" t="s">
        <v>1744</v>
      </c>
      <c r="AK1300">
        <f t="shared" si="41"/>
        <v>0</v>
      </c>
    </row>
    <row r="1301" spans="1:37" x14ac:dyDescent="0.3">
      <c r="A1301" s="1">
        <v>1300</v>
      </c>
      <c r="B1301" s="1" t="s">
        <v>43</v>
      </c>
      <c r="C1301" s="1">
        <v>38.9004801723</v>
      </c>
      <c r="D1301" s="1" t="s">
        <v>14133</v>
      </c>
      <c r="E1301" s="1" t="s">
        <v>30</v>
      </c>
      <c r="F1301" s="1" t="s">
        <v>3559</v>
      </c>
      <c r="G1301" s="1" t="s">
        <v>45</v>
      </c>
      <c r="H1301" s="1">
        <v>136959</v>
      </c>
      <c r="I1301" s="1" t="s">
        <v>33</v>
      </c>
      <c r="J1301" s="1">
        <v>25022167</v>
      </c>
      <c r="K1301" s="5">
        <v>45702</v>
      </c>
      <c r="L1301" s="5" t="s">
        <v>12375</v>
      </c>
      <c r="M1301" s="1">
        <v>-77.028853416900006</v>
      </c>
      <c r="N1301" s="1" t="s">
        <v>34</v>
      </c>
      <c r="O1301" s="1" t="s">
        <v>117</v>
      </c>
      <c r="P1301" s="1" t="s">
        <v>36</v>
      </c>
      <c r="Q1301" s="1">
        <v>209</v>
      </c>
      <c r="R1301" s="2" t="s">
        <v>183</v>
      </c>
      <c r="S1301" s="1">
        <v>2</v>
      </c>
      <c r="T1301" s="1" t="s">
        <v>184</v>
      </c>
      <c r="U1301" s="1"/>
      <c r="V1301" s="1">
        <v>2</v>
      </c>
      <c r="W1301" s="1">
        <v>397497.16</v>
      </c>
      <c r="X1301" s="1">
        <v>2025</v>
      </c>
      <c r="Y1301" s="5" t="s">
        <v>3560</v>
      </c>
      <c r="Z1301" s="5">
        <v>45702</v>
      </c>
      <c r="AA1301" s="5" t="str">
        <f t="shared" si="40"/>
        <v>Friday</v>
      </c>
      <c r="AB1301" s="1" t="s">
        <v>9367</v>
      </c>
      <c r="AC1301" s="1">
        <v>6</v>
      </c>
      <c r="AD1301" s="1" t="s">
        <v>40</v>
      </c>
      <c r="AE1301" s="5">
        <v>45702</v>
      </c>
      <c r="AF1301" s="5" t="s">
        <v>12873</v>
      </c>
      <c r="AG1301" s="1" t="s">
        <v>186</v>
      </c>
      <c r="AH1301" s="1" t="s">
        <v>34</v>
      </c>
      <c r="AI1301" s="1" t="s">
        <v>11820</v>
      </c>
      <c r="AJ1301" s="1" t="s">
        <v>897</v>
      </c>
      <c r="AK1301">
        <f t="shared" si="41"/>
        <v>0</v>
      </c>
    </row>
    <row r="1302" spans="1:37" x14ac:dyDescent="0.3">
      <c r="A1302" s="1">
        <v>1301</v>
      </c>
      <c r="B1302" s="1" t="s">
        <v>75</v>
      </c>
      <c r="C1302" s="1">
        <v>38.929325980000002</v>
      </c>
      <c r="D1302" s="1" t="s">
        <v>14028</v>
      </c>
      <c r="E1302" s="1" t="s">
        <v>30</v>
      </c>
      <c r="F1302" s="1" t="s">
        <v>2880</v>
      </c>
      <c r="G1302" s="1" t="s">
        <v>77</v>
      </c>
      <c r="H1302" s="1">
        <v>140161.4</v>
      </c>
      <c r="I1302" s="1" t="s">
        <v>33</v>
      </c>
      <c r="J1302" s="1">
        <v>25024894</v>
      </c>
      <c r="K1302" s="5">
        <v>45708</v>
      </c>
      <c r="L1302" s="5" t="s">
        <v>12018</v>
      </c>
      <c r="M1302" s="1">
        <v>-77.037587447899995</v>
      </c>
      <c r="N1302" s="1" t="s">
        <v>11828</v>
      </c>
      <c r="O1302" s="1" t="s">
        <v>78</v>
      </c>
      <c r="P1302" s="1" t="s">
        <v>60</v>
      </c>
      <c r="Q1302" s="1">
        <v>302</v>
      </c>
      <c r="R1302" s="2" t="s">
        <v>79</v>
      </c>
      <c r="S1302" s="1">
        <v>1</v>
      </c>
      <c r="T1302" s="1"/>
      <c r="U1302" s="1"/>
      <c r="V1302" s="1">
        <v>3</v>
      </c>
      <c r="W1302" s="1">
        <v>396740.86</v>
      </c>
      <c r="X1302" s="1">
        <v>2025</v>
      </c>
      <c r="Y1302" s="5" t="s">
        <v>3561</v>
      </c>
      <c r="Z1302" s="5">
        <v>45708</v>
      </c>
      <c r="AA1302" s="5" t="str">
        <f t="shared" si="40"/>
        <v>Thursday</v>
      </c>
      <c r="AB1302" s="1" t="s">
        <v>9368</v>
      </c>
      <c r="AC1302" s="1">
        <v>5</v>
      </c>
      <c r="AD1302" s="1" t="s">
        <v>11829</v>
      </c>
      <c r="AE1302" s="5">
        <v>45708</v>
      </c>
      <c r="AF1302" s="5" t="s">
        <v>12211</v>
      </c>
      <c r="AG1302" s="1" t="s">
        <v>137</v>
      </c>
      <c r="AH1302" s="1" t="s">
        <v>11828</v>
      </c>
      <c r="AI1302" s="1" t="s">
        <v>11828</v>
      </c>
      <c r="AJ1302" s="1" t="s">
        <v>82</v>
      </c>
      <c r="AK1302">
        <f t="shared" si="41"/>
        <v>0</v>
      </c>
    </row>
    <row r="1303" spans="1:37" x14ac:dyDescent="0.3">
      <c r="A1303" s="1">
        <v>1302</v>
      </c>
      <c r="B1303" s="1" t="s">
        <v>132</v>
      </c>
      <c r="C1303" s="1">
        <v>38.929516886099996</v>
      </c>
      <c r="D1303" s="1" t="s">
        <v>13711</v>
      </c>
      <c r="E1303" s="1" t="s">
        <v>30</v>
      </c>
      <c r="F1303" s="1" t="s">
        <v>134</v>
      </c>
      <c r="G1303" s="1" t="s">
        <v>77</v>
      </c>
      <c r="H1303" s="1">
        <v>140182.43</v>
      </c>
      <c r="I1303" s="1" t="s">
        <v>33</v>
      </c>
      <c r="J1303" s="1">
        <v>25026635</v>
      </c>
      <c r="K1303" s="5">
        <v>45711</v>
      </c>
      <c r="L1303" s="5" t="s">
        <v>12376</v>
      </c>
      <c r="M1303" s="1">
        <v>-77.032729863300005</v>
      </c>
      <c r="N1303" s="1" t="s">
        <v>34</v>
      </c>
      <c r="O1303" s="1" t="s">
        <v>78</v>
      </c>
      <c r="P1303" s="1" t="s">
        <v>36</v>
      </c>
      <c r="Q1303" s="1">
        <v>302</v>
      </c>
      <c r="R1303" s="2" t="s">
        <v>135</v>
      </c>
      <c r="S1303" s="1">
        <v>1</v>
      </c>
      <c r="T1303" s="1"/>
      <c r="U1303" s="1"/>
      <c r="V1303" s="1">
        <v>3</v>
      </c>
      <c r="W1303" s="1">
        <v>397162.06</v>
      </c>
      <c r="X1303" s="1">
        <v>2025</v>
      </c>
      <c r="Y1303" s="5" t="s">
        <v>3562</v>
      </c>
      <c r="Z1303" s="5">
        <v>45711</v>
      </c>
      <c r="AA1303" s="5" t="str">
        <f t="shared" si="40"/>
        <v>Sunday</v>
      </c>
      <c r="AB1303" s="1" t="s">
        <v>9369</v>
      </c>
      <c r="AC1303" s="1">
        <v>6</v>
      </c>
      <c r="AD1303" s="1" t="s">
        <v>40</v>
      </c>
      <c r="AE1303" s="5">
        <v>45711</v>
      </c>
      <c r="AF1303" s="5" t="s">
        <v>12181</v>
      </c>
      <c r="AG1303" s="1" t="s">
        <v>137</v>
      </c>
      <c r="AH1303" s="1" t="s">
        <v>34</v>
      </c>
      <c r="AI1303" s="1" t="s">
        <v>11820</v>
      </c>
      <c r="AJ1303" s="1" t="s">
        <v>138</v>
      </c>
      <c r="AK1303">
        <f t="shared" si="41"/>
        <v>0</v>
      </c>
    </row>
    <row r="1304" spans="1:37" x14ac:dyDescent="0.3">
      <c r="A1304" s="1">
        <v>1303</v>
      </c>
      <c r="B1304" s="1" t="s">
        <v>217</v>
      </c>
      <c r="C1304" s="1">
        <v>38.9118666217</v>
      </c>
      <c r="D1304" s="1" t="s">
        <v>14134</v>
      </c>
      <c r="E1304" s="1" t="s">
        <v>30</v>
      </c>
      <c r="F1304" s="1" t="s">
        <v>3563</v>
      </c>
      <c r="G1304" s="1" t="s">
        <v>259</v>
      </c>
      <c r="H1304" s="1">
        <v>138223.35</v>
      </c>
      <c r="I1304" s="1" t="s">
        <v>33</v>
      </c>
      <c r="J1304" s="1">
        <v>25420611</v>
      </c>
      <c r="K1304" s="5">
        <v>45696</v>
      </c>
      <c r="L1304" s="5" t="s">
        <v>12031</v>
      </c>
      <c r="M1304" s="1">
        <v>-77.039918974700001</v>
      </c>
      <c r="N1304" s="1" t="s">
        <v>34</v>
      </c>
      <c r="O1304" s="1" t="s">
        <v>47</v>
      </c>
      <c r="P1304" s="1" t="s">
        <v>48</v>
      </c>
      <c r="Q1304" s="1">
        <v>301</v>
      </c>
      <c r="R1304" s="2" t="s">
        <v>470</v>
      </c>
      <c r="S1304" s="1">
        <v>2</v>
      </c>
      <c r="T1304" s="1"/>
      <c r="U1304" s="1"/>
      <c r="V1304" s="1">
        <v>3</v>
      </c>
      <c r="W1304" s="1">
        <v>396537.85</v>
      </c>
      <c r="X1304" s="1">
        <v>2025</v>
      </c>
      <c r="Y1304" s="5" t="s">
        <v>3564</v>
      </c>
      <c r="Z1304" s="5">
        <v>45699</v>
      </c>
      <c r="AA1304" s="5" t="str">
        <f t="shared" si="40"/>
        <v>Tuesday</v>
      </c>
      <c r="AB1304" s="1" t="s">
        <v>9370</v>
      </c>
      <c r="AC1304" s="1">
        <v>6</v>
      </c>
      <c r="AD1304" s="1" t="s">
        <v>40</v>
      </c>
      <c r="AE1304" s="5">
        <v>45696</v>
      </c>
      <c r="AF1304" s="5" t="s">
        <v>11877</v>
      </c>
      <c r="AG1304" s="1" t="s">
        <v>472</v>
      </c>
      <c r="AH1304" s="1" t="s">
        <v>34</v>
      </c>
      <c r="AI1304" s="1" t="s">
        <v>11820</v>
      </c>
      <c r="AJ1304" s="1" t="s">
        <v>3565</v>
      </c>
      <c r="AK1304">
        <f t="shared" si="41"/>
        <v>0</v>
      </c>
    </row>
    <row r="1305" spans="1:37" x14ac:dyDescent="0.3">
      <c r="A1305" s="1">
        <v>1304</v>
      </c>
      <c r="B1305" s="1" t="s">
        <v>124</v>
      </c>
      <c r="C1305" s="1">
        <v>38.9218403474</v>
      </c>
      <c r="D1305" s="1" t="s">
        <v>14135</v>
      </c>
      <c r="E1305" s="1" t="s">
        <v>30</v>
      </c>
      <c r="F1305" s="1" t="s">
        <v>3566</v>
      </c>
      <c r="G1305" s="1" t="s">
        <v>58</v>
      </c>
      <c r="H1305" s="1">
        <v>139329.82999999999</v>
      </c>
      <c r="I1305" s="1" t="s">
        <v>33</v>
      </c>
      <c r="J1305" s="1">
        <v>25000504</v>
      </c>
      <c r="K1305" s="5">
        <v>45658</v>
      </c>
      <c r="L1305" s="5" t="s">
        <v>12005</v>
      </c>
      <c r="M1305" s="1">
        <v>-77.012146710300001</v>
      </c>
      <c r="N1305" s="1" t="s">
        <v>68</v>
      </c>
      <c r="O1305" s="1" t="s">
        <v>127</v>
      </c>
      <c r="P1305" s="1" t="s">
        <v>48</v>
      </c>
      <c r="Q1305" s="1">
        <v>306</v>
      </c>
      <c r="R1305" s="2" t="s">
        <v>2109</v>
      </c>
      <c r="S1305" s="1">
        <v>5</v>
      </c>
      <c r="T1305" s="1"/>
      <c r="U1305" s="1"/>
      <c r="V1305" s="1">
        <v>3</v>
      </c>
      <c r="W1305" s="1">
        <v>398946.67</v>
      </c>
      <c r="X1305" s="1">
        <v>2025</v>
      </c>
      <c r="Y1305" s="5" t="s">
        <v>3567</v>
      </c>
      <c r="Z1305" s="5">
        <v>45659</v>
      </c>
      <c r="AA1305" s="5" t="str">
        <f t="shared" si="40"/>
        <v>Thursday</v>
      </c>
      <c r="AB1305" s="1" t="s">
        <v>9371</v>
      </c>
      <c r="AC1305" s="1">
        <v>8</v>
      </c>
      <c r="AD1305" s="1" t="s">
        <v>72</v>
      </c>
      <c r="AE1305" s="5">
        <v>45657</v>
      </c>
      <c r="AF1305" s="5" t="s">
        <v>11989</v>
      </c>
      <c r="AG1305" s="1" t="s">
        <v>2111</v>
      </c>
      <c r="AH1305" s="1" t="s">
        <v>68</v>
      </c>
      <c r="AI1305" s="1" t="s">
        <v>11822</v>
      </c>
      <c r="AJ1305" s="1" t="s">
        <v>2112</v>
      </c>
      <c r="AK1305">
        <f t="shared" si="41"/>
        <v>1</v>
      </c>
    </row>
    <row r="1306" spans="1:37" x14ac:dyDescent="0.3">
      <c r="A1306" s="1">
        <v>1305</v>
      </c>
      <c r="B1306" s="1" t="s">
        <v>148</v>
      </c>
      <c r="C1306" s="1">
        <v>38.876990845599998</v>
      </c>
      <c r="D1306" s="1" t="s">
        <v>14709</v>
      </c>
      <c r="E1306" s="1" t="s">
        <v>30</v>
      </c>
      <c r="F1306" s="1" t="s">
        <v>3568</v>
      </c>
      <c r="G1306" s="1" t="s">
        <v>236</v>
      </c>
      <c r="H1306" s="1">
        <v>134351.16</v>
      </c>
      <c r="I1306" s="1" t="s">
        <v>33</v>
      </c>
      <c r="J1306" s="1">
        <v>25001733</v>
      </c>
      <c r="K1306" s="5">
        <v>45661</v>
      </c>
      <c r="L1306" s="5" t="s">
        <v>12377</v>
      </c>
      <c r="M1306" s="1">
        <v>-77.010649652699996</v>
      </c>
      <c r="N1306" s="1" t="s">
        <v>34</v>
      </c>
      <c r="O1306" s="1" t="s">
        <v>150</v>
      </c>
      <c r="P1306" s="1" t="s">
        <v>60</v>
      </c>
      <c r="Q1306" s="1">
        <v>105</v>
      </c>
      <c r="R1306" s="2" t="s">
        <v>915</v>
      </c>
      <c r="S1306" s="1">
        <v>6</v>
      </c>
      <c r="T1306" s="1" t="s">
        <v>152</v>
      </c>
      <c r="U1306" s="1"/>
      <c r="V1306" s="1">
        <v>1</v>
      </c>
      <c r="W1306" s="1">
        <v>399075.91</v>
      </c>
      <c r="X1306" s="1">
        <v>2025</v>
      </c>
      <c r="Y1306" s="5" t="s">
        <v>3569</v>
      </c>
      <c r="Z1306" s="5">
        <v>45661</v>
      </c>
      <c r="AA1306" s="5" t="str">
        <f t="shared" si="40"/>
        <v>Saturday</v>
      </c>
      <c r="AB1306" s="1" t="s">
        <v>9372</v>
      </c>
      <c r="AC1306" s="1">
        <v>6</v>
      </c>
      <c r="AD1306" s="1" t="s">
        <v>40</v>
      </c>
      <c r="AE1306" s="5">
        <v>45661</v>
      </c>
      <c r="AF1306" s="5" t="s">
        <v>12361</v>
      </c>
      <c r="AG1306" s="1" t="s">
        <v>917</v>
      </c>
      <c r="AH1306" s="1" t="s">
        <v>34</v>
      </c>
      <c r="AI1306" s="1" t="s">
        <v>11820</v>
      </c>
      <c r="AJ1306" s="1" t="s">
        <v>3570</v>
      </c>
      <c r="AK1306">
        <f t="shared" si="41"/>
        <v>0</v>
      </c>
    </row>
    <row r="1307" spans="1:37" x14ac:dyDescent="0.3">
      <c r="A1307" s="1">
        <v>1306</v>
      </c>
      <c r="B1307" s="1" t="s">
        <v>616</v>
      </c>
      <c r="C1307" s="1">
        <v>38.937779167999999</v>
      </c>
      <c r="D1307" s="1" t="s">
        <v>13110</v>
      </c>
      <c r="E1307" s="1" t="s">
        <v>30</v>
      </c>
      <c r="F1307" s="1" t="s">
        <v>653</v>
      </c>
      <c r="G1307" s="1" t="s">
        <v>336</v>
      </c>
      <c r="H1307" s="1">
        <v>141099.15</v>
      </c>
      <c r="I1307" s="1" t="s">
        <v>33</v>
      </c>
      <c r="J1307" s="1">
        <v>25003308</v>
      </c>
      <c r="K1307" s="5">
        <v>45665</v>
      </c>
      <c r="L1307" s="5" t="s">
        <v>12378</v>
      </c>
      <c r="M1307" s="1">
        <v>-76.990425030300003</v>
      </c>
      <c r="N1307" s="1" t="s">
        <v>34</v>
      </c>
      <c r="O1307" s="1" t="s">
        <v>190</v>
      </c>
      <c r="P1307" s="1" t="s">
        <v>60</v>
      </c>
      <c r="Q1307" s="1">
        <v>504</v>
      </c>
      <c r="R1307" s="2" t="s">
        <v>654</v>
      </c>
      <c r="S1307" s="1">
        <v>5</v>
      </c>
      <c r="T1307" s="1"/>
      <c r="U1307" s="1"/>
      <c r="V1307" s="1">
        <v>5</v>
      </c>
      <c r="W1307" s="1">
        <v>400830.13</v>
      </c>
      <c r="X1307" s="1">
        <v>2025</v>
      </c>
      <c r="Y1307" s="5" t="s">
        <v>3571</v>
      </c>
      <c r="Z1307" s="5">
        <v>45665</v>
      </c>
      <c r="AA1307" s="5" t="str">
        <f t="shared" si="40"/>
        <v>Wednesday</v>
      </c>
      <c r="AB1307" s="1" t="s">
        <v>9373</v>
      </c>
      <c r="AC1307" s="1">
        <v>6</v>
      </c>
      <c r="AD1307" s="1" t="s">
        <v>40</v>
      </c>
      <c r="AE1307" s="5">
        <v>45665</v>
      </c>
      <c r="AF1307" s="5" t="s">
        <v>11947</v>
      </c>
      <c r="AG1307" s="1" t="s">
        <v>656</v>
      </c>
      <c r="AH1307" s="1" t="s">
        <v>34</v>
      </c>
      <c r="AI1307" s="1" t="s">
        <v>11820</v>
      </c>
      <c r="AJ1307" s="1" t="s">
        <v>657</v>
      </c>
      <c r="AK1307">
        <f t="shared" si="41"/>
        <v>0</v>
      </c>
    </row>
    <row r="1308" spans="1:37" x14ac:dyDescent="0.3">
      <c r="A1308" s="1">
        <v>1307</v>
      </c>
      <c r="B1308" s="1" t="s">
        <v>132</v>
      </c>
      <c r="C1308" s="1">
        <v>38.930932062399997</v>
      </c>
      <c r="D1308" s="1" t="s">
        <v>14136</v>
      </c>
      <c r="E1308" s="1" t="s">
        <v>113</v>
      </c>
      <c r="F1308" s="1" t="s">
        <v>3572</v>
      </c>
      <c r="G1308" s="1" t="s">
        <v>77</v>
      </c>
      <c r="H1308" s="1">
        <v>140339.47001567</v>
      </c>
      <c r="I1308" s="1" t="s">
        <v>434</v>
      </c>
      <c r="J1308" s="1">
        <v>25003681</v>
      </c>
      <c r="K1308" s="5">
        <v>45666</v>
      </c>
      <c r="L1308" s="5" t="s">
        <v>12222</v>
      </c>
      <c r="M1308" s="1">
        <v>-77.030849794700003</v>
      </c>
      <c r="N1308" s="1" t="s">
        <v>11830</v>
      </c>
      <c r="O1308" s="1" t="s">
        <v>78</v>
      </c>
      <c r="P1308" s="1" t="s">
        <v>48</v>
      </c>
      <c r="Q1308" s="1">
        <v>302</v>
      </c>
      <c r="R1308" s="2" t="s">
        <v>213</v>
      </c>
      <c r="S1308" s="1">
        <v>1</v>
      </c>
      <c r="T1308" s="1"/>
      <c r="U1308" s="1"/>
      <c r="V1308" s="1">
        <v>3</v>
      </c>
      <c r="W1308" s="1">
        <v>397325.13001147</v>
      </c>
      <c r="X1308" s="1">
        <v>2025</v>
      </c>
      <c r="Y1308" s="5" t="s">
        <v>3573</v>
      </c>
      <c r="Z1308" s="5">
        <v>45666</v>
      </c>
      <c r="AA1308" s="5" t="str">
        <f t="shared" si="40"/>
        <v>Thursday</v>
      </c>
      <c r="AB1308" s="1" t="s">
        <v>9374</v>
      </c>
      <c r="AC1308" s="1">
        <v>3</v>
      </c>
      <c r="AD1308" s="1" t="s">
        <v>11831</v>
      </c>
      <c r="AE1308" s="5">
        <v>45665</v>
      </c>
      <c r="AF1308" s="5" t="s">
        <v>12763</v>
      </c>
      <c r="AG1308" s="1" t="s">
        <v>215</v>
      </c>
      <c r="AH1308" s="1" t="s">
        <v>11830</v>
      </c>
      <c r="AI1308" s="1" t="s">
        <v>11830</v>
      </c>
      <c r="AJ1308" s="1" t="s">
        <v>216</v>
      </c>
      <c r="AK1308">
        <f t="shared" si="41"/>
        <v>1</v>
      </c>
    </row>
    <row r="1309" spans="1:37" x14ac:dyDescent="0.3">
      <c r="A1309" s="1">
        <v>1308</v>
      </c>
      <c r="B1309" s="1" t="s">
        <v>278</v>
      </c>
      <c r="C1309" s="1">
        <v>38.863041858099997</v>
      </c>
      <c r="D1309" s="1" t="s">
        <v>14945</v>
      </c>
      <c r="E1309" s="1" t="s">
        <v>30</v>
      </c>
      <c r="F1309" s="1" t="s">
        <v>3574</v>
      </c>
      <c r="G1309" s="1" t="s">
        <v>175</v>
      </c>
      <c r="H1309" s="1">
        <v>132803.09</v>
      </c>
      <c r="I1309" s="1" t="s">
        <v>33</v>
      </c>
      <c r="J1309" s="1">
        <v>25005749</v>
      </c>
      <c r="K1309" s="5">
        <v>45670</v>
      </c>
      <c r="L1309" s="5" t="s">
        <v>11135</v>
      </c>
      <c r="M1309" s="1">
        <v>-76.970091188500007</v>
      </c>
      <c r="N1309" s="1" t="s">
        <v>34</v>
      </c>
      <c r="O1309" s="1" t="s">
        <v>176</v>
      </c>
      <c r="P1309" s="1" t="s">
        <v>60</v>
      </c>
      <c r="Q1309" s="1">
        <v>606</v>
      </c>
      <c r="R1309" s="2" t="s">
        <v>282</v>
      </c>
      <c r="S1309" s="1">
        <v>8</v>
      </c>
      <c r="T1309" s="1"/>
      <c r="U1309" s="1"/>
      <c r="V1309" s="1">
        <v>6</v>
      </c>
      <c r="W1309" s="1">
        <v>402595.75</v>
      </c>
      <c r="X1309" s="1">
        <v>2025</v>
      </c>
      <c r="Y1309" s="5" t="s">
        <v>3575</v>
      </c>
      <c r="Z1309" s="5">
        <v>45670</v>
      </c>
      <c r="AA1309" s="5" t="str">
        <f t="shared" si="40"/>
        <v>Monday</v>
      </c>
      <c r="AB1309" s="1" t="s">
        <v>9375</v>
      </c>
      <c r="AC1309" s="1">
        <v>6</v>
      </c>
      <c r="AD1309" s="1" t="s">
        <v>40</v>
      </c>
      <c r="AE1309" s="5">
        <v>45670</v>
      </c>
      <c r="AF1309" s="5" t="s">
        <v>12424</v>
      </c>
      <c r="AG1309" s="1" t="s">
        <v>1421</v>
      </c>
      <c r="AH1309" s="1" t="s">
        <v>34</v>
      </c>
      <c r="AI1309" s="1" t="s">
        <v>11820</v>
      </c>
      <c r="AJ1309" s="1" t="s">
        <v>3576</v>
      </c>
      <c r="AK1309">
        <f t="shared" si="41"/>
        <v>0</v>
      </c>
    </row>
    <row r="1310" spans="1:37" x14ac:dyDescent="0.3">
      <c r="A1310" s="1">
        <v>1309</v>
      </c>
      <c r="B1310" s="1" t="s">
        <v>520</v>
      </c>
      <c r="C1310" s="1">
        <v>38.893929867700002</v>
      </c>
      <c r="D1310" s="1" t="s">
        <v>13354</v>
      </c>
      <c r="E1310" s="1" t="s">
        <v>30</v>
      </c>
      <c r="F1310" s="1" t="s">
        <v>3577</v>
      </c>
      <c r="G1310" s="1" t="s">
        <v>225</v>
      </c>
      <c r="H1310" s="1">
        <v>136234.28</v>
      </c>
      <c r="I1310" s="1" t="s">
        <v>33</v>
      </c>
      <c r="J1310" s="1">
        <v>25000221</v>
      </c>
      <c r="K1310" s="5">
        <v>45646</v>
      </c>
      <c r="L1310" s="5" t="s">
        <v>12031</v>
      </c>
      <c r="M1310" s="1">
        <v>-76.923077407099996</v>
      </c>
      <c r="N1310" s="1" t="s">
        <v>34</v>
      </c>
      <c r="O1310" s="1" t="s">
        <v>523</v>
      </c>
      <c r="P1310" s="1" t="s">
        <v>60</v>
      </c>
      <c r="Q1310" s="1">
        <v>608</v>
      </c>
      <c r="R1310" s="2" t="s">
        <v>583</v>
      </c>
      <c r="S1310" s="1">
        <v>7</v>
      </c>
      <c r="T1310" s="1"/>
      <c r="U1310" s="1"/>
      <c r="V1310" s="1">
        <v>6</v>
      </c>
      <c r="W1310" s="1">
        <v>406673.13</v>
      </c>
      <c r="X1310" s="1">
        <v>2025</v>
      </c>
      <c r="Y1310" s="5" t="s">
        <v>3578</v>
      </c>
      <c r="Z1310" s="5">
        <v>45658</v>
      </c>
      <c r="AA1310" s="5" t="str">
        <f t="shared" si="40"/>
        <v>Wednesday</v>
      </c>
      <c r="AB1310" s="1" t="s">
        <v>9376</v>
      </c>
      <c r="AC1310" s="1">
        <v>6</v>
      </c>
      <c r="AD1310" s="1" t="s">
        <v>40</v>
      </c>
      <c r="AE1310" s="5">
        <v>45646</v>
      </c>
      <c r="AF1310" s="5" t="s">
        <v>12090</v>
      </c>
      <c r="AG1310" s="1" t="s">
        <v>585</v>
      </c>
      <c r="AH1310" s="1" t="s">
        <v>34</v>
      </c>
      <c r="AI1310" s="1" t="s">
        <v>11820</v>
      </c>
      <c r="AJ1310" s="1" t="s">
        <v>586</v>
      </c>
      <c r="AK1310">
        <f t="shared" si="41"/>
        <v>0</v>
      </c>
    </row>
    <row r="1311" spans="1:37" x14ac:dyDescent="0.3">
      <c r="A1311" s="1">
        <v>1310</v>
      </c>
      <c r="B1311" s="1" t="s">
        <v>551</v>
      </c>
      <c r="C1311" s="1">
        <v>38.847144139999997</v>
      </c>
      <c r="D1311" s="1" t="s">
        <v>14946</v>
      </c>
      <c r="E1311" s="1" t="s">
        <v>30</v>
      </c>
      <c r="F1311" s="1" t="s">
        <v>3579</v>
      </c>
      <c r="G1311" s="1" t="s">
        <v>553</v>
      </c>
      <c r="H1311" s="1">
        <v>131038.1</v>
      </c>
      <c r="I1311" s="1" t="s">
        <v>33</v>
      </c>
      <c r="J1311" s="1">
        <v>25000784</v>
      </c>
      <c r="K1311" s="5">
        <v>45659</v>
      </c>
      <c r="L1311" s="5" t="s">
        <v>11174</v>
      </c>
      <c r="M1311" s="1">
        <v>-76.979710888200003</v>
      </c>
      <c r="N1311" s="1" t="s">
        <v>34</v>
      </c>
      <c r="O1311" s="1" t="s">
        <v>529</v>
      </c>
      <c r="P1311" s="1" t="s">
        <v>60</v>
      </c>
      <c r="Q1311" s="1">
        <v>704</v>
      </c>
      <c r="R1311" s="2" t="s">
        <v>1113</v>
      </c>
      <c r="S1311" s="1">
        <v>8</v>
      </c>
      <c r="T1311" s="1"/>
      <c r="U1311" s="1"/>
      <c r="V1311" s="1">
        <v>7</v>
      </c>
      <c r="W1311" s="1">
        <v>401761.26</v>
      </c>
      <c r="X1311" s="1">
        <v>2025</v>
      </c>
      <c r="Y1311" s="5" t="s">
        <v>3580</v>
      </c>
      <c r="Z1311" s="5">
        <v>45660</v>
      </c>
      <c r="AA1311" s="5" t="str">
        <f t="shared" si="40"/>
        <v>Friday</v>
      </c>
      <c r="AB1311" s="1" t="s">
        <v>9377</v>
      </c>
      <c r="AC1311" s="1">
        <v>6</v>
      </c>
      <c r="AD1311" s="1" t="s">
        <v>40</v>
      </c>
      <c r="AE1311" s="5">
        <v>45659</v>
      </c>
      <c r="AF1311" s="5" t="s">
        <v>12094</v>
      </c>
      <c r="AG1311" s="1" t="s">
        <v>883</v>
      </c>
      <c r="AH1311" s="1" t="s">
        <v>34</v>
      </c>
      <c r="AI1311" s="1" t="s">
        <v>11820</v>
      </c>
      <c r="AJ1311" s="1" t="s">
        <v>2168</v>
      </c>
      <c r="AK1311">
        <f t="shared" si="41"/>
        <v>0</v>
      </c>
    </row>
    <row r="1312" spans="1:37" x14ac:dyDescent="0.3">
      <c r="A1312" s="1">
        <v>1311</v>
      </c>
      <c r="B1312" s="1" t="s">
        <v>540</v>
      </c>
      <c r="C1312" s="1">
        <v>38.937896578199997</v>
      </c>
      <c r="D1312" s="1" t="s">
        <v>14137</v>
      </c>
      <c r="E1312" s="1" t="s">
        <v>30</v>
      </c>
      <c r="F1312" s="1" t="s">
        <v>3581</v>
      </c>
      <c r="G1312" s="1" t="s">
        <v>288</v>
      </c>
      <c r="H1312" s="1">
        <v>141112.67000000001</v>
      </c>
      <c r="I1312" s="1" t="s">
        <v>33</v>
      </c>
      <c r="J1312" s="1">
        <v>25001099</v>
      </c>
      <c r="K1312" s="5">
        <v>45660</v>
      </c>
      <c r="L1312" s="5" t="s">
        <v>12379</v>
      </c>
      <c r="M1312" s="1">
        <v>-77.033407660500004</v>
      </c>
      <c r="N1312" s="1" t="s">
        <v>68</v>
      </c>
      <c r="O1312" s="1" t="s">
        <v>206</v>
      </c>
      <c r="P1312" s="1" t="s">
        <v>60</v>
      </c>
      <c r="Q1312" s="1">
        <v>404</v>
      </c>
      <c r="R1312" s="2" t="s">
        <v>1013</v>
      </c>
      <c r="S1312" s="1">
        <v>4</v>
      </c>
      <c r="T1312" s="1"/>
      <c r="U1312" s="1"/>
      <c r="V1312" s="1">
        <v>4</v>
      </c>
      <c r="W1312" s="1">
        <v>397103.63</v>
      </c>
      <c r="X1312" s="1">
        <v>2025</v>
      </c>
      <c r="Y1312" s="5" t="s">
        <v>3582</v>
      </c>
      <c r="Z1312" s="5">
        <v>45660</v>
      </c>
      <c r="AA1312" s="5" t="str">
        <f t="shared" si="40"/>
        <v>Friday</v>
      </c>
      <c r="AB1312" s="1" t="s">
        <v>9378</v>
      </c>
      <c r="AC1312" s="1">
        <v>8</v>
      </c>
      <c r="AD1312" s="1" t="s">
        <v>72</v>
      </c>
      <c r="AE1312" s="5">
        <v>45660</v>
      </c>
      <c r="AF1312" s="5" t="s">
        <v>11862</v>
      </c>
      <c r="AG1312" s="1" t="s">
        <v>1507</v>
      </c>
      <c r="AH1312" s="1" t="s">
        <v>68</v>
      </c>
      <c r="AI1312" s="1" t="s">
        <v>11822</v>
      </c>
      <c r="AJ1312" s="1" t="s">
        <v>1508</v>
      </c>
      <c r="AK1312">
        <f t="shared" si="41"/>
        <v>0</v>
      </c>
    </row>
    <row r="1313" spans="1:37" x14ac:dyDescent="0.3">
      <c r="A1313" s="1">
        <v>1312</v>
      </c>
      <c r="B1313" s="1" t="s">
        <v>65</v>
      </c>
      <c r="C1313" s="1">
        <v>38.901076406199998</v>
      </c>
      <c r="D1313" s="1" t="s">
        <v>13355</v>
      </c>
      <c r="E1313" s="1" t="s">
        <v>30</v>
      </c>
      <c r="F1313" s="1" t="s">
        <v>3583</v>
      </c>
      <c r="G1313" s="1" t="s">
        <v>198</v>
      </c>
      <c r="H1313" s="1">
        <v>137024.9</v>
      </c>
      <c r="I1313" s="1" t="s">
        <v>33</v>
      </c>
      <c r="J1313" s="1">
        <v>25008615</v>
      </c>
      <c r="K1313" s="5">
        <v>45675</v>
      </c>
      <c r="L1313" s="5" t="s">
        <v>11902</v>
      </c>
      <c r="M1313" s="1">
        <v>-76.9848682115</v>
      </c>
      <c r="N1313" s="1" t="s">
        <v>68</v>
      </c>
      <c r="O1313" s="1" t="s">
        <v>69</v>
      </c>
      <c r="P1313" s="1" t="s">
        <v>48</v>
      </c>
      <c r="Q1313" s="1">
        <v>506</v>
      </c>
      <c r="R1313" s="2" t="s">
        <v>1039</v>
      </c>
      <c r="S1313" s="1">
        <v>5</v>
      </c>
      <c r="T1313" s="1"/>
      <c r="U1313" s="1"/>
      <c r="V1313" s="1">
        <v>5</v>
      </c>
      <c r="W1313" s="1">
        <v>401312.57</v>
      </c>
      <c r="X1313" s="1">
        <v>2025</v>
      </c>
      <c r="Y1313" s="5" t="s">
        <v>3584</v>
      </c>
      <c r="Z1313" s="5">
        <v>45675</v>
      </c>
      <c r="AA1313" s="5" t="str">
        <f t="shared" si="40"/>
        <v>Saturday</v>
      </c>
      <c r="AB1313" s="1" t="s">
        <v>9379</v>
      </c>
      <c r="AC1313" s="1">
        <v>8</v>
      </c>
      <c r="AD1313" s="1" t="s">
        <v>72</v>
      </c>
      <c r="AE1313" s="5">
        <v>45675</v>
      </c>
      <c r="AF1313" s="5" t="s">
        <v>11976</v>
      </c>
      <c r="AG1313" s="1" t="s">
        <v>1041</v>
      </c>
      <c r="AH1313" s="1" t="s">
        <v>68</v>
      </c>
      <c r="AI1313" s="1" t="s">
        <v>11822</v>
      </c>
      <c r="AJ1313" s="1" t="s">
        <v>1635</v>
      </c>
      <c r="AK1313">
        <f t="shared" si="41"/>
        <v>0</v>
      </c>
    </row>
    <row r="1314" spans="1:37" x14ac:dyDescent="0.3">
      <c r="A1314" s="1">
        <v>1313</v>
      </c>
      <c r="B1314" s="1" t="s">
        <v>65</v>
      </c>
      <c r="C1314" s="1">
        <v>38.916477403599998</v>
      </c>
      <c r="D1314" s="1" t="s">
        <v>13089</v>
      </c>
      <c r="E1314" s="1" t="s">
        <v>30</v>
      </c>
      <c r="F1314" s="1" t="s">
        <v>310</v>
      </c>
      <c r="G1314" s="1" t="s">
        <v>198</v>
      </c>
      <c r="H1314" s="1">
        <v>138734.57</v>
      </c>
      <c r="I1314" s="1" t="s">
        <v>33</v>
      </c>
      <c r="J1314" s="1">
        <v>25008887</v>
      </c>
      <c r="K1314" s="5">
        <v>45676</v>
      </c>
      <c r="L1314" s="5" t="s">
        <v>12380</v>
      </c>
      <c r="M1314" s="1">
        <v>-76.982715592199995</v>
      </c>
      <c r="N1314" s="1" t="s">
        <v>34</v>
      </c>
      <c r="O1314" s="1" t="s">
        <v>69</v>
      </c>
      <c r="P1314" s="1" t="s">
        <v>60</v>
      </c>
      <c r="Q1314" s="1">
        <v>506</v>
      </c>
      <c r="R1314" s="2" t="s">
        <v>70</v>
      </c>
      <c r="S1314" s="1">
        <v>5</v>
      </c>
      <c r="T1314" s="1"/>
      <c r="U1314" s="1"/>
      <c r="V1314" s="1">
        <v>5</v>
      </c>
      <c r="W1314" s="1">
        <v>401498.97</v>
      </c>
      <c r="X1314" s="1">
        <v>2025</v>
      </c>
      <c r="Y1314" s="5" t="s">
        <v>3585</v>
      </c>
      <c r="Z1314" s="5">
        <v>45676</v>
      </c>
      <c r="AA1314" s="5" t="str">
        <f t="shared" si="40"/>
        <v>Sunday</v>
      </c>
      <c r="AB1314" s="1" t="s">
        <v>9380</v>
      </c>
      <c r="AC1314" s="1">
        <v>6</v>
      </c>
      <c r="AD1314" s="1" t="s">
        <v>40</v>
      </c>
      <c r="AE1314" s="5">
        <v>45676</v>
      </c>
      <c r="AF1314" s="5" t="s">
        <v>12787</v>
      </c>
      <c r="AG1314" s="1" t="s">
        <v>73</v>
      </c>
      <c r="AH1314" s="1" t="s">
        <v>34</v>
      </c>
      <c r="AI1314" s="1" t="s">
        <v>11820</v>
      </c>
      <c r="AJ1314" s="1" t="s">
        <v>312</v>
      </c>
      <c r="AK1314">
        <f t="shared" si="41"/>
        <v>0</v>
      </c>
    </row>
    <row r="1315" spans="1:37" x14ac:dyDescent="0.3">
      <c r="A1315" s="1">
        <v>1314</v>
      </c>
      <c r="B1315" s="1" t="s">
        <v>551</v>
      </c>
      <c r="C1315" s="1">
        <v>38.840105926200003</v>
      </c>
      <c r="D1315" s="1" t="s">
        <v>14836</v>
      </c>
      <c r="E1315" s="1" t="s">
        <v>30</v>
      </c>
      <c r="F1315" s="1" t="s">
        <v>1822</v>
      </c>
      <c r="G1315" s="1" t="s">
        <v>553</v>
      </c>
      <c r="H1315" s="2" t="s">
        <v>1823</v>
      </c>
      <c r="I1315" s="1" t="s">
        <v>33</v>
      </c>
      <c r="J1315" s="1">
        <v>25010166</v>
      </c>
      <c r="K1315" s="5">
        <v>45678</v>
      </c>
      <c r="L1315" s="5" t="s">
        <v>11893</v>
      </c>
      <c r="M1315" s="1">
        <v>-76.999508600699997</v>
      </c>
      <c r="N1315" s="1" t="s">
        <v>46</v>
      </c>
      <c r="O1315" s="1" t="s">
        <v>167</v>
      </c>
      <c r="P1315" s="1" t="s">
        <v>60</v>
      </c>
      <c r="Q1315" s="1">
        <v>705</v>
      </c>
      <c r="R1315" s="2" t="s">
        <v>1547</v>
      </c>
      <c r="S1315" s="1">
        <v>8</v>
      </c>
      <c r="T1315" s="1"/>
      <c r="U1315" s="1"/>
      <c r="V1315" s="1">
        <v>7</v>
      </c>
      <c r="W1315" s="2" t="s">
        <v>1824</v>
      </c>
      <c r="X1315" s="1">
        <v>2025</v>
      </c>
      <c r="Y1315" s="5" t="s">
        <v>3586</v>
      </c>
      <c r="Z1315" s="5">
        <v>45679</v>
      </c>
      <c r="AA1315" s="5" t="str">
        <f t="shared" si="40"/>
        <v>Wednesday</v>
      </c>
      <c r="AB1315" s="1" t="s">
        <v>9381</v>
      </c>
      <c r="AC1315" s="1">
        <v>7</v>
      </c>
      <c r="AD1315" s="1" t="s">
        <v>52</v>
      </c>
      <c r="AE1315" s="5">
        <v>45677</v>
      </c>
      <c r="AF1315" s="5" t="s">
        <v>11945</v>
      </c>
      <c r="AG1315" s="1" t="s">
        <v>1549</v>
      </c>
      <c r="AH1315" s="1" t="s">
        <v>46</v>
      </c>
      <c r="AI1315" s="1" t="s">
        <v>11821</v>
      </c>
      <c r="AJ1315" s="1" t="s">
        <v>1550</v>
      </c>
      <c r="AK1315">
        <f t="shared" si="41"/>
        <v>1</v>
      </c>
    </row>
    <row r="1316" spans="1:37" x14ac:dyDescent="0.3">
      <c r="A1316" s="1">
        <v>1315</v>
      </c>
      <c r="B1316" s="1" t="s">
        <v>164</v>
      </c>
      <c r="C1316" s="1">
        <v>38.834100540199998</v>
      </c>
      <c r="D1316" s="1" t="s">
        <v>14947</v>
      </c>
      <c r="E1316" s="1" t="s">
        <v>30</v>
      </c>
      <c r="F1316" s="1" t="s">
        <v>3587</v>
      </c>
      <c r="G1316" s="1" t="s">
        <v>553</v>
      </c>
      <c r="H1316" s="1">
        <v>129589.98</v>
      </c>
      <c r="I1316" s="1" t="s">
        <v>33</v>
      </c>
      <c r="J1316" s="1">
        <v>25014579</v>
      </c>
      <c r="K1316" s="5"/>
      <c r="L1316" s="5"/>
      <c r="M1316" s="1">
        <v>-77.003319243600004</v>
      </c>
      <c r="N1316" s="1" t="s">
        <v>34</v>
      </c>
      <c r="O1316" s="1" t="s">
        <v>167</v>
      </c>
      <c r="P1316" s="1" t="s">
        <v>36</v>
      </c>
      <c r="Q1316" s="1">
        <v>707</v>
      </c>
      <c r="R1316" s="2" t="s">
        <v>1096</v>
      </c>
      <c r="S1316" s="1">
        <v>8</v>
      </c>
      <c r="T1316" s="1"/>
      <c r="U1316" s="1"/>
      <c r="V1316" s="1">
        <v>7</v>
      </c>
      <c r="W1316" s="1">
        <v>399711.81</v>
      </c>
      <c r="X1316" s="1">
        <v>2025</v>
      </c>
      <c r="Y1316" s="5" t="s">
        <v>3588</v>
      </c>
      <c r="Z1316" s="5">
        <v>45687</v>
      </c>
      <c r="AA1316" s="5" t="str">
        <f t="shared" si="40"/>
        <v>Thursday</v>
      </c>
      <c r="AB1316" s="1" t="s">
        <v>9382</v>
      </c>
      <c r="AC1316" s="1">
        <v>6</v>
      </c>
      <c r="AD1316" s="1" t="s">
        <v>40</v>
      </c>
      <c r="AE1316" s="5">
        <v>45687</v>
      </c>
      <c r="AF1316" s="5" t="s">
        <v>9443</v>
      </c>
      <c r="AG1316" s="1" t="s">
        <v>170</v>
      </c>
      <c r="AH1316" s="1" t="s">
        <v>34</v>
      </c>
      <c r="AI1316" s="1" t="s">
        <v>11820</v>
      </c>
      <c r="AJ1316" s="1" t="s">
        <v>3589</v>
      </c>
      <c r="AK1316">
        <f t="shared" si="41"/>
        <v>-45687</v>
      </c>
    </row>
    <row r="1317" spans="1:37" x14ac:dyDescent="0.3">
      <c r="A1317" s="1">
        <v>1316</v>
      </c>
      <c r="B1317" s="1" t="s">
        <v>124</v>
      </c>
      <c r="C1317" s="1">
        <v>38.913714071199998</v>
      </c>
      <c r="D1317" s="1" t="s">
        <v>14138</v>
      </c>
      <c r="E1317" s="1" t="s">
        <v>30</v>
      </c>
      <c r="F1317" s="1" t="s">
        <v>3590</v>
      </c>
      <c r="G1317" s="1" t="s">
        <v>58</v>
      </c>
      <c r="H1317" s="1">
        <v>138427.76999999999</v>
      </c>
      <c r="I1317" s="1" t="s">
        <v>33</v>
      </c>
      <c r="J1317" s="1">
        <v>25015809</v>
      </c>
      <c r="K1317" s="5">
        <v>45690</v>
      </c>
      <c r="L1317" s="5" t="s">
        <v>9048</v>
      </c>
      <c r="M1317" s="1">
        <v>-77.014126481299996</v>
      </c>
      <c r="N1317" s="1" t="s">
        <v>68</v>
      </c>
      <c r="O1317" s="1" t="s">
        <v>127</v>
      </c>
      <c r="P1317" s="1" t="s">
        <v>60</v>
      </c>
      <c r="Q1317" s="1">
        <v>308</v>
      </c>
      <c r="R1317" s="2" t="s">
        <v>406</v>
      </c>
      <c r="S1317" s="1">
        <v>5</v>
      </c>
      <c r="T1317" s="1"/>
      <c r="U1317" s="1"/>
      <c r="V1317" s="1">
        <v>3</v>
      </c>
      <c r="W1317" s="1">
        <v>398774.85</v>
      </c>
      <c r="X1317" s="1">
        <v>2025</v>
      </c>
      <c r="Y1317" s="5" t="s">
        <v>3591</v>
      </c>
      <c r="Z1317" s="5">
        <v>45690</v>
      </c>
      <c r="AA1317" s="5" t="str">
        <f t="shared" si="40"/>
        <v>Sunday</v>
      </c>
      <c r="AB1317" s="1" t="s">
        <v>9383</v>
      </c>
      <c r="AC1317" s="1">
        <v>8</v>
      </c>
      <c r="AD1317" s="1" t="s">
        <v>72</v>
      </c>
      <c r="AE1317" s="5">
        <v>45690</v>
      </c>
      <c r="AF1317" s="5" t="s">
        <v>12473</v>
      </c>
      <c r="AG1317" s="1" t="s">
        <v>130</v>
      </c>
      <c r="AH1317" s="1" t="s">
        <v>68</v>
      </c>
      <c r="AI1317" s="1" t="s">
        <v>11822</v>
      </c>
      <c r="AJ1317" s="1" t="s">
        <v>844</v>
      </c>
      <c r="AK1317">
        <f t="shared" si="41"/>
        <v>0</v>
      </c>
    </row>
    <row r="1318" spans="1:37" x14ac:dyDescent="0.3">
      <c r="A1318" s="1">
        <v>1317</v>
      </c>
      <c r="B1318" s="1" t="s">
        <v>65</v>
      </c>
      <c r="C1318" s="1">
        <v>38.903856080899999</v>
      </c>
      <c r="D1318" s="1" t="s">
        <v>13138</v>
      </c>
      <c r="E1318" s="1" t="s">
        <v>30</v>
      </c>
      <c r="F1318" s="1" t="s">
        <v>1038</v>
      </c>
      <c r="G1318" s="1" t="s">
        <v>198</v>
      </c>
      <c r="H1318" s="1">
        <v>137333.53</v>
      </c>
      <c r="I1318" s="1" t="s">
        <v>33</v>
      </c>
      <c r="J1318" s="1">
        <v>25016047</v>
      </c>
      <c r="K1318" s="5">
        <v>45690</v>
      </c>
      <c r="L1318" s="5" t="s">
        <v>12272</v>
      </c>
      <c r="M1318" s="1">
        <v>-76.980946094999993</v>
      </c>
      <c r="N1318" s="1" t="s">
        <v>34</v>
      </c>
      <c r="O1318" s="1" t="s">
        <v>69</v>
      </c>
      <c r="P1318" s="1" t="s">
        <v>36</v>
      </c>
      <c r="Q1318" s="1">
        <v>506</v>
      </c>
      <c r="R1318" s="2" t="s">
        <v>1039</v>
      </c>
      <c r="S1318" s="1">
        <v>5</v>
      </c>
      <c r="T1318" s="1"/>
      <c r="U1318" s="1"/>
      <c r="V1318" s="1">
        <v>5</v>
      </c>
      <c r="W1318" s="1">
        <v>401652.72</v>
      </c>
      <c r="X1318" s="1">
        <v>2025</v>
      </c>
      <c r="Y1318" s="5" t="s">
        <v>3592</v>
      </c>
      <c r="Z1318" s="5">
        <v>45690</v>
      </c>
      <c r="AA1318" s="5" t="str">
        <f t="shared" si="40"/>
        <v>Sunday</v>
      </c>
      <c r="AB1318" s="1" t="s">
        <v>9384</v>
      </c>
      <c r="AC1318" s="1">
        <v>6</v>
      </c>
      <c r="AD1318" s="1" t="s">
        <v>40</v>
      </c>
      <c r="AE1318" s="5">
        <v>45690</v>
      </c>
      <c r="AF1318" s="5" t="s">
        <v>11934</v>
      </c>
      <c r="AG1318" s="1" t="s">
        <v>1041</v>
      </c>
      <c r="AH1318" s="1" t="s">
        <v>34</v>
      </c>
      <c r="AI1318" s="1" t="s">
        <v>11820</v>
      </c>
      <c r="AJ1318" s="1" t="s">
        <v>1042</v>
      </c>
      <c r="AK1318">
        <f t="shared" si="41"/>
        <v>0</v>
      </c>
    </row>
    <row r="1319" spans="1:37" x14ac:dyDescent="0.3">
      <c r="A1319" s="1">
        <v>1318</v>
      </c>
      <c r="B1319" s="1" t="s">
        <v>520</v>
      </c>
      <c r="C1319" s="1">
        <v>38.899083256399997</v>
      </c>
      <c r="D1319" s="1" t="s">
        <v>13140</v>
      </c>
      <c r="E1319" s="1" t="s">
        <v>30</v>
      </c>
      <c r="F1319" s="1" t="s">
        <v>1061</v>
      </c>
      <c r="G1319" s="1" t="s">
        <v>225</v>
      </c>
      <c r="H1319" s="1">
        <v>136805.57999999999</v>
      </c>
      <c r="I1319" s="1" t="s">
        <v>33</v>
      </c>
      <c r="J1319" s="1">
        <v>25016237</v>
      </c>
      <c r="K1319" s="5">
        <v>45691</v>
      </c>
      <c r="L1319" s="5" t="s">
        <v>12150</v>
      </c>
      <c r="M1319" s="1">
        <v>-76.9344031145</v>
      </c>
      <c r="N1319" s="1" t="s">
        <v>46</v>
      </c>
      <c r="O1319" s="1" t="s">
        <v>226</v>
      </c>
      <c r="P1319" s="1" t="s">
        <v>60</v>
      </c>
      <c r="Q1319" s="1">
        <v>602</v>
      </c>
      <c r="R1319" s="2" t="s">
        <v>524</v>
      </c>
      <c r="S1319" s="1">
        <v>7</v>
      </c>
      <c r="T1319" s="1"/>
      <c r="U1319" s="1"/>
      <c r="V1319" s="1">
        <v>6</v>
      </c>
      <c r="W1319" s="1">
        <v>405690.2</v>
      </c>
      <c r="X1319" s="1">
        <v>2025</v>
      </c>
      <c r="Y1319" s="5" t="s">
        <v>3593</v>
      </c>
      <c r="Z1319" s="5">
        <v>45691</v>
      </c>
      <c r="AA1319" s="5" t="str">
        <f t="shared" si="40"/>
        <v>Monday</v>
      </c>
      <c r="AB1319" s="1" t="s">
        <v>9385</v>
      </c>
      <c r="AC1319" s="1">
        <v>7</v>
      </c>
      <c r="AD1319" s="1" t="s">
        <v>52</v>
      </c>
      <c r="AE1319" s="5">
        <v>45689</v>
      </c>
      <c r="AF1319" s="5" t="s">
        <v>11876</v>
      </c>
      <c r="AG1319" s="1" t="s">
        <v>229</v>
      </c>
      <c r="AH1319" s="1" t="s">
        <v>46</v>
      </c>
      <c r="AI1319" s="1" t="s">
        <v>11821</v>
      </c>
      <c r="AJ1319" s="1" t="s">
        <v>526</v>
      </c>
      <c r="AK1319">
        <f t="shared" si="41"/>
        <v>2</v>
      </c>
    </row>
    <row r="1320" spans="1:37" x14ac:dyDescent="0.3">
      <c r="A1320" s="1">
        <v>1319</v>
      </c>
      <c r="B1320" s="1" t="s">
        <v>313</v>
      </c>
      <c r="C1320" s="1">
        <v>38.930402667899997</v>
      </c>
      <c r="D1320" s="1" t="s">
        <v>13356</v>
      </c>
      <c r="E1320" s="1" t="s">
        <v>30</v>
      </c>
      <c r="F1320" s="1" t="s">
        <v>3594</v>
      </c>
      <c r="G1320" s="1" t="s">
        <v>32</v>
      </c>
      <c r="H1320" s="1">
        <v>140280.26</v>
      </c>
      <c r="I1320" s="1" t="s">
        <v>33</v>
      </c>
      <c r="J1320" s="1">
        <v>25016793</v>
      </c>
      <c r="K1320" s="5">
        <v>45692</v>
      </c>
      <c r="L1320" s="5" t="s">
        <v>12381</v>
      </c>
      <c r="M1320" s="1">
        <v>-76.995570248500002</v>
      </c>
      <c r="N1320" s="1" t="s">
        <v>46</v>
      </c>
      <c r="O1320" s="1" t="s">
        <v>127</v>
      </c>
      <c r="P1320" s="1" t="s">
        <v>60</v>
      </c>
      <c r="Q1320" s="1">
        <v>502</v>
      </c>
      <c r="R1320" s="2" t="s">
        <v>1894</v>
      </c>
      <c r="S1320" s="1">
        <v>5</v>
      </c>
      <c r="T1320" s="1"/>
      <c r="U1320" s="1"/>
      <c r="V1320" s="1">
        <v>5</v>
      </c>
      <c r="W1320" s="1">
        <v>400384.09</v>
      </c>
      <c r="X1320" s="1">
        <v>2025</v>
      </c>
      <c r="Y1320" s="5" t="s">
        <v>3595</v>
      </c>
      <c r="Z1320" s="5">
        <v>45692</v>
      </c>
      <c r="AA1320" s="5" t="str">
        <f t="shared" si="40"/>
        <v>Tuesday</v>
      </c>
      <c r="AB1320" s="1" t="s">
        <v>9386</v>
      </c>
      <c r="AC1320" s="1">
        <v>7</v>
      </c>
      <c r="AD1320" s="1" t="s">
        <v>52</v>
      </c>
      <c r="AE1320" s="5">
        <v>45692</v>
      </c>
      <c r="AF1320" s="5" t="s">
        <v>12925</v>
      </c>
      <c r="AG1320" s="1" t="s">
        <v>318</v>
      </c>
      <c r="AH1320" s="1" t="s">
        <v>46</v>
      </c>
      <c r="AI1320" s="1" t="s">
        <v>11821</v>
      </c>
      <c r="AJ1320" s="1" t="s">
        <v>1896</v>
      </c>
      <c r="AK1320">
        <f t="shared" si="41"/>
        <v>0</v>
      </c>
    </row>
    <row r="1321" spans="1:37" x14ac:dyDescent="0.3">
      <c r="A1321" s="1">
        <v>1320</v>
      </c>
      <c r="B1321" s="1" t="s">
        <v>55</v>
      </c>
      <c r="C1321" s="1">
        <v>38.919312231600003</v>
      </c>
      <c r="D1321" s="1" t="s">
        <v>14139</v>
      </c>
      <c r="E1321" s="1" t="s">
        <v>30</v>
      </c>
      <c r="F1321" s="1" t="s">
        <v>3596</v>
      </c>
      <c r="G1321" s="1" t="s">
        <v>58</v>
      </c>
      <c r="H1321" s="1">
        <v>139049.28</v>
      </c>
      <c r="I1321" s="1" t="s">
        <v>33</v>
      </c>
      <c r="J1321" s="1">
        <v>25017547</v>
      </c>
      <c r="K1321" s="5">
        <v>45693</v>
      </c>
      <c r="L1321" s="5" t="s">
        <v>11980</v>
      </c>
      <c r="M1321" s="1">
        <v>-77.018482506599995</v>
      </c>
      <c r="N1321" s="1" t="s">
        <v>34</v>
      </c>
      <c r="O1321" s="1" t="s">
        <v>59</v>
      </c>
      <c r="P1321" s="1" t="s">
        <v>36</v>
      </c>
      <c r="Q1321" s="1">
        <v>306</v>
      </c>
      <c r="R1321" s="2" t="s">
        <v>406</v>
      </c>
      <c r="S1321" s="1">
        <v>1</v>
      </c>
      <c r="T1321" s="1"/>
      <c r="U1321" s="1"/>
      <c r="V1321" s="1">
        <v>3</v>
      </c>
      <c r="W1321" s="1">
        <v>398397.19</v>
      </c>
      <c r="X1321" s="1">
        <v>2025</v>
      </c>
      <c r="Y1321" s="5" t="s">
        <v>3597</v>
      </c>
      <c r="Z1321" s="5">
        <v>45693</v>
      </c>
      <c r="AA1321" s="5" t="str">
        <f t="shared" si="40"/>
        <v>Wednesday</v>
      </c>
      <c r="AB1321" s="1" t="s">
        <v>9387</v>
      </c>
      <c r="AC1321" s="1">
        <v>6</v>
      </c>
      <c r="AD1321" s="1" t="s">
        <v>40</v>
      </c>
      <c r="AE1321" s="5">
        <v>45693</v>
      </c>
      <c r="AF1321" s="5" t="s">
        <v>12787</v>
      </c>
      <c r="AG1321" s="1" t="s">
        <v>63</v>
      </c>
      <c r="AH1321" s="1" t="s">
        <v>34</v>
      </c>
      <c r="AI1321" s="1" t="s">
        <v>11820</v>
      </c>
      <c r="AJ1321" s="1" t="s">
        <v>844</v>
      </c>
      <c r="AK1321">
        <f t="shared" si="41"/>
        <v>0</v>
      </c>
    </row>
    <row r="1322" spans="1:37" x14ac:dyDescent="0.3">
      <c r="A1322" s="1">
        <v>1321</v>
      </c>
      <c r="B1322" s="1" t="s">
        <v>706</v>
      </c>
      <c r="C1322" s="1">
        <v>38.9152318935</v>
      </c>
      <c r="D1322" s="1" t="s">
        <v>13758</v>
      </c>
      <c r="E1322" s="1" t="s">
        <v>30</v>
      </c>
      <c r="F1322" s="1" t="s">
        <v>734</v>
      </c>
      <c r="G1322" s="1" t="s">
        <v>709</v>
      </c>
      <c r="H1322" s="1">
        <v>138598.32999999999</v>
      </c>
      <c r="I1322" s="1" t="s">
        <v>33</v>
      </c>
      <c r="J1322" s="1">
        <v>25017846</v>
      </c>
      <c r="K1322" s="5">
        <v>45694</v>
      </c>
      <c r="L1322" s="5" t="s">
        <v>12382</v>
      </c>
      <c r="M1322" s="1">
        <v>-77.067494694900006</v>
      </c>
      <c r="N1322" s="1" t="s">
        <v>46</v>
      </c>
      <c r="O1322" s="1" t="s">
        <v>710</v>
      </c>
      <c r="P1322" s="1" t="s">
        <v>60</v>
      </c>
      <c r="Q1322" s="1">
        <v>206</v>
      </c>
      <c r="R1322" s="2" t="s">
        <v>711</v>
      </c>
      <c r="S1322" s="1">
        <v>2</v>
      </c>
      <c r="T1322" s="1"/>
      <c r="U1322" s="1"/>
      <c r="V1322" s="1">
        <v>2</v>
      </c>
      <c r="W1322" s="1">
        <v>394146.5</v>
      </c>
      <c r="X1322" s="1">
        <v>2025</v>
      </c>
      <c r="Y1322" s="5" t="s">
        <v>3598</v>
      </c>
      <c r="Z1322" s="5">
        <v>45694</v>
      </c>
      <c r="AA1322" s="5" t="str">
        <f t="shared" si="40"/>
        <v>Thursday</v>
      </c>
      <c r="AB1322" s="1" t="s">
        <v>9388</v>
      </c>
      <c r="AC1322" s="1">
        <v>7</v>
      </c>
      <c r="AD1322" s="1" t="s">
        <v>52</v>
      </c>
      <c r="AE1322" s="5">
        <v>45694</v>
      </c>
      <c r="AF1322" s="5" t="s">
        <v>12447</v>
      </c>
      <c r="AG1322" s="1" t="s">
        <v>713</v>
      </c>
      <c r="AH1322" s="1" t="s">
        <v>46</v>
      </c>
      <c r="AI1322" s="1" t="s">
        <v>11821</v>
      </c>
      <c r="AJ1322" s="1" t="s">
        <v>736</v>
      </c>
      <c r="AK1322">
        <f t="shared" si="41"/>
        <v>0</v>
      </c>
    </row>
    <row r="1323" spans="1:37" x14ac:dyDescent="0.3">
      <c r="A1323" s="1">
        <v>1322</v>
      </c>
      <c r="B1323" s="1" t="s">
        <v>365</v>
      </c>
      <c r="C1323" s="1">
        <v>38.9564890953</v>
      </c>
      <c r="D1323" s="1" t="s">
        <v>13936</v>
      </c>
      <c r="E1323" s="1" t="s">
        <v>30</v>
      </c>
      <c r="F1323" s="1" t="s">
        <v>2235</v>
      </c>
      <c r="G1323" s="1" t="s">
        <v>367</v>
      </c>
      <c r="H1323" s="1">
        <v>143179.39000000001</v>
      </c>
      <c r="I1323" s="1" t="s">
        <v>33</v>
      </c>
      <c r="J1323" s="1">
        <v>25020117</v>
      </c>
      <c r="K1323" s="5">
        <v>45698</v>
      </c>
      <c r="L1323" s="5" t="s">
        <v>12301</v>
      </c>
      <c r="M1323" s="1">
        <v>-77.083543312000003</v>
      </c>
      <c r="N1323" s="1" t="s">
        <v>46</v>
      </c>
      <c r="O1323" s="1" t="s">
        <v>368</v>
      </c>
      <c r="P1323" s="1" t="s">
        <v>36</v>
      </c>
      <c r="Q1323" s="1">
        <v>202</v>
      </c>
      <c r="R1323" s="2" t="s">
        <v>1412</v>
      </c>
      <c r="S1323" s="1">
        <v>3</v>
      </c>
      <c r="T1323" s="1" t="s">
        <v>2128</v>
      </c>
      <c r="U1323" s="1"/>
      <c r="V1323" s="1">
        <v>2</v>
      </c>
      <c r="W1323" s="1">
        <v>392758.87</v>
      </c>
      <c r="X1323" s="1">
        <v>2025</v>
      </c>
      <c r="Y1323" s="5" t="s">
        <v>3599</v>
      </c>
      <c r="Z1323" s="5">
        <v>45698</v>
      </c>
      <c r="AA1323" s="5" t="str">
        <f t="shared" si="40"/>
        <v>Monday</v>
      </c>
      <c r="AB1323" s="1" t="s">
        <v>9389</v>
      </c>
      <c r="AC1323" s="1">
        <v>7</v>
      </c>
      <c r="AD1323" s="1" t="s">
        <v>52</v>
      </c>
      <c r="AE1323" s="5">
        <v>45698</v>
      </c>
      <c r="AF1323" s="5" t="s">
        <v>12326</v>
      </c>
      <c r="AG1323" s="1" t="s">
        <v>1414</v>
      </c>
      <c r="AH1323" s="1" t="s">
        <v>46</v>
      </c>
      <c r="AI1323" s="1" t="s">
        <v>11821</v>
      </c>
      <c r="AJ1323" s="1" t="s">
        <v>2145</v>
      </c>
      <c r="AK1323">
        <f t="shared" si="41"/>
        <v>0</v>
      </c>
    </row>
    <row r="1324" spans="1:37" x14ac:dyDescent="0.3">
      <c r="A1324" s="1">
        <v>1323</v>
      </c>
      <c r="B1324" s="1" t="s">
        <v>29</v>
      </c>
      <c r="C1324" s="1">
        <v>38.902520725000002</v>
      </c>
      <c r="D1324" s="1" t="s">
        <v>13940</v>
      </c>
      <c r="E1324" s="1" t="s">
        <v>30</v>
      </c>
      <c r="F1324" s="1" t="s">
        <v>2256</v>
      </c>
      <c r="G1324" s="1" t="s">
        <v>115</v>
      </c>
      <c r="H1324" s="1">
        <v>137185.32999999999</v>
      </c>
      <c r="I1324" s="1" t="s">
        <v>33</v>
      </c>
      <c r="J1324" s="1">
        <v>25021939</v>
      </c>
      <c r="K1324" s="5">
        <v>45702</v>
      </c>
      <c r="L1324" s="5" t="s">
        <v>12383</v>
      </c>
      <c r="M1324" s="1">
        <v>-77.020912419799998</v>
      </c>
      <c r="N1324" s="1" t="s">
        <v>46</v>
      </c>
      <c r="O1324" s="1" t="s">
        <v>117</v>
      </c>
      <c r="P1324" s="1" t="s">
        <v>36</v>
      </c>
      <c r="Q1324" s="1">
        <v>101</v>
      </c>
      <c r="R1324" s="2" t="s">
        <v>118</v>
      </c>
      <c r="S1324" s="1">
        <v>6</v>
      </c>
      <c r="T1324" s="1" t="s">
        <v>184</v>
      </c>
      <c r="U1324" s="1"/>
      <c r="V1324" s="1">
        <v>1</v>
      </c>
      <c r="W1324" s="1">
        <v>398186.04</v>
      </c>
      <c r="X1324" s="1">
        <v>2025</v>
      </c>
      <c r="Y1324" s="5" t="s">
        <v>3600</v>
      </c>
      <c r="Z1324" s="5">
        <v>45702</v>
      </c>
      <c r="AA1324" s="5" t="str">
        <f t="shared" si="40"/>
        <v>Friday</v>
      </c>
      <c r="AB1324" s="1" t="s">
        <v>9390</v>
      </c>
      <c r="AC1324" s="1">
        <v>7</v>
      </c>
      <c r="AD1324" s="1" t="s">
        <v>52</v>
      </c>
      <c r="AE1324" s="5">
        <v>45702</v>
      </c>
      <c r="AF1324" s="5" t="s">
        <v>12904</v>
      </c>
      <c r="AG1324" s="1" t="s">
        <v>455</v>
      </c>
      <c r="AH1324" s="1" t="s">
        <v>46</v>
      </c>
      <c r="AI1324" s="1" t="s">
        <v>11821</v>
      </c>
      <c r="AJ1324" s="1" t="s">
        <v>2258</v>
      </c>
      <c r="AK1324">
        <f t="shared" si="41"/>
        <v>0</v>
      </c>
    </row>
    <row r="1325" spans="1:37" x14ac:dyDescent="0.3">
      <c r="A1325" s="1">
        <v>1324</v>
      </c>
      <c r="B1325" s="1" t="s">
        <v>124</v>
      </c>
      <c r="C1325" s="1">
        <v>38.909638530400002</v>
      </c>
      <c r="D1325" s="1" t="s">
        <v>14140</v>
      </c>
      <c r="E1325" s="1" t="s">
        <v>30</v>
      </c>
      <c r="F1325" s="1" t="s">
        <v>3601</v>
      </c>
      <c r="G1325" s="1" t="s">
        <v>58</v>
      </c>
      <c r="H1325" s="1">
        <v>137975.31</v>
      </c>
      <c r="I1325" s="1" t="s">
        <v>33</v>
      </c>
      <c r="J1325" s="1">
        <v>25022233</v>
      </c>
      <c r="K1325" s="5">
        <v>45702</v>
      </c>
      <c r="L1325" s="5" t="s">
        <v>11915</v>
      </c>
      <c r="M1325" s="1">
        <v>-77.010607255400004</v>
      </c>
      <c r="N1325" s="1" t="s">
        <v>46</v>
      </c>
      <c r="O1325" s="1" t="s">
        <v>127</v>
      </c>
      <c r="P1325" s="1" t="s">
        <v>48</v>
      </c>
      <c r="Q1325" s="1">
        <v>308</v>
      </c>
      <c r="R1325" s="2" t="s">
        <v>128</v>
      </c>
      <c r="S1325" s="1">
        <v>5</v>
      </c>
      <c r="T1325" s="1"/>
      <c r="U1325" s="1"/>
      <c r="V1325" s="1">
        <v>3</v>
      </c>
      <c r="W1325" s="1">
        <v>399080.01</v>
      </c>
      <c r="X1325" s="1">
        <v>2025</v>
      </c>
      <c r="Y1325" s="5" t="s">
        <v>3602</v>
      </c>
      <c r="Z1325" s="5">
        <v>45703</v>
      </c>
      <c r="AA1325" s="5" t="str">
        <f t="shared" si="40"/>
        <v>Saturday</v>
      </c>
      <c r="AB1325" s="1" t="s">
        <v>9391</v>
      </c>
      <c r="AC1325" s="1">
        <v>7</v>
      </c>
      <c r="AD1325" s="1" t="s">
        <v>52</v>
      </c>
      <c r="AE1325" s="5">
        <v>45702</v>
      </c>
      <c r="AF1325" s="5" t="s">
        <v>11906</v>
      </c>
      <c r="AG1325" s="1" t="s">
        <v>130</v>
      </c>
      <c r="AH1325" s="1" t="s">
        <v>46</v>
      </c>
      <c r="AI1325" s="1" t="s">
        <v>11821</v>
      </c>
      <c r="AJ1325" s="1" t="s">
        <v>1619</v>
      </c>
      <c r="AK1325">
        <f t="shared" si="41"/>
        <v>0</v>
      </c>
    </row>
    <row r="1326" spans="1:37" x14ac:dyDescent="0.3">
      <c r="A1326" s="1">
        <v>1325</v>
      </c>
      <c r="B1326" s="1" t="s">
        <v>616</v>
      </c>
      <c r="C1326" s="1">
        <v>38.945254107899999</v>
      </c>
      <c r="D1326" s="1" t="s">
        <v>13357</v>
      </c>
      <c r="E1326" s="1" t="s">
        <v>113</v>
      </c>
      <c r="F1326" s="1" t="s">
        <v>3603</v>
      </c>
      <c r="G1326" s="1" t="s">
        <v>336</v>
      </c>
      <c r="H1326" s="1">
        <v>141929.12</v>
      </c>
      <c r="I1326" s="1" t="s">
        <v>434</v>
      </c>
      <c r="J1326" s="1">
        <v>25011791</v>
      </c>
      <c r="K1326" s="5">
        <v>45682</v>
      </c>
      <c r="L1326" s="5" t="s">
        <v>10343</v>
      </c>
      <c r="M1326" s="1">
        <v>-76.978043193000005</v>
      </c>
      <c r="N1326" s="1" t="s">
        <v>11830</v>
      </c>
      <c r="O1326" s="1" t="s">
        <v>190</v>
      </c>
      <c r="P1326" s="1" t="s">
        <v>36</v>
      </c>
      <c r="Q1326" s="1">
        <v>503</v>
      </c>
      <c r="R1326" s="2" t="s">
        <v>619</v>
      </c>
      <c r="S1326" s="1">
        <v>5</v>
      </c>
      <c r="T1326" s="1"/>
      <c r="U1326" s="1"/>
      <c r="V1326" s="1">
        <v>5</v>
      </c>
      <c r="W1326" s="1">
        <v>401903.41</v>
      </c>
      <c r="X1326" s="1">
        <v>2025</v>
      </c>
      <c r="Y1326" s="5" t="s">
        <v>3604</v>
      </c>
      <c r="Z1326" s="5">
        <v>45682</v>
      </c>
      <c r="AA1326" s="5" t="str">
        <f t="shared" si="40"/>
        <v>Saturday</v>
      </c>
      <c r="AB1326" s="1" t="s">
        <v>9392</v>
      </c>
      <c r="AC1326" s="1">
        <v>3</v>
      </c>
      <c r="AD1326" s="1" t="s">
        <v>11831</v>
      </c>
      <c r="AE1326" s="5">
        <v>45682</v>
      </c>
      <c r="AF1326" s="5" t="s">
        <v>12515</v>
      </c>
      <c r="AG1326" s="1" t="s">
        <v>621</v>
      </c>
      <c r="AH1326" s="1" t="s">
        <v>11830</v>
      </c>
      <c r="AI1326" s="1" t="s">
        <v>11830</v>
      </c>
      <c r="AJ1326" s="1" t="s">
        <v>3605</v>
      </c>
      <c r="AK1326">
        <f t="shared" si="41"/>
        <v>0</v>
      </c>
    </row>
    <row r="1327" spans="1:37" x14ac:dyDescent="0.3">
      <c r="A1327" s="1">
        <v>1326</v>
      </c>
      <c r="B1327" s="1" t="s">
        <v>132</v>
      </c>
      <c r="C1327" s="1">
        <v>38.929516886099996</v>
      </c>
      <c r="D1327" s="1" t="s">
        <v>13711</v>
      </c>
      <c r="E1327" s="1" t="s">
        <v>30</v>
      </c>
      <c r="F1327" s="1" t="s">
        <v>134</v>
      </c>
      <c r="G1327" s="1" t="s">
        <v>77</v>
      </c>
      <c r="H1327" s="1">
        <v>140182.43</v>
      </c>
      <c r="I1327" s="1" t="s">
        <v>33</v>
      </c>
      <c r="J1327" s="1">
        <v>25008915</v>
      </c>
      <c r="K1327" s="5">
        <v>45676</v>
      </c>
      <c r="L1327" s="5" t="s">
        <v>11891</v>
      </c>
      <c r="M1327" s="1">
        <v>-77.032729863300005</v>
      </c>
      <c r="N1327" s="1" t="s">
        <v>34</v>
      </c>
      <c r="O1327" s="1" t="s">
        <v>78</v>
      </c>
      <c r="P1327" s="1" t="s">
        <v>36</v>
      </c>
      <c r="Q1327" s="1">
        <v>302</v>
      </c>
      <c r="R1327" s="2" t="s">
        <v>135</v>
      </c>
      <c r="S1327" s="1">
        <v>1</v>
      </c>
      <c r="T1327" s="1"/>
      <c r="U1327" s="1"/>
      <c r="V1327" s="1">
        <v>3</v>
      </c>
      <c r="W1327" s="1">
        <v>397162.06</v>
      </c>
      <c r="X1327" s="1">
        <v>2025</v>
      </c>
      <c r="Y1327" s="5" t="s">
        <v>3606</v>
      </c>
      <c r="Z1327" s="5">
        <v>45676</v>
      </c>
      <c r="AA1327" s="5" t="str">
        <f t="shared" si="40"/>
        <v>Sunday</v>
      </c>
      <c r="AB1327" s="1" t="s">
        <v>9393</v>
      </c>
      <c r="AC1327" s="1">
        <v>6</v>
      </c>
      <c r="AD1327" s="1" t="s">
        <v>40</v>
      </c>
      <c r="AE1327" s="5">
        <v>45676</v>
      </c>
      <c r="AF1327" s="5" t="s">
        <v>12617</v>
      </c>
      <c r="AG1327" s="1" t="s">
        <v>137</v>
      </c>
      <c r="AH1327" s="1" t="s">
        <v>34</v>
      </c>
      <c r="AI1327" s="1" t="s">
        <v>11820</v>
      </c>
      <c r="AJ1327" s="1" t="s">
        <v>138</v>
      </c>
      <c r="AK1327">
        <f t="shared" si="41"/>
        <v>0</v>
      </c>
    </row>
    <row r="1328" spans="1:37" x14ac:dyDescent="0.3">
      <c r="A1328" s="1">
        <v>1327</v>
      </c>
      <c r="B1328" s="1" t="s">
        <v>172</v>
      </c>
      <c r="C1328" s="1">
        <v>38.871525544699999</v>
      </c>
      <c r="D1328" s="1" t="s">
        <v>14948</v>
      </c>
      <c r="E1328" s="1" t="s">
        <v>30</v>
      </c>
      <c r="F1328" s="1" t="s">
        <v>3607</v>
      </c>
      <c r="G1328" s="1" t="s">
        <v>175</v>
      </c>
      <c r="H1328" s="1">
        <v>133744.91020154601</v>
      </c>
      <c r="I1328" s="1" t="s">
        <v>33</v>
      </c>
      <c r="J1328" s="1">
        <v>25012533</v>
      </c>
      <c r="K1328" s="5">
        <v>45684</v>
      </c>
      <c r="L1328" s="5" t="s">
        <v>12384</v>
      </c>
      <c r="M1328" s="1">
        <v>-76.967774948900001</v>
      </c>
      <c r="N1328" s="1" t="s">
        <v>34</v>
      </c>
      <c r="O1328" s="1" t="s">
        <v>281</v>
      </c>
      <c r="P1328" s="1" t="s">
        <v>48</v>
      </c>
      <c r="Q1328" s="1">
        <v>607</v>
      </c>
      <c r="R1328" s="2" t="s">
        <v>1766</v>
      </c>
      <c r="S1328" s="1">
        <v>7</v>
      </c>
      <c r="T1328" s="1"/>
      <c r="U1328" s="1"/>
      <c r="V1328" s="1">
        <v>6</v>
      </c>
      <c r="W1328" s="1">
        <v>402796.44121654797</v>
      </c>
      <c r="X1328" s="1">
        <v>2025</v>
      </c>
      <c r="Y1328" s="5" t="s">
        <v>3608</v>
      </c>
      <c r="Z1328" s="5">
        <v>45684</v>
      </c>
      <c r="AA1328" s="5" t="str">
        <f t="shared" si="40"/>
        <v>Monday</v>
      </c>
      <c r="AB1328" s="1" t="s">
        <v>9394</v>
      </c>
      <c r="AC1328" s="1">
        <v>6</v>
      </c>
      <c r="AD1328" s="1" t="s">
        <v>40</v>
      </c>
      <c r="AE1328" s="5">
        <v>45684</v>
      </c>
      <c r="AF1328" s="5" t="s">
        <v>12926</v>
      </c>
      <c r="AG1328" s="1" t="s">
        <v>1652</v>
      </c>
      <c r="AH1328" s="1" t="s">
        <v>34</v>
      </c>
      <c r="AI1328" s="1" t="s">
        <v>11820</v>
      </c>
      <c r="AJ1328" s="1" t="s">
        <v>1768</v>
      </c>
      <c r="AK1328">
        <f t="shared" si="41"/>
        <v>0</v>
      </c>
    </row>
    <row r="1329" spans="1:37" x14ac:dyDescent="0.3">
      <c r="A1329" s="1">
        <v>1328</v>
      </c>
      <c r="B1329" s="1" t="s">
        <v>313</v>
      </c>
      <c r="C1329" s="1">
        <v>38.920226319500003</v>
      </c>
      <c r="D1329" s="1" t="s">
        <v>13358</v>
      </c>
      <c r="E1329" s="1" t="s">
        <v>30</v>
      </c>
      <c r="F1329" s="1" t="s">
        <v>3609</v>
      </c>
      <c r="G1329" s="1" t="s">
        <v>32</v>
      </c>
      <c r="H1329" s="1">
        <v>139150.59</v>
      </c>
      <c r="I1329" s="1" t="s">
        <v>33</v>
      </c>
      <c r="J1329" s="1">
        <v>25012748</v>
      </c>
      <c r="K1329" s="5">
        <v>45684</v>
      </c>
      <c r="L1329" s="5" t="s">
        <v>12385</v>
      </c>
      <c r="M1329" s="1">
        <v>-77.001299595800006</v>
      </c>
      <c r="N1329" s="1" t="s">
        <v>68</v>
      </c>
      <c r="O1329" s="1" t="s">
        <v>127</v>
      </c>
      <c r="P1329" s="1" t="s">
        <v>60</v>
      </c>
      <c r="Q1329" s="1">
        <v>502</v>
      </c>
      <c r="R1329" s="2" t="s">
        <v>828</v>
      </c>
      <c r="S1329" s="1">
        <v>5</v>
      </c>
      <c r="T1329" s="1"/>
      <c r="U1329" s="1"/>
      <c r="V1329" s="1">
        <v>5</v>
      </c>
      <c r="W1329" s="1">
        <v>399887.3</v>
      </c>
      <c r="X1329" s="1">
        <v>2025</v>
      </c>
      <c r="Y1329" s="5" t="s">
        <v>3610</v>
      </c>
      <c r="Z1329" s="5">
        <v>45684</v>
      </c>
      <c r="AA1329" s="5" t="str">
        <f t="shared" si="40"/>
        <v>Monday</v>
      </c>
      <c r="AB1329" s="1" t="s">
        <v>9395</v>
      </c>
      <c r="AC1329" s="1">
        <v>8</v>
      </c>
      <c r="AD1329" s="1" t="s">
        <v>72</v>
      </c>
      <c r="AE1329" s="5">
        <v>45684</v>
      </c>
      <c r="AF1329" s="5" t="s">
        <v>12439</v>
      </c>
      <c r="AG1329" s="1" t="s">
        <v>318</v>
      </c>
      <c r="AH1329" s="1" t="s">
        <v>68</v>
      </c>
      <c r="AI1329" s="1" t="s">
        <v>11822</v>
      </c>
      <c r="AJ1329" s="1" t="s">
        <v>830</v>
      </c>
      <c r="AK1329">
        <f t="shared" si="41"/>
        <v>0</v>
      </c>
    </row>
    <row r="1330" spans="1:37" x14ac:dyDescent="0.3">
      <c r="A1330" s="1">
        <v>1329</v>
      </c>
      <c r="B1330" s="1" t="s">
        <v>55</v>
      </c>
      <c r="C1330" s="1">
        <v>38.921555727200001</v>
      </c>
      <c r="D1330" s="1" t="s">
        <v>14141</v>
      </c>
      <c r="E1330" s="1" t="s">
        <v>30</v>
      </c>
      <c r="F1330" s="1" t="s">
        <v>3612</v>
      </c>
      <c r="G1330" s="1" t="s">
        <v>77</v>
      </c>
      <c r="H1330" s="1">
        <v>139298.70000000001</v>
      </c>
      <c r="I1330" s="1" t="s">
        <v>33</v>
      </c>
      <c r="J1330" s="1">
        <v>25012821</v>
      </c>
      <c r="K1330" s="5">
        <v>45684</v>
      </c>
      <c r="L1330" s="5" t="s">
        <v>12326</v>
      </c>
      <c r="M1330" s="1">
        <v>-77.033572058000004</v>
      </c>
      <c r="N1330" s="1" t="s">
        <v>34</v>
      </c>
      <c r="O1330" s="1" t="s">
        <v>78</v>
      </c>
      <c r="P1330" s="1" t="s">
        <v>36</v>
      </c>
      <c r="Q1330" s="1">
        <v>304</v>
      </c>
      <c r="R1330" s="2" t="s">
        <v>2103</v>
      </c>
      <c r="S1330" s="1">
        <v>1</v>
      </c>
      <c r="T1330" s="1"/>
      <c r="U1330" s="1"/>
      <c r="V1330" s="1">
        <v>3</v>
      </c>
      <c r="W1330" s="1">
        <v>397088.71</v>
      </c>
      <c r="X1330" s="1">
        <v>2025</v>
      </c>
      <c r="Y1330" s="5" t="s">
        <v>3613</v>
      </c>
      <c r="Z1330" s="5">
        <v>45684</v>
      </c>
      <c r="AA1330" s="5" t="str">
        <f t="shared" si="40"/>
        <v>Monday</v>
      </c>
      <c r="AB1330" s="1" t="s">
        <v>9396</v>
      </c>
      <c r="AC1330" s="1">
        <v>6</v>
      </c>
      <c r="AD1330" s="1" t="s">
        <v>40</v>
      </c>
      <c r="AE1330" s="5">
        <v>45684</v>
      </c>
      <c r="AF1330" s="5" t="s">
        <v>12480</v>
      </c>
      <c r="AG1330" s="1" t="s">
        <v>2105</v>
      </c>
      <c r="AH1330" s="1" t="s">
        <v>34</v>
      </c>
      <c r="AI1330" s="1" t="s">
        <v>11820</v>
      </c>
      <c r="AJ1330" s="1" t="s">
        <v>3614</v>
      </c>
      <c r="AK1330">
        <f t="shared" si="41"/>
        <v>0</v>
      </c>
    </row>
    <row r="1331" spans="1:37" x14ac:dyDescent="0.3">
      <c r="A1331" s="1">
        <v>1330</v>
      </c>
      <c r="B1331" s="1" t="s">
        <v>334</v>
      </c>
      <c r="C1331" s="1">
        <v>38.920157010899999</v>
      </c>
      <c r="D1331" s="1" t="s">
        <v>13222</v>
      </c>
      <c r="E1331" s="1" t="s">
        <v>30</v>
      </c>
      <c r="F1331" s="1" t="s">
        <v>1998</v>
      </c>
      <c r="G1331" s="1" t="s">
        <v>336</v>
      </c>
      <c r="H1331" s="1">
        <v>139142.94</v>
      </c>
      <c r="I1331" s="1" t="s">
        <v>33</v>
      </c>
      <c r="J1331" s="1">
        <v>25003729</v>
      </c>
      <c r="K1331" s="5">
        <v>45666</v>
      </c>
      <c r="L1331" s="5" t="s">
        <v>12386</v>
      </c>
      <c r="M1331" s="1">
        <v>-76.990305970099996</v>
      </c>
      <c r="N1331" s="1" t="s">
        <v>34</v>
      </c>
      <c r="O1331" s="1" t="s">
        <v>337</v>
      </c>
      <c r="P1331" s="1" t="s">
        <v>48</v>
      </c>
      <c r="Q1331" s="1">
        <v>505</v>
      </c>
      <c r="R1331" s="2" t="s">
        <v>338</v>
      </c>
      <c r="S1331" s="1">
        <v>5</v>
      </c>
      <c r="T1331" s="1"/>
      <c r="U1331" s="1"/>
      <c r="V1331" s="1">
        <v>5</v>
      </c>
      <c r="W1331" s="1">
        <v>400840.66</v>
      </c>
      <c r="X1331" s="1">
        <v>2025</v>
      </c>
      <c r="Y1331" s="5" t="s">
        <v>3615</v>
      </c>
      <c r="Z1331" s="5">
        <v>45666</v>
      </c>
      <c r="AA1331" s="5" t="str">
        <f t="shared" si="40"/>
        <v>Thursday</v>
      </c>
      <c r="AB1331" s="1" t="s">
        <v>9397</v>
      </c>
      <c r="AC1331" s="1">
        <v>6</v>
      </c>
      <c r="AD1331" s="1" t="s">
        <v>40</v>
      </c>
      <c r="AE1331" s="5">
        <v>45666</v>
      </c>
      <c r="AF1331" s="5" t="s">
        <v>12927</v>
      </c>
      <c r="AG1331" s="1" t="s">
        <v>340</v>
      </c>
      <c r="AH1331" s="1" t="s">
        <v>34</v>
      </c>
      <c r="AI1331" s="1" t="s">
        <v>11820</v>
      </c>
      <c r="AJ1331" s="1" t="s">
        <v>341</v>
      </c>
      <c r="AK1331">
        <f t="shared" si="41"/>
        <v>0</v>
      </c>
    </row>
    <row r="1332" spans="1:37" x14ac:dyDescent="0.3">
      <c r="A1332" s="1">
        <v>1331</v>
      </c>
      <c r="B1332" s="1" t="s">
        <v>148</v>
      </c>
      <c r="C1332" s="1">
        <v>38.869588069499997</v>
      </c>
      <c r="D1332" s="1" t="s">
        <v>14710</v>
      </c>
      <c r="E1332" s="1" t="s">
        <v>30</v>
      </c>
      <c r="F1332" s="1" t="s">
        <v>3616</v>
      </c>
      <c r="G1332" s="1" t="s">
        <v>236</v>
      </c>
      <c r="H1332" s="1">
        <v>133529.41</v>
      </c>
      <c r="I1332" s="1" t="s">
        <v>33</v>
      </c>
      <c r="J1332" s="1">
        <v>25027268</v>
      </c>
      <c r="K1332" s="5">
        <v>45712</v>
      </c>
      <c r="L1332" s="5" t="s">
        <v>12387</v>
      </c>
      <c r="M1332" s="1">
        <v>-77.011921063800003</v>
      </c>
      <c r="N1332" s="1" t="s">
        <v>46</v>
      </c>
      <c r="O1332" s="1" t="s">
        <v>150</v>
      </c>
      <c r="P1332" s="1" t="s">
        <v>36</v>
      </c>
      <c r="Q1332" s="1">
        <v>105</v>
      </c>
      <c r="R1332" s="2" t="s">
        <v>647</v>
      </c>
      <c r="S1332" s="1">
        <v>6</v>
      </c>
      <c r="T1332" s="1" t="s">
        <v>239</v>
      </c>
      <c r="U1332" s="1"/>
      <c r="V1332" s="1">
        <v>1</v>
      </c>
      <c r="W1332" s="1">
        <v>398965.48</v>
      </c>
      <c r="X1332" s="1">
        <v>2025</v>
      </c>
      <c r="Y1332" s="5" t="s">
        <v>3617</v>
      </c>
      <c r="Z1332" s="5">
        <v>45712</v>
      </c>
      <c r="AA1332" s="5" t="str">
        <f t="shared" si="40"/>
        <v>Monday</v>
      </c>
      <c r="AB1332" s="1" t="s">
        <v>9398</v>
      </c>
      <c r="AC1332" s="1">
        <v>7</v>
      </c>
      <c r="AD1332" s="1" t="s">
        <v>52</v>
      </c>
      <c r="AE1332" s="5">
        <v>45712</v>
      </c>
      <c r="AF1332" s="5" t="s">
        <v>11868</v>
      </c>
      <c r="AG1332" s="1" t="s">
        <v>650</v>
      </c>
      <c r="AH1332" s="1" t="s">
        <v>46</v>
      </c>
      <c r="AI1332" s="1" t="s">
        <v>11821</v>
      </c>
      <c r="AJ1332" s="1" t="s">
        <v>651</v>
      </c>
      <c r="AK1332">
        <f t="shared" si="41"/>
        <v>0</v>
      </c>
    </row>
    <row r="1333" spans="1:37" x14ac:dyDescent="0.3">
      <c r="A1333" s="1">
        <v>1332</v>
      </c>
      <c r="B1333" s="1" t="s">
        <v>55</v>
      </c>
      <c r="C1333" s="1">
        <v>38.917427679100001</v>
      </c>
      <c r="D1333" s="1" t="s">
        <v>14068</v>
      </c>
      <c r="E1333" s="1" t="s">
        <v>30</v>
      </c>
      <c r="F1333" s="1" t="s">
        <v>3127</v>
      </c>
      <c r="G1333" s="1" t="s">
        <v>58</v>
      </c>
      <c r="H1333" s="1">
        <v>138840.04999999999</v>
      </c>
      <c r="I1333" s="1" t="s">
        <v>33</v>
      </c>
      <c r="J1333" s="1">
        <v>25420299</v>
      </c>
      <c r="K1333" s="5">
        <v>45674</v>
      </c>
      <c r="L1333" s="5" t="s">
        <v>12388</v>
      </c>
      <c r="M1333" s="1">
        <v>-77.016757325</v>
      </c>
      <c r="N1333" s="1" t="s">
        <v>34</v>
      </c>
      <c r="O1333" s="1" t="s">
        <v>59</v>
      </c>
      <c r="P1333" s="1" t="s">
        <v>60</v>
      </c>
      <c r="Q1333" s="1">
        <v>306</v>
      </c>
      <c r="R1333" s="2" t="s">
        <v>406</v>
      </c>
      <c r="S1333" s="1">
        <v>1</v>
      </c>
      <c r="T1333" s="1"/>
      <c r="U1333" s="1"/>
      <c r="V1333" s="1">
        <v>3</v>
      </c>
      <c r="W1333" s="1">
        <v>398546.76</v>
      </c>
      <c r="X1333" s="1">
        <v>2025</v>
      </c>
      <c r="Y1333" s="5" t="s">
        <v>3618</v>
      </c>
      <c r="Z1333" s="5">
        <v>45678</v>
      </c>
      <c r="AA1333" s="5" t="str">
        <f t="shared" si="40"/>
        <v>Tuesday</v>
      </c>
      <c r="AB1333" s="1" t="s">
        <v>9399</v>
      </c>
      <c r="AC1333" s="1">
        <v>6</v>
      </c>
      <c r="AD1333" s="1" t="s">
        <v>40</v>
      </c>
      <c r="AE1333" s="5">
        <v>45674</v>
      </c>
      <c r="AF1333" s="5" t="s">
        <v>12501</v>
      </c>
      <c r="AG1333" s="1" t="s">
        <v>1816</v>
      </c>
      <c r="AH1333" s="1" t="s">
        <v>34</v>
      </c>
      <c r="AI1333" s="1" t="s">
        <v>11820</v>
      </c>
      <c r="AJ1333" s="1" t="s">
        <v>3129</v>
      </c>
      <c r="AK1333">
        <f t="shared" si="41"/>
        <v>0</v>
      </c>
    </row>
    <row r="1334" spans="1:37" x14ac:dyDescent="0.3">
      <c r="A1334" s="1">
        <v>1333</v>
      </c>
      <c r="B1334" s="1" t="s">
        <v>124</v>
      </c>
      <c r="C1334" s="1">
        <v>38.918112267200001</v>
      </c>
      <c r="D1334" s="1" t="s">
        <v>14142</v>
      </c>
      <c r="E1334" s="1" t="s">
        <v>30</v>
      </c>
      <c r="F1334" s="1" t="s">
        <v>3619</v>
      </c>
      <c r="G1334" s="1" t="s">
        <v>58</v>
      </c>
      <c r="H1334" s="1">
        <v>138915.99</v>
      </c>
      <c r="I1334" s="1" t="s">
        <v>33</v>
      </c>
      <c r="J1334" s="1">
        <v>25420465</v>
      </c>
      <c r="K1334" s="5">
        <v>45691</v>
      </c>
      <c r="L1334" s="5" t="s">
        <v>12035</v>
      </c>
      <c r="M1334" s="1">
        <v>-77.012845207200002</v>
      </c>
      <c r="N1334" s="1" t="s">
        <v>34</v>
      </c>
      <c r="O1334" s="1" t="s">
        <v>127</v>
      </c>
      <c r="P1334" s="1" t="s">
        <v>48</v>
      </c>
      <c r="Q1334" s="1">
        <v>306</v>
      </c>
      <c r="R1334" s="2" t="s">
        <v>2109</v>
      </c>
      <c r="S1334" s="1">
        <v>5</v>
      </c>
      <c r="T1334" s="1"/>
      <c r="U1334" s="1"/>
      <c r="V1334" s="1">
        <v>3</v>
      </c>
      <c r="W1334" s="1">
        <v>398886.04</v>
      </c>
      <c r="X1334" s="1">
        <v>2025</v>
      </c>
      <c r="Y1334" s="5" t="s">
        <v>3620</v>
      </c>
      <c r="Z1334" s="5">
        <v>45692</v>
      </c>
      <c r="AA1334" s="5" t="str">
        <f t="shared" si="40"/>
        <v>Tuesday</v>
      </c>
      <c r="AB1334" s="1" t="s">
        <v>9400</v>
      </c>
      <c r="AC1334" s="1">
        <v>6</v>
      </c>
      <c r="AD1334" s="1" t="s">
        <v>40</v>
      </c>
      <c r="AE1334" s="5">
        <v>45691</v>
      </c>
      <c r="AF1334" s="5" t="s">
        <v>12238</v>
      </c>
      <c r="AG1334" s="1" t="s">
        <v>2111</v>
      </c>
      <c r="AH1334" s="1" t="s">
        <v>34</v>
      </c>
      <c r="AI1334" s="1" t="s">
        <v>11820</v>
      </c>
      <c r="AJ1334" s="1" t="s">
        <v>2848</v>
      </c>
      <c r="AK1334">
        <f t="shared" si="41"/>
        <v>0</v>
      </c>
    </row>
    <row r="1335" spans="1:37" x14ac:dyDescent="0.3">
      <c r="A1335" s="1">
        <v>1334</v>
      </c>
      <c r="B1335" s="1" t="s">
        <v>124</v>
      </c>
      <c r="C1335" s="1">
        <v>38.919173223500003</v>
      </c>
      <c r="D1335" s="1" t="s">
        <v>14083</v>
      </c>
      <c r="E1335" s="1" t="s">
        <v>30</v>
      </c>
      <c r="F1335" s="1" t="s">
        <v>3200</v>
      </c>
      <c r="G1335" s="1" t="s">
        <v>58</v>
      </c>
      <c r="H1335" s="1">
        <v>139033.74</v>
      </c>
      <c r="I1335" s="1" t="s">
        <v>33</v>
      </c>
      <c r="J1335" s="1">
        <v>25420610</v>
      </c>
      <c r="K1335" s="5">
        <v>45689</v>
      </c>
      <c r="L1335" s="5" t="s">
        <v>12190</v>
      </c>
      <c r="M1335" s="1">
        <v>-77.010595527899994</v>
      </c>
      <c r="N1335" s="1" t="s">
        <v>34</v>
      </c>
      <c r="O1335" s="1" t="s">
        <v>127</v>
      </c>
      <c r="P1335" s="1" t="s">
        <v>48</v>
      </c>
      <c r="Q1335" s="1">
        <v>306</v>
      </c>
      <c r="R1335" s="2" t="s">
        <v>2109</v>
      </c>
      <c r="S1335" s="1">
        <v>5</v>
      </c>
      <c r="T1335" s="1"/>
      <c r="U1335" s="1"/>
      <c r="V1335" s="1">
        <v>3</v>
      </c>
      <c r="W1335" s="1">
        <v>399081.15</v>
      </c>
      <c r="X1335" s="1">
        <v>2025</v>
      </c>
      <c r="Y1335" s="5" t="s">
        <v>3621</v>
      </c>
      <c r="Z1335" s="5">
        <v>45699</v>
      </c>
      <c r="AA1335" s="5" t="str">
        <f t="shared" si="40"/>
        <v>Tuesday</v>
      </c>
      <c r="AB1335" s="1" t="s">
        <v>9401</v>
      </c>
      <c r="AC1335" s="1">
        <v>6</v>
      </c>
      <c r="AD1335" s="1" t="s">
        <v>40</v>
      </c>
      <c r="AE1335" s="5">
        <v>45689</v>
      </c>
      <c r="AF1335" s="5" t="s">
        <v>12198</v>
      </c>
      <c r="AG1335" s="1" t="s">
        <v>2111</v>
      </c>
      <c r="AH1335" s="1" t="s">
        <v>34</v>
      </c>
      <c r="AI1335" s="1" t="s">
        <v>11820</v>
      </c>
      <c r="AJ1335" s="1" t="s">
        <v>2112</v>
      </c>
      <c r="AK1335">
        <f t="shared" si="41"/>
        <v>0</v>
      </c>
    </row>
    <row r="1336" spans="1:37" x14ac:dyDescent="0.3">
      <c r="A1336" s="1">
        <v>1335</v>
      </c>
      <c r="B1336" s="1" t="s">
        <v>257</v>
      </c>
      <c r="C1336" s="1">
        <v>38.922254817999999</v>
      </c>
      <c r="D1336" s="1" t="s">
        <v>14143</v>
      </c>
      <c r="E1336" s="1" t="s">
        <v>30</v>
      </c>
      <c r="F1336" s="1" t="s">
        <v>3622</v>
      </c>
      <c r="G1336" s="1" t="s">
        <v>259</v>
      </c>
      <c r="H1336" s="1">
        <v>139376.49</v>
      </c>
      <c r="I1336" s="1" t="s">
        <v>33</v>
      </c>
      <c r="J1336" s="1">
        <v>25420770</v>
      </c>
      <c r="K1336" s="5">
        <v>45710</v>
      </c>
      <c r="L1336" s="5" t="s">
        <v>11883</v>
      </c>
      <c r="M1336" s="1">
        <v>-77.038943780300002</v>
      </c>
      <c r="N1336" s="1" t="s">
        <v>34</v>
      </c>
      <c r="O1336" s="1" t="s">
        <v>260</v>
      </c>
      <c r="P1336" s="1" t="s">
        <v>60</v>
      </c>
      <c r="Q1336" s="1">
        <v>303</v>
      </c>
      <c r="R1336" s="2" t="s">
        <v>816</v>
      </c>
      <c r="S1336" s="1">
        <v>1</v>
      </c>
      <c r="T1336" s="1"/>
      <c r="U1336" s="1"/>
      <c r="V1336" s="1">
        <v>3</v>
      </c>
      <c r="W1336" s="1">
        <v>396622.92</v>
      </c>
      <c r="X1336" s="1">
        <v>2025</v>
      </c>
      <c r="Y1336" s="5" t="s">
        <v>3623</v>
      </c>
      <c r="Z1336" s="5">
        <v>45713</v>
      </c>
      <c r="AA1336" s="5" t="str">
        <f t="shared" si="40"/>
        <v>Tuesday</v>
      </c>
      <c r="AB1336" s="1" t="s">
        <v>9402</v>
      </c>
      <c r="AC1336" s="1">
        <v>6</v>
      </c>
      <c r="AD1336" s="1" t="s">
        <v>40</v>
      </c>
      <c r="AE1336" s="5">
        <v>45710</v>
      </c>
      <c r="AF1336" s="5" t="s">
        <v>11883</v>
      </c>
      <c r="AG1336" s="1" t="s">
        <v>1591</v>
      </c>
      <c r="AH1336" s="1" t="s">
        <v>34</v>
      </c>
      <c r="AI1336" s="1" t="s">
        <v>11820</v>
      </c>
      <c r="AJ1336" s="1" t="s">
        <v>3624</v>
      </c>
      <c r="AK1336">
        <f t="shared" si="41"/>
        <v>0</v>
      </c>
    </row>
    <row r="1337" spans="1:37" x14ac:dyDescent="0.3">
      <c r="A1337" s="1">
        <v>1336</v>
      </c>
      <c r="B1337" s="1" t="s">
        <v>706</v>
      </c>
      <c r="C1337" s="1">
        <v>38.908617963700003</v>
      </c>
      <c r="D1337" s="1" t="s">
        <v>13922</v>
      </c>
      <c r="E1337" s="1" t="s">
        <v>30</v>
      </c>
      <c r="F1337" s="1" t="s">
        <v>2157</v>
      </c>
      <c r="G1337" s="1" t="s">
        <v>709</v>
      </c>
      <c r="H1337" s="1">
        <v>137863.91</v>
      </c>
      <c r="I1337" s="1" t="s">
        <v>33</v>
      </c>
      <c r="J1337" s="1">
        <v>25022587</v>
      </c>
      <c r="K1337" s="5">
        <v>45703</v>
      </c>
      <c r="L1337" s="5" t="s">
        <v>12389</v>
      </c>
      <c r="M1337" s="1">
        <v>-77.063982057700002</v>
      </c>
      <c r="N1337" s="1" t="s">
        <v>34</v>
      </c>
      <c r="O1337" s="1" t="s">
        <v>710</v>
      </c>
      <c r="P1337" s="1" t="s">
        <v>36</v>
      </c>
      <c r="Q1337" s="1">
        <v>206</v>
      </c>
      <c r="R1337" s="2" t="s">
        <v>1802</v>
      </c>
      <c r="S1337" s="1">
        <v>2</v>
      </c>
      <c r="T1337" s="1" t="s">
        <v>1069</v>
      </c>
      <c r="U1337" s="1"/>
      <c r="V1337" s="1">
        <v>2</v>
      </c>
      <c r="W1337" s="1">
        <v>394450.62</v>
      </c>
      <c r="X1337" s="1">
        <v>2025</v>
      </c>
      <c r="Y1337" s="5" t="s">
        <v>3625</v>
      </c>
      <c r="Z1337" s="5">
        <v>45703</v>
      </c>
      <c r="AA1337" s="5" t="str">
        <f t="shared" si="40"/>
        <v>Saturday</v>
      </c>
      <c r="AB1337" s="1" t="s">
        <v>9403</v>
      </c>
      <c r="AC1337" s="1">
        <v>6</v>
      </c>
      <c r="AD1337" s="1" t="s">
        <v>40</v>
      </c>
      <c r="AE1337" s="5">
        <v>45703</v>
      </c>
      <c r="AF1337" s="5" t="s">
        <v>12409</v>
      </c>
      <c r="AG1337" s="1" t="s">
        <v>1804</v>
      </c>
      <c r="AH1337" s="1" t="s">
        <v>34</v>
      </c>
      <c r="AI1337" s="1" t="s">
        <v>11820</v>
      </c>
      <c r="AJ1337" s="1" t="s">
        <v>2159</v>
      </c>
      <c r="AK1337">
        <f t="shared" si="41"/>
        <v>0</v>
      </c>
    </row>
    <row r="1338" spans="1:37" x14ac:dyDescent="0.3">
      <c r="A1338" s="1">
        <v>1337</v>
      </c>
      <c r="B1338" s="1" t="s">
        <v>188</v>
      </c>
      <c r="C1338" s="1">
        <v>38.941319579999998</v>
      </c>
      <c r="D1338" s="1" t="s">
        <v>13359</v>
      </c>
      <c r="E1338" s="1" t="s">
        <v>30</v>
      </c>
      <c r="F1338" s="1" t="s">
        <v>3626</v>
      </c>
      <c r="G1338" s="1" t="s">
        <v>107</v>
      </c>
      <c r="H1338" s="1">
        <v>141492.13</v>
      </c>
      <c r="I1338" s="1" t="s">
        <v>33</v>
      </c>
      <c r="J1338" s="1">
        <v>25005178</v>
      </c>
      <c r="K1338" s="5">
        <v>45669</v>
      </c>
      <c r="L1338" s="5" t="s">
        <v>11932</v>
      </c>
      <c r="M1338" s="1">
        <v>-76.996285193700004</v>
      </c>
      <c r="N1338" s="1" t="s">
        <v>68</v>
      </c>
      <c r="O1338" s="1" t="s">
        <v>190</v>
      </c>
      <c r="P1338" s="1" t="s">
        <v>60</v>
      </c>
      <c r="Q1338" s="1">
        <v>405</v>
      </c>
      <c r="R1338" s="2" t="s">
        <v>654</v>
      </c>
      <c r="S1338" s="1">
        <v>5</v>
      </c>
      <c r="T1338" s="1"/>
      <c r="U1338" s="1"/>
      <c r="V1338" s="1">
        <v>4</v>
      </c>
      <c r="W1338" s="1">
        <v>400322.05</v>
      </c>
      <c r="X1338" s="1">
        <v>2025</v>
      </c>
      <c r="Y1338" s="5" t="s">
        <v>3627</v>
      </c>
      <c r="Z1338" s="5">
        <v>45669</v>
      </c>
      <c r="AA1338" s="5" t="str">
        <f t="shared" si="40"/>
        <v>Sunday</v>
      </c>
      <c r="AB1338" s="1" t="s">
        <v>9404</v>
      </c>
      <c r="AC1338" s="1">
        <v>8</v>
      </c>
      <c r="AD1338" s="1" t="s">
        <v>72</v>
      </c>
      <c r="AE1338" s="5">
        <v>45668</v>
      </c>
      <c r="AF1338" s="5" t="s">
        <v>11976</v>
      </c>
      <c r="AG1338" s="1" t="s">
        <v>193</v>
      </c>
      <c r="AH1338" s="1" t="s">
        <v>68</v>
      </c>
      <c r="AI1338" s="1" t="s">
        <v>11822</v>
      </c>
      <c r="AJ1338" s="1" t="s">
        <v>761</v>
      </c>
      <c r="AK1338">
        <f t="shared" si="41"/>
        <v>1</v>
      </c>
    </row>
    <row r="1339" spans="1:37" x14ac:dyDescent="0.3">
      <c r="A1339" s="1">
        <v>1338</v>
      </c>
      <c r="B1339" s="1" t="s">
        <v>418</v>
      </c>
      <c r="C1339" s="1">
        <v>38.889955004800001</v>
      </c>
      <c r="D1339" s="1" t="s">
        <v>3628</v>
      </c>
      <c r="E1339" s="1" t="s">
        <v>30</v>
      </c>
      <c r="F1339" s="1" t="s">
        <v>3629</v>
      </c>
      <c r="G1339" s="1" t="s">
        <v>158</v>
      </c>
      <c r="H1339" s="1">
        <v>135790.96</v>
      </c>
      <c r="I1339" s="1" t="s">
        <v>33</v>
      </c>
      <c r="J1339" s="1">
        <v>25006756</v>
      </c>
      <c r="K1339" s="5"/>
      <c r="L1339" s="5"/>
      <c r="M1339" s="1">
        <v>-76.960737620700002</v>
      </c>
      <c r="N1339" s="1" t="s">
        <v>68</v>
      </c>
      <c r="O1339" s="1" t="s">
        <v>159</v>
      </c>
      <c r="P1339" s="1" t="s">
        <v>60</v>
      </c>
      <c r="Q1339" s="1">
        <v>603</v>
      </c>
      <c r="R1339" s="2" t="s">
        <v>1104</v>
      </c>
      <c r="S1339" s="1">
        <v>7</v>
      </c>
      <c r="T1339" s="1"/>
      <c r="U1339" s="1"/>
      <c r="V1339" s="1">
        <v>6</v>
      </c>
      <c r="W1339" s="1">
        <v>403406.25</v>
      </c>
      <c r="X1339" s="1">
        <v>2025</v>
      </c>
      <c r="Y1339" s="5" t="s">
        <v>3630</v>
      </c>
      <c r="Z1339" s="5">
        <v>45672</v>
      </c>
      <c r="AA1339" s="5" t="str">
        <f t="shared" si="40"/>
        <v>Wednesday</v>
      </c>
      <c r="AB1339" s="1" t="s">
        <v>9405</v>
      </c>
      <c r="AC1339" s="1">
        <v>8</v>
      </c>
      <c r="AD1339" s="1" t="s">
        <v>72</v>
      </c>
      <c r="AE1339" s="5">
        <v>45672</v>
      </c>
      <c r="AF1339" s="5" t="s">
        <v>11987</v>
      </c>
      <c r="AG1339" s="1" t="s">
        <v>1106</v>
      </c>
      <c r="AH1339" s="1" t="s">
        <v>68</v>
      </c>
      <c r="AI1339" s="1" t="s">
        <v>11822</v>
      </c>
      <c r="AJ1339" s="1" t="s">
        <v>2271</v>
      </c>
      <c r="AK1339">
        <f t="shared" si="41"/>
        <v>-45672</v>
      </c>
    </row>
    <row r="1340" spans="1:37" x14ac:dyDescent="0.3">
      <c r="A1340" s="1">
        <v>1339</v>
      </c>
      <c r="B1340" s="1" t="s">
        <v>65</v>
      </c>
      <c r="C1340" s="1">
        <v>38.909915349000002</v>
      </c>
      <c r="D1340" s="1" t="s">
        <v>13360</v>
      </c>
      <c r="E1340" s="1" t="s">
        <v>30</v>
      </c>
      <c r="F1340" s="1" t="s">
        <v>3631</v>
      </c>
      <c r="G1340" s="1" t="s">
        <v>198</v>
      </c>
      <c r="H1340" s="1">
        <v>138006.09</v>
      </c>
      <c r="I1340" s="1" t="s">
        <v>33</v>
      </c>
      <c r="J1340" s="1">
        <v>25007623</v>
      </c>
      <c r="K1340" s="5">
        <v>45673</v>
      </c>
      <c r="L1340" s="5" t="s">
        <v>11883</v>
      </c>
      <c r="M1340" s="1">
        <v>-76.9851816762</v>
      </c>
      <c r="N1340" s="1" t="s">
        <v>68</v>
      </c>
      <c r="O1340" s="1" t="s">
        <v>69</v>
      </c>
      <c r="P1340" s="1" t="s">
        <v>48</v>
      </c>
      <c r="Q1340" s="1">
        <v>506</v>
      </c>
      <c r="R1340" s="2" t="s">
        <v>1124</v>
      </c>
      <c r="S1340" s="1">
        <v>5</v>
      </c>
      <c r="T1340" s="1"/>
      <c r="U1340" s="1"/>
      <c r="V1340" s="1">
        <v>5</v>
      </c>
      <c r="W1340" s="1">
        <v>401285.22</v>
      </c>
      <c r="X1340" s="1">
        <v>2025</v>
      </c>
      <c r="Y1340" s="5" t="s">
        <v>3632</v>
      </c>
      <c r="Z1340" s="5">
        <v>45673</v>
      </c>
      <c r="AA1340" s="5" t="str">
        <f t="shared" si="40"/>
        <v>Thursday</v>
      </c>
      <c r="AB1340" s="1" t="s">
        <v>9406</v>
      </c>
      <c r="AC1340" s="1">
        <v>8</v>
      </c>
      <c r="AD1340" s="1" t="s">
        <v>72</v>
      </c>
      <c r="AE1340" s="5">
        <v>45673</v>
      </c>
      <c r="AF1340" s="5" t="s">
        <v>12928</v>
      </c>
      <c r="AG1340" s="1" t="s">
        <v>73</v>
      </c>
      <c r="AH1340" s="1" t="s">
        <v>68</v>
      </c>
      <c r="AI1340" s="1" t="s">
        <v>11822</v>
      </c>
      <c r="AJ1340" s="1" t="s">
        <v>1339</v>
      </c>
      <c r="AK1340">
        <f t="shared" si="41"/>
        <v>0</v>
      </c>
    </row>
    <row r="1341" spans="1:37" x14ac:dyDescent="0.3">
      <c r="A1341" s="1">
        <v>1340</v>
      </c>
      <c r="B1341" s="1" t="s">
        <v>65</v>
      </c>
      <c r="C1341" s="1">
        <v>38.916477403599998</v>
      </c>
      <c r="D1341" s="1" t="s">
        <v>13089</v>
      </c>
      <c r="E1341" s="1" t="s">
        <v>30</v>
      </c>
      <c r="F1341" s="1" t="s">
        <v>310</v>
      </c>
      <c r="G1341" s="1" t="s">
        <v>198</v>
      </c>
      <c r="H1341" s="1">
        <v>138734.57</v>
      </c>
      <c r="I1341" s="1" t="s">
        <v>33</v>
      </c>
      <c r="J1341" s="1">
        <v>25008453</v>
      </c>
      <c r="K1341" s="5">
        <v>45675</v>
      </c>
      <c r="L1341" s="5" t="s">
        <v>12390</v>
      </c>
      <c r="M1341" s="1">
        <v>-76.982715592199995</v>
      </c>
      <c r="N1341" s="1" t="s">
        <v>34</v>
      </c>
      <c r="O1341" s="1" t="s">
        <v>69</v>
      </c>
      <c r="P1341" s="1" t="s">
        <v>36</v>
      </c>
      <c r="Q1341" s="1">
        <v>506</v>
      </c>
      <c r="R1341" s="2" t="s">
        <v>70</v>
      </c>
      <c r="S1341" s="1">
        <v>5</v>
      </c>
      <c r="T1341" s="1"/>
      <c r="U1341" s="1"/>
      <c r="V1341" s="1">
        <v>5</v>
      </c>
      <c r="W1341" s="1">
        <v>401498.97</v>
      </c>
      <c r="X1341" s="1">
        <v>2025</v>
      </c>
      <c r="Y1341" s="5" t="s">
        <v>3633</v>
      </c>
      <c r="Z1341" s="5">
        <v>45675</v>
      </c>
      <c r="AA1341" s="5" t="str">
        <f t="shared" si="40"/>
        <v>Saturday</v>
      </c>
      <c r="AB1341" s="1" t="s">
        <v>9407</v>
      </c>
      <c r="AC1341" s="1">
        <v>6</v>
      </c>
      <c r="AD1341" s="1" t="s">
        <v>40</v>
      </c>
      <c r="AE1341" s="5">
        <v>45675</v>
      </c>
      <c r="AF1341" s="5" t="s">
        <v>12074</v>
      </c>
      <c r="AG1341" s="1" t="s">
        <v>73</v>
      </c>
      <c r="AH1341" s="1" t="s">
        <v>34</v>
      </c>
      <c r="AI1341" s="1" t="s">
        <v>11820</v>
      </c>
      <c r="AJ1341" s="1" t="s">
        <v>312</v>
      </c>
      <c r="AK1341">
        <f t="shared" si="41"/>
        <v>0</v>
      </c>
    </row>
    <row r="1342" spans="1:37" x14ac:dyDescent="0.3">
      <c r="A1342" s="1">
        <v>1341</v>
      </c>
      <c r="B1342" s="1" t="s">
        <v>43</v>
      </c>
      <c r="C1342" s="1">
        <v>38.903132062600001</v>
      </c>
      <c r="D1342" s="1" t="s">
        <v>13810</v>
      </c>
      <c r="E1342" s="1" t="s">
        <v>30</v>
      </c>
      <c r="F1342" s="1" t="s">
        <v>1171</v>
      </c>
      <c r="G1342" s="1" t="s">
        <v>45</v>
      </c>
      <c r="H1342" s="1">
        <v>137253.62</v>
      </c>
      <c r="I1342" s="1" t="s">
        <v>33</v>
      </c>
      <c r="J1342" s="1">
        <v>25025017</v>
      </c>
      <c r="K1342" s="5">
        <v>45708</v>
      </c>
      <c r="L1342" s="5" t="s">
        <v>12380</v>
      </c>
      <c r="M1342" s="1">
        <v>-77.036541019500007</v>
      </c>
      <c r="N1342" s="1" t="s">
        <v>34</v>
      </c>
      <c r="O1342" s="1" t="s">
        <v>47</v>
      </c>
      <c r="P1342" s="1" t="s">
        <v>36</v>
      </c>
      <c r="Q1342" s="1">
        <v>207</v>
      </c>
      <c r="R1342" s="2" t="s">
        <v>507</v>
      </c>
      <c r="S1342" s="1">
        <v>2</v>
      </c>
      <c r="T1342" s="1" t="s">
        <v>184</v>
      </c>
      <c r="U1342" s="1"/>
      <c r="V1342" s="1">
        <v>2</v>
      </c>
      <c r="W1342" s="1">
        <v>396830.43</v>
      </c>
      <c r="X1342" s="1">
        <v>2025</v>
      </c>
      <c r="Y1342" s="5" t="s">
        <v>3634</v>
      </c>
      <c r="Z1342" s="5">
        <v>45708</v>
      </c>
      <c r="AA1342" s="5" t="str">
        <f t="shared" si="40"/>
        <v>Thursday</v>
      </c>
      <c r="AB1342" s="1" t="s">
        <v>9408</v>
      </c>
      <c r="AC1342" s="1">
        <v>6</v>
      </c>
      <c r="AD1342" s="1" t="s">
        <v>40</v>
      </c>
      <c r="AE1342" s="5">
        <v>45708</v>
      </c>
      <c r="AF1342" s="5" t="s">
        <v>12536</v>
      </c>
      <c r="AG1342" s="1" t="s">
        <v>53</v>
      </c>
      <c r="AH1342" s="1" t="s">
        <v>34</v>
      </c>
      <c r="AI1342" s="1" t="s">
        <v>11820</v>
      </c>
      <c r="AJ1342" s="1" t="s">
        <v>509</v>
      </c>
      <c r="AK1342">
        <f t="shared" si="41"/>
        <v>0</v>
      </c>
    </row>
    <row r="1343" spans="1:37" x14ac:dyDescent="0.3">
      <c r="A1343" s="1">
        <v>1342</v>
      </c>
      <c r="B1343" s="1" t="s">
        <v>334</v>
      </c>
      <c r="C1343" s="1">
        <v>38.921581011400001</v>
      </c>
      <c r="D1343" s="1" t="s">
        <v>13361</v>
      </c>
      <c r="E1343" s="1" t="s">
        <v>30</v>
      </c>
      <c r="F1343" s="1" t="s">
        <v>3635</v>
      </c>
      <c r="G1343" s="1" t="s">
        <v>336</v>
      </c>
      <c r="H1343" s="1">
        <v>139301.78</v>
      </c>
      <c r="I1343" s="1" t="s">
        <v>33</v>
      </c>
      <c r="J1343" s="1">
        <v>25025203</v>
      </c>
      <c r="K1343" s="5">
        <v>45708</v>
      </c>
      <c r="L1343" s="5" t="s">
        <v>11915</v>
      </c>
      <c r="M1343" s="1">
        <v>-76.958739988000005</v>
      </c>
      <c r="N1343" s="1" t="s">
        <v>68</v>
      </c>
      <c r="O1343" s="1" t="s">
        <v>618</v>
      </c>
      <c r="P1343" s="1" t="s">
        <v>48</v>
      </c>
      <c r="Q1343" s="1">
        <v>503</v>
      </c>
      <c r="R1343" s="2" t="s">
        <v>659</v>
      </c>
      <c r="S1343" s="1">
        <v>5</v>
      </c>
      <c r="T1343" s="1"/>
      <c r="U1343" s="1"/>
      <c r="V1343" s="1">
        <v>5</v>
      </c>
      <c r="W1343" s="1">
        <v>403577.97</v>
      </c>
      <c r="X1343" s="1">
        <v>2025</v>
      </c>
      <c r="Y1343" s="5" t="s">
        <v>3636</v>
      </c>
      <c r="Z1343" s="5">
        <v>45708</v>
      </c>
      <c r="AA1343" s="5" t="str">
        <f t="shared" si="40"/>
        <v>Thursday</v>
      </c>
      <c r="AB1343" s="1" t="s">
        <v>9409</v>
      </c>
      <c r="AC1343" s="1">
        <v>8</v>
      </c>
      <c r="AD1343" s="1" t="s">
        <v>72</v>
      </c>
      <c r="AE1343" s="5">
        <v>45706</v>
      </c>
      <c r="AF1343" s="5" t="s">
        <v>11945</v>
      </c>
      <c r="AG1343" s="1" t="s">
        <v>661</v>
      </c>
      <c r="AH1343" s="1" t="s">
        <v>68</v>
      </c>
      <c r="AI1343" s="1" t="s">
        <v>11822</v>
      </c>
      <c r="AJ1343" s="1" t="s">
        <v>984</v>
      </c>
      <c r="AK1343">
        <f t="shared" si="41"/>
        <v>2</v>
      </c>
    </row>
    <row r="1344" spans="1:37" x14ac:dyDescent="0.3">
      <c r="A1344" s="1">
        <v>1343</v>
      </c>
      <c r="B1344" s="1" t="s">
        <v>551</v>
      </c>
      <c r="C1344" s="1">
        <v>38.839340459500001</v>
      </c>
      <c r="D1344" s="1" t="s">
        <v>14949</v>
      </c>
      <c r="E1344" s="1" t="s">
        <v>113</v>
      </c>
      <c r="F1344" s="1" t="s">
        <v>3637</v>
      </c>
      <c r="G1344" s="1" t="s">
        <v>553</v>
      </c>
      <c r="H1344" s="1">
        <v>130171.66114223</v>
      </c>
      <c r="I1344" s="1" t="s">
        <v>434</v>
      </c>
      <c r="J1344" s="1">
        <v>25008973</v>
      </c>
      <c r="K1344" s="5"/>
      <c r="L1344" s="5"/>
      <c r="M1344" s="1">
        <v>-76.993583696000002</v>
      </c>
      <c r="N1344" s="1" t="s">
        <v>11830</v>
      </c>
      <c r="O1344" s="1" t="s">
        <v>167</v>
      </c>
      <c r="P1344" s="1" t="s">
        <v>36</v>
      </c>
      <c r="Q1344" s="1">
        <v>705</v>
      </c>
      <c r="R1344" s="2" t="s">
        <v>1547</v>
      </c>
      <c r="S1344" s="1">
        <v>8</v>
      </c>
      <c r="T1344" s="1"/>
      <c r="U1344" s="1"/>
      <c r="V1344" s="1">
        <v>7</v>
      </c>
      <c r="W1344" s="2" t="s">
        <v>3638</v>
      </c>
      <c r="X1344" s="1">
        <v>2025</v>
      </c>
      <c r="Y1344" s="5" t="s">
        <v>3639</v>
      </c>
      <c r="Z1344" s="5">
        <v>45676</v>
      </c>
      <c r="AA1344" s="5" t="str">
        <f t="shared" si="40"/>
        <v>Sunday</v>
      </c>
      <c r="AB1344" s="1" t="s">
        <v>9410</v>
      </c>
      <c r="AC1344" s="1">
        <v>3</v>
      </c>
      <c r="AD1344" s="1" t="s">
        <v>11831</v>
      </c>
      <c r="AE1344" s="5">
        <v>45676</v>
      </c>
      <c r="AF1344" s="5" t="s">
        <v>12013</v>
      </c>
      <c r="AG1344" s="1" t="s">
        <v>1549</v>
      </c>
      <c r="AH1344" s="1" t="s">
        <v>11830</v>
      </c>
      <c r="AI1344" s="1" t="s">
        <v>11830</v>
      </c>
      <c r="AJ1344" s="1" t="s">
        <v>3028</v>
      </c>
      <c r="AK1344">
        <f t="shared" si="41"/>
        <v>-45676</v>
      </c>
    </row>
    <row r="1345" spans="1:37" x14ac:dyDescent="0.3">
      <c r="A1345" s="1">
        <v>1344</v>
      </c>
      <c r="B1345" s="1" t="s">
        <v>65</v>
      </c>
      <c r="C1345" s="1">
        <v>38.911393290299998</v>
      </c>
      <c r="D1345" s="1" t="s">
        <v>13362</v>
      </c>
      <c r="E1345" s="1" t="s">
        <v>30</v>
      </c>
      <c r="F1345" s="1" t="s">
        <v>3640</v>
      </c>
      <c r="G1345" s="1" t="s">
        <v>198</v>
      </c>
      <c r="H1345" s="1">
        <v>138170.15</v>
      </c>
      <c r="I1345" s="1" t="s">
        <v>33</v>
      </c>
      <c r="J1345" s="1">
        <v>25009593</v>
      </c>
      <c r="K1345" s="5">
        <v>45678</v>
      </c>
      <c r="L1345" s="5" t="s">
        <v>12391</v>
      </c>
      <c r="M1345" s="1">
        <v>-76.985443331499994</v>
      </c>
      <c r="N1345" s="1" t="s">
        <v>68</v>
      </c>
      <c r="O1345" s="1" t="s">
        <v>69</v>
      </c>
      <c r="P1345" s="1" t="s">
        <v>60</v>
      </c>
      <c r="Q1345" s="1">
        <v>506</v>
      </c>
      <c r="R1345" s="2" t="s">
        <v>70</v>
      </c>
      <c r="S1345" s="1">
        <v>5</v>
      </c>
      <c r="T1345" s="1"/>
      <c r="U1345" s="1"/>
      <c r="V1345" s="1">
        <v>5</v>
      </c>
      <c r="W1345" s="1">
        <v>401262.5</v>
      </c>
      <c r="X1345" s="1">
        <v>2025</v>
      </c>
      <c r="Y1345" s="5" t="s">
        <v>3641</v>
      </c>
      <c r="Z1345" s="5">
        <v>45678</v>
      </c>
      <c r="AA1345" s="5" t="str">
        <f t="shared" si="40"/>
        <v>Tuesday</v>
      </c>
      <c r="AB1345" s="1" t="s">
        <v>9411</v>
      </c>
      <c r="AC1345" s="1">
        <v>8</v>
      </c>
      <c r="AD1345" s="1" t="s">
        <v>72</v>
      </c>
      <c r="AE1345" s="5">
        <v>45678</v>
      </c>
      <c r="AF1345" s="5" t="s">
        <v>12410</v>
      </c>
      <c r="AG1345" s="1" t="s">
        <v>73</v>
      </c>
      <c r="AH1345" s="1" t="s">
        <v>68</v>
      </c>
      <c r="AI1345" s="1" t="s">
        <v>11822</v>
      </c>
      <c r="AJ1345" s="1" t="s">
        <v>312</v>
      </c>
      <c r="AK1345">
        <f t="shared" si="41"/>
        <v>0</v>
      </c>
    </row>
    <row r="1346" spans="1:37" x14ac:dyDescent="0.3">
      <c r="A1346" s="1">
        <v>1345</v>
      </c>
      <c r="B1346" s="1" t="s">
        <v>478</v>
      </c>
      <c r="C1346" s="1">
        <v>38.846537727200001</v>
      </c>
      <c r="D1346" s="1" t="s">
        <v>14885</v>
      </c>
      <c r="E1346" s="1" t="s">
        <v>30</v>
      </c>
      <c r="F1346" s="1" t="s">
        <v>2622</v>
      </c>
      <c r="G1346" s="1" t="s">
        <v>553</v>
      </c>
      <c r="H1346" s="1">
        <v>130970.75</v>
      </c>
      <c r="I1346" s="1" t="s">
        <v>33</v>
      </c>
      <c r="J1346" s="1">
        <v>25014567</v>
      </c>
      <c r="K1346" s="5">
        <v>45687</v>
      </c>
      <c r="L1346" s="5" t="s">
        <v>11870</v>
      </c>
      <c r="M1346" s="1">
        <v>-76.981553383700003</v>
      </c>
      <c r="N1346" s="1" t="s">
        <v>34</v>
      </c>
      <c r="O1346" s="1" t="s">
        <v>529</v>
      </c>
      <c r="P1346" s="1" t="s">
        <v>36</v>
      </c>
      <c r="Q1346" s="1">
        <v>704</v>
      </c>
      <c r="R1346" s="2" t="s">
        <v>530</v>
      </c>
      <c r="S1346" s="1">
        <v>8</v>
      </c>
      <c r="T1346" s="1"/>
      <c r="U1346" s="1"/>
      <c r="V1346" s="1">
        <v>7</v>
      </c>
      <c r="W1346" s="1">
        <v>401601.33</v>
      </c>
      <c r="X1346" s="1">
        <v>2025</v>
      </c>
      <c r="Y1346" s="5" t="s">
        <v>3642</v>
      </c>
      <c r="Z1346" s="5">
        <v>45687</v>
      </c>
      <c r="AA1346" s="5" t="str">
        <f t="shared" ref="AA1346:AA1409" si="42">TEXT(Z1346,"dddd")</f>
        <v>Thursday</v>
      </c>
      <c r="AB1346" s="1" t="s">
        <v>9412</v>
      </c>
      <c r="AC1346" s="1">
        <v>6</v>
      </c>
      <c r="AD1346" s="1" t="s">
        <v>40</v>
      </c>
      <c r="AE1346" s="5">
        <v>45687</v>
      </c>
      <c r="AF1346" s="5" t="s">
        <v>9957</v>
      </c>
      <c r="AG1346" s="1" t="s">
        <v>612</v>
      </c>
      <c r="AH1346" s="1" t="s">
        <v>34</v>
      </c>
      <c r="AI1346" s="1" t="s">
        <v>11820</v>
      </c>
      <c r="AJ1346" s="1" t="s">
        <v>533</v>
      </c>
      <c r="AK1346">
        <f t="shared" ref="AK1346:AK1409" si="43">K1346-AE1346</f>
        <v>0</v>
      </c>
    </row>
    <row r="1347" spans="1:37" x14ac:dyDescent="0.3">
      <c r="A1347" s="1">
        <v>1346</v>
      </c>
      <c r="B1347" s="1" t="s">
        <v>478</v>
      </c>
      <c r="C1347" s="1">
        <v>38.847016153399998</v>
      </c>
      <c r="D1347" s="1" t="s">
        <v>14950</v>
      </c>
      <c r="E1347" s="1" t="s">
        <v>30</v>
      </c>
      <c r="F1347" s="1" t="s">
        <v>3643</v>
      </c>
      <c r="G1347" s="1" t="s">
        <v>553</v>
      </c>
      <c r="H1347" s="2" t="s">
        <v>3644</v>
      </c>
      <c r="I1347" s="1" t="s">
        <v>33</v>
      </c>
      <c r="J1347" s="1">
        <v>25020451</v>
      </c>
      <c r="K1347" s="5"/>
      <c r="L1347" s="5"/>
      <c r="M1347" s="1">
        <v>-76.9693604104</v>
      </c>
      <c r="N1347" s="1" t="s">
        <v>68</v>
      </c>
      <c r="O1347" s="1" t="s">
        <v>529</v>
      </c>
      <c r="P1347" s="1" t="s">
        <v>60</v>
      </c>
      <c r="Q1347" s="1">
        <v>704</v>
      </c>
      <c r="R1347" s="2" t="s">
        <v>881</v>
      </c>
      <c r="S1347" s="1">
        <v>8</v>
      </c>
      <c r="T1347" s="1"/>
      <c r="U1347" s="1"/>
      <c r="V1347" s="1">
        <v>7</v>
      </c>
      <c r="W1347" s="2" t="s">
        <v>3645</v>
      </c>
      <c r="X1347" s="1">
        <v>2025</v>
      </c>
      <c r="Y1347" s="5" t="s">
        <v>3646</v>
      </c>
      <c r="Z1347" s="5">
        <v>45699</v>
      </c>
      <c r="AA1347" s="5" t="str">
        <f t="shared" si="42"/>
        <v>Tuesday</v>
      </c>
      <c r="AB1347" s="1" t="s">
        <v>9413</v>
      </c>
      <c r="AC1347" s="1">
        <v>8</v>
      </c>
      <c r="AD1347" s="1" t="s">
        <v>72</v>
      </c>
      <c r="AE1347" s="5">
        <v>45699</v>
      </c>
      <c r="AF1347" s="5" t="s">
        <v>12492</v>
      </c>
      <c r="AG1347" s="1" t="s">
        <v>883</v>
      </c>
      <c r="AH1347" s="1" t="s">
        <v>68</v>
      </c>
      <c r="AI1347" s="1" t="s">
        <v>11822</v>
      </c>
      <c r="AJ1347" s="1" t="s">
        <v>1139</v>
      </c>
      <c r="AK1347">
        <f t="shared" si="43"/>
        <v>-45699</v>
      </c>
    </row>
    <row r="1348" spans="1:37" x14ac:dyDescent="0.3">
      <c r="A1348" s="1">
        <v>1347</v>
      </c>
      <c r="B1348" s="1" t="s">
        <v>55</v>
      </c>
      <c r="C1348" s="1">
        <v>38.917236461999998</v>
      </c>
      <c r="D1348" s="1" t="s">
        <v>13705</v>
      </c>
      <c r="E1348" s="1" t="s">
        <v>30</v>
      </c>
      <c r="F1348" s="1" t="s">
        <v>57</v>
      </c>
      <c r="G1348" s="1" t="s">
        <v>58</v>
      </c>
      <c r="H1348" s="1">
        <v>138818.94</v>
      </c>
      <c r="I1348" s="1" t="s">
        <v>33</v>
      </c>
      <c r="J1348" s="1">
        <v>25020818</v>
      </c>
      <c r="K1348" s="5">
        <v>45700</v>
      </c>
      <c r="L1348" s="5" t="s">
        <v>12392</v>
      </c>
      <c r="M1348" s="1">
        <v>-77.022945726100005</v>
      </c>
      <c r="N1348" s="1" t="s">
        <v>34</v>
      </c>
      <c r="O1348" s="1" t="s">
        <v>59</v>
      </c>
      <c r="P1348" s="1" t="s">
        <v>60</v>
      </c>
      <c r="Q1348" s="1">
        <v>305</v>
      </c>
      <c r="R1348" s="2" t="s">
        <v>61</v>
      </c>
      <c r="S1348" s="1">
        <v>1</v>
      </c>
      <c r="T1348" s="1"/>
      <c r="U1348" s="1"/>
      <c r="V1348" s="1">
        <v>3</v>
      </c>
      <c r="W1348" s="1">
        <v>398010.08</v>
      </c>
      <c r="X1348" s="1">
        <v>2025</v>
      </c>
      <c r="Y1348" s="5" t="s">
        <v>3647</v>
      </c>
      <c r="Z1348" s="5">
        <v>45700</v>
      </c>
      <c r="AA1348" s="5" t="str">
        <f t="shared" si="42"/>
        <v>Wednesday</v>
      </c>
      <c r="AB1348" s="1" t="s">
        <v>9414</v>
      </c>
      <c r="AC1348" s="1">
        <v>6</v>
      </c>
      <c r="AD1348" s="1" t="s">
        <v>40</v>
      </c>
      <c r="AE1348" s="5">
        <v>45700</v>
      </c>
      <c r="AF1348" s="5" t="s">
        <v>12716</v>
      </c>
      <c r="AG1348" s="1" t="s">
        <v>63</v>
      </c>
      <c r="AH1348" s="1" t="s">
        <v>34</v>
      </c>
      <c r="AI1348" s="1" t="s">
        <v>11820</v>
      </c>
      <c r="AJ1348" s="1" t="s">
        <v>64</v>
      </c>
      <c r="AK1348">
        <f t="shared" si="43"/>
        <v>0</v>
      </c>
    </row>
    <row r="1349" spans="1:37" x14ac:dyDescent="0.3">
      <c r="A1349" s="1">
        <v>1348</v>
      </c>
      <c r="B1349" s="1" t="s">
        <v>55</v>
      </c>
      <c r="C1349" s="1">
        <v>38.917236461999998</v>
      </c>
      <c r="D1349" s="1" t="s">
        <v>13705</v>
      </c>
      <c r="E1349" s="1" t="s">
        <v>30</v>
      </c>
      <c r="F1349" s="1" t="s">
        <v>57</v>
      </c>
      <c r="G1349" s="1" t="s">
        <v>58</v>
      </c>
      <c r="H1349" s="1">
        <v>138818.94</v>
      </c>
      <c r="I1349" s="1" t="s">
        <v>33</v>
      </c>
      <c r="J1349" s="1">
        <v>25022862</v>
      </c>
      <c r="K1349" s="5">
        <v>45704</v>
      </c>
      <c r="L1349" s="5" t="s">
        <v>11850</v>
      </c>
      <c r="M1349" s="1">
        <v>-77.022945726100005</v>
      </c>
      <c r="N1349" s="1" t="s">
        <v>34</v>
      </c>
      <c r="O1349" s="1" t="s">
        <v>59</v>
      </c>
      <c r="P1349" s="1" t="s">
        <v>48</v>
      </c>
      <c r="Q1349" s="1">
        <v>305</v>
      </c>
      <c r="R1349" s="2" t="s">
        <v>61</v>
      </c>
      <c r="S1349" s="1">
        <v>1</v>
      </c>
      <c r="T1349" s="1"/>
      <c r="U1349" s="1"/>
      <c r="V1349" s="1">
        <v>3</v>
      </c>
      <c r="W1349" s="1">
        <v>398010.08</v>
      </c>
      <c r="X1349" s="1">
        <v>2025</v>
      </c>
      <c r="Y1349" s="5" t="s">
        <v>3648</v>
      </c>
      <c r="Z1349" s="5">
        <v>45706</v>
      </c>
      <c r="AA1349" s="5" t="str">
        <f t="shared" si="42"/>
        <v>Tuesday</v>
      </c>
      <c r="AB1349" s="1" t="s">
        <v>9415</v>
      </c>
      <c r="AC1349" s="1">
        <v>6</v>
      </c>
      <c r="AD1349" s="1" t="s">
        <v>40</v>
      </c>
      <c r="AE1349" s="5">
        <v>45704</v>
      </c>
      <c r="AF1349" s="5" t="s">
        <v>12440</v>
      </c>
      <c r="AG1349" s="1" t="s">
        <v>63</v>
      </c>
      <c r="AH1349" s="1" t="s">
        <v>34</v>
      </c>
      <c r="AI1349" s="1" t="s">
        <v>11820</v>
      </c>
      <c r="AJ1349" s="1" t="s">
        <v>64</v>
      </c>
      <c r="AK1349">
        <f t="shared" si="43"/>
        <v>0</v>
      </c>
    </row>
    <row r="1350" spans="1:37" x14ac:dyDescent="0.3">
      <c r="A1350" s="1">
        <v>1349</v>
      </c>
      <c r="B1350" s="1" t="s">
        <v>156</v>
      </c>
      <c r="C1350" s="1">
        <v>38.892679062799999</v>
      </c>
      <c r="D1350" s="1" t="s">
        <v>13363</v>
      </c>
      <c r="E1350" s="1" t="s">
        <v>30</v>
      </c>
      <c r="F1350" s="1" t="s">
        <v>3649</v>
      </c>
      <c r="G1350" s="1" t="s">
        <v>225</v>
      </c>
      <c r="H1350" s="1">
        <v>136094.29</v>
      </c>
      <c r="I1350" s="1" t="s">
        <v>33</v>
      </c>
      <c r="J1350" s="1">
        <v>25420506</v>
      </c>
      <c r="K1350" s="5">
        <v>45692</v>
      </c>
      <c r="L1350" s="5" t="s">
        <v>12045</v>
      </c>
      <c r="M1350" s="1">
        <v>-76.940703443399997</v>
      </c>
      <c r="N1350" s="1" t="s">
        <v>34</v>
      </c>
      <c r="O1350" s="1" t="s">
        <v>376</v>
      </c>
      <c r="P1350" s="1" t="s">
        <v>48</v>
      </c>
      <c r="Q1350" s="1">
        <v>602</v>
      </c>
      <c r="R1350" s="2" t="s">
        <v>227</v>
      </c>
      <c r="S1350" s="1">
        <v>7</v>
      </c>
      <c r="T1350" s="1"/>
      <c r="U1350" s="1"/>
      <c r="V1350" s="1">
        <v>6</v>
      </c>
      <c r="W1350" s="1">
        <v>405144.14</v>
      </c>
      <c r="X1350" s="1">
        <v>2025</v>
      </c>
      <c r="Y1350" s="5" t="s">
        <v>3650</v>
      </c>
      <c r="Z1350" s="5">
        <v>45693</v>
      </c>
      <c r="AA1350" s="5" t="str">
        <f t="shared" si="42"/>
        <v>Wednesday</v>
      </c>
      <c r="AB1350" s="1" t="s">
        <v>9416</v>
      </c>
      <c r="AC1350" s="1">
        <v>6</v>
      </c>
      <c r="AD1350" s="1" t="s">
        <v>40</v>
      </c>
      <c r="AE1350" s="5">
        <v>45691</v>
      </c>
      <c r="AF1350" s="5" t="s">
        <v>10549</v>
      </c>
      <c r="AG1350" s="1" t="s">
        <v>589</v>
      </c>
      <c r="AH1350" s="1" t="s">
        <v>34</v>
      </c>
      <c r="AI1350" s="1" t="s">
        <v>11820</v>
      </c>
      <c r="AJ1350" s="1" t="s">
        <v>3164</v>
      </c>
      <c r="AK1350">
        <f t="shared" si="43"/>
        <v>1</v>
      </c>
    </row>
    <row r="1351" spans="1:37" x14ac:dyDescent="0.3">
      <c r="A1351" s="1">
        <v>1350</v>
      </c>
      <c r="B1351" s="1" t="s">
        <v>55</v>
      </c>
      <c r="C1351" s="1">
        <v>38.917051921599999</v>
      </c>
      <c r="D1351" s="1" t="s">
        <v>14144</v>
      </c>
      <c r="E1351" s="1" t="s">
        <v>30</v>
      </c>
      <c r="F1351" s="1" t="s">
        <v>3651</v>
      </c>
      <c r="G1351" s="1" t="s">
        <v>58</v>
      </c>
      <c r="H1351" s="1">
        <v>138798.35</v>
      </c>
      <c r="I1351" s="1" t="s">
        <v>33</v>
      </c>
      <c r="J1351" s="1">
        <v>25420609</v>
      </c>
      <c r="K1351" s="5">
        <v>45692</v>
      </c>
      <c r="L1351" s="5" t="s">
        <v>11902</v>
      </c>
      <c r="M1351" s="1">
        <v>-77.017508478099998</v>
      </c>
      <c r="N1351" s="1" t="s">
        <v>34</v>
      </c>
      <c r="O1351" s="1" t="s">
        <v>59</v>
      </c>
      <c r="P1351" s="1" t="s">
        <v>48</v>
      </c>
      <c r="Q1351" s="1">
        <v>306</v>
      </c>
      <c r="R1351" s="2" t="s">
        <v>406</v>
      </c>
      <c r="S1351" s="1">
        <v>1</v>
      </c>
      <c r="T1351" s="1"/>
      <c r="U1351" s="1"/>
      <c r="V1351" s="1">
        <v>3</v>
      </c>
      <c r="W1351" s="1">
        <v>398481.61</v>
      </c>
      <c r="X1351" s="1">
        <v>2025</v>
      </c>
      <c r="Y1351" s="5" t="s">
        <v>3652</v>
      </c>
      <c r="Z1351" s="5">
        <v>45699</v>
      </c>
      <c r="AA1351" s="5" t="str">
        <f t="shared" si="42"/>
        <v>Tuesday</v>
      </c>
      <c r="AB1351" s="1" t="s">
        <v>9417</v>
      </c>
      <c r="AC1351" s="1">
        <v>6</v>
      </c>
      <c r="AD1351" s="1" t="s">
        <v>40</v>
      </c>
      <c r="AE1351" s="5">
        <v>45692</v>
      </c>
      <c r="AF1351" s="5" t="s">
        <v>11896</v>
      </c>
      <c r="AG1351" s="1" t="s">
        <v>1816</v>
      </c>
      <c r="AH1351" s="1" t="s">
        <v>34</v>
      </c>
      <c r="AI1351" s="1" t="s">
        <v>11820</v>
      </c>
      <c r="AJ1351" s="1" t="s">
        <v>3129</v>
      </c>
      <c r="AK1351">
        <f t="shared" si="43"/>
        <v>0</v>
      </c>
    </row>
    <row r="1352" spans="1:37" x14ac:dyDescent="0.3">
      <c r="A1352" s="1">
        <v>1351</v>
      </c>
      <c r="B1352" s="1" t="s">
        <v>65</v>
      </c>
      <c r="C1352" s="1">
        <v>38.905924474700001</v>
      </c>
      <c r="D1352" s="1" t="s">
        <v>13329</v>
      </c>
      <c r="E1352" s="1" t="s">
        <v>30</v>
      </c>
      <c r="F1352" s="1" t="s">
        <v>3287</v>
      </c>
      <c r="G1352" s="1" t="s">
        <v>198</v>
      </c>
      <c r="H1352" s="1">
        <v>137563.01999999999</v>
      </c>
      <c r="I1352" s="1" t="s">
        <v>33</v>
      </c>
      <c r="J1352" s="1">
        <v>25420313</v>
      </c>
      <c r="K1352" s="5">
        <v>45672</v>
      </c>
      <c r="L1352" s="5" t="s">
        <v>11905</v>
      </c>
      <c r="M1352" s="1">
        <v>-76.989340724000002</v>
      </c>
      <c r="N1352" s="1" t="s">
        <v>34</v>
      </c>
      <c r="O1352" s="1" t="s">
        <v>69</v>
      </c>
      <c r="P1352" s="1" t="s">
        <v>60</v>
      </c>
      <c r="Q1352" s="1">
        <v>506</v>
      </c>
      <c r="R1352" s="2" t="s">
        <v>1039</v>
      </c>
      <c r="S1352" s="1">
        <v>5</v>
      </c>
      <c r="T1352" s="1"/>
      <c r="U1352" s="1"/>
      <c r="V1352" s="1">
        <v>5</v>
      </c>
      <c r="W1352" s="1">
        <v>400924.55</v>
      </c>
      <c r="X1352" s="1">
        <v>2025</v>
      </c>
      <c r="Y1352" s="5" t="s">
        <v>3653</v>
      </c>
      <c r="Z1352" s="5">
        <v>45680</v>
      </c>
      <c r="AA1352" s="5" t="str">
        <f t="shared" si="42"/>
        <v>Thursday</v>
      </c>
      <c r="AB1352" s="1" t="s">
        <v>9418</v>
      </c>
      <c r="AC1352" s="1">
        <v>6</v>
      </c>
      <c r="AD1352" s="1" t="s">
        <v>40</v>
      </c>
      <c r="AE1352" s="5">
        <v>45672</v>
      </c>
      <c r="AF1352" s="5" t="s">
        <v>11893</v>
      </c>
      <c r="AG1352" s="1" t="s">
        <v>1041</v>
      </c>
      <c r="AH1352" s="1" t="s">
        <v>34</v>
      </c>
      <c r="AI1352" s="1" t="s">
        <v>11820</v>
      </c>
      <c r="AJ1352" s="1" t="s">
        <v>2530</v>
      </c>
      <c r="AK1352">
        <f t="shared" si="43"/>
        <v>0</v>
      </c>
    </row>
    <row r="1353" spans="1:37" x14ac:dyDescent="0.3">
      <c r="A1353" s="1">
        <v>1352</v>
      </c>
      <c r="B1353" s="1" t="s">
        <v>520</v>
      </c>
      <c r="C1353" s="1">
        <v>38.8880957051</v>
      </c>
      <c r="D1353" s="1" t="s">
        <v>14951</v>
      </c>
      <c r="E1353" s="1" t="s">
        <v>30</v>
      </c>
      <c r="F1353" s="1" t="s">
        <v>3654</v>
      </c>
      <c r="G1353" s="1" t="s">
        <v>158</v>
      </c>
      <c r="H1353" s="1">
        <v>135586.60999999999</v>
      </c>
      <c r="I1353" s="1" t="s">
        <v>33</v>
      </c>
      <c r="J1353" s="1">
        <v>25420029</v>
      </c>
      <c r="K1353" s="5">
        <v>45651</v>
      </c>
      <c r="L1353" s="5" t="s">
        <v>11919</v>
      </c>
      <c r="M1353" s="1">
        <v>-76.923522617700002</v>
      </c>
      <c r="N1353" s="1" t="s">
        <v>34</v>
      </c>
      <c r="O1353" s="1" t="s">
        <v>376</v>
      </c>
      <c r="P1353" s="1" t="s">
        <v>36</v>
      </c>
      <c r="Q1353" s="1">
        <v>604</v>
      </c>
      <c r="R1353" s="2" t="s">
        <v>3655</v>
      </c>
      <c r="S1353" s="1">
        <v>7</v>
      </c>
      <c r="T1353" s="1"/>
      <c r="U1353" s="1"/>
      <c r="V1353" s="1">
        <v>6</v>
      </c>
      <c r="W1353" s="1">
        <v>406635.05</v>
      </c>
      <c r="X1353" s="1">
        <v>2025</v>
      </c>
      <c r="Y1353" s="5" t="s">
        <v>3656</v>
      </c>
      <c r="Z1353" s="5">
        <v>45659</v>
      </c>
      <c r="AA1353" s="5" t="str">
        <f t="shared" si="42"/>
        <v>Thursday</v>
      </c>
      <c r="AB1353" s="1" t="s">
        <v>9419</v>
      </c>
      <c r="AC1353" s="1">
        <v>6</v>
      </c>
      <c r="AD1353" s="1" t="s">
        <v>40</v>
      </c>
      <c r="AE1353" s="5">
        <v>45650</v>
      </c>
      <c r="AF1353" s="5" t="s">
        <v>11989</v>
      </c>
      <c r="AG1353" s="1" t="s">
        <v>1499</v>
      </c>
      <c r="AH1353" s="1" t="s">
        <v>34</v>
      </c>
      <c r="AI1353" s="1" t="s">
        <v>11820</v>
      </c>
      <c r="AJ1353" s="1" t="s">
        <v>3657</v>
      </c>
      <c r="AK1353">
        <f t="shared" si="43"/>
        <v>1</v>
      </c>
    </row>
    <row r="1354" spans="1:37" x14ac:dyDescent="0.3">
      <c r="A1354" s="1">
        <v>1353</v>
      </c>
      <c r="B1354" s="1" t="s">
        <v>181</v>
      </c>
      <c r="C1354" s="1">
        <v>38.911412607800003</v>
      </c>
      <c r="D1354" s="1" t="s">
        <v>13862</v>
      </c>
      <c r="E1354" s="1" t="s">
        <v>30</v>
      </c>
      <c r="F1354" s="1" t="s">
        <v>1740</v>
      </c>
      <c r="G1354" s="1" t="s">
        <v>259</v>
      </c>
      <c r="H1354" s="1">
        <v>138172.48000000001</v>
      </c>
      <c r="I1354" s="1" t="s">
        <v>33</v>
      </c>
      <c r="J1354" s="1">
        <v>25019430</v>
      </c>
      <c r="K1354" s="5">
        <v>45692</v>
      </c>
      <c r="L1354" s="5" t="s">
        <v>11999</v>
      </c>
      <c r="M1354" s="1">
        <v>-77.024548026600002</v>
      </c>
      <c r="N1354" s="1" t="s">
        <v>34</v>
      </c>
      <c r="O1354" s="1" t="s">
        <v>452</v>
      </c>
      <c r="P1354" s="1" t="s">
        <v>60</v>
      </c>
      <c r="Q1354" s="1">
        <v>307</v>
      </c>
      <c r="R1354" s="2" t="s">
        <v>453</v>
      </c>
      <c r="S1354" s="1">
        <v>2</v>
      </c>
      <c r="T1354" s="1"/>
      <c r="U1354" s="1"/>
      <c r="V1354" s="1">
        <v>3</v>
      </c>
      <c r="W1354" s="1">
        <v>397870.95</v>
      </c>
      <c r="X1354" s="1">
        <v>2025</v>
      </c>
      <c r="Y1354" s="5" t="s">
        <v>3658</v>
      </c>
      <c r="Z1354" s="5">
        <v>45697</v>
      </c>
      <c r="AA1354" s="5" t="str">
        <f t="shared" si="42"/>
        <v>Sunday</v>
      </c>
      <c r="AB1354" s="1" t="s">
        <v>9420</v>
      </c>
      <c r="AC1354" s="1">
        <v>6</v>
      </c>
      <c r="AD1354" s="1" t="s">
        <v>40</v>
      </c>
      <c r="AE1354" s="5">
        <v>45692</v>
      </c>
      <c r="AF1354" s="5" t="s">
        <v>10166</v>
      </c>
      <c r="AG1354" s="1" t="s">
        <v>752</v>
      </c>
      <c r="AH1354" s="1" t="s">
        <v>34</v>
      </c>
      <c r="AI1354" s="1" t="s">
        <v>11820</v>
      </c>
      <c r="AJ1354" s="1" t="s">
        <v>1185</v>
      </c>
      <c r="AK1354">
        <f t="shared" si="43"/>
        <v>0</v>
      </c>
    </row>
    <row r="1355" spans="1:37" x14ac:dyDescent="0.3">
      <c r="A1355" s="1">
        <v>1354</v>
      </c>
      <c r="B1355" s="1" t="s">
        <v>132</v>
      </c>
      <c r="C1355" s="1">
        <v>38.930715135200003</v>
      </c>
      <c r="D1355" s="1" t="s">
        <v>14145</v>
      </c>
      <c r="E1355" s="1" t="s">
        <v>30</v>
      </c>
      <c r="F1355" s="1" t="s">
        <v>3659</v>
      </c>
      <c r="G1355" s="1" t="s">
        <v>77</v>
      </c>
      <c r="H1355" s="1">
        <v>140315.29</v>
      </c>
      <c r="I1355" s="1" t="s">
        <v>33</v>
      </c>
      <c r="J1355" s="1">
        <v>25420317</v>
      </c>
      <c r="K1355" s="5">
        <v>45666</v>
      </c>
      <c r="L1355" s="5" t="s">
        <v>12385</v>
      </c>
      <c r="M1355" s="1">
        <v>-77.027254353900005</v>
      </c>
      <c r="N1355" s="1" t="s">
        <v>34</v>
      </c>
      <c r="O1355" s="1" t="s">
        <v>78</v>
      </c>
      <c r="P1355" s="1" t="s">
        <v>60</v>
      </c>
      <c r="Q1355" s="1">
        <v>302</v>
      </c>
      <c r="R1355" s="2" t="s">
        <v>973</v>
      </c>
      <c r="S1355" s="1">
        <v>1</v>
      </c>
      <c r="T1355" s="1"/>
      <c r="U1355" s="1"/>
      <c r="V1355" s="1">
        <v>3</v>
      </c>
      <c r="W1355" s="1">
        <v>397636.87</v>
      </c>
      <c r="X1355" s="1">
        <v>2025</v>
      </c>
      <c r="Y1355" s="5" t="s">
        <v>3660</v>
      </c>
      <c r="Z1355" s="5">
        <v>45680</v>
      </c>
      <c r="AA1355" s="5" t="str">
        <f t="shared" si="42"/>
        <v>Thursday</v>
      </c>
      <c r="AB1355" s="1" t="s">
        <v>9421</v>
      </c>
      <c r="AC1355" s="1">
        <v>6</v>
      </c>
      <c r="AD1355" s="1" t="s">
        <v>40</v>
      </c>
      <c r="AE1355" s="5">
        <v>45666</v>
      </c>
      <c r="AF1355" s="5" t="s">
        <v>10485</v>
      </c>
      <c r="AG1355" s="1" t="s">
        <v>975</v>
      </c>
      <c r="AH1355" s="1" t="s">
        <v>34</v>
      </c>
      <c r="AI1355" s="1" t="s">
        <v>11820</v>
      </c>
      <c r="AJ1355" s="1" t="s">
        <v>1842</v>
      </c>
      <c r="AK1355">
        <f t="shared" si="43"/>
        <v>0</v>
      </c>
    </row>
    <row r="1356" spans="1:37" x14ac:dyDescent="0.3">
      <c r="A1356" s="1">
        <v>1355</v>
      </c>
      <c r="B1356" s="1" t="s">
        <v>55</v>
      </c>
      <c r="C1356" s="1">
        <v>38.918196886399997</v>
      </c>
      <c r="D1356" s="1" t="s">
        <v>14146</v>
      </c>
      <c r="E1356" s="1" t="s">
        <v>30</v>
      </c>
      <c r="F1356" s="1" t="s">
        <v>3662</v>
      </c>
      <c r="G1356" s="1" t="s">
        <v>58</v>
      </c>
      <c r="H1356" s="1">
        <v>138925.59</v>
      </c>
      <c r="I1356" s="1" t="s">
        <v>33</v>
      </c>
      <c r="J1356" s="1">
        <v>25420472</v>
      </c>
      <c r="K1356" s="5">
        <v>45691</v>
      </c>
      <c r="L1356" s="5" t="s">
        <v>12037</v>
      </c>
      <c r="M1356" s="1">
        <v>-77.024492244900003</v>
      </c>
      <c r="N1356" s="1" t="s">
        <v>34</v>
      </c>
      <c r="O1356" s="1" t="s">
        <v>59</v>
      </c>
      <c r="P1356" s="1" t="s">
        <v>48</v>
      </c>
      <c r="Q1356" s="1">
        <v>305</v>
      </c>
      <c r="R1356" s="2" t="s">
        <v>1187</v>
      </c>
      <c r="S1356" s="1">
        <v>1</v>
      </c>
      <c r="T1356" s="1"/>
      <c r="U1356" s="1"/>
      <c r="V1356" s="1">
        <v>3</v>
      </c>
      <c r="W1356" s="1">
        <v>397875.99</v>
      </c>
      <c r="X1356" s="1">
        <v>2025</v>
      </c>
      <c r="Y1356" s="5" t="s">
        <v>3663</v>
      </c>
      <c r="Z1356" s="5">
        <v>45692</v>
      </c>
      <c r="AA1356" s="5" t="str">
        <f t="shared" si="42"/>
        <v>Tuesday</v>
      </c>
      <c r="AB1356" s="1" t="s">
        <v>9422</v>
      </c>
      <c r="AC1356" s="1">
        <v>6</v>
      </c>
      <c r="AD1356" s="1" t="s">
        <v>40</v>
      </c>
      <c r="AE1356" s="5">
        <v>45688</v>
      </c>
      <c r="AF1356" s="5" t="s">
        <v>11162</v>
      </c>
      <c r="AG1356" s="1" t="s">
        <v>824</v>
      </c>
      <c r="AH1356" s="1" t="s">
        <v>34</v>
      </c>
      <c r="AI1356" s="1" t="s">
        <v>11820</v>
      </c>
      <c r="AJ1356" s="1" t="s">
        <v>1189</v>
      </c>
      <c r="AK1356">
        <f t="shared" si="43"/>
        <v>3</v>
      </c>
    </row>
    <row r="1357" spans="1:37" x14ac:dyDescent="0.3">
      <c r="A1357" s="1">
        <v>1356</v>
      </c>
      <c r="B1357" s="1" t="s">
        <v>313</v>
      </c>
      <c r="C1357" s="1">
        <v>38.920932995199998</v>
      </c>
      <c r="D1357" s="1" t="s">
        <v>13090</v>
      </c>
      <c r="E1357" s="1" t="s">
        <v>30</v>
      </c>
      <c r="F1357" s="1" t="s">
        <v>315</v>
      </c>
      <c r="G1357" s="1" t="s">
        <v>32</v>
      </c>
      <c r="H1357" s="1">
        <v>139229.04</v>
      </c>
      <c r="I1357" s="1" t="s">
        <v>33</v>
      </c>
      <c r="J1357" s="1">
        <v>25420623</v>
      </c>
      <c r="K1357" s="5">
        <v>45699</v>
      </c>
      <c r="L1357" s="5" t="s">
        <v>12166</v>
      </c>
      <c r="M1357" s="1">
        <v>-76.997157005099993</v>
      </c>
      <c r="N1357" s="1" t="s">
        <v>46</v>
      </c>
      <c r="O1357" s="1" t="s">
        <v>127</v>
      </c>
      <c r="P1357" s="1" t="s">
        <v>60</v>
      </c>
      <c r="Q1357" s="1">
        <v>502</v>
      </c>
      <c r="R1357" s="2" t="s">
        <v>316</v>
      </c>
      <c r="S1357" s="1">
        <v>5</v>
      </c>
      <c r="T1357" s="1"/>
      <c r="U1357" s="1"/>
      <c r="V1357" s="1">
        <v>5</v>
      </c>
      <c r="W1357" s="1">
        <v>400246.54</v>
      </c>
      <c r="X1357" s="1">
        <v>2025</v>
      </c>
      <c r="Y1357" s="5" t="s">
        <v>3664</v>
      </c>
      <c r="Z1357" s="5">
        <v>45699</v>
      </c>
      <c r="AA1357" s="5" t="str">
        <f t="shared" si="42"/>
        <v>Tuesday</v>
      </c>
      <c r="AB1357" s="1" t="s">
        <v>9423</v>
      </c>
      <c r="AC1357" s="1">
        <v>7</v>
      </c>
      <c r="AD1357" s="1" t="s">
        <v>52</v>
      </c>
      <c r="AE1357" s="5">
        <v>45698</v>
      </c>
      <c r="AF1357" s="5" t="s">
        <v>12001</v>
      </c>
      <c r="AG1357" s="1" t="s">
        <v>318</v>
      </c>
      <c r="AH1357" s="1" t="s">
        <v>46</v>
      </c>
      <c r="AI1357" s="1" t="s">
        <v>11821</v>
      </c>
      <c r="AJ1357" s="1" t="s">
        <v>319</v>
      </c>
      <c r="AK1357">
        <f t="shared" si="43"/>
        <v>1</v>
      </c>
    </row>
    <row r="1358" spans="1:37" x14ac:dyDescent="0.3">
      <c r="A1358" s="1">
        <v>1357</v>
      </c>
      <c r="B1358" s="1" t="s">
        <v>1281</v>
      </c>
      <c r="C1358" s="1">
        <v>38.906443596099997</v>
      </c>
      <c r="D1358" s="1" t="s">
        <v>14147</v>
      </c>
      <c r="E1358" s="1" t="s">
        <v>30</v>
      </c>
      <c r="F1358" s="1" t="s">
        <v>3665</v>
      </c>
      <c r="G1358" s="1" t="s">
        <v>259</v>
      </c>
      <c r="H1358" s="1">
        <v>137620.94</v>
      </c>
      <c r="I1358" s="1" t="s">
        <v>33</v>
      </c>
      <c r="J1358" s="1">
        <v>25009560</v>
      </c>
      <c r="K1358" s="5">
        <v>45678</v>
      </c>
      <c r="L1358" s="5" t="s">
        <v>11874</v>
      </c>
      <c r="M1358" s="1">
        <v>-77.027037438299999</v>
      </c>
      <c r="N1358" s="1" t="s">
        <v>68</v>
      </c>
      <c r="O1358" s="1" t="s">
        <v>452</v>
      </c>
      <c r="P1358" s="1" t="s">
        <v>48</v>
      </c>
      <c r="Q1358" s="1">
        <v>307</v>
      </c>
      <c r="R1358" s="2" t="s">
        <v>1283</v>
      </c>
      <c r="S1358" s="1">
        <v>2</v>
      </c>
      <c r="T1358" s="1"/>
      <c r="U1358" s="1"/>
      <c r="V1358" s="1">
        <v>3</v>
      </c>
      <c r="W1358" s="1">
        <v>397654.88</v>
      </c>
      <c r="X1358" s="1">
        <v>2025</v>
      </c>
      <c r="Y1358" s="5" t="s">
        <v>3666</v>
      </c>
      <c r="Z1358" s="5">
        <v>45678</v>
      </c>
      <c r="AA1358" s="5" t="str">
        <f t="shared" si="42"/>
        <v>Tuesday</v>
      </c>
      <c r="AB1358" s="1" t="s">
        <v>9424</v>
      </c>
      <c r="AC1358" s="1">
        <v>8</v>
      </c>
      <c r="AD1358" s="1" t="s">
        <v>72</v>
      </c>
      <c r="AE1358" s="5">
        <v>45678</v>
      </c>
      <c r="AF1358" s="5" t="s">
        <v>11964</v>
      </c>
      <c r="AG1358" s="1" t="s">
        <v>53</v>
      </c>
      <c r="AH1358" s="1" t="s">
        <v>68</v>
      </c>
      <c r="AI1358" s="1" t="s">
        <v>11822</v>
      </c>
      <c r="AJ1358" s="1" t="s">
        <v>1285</v>
      </c>
      <c r="AK1358">
        <f t="shared" si="43"/>
        <v>0</v>
      </c>
    </row>
    <row r="1359" spans="1:37" x14ac:dyDescent="0.3">
      <c r="A1359" s="1">
        <v>1358</v>
      </c>
      <c r="B1359" s="1" t="s">
        <v>65</v>
      </c>
      <c r="C1359" s="1">
        <v>38.906136049300002</v>
      </c>
      <c r="D1359" s="1" t="s">
        <v>13198</v>
      </c>
      <c r="E1359" s="1" t="s">
        <v>30</v>
      </c>
      <c r="F1359" s="1" t="s">
        <v>1694</v>
      </c>
      <c r="G1359" s="1" t="s">
        <v>198</v>
      </c>
      <c r="H1359" s="1">
        <v>137586.70000000001</v>
      </c>
      <c r="I1359" s="1" t="s">
        <v>33</v>
      </c>
      <c r="J1359" s="1">
        <v>25009583</v>
      </c>
      <c r="K1359" s="5">
        <v>45678</v>
      </c>
      <c r="L1359" s="5" t="s">
        <v>11927</v>
      </c>
      <c r="M1359" s="1">
        <v>-76.977175903700001</v>
      </c>
      <c r="N1359" s="1" t="s">
        <v>34</v>
      </c>
      <c r="O1359" s="1" t="s">
        <v>69</v>
      </c>
      <c r="P1359" s="1" t="s">
        <v>60</v>
      </c>
      <c r="Q1359" s="1">
        <v>507</v>
      </c>
      <c r="R1359" s="2" t="s">
        <v>199</v>
      </c>
      <c r="S1359" s="1">
        <v>5</v>
      </c>
      <c r="T1359" s="1"/>
      <c r="U1359" s="1"/>
      <c r="V1359" s="1">
        <v>5</v>
      </c>
      <c r="W1359" s="1">
        <v>401979.68</v>
      </c>
      <c r="X1359" s="1">
        <v>2025</v>
      </c>
      <c r="Y1359" s="5" t="s">
        <v>3667</v>
      </c>
      <c r="Z1359" s="5">
        <v>45678</v>
      </c>
      <c r="AA1359" s="5" t="str">
        <f t="shared" si="42"/>
        <v>Tuesday</v>
      </c>
      <c r="AB1359" s="1" t="s">
        <v>9425</v>
      </c>
      <c r="AC1359" s="1">
        <v>6</v>
      </c>
      <c r="AD1359" s="1" t="s">
        <v>40</v>
      </c>
      <c r="AE1359" s="5">
        <v>45678</v>
      </c>
      <c r="AF1359" s="5" t="s">
        <v>11996</v>
      </c>
      <c r="AG1359" s="1" t="s">
        <v>1130</v>
      </c>
      <c r="AH1359" s="1" t="s">
        <v>34</v>
      </c>
      <c r="AI1359" s="1" t="s">
        <v>11820</v>
      </c>
      <c r="AJ1359" s="1" t="s">
        <v>1696</v>
      </c>
      <c r="AK1359">
        <f t="shared" si="43"/>
        <v>0</v>
      </c>
    </row>
    <row r="1360" spans="1:37" x14ac:dyDescent="0.3">
      <c r="A1360" s="1">
        <v>1359</v>
      </c>
      <c r="B1360" s="1" t="s">
        <v>278</v>
      </c>
      <c r="C1360" s="1">
        <v>38.864394908400001</v>
      </c>
      <c r="D1360" s="1" t="s">
        <v>14952</v>
      </c>
      <c r="E1360" s="1" t="s">
        <v>30</v>
      </c>
      <c r="F1360" s="1" t="s">
        <v>3668</v>
      </c>
      <c r="G1360" s="1" t="s">
        <v>175</v>
      </c>
      <c r="H1360" s="1">
        <v>132953.14000000001</v>
      </c>
      <c r="I1360" s="1" t="s">
        <v>33</v>
      </c>
      <c r="J1360" s="1">
        <v>25023033</v>
      </c>
      <c r="K1360" s="5">
        <v>45704</v>
      </c>
      <c r="L1360" s="5" t="s">
        <v>12393</v>
      </c>
      <c r="M1360" s="1">
        <v>-76.975871200300006</v>
      </c>
      <c r="N1360" s="1" t="s">
        <v>68</v>
      </c>
      <c r="O1360" s="1" t="s">
        <v>281</v>
      </c>
      <c r="P1360" s="1" t="s">
        <v>36</v>
      </c>
      <c r="Q1360" s="1">
        <v>607</v>
      </c>
      <c r="R1360" s="2" t="s">
        <v>282</v>
      </c>
      <c r="S1360" s="1">
        <v>8</v>
      </c>
      <c r="T1360" s="1"/>
      <c r="U1360" s="1"/>
      <c r="V1360" s="1">
        <v>6</v>
      </c>
      <c r="W1360" s="1">
        <v>402094.07</v>
      </c>
      <c r="X1360" s="1">
        <v>2025</v>
      </c>
      <c r="Y1360" s="5" t="s">
        <v>3669</v>
      </c>
      <c r="Z1360" s="5">
        <v>45704</v>
      </c>
      <c r="AA1360" s="5" t="str">
        <f t="shared" si="42"/>
        <v>Sunday</v>
      </c>
      <c r="AB1360" s="1" t="s">
        <v>9426</v>
      </c>
      <c r="AC1360" s="1">
        <v>8</v>
      </c>
      <c r="AD1360" s="1" t="s">
        <v>72</v>
      </c>
      <c r="AE1360" s="5">
        <v>45704</v>
      </c>
      <c r="AF1360" s="5" t="s">
        <v>12910</v>
      </c>
      <c r="AG1360" s="1" t="s">
        <v>285</v>
      </c>
      <c r="AH1360" s="1" t="s">
        <v>68</v>
      </c>
      <c r="AI1360" s="1" t="s">
        <v>11822</v>
      </c>
      <c r="AJ1360" s="1" t="s">
        <v>971</v>
      </c>
      <c r="AK1360">
        <f t="shared" si="43"/>
        <v>0</v>
      </c>
    </row>
    <row r="1361" spans="1:37" x14ac:dyDescent="0.3">
      <c r="A1361" s="1">
        <v>1360</v>
      </c>
      <c r="B1361" s="1" t="s">
        <v>365</v>
      </c>
      <c r="C1361" s="1">
        <v>38.949246645800002</v>
      </c>
      <c r="D1361" s="1" t="s">
        <v>13770</v>
      </c>
      <c r="E1361" s="1" t="s">
        <v>30</v>
      </c>
      <c r="F1361" s="1" t="s">
        <v>819</v>
      </c>
      <c r="G1361" s="1" t="s">
        <v>367</v>
      </c>
      <c r="H1361" s="1">
        <v>142375.16</v>
      </c>
      <c r="I1361" s="1" t="s">
        <v>33</v>
      </c>
      <c r="J1361" s="1">
        <v>25024165</v>
      </c>
      <c r="K1361" s="5"/>
      <c r="L1361" s="5"/>
      <c r="M1361" s="1">
        <v>-77.080298238599994</v>
      </c>
      <c r="N1361" s="1" t="s">
        <v>34</v>
      </c>
      <c r="O1361" s="1" t="s">
        <v>368</v>
      </c>
      <c r="P1361" s="1" t="s">
        <v>36</v>
      </c>
      <c r="Q1361" s="1">
        <v>202</v>
      </c>
      <c r="R1361" s="2" t="s">
        <v>369</v>
      </c>
      <c r="S1361" s="1">
        <v>3</v>
      </c>
      <c r="T1361" s="1"/>
      <c r="U1361" s="1"/>
      <c r="V1361" s="1">
        <v>2</v>
      </c>
      <c r="W1361" s="1">
        <v>393039.43</v>
      </c>
      <c r="X1361" s="1">
        <v>2025</v>
      </c>
      <c r="Y1361" s="5" t="s">
        <v>3670</v>
      </c>
      <c r="Z1361" s="5">
        <v>45706</v>
      </c>
      <c r="AA1361" s="5" t="str">
        <f t="shared" si="42"/>
        <v>Tuesday</v>
      </c>
      <c r="AB1361" s="1" t="s">
        <v>9427</v>
      </c>
      <c r="AC1361" s="1">
        <v>6</v>
      </c>
      <c r="AD1361" s="1" t="s">
        <v>40</v>
      </c>
      <c r="AE1361" s="5">
        <v>45706</v>
      </c>
      <c r="AF1361" s="5" t="s">
        <v>12039</v>
      </c>
      <c r="AG1361" s="1" t="s">
        <v>371</v>
      </c>
      <c r="AH1361" s="1" t="s">
        <v>34</v>
      </c>
      <c r="AI1361" s="1" t="s">
        <v>11820</v>
      </c>
      <c r="AJ1361" s="1" t="s">
        <v>372</v>
      </c>
      <c r="AK1361">
        <f t="shared" si="43"/>
        <v>-45706</v>
      </c>
    </row>
    <row r="1362" spans="1:37" x14ac:dyDescent="0.3">
      <c r="A1362" s="1">
        <v>1361</v>
      </c>
      <c r="B1362" s="1" t="s">
        <v>91</v>
      </c>
      <c r="C1362" s="1">
        <v>38.969451873600001</v>
      </c>
      <c r="D1362" s="1" t="s">
        <v>13768</v>
      </c>
      <c r="E1362" s="1" t="s">
        <v>30</v>
      </c>
      <c r="F1362" s="1" t="s">
        <v>812</v>
      </c>
      <c r="G1362" s="1" t="s">
        <v>93</v>
      </c>
      <c r="H1362" s="1">
        <v>144615.42000000001</v>
      </c>
      <c r="I1362" s="1" t="s">
        <v>33</v>
      </c>
      <c r="J1362" s="1">
        <v>25024556</v>
      </c>
      <c r="K1362" s="5">
        <v>45707</v>
      </c>
      <c r="L1362" s="5" t="s">
        <v>11842</v>
      </c>
      <c r="M1362" s="1">
        <v>-77.027308864000005</v>
      </c>
      <c r="N1362" s="1" t="s">
        <v>34</v>
      </c>
      <c r="O1362" s="1" t="s">
        <v>100</v>
      </c>
      <c r="P1362" s="1" t="s">
        <v>36</v>
      </c>
      <c r="Q1362" s="1">
        <v>402</v>
      </c>
      <c r="R1362" s="2" t="s">
        <v>101</v>
      </c>
      <c r="S1362" s="1">
        <v>4</v>
      </c>
      <c r="T1362" s="1"/>
      <c r="U1362" s="1"/>
      <c r="V1362" s="1">
        <v>4</v>
      </c>
      <c r="W1362" s="1">
        <v>397633.43</v>
      </c>
      <c r="X1362" s="1">
        <v>2025</v>
      </c>
      <c r="Y1362" s="5" t="s">
        <v>3671</v>
      </c>
      <c r="Z1362" s="5">
        <v>45707</v>
      </c>
      <c r="AA1362" s="5" t="str">
        <f t="shared" si="42"/>
        <v>Wednesday</v>
      </c>
      <c r="AB1362" s="1" t="s">
        <v>9428</v>
      </c>
      <c r="AC1362" s="1">
        <v>6</v>
      </c>
      <c r="AD1362" s="1" t="s">
        <v>40</v>
      </c>
      <c r="AE1362" s="5">
        <v>45707</v>
      </c>
      <c r="AF1362" s="5" t="s">
        <v>11011</v>
      </c>
      <c r="AG1362" s="1" t="s">
        <v>814</v>
      </c>
      <c r="AH1362" s="1" t="s">
        <v>34</v>
      </c>
      <c r="AI1362" s="1" t="s">
        <v>11820</v>
      </c>
      <c r="AJ1362" s="1" t="s">
        <v>104</v>
      </c>
      <c r="AK1362">
        <f t="shared" si="43"/>
        <v>0</v>
      </c>
    </row>
    <row r="1363" spans="1:37" x14ac:dyDescent="0.3">
      <c r="A1363" s="1">
        <v>1362</v>
      </c>
      <c r="B1363" s="1" t="s">
        <v>124</v>
      </c>
      <c r="C1363" s="1">
        <v>38.911861872599999</v>
      </c>
      <c r="D1363" s="1" t="s">
        <v>13710</v>
      </c>
      <c r="E1363" s="1" t="s">
        <v>113</v>
      </c>
      <c r="F1363" s="1" t="s">
        <v>126</v>
      </c>
      <c r="G1363" s="1" t="s">
        <v>58</v>
      </c>
      <c r="H1363" s="1">
        <v>138222.19</v>
      </c>
      <c r="I1363" s="1" t="s">
        <v>434</v>
      </c>
      <c r="J1363" s="1">
        <v>25005480</v>
      </c>
      <c r="K1363" s="5">
        <v>45669</v>
      </c>
      <c r="L1363" s="5" t="s">
        <v>12394</v>
      </c>
      <c r="M1363" s="1">
        <v>-77.016167405199994</v>
      </c>
      <c r="N1363" s="1" t="s">
        <v>116</v>
      </c>
      <c r="O1363" s="1" t="s">
        <v>127</v>
      </c>
      <c r="P1363" s="1" t="s">
        <v>36</v>
      </c>
      <c r="Q1363" s="1">
        <v>308</v>
      </c>
      <c r="R1363" s="2" t="s">
        <v>128</v>
      </c>
      <c r="S1363" s="1">
        <v>5</v>
      </c>
      <c r="T1363" s="1"/>
      <c r="U1363" s="1"/>
      <c r="V1363" s="1">
        <v>3</v>
      </c>
      <c r="W1363" s="1">
        <v>398597.81</v>
      </c>
      <c r="X1363" s="1">
        <v>2025</v>
      </c>
      <c r="Y1363" s="5" t="s">
        <v>3672</v>
      </c>
      <c r="Z1363" s="5">
        <v>45669</v>
      </c>
      <c r="AA1363" s="5" t="str">
        <f t="shared" si="42"/>
        <v>Sunday</v>
      </c>
      <c r="AB1363" s="1" t="s">
        <v>9429</v>
      </c>
      <c r="AC1363" s="1">
        <v>4</v>
      </c>
      <c r="AD1363" s="1" t="s">
        <v>121</v>
      </c>
      <c r="AE1363" s="5">
        <v>45669</v>
      </c>
      <c r="AF1363" s="5" t="s">
        <v>12798</v>
      </c>
      <c r="AG1363" s="1" t="s">
        <v>130</v>
      </c>
      <c r="AH1363" s="1" t="s">
        <v>116</v>
      </c>
      <c r="AI1363" s="1" t="s">
        <v>11825</v>
      </c>
      <c r="AJ1363" s="1" t="s">
        <v>131</v>
      </c>
      <c r="AK1363">
        <f t="shared" si="43"/>
        <v>0</v>
      </c>
    </row>
    <row r="1364" spans="1:37" x14ac:dyDescent="0.3">
      <c r="A1364" s="1">
        <v>1363</v>
      </c>
      <c r="B1364" s="1" t="s">
        <v>850</v>
      </c>
      <c r="C1364" s="1">
        <v>38.887080591699998</v>
      </c>
      <c r="D1364" s="1" t="s">
        <v>14953</v>
      </c>
      <c r="E1364" s="1" t="s">
        <v>30</v>
      </c>
      <c r="F1364" s="1" t="s">
        <v>3673</v>
      </c>
      <c r="G1364" s="1" t="s">
        <v>158</v>
      </c>
      <c r="H1364" s="2" t="s">
        <v>3674</v>
      </c>
      <c r="I1364" s="1" t="s">
        <v>33</v>
      </c>
      <c r="J1364" s="1">
        <v>25014776</v>
      </c>
      <c r="K1364" s="5">
        <v>45688</v>
      </c>
      <c r="L1364" s="5" t="s">
        <v>12392</v>
      </c>
      <c r="M1364" s="1">
        <v>-76.924928359800006</v>
      </c>
      <c r="N1364" s="1" t="s">
        <v>46</v>
      </c>
      <c r="O1364" s="1" t="s">
        <v>376</v>
      </c>
      <c r="P1364" s="1" t="s">
        <v>60</v>
      </c>
      <c r="Q1364" s="1">
        <v>604</v>
      </c>
      <c r="R1364" s="2" t="s">
        <v>1496</v>
      </c>
      <c r="S1364" s="1">
        <v>7</v>
      </c>
      <c r="T1364" s="1"/>
      <c r="U1364" s="1"/>
      <c r="V1364" s="1">
        <v>6</v>
      </c>
      <c r="W1364" s="2" t="s">
        <v>3675</v>
      </c>
      <c r="X1364" s="1">
        <v>2025</v>
      </c>
      <c r="Y1364" s="5" t="s">
        <v>3676</v>
      </c>
      <c r="Z1364" s="5">
        <v>45688</v>
      </c>
      <c r="AA1364" s="5" t="str">
        <f t="shared" si="42"/>
        <v>Friday</v>
      </c>
      <c r="AB1364" s="1" t="s">
        <v>9430</v>
      </c>
      <c r="AC1364" s="1">
        <v>7</v>
      </c>
      <c r="AD1364" s="1" t="s">
        <v>52</v>
      </c>
      <c r="AE1364" s="5">
        <v>45688</v>
      </c>
      <c r="AF1364" s="5" t="s">
        <v>12112</v>
      </c>
      <c r="AG1364" s="1" t="s">
        <v>1499</v>
      </c>
      <c r="AH1364" s="1" t="s">
        <v>46</v>
      </c>
      <c r="AI1364" s="1" t="s">
        <v>11821</v>
      </c>
      <c r="AJ1364" s="1" t="s">
        <v>3157</v>
      </c>
      <c r="AK1364">
        <f t="shared" si="43"/>
        <v>0</v>
      </c>
    </row>
    <row r="1365" spans="1:37" x14ac:dyDescent="0.3">
      <c r="A1365" s="1">
        <v>1364</v>
      </c>
      <c r="B1365" s="1" t="s">
        <v>188</v>
      </c>
      <c r="C1365" s="1">
        <v>38.952835547299998</v>
      </c>
      <c r="D1365" s="1" t="s">
        <v>13364</v>
      </c>
      <c r="E1365" s="1" t="s">
        <v>30</v>
      </c>
      <c r="F1365" s="1" t="s">
        <v>3678</v>
      </c>
      <c r="G1365" s="1" t="s">
        <v>107</v>
      </c>
      <c r="H1365" s="1">
        <v>142770.5</v>
      </c>
      <c r="I1365" s="1" t="s">
        <v>33</v>
      </c>
      <c r="J1365" s="1">
        <v>25019634</v>
      </c>
      <c r="K1365" s="5">
        <v>45697</v>
      </c>
      <c r="L1365" s="5" t="s">
        <v>12395</v>
      </c>
      <c r="M1365" s="1">
        <v>-77.0011685562</v>
      </c>
      <c r="N1365" s="1" t="s">
        <v>34</v>
      </c>
      <c r="O1365" s="1" t="s">
        <v>252</v>
      </c>
      <c r="P1365" s="1" t="s">
        <v>36</v>
      </c>
      <c r="Q1365" s="1">
        <v>406</v>
      </c>
      <c r="R1365" s="2" t="s">
        <v>599</v>
      </c>
      <c r="S1365" s="1">
        <v>5</v>
      </c>
      <c r="T1365" s="1"/>
      <c r="U1365" s="1"/>
      <c r="V1365" s="1">
        <v>4</v>
      </c>
      <c r="W1365" s="1">
        <v>399898.71</v>
      </c>
      <c r="X1365" s="1">
        <v>2025</v>
      </c>
      <c r="Y1365" s="5" t="s">
        <v>3679</v>
      </c>
      <c r="Z1365" s="5">
        <v>45697</v>
      </c>
      <c r="AA1365" s="5" t="str">
        <f t="shared" si="42"/>
        <v>Sunday</v>
      </c>
      <c r="AB1365" s="1" t="s">
        <v>9431</v>
      </c>
      <c r="AC1365" s="1">
        <v>6</v>
      </c>
      <c r="AD1365" s="1" t="s">
        <v>40</v>
      </c>
      <c r="AE1365" s="5">
        <v>45697</v>
      </c>
      <c r="AF1365" s="5" t="s">
        <v>12134</v>
      </c>
      <c r="AG1365" s="1" t="s">
        <v>495</v>
      </c>
      <c r="AH1365" s="1" t="s">
        <v>34</v>
      </c>
      <c r="AI1365" s="1" t="s">
        <v>11820</v>
      </c>
      <c r="AJ1365" s="1" t="s">
        <v>1907</v>
      </c>
      <c r="AK1365">
        <f t="shared" si="43"/>
        <v>0</v>
      </c>
    </row>
    <row r="1366" spans="1:37" x14ac:dyDescent="0.3">
      <c r="A1366" s="1">
        <v>1365</v>
      </c>
      <c r="B1366" s="1" t="s">
        <v>1281</v>
      </c>
      <c r="C1366" s="1">
        <v>38.909651575600002</v>
      </c>
      <c r="D1366" s="1" t="s">
        <v>13836</v>
      </c>
      <c r="E1366" s="1" t="s">
        <v>30</v>
      </c>
      <c r="F1366" s="1" t="s">
        <v>1463</v>
      </c>
      <c r="G1366" s="1" t="s">
        <v>45</v>
      </c>
      <c r="H1366" s="1">
        <v>137977.23000000001</v>
      </c>
      <c r="I1366" s="1" t="s">
        <v>33</v>
      </c>
      <c r="J1366" s="1">
        <v>25020019</v>
      </c>
      <c r="K1366" s="5">
        <v>45698</v>
      </c>
      <c r="L1366" s="5" t="s">
        <v>11913</v>
      </c>
      <c r="M1366" s="1">
        <v>-77.033254344400007</v>
      </c>
      <c r="N1366" s="1" t="s">
        <v>34</v>
      </c>
      <c r="O1366" s="1" t="s">
        <v>452</v>
      </c>
      <c r="P1366" s="1" t="s">
        <v>36</v>
      </c>
      <c r="Q1366" s="1">
        <v>208</v>
      </c>
      <c r="R1366" s="2" t="s">
        <v>1464</v>
      </c>
      <c r="S1366" s="1">
        <v>2</v>
      </c>
      <c r="T1366" s="1"/>
      <c r="U1366" s="1"/>
      <c r="V1366" s="1">
        <v>2</v>
      </c>
      <c r="W1366" s="1">
        <v>397115.78</v>
      </c>
      <c r="X1366" s="1">
        <v>2025</v>
      </c>
      <c r="Y1366" s="5" t="s">
        <v>3680</v>
      </c>
      <c r="Z1366" s="5">
        <v>45698</v>
      </c>
      <c r="AA1366" s="5" t="str">
        <f t="shared" si="42"/>
        <v>Monday</v>
      </c>
      <c r="AB1366" s="1" t="s">
        <v>9432</v>
      </c>
      <c r="AC1366" s="1">
        <v>6</v>
      </c>
      <c r="AD1366" s="1" t="s">
        <v>40</v>
      </c>
      <c r="AE1366" s="5">
        <v>45698</v>
      </c>
      <c r="AF1366" s="5" t="s">
        <v>12172</v>
      </c>
      <c r="AG1366" s="1" t="s">
        <v>729</v>
      </c>
      <c r="AH1366" s="1" t="s">
        <v>34</v>
      </c>
      <c r="AI1366" s="1" t="s">
        <v>11820</v>
      </c>
      <c r="AJ1366" s="1" t="s">
        <v>1466</v>
      </c>
      <c r="AK1366">
        <f t="shared" si="43"/>
        <v>0</v>
      </c>
    </row>
    <row r="1367" spans="1:37" x14ac:dyDescent="0.3">
      <c r="A1367" s="1">
        <v>1366</v>
      </c>
      <c r="B1367" s="1" t="s">
        <v>313</v>
      </c>
      <c r="C1367" s="1">
        <v>38.914079305000001</v>
      </c>
      <c r="D1367" s="1" t="s">
        <v>13365</v>
      </c>
      <c r="E1367" s="1" t="s">
        <v>113</v>
      </c>
      <c r="F1367" s="1" t="s">
        <v>3681</v>
      </c>
      <c r="G1367" s="1" t="s">
        <v>32</v>
      </c>
      <c r="H1367" s="1">
        <v>138468.22</v>
      </c>
      <c r="I1367" s="1" t="s">
        <v>434</v>
      </c>
      <c r="J1367" s="1">
        <v>25025687</v>
      </c>
      <c r="K1367" s="5">
        <v>45716</v>
      </c>
      <c r="L1367" s="5" t="s">
        <v>8185</v>
      </c>
      <c r="M1367" s="1">
        <v>-77.001308592900003</v>
      </c>
      <c r="N1367" s="1" t="s">
        <v>11830</v>
      </c>
      <c r="O1367" s="1" t="s">
        <v>127</v>
      </c>
      <c r="P1367" s="1" t="s">
        <v>36</v>
      </c>
      <c r="Q1367" s="1">
        <v>502</v>
      </c>
      <c r="R1367" s="2" t="s">
        <v>675</v>
      </c>
      <c r="S1367" s="1">
        <v>5</v>
      </c>
      <c r="T1367" s="1"/>
      <c r="U1367" s="1"/>
      <c r="V1367" s="1">
        <v>5</v>
      </c>
      <c r="W1367" s="1">
        <v>399886.51</v>
      </c>
      <c r="X1367" s="1">
        <v>2025</v>
      </c>
      <c r="Y1367" s="5" t="s">
        <v>3682</v>
      </c>
      <c r="Z1367" s="5">
        <v>45709</v>
      </c>
      <c r="AA1367" s="5" t="str">
        <f t="shared" si="42"/>
        <v>Friday</v>
      </c>
      <c r="AB1367" s="1" t="s">
        <v>9433</v>
      </c>
      <c r="AC1367" s="1">
        <v>3</v>
      </c>
      <c r="AD1367" s="1" t="s">
        <v>11831</v>
      </c>
      <c r="AE1367" s="5">
        <v>45709</v>
      </c>
      <c r="AF1367" s="5" t="s">
        <v>12059</v>
      </c>
      <c r="AG1367" s="1" t="s">
        <v>677</v>
      </c>
      <c r="AH1367" s="1" t="s">
        <v>11830</v>
      </c>
      <c r="AI1367" s="1" t="s">
        <v>11830</v>
      </c>
      <c r="AJ1367" s="1" t="s">
        <v>1691</v>
      </c>
      <c r="AK1367">
        <f t="shared" si="43"/>
        <v>7</v>
      </c>
    </row>
    <row r="1368" spans="1:37" x14ac:dyDescent="0.3">
      <c r="A1368" s="1">
        <v>1367</v>
      </c>
      <c r="B1368" s="1" t="s">
        <v>105</v>
      </c>
      <c r="C1368" s="1">
        <v>38.974837866500003</v>
      </c>
      <c r="D1368" s="1" t="s">
        <v>13829</v>
      </c>
      <c r="E1368" s="1" t="s">
        <v>30</v>
      </c>
      <c r="F1368" s="1" t="s">
        <v>1393</v>
      </c>
      <c r="G1368" s="1" t="s">
        <v>93</v>
      </c>
      <c r="H1368" s="1">
        <v>145213.06</v>
      </c>
      <c r="I1368" s="1" t="s">
        <v>33</v>
      </c>
      <c r="J1368" s="1">
        <v>25020550</v>
      </c>
      <c r="K1368" s="5">
        <v>45699</v>
      </c>
      <c r="L1368" s="5" t="s">
        <v>12190</v>
      </c>
      <c r="M1368" s="1">
        <v>-77.014324858999998</v>
      </c>
      <c r="N1368" s="1" t="s">
        <v>34</v>
      </c>
      <c r="O1368" s="1" t="s">
        <v>100</v>
      </c>
      <c r="P1368" s="1" t="s">
        <v>36</v>
      </c>
      <c r="Q1368" s="1">
        <v>401</v>
      </c>
      <c r="R1368" s="2" t="s">
        <v>515</v>
      </c>
      <c r="S1368" s="1">
        <v>4</v>
      </c>
      <c r="T1368" s="1"/>
      <c r="U1368" s="1"/>
      <c r="V1368" s="1">
        <v>4</v>
      </c>
      <c r="W1368" s="1">
        <v>398758.71</v>
      </c>
      <c r="X1368" s="1">
        <v>2025</v>
      </c>
      <c r="Y1368" s="5" t="s">
        <v>3683</v>
      </c>
      <c r="Z1368" s="5">
        <v>45699</v>
      </c>
      <c r="AA1368" s="5" t="str">
        <f t="shared" si="42"/>
        <v>Tuesday</v>
      </c>
      <c r="AB1368" s="1" t="s">
        <v>9434</v>
      </c>
      <c r="AC1368" s="1">
        <v>6</v>
      </c>
      <c r="AD1368" s="1" t="s">
        <v>40</v>
      </c>
      <c r="AE1368" s="5">
        <v>45699</v>
      </c>
      <c r="AF1368" s="5" t="s">
        <v>12074</v>
      </c>
      <c r="AG1368" s="1" t="s">
        <v>146</v>
      </c>
      <c r="AH1368" s="1" t="s">
        <v>34</v>
      </c>
      <c r="AI1368" s="1" t="s">
        <v>11820</v>
      </c>
      <c r="AJ1368" s="1" t="s">
        <v>517</v>
      </c>
      <c r="AK1368">
        <f t="shared" si="43"/>
        <v>0</v>
      </c>
    </row>
    <row r="1369" spans="1:37" x14ac:dyDescent="0.3">
      <c r="A1369" s="1">
        <v>1368</v>
      </c>
      <c r="B1369" s="1" t="s">
        <v>478</v>
      </c>
      <c r="C1369" s="1">
        <v>38.834520528100001</v>
      </c>
      <c r="D1369" s="1" t="s">
        <v>14954</v>
      </c>
      <c r="E1369" s="1" t="s">
        <v>30</v>
      </c>
      <c r="F1369" s="1" t="s">
        <v>3684</v>
      </c>
      <c r="G1369" s="1" t="s">
        <v>166</v>
      </c>
      <c r="H1369" s="2" t="s">
        <v>3685</v>
      </c>
      <c r="I1369" s="1" t="s">
        <v>33</v>
      </c>
      <c r="J1369" s="1">
        <v>25024475</v>
      </c>
      <c r="K1369" s="5">
        <v>45706</v>
      </c>
      <c r="L1369" s="5" t="s">
        <v>11921</v>
      </c>
      <c r="M1369" s="1">
        <v>-76.998179088200004</v>
      </c>
      <c r="N1369" s="1" t="s">
        <v>34</v>
      </c>
      <c r="O1369" s="1" t="s">
        <v>167</v>
      </c>
      <c r="P1369" s="1" t="s">
        <v>60</v>
      </c>
      <c r="Q1369" s="1">
        <v>706</v>
      </c>
      <c r="R1369" s="2" t="s">
        <v>561</v>
      </c>
      <c r="S1369" s="1">
        <v>8</v>
      </c>
      <c r="T1369" s="1"/>
      <c r="U1369" s="1"/>
      <c r="V1369" s="1">
        <v>7</v>
      </c>
      <c r="W1369" s="2" t="s">
        <v>3686</v>
      </c>
      <c r="X1369" s="1">
        <v>2025</v>
      </c>
      <c r="Y1369" s="5" t="s">
        <v>3687</v>
      </c>
      <c r="Z1369" s="5">
        <v>45707</v>
      </c>
      <c r="AA1369" s="5" t="str">
        <f t="shared" si="42"/>
        <v>Wednesday</v>
      </c>
      <c r="AB1369" s="1" t="s">
        <v>9435</v>
      </c>
      <c r="AC1369" s="1">
        <v>6</v>
      </c>
      <c r="AD1369" s="1" t="s">
        <v>40</v>
      </c>
      <c r="AE1369" s="5">
        <v>45706</v>
      </c>
      <c r="AF1369" s="5" t="s">
        <v>11893</v>
      </c>
      <c r="AG1369" s="1" t="s">
        <v>532</v>
      </c>
      <c r="AH1369" s="1" t="s">
        <v>34</v>
      </c>
      <c r="AI1369" s="1" t="s">
        <v>11820</v>
      </c>
      <c r="AJ1369" s="1" t="s">
        <v>563</v>
      </c>
      <c r="AK1369">
        <f t="shared" si="43"/>
        <v>0</v>
      </c>
    </row>
    <row r="1370" spans="1:37" x14ac:dyDescent="0.3">
      <c r="A1370" s="1">
        <v>1369</v>
      </c>
      <c r="B1370" s="1" t="s">
        <v>342</v>
      </c>
      <c r="C1370" s="1">
        <v>38.880275773000001</v>
      </c>
      <c r="D1370" s="1" t="s">
        <v>14955</v>
      </c>
      <c r="E1370" s="1" t="s">
        <v>30</v>
      </c>
      <c r="F1370" s="1" t="s">
        <v>3688</v>
      </c>
      <c r="G1370" s="1" t="s">
        <v>236</v>
      </c>
      <c r="H1370" s="1">
        <v>134715.76999999999</v>
      </c>
      <c r="I1370" s="1" t="s">
        <v>33</v>
      </c>
      <c r="J1370" s="1">
        <v>25025015</v>
      </c>
      <c r="K1370" s="5">
        <v>45707</v>
      </c>
      <c r="L1370" s="5" t="s">
        <v>11883</v>
      </c>
      <c r="M1370" s="1">
        <v>-76.994976595599994</v>
      </c>
      <c r="N1370" s="1" t="s">
        <v>46</v>
      </c>
      <c r="O1370" s="1" t="s">
        <v>346</v>
      </c>
      <c r="P1370" s="1" t="s">
        <v>36</v>
      </c>
      <c r="Q1370" s="1">
        <v>106</v>
      </c>
      <c r="R1370" s="2" t="s">
        <v>354</v>
      </c>
      <c r="S1370" s="1">
        <v>6</v>
      </c>
      <c r="T1370" s="1" t="s">
        <v>355</v>
      </c>
      <c r="U1370" s="1"/>
      <c r="V1370" s="1">
        <v>1</v>
      </c>
      <c r="W1370" s="1">
        <v>400435.87</v>
      </c>
      <c r="X1370" s="1">
        <v>2025</v>
      </c>
      <c r="Y1370" s="5" t="s">
        <v>3689</v>
      </c>
      <c r="Z1370" s="5">
        <v>45709</v>
      </c>
      <c r="AA1370" s="5" t="str">
        <f t="shared" si="42"/>
        <v>Friday</v>
      </c>
      <c r="AB1370" s="1" t="s">
        <v>9436</v>
      </c>
      <c r="AC1370" s="1">
        <v>7</v>
      </c>
      <c r="AD1370" s="1" t="s">
        <v>52</v>
      </c>
      <c r="AE1370" s="5">
        <v>45707</v>
      </c>
      <c r="AF1370" s="5" t="s">
        <v>11899</v>
      </c>
      <c r="AG1370" s="1" t="s">
        <v>358</v>
      </c>
      <c r="AH1370" s="1" t="s">
        <v>46</v>
      </c>
      <c r="AI1370" s="1" t="s">
        <v>11821</v>
      </c>
      <c r="AJ1370" s="1" t="s">
        <v>359</v>
      </c>
      <c r="AK1370">
        <f t="shared" si="43"/>
        <v>0</v>
      </c>
    </row>
    <row r="1371" spans="1:37" x14ac:dyDescent="0.3">
      <c r="A1371" s="1">
        <v>1370</v>
      </c>
      <c r="B1371" s="1" t="s">
        <v>780</v>
      </c>
      <c r="C1371" s="1">
        <v>38.949254158199999</v>
      </c>
      <c r="D1371" s="1" t="s">
        <v>14148</v>
      </c>
      <c r="E1371" s="1" t="s">
        <v>30</v>
      </c>
      <c r="F1371" s="1" t="s">
        <v>3690</v>
      </c>
      <c r="G1371" s="1" t="s">
        <v>367</v>
      </c>
      <c r="H1371" s="1">
        <v>142375.03</v>
      </c>
      <c r="I1371" s="1" t="s">
        <v>33</v>
      </c>
      <c r="J1371" s="1">
        <v>25025483</v>
      </c>
      <c r="K1371" s="5">
        <v>45709</v>
      </c>
      <c r="L1371" s="5" t="s">
        <v>12308</v>
      </c>
      <c r="M1371" s="1">
        <v>-77.066464312400001</v>
      </c>
      <c r="N1371" s="1" t="s">
        <v>68</v>
      </c>
      <c r="O1371" s="1" t="s">
        <v>783</v>
      </c>
      <c r="P1371" s="1" t="s">
        <v>36</v>
      </c>
      <c r="Q1371" s="1">
        <v>203</v>
      </c>
      <c r="R1371" s="2" t="s">
        <v>3691</v>
      </c>
      <c r="S1371" s="1">
        <v>3</v>
      </c>
      <c r="T1371" s="1"/>
      <c r="U1371" s="1"/>
      <c r="V1371" s="1">
        <v>2</v>
      </c>
      <c r="W1371" s="1">
        <v>394238.61</v>
      </c>
      <c r="X1371" s="1">
        <v>2025</v>
      </c>
      <c r="Y1371" s="5" t="s">
        <v>3692</v>
      </c>
      <c r="Z1371" s="5">
        <v>45709</v>
      </c>
      <c r="AA1371" s="5" t="str">
        <f t="shared" si="42"/>
        <v>Friday</v>
      </c>
      <c r="AB1371" s="1" t="s">
        <v>9437</v>
      </c>
      <c r="AC1371" s="1">
        <v>8</v>
      </c>
      <c r="AD1371" s="1" t="s">
        <v>72</v>
      </c>
      <c r="AE1371" s="5">
        <v>45709</v>
      </c>
      <c r="AF1371" s="5" t="s">
        <v>12077</v>
      </c>
      <c r="AG1371" s="1" t="s">
        <v>2445</v>
      </c>
      <c r="AH1371" s="1" t="s">
        <v>68</v>
      </c>
      <c r="AI1371" s="1" t="s">
        <v>11822</v>
      </c>
      <c r="AJ1371" s="1" t="s">
        <v>3693</v>
      </c>
      <c r="AK1371">
        <f t="shared" si="43"/>
        <v>0</v>
      </c>
    </row>
    <row r="1372" spans="1:37" x14ac:dyDescent="0.3">
      <c r="A1372" s="1">
        <v>1371</v>
      </c>
      <c r="B1372" s="1" t="s">
        <v>540</v>
      </c>
      <c r="C1372" s="1">
        <v>38.940277387000002</v>
      </c>
      <c r="D1372" s="1" t="s">
        <v>13843</v>
      </c>
      <c r="E1372" s="1" t="s">
        <v>30</v>
      </c>
      <c r="F1372" s="1" t="s">
        <v>1518</v>
      </c>
      <c r="G1372" s="1" t="s">
        <v>288</v>
      </c>
      <c r="H1372" s="1">
        <v>141376.73000000001</v>
      </c>
      <c r="I1372" s="1" t="s">
        <v>33</v>
      </c>
      <c r="J1372" s="1">
        <v>25025553</v>
      </c>
      <c r="K1372" s="5">
        <v>45709</v>
      </c>
      <c r="L1372" s="5" t="s">
        <v>12030</v>
      </c>
      <c r="M1372" s="1">
        <v>-77.025102057500007</v>
      </c>
      <c r="N1372" s="1" t="s">
        <v>34</v>
      </c>
      <c r="O1372" s="1" t="s">
        <v>206</v>
      </c>
      <c r="P1372" s="1" t="s">
        <v>36</v>
      </c>
      <c r="Q1372" s="1">
        <v>404</v>
      </c>
      <c r="R1372" s="2" t="s">
        <v>1519</v>
      </c>
      <c r="S1372" s="1">
        <v>4</v>
      </c>
      <c r="T1372" s="1"/>
      <c r="U1372" s="1"/>
      <c r="V1372" s="1">
        <v>4</v>
      </c>
      <c r="W1372" s="1">
        <v>397823.78</v>
      </c>
      <c r="X1372" s="1">
        <v>2025</v>
      </c>
      <c r="Y1372" s="5" t="s">
        <v>3694</v>
      </c>
      <c r="Z1372" s="5">
        <v>45709</v>
      </c>
      <c r="AA1372" s="5" t="str">
        <f t="shared" si="42"/>
        <v>Friday</v>
      </c>
      <c r="AB1372" s="1" t="s">
        <v>9438</v>
      </c>
      <c r="AC1372" s="1">
        <v>6</v>
      </c>
      <c r="AD1372" s="1" t="s">
        <v>40</v>
      </c>
      <c r="AE1372" s="5">
        <v>45709</v>
      </c>
      <c r="AF1372" s="5" t="s">
        <v>11984</v>
      </c>
      <c r="AG1372" s="1" t="s">
        <v>1507</v>
      </c>
      <c r="AH1372" s="1" t="s">
        <v>34</v>
      </c>
      <c r="AI1372" s="1" t="s">
        <v>11820</v>
      </c>
      <c r="AJ1372" s="1" t="s">
        <v>1521</v>
      </c>
      <c r="AK1372">
        <f t="shared" si="43"/>
        <v>0</v>
      </c>
    </row>
    <row r="1373" spans="1:37" x14ac:dyDescent="0.3">
      <c r="A1373" s="1">
        <v>1372</v>
      </c>
      <c r="B1373" s="1" t="s">
        <v>164</v>
      </c>
      <c r="C1373" s="1">
        <v>38.821625675699998</v>
      </c>
      <c r="D1373" s="1" t="s">
        <v>14711</v>
      </c>
      <c r="E1373" s="1" t="s">
        <v>30</v>
      </c>
      <c r="F1373" s="1" t="s">
        <v>3696</v>
      </c>
      <c r="G1373" s="1" t="s">
        <v>166</v>
      </c>
      <c r="H1373" s="1">
        <v>128205.24</v>
      </c>
      <c r="I1373" s="1" t="s">
        <v>33</v>
      </c>
      <c r="J1373" s="1">
        <v>25007743</v>
      </c>
      <c r="K1373" s="5">
        <v>45674</v>
      </c>
      <c r="L1373" s="5" t="s">
        <v>12396</v>
      </c>
      <c r="M1373" s="1">
        <v>-77.011081174799997</v>
      </c>
      <c r="N1373" s="1" t="s">
        <v>68</v>
      </c>
      <c r="O1373" s="1" t="s">
        <v>167</v>
      </c>
      <c r="P1373" s="1" t="s">
        <v>60</v>
      </c>
      <c r="Q1373" s="1">
        <v>708</v>
      </c>
      <c r="R1373" s="2" t="s">
        <v>1443</v>
      </c>
      <c r="S1373" s="1">
        <v>8</v>
      </c>
      <c r="T1373" s="1"/>
      <c r="U1373" s="1"/>
      <c r="V1373" s="1">
        <v>7</v>
      </c>
      <c r="W1373" s="1">
        <v>399037.72</v>
      </c>
      <c r="X1373" s="1">
        <v>2025</v>
      </c>
      <c r="Y1373" s="5" t="s">
        <v>3697</v>
      </c>
      <c r="Z1373" s="5">
        <v>45674</v>
      </c>
      <c r="AA1373" s="5" t="str">
        <f t="shared" si="42"/>
        <v>Friday</v>
      </c>
      <c r="AB1373" s="1" t="s">
        <v>9439</v>
      </c>
      <c r="AC1373" s="1">
        <v>8</v>
      </c>
      <c r="AD1373" s="1" t="s">
        <v>72</v>
      </c>
      <c r="AE1373" s="5">
        <v>45674</v>
      </c>
      <c r="AF1373" s="5" t="s">
        <v>12401</v>
      </c>
      <c r="AG1373" s="1" t="s">
        <v>1077</v>
      </c>
      <c r="AH1373" s="1" t="s">
        <v>68</v>
      </c>
      <c r="AI1373" s="1" t="s">
        <v>11822</v>
      </c>
      <c r="AJ1373" s="1" t="s">
        <v>1920</v>
      </c>
      <c r="AK1373">
        <f t="shared" si="43"/>
        <v>0</v>
      </c>
    </row>
    <row r="1374" spans="1:37" x14ac:dyDescent="0.3">
      <c r="A1374" s="1">
        <v>1373</v>
      </c>
      <c r="B1374" s="1" t="s">
        <v>243</v>
      </c>
      <c r="C1374" s="1">
        <v>38.9549034968</v>
      </c>
      <c r="D1374" s="1" t="s">
        <v>14149</v>
      </c>
      <c r="E1374" s="1" t="s">
        <v>113</v>
      </c>
      <c r="F1374" s="1" t="s">
        <v>3698</v>
      </c>
      <c r="G1374" s="1" t="s">
        <v>93</v>
      </c>
      <c r="H1374" s="1">
        <v>143000.21</v>
      </c>
      <c r="I1374" s="1" t="s">
        <v>638</v>
      </c>
      <c r="J1374" s="1">
        <v>25014154</v>
      </c>
      <c r="K1374" s="5">
        <v>45687</v>
      </c>
      <c r="L1374" s="5" t="s">
        <v>12397</v>
      </c>
      <c r="M1374" s="1">
        <v>-77.017737787599998</v>
      </c>
      <c r="N1374" s="1" t="s">
        <v>11830</v>
      </c>
      <c r="O1374" s="1" t="s">
        <v>206</v>
      </c>
      <c r="P1374" s="1" t="s">
        <v>48</v>
      </c>
      <c r="Q1374" s="1">
        <v>403</v>
      </c>
      <c r="R1374" s="2" t="s">
        <v>245</v>
      </c>
      <c r="S1374" s="1">
        <v>4</v>
      </c>
      <c r="T1374" s="1"/>
      <c r="U1374" s="1"/>
      <c r="V1374" s="1">
        <v>4</v>
      </c>
      <c r="W1374" s="1">
        <v>398462.54</v>
      </c>
      <c r="X1374" s="1">
        <v>2025</v>
      </c>
      <c r="Y1374" s="5" t="s">
        <v>3699</v>
      </c>
      <c r="Z1374" s="5">
        <v>45687</v>
      </c>
      <c r="AA1374" s="5" t="str">
        <f t="shared" si="42"/>
        <v>Thursday</v>
      </c>
      <c r="AB1374" s="1" t="s">
        <v>9440</v>
      </c>
      <c r="AC1374" s="1">
        <v>3</v>
      </c>
      <c r="AD1374" s="1" t="s">
        <v>11831</v>
      </c>
      <c r="AE1374" s="5">
        <v>45687</v>
      </c>
      <c r="AF1374" s="5" t="s">
        <v>12211</v>
      </c>
      <c r="AG1374" s="1" t="s">
        <v>1503</v>
      </c>
      <c r="AH1374" s="1" t="s">
        <v>11830</v>
      </c>
      <c r="AI1374" s="1" t="s">
        <v>11830</v>
      </c>
      <c r="AJ1374" s="1" t="s">
        <v>248</v>
      </c>
      <c r="AK1374">
        <f t="shared" si="43"/>
        <v>0</v>
      </c>
    </row>
    <row r="1375" spans="1:37" x14ac:dyDescent="0.3">
      <c r="A1375" s="1">
        <v>1374</v>
      </c>
      <c r="B1375" s="1" t="s">
        <v>278</v>
      </c>
      <c r="C1375" s="1">
        <v>38.866333650199998</v>
      </c>
      <c r="D1375" s="1" t="s">
        <v>14956</v>
      </c>
      <c r="E1375" s="1" t="s">
        <v>30</v>
      </c>
      <c r="F1375" s="1" t="s">
        <v>3700</v>
      </c>
      <c r="G1375" s="1" t="s">
        <v>411</v>
      </c>
      <c r="H1375" s="1">
        <v>133168.22</v>
      </c>
      <c r="I1375" s="1" t="s">
        <v>33</v>
      </c>
      <c r="J1375" s="1">
        <v>25016287</v>
      </c>
      <c r="K1375" s="5">
        <v>45691</v>
      </c>
      <c r="L1375" s="5" t="s">
        <v>11868</v>
      </c>
      <c r="M1375" s="1">
        <v>-76.982706534399995</v>
      </c>
      <c r="N1375" s="1" t="s">
        <v>11828</v>
      </c>
      <c r="O1375" s="1" t="s">
        <v>441</v>
      </c>
      <c r="P1375" s="1" t="s">
        <v>60</v>
      </c>
      <c r="Q1375" s="1">
        <v>701</v>
      </c>
      <c r="R1375" s="2" t="s">
        <v>1716</v>
      </c>
      <c r="S1375" s="1">
        <v>8</v>
      </c>
      <c r="T1375" s="1" t="s">
        <v>414</v>
      </c>
      <c r="U1375" s="1"/>
      <c r="V1375" s="1">
        <v>7</v>
      </c>
      <c r="W1375" s="1">
        <v>401500.81</v>
      </c>
      <c r="X1375" s="1">
        <v>2025</v>
      </c>
      <c r="Y1375" s="5" t="s">
        <v>3701</v>
      </c>
      <c r="Z1375" s="5">
        <v>45691</v>
      </c>
      <c r="AA1375" s="5" t="str">
        <f t="shared" si="42"/>
        <v>Monday</v>
      </c>
      <c r="AB1375" s="1" t="s">
        <v>9441</v>
      </c>
      <c r="AC1375" s="1">
        <v>5</v>
      </c>
      <c r="AD1375" s="1" t="s">
        <v>11829</v>
      </c>
      <c r="AE1375" s="5">
        <v>45690</v>
      </c>
      <c r="AF1375" s="5" t="s">
        <v>11862</v>
      </c>
      <c r="AG1375" s="1" t="s">
        <v>445</v>
      </c>
      <c r="AH1375" s="1" t="s">
        <v>11828</v>
      </c>
      <c r="AI1375" s="1" t="s">
        <v>11828</v>
      </c>
      <c r="AJ1375" s="1" t="s">
        <v>3702</v>
      </c>
      <c r="AK1375">
        <f t="shared" si="43"/>
        <v>1</v>
      </c>
    </row>
    <row r="1376" spans="1:37" x14ac:dyDescent="0.3">
      <c r="A1376" s="1">
        <v>1375</v>
      </c>
      <c r="B1376" s="1" t="s">
        <v>55</v>
      </c>
      <c r="C1376" s="1">
        <v>38.917236461999998</v>
      </c>
      <c r="D1376" s="1" t="s">
        <v>13705</v>
      </c>
      <c r="E1376" s="1" t="s">
        <v>30</v>
      </c>
      <c r="F1376" s="1" t="s">
        <v>57</v>
      </c>
      <c r="G1376" s="1" t="s">
        <v>58</v>
      </c>
      <c r="H1376" s="1">
        <v>138818.94</v>
      </c>
      <c r="I1376" s="1" t="s">
        <v>33</v>
      </c>
      <c r="J1376" s="1">
        <v>25017329</v>
      </c>
      <c r="K1376" s="5">
        <v>45693</v>
      </c>
      <c r="L1376" s="5" t="s">
        <v>12398</v>
      </c>
      <c r="M1376" s="1">
        <v>-77.022945726100005</v>
      </c>
      <c r="N1376" s="1" t="s">
        <v>34</v>
      </c>
      <c r="O1376" s="1" t="s">
        <v>59</v>
      </c>
      <c r="P1376" s="1" t="s">
        <v>60</v>
      </c>
      <c r="Q1376" s="1">
        <v>305</v>
      </c>
      <c r="R1376" s="2" t="s">
        <v>61</v>
      </c>
      <c r="S1376" s="1">
        <v>1</v>
      </c>
      <c r="T1376" s="1"/>
      <c r="U1376" s="1"/>
      <c r="V1376" s="1">
        <v>3</v>
      </c>
      <c r="W1376" s="1">
        <v>398010.08</v>
      </c>
      <c r="X1376" s="1">
        <v>2025</v>
      </c>
      <c r="Y1376" s="5" t="s">
        <v>3703</v>
      </c>
      <c r="Z1376" s="5">
        <v>45693</v>
      </c>
      <c r="AA1376" s="5" t="str">
        <f t="shared" si="42"/>
        <v>Wednesday</v>
      </c>
      <c r="AB1376" s="1" t="s">
        <v>9442</v>
      </c>
      <c r="AC1376" s="1">
        <v>6</v>
      </c>
      <c r="AD1376" s="1" t="s">
        <v>40</v>
      </c>
      <c r="AE1376" s="5">
        <v>45693</v>
      </c>
      <c r="AF1376" s="5" t="s">
        <v>11961</v>
      </c>
      <c r="AG1376" s="1" t="s">
        <v>63</v>
      </c>
      <c r="AH1376" s="1" t="s">
        <v>34</v>
      </c>
      <c r="AI1376" s="1" t="s">
        <v>11820</v>
      </c>
      <c r="AJ1376" s="1" t="s">
        <v>64</v>
      </c>
      <c r="AK1376">
        <f t="shared" si="43"/>
        <v>0</v>
      </c>
    </row>
    <row r="1377" spans="1:37" x14ac:dyDescent="0.3">
      <c r="A1377" s="1">
        <v>1376</v>
      </c>
      <c r="B1377" s="1" t="s">
        <v>65</v>
      </c>
      <c r="C1377" s="1">
        <v>38.907539878999998</v>
      </c>
      <c r="D1377" s="1" t="s">
        <v>13094</v>
      </c>
      <c r="E1377" s="1" t="s">
        <v>30</v>
      </c>
      <c r="F1377" s="1" t="s">
        <v>383</v>
      </c>
      <c r="G1377" s="1" t="s">
        <v>32</v>
      </c>
      <c r="H1377" s="1">
        <v>137742.29</v>
      </c>
      <c r="I1377" s="1" t="s">
        <v>33</v>
      </c>
      <c r="J1377" s="1">
        <v>25019102</v>
      </c>
      <c r="K1377" s="5">
        <v>45696</v>
      </c>
      <c r="L1377" s="5" t="s">
        <v>12399</v>
      </c>
      <c r="M1377" s="1">
        <v>-77.001404167000004</v>
      </c>
      <c r="N1377" s="1" t="s">
        <v>68</v>
      </c>
      <c r="O1377" s="1" t="s">
        <v>69</v>
      </c>
      <c r="P1377" s="1" t="s">
        <v>36</v>
      </c>
      <c r="Q1377" s="1">
        <v>501</v>
      </c>
      <c r="R1377" s="2" t="s">
        <v>70</v>
      </c>
      <c r="S1377" s="1">
        <v>5</v>
      </c>
      <c r="T1377" s="1"/>
      <c r="U1377" s="1"/>
      <c r="V1377" s="1">
        <v>5</v>
      </c>
      <c r="W1377" s="1">
        <v>399878.21</v>
      </c>
      <c r="X1377" s="1">
        <v>2025</v>
      </c>
      <c r="Y1377" s="5" t="s">
        <v>3704</v>
      </c>
      <c r="Z1377" s="5">
        <v>45696</v>
      </c>
      <c r="AA1377" s="5" t="str">
        <f t="shared" si="42"/>
        <v>Saturday</v>
      </c>
      <c r="AB1377" s="1" t="s">
        <v>8324</v>
      </c>
      <c r="AC1377" s="1">
        <v>8</v>
      </c>
      <c r="AD1377" s="1" t="s">
        <v>72</v>
      </c>
      <c r="AE1377" s="5">
        <v>45696</v>
      </c>
      <c r="AF1377" s="5" t="s">
        <v>11981</v>
      </c>
      <c r="AG1377" s="1" t="s">
        <v>73</v>
      </c>
      <c r="AH1377" s="1" t="s">
        <v>68</v>
      </c>
      <c r="AI1377" s="1" t="s">
        <v>11822</v>
      </c>
      <c r="AJ1377" s="1" t="s">
        <v>74</v>
      </c>
      <c r="AK1377">
        <f t="shared" si="43"/>
        <v>0</v>
      </c>
    </row>
    <row r="1378" spans="1:37" x14ac:dyDescent="0.3">
      <c r="A1378" s="1">
        <v>1377</v>
      </c>
      <c r="B1378" s="1" t="s">
        <v>203</v>
      </c>
      <c r="C1378" s="1">
        <v>38.957276831199998</v>
      </c>
      <c r="D1378" s="1" t="s">
        <v>14150</v>
      </c>
      <c r="E1378" s="1" t="s">
        <v>30</v>
      </c>
      <c r="F1378" s="1" t="s">
        <v>3705</v>
      </c>
      <c r="G1378" s="1" t="s">
        <v>93</v>
      </c>
      <c r="H1378" s="1">
        <v>143263.92000000001</v>
      </c>
      <c r="I1378" s="1" t="s">
        <v>33</v>
      </c>
      <c r="J1378" s="1">
        <v>25020620</v>
      </c>
      <c r="K1378" s="5">
        <v>45699</v>
      </c>
      <c r="L1378" s="5" t="s">
        <v>11884</v>
      </c>
      <c r="M1378" s="1">
        <v>-77.028934557300005</v>
      </c>
      <c r="N1378" s="1" t="s">
        <v>46</v>
      </c>
      <c r="O1378" s="1" t="s">
        <v>206</v>
      </c>
      <c r="P1378" s="1" t="s">
        <v>36</v>
      </c>
      <c r="Q1378" s="1">
        <v>403</v>
      </c>
      <c r="R1378" s="2" t="s">
        <v>207</v>
      </c>
      <c r="S1378" s="1">
        <v>4</v>
      </c>
      <c r="T1378" s="1"/>
      <c r="U1378" s="1"/>
      <c r="V1378" s="1">
        <v>4</v>
      </c>
      <c r="W1378" s="1">
        <v>397492.12</v>
      </c>
      <c r="X1378" s="1">
        <v>2025</v>
      </c>
      <c r="Y1378" s="5" t="s">
        <v>3706</v>
      </c>
      <c r="Z1378" s="5">
        <v>45699</v>
      </c>
      <c r="AA1378" s="5" t="str">
        <f t="shared" si="42"/>
        <v>Tuesday</v>
      </c>
      <c r="AB1378" s="1" t="s">
        <v>9443</v>
      </c>
      <c r="AC1378" s="1">
        <v>7</v>
      </c>
      <c r="AD1378" s="1" t="s">
        <v>52</v>
      </c>
      <c r="AE1378" s="5">
        <v>45698</v>
      </c>
      <c r="AF1378" s="5" t="s">
        <v>12011</v>
      </c>
      <c r="AG1378" s="1" t="s">
        <v>209</v>
      </c>
      <c r="AH1378" s="1" t="s">
        <v>46</v>
      </c>
      <c r="AI1378" s="1" t="s">
        <v>11821</v>
      </c>
      <c r="AJ1378" s="1" t="s">
        <v>210</v>
      </c>
      <c r="AK1378">
        <f t="shared" si="43"/>
        <v>1</v>
      </c>
    </row>
    <row r="1379" spans="1:37" x14ac:dyDescent="0.3">
      <c r="A1379" s="1">
        <v>1378</v>
      </c>
      <c r="B1379" s="1" t="s">
        <v>233</v>
      </c>
      <c r="C1379" s="1">
        <v>38.877533780500002</v>
      </c>
      <c r="D1379" s="1" t="s">
        <v>14848</v>
      </c>
      <c r="E1379" s="1" t="s">
        <v>30</v>
      </c>
      <c r="F1379" s="1" t="s">
        <v>2034</v>
      </c>
      <c r="G1379" s="1" t="s">
        <v>236</v>
      </c>
      <c r="H1379" s="2" t="s">
        <v>2035</v>
      </c>
      <c r="I1379" s="1" t="s">
        <v>33</v>
      </c>
      <c r="J1379" s="1">
        <v>25020970</v>
      </c>
      <c r="K1379" s="5">
        <v>45700</v>
      </c>
      <c r="L1379" s="5" t="s">
        <v>12400</v>
      </c>
      <c r="M1379" s="1">
        <v>-76.995578663499998</v>
      </c>
      <c r="N1379" s="1" t="s">
        <v>68</v>
      </c>
      <c r="O1379" s="1" t="s">
        <v>237</v>
      </c>
      <c r="P1379" s="1" t="s">
        <v>36</v>
      </c>
      <c r="Q1379" s="1">
        <v>106</v>
      </c>
      <c r="R1379" s="2" t="s">
        <v>592</v>
      </c>
      <c r="S1379" s="1">
        <v>8</v>
      </c>
      <c r="T1379" s="1" t="s">
        <v>239</v>
      </c>
      <c r="U1379" s="1"/>
      <c r="V1379" s="1">
        <v>1</v>
      </c>
      <c r="W1379" s="1">
        <v>400383.64460630901</v>
      </c>
      <c r="X1379" s="1">
        <v>2025</v>
      </c>
      <c r="Y1379" s="5" t="s">
        <v>3707</v>
      </c>
      <c r="Z1379" s="5">
        <v>45700</v>
      </c>
      <c r="AA1379" s="5" t="str">
        <f t="shared" si="42"/>
        <v>Wednesday</v>
      </c>
      <c r="AB1379" s="1" t="s">
        <v>9444</v>
      </c>
      <c r="AC1379" s="1">
        <v>8</v>
      </c>
      <c r="AD1379" s="1" t="s">
        <v>72</v>
      </c>
      <c r="AE1379" s="5">
        <v>45700</v>
      </c>
      <c r="AF1379" s="5" t="s">
        <v>12929</v>
      </c>
      <c r="AG1379" s="1" t="s">
        <v>241</v>
      </c>
      <c r="AH1379" s="1" t="s">
        <v>68</v>
      </c>
      <c r="AI1379" s="1" t="s">
        <v>11822</v>
      </c>
      <c r="AJ1379" s="1" t="s">
        <v>594</v>
      </c>
      <c r="AK1379">
        <f t="shared" si="43"/>
        <v>0</v>
      </c>
    </row>
    <row r="1380" spans="1:37" x14ac:dyDescent="0.3">
      <c r="A1380" s="1">
        <v>1379</v>
      </c>
      <c r="B1380" s="1" t="s">
        <v>188</v>
      </c>
      <c r="C1380" s="1">
        <v>38.953454035599997</v>
      </c>
      <c r="D1380" s="1" t="s">
        <v>13366</v>
      </c>
      <c r="E1380" s="1" t="s">
        <v>30</v>
      </c>
      <c r="F1380" s="1" t="s">
        <v>3709</v>
      </c>
      <c r="G1380" s="1" t="s">
        <v>107</v>
      </c>
      <c r="H1380" s="1">
        <v>142839.24</v>
      </c>
      <c r="I1380" s="1" t="s">
        <v>33</v>
      </c>
      <c r="J1380" s="1">
        <v>25021958</v>
      </c>
      <c r="K1380" s="5">
        <v>45697</v>
      </c>
      <c r="L1380" s="5" t="s">
        <v>10343</v>
      </c>
      <c r="M1380" s="1">
        <v>-76.986793089399995</v>
      </c>
      <c r="N1380" s="1" t="s">
        <v>34</v>
      </c>
      <c r="O1380" s="1" t="s">
        <v>252</v>
      </c>
      <c r="P1380" s="1" t="s">
        <v>60</v>
      </c>
      <c r="Q1380" s="1">
        <v>406</v>
      </c>
      <c r="R1380" s="2" t="s">
        <v>599</v>
      </c>
      <c r="S1380" s="1">
        <v>5</v>
      </c>
      <c r="T1380" s="1"/>
      <c r="U1380" s="1"/>
      <c r="V1380" s="1">
        <v>4</v>
      </c>
      <c r="W1380" s="1">
        <v>401144.76</v>
      </c>
      <c r="X1380" s="1">
        <v>2025</v>
      </c>
      <c r="Y1380" s="5" t="s">
        <v>3710</v>
      </c>
      <c r="Z1380" s="5">
        <v>45702</v>
      </c>
      <c r="AA1380" s="5" t="str">
        <f t="shared" si="42"/>
        <v>Friday</v>
      </c>
      <c r="AB1380" s="1" t="s">
        <v>9445</v>
      </c>
      <c r="AC1380" s="1">
        <v>6</v>
      </c>
      <c r="AD1380" s="1" t="s">
        <v>40</v>
      </c>
      <c r="AE1380" s="5">
        <v>45697</v>
      </c>
      <c r="AF1380" s="5" t="s">
        <v>11913</v>
      </c>
      <c r="AG1380" s="1" t="s">
        <v>495</v>
      </c>
      <c r="AH1380" s="1" t="s">
        <v>34</v>
      </c>
      <c r="AI1380" s="1" t="s">
        <v>11820</v>
      </c>
      <c r="AJ1380" s="1" t="s">
        <v>601</v>
      </c>
      <c r="AK1380">
        <f t="shared" si="43"/>
        <v>0</v>
      </c>
    </row>
    <row r="1381" spans="1:37" x14ac:dyDescent="0.3">
      <c r="A1381" s="1">
        <v>1380</v>
      </c>
      <c r="B1381" s="1" t="s">
        <v>850</v>
      </c>
      <c r="C1381" s="1">
        <v>38.877584303500001</v>
      </c>
      <c r="D1381" s="1" t="s">
        <v>14957</v>
      </c>
      <c r="E1381" s="1" t="s">
        <v>30</v>
      </c>
      <c r="F1381" s="1" t="s">
        <v>3712</v>
      </c>
      <c r="G1381" s="1" t="s">
        <v>158</v>
      </c>
      <c r="H1381" s="1">
        <v>134419.23000000001</v>
      </c>
      <c r="I1381" s="1" t="s">
        <v>33</v>
      </c>
      <c r="J1381" s="1">
        <v>25023608</v>
      </c>
      <c r="K1381" s="5">
        <v>45705</v>
      </c>
      <c r="L1381" s="5" t="s">
        <v>11870</v>
      </c>
      <c r="M1381" s="1">
        <v>-76.931261571899995</v>
      </c>
      <c r="N1381" s="1" t="s">
        <v>34</v>
      </c>
      <c r="O1381" s="1" t="s">
        <v>376</v>
      </c>
      <c r="P1381" s="1" t="s">
        <v>36</v>
      </c>
      <c r="Q1381" s="1">
        <v>604</v>
      </c>
      <c r="R1381" s="2" t="s">
        <v>853</v>
      </c>
      <c r="S1381" s="1">
        <v>7</v>
      </c>
      <c r="T1381" s="1"/>
      <c r="U1381" s="1"/>
      <c r="V1381" s="1">
        <v>6</v>
      </c>
      <c r="W1381" s="1">
        <v>405964.51</v>
      </c>
      <c r="X1381" s="1">
        <v>2025</v>
      </c>
      <c r="Y1381" s="5" t="s">
        <v>3713</v>
      </c>
      <c r="Z1381" s="5">
        <v>45705</v>
      </c>
      <c r="AA1381" s="5" t="str">
        <f t="shared" si="42"/>
        <v>Monday</v>
      </c>
      <c r="AB1381" s="1" t="s">
        <v>9446</v>
      </c>
      <c r="AC1381" s="1">
        <v>6</v>
      </c>
      <c r="AD1381" s="1" t="s">
        <v>40</v>
      </c>
      <c r="AE1381" s="5">
        <v>45705</v>
      </c>
      <c r="AF1381" s="5" t="s">
        <v>12126</v>
      </c>
      <c r="AG1381" s="1" t="s">
        <v>856</v>
      </c>
      <c r="AH1381" s="1" t="s">
        <v>34</v>
      </c>
      <c r="AI1381" s="1" t="s">
        <v>11820</v>
      </c>
      <c r="AJ1381" s="1" t="s">
        <v>857</v>
      </c>
      <c r="AK1381">
        <f t="shared" si="43"/>
        <v>0</v>
      </c>
    </row>
    <row r="1382" spans="1:37" x14ac:dyDescent="0.3">
      <c r="A1382" s="1">
        <v>1381</v>
      </c>
      <c r="B1382" s="1" t="s">
        <v>360</v>
      </c>
      <c r="C1382" s="1">
        <v>38.9002005173</v>
      </c>
      <c r="D1382" s="1" t="s">
        <v>13346</v>
      </c>
      <c r="E1382" s="1" t="s">
        <v>30</v>
      </c>
      <c r="F1382" s="1" t="s">
        <v>3496</v>
      </c>
      <c r="G1382" s="1" t="s">
        <v>344</v>
      </c>
      <c r="H1382" s="1">
        <v>136927.6</v>
      </c>
      <c r="I1382" s="1" t="s">
        <v>33</v>
      </c>
      <c r="J1382" s="1">
        <v>25026362</v>
      </c>
      <c r="K1382" s="5">
        <v>45711</v>
      </c>
      <c r="L1382" s="5" t="s">
        <v>12401</v>
      </c>
      <c r="M1382" s="1">
        <v>-76.990883018299996</v>
      </c>
      <c r="N1382" s="1" t="s">
        <v>34</v>
      </c>
      <c r="O1382" s="1" t="s">
        <v>35</v>
      </c>
      <c r="P1382" s="1" t="s">
        <v>60</v>
      </c>
      <c r="Q1382" s="1">
        <v>104</v>
      </c>
      <c r="R1382" s="2" t="s">
        <v>578</v>
      </c>
      <c r="S1382" s="1">
        <v>6</v>
      </c>
      <c r="T1382" s="1"/>
      <c r="U1382" s="1"/>
      <c r="V1382" s="1">
        <v>1</v>
      </c>
      <c r="W1382" s="1">
        <v>400790.84</v>
      </c>
      <c r="X1382" s="1">
        <v>2025</v>
      </c>
      <c r="Y1382" s="5" t="s">
        <v>3714</v>
      </c>
      <c r="Z1382" s="5">
        <v>45711</v>
      </c>
      <c r="AA1382" s="5" t="str">
        <f t="shared" si="42"/>
        <v>Sunday</v>
      </c>
      <c r="AB1382" s="1" t="s">
        <v>9447</v>
      </c>
      <c r="AC1382" s="1">
        <v>6</v>
      </c>
      <c r="AD1382" s="1" t="s">
        <v>40</v>
      </c>
      <c r="AE1382" s="5">
        <v>45711</v>
      </c>
      <c r="AF1382" s="5" t="s">
        <v>12085</v>
      </c>
      <c r="AG1382" s="1" t="s">
        <v>580</v>
      </c>
      <c r="AH1382" s="1" t="s">
        <v>34</v>
      </c>
      <c r="AI1382" s="1" t="s">
        <v>11820</v>
      </c>
      <c r="AJ1382" s="1" t="s">
        <v>581</v>
      </c>
      <c r="AK1382">
        <f t="shared" si="43"/>
        <v>0</v>
      </c>
    </row>
    <row r="1383" spans="1:37" x14ac:dyDescent="0.3">
      <c r="A1383" s="1">
        <v>1382</v>
      </c>
      <c r="B1383" s="1" t="s">
        <v>172</v>
      </c>
      <c r="C1383" s="1">
        <v>38.8603242063</v>
      </c>
      <c r="D1383" s="1" t="s">
        <v>14958</v>
      </c>
      <c r="E1383" s="1" t="s">
        <v>30</v>
      </c>
      <c r="F1383" s="1" t="s">
        <v>3715</v>
      </c>
      <c r="G1383" s="1" t="s">
        <v>175</v>
      </c>
      <c r="H1383" s="2" t="s">
        <v>3716</v>
      </c>
      <c r="I1383" s="1" t="s">
        <v>33</v>
      </c>
      <c r="J1383" s="1">
        <v>25003290</v>
      </c>
      <c r="K1383" s="5">
        <v>45648</v>
      </c>
      <c r="L1383" s="5" t="s">
        <v>12037</v>
      </c>
      <c r="M1383" s="1">
        <v>-76.952889893099993</v>
      </c>
      <c r="N1383" s="1" t="s">
        <v>46</v>
      </c>
      <c r="O1383" s="1" t="s">
        <v>176</v>
      </c>
      <c r="P1383" s="1" t="s">
        <v>60</v>
      </c>
      <c r="Q1383" s="1">
        <v>606</v>
      </c>
      <c r="R1383" s="2" t="s">
        <v>177</v>
      </c>
      <c r="S1383" s="1">
        <v>7</v>
      </c>
      <c r="T1383" s="1"/>
      <c r="U1383" s="1"/>
      <c r="V1383" s="1">
        <v>6</v>
      </c>
      <c r="W1383" s="2" t="s">
        <v>3717</v>
      </c>
      <c r="X1383" s="1">
        <v>2025</v>
      </c>
      <c r="Y1383" s="5" t="s">
        <v>3718</v>
      </c>
      <c r="Z1383" s="5">
        <v>45665</v>
      </c>
      <c r="AA1383" s="5" t="str">
        <f t="shared" si="42"/>
        <v>Wednesday</v>
      </c>
      <c r="AB1383" s="1" t="s">
        <v>9448</v>
      </c>
      <c r="AC1383" s="1">
        <v>7</v>
      </c>
      <c r="AD1383" s="1" t="s">
        <v>52</v>
      </c>
      <c r="AE1383" s="5">
        <v>45647</v>
      </c>
      <c r="AF1383" s="5" t="s">
        <v>11999</v>
      </c>
      <c r="AG1383" s="1" t="s">
        <v>179</v>
      </c>
      <c r="AH1383" s="1" t="s">
        <v>46</v>
      </c>
      <c r="AI1383" s="1" t="s">
        <v>11821</v>
      </c>
      <c r="AJ1383" s="1" t="s">
        <v>3449</v>
      </c>
      <c r="AK1383">
        <f t="shared" si="43"/>
        <v>1</v>
      </c>
    </row>
    <row r="1384" spans="1:37" x14ac:dyDescent="0.3">
      <c r="A1384" s="1">
        <v>1383</v>
      </c>
      <c r="B1384" s="1" t="s">
        <v>520</v>
      </c>
      <c r="C1384" s="1">
        <v>38.903809971599998</v>
      </c>
      <c r="D1384" s="1" t="s">
        <v>13367</v>
      </c>
      <c r="E1384" s="1" t="s">
        <v>30</v>
      </c>
      <c r="F1384" s="1" t="s">
        <v>3719</v>
      </c>
      <c r="G1384" s="1" t="s">
        <v>225</v>
      </c>
      <c r="H1384" s="1">
        <v>137330.39000000001</v>
      </c>
      <c r="I1384" s="1" t="s">
        <v>33</v>
      </c>
      <c r="J1384" s="1">
        <v>25004605</v>
      </c>
      <c r="K1384" s="5">
        <v>45667</v>
      </c>
      <c r="L1384" s="5" t="s">
        <v>11883</v>
      </c>
      <c r="M1384" s="1">
        <v>-76.932712679000005</v>
      </c>
      <c r="N1384" s="1" t="s">
        <v>68</v>
      </c>
      <c r="O1384" s="1" t="s">
        <v>523</v>
      </c>
      <c r="P1384" s="1" t="s">
        <v>48</v>
      </c>
      <c r="Q1384" s="1">
        <v>602</v>
      </c>
      <c r="R1384" s="2" t="s">
        <v>846</v>
      </c>
      <c r="S1384" s="1">
        <v>7</v>
      </c>
      <c r="T1384" s="1"/>
      <c r="U1384" s="1"/>
      <c r="V1384" s="1">
        <v>6</v>
      </c>
      <c r="W1384" s="1">
        <v>405836.45</v>
      </c>
      <c r="X1384" s="1">
        <v>2025</v>
      </c>
      <c r="Y1384" s="5" t="s">
        <v>3720</v>
      </c>
      <c r="Z1384" s="5">
        <v>45667</v>
      </c>
      <c r="AA1384" s="5" t="str">
        <f t="shared" si="42"/>
        <v>Friday</v>
      </c>
      <c r="AB1384" s="1" t="s">
        <v>9449</v>
      </c>
      <c r="AC1384" s="1">
        <v>8</v>
      </c>
      <c r="AD1384" s="1" t="s">
        <v>72</v>
      </c>
      <c r="AE1384" s="5">
        <v>45667</v>
      </c>
      <c r="AF1384" s="5" t="s">
        <v>12286</v>
      </c>
      <c r="AG1384" s="1" t="s">
        <v>848</v>
      </c>
      <c r="AH1384" s="1" t="s">
        <v>68</v>
      </c>
      <c r="AI1384" s="1" t="s">
        <v>11822</v>
      </c>
      <c r="AJ1384" s="1" t="s">
        <v>849</v>
      </c>
      <c r="AK1384">
        <f t="shared" si="43"/>
        <v>0</v>
      </c>
    </row>
    <row r="1385" spans="1:37" x14ac:dyDescent="0.3">
      <c r="A1385" s="1">
        <v>1384</v>
      </c>
      <c r="B1385" s="1" t="s">
        <v>1281</v>
      </c>
      <c r="C1385" s="1">
        <v>38.908381579199997</v>
      </c>
      <c r="D1385" s="1" t="s">
        <v>14151</v>
      </c>
      <c r="E1385" s="1" t="s">
        <v>30</v>
      </c>
      <c r="F1385" s="1" t="s">
        <v>3721</v>
      </c>
      <c r="G1385" s="1" t="s">
        <v>45</v>
      </c>
      <c r="H1385" s="1">
        <v>137836.25</v>
      </c>
      <c r="I1385" s="1" t="s">
        <v>33</v>
      </c>
      <c r="J1385" s="1">
        <v>25021361</v>
      </c>
      <c r="K1385" s="5">
        <v>45701</v>
      </c>
      <c r="L1385" s="5" t="s">
        <v>12402</v>
      </c>
      <c r="M1385" s="1">
        <v>-77.033254328799998</v>
      </c>
      <c r="N1385" s="1" t="s">
        <v>46</v>
      </c>
      <c r="O1385" s="1" t="s">
        <v>452</v>
      </c>
      <c r="P1385" s="1" t="s">
        <v>60</v>
      </c>
      <c r="Q1385" s="1">
        <v>208</v>
      </c>
      <c r="R1385" s="2" t="s">
        <v>1464</v>
      </c>
      <c r="S1385" s="1">
        <v>2</v>
      </c>
      <c r="T1385" s="1"/>
      <c r="U1385" s="1"/>
      <c r="V1385" s="1">
        <v>2</v>
      </c>
      <c r="W1385" s="1">
        <v>397115.73</v>
      </c>
      <c r="X1385" s="1">
        <v>2025</v>
      </c>
      <c r="Y1385" s="5" t="s">
        <v>3722</v>
      </c>
      <c r="Z1385" s="5">
        <v>45701</v>
      </c>
      <c r="AA1385" s="5" t="str">
        <f t="shared" si="42"/>
        <v>Thursday</v>
      </c>
      <c r="AB1385" s="1" t="s">
        <v>9450</v>
      </c>
      <c r="AC1385" s="1">
        <v>7</v>
      </c>
      <c r="AD1385" s="1" t="s">
        <v>52</v>
      </c>
      <c r="AE1385" s="5">
        <v>45701</v>
      </c>
      <c r="AF1385" s="5" t="s">
        <v>11954</v>
      </c>
      <c r="AG1385" s="1" t="s">
        <v>53</v>
      </c>
      <c r="AH1385" s="1" t="s">
        <v>46</v>
      </c>
      <c r="AI1385" s="1" t="s">
        <v>11821</v>
      </c>
      <c r="AJ1385" s="1" t="s">
        <v>3723</v>
      </c>
      <c r="AK1385">
        <f t="shared" si="43"/>
        <v>0</v>
      </c>
    </row>
    <row r="1386" spans="1:37" x14ac:dyDescent="0.3">
      <c r="A1386" s="1">
        <v>1385</v>
      </c>
      <c r="B1386" s="1" t="s">
        <v>29</v>
      </c>
      <c r="C1386" s="1">
        <v>38.9078254892</v>
      </c>
      <c r="D1386" s="1" t="s">
        <v>13247</v>
      </c>
      <c r="E1386" s="1" t="s">
        <v>30</v>
      </c>
      <c r="F1386" s="1" t="s">
        <v>2273</v>
      </c>
      <c r="G1386" s="1" t="s">
        <v>32</v>
      </c>
      <c r="H1386" s="1">
        <v>137774</v>
      </c>
      <c r="I1386" s="1" t="s">
        <v>33</v>
      </c>
      <c r="J1386" s="1">
        <v>25025194</v>
      </c>
      <c r="K1386" s="5">
        <v>45708</v>
      </c>
      <c r="L1386" s="5" t="s">
        <v>12011</v>
      </c>
      <c r="M1386" s="1">
        <v>-77.003514178700001</v>
      </c>
      <c r="N1386" s="1" t="s">
        <v>46</v>
      </c>
      <c r="O1386" s="1" t="s">
        <v>35</v>
      </c>
      <c r="P1386" s="1" t="s">
        <v>36</v>
      </c>
      <c r="Q1386" s="1">
        <v>501</v>
      </c>
      <c r="R1386" s="2" t="s">
        <v>140</v>
      </c>
      <c r="S1386" s="1">
        <v>6</v>
      </c>
      <c r="T1386" s="1" t="s">
        <v>38</v>
      </c>
      <c r="U1386" s="1"/>
      <c r="V1386" s="1">
        <v>5</v>
      </c>
      <c r="W1386" s="1">
        <v>399695.2</v>
      </c>
      <c r="X1386" s="1">
        <v>2025</v>
      </c>
      <c r="Y1386" s="5" t="s">
        <v>3724</v>
      </c>
      <c r="Z1386" s="5">
        <v>45708</v>
      </c>
      <c r="AA1386" s="5" t="str">
        <f t="shared" si="42"/>
        <v>Thursday</v>
      </c>
      <c r="AB1386" s="1" t="s">
        <v>9451</v>
      </c>
      <c r="AC1386" s="1">
        <v>7</v>
      </c>
      <c r="AD1386" s="1" t="s">
        <v>52</v>
      </c>
      <c r="AE1386" s="5">
        <v>45708</v>
      </c>
      <c r="AF1386" s="5" t="s">
        <v>12930</v>
      </c>
      <c r="AG1386" s="1" t="s">
        <v>41</v>
      </c>
      <c r="AH1386" s="1" t="s">
        <v>46</v>
      </c>
      <c r="AI1386" s="1" t="s">
        <v>11821</v>
      </c>
      <c r="AJ1386" s="1" t="s">
        <v>1660</v>
      </c>
      <c r="AK1386">
        <f t="shared" si="43"/>
        <v>0</v>
      </c>
    </row>
    <row r="1387" spans="1:37" x14ac:dyDescent="0.3">
      <c r="A1387" s="1">
        <v>1386</v>
      </c>
      <c r="B1387" s="1" t="s">
        <v>65</v>
      </c>
      <c r="C1387" s="1">
        <v>38.909216180900003</v>
      </c>
      <c r="D1387" s="1" t="s">
        <v>13144</v>
      </c>
      <c r="E1387" s="1" t="s">
        <v>30</v>
      </c>
      <c r="F1387" s="1" t="s">
        <v>1123</v>
      </c>
      <c r="G1387" s="1" t="s">
        <v>32</v>
      </c>
      <c r="H1387" s="1">
        <v>137928.45000000001</v>
      </c>
      <c r="I1387" s="1" t="s">
        <v>33</v>
      </c>
      <c r="J1387" s="1">
        <v>25026080</v>
      </c>
      <c r="K1387" s="5">
        <v>45709</v>
      </c>
      <c r="L1387" s="5" t="s">
        <v>12172</v>
      </c>
      <c r="M1387" s="1">
        <v>-76.987209892600006</v>
      </c>
      <c r="N1387" s="1" t="s">
        <v>34</v>
      </c>
      <c r="O1387" s="1" t="s">
        <v>69</v>
      </c>
      <c r="P1387" s="1" t="s">
        <v>36</v>
      </c>
      <c r="Q1387" s="1">
        <v>501</v>
      </c>
      <c r="R1387" s="2" t="s">
        <v>70</v>
      </c>
      <c r="S1387" s="1">
        <v>5</v>
      </c>
      <c r="T1387" s="1"/>
      <c r="U1387" s="1"/>
      <c r="V1387" s="1">
        <v>5</v>
      </c>
      <c r="W1387" s="1">
        <v>401109.32</v>
      </c>
      <c r="X1387" s="1">
        <v>2025</v>
      </c>
      <c r="Y1387" s="5" t="s">
        <v>3725</v>
      </c>
      <c r="Z1387" s="5">
        <v>45710</v>
      </c>
      <c r="AA1387" s="5" t="str">
        <f t="shared" si="42"/>
        <v>Saturday</v>
      </c>
      <c r="AB1387" s="1" t="s">
        <v>9452</v>
      </c>
      <c r="AC1387" s="1">
        <v>6</v>
      </c>
      <c r="AD1387" s="1" t="s">
        <v>40</v>
      </c>
      <c r="AE1387" s="5">
        <v>45709</v>
      </c>
      <c r="AF1387" s="5" t="s">
        <v>12079</v>
      </c>
      <c r="AG1387" s="1" t="s">
        <v>73</v>
      </c>
      <c r="AH1387" s="1" t="s">
        <v>34</v>
      </c>
      <c r="AI1387" s="1" t="s">
        <v>11820</v>
      </c>
      <c r="AJ1387" s="1" t="s">
        <v>74</v>
      </c>
      <c r="AK1387">
        <f t="shared" si="43"/>
        <v>0</v>
      </c>
    </row>
    <row r="1388" spans="1:37" x14ac:dyDescent="0.3">
      <c r="A1388" s="1">
        <v>1387</v>
      </c>
      <c r="B1388" s="1" t="s">
        <v>172</v>
      </c>
      <c r="C1388" s="1">
        <v>38.871412861000003</v>
      </c>
      <c r="D1388" s="1" t="s">
        <v>14959</v>
      </c>
      <c r="E1388" s="1" t="s">
        <v>30</v>
      </c>
      <c r="F1388" s="1" t="s">
        <v>3726</v>
      </c>
      <c r="G1388" s="1" t="s">
        <v>175</v>
      </c>
      <c r="H1388" s="1">
        <v>133733.6</v>
      </c>
      <c r="I1388" s="1" t="s">
        <v>33</v>
      </c>
      <c r="J1388" s="1">
        <v>25025339</v>
      </c>
      <c r="K1388" s="5">
        <v>45708</v>
      </c>
      <c r="L1388" s="5" t="s">
        <v>11899</v>
      </c>
      <c r="M1388" s="1">
        <v>-76.940333575799997</v>
      </c>
      <c r="N1388" s="1" t="s">
        <v>34</v>
      </c>
      <c r="O1388" s="1" t="s">
        <v>159</v>
      </c>
      <c r="P1388" s="1" t="s">
        <v>60</v>
      </c>
      <c r="Q1388" s="1">
        <v>605</v>
      </c>
      <c r="R1388" s="2" t="s">
        <v>1792</v>
      </c>
      <c r="S1388" s="1">
        <v>7</v>
      </c>
      <c r="T1388" s="1"/>
      <c r="U1388" s="1"/>
      <c r="V1388" s="1">
        <v>6</v>
      </c>
      <c r="W1388" s="1">
        <v>405177.77</v>
      </c>
      <c r="X1388" s="1">
        <v>2025</v>
      </c>
      <c r="Y1388" s="5" t="s">
        <v>3727</v>
      </c>
      <c r="Z1388" s="5">
        <v>45709</v>
      </c>
      <c r="AA1388" s="5" t="str">
        <f t="shared" si="42"/>
        <v>Friday</v>
      </c>
      <c r="AB1388" s="1" t="s">
        <v>9453</v>
      </c>
      <c r="AC1388" s="1">
        <v>6</v>
      </c>
      <c r="AD1388" s="1" t="s">
        <v>40</v>
      </c>
      <c r="AE1388" s="5">
        <v>45708</v>
      </c>
      <c r="AF1388" s="5" t="s">
        <v>12931</v>
      </c>
      <c r="AG1388" s="1" t="s">
        <v>856</v>
      </c>
      <c r="AH1388" s="1" t="s">
        <v>34</v>
      </c>
      <c r="AI1388" s="1" t="s">
        <v>11820</v>
      </c>
      <c r="AJ1388" s="1" t="s">
        <v>2511</v>
      </c>
      <c r="AK1388">
        <f t="shared" si="43"/>
        <v>0</v>
      </c>
    </row>
    <row r="1389" spans="1:37" x14ac:dyDescent="0.3">
      <c r="A1389" s="1">
        <v>1388</v>
      </c>
      <c r="B1389" s="1" t="s">
        <v>43</v>
      </c>
      <c r="C1389" s="1">
        <v>38.9004801723</v>
      </c>
      <c r="D1389" s="1" t="s">
        <v>14133</v>
      </c>
      <c r="E1389" s="1" t="s">
        <v>30</v>
      </c>
      <c r="F1389" s="1" t="s">
        <v>3559</v>
      </c>
      <c r="G1389" s="1" t="s">
        <v>45</v>
      </c>
      <c r="H1389" s="1">
        <v>136959</v>
      </c>
      <c r="I1389" s="1" t="s">
        <v>33</v>
      </c>
      <c r="J1389" s="1">
        <v>25021747</v>
      </c>
      <c r="K1389" s="5">
        <v>45702</v>
      </c>
      <c r="L1389" s="5" t="s">
        <v>12403</v>
      </c>
      <c r="M1389" s="1">
        <v>-77.028853416900006</v>
      </c>
      <c r="N1389" s="1" t="s">
        <v>34</v>
      </c>
      <c r="O1389" s="1" t="s">
        <v>117</v>
      </c>
      <c r="P1389" s="1" t="s">
        <v>48</v>
      </c>
      <c r="Q1389" s="1">
        <v>209</v>
      </c>
      <c r="R1389" s="2" t="s">
        <v>507</v>
      </c>
      <c r="S1389" s="1">
        <v>2</v>
      </c>
      <c r="T1389" s="1" t="s">
        <v>184</v>
      </c>
      <c r="U1389" s="1"/>
      <c r="V1389" s="1">
        <v>2</v>
      </c>
      <c r="W1389" s="1">
        <v>397497.16</v>
      </c>
      <c r="X1389" s="1">
        <v>2025</v>
      </c>
      <c r="Y1389" s="5" t="s">
        <v>3728</v>
      </c>
      <c r="Z1389" s="5">
        <v>45702</v>
      </c>
      <c r="AA1389" s="5" t="str">
        <f t="shared" si="42"/>
        <v>Friday</v>
      </c>
      <c r="AB1389" s="1" t="s">
        <v>9454</v>
      </c>
      <c r="AC1389" s="1">
        <v>6</v>
      </c>
      <c r="AD1389" s="1" t="s">
        <v>40</v>
      </c>
      <c r="AE1389" s="5">
        <v>45702</v>
      </c>
      <c r="AF1389" s="5" t="s">
        <v>11874</v>
      </c>
      <c r="AG1389" s="1" t="s">
        <v>186</v>
      </c>
      <c r="AH1389" s="1" t="s">
        <v>34</v>
      </c>
      <c r="AI1389" s="1" t="s">
        <v>11820</v>
      </c>
      <c r="AJ1389" s="1" t="s">
        <v>773</v>
      </c>
      <c r="AK1389">
        <f t="shared" si="43"/>
        <v>0</v>
      </c>
    </row>
    <row r="1390" spans="1:37" x14ac:dyDescent="0.3">
      <c r="A1390" s="1">
        <v>1389</v>
      </c>
      <c r="B1390" s="1" t="s">
        <v>43</v>
      </c>
      <c r="C1390" s="1">
        <v>38.8990662048</v>
      </c>
      <c r="D1390" s="1" t="s">
        <v>14152</v>
      </c>
      <c r="E1390" s="1" t="s">
        <v>30</v>
      </c>
      <c r="F1390" s="1" t="s">
        <v>3729</v>
      </c>
      <c r="G1390" s="1" t="s">
        <v>45</v>
      </c>
      <c r="H1390" s="1">
        <v>136801.99</v>
      </c>
      <c r="I1390" s="1" t="s">
        <v>33</v>
      </c>
      <c r="J1390" s="1">
        <v>25022266</v>
      </c>
      <c r="K1390" s="5">
        <v>45703</v>
      </c>
      <c r="L1390" s="5" t="s">
        <v>12404</v>
      </c>
      <c r="M1390" s="1">
        <v>-77.027034987899995</v>
      </c>
      <c r="N1390" s="1" t="s">
        <v>68</v>
      </c>
      <c r="O1390" s="1" t="s">
        <v>117</v>
      </c>
      <c r="P1390" s="1" t="s">
        <v>48</v>
      </c>
      <c r="Q1390" s="1">
        <v>209</v>
      </c>
      <c r="R1390" s="2" t="s">
        <v>183</v>
      </c>
      <c r="S1390" s="1">
        <v>2</v>
      </c>
      <c r="T1390" s="1" t="s">
        <v>184</v>
      </c>
      <c r="U1390" s="1"/>
      <c r="V1390" s="1">
        <v>2</v>
      </c>
      <c r="W1390" s="1">
        <v>397654.85</v>
      </c>
      <c r="X1390" s="1">
        <v>2025</v>
      </c>
      <c r="Y1390" s="5" t="s">
        <v>3730</v>
      </c>
      <c r="Z1390" s="5">
        <v>45703</v>
      </c>
      <c r="AA1390" s="5" t="str">
        <f t="shared" si="42"/>
        <v>Saturday</v>
      </c>
      <c r="AB1390" s="1" t="s">
        <v>9455</v>
      </c>
      <c r="AC1390" s="1">
        <v>8</v>
      </c>
      <c r="AD1390" s="1" t="s">
        <v>72</v>
      </c>
      <c r="AE1390" s="5">
        <v>45702</v>
      </c>
      <c r="AF1390" s="5" t="s">
        <v>11902</v>
      </c>
      <c r="AG1390" s="1" t="s">
        <v>186</v>
      </c>
      <c r="AH1390" s="1" t="s">
        <v>68</v>
      </c>
      <c r="AI1390" s="1" t="s">
        <v>11822</v>
      </c>
      <c r="AJ1390" s="1" t="s">
        <v>897</v>
      </c>
      <c r="AK1390">
        <f t="shared" si="43"/>
        <v>1</v>
      </c>
    </row>
    <row r="1391" spans="1:37" x14ac:dyDescent="0.3">
      <c r="A1391" s="1">
        <v>1390</v>
      </c>
      <c r="B1391" s="1" t="s">
        <v>105</v>
      </c>
      <c r="C1391" s="1">
        <v>38.959818352399999</v>
      </c>
      <c r="D1391" s="1" t="s">
        <v>13368</v>
      </c>
      <c r="E1391" s="1" t="s">
        <v>30</v>
      </c>
      <c r="F1391" s="1" t="s">
        <v>3731</v>
      </c>
      <c r="G1391" s="1" t="s">
        <v>107</v>
      </c>
      <c r="H1391" s="1">
        <v>143545.66</v>
      </c>
      <c r="I1391" s="1" t="s">
        <v>33</v>
      </c>
      <c r="J1391" s="1">
        <v>25024338</v>
      </c>
      <c r="K1391" s="5">
        <v>45707</v>
      </c>
      <c r="L1391" s="5" t="s">
        <v>12405</v>
      </c>
      <c r="M1391" s="1">
        <v>-76.996716322699996</v>
      </c>
      <c r="N1391" s="1" t="s">
        <v>68</v>
      </c>
      <c r="O1391" s="1" t="s">
        <v>252</v>
      </c>
      <c r="P1391" s="1" t="s">
        <v>60</v>
      </c>
      <c r="Q1391" s="1">
        <v>406</v>
      </c>
      <c r="R1391" s="2" t="s">
        <v>1565</v>
      </c>
      <c r="S1391" s="1">
        <v>4</v>
      </c>
      <c r="T1391" s="1"/>
      <c r="U1391" s="1"/>
      <c r="V1391" s="1">
        <v>4</v>
      </c>
      <c r="W1391" s="1">
        <v>400284.6</v>
      </c>
      <c r="X1391" s="1">
        <v>2025</v>
      </c>
      <c r="Y1391" s="5" t="s">
        <v>3732</v>
      </c>
      <c r="Z1391" s="5">
        <v>45707</v>
      </c>
      <c r="AA1391" s="5" t="str">
        <f t="shared" si="42"/>
        <v>Wednesday</v>
      </c>
      <c r="AB1391" s="1" t="s">
        <v>9456</v>
      </c>
      <c r="AC1391" s="1">
        <v>8</v>
      </c>
      <c r="AD1391" s="1" t="s">
        <v>72</v>
      </c>
      <c r="AE1391" s="5">
        <v>45706</v>
      </c>
      <c r="AF1391" s="5" t="s">
        <v>11841</v>
      </c>
      <c r="AG1391" s="1" t="s">
        <v>110</v>
      </c>
      <c r="AH1391" s="1" t="s">
        <v>68</v>
      </c>
      <c r="AI1391" s="1" t="s">
        <v>11822</v>
      </c>
      <c r="AJ1391" s="1" t="s">
        <v>1567</v>
      </c>
      <c r="AK1391">
        <f t="shared" si="43"/>
        <v>1</v>
      </c>
    </row>
    <row r="1392" spans="1:37" x14ac:dyDescent="0.3">
      <c r="A1392" s="1">
        <v>1391</v>
      </c>
      <c r="B1392" s="1" t="s">
        <v>164</v>
      </c>
      <c r="C1392" s="1">
        <v>38.8260506011</v>
      </c>
      <c r="D1392" s="1" t="s">
        <v>14960</v>
      </c>
      <c r="E1392" s="1" t="s">
        <v>113</v>
      </c>
      <c r="F1392" s="1" t="s">
        <v>3733</v>
      </c>
      <c r="G1392" s="1" t="s">
        <v>166</v>
      </c>
      <c r="H1392" s="1">
        <v>128696.4</v>
      </c>
      <c r="I1392" s="1" t="s">
        <v>434</v>
      </c>
      <c r="J1392" s="1">
        <v>25005419</v>
      </c>
      <c r="K1392" s="5"/>
      <c r="L1392" s="5"/>
      <c r="M1392" s="1">
        <v>-77.006876470799995</v>
      </c>
      <c r="N1392" s="1" t="s">
        <v>116</v>
      </c>
      <c r="O1392" s="1" t="s">
        <v>167</v>
      </c>
      <c r="P1392" s="1" t="s">
        <v>36</v>
      </c>
      <c r="Q1392" s="1">
        <v>708</v>
      </c>
      <c r="R1392" s="2" t="s">
        <v>267</v>
      </c>
      <c r="S1392" s="1">
        <v>8</v>
      </c>
      <c r="T1392" s="1"/>
      <c r="U1392" s="1"/>
      <c r="V1392" s="1">
        <v>7</v>
      </c>
      <c r="W1392" s="1">
        <v>399402.89</v>
      </c>
      <c r="X1392" s="1">
        <v>2025</v>
      </c>
      <c r="Y1392" s="5" t="s">
        <v>3734</v>
      </c>
      <c r="Z1392" s="5">
        <v>45669</v>
      </c>
      <c r="AA1392" s="5" t="str">
        <f t="shared" si="42"/>
        <v>Sunday</v>
      </c>
      <c r="AB1392" s="1" t="s">
        <v>9457</v>
      </c>
      <c r="AC1392" s="1">
        <v>4</v>
      </c>
      <c r="AD1392" s="1" t="s">
        <v>121</v>
      </c>
      <c r="AE1392" s="5">
        <v>45669</v>
      </c>
      <c r="AF1392" s="5" t="s">
        <v>12078</v>
      </c>
      <c r="AG1392" s="1" t="s">
        <v>1077</v>
      </c>
      <c r="AH1392" s="1" t="s">
        <v>116</v>
      </c>
      <c r="AI1392" s="1" t="s">
        <v>11825</v>
      </c>
      <c r="AJ1392" s="1" t="s">
        <v>269</v>
      </c>
      <c r="AK1392">
        <f t="shared" si="43"/>
        <v>-45669</v>
      </c>
    </row>
    <row r="1393" spans="1:37" x14ac:dyDescent="0.3">
      <c r="A1393" s="1">
        <v>1392</v>
      </c>
      <c r="B1393" s="1" t="s">
        <v>320</v>
      </c>
      <c r="C1393" s="1">
        <v>38.900203364200003</v>
      </c>
      <c r="D1393" s="1" t="s">
        <v>13098</v>
      </c>
      <c r="E1393" s="1" t="s">
        <v>30</v>
      </c>
      <c r="F1393" s="1" t="s">
        <v>458</v>
      </c>
      <c r="G1393" s="1" t="s">
        <v>344</v>
      </c>
      <c r="H1393" s="1">
        <v>136927.88</v>
      </c>
      <c r="I1393" s="1" t="s">
        <v>33</v>
      </c>
      <c r="J1393" s="1">
        <v>25001710</v>
      </c>
      <c r="K1393" s="5">
        <v>45661</v>
      </c>
      <c r="L1393" s="5" t="s">
        <v>11868</v>
      </c>
      <c r="M1393" s="1">
        <v>-76.997304816099998</v>
      </c>
      <c r="N1393" s="1" t="s">
        <v>34</v>
      </c>
      <c r="O1393" s="1" t="s">
        <v>35</v>
      </c>
      <c r="P1393" s="1" t="s">
        <v>60</v>
      </c>
      <c r="Q1393" s="1">
        <v>104</v>
      </c>
      <c r="R1393" s="2" t="s">
        <v>322</v>
      </c>
      <c r="S1393" s="1">
        <v>6</v>
      </c>
      <c r="T1393" s="1"/>
      <c r="U1393" s="1"/>
      <c r="V1393" s="1">
        <v>1</v>
      </c>
      <c r="W1393" s="1">
        <v>400233.79</v>
      </c>
      <c r="X1393" s="1">
        <v>2025</v>
      </c>
      <c r="Y1393" s="5" t="s">
        <v>3735</v>
      </c>
      <c r="Z1393" s="5">
        <v>45661</v>
      </c>
      <c r="AA1393" s="5" t="str">
        <f t="shared" si="42"/>
        <v>Saturday</v>
      </c>
      <c r="AB1393" s="1" t="s">
        <v>9458</v>
      </c>
      <c r="AC1393" s="1">
        <v>6</v>
      </c>
      <c r="AD1393" s="1" t="s">
        <v>40</v>
      </c>
      <c r="AE1393" s="5">
        <v>45661</v>
      </c>
      <c r="AF1393" s="5" t="s">
        <v>12932</v>
      </c>
      <c r="AG1393" s="1" t="s">
        <v>363</v>
      </c>
      <c r="AH1393" s="1" t="s">
        <v>34</v>
      </c>
      <c r="AI1393" s="1" t="s">
        <v>11820</v>
      </c>
      <c r="AJ1393" s="1" t="s">
        <v>460</v>
      </c>
      <c r="AK1393">
        <f t="shared" si="43"/>
        <v>0</v>
      </c>
    </row>
    <row r="1394" spans="1:37" x14ac:dyDescent="0.3">
      <c r="A1394" s="1">
        <v>1393</v>
      </c>
      <c r="B1394" s="1" t="s">
        <v>217</v>
      </c>
      <c r="C1394" s="1">
        <v>38.907903109499998</v>
      </c>
      <c r="D1394" s="1" t="s">
        <v>14153</v>
      </c>
      <c r="E1394" s="1" t="s">
        <v>30</v>
      </c>
      <c r="F1394" s="1" t="s">
        <v>3736</v>
      </c>
      <c r="G1394" s="1" t="s">
        <v>45</v>
      </c>
      <c r="H1394" s="1">
        <v>137783.54</v>
      </c>
      <c r="I1394" s="1" t="s">
        <v>33</v>
      </c>
      <c r="J1394" s="1">
        <v>25002225</v>
      </c>
      <c r="K1394" s="5">
        <v>45662</v>
      </c>
      <c r="L1394" s="5" t="s">
        <v>12150</v>
      </c>
      <c r="M1394" s="1">
        <v>-77.044230854099993</v>
      </c>
      <c r="N1394" s="1" t="s">
        <v>46</v>
      </c>
      <c r="O1394" s="1" t="s">
        <v>47</v>
      </c>
      <c r="P1394" s="1" t="s">
        <v>60</v>
      </c>
      <c r="Q1394" s="1">
        <v>208</v>
      </c>
      <c r="R1394" s="2" t="s">
        <v>49</v>
      </c>
      <c r="S1394" s="1">
        <v>2</v>
      </c>
      <c r="T1394" s="1" t="s">
        <v>50</v>
      </c>
      <c r="U1394" s="1"/>
      <c r="V1394" s="1">
        <v>2</v>
      </c>
      <c r="W1394" s="1">
        <v>396163.67</v>
      </c>
      <c r="X1394" s="1">
        <v>2025</v>
      </c>
      <c r="Y1394" s="5" t="s">
        <v>3737</v>
      </c>
      <c r="Z1394" s="5">
        <v>45662</v>
      </c>
      <c r="AA1394" s="5" t="str">
        <f t="shared" si="42"/>
        <v>Sunday</v>
      </c>
      <c r="AB1394" s="1" t="s">
        <v>9459</v>
      </c>
      <c r="AC1394" s="1">
        <v>7</v>
      </c>
      <c r="AD1394" s="1" t="s">
        <v>52</v>
      </c>
      <c r="AE1394" s="5">
        <v>45662</v>
      </c>
      <c r="AF1394" s="5" t="s">
        <v>12018</v>
      </c>
      <c r="AG1394" s="1" t="s">
        <v>222</v>
      </c>
      <c r="AH1394" s="1" t="s">
        <v>46</v>
      </c>
      <c r="AI1394" s="1" t="s">
        <v>11821</v>
      </c>
      <c r="AJ1394" s="1" t="s">
        <v>463</v>
      </c>
      <c r="AK1394">
        <f t="shared" si="43"/>
        <v>0</v>
      </c>
    </row>
    <row r="1395" spans="1:37" x14ac:dyDescent="0.3">
      <c r="A1395" s="1">
        <v>1394</v>
      </c>
      <c r="B1395" s="1" t="s">
        <v>780</v>
      </c>
      <c r="C1395" s="1">
        <v>38.954335758200003</v>
      </c>
      <c r="D1395" s="1" t="s">
        <v>14154</v>
      </c>
      <c r="E1395" s="1" t="s">
        <v>30</v>
      </c>
      <c r="F1395" s="1" t="s">
        <v>3738</v>
      </c>
      <c r="G1395" s="1" t="s">
        <v>367</v>
      </c>
      <c r="H1395" s="1">
        <v>142939.32464208</v>
      </c>
      <c r="I1395" s="1" t="s">
        <v>33</v>
      </c>
      <c r="J1395" s="1">
        <v>25420336</v>
      </c>
      <c r="K1395" s="5">
        <v>45666</v>
      </c>
      <c r="L1395" s="5" t="s">
        <v>11875</v>
      </c>
      <c r="M1395" s="1">
        <v>-77.069424781899997</v>
      </c>
      <c r="N1395" s="1" t="s">
        <v>46</v>
      </c>
      <c r="O1395" s="1" t="s">
        <v>783</v>
      </c>
      <c r="P1395" s="1" t="s">
        <v>60</v>
      </c>
      <c r="Q1395" s="1">
        <v>203</v>
      </c>
      <c r="R1395" s="2" t="s">
        <v>3691</v>
      </c>
      <c r="S1395" s="1">
        <v>3</v>
      </c>
      <c r="T1395" s="1"/>
      <c r="U1395" s="1"/>
      <c r="V1395" s="1">
        <v>2</v>
      </c>
      <c r="W1395" s="1">
        <v>393982.41381637001</v>
      </c>
      <c r="X1395" s="1">
        <v>2025</v>
      </c>
      <c r="Y1395" s="5" t="s">
        <v>3739</v>
      </c>
      <c r="Z1395" s="5">
        <v>45682</v>
      </c>
      <c r="AA1395" s="5" t="str">
        <f t="shared" si="42"/>
        <v>Saturday</v>
      </c>
      <c r="AB1395" s="1" t="s">
        <v>9460</v>
      </c>
      <c r="AC1395" s="1">
        <v>7</v>
      </c>
      <c r="AD1395" s="1" t="s">
        <v>52</v>
      </c>
      <c r="AE1395" s="5">
        <v>45666</v>
      </c>
      <c r="AF1395" s="5" t="s">
        <v>12328</v>
      </c>
      <c r="AG1395" s="1" t="s">
        <v>1054</v>
      </c>
      <c r="AH1395" s="1" t="s">
        <v>46</v>
      </c>
      <c r="AI1395" s="1" t="s">
        <v>11821</v>
      </c>
      <c r="AJ1395" s="1" t="s">
        <v>3740</v>
      </c>
      <c r="AK1395">
        <f t="shared" si="43"/>
        <v>0</v>
      </c>
    </row>
    <row r="1396" spans="1:37" x14ac:dyDescent="0.3">
      <c r="A1396" s="1">
        <v>1395</v>
      </c>
      <c r="B1396" s="1" t="s">
        <v>132</v>
      </c>
      <c r="C1396" s="1">
        <v>38.934586379000002</v>
      </c>
      <c r="D1396" s="1" t="s">
        <v>13918</v>
      </c>
      <c r="E1396" s="1" t="s">
        <v>30</v>
      </c>
      <c r="F1396" s="1" t="s">
        <v>2134</v>
      </c>
      <c r="G1396" s="1" t="s">
        <v>288</v>
      </c>
      <c r="H1396" s="1">
        <v>140744.99</v>
      </c>
      <c r="I1396" s="1" t="s">
        <v>33</v>
      </c>
      <c r="J1396" s="1">
        <v>25420548</v>
      </c>
      <c r="K1396" s="5">
        <v>45693</v>
      </c>
      <c r="L1396" s="5" t="s">
        <v>12406</v>
      </c>
      <c r="M1396" s="1">
        <v>-77.0255943919</v>
      </c>
      <c r="N1396" s="1" t="s">
        <v>34</v>
      </c>
      <c r="O1396" s="1" t="s">
        <v>78</v>
      </c>
      <c r="P1396" s="1" t="s">
        <v>60</v>
      </c>
      <c r="Q1396" s="1">
        <v>408</v>
      </c>
      <c r="R1396" s="2" t="s">
        <v>213</v>
      </c>
      <c r="S1396" s="1">
        <v>1</v>
      </c>
      <c r="T1396" s="1"/>
      <c r="U1396" s="1"/>
      <c r="V1396" s="1">
        <v>4</v>
      </c>
      <c r="W1396" s="1">
        <v>397780.92</v>
      </c>
      <c r="X1396" s="1">
        <v>2025</v>
      </c>
      <c r="Y1396" s="5" t="s">
        <v>3741</v>
      </c>
      <c r="Z1396" s="5">
        <v>45694</v>
      </c>
      <c r="AA1396" s="5" t="str">
        <f t="shared" si="42"/>
        <v>Thursday</v>
      </c>
      <c r="AB1396" s="1" t="s">
        <v>9461</v>
      </c>
      <c r="AC1396" s="1">
        <v>6</v>
      </c>
      <c r="AD1396" s="1" t="s">
        <v>40</v>
      </c>
      <c r="AE1396" s="5">
        <v>45693</v>
      </c>
      <c r="AF1396" s="5" t="s">
        <v>12912</v>
      </c>
      <c r="AG1396" s="1" t="s">
        <v>290</v>
      </c>
      <c r="AH1396" s="1" t="s">
        <v>34</v>
      </c>
      <c r="AI1396" s="1" t="s">
        <v>11820</v>
      </c>
      <c r="AJ1396" s="1" t="s">
        <v>291</v>
      </c>
      <c r="AK1396">
        <f t="shared" si="43"/>
        <v>0</v>
      </c>
    </row>
    <row r="1397" spans="1:37" x14ac:dyDescent="0.3">
      <c r="A1397" s="1">
        <v>1396</v>
      </c>
      <c r="B1397" s="1" t="s">
        <v>520</v>
      </c>
      <c r="C1397" s="1">
        <v>38.900520910300003</v>
      </c>
      <c r="D1397" s="1" t="s">
        <v>13117</v>
      </c>
      <c r="E1397" s="1" t="s">
        <v>113</v>
      </c>
      <c r="F1397" s="1" t="s">
        <v>755</v>
      </c>
      <c r="G1397" s="1" t="s">
        <v>225</v>
      </c>
      <c r="H1397" s="2" t="s">
        <v>756</v>
      </c>
      <c r="I1397" s="1" t="s">
        <v>33</v>
      </c>
      <c r="J1397" s="1">
        <v>25007596</v>
      </c>
      <c r="K1397" s="5">
        <v>45673</v>
      </c>
      <c r="L1397" s="5" t="s">
        <v>12407</v>
      </c>
      <c r="M1397" s="1">
        <v>-76.943452960499997</v>
      </c>
      <c r="N1397" s="1" t="s">
        <v>116</v>
      </c>
      <c r="O1397" s="1" t="s">
        <v>226</v>
      </c>
      <c r="P1397" s="1" t="s">
        <v>36</v>
      </c>
      <c r="Q1397" s="1">
        <v>602</v>
      </c>
      <c r="R1397" s="2" t="s">
        <v>227</v>
      </c>
      <c r="S1397" s="1">
        <v>7</v>
      </c>
      <c r="T1397" s="1"/>
      <c r="U1397" s="1"/>
      <c r="V1397" s="1">
        <v>6</v>
      </c>
      <c r="W1397" s="2" t="s">
        <v>757</v>
      </c>
      <c r="X1397" s="1">
        <v>2025</v>
      </c>
      <c r="Y1397" s="5" t="s">
        <v>3742</v>
      </c>
      <c r="Z1397" s="5">
        <v>45673</v>
      </c>
      <c r="AA1397" s="5" t="str">
        <f t="shared" si="42"/>
        <v>Thursday</v>
      </c>
      <c r="AB1397" s="1" t="s">
        <v>9462</v>
      </c>
      <c r="AC1397" s="1">
        <v>4</v>
      </c>
      <c r="AD1397" s="1" t="s">
        <v>121</v>
      </c>
      <c r="AE1397" s="5">
        <v>45673</v>
      </c>
      <c r="AF1397" s="5" t="s">
        <v>12281</v>
      </c>
      <c r="AG1397" s="1" t="s">
        <v>589</v>
      </c>
      <c r="AH1397" s="1" t="s">
        <v>116</v>
      </c>
      <c r="AI1397" s="1" t="s">
        <v>11825</v>
      </c>
      <c r="AJ1397" s="1" t="s">
        <v>590</v>
      </c>
      <c r="AK1397">
        <f t="shared" si="43"/>
        <v>0</v>
      </c>
    </row>
    <row r="1398" spans="1:37" x14ac:dyDescent="0.3">
      <c r="A1398" s="1">
        <v>1397</v>
      </c>
      <c r="B1398" s="1" t="s">
        <v>29</v>
      </c>
      <c r="C1398" s="1">
        <v>38.907900252799998</v>
      </c>
      <c r="D1398" s="1" t="s">
        <v>13369</v>
      </c>
      <c r="E1398" s="1" t="s">
        <v>30</v>
      </c>
      <c r="F1398" s="1" t="s">
        <v>3743</v>
      </c>
      <c r="G1398" s="1" t="s">
        <v>32</v>
      </c>
      <c r="H1398" s="1">
        <v>137782.32</v>
      </c>
      <c r="I1398" s="1" t="s">
        <v>33</v>
      </c>
      <c r="J1398" s="1">
        <v>25026555</v>
      </c>
      <c r="K1398" s="5">
        <v>45711</v>
      </c>
      <c r="L1398" s="5" t="s">
        <v>12113</v>
      </c>
      <c r="M1398" s="1">
        <v>-77.007469712800003</v>
      </c>
      <c r="N1398" s="1" t="s">
        <v>46</v>
      </c>
      <c r="O1398" s="1" t="s">
        <v>35</v>
      </c>
      <c r="P1398" s="1" t="s">
        <v>36</v>
      </c>
      <c r="Q1398" s="1">
        <v>501</v>
      </c>
      <c r="R1398" s="2" t="s">
        <v>140</v>
      </c>
      <c r="S1398" s="1">
        <v>6</v>
      </c>
      <c r="T1398" s="1" t="s">
        <v>38</v>
      </c>
      <c r="U1398" s="1"/>
      <c r="V1398" s="1">
        <v>5</v>
      </c>
      <c r="W1398" s="1">
        <v>399352.12</v>
      </c>
      <c r="X1398" s="1">
        <v>2025</v>
      </c>
      <c r="Y1398" s="5" t="s">
        <v>3744</v>
      </c>
      <c r="Z1398" s="5">
        <v>45711</v>
      </c>
      <c r="AA1398" s="5" t="str">
        <f t="shared" si="42"/>
        <v>Sunday</v>
      </c>
      <c r="AB1398" s="1" t="s">
        <v>9463</v>
      </c>
      <c r="AC1398" s="1">
        <v>7</v>
      </c>
      <c r="AD1398" s="1" t="s">
        <v>52</v>
      </c>
      <c r="AE1398" s="5">
        <v>45711</v>
      </c>
      <c r="AF1398" s="5" t="s">
        <v>8185</v>
      </c>
      <c r="AG1398" s="1" t="s">
        <v>41</v>
      </c>
      <c r="AH1398" s="1" t="s">
        <v>46</v>
      </c>
      <c r="AI1398" s="1" t="s">
        <v>11821</v>
      </c>
      <c r="AJ1398" s="1" t="s">
        <v>142</v>
      </c>
      <c r="AK1398">
        <f t="shared" si="43"/>
        <v>0</v>
      </c>
    </row>
    <row r="1399" spans="1:37" x14ac:dyDescent="0.3">
      <c r="A1399" s="1">
        <v>1398</v>
      </c>
      <c r="B1399" s="1" t="s">
        <v>188</v>
      </c>
      <c r="C1399" s="1">
        <v>38.947752597399997</v>
      </c>
      <c r="D1399" s="1" t="s">
        <v>13370</v>
      </c>
      <c r="E1399" s="1" t="s">
        <v>30</v>
      </c>
      <c r="F1399" s="1" t="s">
        <v>3745</v>
      </c>
      <c r="G1399" s="1" t="s">
        <v>107</v>
      </c>
      <c r="H1399" s="1">
        <v>142206.25</v>
      </c>
      <c r="I1399" s="1" t="s">
        <v>33</v>
      </c>
      <c r="J1399" s="1">
        <v>25027396</v>
      </c>
      <c r="K1399" s="5">
        <v>45707</v>
      </c>
      <c r="L1399" s="5" t="s">
        <v>12041</v>
      </c>
      <c r="M1399" s="1">
        <v>-76.997047151800004</v>
      </c>
      <c r="N1399" s="1" t="s">
        <v>46</v>
      </c>
      <c r="O1399" s="1" t="s">
        <v>190</v>
      </c>
      <c r="P1399" s="1" t="s">
        <v>60</v>
      </c>
      <c r="Q1399" s="1">
        <v>405</v>
      </c>
      <c r="R1399" s="2" t="s">
        <v>493</v>
      </c>
      <c r="S1399" s="1">
        <v>5</v>
      </c>
      <c r="T1399" s="1"/>
      <c r="U1399" s="1"/>
      <c r="V1399" s="1">
        <v>4</v>
      </c>
      <c r="W1399" s="1">
        <v>400255.97</v>
      </c>
      <c r="X1399" s="1">
        <v>2025</v>
      </c>
      <c r="Y1399" s="5" t="s">
        <v>3746</v>
      </c>
      <c r="Z1399" s="5">
        <v>45713</v>
      </c>
      <c r="AA1399" s="5" t="str">
        <f t="shared" si="42"/>
        <v>Tuesday</v>
      </c>
      <c r="AB1399" s="1" t="s">
        <v>9464</v>
      </c>
      <c r="AC1399" s="1">
        <v>7</v>
      </c>
      <c r="AD1399" s="1" t="s">
        <v>52</v>
      </c>
      <c r="AE1399" s="5">
        <v>45706</v>
      </c>
      <c r="AF1399" s="5" t="s">
        <v>11906</v>
      </c>
      <c r="AG1399" s="1" t="s">
        <v>495</v>
      </c>
      <c r="AH1399" s="1" t="s">
        <v>46</v>
      </c>
      <c r="AI1399" s="1" t="s">
        <v>11821</v>
      </c>
      <c r="AJ1399" s="1" t="s">
        <v>3747</v>
      </c>
      <c r="AK1399">
        <f t="shared" si="43"/>
        <v>1</v>
      </c>
    </row>
    <row r="1400" spans="1:37" x14ac:dyDescent="0.3">
      <c r="A1400" s="1">
        <v>1399</v>
      </c>
      <c r="B1400" s="1" t="s">
        <v>188</v>
      </c>
      <c r="C1400" s="1">
        <v>38.942866498500003</v>
      </c>
      <c r="D1400" s="1" t="s">
        <v>13118</v>
      </c>
      <c r="E1400" s="1" t="s">
        <v>30</v>
      </c>
      <c r="F1400" s="1" t="s">
        <v>759</v>
      </c>
      <c r="G1400" s="1" t="s">
        <v>107</v>
      </c>
      <c r="H1400" s="1">
        <v>141663.88</v>
      </c>
      <c r="I1400" s="1" t="s">
        <v>33</v>
      </c>
      <c r="J1400" s="1">
        <v>25007840</v>
      </c>
      <c r="K1400" s="5">
        <v>45672</v>
      </c>
      <c r="L1400" s="5" t="s">
        <v>11899</v>
      </c>
      <c r="M1400" s="1">
        <v>-76.991432516900005</v>
      </c>
      <c r="N1400" s="1" t="s">
        <v>46</v>
      </c>
      <c r="O1400" s="1" t="s">
        <v>190</v>
      </c>
      <c r="P1400" s="1" t="s">
        <v>60</v>
      </c>
      <c r="Q1400" s="1">
        <v>405</v>
      </c>
      <c r="R1400" s="2" t="s">
        <v>654</v>
      </c>
      <c r="S1400" s="1">
        <v>5</v>
      </c>
      <c r="T1400" s="1"/>
      <c r="U1400" s="1"/>
      <c r="V1400" s="1">
        <v>4</v>
      </c>
      <c r="W1400" s="1">
        <v>400742.73</v>
      </c>
      <c r="X1400" s="1">
        <v>2025</v>
      </c>
      <c r="Y1400" s="5" t="s">
        <v>3748</v>
      </c>
      <c r="Z1400" s="5">
        <v>45674</v>
      </c>
      <c r="AA1400" s="5" t="str">
        <f t="shared" si="42"/>
        <v>Friday</v>
      </c>
      <c r="AB1400" s="1" t="s">
        <v>9465</v>
      </c>
      <c r="AC1400" s="1">
        <v>7</v>
      </c>
      <c r="AD1400" s="1" t="s">
        <v>52</v>
      </c>
      <c r="AE1400" s="5">
        <v>45672</v>
      </c>
      <c r="AF1400" s="5" t="s">
        <v>11975</v>
      </c>
      <c r="AG1400" s="1" t="s">
        <v>193</v>
      </c>
      <c r="AH1400" s="1" t="s">
        <v>46</v>
      </c>
      <c r="AI1400" s="1" t="s">
        <v>11821</v>
      </c>
      <c r="AJ1400" s="1" t="s">
        <v>761</v>
      </c>
      <c r="AK1400">
        <f t="shared" si="43"/>
        <v>0</v>
      </c>
    </row>
    <row r="1401" spans="1:37" x14ac:dyDescent="0.3">
      <c r="A1401" s="1">
        <v>1400</v>
      </c>
      <c r="B1401" s="1" t="s">
        <v>233</v>
      </c>
      <c r="C1401" s="1">
        <v>38.879906502399997</v>
      </c>
      <c r="D1401" s="1" t="s">
        <v>14961</v>
      </c>
      <c r="E1401" s="1" t="s">
        <v>30</v>
      </c>
      <c r="F1401" s="1" t="s">
        <v>3749</v>
      </c>
      <c r="G1401" s="1" t="s">
        <v>236</v>
      </c>
      <c r="H1401" s="1">
        <v>134674.78</v>
      </c>
      <c r="I1401" s="1" t="s">
        <v>33</v>
      </c>
      <c r="J1401" s="1">
        <v>25420204</v>
      </c>
      <c r="K1401" s="5">
        <v>45668</v>
      </c>
      <c r="L1401" s="5" t="s">
        <v>12125</v>
      </c>
      <c r="M1401" s="1">
        <v>-77.005398976400002</v>
      </c>
      <c r="N1401" s="1" t="s">
        <v>34</v>
      </c>
      <c r="O1401" s="1" t="s">
        <v>237</v>
      </c>
      <c r="P1401" s="1" t="s">
        <v>36</v>
      </c>
      <c r="Q1401" s="1">
        <v>106</v>
      </c>
      <c r="R1401" s="2" t="s">
        <v>238</v>
      </c>
      <c r="S1401" s="1">
        <v>6</v>
      </c>
      <c r="T1401" s="1" t="s">
        <v>239</v>
      </c>
      <c r="U1401" s="1"/>
      <c r="V1401" s="1">
        <v>1</v>
      </c>
      <c r="W1401" s="1">
        <v>399531.54</v>
      </c>
      <c r="X1401" s="1">
        <v>2025</v>
      </c>
      <c r="Y1401" s="5" t="s">
        <v>3750</v>
      </c>
      <c r="Z1401" s="5">
        <v>45672</v>
      </c>
      <c r="AA1401" s="5" t="str">
        <f t="shared" si="42"/>
        <v>Wednesday</v>
      </c>
      <c r="AB1401" s="1" t="s">
        <v>9466</v>
      </c>
      <c r="AC1401" s="1">
        <v>6</v>
      </c>
      <c r="AD1401" s="1" t="s">
        <v>40</v>
      </c>
      <c r="AE1401" s="5">
        <v>45668</v>
      </c>
      <c r="AF1401" s="5" t="s">
        <v>12593</v>
      </c>
      <c r="AG1401" s="1" t="s">
        <v>241</v>
      </c>
      <c r="AH1401" s="1" t="s">
        <v>34</v>
      </c>
      <c r="AI1401" s="1" t="s">
        <v>11820</v>
      </c>
      <c r="AJ1401" s="1" t="s">
        <v>2464</v>
      </c>
      <c r="AK1401">
        <f t="shared" si="43"/>
        <v>0</v>
      </c>
    </row>
    <row r="1402" spans="1:37" x14ac:dyDescent="0.3">
      <c r="A1402" s="1">
        <v>1401</v>
      </c>
      <c r="B1402" s="1" t="s">
        <v>418</v>
      </c>
      <c r="C1402" s="1">
        <v>38.897957937199998</v>
      </c>
      <c r="D1402" s="1" t="s">
        <v>13371</v>
      </c>
      <c r="E1402" s="1" t="s">
        <v>30</v>
      </c>
      <c r="F1402" s="1" t="s">
        <v>3752</v>
      </c>
      <c r="G1402" s="1" t="s">
        <v>198</v>
      </c>
      <c r="H1402" s="1">
        <v>136678.82999999999</v>
      </c>
      <c r="I1402" s="1" t="s">
        <v>33</v>
      </c>
      <c r="J1402" s="1">
        <v>25420550</v>
      </c>
      <c r="K1402" s="5">
        <v>45687</v>
      </c>
      <c r="L1402" s="5" t="s">
        <v>11921</v>
      </c>
      <c r="M1402" s="1">
        <v>-76.978786426599996</v>
      </c>
      <c r="N1402" s="1" t="s">
        <v>34</v>
      </c>
      <c r="O1402" s="1" t="s">
        <v>35</v>
      </c>
      <c r="P1402" s="1" t="s">
        <v>60</v>
      </c>
      <c r="Q1402" s="1">
        <v>507</v>
      </c>
      <c r="R1402" s="2" t="s">
        <v>1560</v>
      </c>
      <c r="S1402" s="1">
        <v>7</v>
      </c>
      <c r="T1402" s="1"/>
      <c r="U1402" s="1"/>
      <c r="V1402" s="1">
        <v>5</v>
      </c>
      <c r="W1402" s="1">
        <v>401840.2</v>
      </c>
      <c r="X1402" s="1">
        <v>2025</v>
      </c>
      <c r="Y1402" s="5" t="s">
        <v>3753</v>
      </c>
      <c r="Z1402" s="5">
        <v>45694</v>
      </c>
      <c r="AA1402" s="5" t="str">
        <f t="shared" si="42"/>
        <v>Thursday</v>
      </c>
      <c r="AB1402" s="1" t="s">
        <v>9467</v>
      </c>
      <c r="AC1402" s="1">
        <v>6</v>
      </c>
      <c r="AD1402" s="1" t="s">
        <v>40</v>
      </c>
      <c r="AE1402" s="5">
        <v>45687</v>
      </c>
      <c r="AF1402" s="5" t="s">
        <v>12686</v>
      </c>
      <c r="AG1402" s="1" t="s">
        <v>1562</v>
      </c>
      <c r="AH1402" s="1" t="s">
        <v>34</v>
      </c>
      <c r="AI1402" s="1" t="s">
        <v>11820</v>
      </c>
      <c r="AJ1402" s="1" t="s">
        <v>1563</v>
      </c>
      <c r="AK1402">
        <f t="shared" si="43"/>
        <v>0</v>
      </c>
    </row>
    <row r="1403" spans="1:37" x14ac:dyDescent="0.3">
      <c r="A1403" s="1">
        <v>1402</v>
      </c>
      <c r="B1403" s="1" t="s">
        <v>320</v>
      </c>
      <c r="C1403" s="1">
        <v>38.902511665399999</v>
      </c>
      <c r="D1403" s="1" t="s">
        <v>13372</v>
      </c>
      <c r="E1403" s="1" t="s">
        <v>30</v>
      </c>
      <c r="F1403" s="1" t="s">
        <v>3754</v>
      </c>
      <c r="G1403" s="1" t="s">
        <v>32</v>
      </c>
      <c r="H1403" s="1">
        <v>137184.12</v>
      </c>
      <c r="I1403" s="1" t="s">
        <v>33</v>
      </c>
      <c r="J1403" s="1">
        <v>25420807</v>
      </c>
      <c r="K1403" s="5">
        <v>45714</v>
      </c>
      <c r="L1403" s="5" t="s">
        <v>12408</v>
      </c>
      <c r="M1403" s="1">
        <v>-76.997303575999993</v>
      </c>
      <c r="N1403" s="1" t="s">
        <v>34</v>
      </c>
      <c r="O1403" s="1" t="s">
        <v>35</v>
      </c>
      <c r="P1403" s="1" t="s">
        <v>36</v>
      </c>
      <c r="Q1403" s="1">
        <v>501</v>
      </c>
      <c r="R1403" s="2" t="s">
        <v>322</v>
      </c>
      <c r="S1403" s="1">
        <v>6</v>
      </c>
      <c r="T1403" s="1"/>
      <c r="U1403" s="1"/>
      <c r="V1403" s="1">
        <v>5</v>
      </c>
      <c r="W1403" s="1">
        <v>400233.89</v>
      </c>
      <c r="X1403" s="1">
        <v>2025</v>
      </c>
      <c r="Y1403" s="5" t="s">
        <v>3755</v>
      </c>
      <c r="Z1403" s="5">
        <v>45714</v>
      </c>
      <c r="AA1403" s="5" t="str">
        <f t="shared" si="42"/>
        <v>Wednesday</v>
      </c>
      <c r="AB1403" s="1" t="s">
        <v>9468</v>
      </c>
      <c r="AC1403" s="1">
        <v>6</v>
      </c>
      <c r="AD1403" s="1" t="s">
        <v>40</v>
      </c>
      <c r="AE1403" s="5">
        <v>45714</v>
      </c>
      <c r="AF1403" s="5" t="s">
        <v>12933</v>
      </c>
      <c r="AG1403" s="1" t="s">
        <v>363</v>
      </c>
      <c r="AH1403" s="1" t="s">
        <v>34</v>
      </c>
      <c r="AI1403" s="1" t="s">
        <v>11820</v>
      </c>
      <c r="AJ1403" s="1" t="s">
        <v>460</v>
      </c>
      <c r="AK1403">
        <f t="shared" si="43"/>
        <v>0</v>
      </c>
    </row>
    <row r="1404" spans="1:37" x14ac:dyDescent="0.3">
      <c r="A1404" s="1">
        <v>1403</v>
      </c>
      <c r="B1404" s="1" t="s">
        <v>55</v>
      </c>
      <c r="C1404" s="1">
        <v>38.916998906000003</v>
      </c>
      <c r="D1404" s="1" t="s">
        <v>14155</v>
      </c>
      <c r="E1404" s="1" t="s">
        <v>30</v>
      </c>
      <c r="F1404" s="1" t="s">
        <v>3756</v>
      </c>
      <c r="G1404" s="1" t="s">
        <v>58</v>
      </c>
      <c r="H1404" s="1">
        <v>138792.68</v>
      </c>
      <c r="I1404" s="1" t="s">
        <v>33</v>
      </c>
      <c r="J1404" s="1">
        <v>25001974</v>
      </c>
      <c r="K1404" s="5">
        <v>45661</v>
      </c>
      <c r="L1404" s="5" t="s">
        <v>11897</v>
      </c>
      <c r="M1404" s="1">
        <v>-77.027560101600002</v>
      </c>
      <c r="N1404" s="1" t="s">
        <v>68</v>
      </c>
      <c r="O1404" s="1" t="s">
        <v>59</v>
      </c>
      <c r="P1404" s="1" t="s">
        <v>36</v>
      </c>
      <c r="Q1404" s="1">
        <v>305</v>
      </c>
      <c r="R1404" s="2" t="s">
        <v>1187</v>
      </c>
      <c r="S1404" s="1">
        <v>1</v>
      </c>
      <c r="T1404" s="1"/>
      <c r="U1404" s="1"/>
      <c r="V1404" s="1">
        <v>3</v>
      </c>
      <c r="W1404" s="1">
        <v>397609.9</v>
      </c>
      <c r="X1404" s="1">
        <v>2025</v>
      </c>
      <c r="Y1404" s="5" t="s">
        <v>3757</v>
      </c>
      <c r="Z1404" s="5">
        <v>45661</v>
      </c>
      <c r="AA1404" s="5" t="str">
        <f t="shared" si="42"/>
        <v>Saturday</v>
      </c>
      <c r="AB1404" s="1" t="s">
        <v>9469</v>
      </c>
      <c r="AC1404" s="1">
        <v>8</v>
      </c>
      <c r="AD1404" s="1" t="s">
        <v>72</v>
      </c>
      <c r="AE1404" s="5">
        <v>45661</v>
      </c>
      <c r="AF1404" s="5" t="s">
        <v>12093</v>
      </c>
      <c r="AG1404" s="1" t="s">
        <v>824</v>
      </c>
      <c r="AH1404" s="1" t="s">
        <v>68</v>
      </c>
      <c r="AI1404" s="1" t="s">
        <v>11822</v>
      </c>
      <c r="AJ1404" s="1" t="s">
        <v>1756</v>
      </c>
      <c r="AK1404">
        <f t="shared" si="43"/>
        <v>0</v>
      </c>
    </row>
    <row r="1405" spans="1:37" x14ac:dyDescent="0.3">
      <c r="A1405" s="1">
        <v>1404</v>
      </c>
      <c r="B1405" s="1" t="s">
        <v>65</v>
      </c>
      <c r="C1405" s="1">
        <v>38.915843923499999</v>
      </c>
      <c r="D1405" s="1" t="s">
        <v>13142</v>
      </c>
      <c r="E1405" s="1" t="s">
        <v>30</v>
      </c>
      <c r="F1405" s="1" t="s">
        <v>1087</v>
      </c>
      <c r="G1405" s="1" t="s">
        <v>198</v>
      </c>
      <c r="H1405" s="1">
        <v>138664.22</v>
      </c>
      <c r="I1405" s="1" t="s">
        <v>33</v>
      </c>
      <c r="J1405" s="1">
        <v>25004035</v>
      </c>
      <c r="K1405" s="5">
        <v>45666</v>
      </c>
      <c r="L1405" s="5" t="s">
        <v>11921</v>
      </c>
      <c r="M1405" s="1">
        <v>-76.984543139600007</v>
      </c>
      <c r="N1405" s="1" t="s">
        <v>46</v>
      </c>
      <c r="O1405" s="1" t="s">
        <v>69</v>
      </c>
      <c r="P1405" s="1" t="s">
        <v>36</v>
      </c>
      <c r="Q1405" s="1">
        <v>506</v>
      </c>
      <c r="R1405" s="2" t="s">
        <v>70</v>
      </c>
      <c r="S1405" s="1">
        <v>5</v>
      </c>
      <c r="T1405" s="1"/>
      <c r="U1405" s="1"/>
      <c r="V1405" s="1">
        <v>5</v>
      </c>
      <c r="W1405" s="1">
        <v>401340.49</v>
      </c>
      <c r="X1405" s="1">
        <v>2025</v>
      </c>
      <c r="Y1405" s="5" t="s">
        <v>3758</v>
      </c>
      <c r="Z1405" s="5">
        <v>45666</v>
      </c>
      <c r="AA1405" s="5" t="str">
        <f t="shared" si="42"/>
        <v>Thursday</v>
      </c>
      <c r="AB1405" s="1" t="s">
        <v>9470</v>
      </c>
      <c r="AC1405" s="1">
        <v>7</v>
      </c>
      <c r="AD1405" s="1" t="s">
        <v>52</v>
      </c>
      <c r="AE1405" s="5">
        <v>45666</v>
      </c>
      <c r="AF1405" s="5" t="s">
        <v>12071</v>
      </c>
      <c r="AG1405" s="1" t="s">
        <v>73</v>
      </c>
      <c r="AH1405" s="1" t="s">
        <v>46</v>
      </c>
      <c r="AI1405" s="1" t="s">
        <v>11821</v>
      </c>
      <c r="AJ1405" s="1" t="s">
        <v>312</v>
      </c>
      <c r="AK1405">
        <f t="shared" si="43"/>
        <v>0</v>
      </c>
    </row>
    <row r="1406" spans="1:37" x14ac:dyDescent="0.3">
      <c r="A1406" s="1">
        <v>1405</v>
      </c>
      <c r="B1406" s="1" t="s">
        <v>478</v>
      </c>
      <c r="C1406" s="1">
        <v>38.829202151200001</v>
      </c>
      <c r="D1406" s="1" t="s">
        <v>14962</v>
      </c>
      <c r="E1406" s="1" t="s">
        <v>30</v>
      </c>
      <c r="F1406" s="1" t="s">
        <v>3759</v>
      </c>
      <c r="G1406" s="1" t="s">
        <v>166</v>
      </c>
      <c r="H1406" s="1">
        <v>129046.23</v>
      </c>
      <c r="I1406" s="1" t="s">
        <v>33</v>
      </c>
      <c r="J1406" s="1">
        <v>25006492</v>
      </c>
      <c r="K1406" s="5">
        <v>45671</v>
      </c>
      <c r="L1406" s="5" t="s">
        <v>12409</v>
      </c>
      <c r="M1406" s="1">
        <v>-76.995549922799995</v>
      </c>
      <c r="N1406" s="1" t="s">
        <v>46</v>
      </c>
      <c r="O1406" s="1" t="s">
        <v>167</v>
      </c>
      <c r="P1406" s="1" t="s">
        <v>36</v>
      </c>
      <c r="Q1406" s="1">
        <v>706</v>
      </c>
      <c r="R1406" s="2" t="s">
        <v>1288</v>
      </c>
      <c r="S1406" s="1">
        <v>8</v>
      </c>
      <c r="T1406" s="1"/>
      <c r="U1406" s="1"/>
      <c r="V1406" s="1">
        <v>7</v>
      </c>
      <c r="W1406" s="1">
        <v>400386.4</v>
      </c>
      <c r="X1406" s="1">
        <v>2025</v>
      </c>
      <c r="Y1406" s="5" t="s">
        <v>3760</v>
      </c>
      <c r="Z1406" s="5">
        <v>45671</v>
      </c>
      <c r="AA1406" s="5" t="str">
        <f t="shared" si="42"/>
        <v>Tuesday</v>
      </c>
      <c r="AB1406" s="1" t="s">
        <v>9471</v>
      </c>
      <c r="AC1406" s="1">
        <v>7</v>
      </c>
      <c r="AD1406" s="1" t="s">
        <v>52</v>
      </c>
      <c r="AE1406" s="5">
        <v>45671</v>
      </c>
      <c r="AF1406" s="5" t="s">
        <v>12251</v>
      </c>
      <c r="AG1406" s="1" t="s">
        <v>482</v>
      </c>
      <c r="AH1406" s="1" t="s">
        <v>46</v>
      </c>
      <c r="AI1406" s="1" t="s">
        <v>11821</v>
      </c>
      <c r="AJ1406" s="1" t="s">
        <v>1430</v>
      </c>
      <c r="AK1406">
        <f t="shared" si="43"/>
        <v>0</v>
      </c>
    </row>
    <row r="1407" spans="1:37" x14ac:dyDescent="0.3">
      <c r="A1407" s="1">
        <v>1406</v>
      </c>
      <c r="B1407" s="1" t="s">
        <v>404</v>
      </c>
      <c r="C1407" s="1">
        <v>38.923261157200002</v>
      </c>
      <c r="D1407" s="1" t="s">
        <v>13822</v>
      </c>
      <c r="E1407" s="1" t="s">
        <v>113</v>
      </c>
      <c r="F1407" s="1" t="s">
        <v>1291</v>
      </c>
      <c r="G1407" s="1" t="s">
        <v>77</v>
      </c>
      <c r="H1407" s="1">
        <v>139487.72</v>
      </c>
      <c r="I1407" s="1" t="s">
        <v>434</v>
      </c>
      <c r="J1407" s="1">
        <v>25012557</v>
      </c>
      <c r="K1407" s="5">
        <v>45684</v>
      </c>
      <c r="L1407" s="5" t="s">
        <v>12175</v>
      </c>
      <c r="M1407" s="1">
        <v>-77.022392746999998</v>
      </c>
      <c r="N1407" s="1" t="s">
        <v>116</v>
      </c>
      <c r="O1407" s="1" t="s">
        <v>78</v>
      </c>
      <c r="P1407" s="1" t="s">
        <v>48</v>
      </c>
      <c r="Q1407" s="1">
        <v>304</v>
      </c>
      <c r="R1407" s="2" t="s">
        <v>61</v>
      </c>
      <c r="S1407" s="1">
        <v>1</v>
      </c>
      <c r="T1407" s="1"/>
      <c r="U1407" s="1"/>
      <c r="V1407" s="1">
        <v>3</v>
      </c>
      <c r="W1407" s="1">
        <v>398058.2</v>
      </c>
      <c r="X1407" s="1">
        <v>2025</v>
      </c>
      <c r="Y1407" s="5" t="s">
        <v>3761</v>
      </c>
      <c r="Z1407" s="5">
        <v>45684</v>
      </c>
      <c r="AA1407" s="5" t="str">
        <f t="shared" si="42"/>
        <v>Monday</v>
      </c>
      <c r="AB1407" s="1" t="s">
        <v>9472</v>
      </c>
      <c r="AC1407" s="1">
        <v>4</v>
      </c>
      <c r="AD1407" s="1" t="s">
        <v>121</v>
      </c>
      <c r="AE1407" s="5">
        <v>45684</v>
      </c>
      <c r="AF1407" s="5" t="s">
        <v>12934</v>
      </c>
      <c r="AG1407" s="1" t="s">
        <v>63</v>
      </c>
      <c r="AH1407" s="1" t="s">
        <v>116</v>
      </c>
      <c r="AI1407" s="1" t="s">
        <v>11825</v>
      </c>
      <c r="AJ1407" s="1" t="s">
        <v>64</v>
      </c>
      <c r="AK1407">
        <f t="shared" si="43"/>
        <v>0</v>
      </c>
    </row>
    <row r="1408" spans="1:37" x14ac:dyDescent="0.3">
      <c r="A1408" s="1">
        <v>1407</v>
      </c>
      <c r="B1408" s="1" t="s">
        <v>418</v>
      </c>
      <c r="C1408" s="1">
        <v>38.895463118800002</v>
      </c>
      <c r="D1408" s="1" t="s">
        <v>13373</v>
      </c>
      <c r="E1408" s="1" t="s">
        <v>30</v>
      </c>
      <c r="F1408" s="1" t="s">
        <v>3762</v>
      </c>
      <c r="G1408" s="1" t="s">
        <v>198</v>
      </c>
      <c r="H1408" s="1">
        <v>136401.81</v>
      </c>
      <c r="I1408" s="1" t="s">
        <v>33</v>
      </c>
      <c r="J1408" s="1">
        <v>25011759</v>
      </c>
      <c r="K1408" s="5">
        <v>45682</v>
      </c>
      <c r="L1408" s="5" t="s">
        <v>11939</v>
      </c>
      <c r="M1408" s="1">
        <v>-76.982927601499995</v>
      </c>
      <c r="N1408" s="1" t="s">
        <v>68</v>
      </c>
      <c r="O1408" s="1" t="s">
        <v>35</v>
      </c>
      <c r="P1408" s="1" t="s">
        <v>60</v>
      </c>
      <c r="Q1408" s="1">
        <v>507</v>
      </c>
      <c r="R1408" s="2" t="s">
        <v>1560</v>
      </c>
      <c r="S1408" s="1">
        <v>7</v>
      </c>
      <c r="T1408" s="1"/>
      <c r="U1408" s="1"/>
      <c r="V1408" s="1">
        <v>5</v>
      </c>
      <c r="W1408" s="1">
        <v>401481.02</v>
      </c>
      <c r="X1408" s="1">
        <v>2025</v>
      </c>
      <c r="Y1408" s="5" t="s">
        <v>3763</v>
      </c>
      <c r="Z1408" s="5">
        <v>45682</v>
      </c>
      <c r="AA1408" s="5" t="str">
        <f t="shared" si="42"/>
        <v>Saturday</v>
      </c>
      <c r="AB1408" s="1" t="s">
        <v>9473</v>
      </c>
      <c r="AC1408" s="1">
        <v>8</v>
      </c>
      <c r="AD1408" s="1" t="s">
        <v>72</v>
      </c>
      <c r="AE1408" s="5">
        <v>45682</v>
      </c>
      <c r="AF1408" s="5" t="s">
        <v>12424</v>
      </c>
      <c r="AG1408" s="1" t="s">
        <v>1562</v>
      </c>
      <c r="AH1408" s="1" t="s">
        <v>68</v>
      </c>
      <c r="AI1408" s="1" t="s">
        <v>11822</v>
      </c>
      <c r="AJ1408" s="1" t="s">
        <v>3764</v>
      </c>
      <c r="AK1408">
        <f t="shared" si="43"/>
        <v>0</v>
      </c>
    </row>
    <row r="1409" spans="1:37" x14ac:dyDescent="0.3">
      <c r="A1409" s="1">
        <v>1408</v>
      </c>
      <c r="B1409" s="1" t="s">
        <v>65</v>
      </c>
      <c r="C1409" s="1">
        <v>38.909851510300001</v>
      </c>
      <c r="D1409" s="1" t="s">
        <v>13308</v>
      </c>
      <c r="E1409" s="1" t="s">
        <v>30</v>
      </c>
      <c r="F1409" s="1" t="s">
        <v>3058</v>
      </c>
      <c r="G1409" s="1" t="s">
        <v>32</v>
      </c>
      <c r="H1409" s="1">
        <v>137998.9</v>
      </c>
      <c r="I1409" s="1" t="s">
        <v>33</v>
      </c>
      <c r="J1409" s="1">
        <v>25012350</v>
      </c>
      <c r="K1409" s="5">
        <v>45683</v>
      </c>
      <c r="L1409" s="5" t="s">
        <v>11887</v>
      </c>
      <c r="M1409" s="1">
        <v>-76.998600514700001</v>
      </c>
      <c r="N1409" s="1" t="s">
        <v>68</v>
      </c>
      <c r="O1409" s="1" t="s">
        <v>69</v>
      </c>
      <c r="P1409" s="1" t="s">
        <v>36</v>
      </c>
      <c r="Q1409" s="1">
        <v>501</v>
      </c>
      <c r="R1409" s="2" t="s">
        <v>70</v>
      </c>
      <c r="S1409" s="1">
        <v>5</v>
      </c>
      <c r="T1409" s="1"/>
      <c r="U1409" s="1"/>
      <c r="V1409" s="1">
        <v>5</v>
      </c>
      <c r="W1409" s="1">
        <v>400121.38</v>
      </c>
      <c r="X1409" s="1">
        <v>2025</v>
      </c>
      <c r="Y1409" s="5" t="s">
        <v>3765</v>
      </c>
      <c r="Z1409" s="5">
        <v>45683</v>
      </c>
      <c r="AA1409" s="5" t="str">
        <f t="shared" si="42"/>
        <v>Sunday</v>
      </c>
      <c r="AB1409" s="1" t="s">
        <v>9474</v>
      </c>
      <c r="AC1409" s="1">
        <v>8</v>
      </c>
      <c r="AD1409" s="1" t="s">
        <v>72</v>
      </c>
      <c r="AE1409" s="5">
        <v>45683</v>
      </c>
      <c r="AF1409" s="5" t="s">
        <v>11844</v>
      </c>
      <c r="AG1409" s="1" t="s">
        <v>73</v>
      </c>
      <c r="AH1409" s="1" t="s">
        <v>68</v>
      </c>
      <c r="AI1409" s="1" t="s">
        <v>11822</v>
      </c>
      <c r="AJ1409" s="1" t="s">
        <v>74</v>
      </c>
      <c r="AK1409">
        <f t="shared" si="43"/>
        <v>0</v>
      </c>
    </row>
    <row r="1410" spans="1:37" x14ac:dyDescent="0.3">
      <c r="A1410" s="1">
        <v>1409</v>
      </c>
      <c r="B1410" s="1" t="s">
        <v>616</v>
      </c>
      <c r="C1410" s="1">
        <v>38.932867367900002</v>
      </c>
      <c r="D1410" s="1" t="s">
        <v>13374</v>
      </c>
      <c r="E1410" s="1" t="s">
        <v>30</v>
      </c>
      <c r="F1410" s="1" t="s">
        <v>3766</v>
      </c>
      <c r="G1410" s="1" t="s">
        <v>336</v>
      </c>
      <c r="H1410" s="1">
        <v>140554.45000000001</v>
      </c>
      <c r="I1410" s="1" t="s">
        <v>33</v>
      </c>
      <c r="J1410" s="1">
        <v>25012572</v>
      </c>
      <c r="K1410" s="5">
        <v>45684</v>
      </c>
      <c r="L1410" s="5" t="s">
        <v>12410</v>
      </c>
      <c r="M1410" s="1">
        <v>-76.964565605800004</v>
      </c>
      <c r="N1410" s="1" t="s">
        <v>68</v>
      </c>
      <c r="O1410" s="1" t="s">
        <v>618</v>
      </c>
      <c r="P1410" s="1" t="s">
        <v>60</v>
      </c>
      <c r="Q1410" s="1">
        <v>503</v>
      </c>
      <c r="R1410" s="2" t="s">
        <v>716</v>
      </c>
      <c r="S1410" s="1">
        <v>5</v>
      </c>
      <c r="T1410" s="1"/>
      <c r="U1410" s="1"/>
      <c r="V1410" s="1">
        <v>5</v>
      </c>
      <c r="W1410" s="1">
        <v>403072.3</v>
      </c>
      <c r="X1410" s="1">
        <v>2025</v>
      </c>
      <c r="Y1410" s="5" t="s">
        <v>3767</v>
      </c>
      <c r="Z1410" s="5">
        <v>45684</v>
      </c>
      <c r="AA1410" s="5" t="str">
        <f t="shared" ref="AA1410:AA1473" si="44">TEXT(Z1410,"dddd")</f>
        <v>Monday</v>
      </c>
      <c r="AB1410" s="1" t="s">
        <v>9475</v>
      </c>
      <c r="AC1410" s="1">
        <v>8</v>
      </c>
      <c r="AD1410" s="1" t="s">
        <v>72</v>
      </c>
      <c r="AE1410" s="5">
        <v>45684</v>
      </c>
      <c r="AF1410" s="5" t="s">
        <v>12935</v>
      </c>
      <c r="AG1410" s="1" t="s">
        <v>718</v>
      </c>
      <c r="AH1410" s="1" t="s">
        <v>68</v>
      </c>
      <c r="AI1410" s="1" t="s">
        <v>11822</v>
      </c>
      <c r="AJ1410" s="1" t="s">
        <v>1037</v>
      </c>
      <c r="AK1410">
        <f t="shared" ref="AK1410:AK1473" si="45">K1410-AE1410</f>
        <v>0</v>
      </c>
    </row>
    <row r="1411" spans="1:37" x14ac:dyDescent="0.3">
      <c r="A1411" s="1">
        <v>1410</v>
      </c>
      <c r="B1411" s="1" t="s">
        <v>706</v>
      </c>
      <c r="C1411" s="1">
        <v>38.902592428200002</v>
      </c>
      <c r="D1411" s="1" t="s">
        <v>14156</v>
      </c>
      <c r="E1411" s="1" t="s">
        <v>30</v>
      </c>
      <c r="F1411" s="1" t="s">
        <v>3768</v>
      </c>
      <c r="G1411" s="1" t="s">
        <v>709</v>
      </c>
      <c r="H1411" s="1">
        <v>137194.76999999999</v>
      </c>
      <c r="I1411" s="1" t="s">
        <v>33</v>
      </c>
      <c r="J1411" s="1">
        <v>25013641</v>
      </c>
      <c r="K1411" s="5">
        <v>45686</v>
      </c>
      <c r="L1411" s="5" t="s">
        <v>10375</v>
      </c>
      <c r="M1411" s="1">
        <v>-77.0596093833</v>
      </c>
      <c r="N1411" s="1" t="s">
        <v>34</v>
      </c>
      <c r="O1411" s="1" t="s">
        <v>710</v>
      </c>
      <c r="P1411" s="1" t="s">
        <v>48</v>
      </c>
      <c r="Q1411" s="1">
        <v>206</v>
      </c>
      <c r="R1411" s="2" t="s">
        <v>1802</v>
      </c>
      <c r="S1411" s="1">
        <v>2</v>
      </c>
      <c r="T1411" s="1" t="s">
        <v>1069</v>
      </c>
      <c r="U1411" s="1"/>
      <c r="V1411" s="1">
        <v>2</v>
      </c>
      <c r="W1411" s="1">
        <v>394829.44</v>
      </c>
      <c r="X1411" s="1">
        <v>2025</v>
      </c>
      <c r="Y1411" s="5" t="s">
        <v>3769</v>
      </c>
      <c r="Z1411" s="5">
        <v>45686</v>
      </c>
      <c r="AA1411" s="5" t="str">
        <f t="shared" si="44"/>
        <v>Wednesday</v>
      </c>
      <c r="AB1411" s="1" t="s">
        <v>9476</v>
      </c>
      <c r="AC1411" s="1">
        <v>6</v>
      </c>
      <c r="AD1411" s="1" t="s">
        <v>40</v>
      </c>
      <c r="AE1411" s="5">
        <v>45686</v>
      </c>
      <c r="AF1411" s="5" t="s">
        <v>12550</v>
      </c>
      <c r="AG1411" s="1" t="s">
        <v>1804</v>
      </c>
      <c r="AH1411" s="1" t="s">
        <v>34</v>
      </c>
      <c r="AI1411" s="1" t="s">
        <v>11820</v>
      </c>
      <c r="AJ1411" s="1" t="s">
        <v>2378</v>
      </c>
      <c r="AK1411">
        <f t="shared" si="45"/>
        <v>0</v>
      </c>
    </row>
    <row r="1412" spans="1:37" x14ac:dyDescent="0.3">
      <c r="A1412" s="1">
        <v>1411</v>
      </c>
      <c r="B1412" s="1" t="s">
        <v>478</v>
      </c>
      <c r="C1412" s="1">
        <v>38.847781990599998</v>
      </c>
      <c r="D1412" s="1" t="s">
        <v>14785</v>
      </c>
      <c r="E1412" s="1" t="s">
        <v>30</v>
      </c>
      <c r="F1412" s="1" t="s">
        <v>1111</v>
      </c>
      <c r="G1412" s="1" t="s">
        <v>553</v>
      </c>
      <c r="H1412" s="2" t="s">
        <v>1112</v>
      </c>
      <c r="I1412" s="1" t="s">
        <v>33</v>
      </c>
      <c r="J1412" s="1">
        <v>25027951</v>
      </c>
      <c r="K1412" s="5">
        <v>45714</v>
      </c>
      <c r="L1412" s="5" t="s">
        <v>12048</v>
      </c>
      <c r="M1412" s="1">
        <v>-76.971907169399998</v>
      </c>
      <c r="N1412" s="1" t="s">
        <v>34</v>
      </c>
      <c r="O1412" s="1" t="s">
        <v>529</v>
      </c>
      <c r="P1412" s="1" t="s">
        <v>60</v>
      </c>
      <c r="Q1412" s="1">
        <v>704</v>
      </c>
      <c r="R1412" s="2" t="s">
        <v>881</v>
      </c>
      <c r="S1412" s="1">
        <v>8</v>
      </c>
      <c r="T1412" s="1"/>
      <c r="U1412" s="1"/>
      <c r="V1412" s="1">
        <v>7</v>
      </c>
      <c r="W1412" s="1">
        <v>402438.66448021599</v>
      </c>
      <c r="X1412" s="1">
        <v>2025</v>
      </c>
      <c r="Y1412" s="5" t="s">
        <v>3770</v>
      </c>
      <c r="Z1412" s="5">
        <v>45714</v>
      </c>
      <c r="AA1412" s="5" t="str">
        <f t="shared" si="44"/>
        <v>Wednesday</v>
      </c>
      <c r="AB1412" s="1" t="s">
        <v>9477</v>
      </c>
      <c r="AC1412" s="1">
        <v>6</v>
      </c>
      <c r="AD1412" s="1" t="s">
        <v>40</v>
      </c>
      <c r="AE1412" s="5">
        <v>45714</v>
      </c>
      <c r="AF1412" s="5" t="s">
        <v>12027</v>
      </c>
      <c r="AG1412" s="1" t="s">
        <v>883</v>
      </c>
      <c r="AH1412" s="1" t="s">
        <v>34</v>
      </c>
      <c r="AI1412" s="1" t="s">
        <v>11820</v>
      </c>
      <c r="AJ1412" s="1" t="s">
        <v>1355</v>
      </c>
      <c r="AK1412">
        <f t="shared" si="45"/>
        <v>0</v>
      </c>
    </row>
    <row r="1413" spans="1:37" x14ac:dyDescent="0.3">
      <c r="A1413" s="1">
        <v>1412</v>
      </c>
      <c r="B1413" s="1" t="s">
        <v>334</v>
      </c>
      <c r="C1413" s="1">
        <v>38.933596126499999</v>
      </c>
      <c r="D1413" s="1" t="s">
        <v>13375</v>
      </c>
      <c r="E1413" s="1" t="s">
        <v>30</v>
      </c>
      <c r="F1413" s="1" t="s">
        <v>3771</v>
      </c>
      <c r="G1413" s="1" t="s">
        <v>336</v>
      </c>
      <c r="H1413" s="1">
        <v>140635.45999994001</v>
      </c>
      <c r="I1413" s="1" t="s">
        <v>33</v>
      </c>
      <c r="J1413" s="1">
        <v>25013806</v>
      </c>
      <c r="K1413" s="5">
        <v>45686</v>
      </c>
      <c r="L1413" s="5" t="s">
        <v>12411</v>
      </c>
      <c r="M1413" s="1">
        <v>-76.961395342000003</v>
      </c>
      <c r="N1413" s="1" t="s">
        <v>68</v>
      </c>
      <c r="O1413" s="1" t="s">
        <v>618</v>
      </c>
      <c r="P1413" s="1" t="s">
        <v>60</v>
      </c>
      <c r="Q1413" s="1">
        <v>503</v>
      </c>
      <c r="R1413" s="2" t="s">
        <v>716</v>
      </c>
      <c r="S1413" s="1">
        <v>5</v>
      </c>
      <c r="T1413" s="1"/>
      <c r="U1413" s="1"/>
      <c r="V1413" s="1">
        <v>5</v>
      </c>
      <c r="W1413" s="1">
        <v>403347.14000105998</v>
      </c>
      <c r="X1413" s="1">
        <v>2025</v>
      </c>
      <c r="Y1413" s="5" t="s">
        <v>3772</v>
      </c>
      <c r="Z1413" s="5">
        <v>45686</v>
      </c>
      <c r="AA1413" s="5" t="str">
        <f t="shared" si="44"/>
        <v>Wednesday</v>
      </c>
      <c r="AB1413" s="1" t="s">
        <v>9478</v>
      </c>
      <c r="AC1413" s="1">
        <v>8</v>
      </c>
      <c r="AD1413" s="1" t="s">
        <v>72</v>
      </c>
      <c r="AE1413" s="5">
        <v>45686</v>
      </c>
      <c r="AF1413" s="5" t="s">
        <v>12170</v>
      </c>
      <c r="AG1413" s="1" t="s">
        <v>718</v>
      </c>
      <c r="AH1413" s="1" t="s">
        <v>68</v>
      </c>
      <c r="AI1413" s="1" t="s">
        <v>11822</v>
      </c>
      <c r="AJ1413" s="1" t="s">
        <v>1037</v>
      </c>
      <c r="AK1413">
        <f t="shared" si="45"/>
        <v>0</v>
      </c>
    </row>
    <row r="1414" spans="1:37" x14ac:dyDescent="0.3">
      <c r="A1414" s="1">
        <v>1413</v>
      </c>
      <c r="B1414" s="1" t="s">
        <v>551</v>
      </c>
      <c r="C1414" s="1">
        <v>38.8394517487</v>
      </c>
      <c r="D1414" s="1" t="s">
        <v>14963</v>
      </c>
      <c r="E1414" s="1" t="s">
        <v>30</v>
      </c>
      <c r="F1414" s="1" t="s">
        <v>3773</v>
      </c>
      <c r="G1414" s="1" t="s">
        <v>553</v>
      </c>
      <c r="H1414" s="2" t="s">
        <v>3774</v>
      </c>
      <c r="I1414" s="1" t="s">
        <v>33</v>
      </c>
      <c r="J1414" s="1">
        <v>25015879</v>
      </c>
      <c r="K1414" s="5">
        <v>45690</v>
      </c>
      <c r="L1414" s="5" t="s">
        <v>11893</v>
      </c>
      <c r="M1414" s="1">
        <v>-76.994782601599994</v>
      </c>
      <c r="N1414" s="1" t="s">
        <v>68</v>
      </c>
      <c r="O1414" s="1" t="s">
        <v>167</v>
      </c>
      <c r="P1414" s="1" t="s">
        <v>60</v>
      </c>
      <c r="Q1414" s="1">
        <v>705</v>
      </c>
      <c r="R1414" s="2" t="s">
        <v>1547</v>
      </c>
      <c r="S1414" s="1">
        <v>8</v>
      </c>
      <c r="T1414" s="1"/>
      <c r="U1414" s="1"/>
      <c r="V1414" s="1">
        <v>7</v>
      </c>
      <c r="W1414" s="2" t="s">
        <v>3775</v>
      </c>
      <c r="X1414" s="1">
        <v>2025</v>
      </c>
      <c r="Y1414" s="5" t="s">
        <v>3776</v>
      </c>
      <c r="Z1414" s="5">
        <v>45690</v>
      </c>
      <c r="AA1414" s="5" t="str">
        <f t="shared" si="44"/>
        <v>Sunday</v>
      </c>
      <c r="AB1414" s="1" t="s">
        <v>9479</v>
      </c>
      <c r="AC1414" s="1">
        <v>8</v>
      </c>
      <c r="AD1414" s="1" t="s">
        <v>72</v>
      </c>
      <c r="AE1414" s="5">
        <v>45689</v>
      </c>
      <c r="AF1414" s="5" t="s">
        <v>11883</v>
      </c>
      <c r="AG1414" s="1" t="s">
        <v>1549</v>
      </c>
      <c r="AH1414" s="1" t="s">
        <v>68</v>
      </c>
      <c r="AI1414" s="1" t="s">
        <v>11822</v>
      </c>
      <c r="AJ1414" s="1" t="s">
        <v>3028</v>
      </c>
      <c r="AK1414">
        <f t="shared" si="45"/>
        <v>1</v>
      </c>
    </row>
    <row r="1415" spans="1:37" x14ac:dyDescent="0.3">
      <c r="A1415" s="1">
        <v>1414</v>
      </c>
      <c r="B1415" s="1" t="s">
        <v>365</v>
      </c>
      <c r="C1415" s="1">
        <v>38.958029070400002</v>
      </c>
      <c r="D1415" s="1" t="s">
        <v>14157</v>
      </c>
      <c r="E1415" s="1" t="s">
        <v>30</v>
      </c>
      <c r="F1415" s="1" t="s">
        <v>3777</v>
      </c>
      <c r="G1415" s="1" t="s">
        <v>367</v>
      </c>
      <c r="H1415" s="1">
        <v>143350.29</v>
      </c>
      <c r="I1415" s="1" t="s">
        <v>33</v>
      </c>
      <c r="J1415" s="1">
        <v>25020422</v>
      </c>
      <c r="K1415" s="5">
        <v>45698</v>
      </c>
      <c r="L1415" s="5" t="s">
        <v>12412</v>
      </c>
      <c r="M1415" s="1">
        <v>-77.082893358899994</v>
      </c>
      <c r="N1415" s="1" t="s">
        <v>46</v>
      </c>
      <c r="O1415" s="1" t="s">
        <v>368</v>
      </c>
      <c r="P1415" s="1" t="s">
        <v>60</v>
      </c>
      <c r="Q1415" s="1">
        <v>202</v>
      </c>
      <c r="R1415" s="2" t="s">
        <v>369</v>
      </c>
      <c r="S1415" s="1">
        <v>3</v>
      </c>
      <c r="T1415" s="1"/>
      <c r="U1415" s="1"/>
      <c r="V1415" s="1">
        <v>2</v>
      </c>
      <c r="W1415" s="1">
        <v>392815.35999999999</v>
      </c>
      <c r="X1415" s="1">
        <v>2025</v>
      </c>
      <c r="Y1415" s="5" t="s">
        <v>3778</v>
      </c>
      <c r="Z1415" s="5">
        <v>45699</v>
      </c>
      <c r="AA1415" s="5" t="str">
        <f t="shared" si="44"/>
        <v>Tuesday</v>
      </c>
      <c r="AB1415" s="1" t="s">
        <v>9480</v>
      </c>
      <c r="AC1415" s="1">
        <v>7</v>
      </c>
      <c r="AD1415" s="1" t="s">
        <v>52</v>
      </c>
      <c r="AE1415" s="5">
        <v>45698</v>
      </c>
      <c r="AF1415" s="5" t="s">
        <v>11845</v>
      </c>
      <c r="AG1415" s="1" t="s">
        <v>371</v>
      </c>
      <c r="AH1415" s="1" t="s">
        <v>46</v>
      </c>
      <c r="AI1415" s="1" t="s">
        <v>11821</v>
      </c>
      <c r="AJ1415" s="1" t="s">
        <v>2130</v>
      </c>
      <c r="AK1415">
        <f t="shared" si="45"/>
        <v>0</v>
      </c>
    </row>
    <row r="1416" spans="1:37" x14ac:dyDescent="0.3">
      <c r="A1416" s="1">
        <v>1415</v>
      </c>
      <c r="B1416" s="1" t="s">
        <v>29</v>
      </c>
      <c r="C1416" s="1">
        <v>38.9078254892</v>
      </c>
      <c r="D1416" s="1" t="s">
        <v>13247</v>
      </c>
      <c r="E1416" s="1" t="s">
        <v>30</v>
      </c>
      <c r="F1416" s="1" t="s">
        <v>2273</v>
      </c>
      <c r="G1416" s="1" t="s">
        <v>32</v>
      </c>
      <c r="H1416" s="1">
        <v>137774</v>
      </c>
      <c r="I1416" s="1" t="s">
        <v>33</v>
      </c>
      <c r="J1416" s="1">
        <v>25018713</v>
      </c>
      <c r="K1416" s="5">
        <v>45695</v>
      </c>
      <c r="L1416" s="5" t="s">
        <v>11883</v>
      </c>
      <c r="M1416" s="1">
        <v>-77.003514178700001</v>
      </c>
      <c r="N1416" s="1" t="s">
        <v>68</v>
      </c>
      <c r="O1416" s="1" t="s">
        <v>35</v>
      </c>
      <c r="P1416" s="1" t="s">
        <v>36</v>
      </c>
      <c r="Q1416" s="1">
        <v>501</v>
      </c>
      <c r="R1416" s="2" t="s">
        <v>140</v>
      </c>
      <c r="S1416" s="1">
        <v>6</v>
      </c>
      <c r="T1416" s="1" t="s">
        <v>38</v>
      </c>
      <c r="U1416" s="1"/>
      <c r="V1416" s="1">
        <v>5</v>
      </c>
      <c r="W1416" s="1">
        <v>399695.2</v>
      </c>
      <c r="X1416" s="1">
        <v>2025</v>
      </c>
      <c r="Y1416" s="5" t="s">
        <v>3779</v>
      </c>
      <c r="Z1416" s="5">
        <v>45695</v>
      </c>
      <c r="AA1416" s="5" t="str">
        <f t="shared" si="44"/>
        <v>Friday</v>
      </c>
      <c r="AB1416" s="1" t="s">
        <v>9481</v>
      </c>
      <c r="AC1416" s="1">
        <v>8</v>
      </c>
      <c r="AD1416" s="1" t="s">
        <v>72</v>
      </c>
      <c r="AE1416" s="5">
        <v>45695</v>
      </c>
      <c r="AF1416" s="5" t="s">
        <v>12186</v>
      </c>
      <c r="AG1416" s="1" t="s">
        <v>41</v>
      </c>
      <c r="AH1416" s="1" t="s">
        <v>68</v>
      </c>
      <c r="AI1416" s="1" t="s">
        <v>11822</v>
      </c>
      <c r="AJ1416" s="1" t="s">
        <v>1660</v>
      </c>
      <c r="AK1416">
        <f t="shared" si="45"/>
        <v>0</v>
      </c>
    </row>
    <row r="1417" spans="1:37" x14ac:dyDescent="0.3">
      <c r="A1417" s="1">
        <v>1416</v>
      </c>
      <c r="B1417" s="1" t="s">
        <v>850</v>
      </c>
      <c r="C1417" s="1">
        <v>38.877584303500001</v>
      </c>
      <c r="D1417" s="1" t="s">
        <v>14957</v>
      </c>
      <c r="E1417" s="1" t="s">
        <v>30</v>
      </c>
      <c r="F1417" s="1" t="s">
        <v>3712</v>
      </c>
      <c r="G1417" s="1" t="s">
        <v>158</v>
      </c>
      <c r="H1417" s="1">
        <v>134419.23000000001</v>
      </c>
      <c r="I1417" s="1" t="s">
        <v>33</v>
      </c>
      <c r="J1417" s="1">
        <v>25019608</v>
      </c>
      <c r="K1417" s="5">
        <v>45697</v>
      </c>
      <c r="L1417" s="5" t="s">
        <v>11493</v>
      </c>
      <c r="M1417" s="1">
        <v>-76.931261571899995</v>
      </c>
      <c r="N1417" s="1" t="s">
        <v>34</v>
      </c>
      <c r="O1417" s="1" t="s">
        <v>376</v>
      </c>
      <c r="P1417" s="1" t="s">
        <v>36</v>
      </c>
      <c r="Q1417" s="1">
        <v>604</v>
      </c>
      <c r="R1417" s="2" t="s">
        <v>853</v>
      </c>
      <c r="S1417" s="1">
        <v>7</v>
      </c>
      <c r="T1417" s="1"/>
      <c r="U1417" s="1"/>
      <c r="V1417" s="1">
        <v>6</v>
      </c>
      <c r="W1417" s="1">
        <v>405964.51</v>
      </c>
      <c r="X1417" s="1">
        <v>2025</v>
      </c>
      <c r="Y1417" s="5" t="s">
        <v>3780</v>
      </c>
      <c r="Z1417" s="5">
        <v>45697</v>
      </c>
      <c r="AA1417" s="5" t="str">
        <f t="shared" si="44"/>
        <v>Sunday</v>
      </c>
      <c r="AB1417" s="1" t="s">
        <v>9482</v>
      </c>
      <c r="AC1417" s="1">
        <v>6</v>
      </c>
      <c r="AD1417" s="1" t="s">
        <v>40</v>
      </c>
      <c r="AE1417" s="5">
        <v>45697</v>
      </c>
      <c r="AF1417" s="5" t="s">
        <v>12134</v>
      </c>
      <c r="AG1417" s="1" t="s">
        <v>856</v>
      </c>
      <c r="AH1417" s="1" t="s">
        <v>34</v>
      </c>
      <c r="AI1417" s="1" t="s">
        <v>11820</v>
      </c>
      <c r="AJ1417" s="1" t="s">
        <v>857</v>
      </c>
      <c r="AK1417">
        <f t="shared" si="45"/>
        <v>0</v>
      </c>
    </row>
    <row r="1418" spans="1:37" x14ac:dyDescent="0.3">
      <c r="A1418" s="1">
        <v>1417</v>
      </c>
      <c r="B1418" s="1" t="s">
        <v>850</v>
      </c>
      <c r="C1418" s="1">
        <v>38.885460081300003</v>
      </c>
      <c r="D1418" s="1" t="s">
        <v>14964</v>
      </c>
      <c r="E1418" s="1" t="s">
        <v>30</v>
      </c>
      <c r="F1418" s="1" t="s">
        <v>3781</v>
      </c>
      <c r="G1418" s="1" t="s">
        <v>158</v>
      </c>
      <c r="H1418" s="1">
        <v>135293.46652298301</v>
      </c>
      <c r="I1418" s="1" t="s">
        <v>33</v>
      </c>
      <c r="J1418" s="1">
        <v>25019824</v>
      </c>
      <c r="K1418" s="5">
        <v>45698</v>
      </c>
      <c r="L1418" s="5" t="s">
        <v>12222</v>
      </c>
      <c r="M1418" s="1">
        <v>-76.931797215900005</v>
      </c>
      <c r="N1418" s="1" t="s">
        <v>68</v>
      </c>
      <c r="O1418" s="1" t="s">
        <v>376</v>
      </c>
      <c r="P1418" s="1" t="s">
        <v>60</v>
      </c>
      <c r="Q1418" s="1">
        <v>604</v>
      </c>
      <c r="R1418" s="2" t="s">
        <v>1231</v>
      </c>
      <c r="S1418" s="1">
        <v>7</v>
      </c>
      <c r="T1418" s="1"/>
      <c r="U1418" s="1"/>
      <c r="V1418" s="1">
        <v>6</v>
      </c>
      <c r="W1418" s="2" t="s">
        <v>3782</v>
      </c>
      <c r="X1418" s="1">
        <v>2025</v>
      </c>
      <c r="Y1418" s="5" t="s">
        <v>3783</v>
      </c>
      <c r="Z1418" s="5">
        <v>45698</v>
      </c>
      <c r="AA1418" s="5" t="str">
        <f t="shared" si="44"/>
        <v>Monday</v>
      </c>
      <c r="AB1418" s="1" t="s">
        <v>9483</v>
      </c>
      <c r="AC1418" s="1">
        <v>8</v>
      </c>
      <c r="AD1418" s="1" t="s">
        <v>72</v>
      </c>
      <c r="AE1418" s="5">
        <v>45696</v>
      </c>
      <c r="AF1418" s="5" t="s">
        <v>11976</v>
      </c>
      <c r="AG1418" s="1" t="s">
        <v>1233</v>
      </c>
      <c r="AH1418" s="1" t="s">
        <v>68</v>
      </c>
      <c r="AI1418" s="1" t="s">
        <v>11822</v>
      </c>
      <c r="AJ1418" s="1" t="s">
        <v>1708</v>
      </c>
      <c r="AK1418">
        <f t="shared" si="45"/>
        <v>2</v>
      </c>
    </row>
    <row r="1419" spans="1:37" x14ac:dyDescent="0.3">
      <c r="A1419" s="1">
        <v>1418</v>
      </c>
      <c r="B1419" s="1" t="s">
        <v>360</v>
      </c>
      <c r="C1419" s="1">
        <v>38.900202206599999</v>
      </c>
      <c r="D1419" s="1" t="s">
        <v>13376</v>
      </c>
      <c r="E1419" s="1" t="s">
        <v>30</v>
      </c>
      <c r="F1419" s="1" t="s">
        <v>3784</v>
      </c>
      <c r="G1419" s="1" t="s">
        <v>344</v>
      </c>
      <c r="H1419" s="1">
        <v>136927.76999999999</v>
      </c>
      <c r="I1419" s="1" t="s">
        <v>33</v>
      </c>
      <c r="J1419" s="1">
        <v>25013316</v>
      </c>
      <c r="K1419" s="5">
        <v>45685</v>
      </c>
      <c r="L1419" s="5" t="s">
        <v>11913</v>
      </c>
      <c r="M1419" s="1">
        <v>-76.993201228999993</v>
      </c>
      <c r="N1419" s="1" t="s">
        <v>46</v>
      </c>
      <c r="O1419" s="1" t="s">
        <v>35</v>
      </c>
      <c r="P1419" s="1" t="s">
        <v>36</v>
      </c>
      <c r="Q1419" s="1">
        <v>104</v>
      </c>
      <c r="R1419" s="2" t="s">
        <v>578</v>
      </c>
      <c r="S1419" s="1">
        <v>6</v>
      </c>
      <c r="T1419" s="1"/>
      <c r="U1419" s="1"/>
      <c r="V1419" s="1">
        <v>1</v>
      </c>
      <c r="W1419" s="1">
        <v>400589.75</v>
      </c>
      <c r="X1419" s="1">
        <v>2025</v>
      </c>
      <c r="Y1419" s="5" t="s">
        <v>3785</v>
      </c>
      <c r="Z1419" s="5">
        <v>45685</v>
      </c>
      <c r="AA1419" s="5" t="str">
        <f t="shared" si="44"/>
        <v>Tuesday</v>
      </c>
      <c r="AB1419" s="1" t="s">
        <v>9484</v>
      </c>
      <c r="AC1419" s="1">
        <v>7</v>
      </c>
      <c r="AD1419" s="1" t="s">
        <v>52</v>
      </c>
      <c r="AE1419" s="5">
        <v>45685</v>
      </c>
      <c r="AF1419" s="5" t="s">
        <v>11989</v>
      </c>
      <c r="AG1419" s="1" t="s">
        <v>580</v>
      </c>
      <c r="AH1419" s="1" t="s">
        <v>46</v>
      </c>
      <c r="AI1419" s="1" t="s">
        <v>11821</v>
      </c>
      <c r="AJ1419" s="1" t="s">
        <v>1074</v>
      </c>
      <c r="AK1419">
        <f t="shared" si="45"/>
        <v>0</v>
      </c>
    </row>
    <row r="1420" spans="1:37" x14ac:dyDescent="0.3">
      <c r="A1420" s="1">
        <v>1419</v>
      </c>
      <c r="B1420" s="1" t="s">
        <v>105</v>
      </c>
      <c r="C1420" s="1">
        <v>38.969922871599998</v>
      </c>
      <c r="D1420" s="1" t="s">
        <v>13849</v>
      </c>
      <c r="E1420" s="1" t="s">
        <v>30</v>
      </c>
      <c r="F1420" s="1" t="s">
        <v>1602</v>
      </c>
      <c r="G1420" s="1" t="s">
        <v>93</v>
      </c>
      <c r="H1420" s="1">
        <v>144667.49</v>
      </c>
      <c r="I1420" s="1" t="s">
        <v>33</v>
      </c>
      <c r="J1420" s="1">
        <v>25013767</v>
      </c>
      <c r="K1420" s="5">
        <v>45682</v>
      </c>
      <c r="L1420" s="5" t="s">
        <v>11896</v>
      </c>
      <c r="M1420" s="1">
        <v>-77.017096929299996</v>
      </c>
      <c r="N1420" s="1" t="s">
        <v>46</v>
      </c>
      <c r="O1420" s="1" t="s">
        <v>100</v>
      </c>
      <c r="P1420" s="1" t="s">
        <v>60</v>
      </c>
      <c r="Q1420" s="1">
        <v>402</v>
      </c>
      <c r="R1420" s="2" t="s">
        <v>987</v>
      </c>
      <c r="S1420" s="1">
        <v>4</v>
      </c>
      <c r="T1420" s="1"/>
      <c r="U1420" s="1"/>
      <c r="V1420" s="1">
        <v>4</v>
      </c>
      <c r="W1420" s="1">
        <v>398518.4</v>
      </c>
      <c r="X1420" s="1">
        <v>2025</v>
      </c>
      <c r="Y1420" s="5" t="s">
        <v>3786</v>
      </c>
      <c r="Z1420" s="5">
        <v>45686</v>
      </c>
      <c r="AA1420" s="5" t="str">
        <f t="shared" si="44"/>
        <v>Wednesday</v>
      </c>
      <c r="AB1420" s="1" t="s">
        <v>9485</v>
      </c>
      <c r="AC1420" s="1">
        <v>7</v>
      </c>
      <c r="AD1420" s="1" t="s">
        <v>52</v>
      </c>
      <c r="AE1420" s="5">
        <v>45682</v>
      </c>
      <c r="AF1420" s="5" t="s">
        <v>11839</v>
      </c>
      <c r="AG1420" s="1" t="s">
        <v>329</v>
      </c>
      <c r="AH1420" s="1" t="s">
        <v>46</v>
      </c>
      <c r="AI1420" s="1" t="s">
        <v>11821</v>
      </c>
      <c r="AJ1420" s="1" t="s">
        <v>989</v>
      </c>
      <c r="AK1420">
        <f t="shared" si="45"/>
        <v>0</v>
      </c>
    </row>
    <row r="1421" spans="1:37" x14ac:dyDescent="0.3">
      <c r="A1421" s="1">
        <v>1420</v>
      </c>
      <c r="B1421" s="1" t="s">
        <v>148</v>
      </c>
      <c r="C1421" s="1">
        <v>38.871389183700003</v>
      </c>
      <c r="D1421" s="1" t="s">
        <v>14683</v>
      </c>
      <c r="E1421" s="1" t="s">
        <v>30</v>
      </c>
      <c r="F1421" s="1" t="s">
        <v>645</v>
      </c>
      <c r="G1421" s="1" t="s">
        <v>236</v>
      </c>
      <c r="H1421" s="2" t="s">
        <v>646</v>
      </c>
      <c r="I1421" s="1" t="s">
        <v>33</v>
      </c>
      <c r="J1421" s="1">
        <v>25015973</v>
      </c>
      <c r="K1421" s="5">
        <v>45690</v>
      </c>
      <c r="L1421" s="5" t="s">
        <v>11925</v>
      </c>
      <c r="M1421" s="1">
        <v>-77.012173403899993</v>
      </c>
      <c r="N1421" s="1" t="s">
        <v>34</v>
      </c>
      <c r="O1421" s="1" t="s">
        <v>150</v>
      </c>
      <c r="P1421" s="1" t="s">
        <v>36</v>
      </c>
      <c r="Q1421" s="1">
        <v>105</v>
      </c>
      <c r="R1421" s="2" t="s">
        <v>647</v>
      </c>
      <c r="S1421" s="1">
        <v>6</v>
      </c>
      <c r="T1421" s="1"/>
      <c r="U1421" s="1"/>
      <c r="V1421" s="1">
        <v>1</v>
      </c>
      <c r="W1421" s="2" t="s">
        <v>648</v>
      </c>
      <c r="X1421" s="1">
        <v>2025</v>
      </c>
      <c r="Y1421" s="5" t="s">
        <v>3787</v>
      </c>
      <c r="Z1421" s="5">
        <v>45690</v>
      </c>
      <c r="AA1421" s="5" t="str">
        <f t="shared" si="44"/>
        <v>Sunday</v>
      </c>
      <c r="AB1421" s="1" t="s">
        <v>9486</v>
      </c>
      <c r="AC1421" s="1">
        <v>6</v>
      </c>
      <c r="AD1421" s="1" t="s">
        <v>40</v>
      </c>
      <c r="AE1421" s="5">
        <v>45690</v>
      </c>
      <c r="AF1421" s="5" t="s">
        <v>12525</v>
      </c>
      <c r="AG1421" s="1" t="s">
        <v>650</v>
      </c>
      <c r="AH1421" s="1" t="s">
        <v>34</v>
      </c>
      <c r="AI1421" s="1" t="s">
        <v>11820</v>
      </c>
      <c r="AJ1421" s="1" t="s">
        <v>651</v>
      </c>
      <c r="AK1421">
        <f t="shared" si="45"/>
        <v>0</v>
      </c>
    </row>
    <row r="1422" spans="1:37" x14ac:dyDescent="0.3">
      <c r="A1422" s="1">
        <v>1421</v>
      </c>
      <c r="B1422" s="1" t="s">
        <v>172</v>
      </c>
      <c r="C1422" s="1">
        <v>38.862401306599999</v>
      </c>
      <c r="D1422" s="1" t="s">
        <v>14965</v>
      </c>
      <c r="E1422" s="1" t="s">
        <v>30</v>
      </c>
      <c r="F1422" s="1" t="s">
        <v>3788</v>
      </c>
      <c r="G1422" s="1" t="s">
        <v>175</v>
      </c>
      <c r="H1422" s="2" t="s">
        <v>3789</v>
      </c>
      <c r="I1422" s="1" t="s">
        <v>33</v>
      </c>
      <c r="J1422" s="1">
        <v>25024845</v>
      </c>
      <c r="K1422" s="5">
        <v>45708</v>
      </c>
      <c r="L1422" s="5" t="s">
        <v>12413</v>
      </c>
      <c r="M1422" s="1">
        <v>-76.9590884837</v>
      </c>
      <c r="N1422" s="1" t="s">
        <v>11828</v>
      </c>
      <c r="O1422" s="1" t="s">
        <v>176</v>
      </c>
      <c r="P1422" s="1" t="s">
        <v>60</v>
      </c>
      <c r="Q1422" s="1">
        <v>606</v>
      </c>
      <c r="R1422" s="2" t="s">
        <v>1766</v>
      </c>
      <c r="S1422" s="1">
        <v>7</v>
      </c>
      <c r="T1422" s="1"/>
      <c r="U1422" s="1"/>
      <c r="V1422" s="1">
        <v>6</v>
      </c>
      <c r="W1422" s="1">
        <v>403550.69340924802</v>
      </c>
      <c r="X1422" s="1">
        <v>2025</v>
      </c>
      <c r="Y1422" s="5" t="s">
        <v>3790</v>
      </c>
      <c r="Z1422" s="5">
        <v>45708</v>
      </c>
      <c r="AA1422" s="5" t="str">
        <f t="shared" si="44"/>
        <v>Thursday</v>
      </c>
      <c r="AB1422" s="1" t="s">
        <v>9487</v>
      </c>
      <c r="AC1422" s="1">
        <v>5</v>
      </c>
      <c r="AD1422" s="1" t="s">
        <v>11829</v>
      </c>
      <c r="AE1422" s="5">
        <v>45708</v>
      </c>
      <c r="AF1422" s="5" t="s">
        <v>12911</v>
      </c>
      <c r="AG1422" s="1" t="s">
        <v>179</v>
      </c>
      <c r="AH1422" s="1" t="s">
        <v>11828</v>
      </c>
      <c r="AI1422" s="1" t="s">
        <v>11828</v>
      </c>
      <c r="AJ1422" s="1" t="s">
        <v>3791</v>
      </c>
      <c r="AK1422">
        <f t="shared" si="45"/>
        <v>0</v>
      </c>
    </row>
    <row r="1423" spans="1:37" x14ac:dyDescent="0.3">
      <c r="A1423" s="1">
        <v>1422</v>
      </c>
      <c r="B1423" s="1" t="s">
        <v>65</v>
      </c>
      <c r="C1423" s="1">
        <v>38.909404949399999</v>
      </c>
      <c r="D1423" s="1" t="s">
        <v>13079</v>
      </c>
      <c r="E1423" s="1" t="s">
        <v>30</v>
      </c>
      <c r="F1423" s="1" t="s">
        <v>67</v>
      </c>
      <c r="G1423" s="1" t="s">
        <v>32</v>
      </c>
      <c r="H1423" s="1">
        <v>137949.32999999999</v>
      </c>
      <c r="I1423" s="1" t="s">
        <v>33</v>
      </c>
      <c r="J1423" s="1">
        <v>25024016</v>
      </c>
      <c r="K1423" s="5">
        <v>45706</v>
      </c>
      <c r="L1423" s="5" t="s">
        <v>11876</v>
      </c>
      <c r="M1423" s="1">
        <v>-76.997545900600002</v>
      </c>
      <c r="N1423" s="1" t="s">
        <v>46</v>
      </c>
      <c r="O1423" s="1" t="s">
        <v>69</v>
      </c>
      <c r="P1423" s="1" t="s">
        <v>36</v>
      </c>
      <c r="Q1423" s="1">
        <v>501</v>
      </c>
      <c r="R1423" s="2" t="s">
        <v>70</v>
      </c>
      <c r="S1423" s="1">
        <v>5</v>
      </c>
      <c r="T1423" s="1"/>
      <c r="U1423" s="1"/>
      <c r="V1423" s="1">
        <v>5</v>
      </c>
      <c r="W1423" s="1">
        <v>400212.85</v>
      </c>
      <c r="X1423" s="1">
        <v>2025</v>
      </c>
      <c r="Y1423" s="5" t="s">
        <v>3792</v>
      </c>
      <c r="Z1423" s="5">
        <v>45706</v>
      </c>
      <c r="AA1423" s="5" t="str">
        <f t="shared" si="44"/>
        <v>Tuesday</v>
      </c>
      <c r="AB1423" s="1" t="s">
        <v>9488</v>
      </c>
      <c r="AC1423" s="1">
        <v>7</v>
      </c>
      <c r="AD1423" s="1" t="s">
        <v>52</v>
      </c>
      <c r="AE1423" s="5">
        <v>45706</v>
      </c>
      <c r="AF1423" s="5" t="s">
        <v>11989</v>
      </c>
      <c r="AG1423" s="1" t="s">
        <v>73</v>
      </c>
      <c r="AH1423" s="1" t="s">
        <v>46</v>
      </c>
      <c r="AI1423" s="1" t="s">
        <v>11821</v>
      </c>
      <c r="AJ1423" s="1" t="s">
        <v>74</v>
      </c>
      <c r="AK1423">
        <f t="shared" si="45"/>
        <v>0</v>
      </c>
    </row>
    <row r="1424" spans="1:37" x14ac:dyDescent="0.3">
      <c r="A1424" s="1">
        <v>1423</v>
      </c>
      <c r="B1424" s="1" t="s">
        <v>217</v>
      </c>
      <c r="C1424" s="1">
        <v>38.9118666217</v>
      </c>
      <c r="D1424" s="1" t="s">
        <v>14134</v>
      </c>
      <c r="E1424" s="1" t="s">
        <v>113</v>
      </c>
      <c r="F1424" s="1" t="s">
        <v>3563</v>
      </c>
      <c r="G1424" s="1" t="s">
        <v>259</v>
      </c>
      <c r="H1424" s="1">
        <v>138223.35</v>
      </c>
      <c r="I1424" s="1" t="s">
        <v>638</v>
      </c>
      <c r="J1424" s="1">
        <v>25000471</v>
      </c>
      <c r="K1424" s="5">
        <v>45658</v>
      </c>
      <c r="L1424" s="5" t="s">
        <v>12414</v>
      </c>
      <c r="M1424" s="1">
        <v>-77.039918974700001</v>
      </c>
      <c r="N1424" s="1" t="s">
        <v>11830</v>
      </c>
      <c r="O1424" s="1" t="s">
        <v>47</v>
      </c>
      <c r="P1424" s="1" t="s">
        <v>48</v>
      </c>
      <c r="Q1424" s="1">
        <v>301</v>
      </c>
      <c r="R1424" s="2" t="s">
        <v>470</v>
      </c>
      <c r="S1424" s="1">
        <v>2</v>
      </c>
      <c r="T1424" s="1"/>
      <c r="U1424" s="1"/>
      <c r="V1424" s="1">
        <v>3</v>
      </c>
      <c r="W1424" s="1">
        <v>396537.85</v>
      </c>
      <c r="X1424" s="1">
        <v>2025</v>
      </c>
      <c r="Y1424" s="5" t="s">
        <v>3793</v>
      </c>
      <c r="Z1424" s="5">
        <v>45659</v>
      </c>
      <c r="AA1424" s="5" t="str">
        <f t="shared" si="44"/>
        <v>Thursday</v>
      </c>
      <c r="AB1424" s="1" t="s">
        <v>9489</v>
      </c>
      <c r="AC1424" s="1">
        <v>3</v>
      </c>
      <c r="AD1424" s="1" t="s">
        <v>11831</v>
      </c>
      <c r="AE1424" s="5">
        <v>45658</v>
      </c>
      <c r="AF1424" s="5" t="s">
        <v>12376</v>
      </c>
      <c r="AG1424" s="1" t="s">
        <v>472</v>
      </c>
      <c r="AH1424" s="1" t="s">
        <v>11830</v>
      </c>
      <c r="AI1424" s="1" t="s">
        <v>11830</v>
      </c>
      <c r="AJ1424" s="1" t="s">
        <v>3565</v>
      </c>
      <c r="AK1424">
        <f t="shared" si="45"/>
        <v>0</v>
      </c>
    </row>
    <row r="1425" spans="1:37" x14ac:dyDescent="0.3">
      <c r="A1425" s="1">
        <v>1424</v>
      </c>
      <c r="B1425" s="1" t="s">
        <v>233</v>
      </c>
      <c r="C1425" s="1">
        <v>38.877004402300003</v>
      </c>
      <c r="D1425" s="1" t="s">
        <v>14884</v>
      </c>
      <c r="E1425" s="1" t="s">
        <v>30</v>
      </c>
      <c r="F1425" s="1" t="s">
        <v>2618</v>
      </c>
      <c r="G1425" s="1" t="s">
        <v>236</v>
      </c>
      <c r="H1425" s="1">
        <v>134352.62</v>
      </c>
      <c r="I1425" s="1" t="s">
        <v>33</v>
      </c>
      <c r="J1425" s="1">
        <v>25001048</v>
      </c>
      <c r="K1425" s="5">
        <v>45660</v>
      </c>
      <c r="L1425" s="5" t="s">
        <v>12205</v>
      </c>
      <c r="M1425" s="1">
        <v>-77.004353140999996</v>
      </c>
      <c r="N1425" s="1" t="s">
        <v>46</v>
      </c>
      <c r="O1425" s="1" t="s">
        <v>237</v>
      </c>
      <c r="P1425" s="1" t="s">
        <v>48</v>
      </c>
      <c r="Q1425" s="1">
        <v>106</v>
      </c>
      <c r="R1425" s="2" t="s">
        <v>592</v>
      </c>
      <c r="S1425" s="1">
        <v>8</v>
      </c>
      <c r="T1425" s="1" t="s">
        <v>239</v>
      </c>
      <c r="U1425" s="1"/>
      <c r="V1425" s="1">
        <v>1</v>
      </c>
      <c r="W1425" s="1">
        <v>399622.27</v>
      </c>
      <c r="X1425" s="1">
        <v>2025</v>
      </c>
      <c r="Y1425" s="5" t="s">
        <v>3794</v>
      </c>
      <c r="Z1425" s="5">
        <v>45660</v>
      </c>
      <c r="AA1425" s="5" t="str">
        <f t="shared" si="44"/>
        <v>Friday</v>
      </c>
      <c r="AB1425" s="1" t="s">
        <v>9490</v>
      </c>
      <c r="AC1425" s="1">
        <v>7</v>
      </c>
      <c r="AD1425" s="1" t="s">
        <v>52</v>
      </c>
      <c r="AE1425" s="5">
        <v>45660</v>
      </c>
      <c r="AF1425" s="5" t="s">
        <v>12796</v>
      </c>
      <c r="AG1425" s="1" t="s">
        <v>241</v>
      </c>
      <c r="AH1425" s="1" t="s">
        <v>46</v>
      </c>
      <c r="AI1425" s="1" t="s">
        <v>11821</v>
      </c>
      <c r="AJ1425" s="1" t="s">
        <v>2620</v>
      </c>
      <c r="AK1425">
        <f t="shared" si="45"/>
        <v>0</v>
      </c>
    </row>
    <row r="1426" spans="1:37" x14ac:dyDescent="0.3">
      <c r="A1426" s="1">
        <v>1425</v>
      </c>
      <c r="B1426" s="1" t="s">
        <v>91</v>
      </c>
      <c r="C1426" s="1">
        <v>38.969451873600001</v>
      </c>
      <c r="D1426" s="1" t="s">
        <v>13768</v>
      </c>
      <c r="E1426" s="1" t="s">
        <v>30</v>
      </c>
      <c r="F1426" s="1" t="s">
        <v>812</v>
      </c>
      <c r="G1426" s="1" t="s">
        <v>93</v>
      </c>
      <c r="H1426" s="1">
        <v>144615.42000000001</v>
      </c>
      <c r="I1426" s="1" t="s">
        <v>33</v>
      </c>
      <c r="J1426" s="1">
        <v>25001838</v>
      </c>
      <c r="K1426" s="5">
        <v>45661</v>
      </c>
      <c r="L1426" s="5" t="s">
        <v>12415</v>
      </c>
      <c r="M1426" s="1">
        <v>-77.027308864000005</v>
      </c>
      <c r="N1426" s="1" t="s">
        <v>34</v>
      </c>
      <c r="O1426" s="1" t="s">
        <v>100</v>
      </c>
      <c r="P1426" s="1" t="s">
        <v>36</v>
      </c>
      <c r="Q1426" s="1">
        <v>402</v>
      </c>
      <c r="R1426" s="2" t="s">
        <v>101</v>
      </c>
      <c r="S1426" s="1">
        <v>4</v>
      </c>
      <c r="T1426" s="1"/>
      <c r="U1426" s="1"/>
      <c r="V1426" s="1">
        <v>4</v>
      </c>
      <c r="W1426" s="1">
        <v>397633.43</v>
      </c>
      <c r="X1426" s="1">
        <v>2025</v>
      </c>
      <c r="Y1426" s="5" t="s">
        <v>3795</v>
      </c>
      <c r="Z1426" s="5">
        <v>45661</v>
      </c>
      <c r="AA1426" s="5" t="str">
        <f t="shared" si="44"/>
        <v>Saturday</v>
      </c>
      <c r="AB1426" s="1" t="s">
        <v>9491</v>
      </c>
      <c r="AC1426" s="1">
        <v>6</v>
      </c>
      <c r="AD1426" s="1" t="s">
        <v>40</v>
      </c>
      <c r="AE1426" s="5">
        <v>45661</v>
      </c>
      <c r="AF1426" s="5" t="s">
        <v>12449</v>
      </c>
      <c r="AG1426" s="1" t="s">
        <v>814</v>
      </c>
      <c r="AH1426" s="1" t="s">
        <v>34</v>
      </c>
      <c r="AI1426" s="1" t="s">
        <v>11820</v>
      </c>
      <c r="AJ1426" s="1" t="s">
        <v>104</v>
      </c>
      <c r="AK1426">
        <f t="shared" si="45"/>
        <v>0</v>
      </c>
    </row>
    <row r="1427" spans="1:37" x14ac:dyDescent="0.3">
      <c r="A1427" s="1">
        <v>1426</v>
      </c>
      <c r="B1427" s="1" t="s">
        <v>616</v>
      </c>
      <c r="C1427" s="1">
        <v>38.930634728900003</v>
      </c>
      <c r="D1427" s="1" t="s">
        <v>13377</v>
      </c>
      <c r="E1427" s="1" t="s">
        <v>30</v>
      </c>
      <c r="F1427" s="1" t="s">
        <v>3797</v>
      </c>
      <c r="G1427" s="1" t="s">
        <v>336</v>
      </c>
      <c r="H1427" s="1">
        <v>140306.35999999999</v>
      </c>
      <c r="I1427" s="1" t="s">
        <v>33</v>
      </c>
      <c r="J1427" s="1">
        <v>25021627</v>
      </c>
      <c r="K1427" s="5">
        <v>45701</v>
      </c>
      <c r="L1427" s="5" t="s">
        <v>12416</v>
      </c>
      <c r="M1427" s="1">
        <v>-76.972908870799998</v>
      </c>
      <c r="N1427" s="1" t="s">
        <v>46</v>
      </c>
      <c r="O1427" s="1" t="s">
        <v>337</v>
      </c>
      <c r="P1427" s="1" t="s">
        <v>36</v>
      </c>
      <c r="Q1427" s="1">
        <v>503</v>
      </c>
      <c r="R1427" s="2" t="s">
        <v>619</v>
      </c>
      <c r="S1427" s="1">
        <v>5</v>
      </c>
      <c r="T1427" s="1"/>
      <c r="U1427" s="1"/>
      <c r="V1427" s="1">
        <v>5</v>
      </c>
      <c r="W1427" s="1">
        <v>402348.98</v>
      </c>
      <c r="X1427" s="1">
        <v>2025</v>
      </c>
      <c r="Y1427" s="5" t="s">
        <v>3798</v>
      </c>
      <c r="Z1427" s="5">
        <v>45701</v>
      </c>
      <c r="AA1427" s="5" t="str">
        <f t="shared" si="44"/>
        <v>Thursday</v>
      </c>
      <c r="AB1427" s="1" t="s">
        <v>9492</v>
      </c>
      <c r="AC1427" s="1">
        <v>7</v>
      </c>
      <c r="AD1427" s="1" t="s">
        <v>52</v>
      </c>
      <c r="AE1427" s="5">
        <v>45701</v>
      </c>
      <c r="AF1427" s="5" t="s">
        <v>12274</v>
      </c>
      <c r="AG1427" s="1" t="s">
        <v>1239</v>
      </c>
      <c r="AH1427" s="1" t="s">
        <v>46</v>
      </c>
      <c r="AI1427" s="1" t="s">
        <v>11821</v>
      </c>
      <c r="AJ1427" s="1" t="s">
        <v>1744</v>
      </c>
      <c r="AK1427">
        <f t="shared" si="45"/>
        <v>0</v>
      </c>
    </row>
    <row r="1428" spans="1:37" x14ac:dyDescent="0.3">
      <c r="A1428" s="1">
        <v>1427</v>
      </c>
      <c r="B1428" s="1" t="s">
        <v>780</v>
      </c>
      <c r="C1428" s="1">
        <v>38.955361852599999</v>
      </c>
      <c r="D1428" s="1" t="s">
        <v>13965</v>
      </c>
      <c r="E1428" s="1" t="s">
        <v>30</v>
      </c>
      <c r="F1428" s="1" t="s">
        <v>2443</v>
      </c>
      <c r="G1428" s="1" t="s">
        <v>367</v>
      </c>
      <c r="H1428" s="1">
        <v>143053.26999999999</v>
      </c>
      <c r="I1428" s="1" t="s">
        <v>33</v>
      </c>
      <c r="J1428" s="1">
        <v>25022523</v>
      </c>
      <c r="K1428" s="5">
        <v>45703</v>
      </c>
      <c r="L1428" s="5" t="s">
        <v>11891</v>
      </c>
      <c r="M1428" s="1">
        <v>-77.070021834499997</v>
      </c>
      <c r="N1428" s="1" t="s">
        <v>68</v>
      </c>
      <c r="O1428" s="1" t="s">
        <v>666</v>
      </c>
      <c r="P1428" s="1" t="s">
        <v>36</v>
      </c>
      <c r="Q1428" s="1">
        <v>203</v>
      </c>
      <c r="R1428" s="2" t="s">
        <v>667</v>
      </c>
      <c r="S1428" s="1">
        <v>3</v>
      </c>
      <c r="T1428" s="1"/>
      <c r="U1428" s="1"/>
      <c r="V1428" s="1">
        <v>2</v>
      </c>
      <c r="W1428" s="1">
        <v>393930.75</v>
      </c>
      <c r="X1428" s="1">
        <v>2025</v>
      </c>
      <c r="Y1428" s="5" t="s">
        <v>3799</v>
      </c>
      <c r="Z1428" s="5">
        <v>45703</v>
      </c>
      <c r="AA1428" s="5" t="str">
        <f t="shared" si="44"/>
        <v>Saturday</v>
      </c>
      <c r="AB1428" s="1" t="s">
        <v>9493</v>
      </c>
      <c r="AC1428" s="1">
        <v>8</v>
      </c>
      <c r="AD1428" s="1" t="s">
        <v>72</v>
      </c>
      <c r="AE1428" s="5">
        <v>45703</v>
      </c>
      <c r="AF1428" s="5" t="s">
        <v>12749</v>
      </c>
      <c r="AG1428" s="1" t="s">
        <v>2445</v>
      </c>
      <c r="AH1428" s="1" t="s">
        <v>68</v>
      </c>
      <c r="AI1428" s="1" t="s">
        <v>11822</v>
      </c>
      <c r="AJ1428" s="1" t="s">
        <v>2446</v>
      </c>
      <c r="AK1428">
        <f t="shared" si="45"/>
        <v>0</v>
      </c>
    </row>
    <row r="1429" spans="1:37" x14ac:dyDescent="0.3">
      <c r="A1429" s="1">
        <v>1428</v>
      </c>
      <c r="B1429" s="1" t="s">
        <v>540</v>
      </c>
      <c r="C1429" s="1">
        <v>38.936560473199997</v>
      </c>
      <c r="D1429" s="1" t="s">
        <v>14158</v>
      </c>
      <c r="E1429" s="1" t="s">
        <v>30</v>
      </c>
      <c r="F1429" s="1" t="s">
        <v>3800</v>
      </c>
      <c r="G1429" s="1" t="s">
        <v>288</v>
      </c>
      <c r="H1429" s="1">
        <v>140964.24</v>
      </c>
      <c r="I1429" s="1" t="s">
        <v>33</v>
      </c>
      <c r="J1429" s="1">
        <v>25001892</v>
      </c>
      <c r="K1429" s="5">
        <v>45661</v>
      </c>
      <c r="L1429" s="5" t="s">
        <v>12072</v>
      </c>
      <c r="M1429" s="1">
        <v>-77.029717274299998</v>
      </c>
      <c r="N1429" s="1" t="s">
        <v>46</v>
      </c>
      <c r="O1429" s="1" t="s">
        <v>206</v>
      </c>
      <c r="P1429" s="1" t="s">
        <v>36</v>
      </c>
      <c r="Q1429" s="1">
        <v>404</v>
      </c>
      <c r="R1429" s="2" t="s">
        <v>1519</v>
      </c>
      <c r="S1429" s="1">
        <v>4</v>
      </c>
      <c r="T1429" s="1"/>
      <c r="U1429" s="1"/>
      <c r="V1429" s="1">
        <v>4</v>
      </c>
      <c r="W1429" s="1">
        <v>397423.53</v>
      </c>
      <c r="X1429" s="1">
        <v>2025</v>
      </c>
      <c r="Y1429" s="5" t="s">
        <v>3801</v>
      </c>
      <c r="Z1429" s="5">
        <v>45661</v>
      </c>
      <c r="AA1429" s="5" t="str">
        <f t="shared" si="44"/>
        <v>Saturday</v>
      </c>
      <c r="AB1429" s="1" t="s">
        <v>9494</v>
      </c>
      <c r="AC1429" s="1">
        <v>7</v>
      </c>
      <c r="AD1429" s="1" t="s">
        <v>52</v>
      </c>
      <c r="AE1429" s="5">
        <v>45661</v>
      </c>
      <c r="AF1429" s="5" t="s">
        <v>12072</v>
      </c>
      <c r="AG1429" s="1" t="s">
        <v>1015</v>
      </c>
      <c r="AH1429" s="1" t="s">
        <v>46</v>
      </c>
      <c r="AI1429" s="1" t="s">
        <v>11821</v>
      </c>
      <c r="AJ1429" s="1" t="s">
        <v>1727</v>
      </c>
      <c r="AK1429">
        <f t="shared" si="45"/>
        <v>0</v>
      </c>
    </row>
    <row r="1430" spans="1:37" x14ac:dyDescent="0.3">
      <c r="A1430" s="1">
        <v>1429</v>
      </c>
      <c r="B1430" s="1" t="s">
        <v>780</v>
      </c>
      <c r="C1430" s="1">
        <v>38.944868636199999</v>
      </c>
      <c r="D1430" s="1" t="s">
        <v>13765</v>
      </c>
      <c r="E1430" s="1" t="s">
        <v>30</v>
      </c>
      <c r="F1430" s="1" t="s">
        <v>782</v>
      </c>
      <c r="G1430" s="1" t="s">
        <v>367</v>
      </c>
      <c r="H1430" s="1">
        <v>141888.04</v>
      </c>
      <c r="I1430" s="1" t="s">
        <v>33</v>
      </c>
      <c r="J1430" s="1">
        <v>25002657</v>
      </c>
      <c r="K1430" s="5"/>
      <c r="L1430" s="5"/>
      <c r="M1430" s="1">
        <v>-77.063915849099999</v>
      </c>
      <c r="N1430" s="1" t="s">
        <v>34</v>
      </c>
      <c r="O1430" s="1" t="s">
        <v>783</v>
      </c>
      <c r="P1430" s="1" t="s">
        <v>60</v>
      </c>
      <c r="Q1430" s="1">
        <v>203</v>
      </c>
      <c r="R1430" s="2" t="s">
        <v>784</v>
      </c>
      <c r="S1430" s="1">
        <v>3</v>
      </c>
      <c r="T1430" s="1"/>
      <c r="U1430" s="1"/>
      <c r="V1430" s="1">
        <v>2</v>
      </c>
      <c r="W1430" s="1">
        <v>394459.18</v>
      </c>
      <c r="X1430" s="1">
        <v>2025</v>
      </c>
      <c r="Y1430" s="5" t="s">
        <v>3802</v>
      </c>
      <c r="Z1430" s="5">
        <v>45663</v>
      </c>
      <c r="AA1430" s="5" t="str">
        <f t="shared" si="44"/>
        <v>Monday</v>
      </c>
      <c r="AB1430" s="1" t="s">
        <v>9495</v>
      </c>
      <c r="AC1430" s="1">
        <v>6</v>
      </c>
      <c r="AD1430" s="1" t="s">
        <v>40</v>
      </c>
      <c r="AE1430" s="5">
        <v>45663</v>
      </c>
      <c r="AF1430" s="5" t="s">
        <v>12075</v>
      </c>
      <c r="AG1430" s="1" t="s">
        <v>786</v>
      </c>
      <c r="AH1430" s="1" t="s">
        <v>34</v>
      </c>
      <c r="AI1430" s="1" t="s">
        <v>11820</v>
      </c>
      <c r="AJ1430" s="1" t="s">
        <v>787</v>
      </c>
      <c r="AK1430">
        <f t="shared" si="45"/>
        <v>-45663</v>
      </c>
    </row>
    <row r="1431" spans="1:37" x14ac:dyDescent="0.3">
      <c r="A1431" s="1">
        <v>1430</v>
      </c>
      <c r="B1431" s="1" t="s">
        <v>181</v>
      </c>
      <c r="C1431" s="1">
        <v>38.907908843500003</v>
      </c>
      <c r="D1431" s="1" t="s">
        <v>13827</v>
      </c>
      <c r="E1431" s="1" t="s">
        <v>30</v>
      </c>
      <c r="F1431" s="1" t="s">
        <v>1382</v>
      </c>
      <c r="G1431" s="1" t="s">
        <v>259</v>
      </c>
      <c r="H1431" s="1">
        <v>137783.51999999999</v>
      </c>
      <c r="I1431" s="1" t="s">
        <v>33</v>
      </c>
      <c r="J1431" s="1">
        <v>25003488</v>
      </c>
      <c r="K1431" s="5"/>
      <c r="L1431" s="5"/>
      <c r="M1431" s="1">
        <v>-77.023966427199994</v>
      </c>
      <c r="N1431" s="1" t="s">
        <v>34</v>
      </c>
      <c r="O1431" s="1" t="s">
        <v>452</v>
      </c>
      <c r="P1431" s="1" t="s">
        <v>36</v>
      </c>
      <c r="Q1431" s="1">
        <v>307</v>
      </c>
      <c r="R1431" s="2" t="s">
        <v>1383</v>
      </c>
      <c r="S1431" s="1">
        <v>2</v>
      </c>
      <c r="T1431" s="1"/>
      <c r="U1431" s="1"/>
      <c r="V1431" s="1">
        <v>3</v>
      </c>
      <c r="W1431" s="1">
        <v>397921.29</v>
      </c>
      <c r="X1431" s="1">
        <v>2025</v>
      </c>
      <c r="Y1431" s="5" t="s">
        <v>3803</v>
      </c>
      <c r="Z1431" s="5">
        <v>45665</v>
      </c>
      <c r="AA1431" s="5" t="str">
        <f t="shared" si="44"/>
        <v>Wednesday</v>
      </c>
      <c r="AB1431" s="1" t="s">
        <v>9496</v>
      </c>
      <c r="AC1431" s="1">
        <v>6</v>
      </c>
      <c r="AD1431" s="1" t="s">
        <v>40</v>
      </c>
      <c r="AE1431" s="5">
        <v>45665</v>
      </c>
      <c r="AF1431" s="5" t="s">
        <v>12692</v>
      </c>
      <c r="AG1431" s="1" t="s">
        <v>455</v>
      </c>
      <c r="AH1431" s="1" t="s">
        <v>34</v>
      </c>
      <c r="AI1431" s="1" t="s">
        <v>11820</v>
      </c>
      <c r="AJ1431" s="1" t="s">
        <v>1385</v>
      </c>
      <c r="AK1431">
        <f t="shared" si="45"/>
        <v>-45665</v>
      </c>
    </row>
    <row r="1432" spans="1:37" x14ac:dyDescent="0.3">
      <c r="A1432" s="1">
        <v>1431</v>
      </c>
      <c r="B1432" s="1" t="s">
        <v>418</v>
      </c>
      <c r="C1432" s="1">
        <v>38.884728066199997</v>
      </c>
      <c r="D1432" s="1" t="s">
        <v>14966</v>
      </c>
      <c r="E1432" s="1" t="s">
        <v>30</v>
      </c>
      <c r="F1432" s="1" t="s">
        <v>3804</v>
      </c>
      <c r="G1432" s="1" t="s">
        <v>344</v>
      </c>
      <c r="H1432" s="2" t="s">
        <v>3805</v>
      </c>
      <c r="I1432" s="1" t="s">
        <v>33</v>
      </c>
      <c r="J1432" s="1">
        <v>25003815</v>
      </c>
      <c r="K1432" s="5">
        <v>45666</v>
      </c>
      <c r="L1432" s="5" t="s">
        <v>11933</v>
      </c>
      <c r="M1432" s="1">
        <v>-76.9822161421</v>
      </c>
      <c r="N1432" s="1" t="s">
        <v>46</v>
      </c>
      <c r="O1432" s="1" t="s">
        <v>346</v>
      </c>
      <c r="P1432" s="1" t="s">
        <v>36</v>
      </c>
      <c r="Q1432" s="1">
        <v>107</v>
      </c>
      <c r="R1432" s="2" t="s">
        <v>2768</v>
      </c>
      <c r="S1432" s="1">
        <v>7</v>
      </c>
      <c r="T1432" s="1"/>
      <c r="U1432" s="1"/>
      <c r="V1432" s="1">
        <v>1</v>
      </c>
      <c r="W1432" s="2" t="s">
        <v>3806</v>
      </c>
      <c r="X1432" s="1">
        <v>2025</v>
      </c>
      <c r="Y1432" s="5" t="s">
        <v>3807</v>
      </c>
      <c r="Z1432" s="5">
        <v>45666</v>
      </c>
      <c r="AA1432" s="5" t="str">
        <f t="shared" si="44"/>
        <v>Thursday</v>
      </c>
      <c r="AB1432" s="1" t="s">
        <v>9497</v>
      </c>
      <c r="AC1432" s="1">
        <v>7</v>
      </c>
      <c r="AD1432" s="1" t="s">
        <v>52</v>
      </c>
      <c r="AE1432" s="5">
        <v>45666</v>
      </c>
      <c r="AF1432" s="5" t="s">
        <v>11839</v>
      </c>
      <c r="AG1432" s="1" t="s">
        <v>424</v>
      </c>
      <c r="AH1432" s="1" t="s">
        <v>46</v>
      </c>
      <c r="AI1432" s="1" t="s">
        <v>11821</v>
      </c>
      <c r="AJ1432" s="1" t="s">
        <v>3808</v>
      </c>
      <c r="AK1432">
        <f t="shared" si="45"/>
        <v>0</v>
      </c>
    </row>
    <row r="1433" spans="1:37" x14ac:dyDescent="0.3">
      <c r="A1433" s="1">
        <v>1432</v>
      </c>
      <c r="B1433" s="1" t="s">
        <v>132</v>
      </c>
      <c r="C1433" s="1">
        <v>38.933167939699999</v>
      </c>
      <c r="D1433" s="1" t="s">
        <v>14159</v>
      </c>
      <c r="E1433" s="1" t="s">
        <v>30</v>
      </c>
      <c r="F1433" s="1" t="s">
        <v>3809</v>
      </c>
      <c r="G1433" s="1" t="s">
        <v>288</v>
      </c>
      <c r="H1433" s="1">
        <v>140587.70000000001</v>
      </c>
      <c r="I1433" s="1" t="s">
        <v>33</v>
      </c>
      <c r="J1433" s="1">
        <v>25005033</v>
      </c>
      <c r="K1433" s="5">
        <v>45667</v>
      </c>
      <c r="L1433" s="5" t="s">
        <v>12077</v>
      </c>
      <c r="M1433" s="1">
        <v>-77.031798820600002</v>
      </c>
      <c r="N1433" s="1" t="s">
        <v>46</v>
      </c>
      <c r="O1433" s="1" t="s">
        <v>78</v>
      </c>
      <c r="P1433" s="1" t="s">
        <v>36</v>
      </c>
      <c r="Q1433" s="1">
        <v>408</v>
      </c>
      <c r="R1433" s="2" t="s">
        <v>213</v>
      </c>
      <c r="S1433" s="1">
        <v>1</v>
      </c>
      <c r="T1433" s="1"/>
      <c r="U1433" s="1"/>
      <c r="V1433" s="1">
        <v>4</v>
      </c>
      <c r="W1433" s="1">
        <v>397242.93</v>
      </c>
      <c r="X1433" s="1">
        <v>2025</v>
      </c>
      <c r="Y1433" s="5" t="s">
        <v>3810</v>
      </c>
      <c r="Z1433" s="5">
        <v>45668</v>
      </c>
      <c r="AA1433" s="5" t="str">
        <f t="shared" si="44"/>
        <v>Saturday</v>
      </c>
      <c r="AB1433" s="1" t="s">
        <v>9498</v>
      </c>
      <c r="AC1433" s="1">
        <v>7</v>
      </c>
      <c r="AD1433" s="1" t="s">
        <v>52</v>
      </c>
      <c r="AE1433" s="5">
        <v>45667</v>
      </c>
      <c r="AF1433" s="5" t="s">
        <v>11893</v>
      </c>
      <c r="AG1433" s="1" t="s">
        <v>215</v>
      </c>
      <c r="AH1433" s="1" t="s">
        <v>46</v>
      </c>
      <c r="AI1433" s="1" t="s">
        <v>11821</v>
      </c>
      <c r="AJ1433" s="1" t="s">
        <v>216</v>
      </c>
      <c r="AK1433">
        <f t="shared" si="45"/>
        <v>0</v>
      </c>
    </row>
    <row r="1434" spans="1:37" x14ac:dyDescent="0.3">
      <c r="A1434" s="1">
        <v>1433</v>
      </c>
      <c r="B1434" s="1" t="s">
        <v>124</v>
      </c>
      <c r="C1434" s="1">
        <v>38.9312267245</v>
      </c>
      <c r="D1434" s="1" t="s">
        <v>13731</v>
      </c>
      <c r="E1434" s="1" t="s">
        <v>30</v>
      </c>
      <c r="F1434" s="1" t="s">
        <v>465</v>
      </c>
      <c r="G1434" s="1" t="s">
        <v>107</v>
      </c>
      <c r="H1434" s="1">
        <v>140371.82</v>
      </c>
      <c r="I1434" s="1" t="s">
        <v>33</v>
      </c>
      <c r="J1434" s="1">
        <v>25006530</v>
      </c>
      <c r="K1434" s="5">
        <v>45650</v>
      </c>
      <c r="L1434" s="5" t="s">
        <v>12060</v>
      </c>
      <c r="M1434" s="1">
        <v>-77.013912434000005</v>
      </c>
      <c r="N1434" s="1" t="s">
        <v>46</v>
      </c>
      <c r="O1434" s="1" t="s">
        <v>127</v>
      </c>
      <c r="P1434" s="1" t="s">
        <v>36</v>
      </c>
      <c r="Q1434" s="1">
        <v>405</v>
      </c>
      <c r="R1434" s="2" t="s">
        <v>466</v>
      </c>
      <c r="S1434" s="1">
        <v>5</v>
      </c>
      <c r="T1434" s="1"/>
      <c r="U1434" s="1"/>
      <c r="V1434" s="1">
        <v>4</v>
      </c>
      <c r="W1434" s="1">
        <v>398793.71</v>
      </c>
      <c r="X1434" s="1">
        <v>2025</v>
      </c>
      <c r="Y1434" s="5" t="s">
        <v>3811</v>
      </c>
      <c r="Z1434" s="5">
        <v>45671</v>
      </c>
      <c r="AA1434" s="5" t="str">
        <f t="shared" si="44"/>
        <v>Tuesday</v>
      </c>
      <c r="AB1434" s="1" t="s">
        <v>9499</v>
      </c>
      <c r="AC1434" s="1">
        <v>7</v>
      </c>
      <c r="AD1434" s="1" t="s">
        <v>52</v>
      </c>
      <c r="AE1434" s="5">
        <v>45650</v>
      </c>
      <c r="AF1434" s="5" t="s">
        <v>10343</v>
      </c>
      <c r="AG1434" s="1" t="s">
        <v>255</v>
      </c>
      <c r="AH1434" s="1" t="s">
        <v>46</v>
      </c>
      <c r="AI1434" s="1" t="s">
        <v>11821</v>
      </c>
      <c r="AJ1434" s="1" t="s">
        <v>468</v>
      </c>
      <c r="AK1434">
        <f t="shared" si="45"/>
        <v>0</v>
      </c>
    </row>
    <row r="1435" spans="1:37" x14ac:dyDescent="0.3">
      <c r="A1435" s="1">
        <v>1434</v>
      </c>
      <c r="B1435" s="1" t="s">
        <v>1281</v>
      </c>
      <c r="C1435" s="1">
        <v>38.907907745199999</v>
      </c>
      <c r="D1435" s="1" t="s">
        <v>14160</v>
      </c>
      <c r="E1435" s="1" t="s">
        <v>30</v>
      </c>
      <c r="F1435" s="1" t="s">
        <v>3812</v>
      </c>
      <c r="G1435" s="1" t="s">
        <v>259</v>
      </c>
      <c r="H1435" s="1">
        <v>137783.5</v>
      </c>
      <c r="I1435" s="1" t="s">
        <v>33</v>
      </c>
      <c r="J1435" s="1">
        <v>25006668</v>
      </c>
      <c r="K1435" s="5">
        <v>45663</v>
      </c>
      <c r="L1435" s="5" t="s">
        <v>11876</v>
      </c>
      <c r="M1435" s="1">
        <v>-77.028087751599998</v>
      </c>
      <c r="N1435" s="1" t="s">
        <v>34</v>
      </c>
      <c r="O1435" s="1" t="s">
        <v>452</v>
      </c>
      <c r="P1435" s="1" t="s">
        <v>48</v>
      </c>
      <c r="Q1435" s="1">
        <v>307</v>
      </c>
      <c r="R1435" s="2" t="s">
        <v>1283</v>
      </c>
      <c r="S1435" s="1">
        <v>2</v>
      </c>
      <c r="T1435" s="1"/>
      <c r="U1435" s="1"/>
      <c r="V1435" s="1">
        <v>3</v>
      </c>
      <c r="W1435" s="1">
        <v>397563.83</v>
      </c>
      <c r="X1435" s="1">
        <v>2025</v>
      </c>
      <c r="Y1435" s="5" t="s">
        <v>3813</v>
      </c>
      <c r="Z1435" s="5">
        <v>45672</v>
      </c>
      <c r="AA1435" s="5" t="str">
        <f t="shared" si="44"/>
        <v>Wednesday</v>
      </c>
      <c r="AB1435" s="1" t="s">
        <v>9500</v>
      </c>
      <c r="AC1435" s="1">
        <v>6</v>
      </c>
      <c r="AD1435" s="1" t="s">
        <v>40</v>
      </c>
      <c r="AE1435" s="5">
        <v>45663</v>
      </c>
      <c r="AF1435" s="5" t="s">
        <v>10343</v>
      </c>
      <c r="AG1435" s="1" t="s">
        <v>53</v>
      </c>
      <c r="AH1435" s="1" t="s">
        <v>34</v>
      </c>
      <c r="AI1435" s="1" t="s">
        <v>11820</v>
      </c>
      <c r="AJ1435" s="1" t="s">
        <v>3814</v>
      </c>
      <c r="AK1435">
        <f t="shared" si="45"/>
        <v>0</v>
      </c>
    </row>
    <row r="1436" spans="1:37" x14ac:dyDescent="0.3">
      <c r="A1436" s="1">
        <v>1435</v>
      </c>
      <c r="B1436" s="1" t="s">
        <v>181</v>
      </c>
      <c r="C1436" s="1">
        <v>38.913141209499997</v>
      </c>
      <c r="D1436" s="1" t="s">
        <v>14161</v>
      </c>
      <c r="E1436" s="1" t="s">
        <v>30</v>
      </c>
      <c r="F1436" s="1" t="s">
        <v>3815</v>
      </c>
      <c r="G1436" s="1" t="s">
        <v>259</v>
      </c>
      <c r="H1436" s="1">
        <v>138364.43</v>
      </c>
      <c r="I1436" s="1" t="s">
        <v>33</v>
      </c>
      <c r="J1436" s="1">
        <v>25007190</v>
      </c>
      <c r="K1436" s="5">
        <v>45673</v>
      </c>
      <c r="L1436" s="5" t="s">
        <v>12307</v>
      </c>
      <c r="M1436" s="1">
        <v>-77.027035249799994</v>
      </c>
      <c r="N1436" s="1" t="s">
        <v>46</v>
      </c>
      <c r="O1436" s="1" t="s">
        <v>452</v>
      </c>
      <c r="P1436" s="1" t="s">
        <v>48</v>
      </c>
      <c r="Q1436" s="1">
        <v>307</v>
      </c>
      <c r="R1436" s="2" t="s">
        <v>453</v>
      </c>
      <c r="S1436" s="1">
        <v>2</v>
      </c>
      <c r="T1436" s="1"/>
      <c r="U1436" s="1"/>
      <c r="V1436" s="1">
        <v>3</v>
      </c>
      <c r="W1436" s="1">
        <v>397655.29</v>
      </c>
      <c r="X1436" s="1">
        <v>2025</v>
      </c>
      <c r="Y1436" s="5" t="s">
        <v>3816</v>
      </c>
      <c r="Z1436" s="5">
        <v>45673</v>
      </c>
      <c r="AA1436" s="5" t="str">
        <f t="shared" si="44"/>
        <v>Thursday</v>
      </c>
      <c r="AB1436" s="1" t="s">
        <v>9501</v>
      </c>
      <c r="AC1436" s="1">
        <v>7</v>
      </c>
      <c r="AD1436" s="1" t="s">
        <v>52</v>
      </c>
      <c r="AE1436" s="5">
        <v>45673</v>
      </c>
      <c r="AF1436" s="5" t="s">
        <v>12743</v>
      </c>
      <c r="AG1436" s="1" t="s">
        <v>752</v>
      </c>
      <c r="AH1436" s="1" t="s">
        <v>46</v>
      </c>
      <c r="AI1436" s="1" t="s">
        <v>11821</v>
      </c>
      <c r="AJ1436" s="1" t="s">
        <v>3370</v>
      </c>
      <c r="AK1436">
        <f t="shared" si="45"/>
        <v>0</v>
      </c>
    </row>
    <row r="1437" spans="1:37" x14ac:dyDescent="0.3">
      <c r="A1437" s="1">
        <v>1436</v>
      </c>
      <c r="B1437" s="1" t="s">
        <v>334</v>
      </c>
      <c r="C1437" s="1">
        <v>38.909571673199999</v>
      </c>
      <c r="D1437" s="1" t="s">
        <v>13378</v>
      </c>
      <c r="E1437" s="1" t="s">
        <v>30</v>
      </c>
      <c r="F1437" s="1" t="s">
        <v>3817</v>
      </c>
      <c r="G1437" s="1" t="s">
        <v>336</v>
      </c>
      <c r="H1437" s="1">
        <v>137968.07999999999</v>
      </c>
      <c r="I1437" s="1" t="s">
        <v>33</v>
      </c>
      <c r="J1437" s="1">
        <v>25002257</v>
      </c>
      <c r="K1437" s="5"/>
      <c r="L1437" s="5"/>
      <c r="M1437" s="1">
        <v>-76.977283529700003</v>
      </c>
      <c r="N1437" s="1" t="s">
        <v>11828</v>
      </c>
      <c r="O1437" s="1" t="s">
        <v>69</v>
      </c>
      <c r="P1437" s="1" t="s">
        <v>60</v>
      </c>
      <c r="Q1437" s="1">
        <v>503</v>
      </c>
      <c r="R1437" s="2" t="s">
        <v>716</v>
      </c>
      <c r="S1437" s="1">
        <v>5</v>
      </c>
      <c r="T1437" s="1"/>
      <c r="U1437" s="1"/>
      <c r="V1437" s="1">
        <v>5</v>
      </c>
      <c r="W1437" s="1">
        <v>401970.25</v>
      </c>
      <c r="X1437" s="1">
        <v>2025</v>
      </c>
      <c r="Y1437" s="5" t="s">
        <v>3818</v>
      </c>
      <c r="Z1437" s="5">
        <v>45662</v>
      </c>
      <c r="AA1437" s="5" t="str">
        <f t="shared" si="44"/>
        <v>Sunday</v>
      </c>
      <c r="AB1437" s="1" t="s">
        <v>9502</v>
      </c>
      <c r="AC1437" s="1">
        <v>5</v>
      </c>
      <c r="AD1437" s="1" t="s">
        <v>11829</v>
      </c>
      <c r="AE1437" s="5">
        <v>45662</v>
      </c>
      <c r="AF1437" s="5" t="s">
        <v>12112</v>
      </c>
      <c r="AG1437" s="1" t="s">
        <v>1130</v>
      </c>
      <c r="AH1437" s="1" t="s">
        <v>11828</v>
      </c>
      <c r="AI1437" s="1" t="s">
        <v>11828</v>
      </c>
      <c r="AJ1437" s="1" t="s">
        <v>1019</v>
      </c>
      <c r="AK1437">
        <f t="shared" si="45"/>
        <v>-45662</v>
      </c>
    </row>
    <row r="1438" spans="1:37" x14ac:dyDescent="0.3">
      <c r="A1438" s="1">
        <v>1437</v>
      </c>
      <c r="B1438" s="1"/>
      <c r="C1438" s="1">
        <v>38.928680560300002</v>
      </c>
      <c r="D1438" s="1" t="s">
        <v>13379</v>
      </c>
      <c r="E1438" s="1" t="s">
        <v>30</v>
      </c>
      <c r="F1438" s="1" t="s">
        <v>3819</v>
      </c>
      <c r="G1438" s="1" t="s">
        <v>336</v>
      </c>
      <c r="H1438" s="1">
        <v>140089.45000000001</v>
      </c>
      <c r="I1438" s="1" t="s">
        <v>33</v>
      </c>
      <c r="J1438" s="1">
        <v>25002940</v>
      </c>
      <c r="K1438" s="5">
        <v>45663</v>
      </c>
      <c r="L1438" s="5" t="s">
        <v>12025</v>
      </c>
      <c r="M1438" s="1">
        <v>-76.972159287400004</v>
      </c>
      <c r="N1438" s="1" t="s">
        <v>68</v>
      </c>
      <c r="O1438" s="1"/>
      <c r="P1438" s="1" t="s">
        <v>60</v>
      </c>
      <c r="Q1438" s="1">
        <v>503</v>
      </c>
      <c r="R1438" s="1"/>
      <c r="S1438" s="1"/>
      <c r="T1438" s="1"/>
      <c r="U1438" s="1"/>
      <c r="V1438" s="1">
        <v>5</v>
      </c>
      <c r="W1438" s="1">
        <v>402414.04</v>
      </c>
      <c r="X1438" s="1">
        <v>2025</v>
      </c>
      <c r="Y1438" s="5" t="s">
        <v>3820</v>
      </c>
      <c r="Z1438" s="5">
        <v>45664</v>
      </c>
      <c r="AA1438" s="5" t="str">
        <f t="shared" si="44"/>
        <v>Tuesday</v>
      </c>
      <c r="AB1438" s="1" t="s">
        <v>9503</v>
      </c>
      <c r="AC1438" s="1">
        <v>8</v>
      </c>
      <c r="AD1438" s="1" t="s">
        <v>72</v>
      </c>
      <c r="AE1438" s="5">
        <v>45663</v>
      </c>
      <c r="AF1438" s="5" t="s">
        <v>12164</v>
      </c>
      <c r="AG1438" s="1"/>
      <c r="AH1438" s="1" t="s">
        <v>68</v>
      </c>
      <c r="AI1438" s="1" t="s">
        <v>11822</v>
      </c>
      <c r="AJ1438" s="1"/>
      <c r="AK1438">
        <f t="shared" si="45"/>
        <v>0</v>
      </c>
    </row>
    <row r="1439" spans="1:37" x14ac:dyDescent="0.3">
      <c r="A1439" s="1">
        <v>1438</v>
      </c>
      <c r="B1439" s="1" t="s">
        <v>706</v>
      </c>
      <c r="C1439" s="1">
        <v>38.909250341800004</v>
      </c>
      <c r="D1439" s="1" t="s">
        <v>14162</v>
      </c>
      <c r="E1439" s="1" t="s">
        <v>30</v>
      </c>
      <c r="F1439" s="1" t="s">
        <v>3821</v>
      </c>
      <c r="G1439" s="1" t="s">
        <v>709</v>
      </c>
      <c r="H1439" s="1">
        <v>137934.1</v>
      </c>
      <c r="I1439" s="1" t="s">
        <v>33</v>
      </c>
      <c r="J1439" s="1">
        <v>25003501</v>
      </c>
      <c r="K1439" s="5">
        <v>45665</v>
      </c>
      <c r="L1439" s="5" t="s">
        <v>11876</v>
      </c>
      <c r="M1439" s="1">
        <v>-77.063831701300003</v>
      </c>
      <c r="N1439" s="1" t="s">
        <v>46</v>
      </c>
      <c r="O1439" s="1" t="s">
        <v>710</v>
      </c>
      <c r="P1439" s="1" t="s">
        <v>36</v>
      </c>
      <c r="Q1439" s="1">
        <v>206</v>
      </c>
      <c r="R1439" s="2" t="s">
        <v>1802</v>
      </c>
      <c r="S1439" s="1">
        <v>2</v>
      </c>
      <c r="T1439" s="1"/>
      <c r="U1439" s="1"/>
      <c r="V1439" s="1">
        <v>2</v>
      </c>
      <c r="W1439" s="1">
        <v>394463.71</v>
      </c>
      <c r="X1439" s="1">
        <v>2025</v>
      </c>
      <c r="Y1439" s="5" t="s">
        <v>3822</v>
      </c>
      <c r="Z1439" s="5">
        <v>45665</v>
      </c>
      <c r="AA1439" s="5" t="str">
        <f t="shared" si="44"/>
        <v>Wednesday</v>
      </c>
      <c r="AB1439" s="1" t="s">
        <v>9504</v>
      </c>
      <c r="AC1439" s="1">
        <v>7</v>
      </c>
      <c r="AD1439" s="1" t="s">
        <v>52</v>
      </c>
      <c r="AE1439" s="5">
        <v>45665</v>
      </c>
      <c r="AF1439" s="5" t="s">
        <v>11844</v>
      </c>
      <c r="AG1439" s="1" t="s">
        <v>1804</v>
      </c>
      <c r="AH1439" s="1" t="s">
        <v>46</v>
      </c>
      <c r="AI1439" s="1" t="s">
        <v>11821</v>
      </c>
      <c r="AJ1439" s="1" t="s">
        <v>2159</v>
      </c>
      <c r="AK1439">
        <f t="shared" si="45"/>
        <v>0</v>
      </c>
    </row>
    <row r="1440" spans="1:37" x14ac:dyDescent="0.3">
      <c r="A1440" s="1">
        <v>1439</v>
      </c>
      <c r="B1440" s="1" t="s">
        <v>164</v>
      </c>
      <c r="C1440" s="1">
        <v>38.819387345000003</v>
      </c>
      <c r="D1440" s="1" t="s">
        <v>14712</v>
      </c>
      <c r="E1440" s="1" t="s">
        <v>30</v>
      </c>
      <c r="F1440" s="1" t="s">
        <v>3823</v>
      </c>
      <c r="G1440" s="1" t="s">
        <v>166</v>
      </c>
      <c r="H1440" s="1">
        <v>127956.75</v>
      </c>
      <c r="I1440" s="1" t="s">
        <v>33</v>
      </c>
      <c r="J1440" s="1">
        <v>25011185</v>
      </c>
      <c r="K1440" s="5">
        <v>45681</v>
      </c>
      <c r="L1440" s="5" t="s">
        <v>12417</v>
      </c>
      <c r="M1440" s="1">
        <v>-77.008909755399998</v>
      </c>
      <c r="N1440" s="1" t="s">
        <v>68</v>
      </c>
      <c r="O1440" s="1" t="s">
        <v>2221</v>
      </c>
      <c r="P1440" s="1" t="s">
        <v>60</v>
      </c>
      <c r="Q1440" s="1">
        <v>708</v>
      </c>
      <c r="R1440" s="2" t="s">
        <v>1443</v>
      </c>
      <c r="S1440" s="1">
        <v>8</v>
      </c>
      <c r="T1440" s="1"/>
      <c r="U1440" s="1"/>
      <c r="V1440" s="1">
        <v>7</v>
      </c>
      <c r="W1440" s="1">
        <v>399226.26</v>
      </c>
      <c r="X1440" s="1">
        <v>2025</v>
      </c>
      <c r="Y1440" s="5" t="s">
        <v>3824</v>
      </c>
      <c r="Z1440" s="5">
        <v>45681</v>
      </c>
      <c r="AA1440" s="5" t="str">
        <f t="shared" si="44"/>
        <v>Friday</v>
      </c>
      <c r="AB1440" s="1" t="s">
        <v>9505</v>
      </c>
      <c r="AC1440" s="1">
        <v>8</v>
      </c>
      <c r="AD1440" s="1" t="s">
        <v>72</v>
      </c>
      <c r="AE1440" s="5">
        <v>45680</v>
      </c>
      <c r="AF1440" s="5" t="s">
        <v>11162</v>
      </c>
      <c r="AG1440" s="1" t="s">
        <v>1077</v>
      </c>
      <c r="AH1440" s="1" t="s">
        <v>68</v>
      </c>
      <c r="AI1440" s="1" t="s">
        <v>11822</v>
      </c>
      <c r="AJ1440" s="1" t="s">
        <v>1446</v>
      </c>
      <c r="AK1440">
        <f t="shared" si="45"/>
        <v>1</v>
      </c>
    </row>
    <row r="1441" spans="1:37" x14ac:dyDescent="0.3">
      <c r="A1441" s="1">
        <v>1440</v>
      </c>
      <c r="B1441" s="1" t="s">
        <v>1020</v>
      </c>
      <c r="C1441" s="1">
        <v>38.936195035799997</v>
      </c>
      <c r="D1441" s="1" t="s">
        <v>13791</v>
      </c>
      <c r="E1441" s="1" t="s">
        <v>30</v>
      </c>
      <c r="F1441" s="1" t="s">
        <v>1021</v>
      </c>
      <c r="G1441" s="1" t="s">
        <v>367</v>
      </c>
      <c r="H1441" s="1">
        <v>140924.9</v>
      </c>
      <c r="I1441" s="1" t="s">
        <v>33</v>
      </c>
      <c r="J1441" s="1">
        <v>25011835</v>
      </c>
      <c r="K1441" s="5">
        <v>45682</v>
      </c>
      <c r="L1441" s="5" t="s">
        <v>12418</v>
      </c>
      <c r="M1441" s="1">
        <v>-77.058876691199998</v>
      </c>
      <c r="N1441" s="1" t="s">
        <v>34</v>
      </c>
      <c r="O1441" s="1" t="s">
        <v>1022</v>
      </c>
      <c r="P1441" s="1" t="s">
        <v>36</v>
      </c>
      <c r="Q1441" s="1">
        <v>203</v>
      </c>
      <c r="R1441" s="2" t="s">
        <v>1023</v>
      </c>
      <c r="S1441" s="1">
        <v>3</v>
      </c>
      <c r="T1441" s="1"/>
      <c r="U1441" s="1"/>
      <c r="V1441" s="1">
        <v>2</v>
      </c>
      <c r="W1441" s="1">
        <v>394895.4</v>
      </c>
      <c r="X1441" s="1">
        <v>2025</v>
      </c>
      <c r="Y1441" s="5" t="s">
        <v>3825</v>
      </c>
      <c r="Z1441" s="5">
        <v>45682</v>
      </c>
      <c r="AA1441" s="5" t="str">
        <f t="shared" si="44"/>
        <v>Saturday</v>
      </c>
      <c r="AB1441" s="1" t="s">
        <v>9506</v>
      </c>
      <c r="AC1441" s="1">
        <v>6</v>
      </c>
      <c r="AD1441" s="1" t="s">
        <v>40</v>
      </c>
      <c r="AE1441" s="5">
        <v>45682</v>
      </c>
      <c r="AF1441" s="5" t="s">
        <v>11011</v>
      </c>
      <c r="AG1441" s="1" t="s">
        <v>786</v>
      </c>
      <c r="AH1441" s="1" t="s">
        <v>34</v>
      </c>
      <c r="AI1441" s="1" t="s">
        <v>11820</v>
      </c>
      <c r="AJ1441" s="1" t="s">
        <v>1025</v>
      </c>
      <c r="AK1441">
        <f t="shared" si="45"/>
        <v>0</v>
      </c>
    </row>
    <row r="1442" spans="1:37" x14ac:dyDescent="0.3">
      <c r="A1442" s="1">
        <v>1441</v>
      </c>
      <c r="B1442" s="1" t="s">
        <v>43</v>
      </c>
      <c r="C1442" s="1">
        <v>38.906994164700002</v>
      </c>
      <c r="D1442" s="1" t="s">
        <v>14163</v>
      </c>
      <c r="E1442" s="1" t="s">
        <v>30</v>
      </c>
      <c r="F1442" s="1" t="s">
        <v>3826</v>
      </c>
      <c r="G1442" s="1" t="s">
        <v>45</v>
      </c>
      <c r="H1442" s="1">
        <v>137682.37</v>
      </c>
      <c r="I1442" s="1" t="s">
        <v>33</v>
      </c>
      <c r="J1442" s="1">
        <v>25012090</v>
      </c>
      <c r="K1442" s="5">
        <v>45683</v>
      </c>
      <c r="L1442" s="5" t="s">
        <v>12384</v>
      </c>
      <c r="M1442" s="1">
        <v>-77.037264042000004</v>
      </c>
      <c r="N1442" s="1" t="s">
        <v>34</v>
      </c>
      <c r="O1442" s="1" t="s">
        <v>47</v>
      </c>
      <c r="P1442" s="1" t="s">
        <v>48</v>
      </c>
      <c r="Q1442" s="1">
        <v>208</v>
      </c>
      <c r="R1442" s="2" t="s">
        <v>49</v>
      </c>
      <c r="S1442" s="1">
        <v>2</v>
      </c>
      <c r="T1442" s="1"/>
      <c r="U1442" s="1"/>
      <c r="V1442" s="1">
        <v>2</v>
      </c>
      <c r="W1442" s="1">
        <v>396767.89</v>
      </c>
      <c r="X1442" s="1">
        <v>2025</v>
      </c>
      <c r="Y1442" s="5" t="s">
        <v>3827</v>
      </c>
      <c r="Z1442" s="5">
        <v>45683</v>
      </c>
      <c r="AA1442" s="5" t="str">
        <f t="shared" si="44"/>
        <v>Sunday</v>
      </c>
      <c r="AB1442" s="1" t="s">
        <v>9507</v>
      </c>
      <c r="AC1442" s="1">
        <v>6</v>
      </c>
      <c r="AD1442" s="1" t="s">
        <v>40</v>
      </c>
      <c r="AE1442" s="5">
        <v>45683</v>
      </c>
      <c r="AF1442" s="5" t="s">
        <v>12403</v>
      </c>
      <c r="AG1442" s="1" t="s">
        <v>53</v>
      </c>
      <c r="AH1442" s="1" t="s">
        <v>34</v>
      </c>
      <c r="AI1442" s="1" t="s">
        <v>11820</v>
      </c>
      <c r="AJ1442" s="1" t="s">
        <v>463</v>
      </c>
      <c r="AK1442">
        <f t="shared" si="45"/>
        <v>0</v>
      </c>
    </row>
    <row r="1443" spans="1:37" x14ac:dyDescent="0.3">
      <c r="A1443" s="1">
        <v>1442</v>
      </c>
      <c r="B1443" s="1" t="s">
        <v>313</v>
      </c>
      <c r="C1443" s="1">
        <v>38.919941033000001</v>
      </c>
      <c r="D1443" s="1" t="s">
        <v>13380</v>
      </c>
      <c r="E1443" s="1" t="s">
        <v>30</v>
      </c>
      <c r="F1443" s="1" t="s">
        <v>3829</v>
      </c>
      <c r="G1443" s="1" t="s">
        <v>32</v>
      </c>
      <c r="H1443" s="1">
        <v>139118.92000000001</v>
      </c>
      <c r="I1443" s="1" t="s">
        <v>33</v>
      </c>
      <c r="J1443" s="1">
        <v>25012372</v>
      </c>
      <c r="K1443" s="5">
        <v>45681</v>
      </c>
      <c r="L1443" s="5" t="s">
        <v>12419</v>
      </c>
      <c r="M1443" s="1">
        <v>-77.000047278799997</v>
      </c>
      <c r="N1443" s="1" t="s">
        <v>34</v>
      </c>
      <c r="O1443" s="1" t="s">
        <v>127</v>
      </c>
      <c r="P1443" s="1" t="s">
        <v>36</v>
      </c>
      <c r="Q1443" s="1">
        <v>502</v>
      </c>
      <c r="R1443" s="2" t="s">
        <v>316</v>
      </c>
      <c r="S1443" s="1">
        <v>5</v>
      </c>
      <c r="T1443" s="1"/>
      <c r="U1443" s="1"/>
      <c r="V1443" s="1">
        <v>5</v>
      </c>
      <c r="W1443" s="1">
        <v>399995.9</v>
      </c>
      <c r="X1443" s="1">
        <v>2025</v>
      </c>
      <c r="Y1443" s="5" t="s">
        <v>3830</v>
      </c>
      <c r="Z1443" s="5">
        <v>45683</v>
      </c>
      <c r="AA1443" s="5" t="str">
        <f t="shared" si="44"/>
        <v>Sunday</v>
      </c>
      <c r="AB1443" s="1" t="s">
        <v>9508</v>
      </c>
      <c r="AC1443" s="1">
        <v>6</v>
      </c>
      <c r="AD1443" s="1" t="s">
        <v>40</v>
      </c>
      <c r="AE1443" s="5">
        <v>45681</v>
      </c>
      <c r="AF1443" s="5" t="s">
        <v>12363</v>
      </c>
      <c r="AG1443" s="1" t="s">
        <v>318</v>
      </c>
      <c r="AH1443" s="1" t="s">
        <v>34</v>
      </c>
      <c r="AI1443" s="1" t="s">
        <v>11820</v>
      </c>
      <c r="AJ1443" s="1" t="s">
        <v>319</v>
      </c>
      <c r="AK1443">
        <f t="shared" si="45"/>
        <v>0</v>
      </c>
    </row>
    <row r="1444" spans="1:37" x14ac:dyDescent="0.3">
      <c r="A1444" s="1">
        <v>1443</v>
      </c>
      <c r="B1444" s="1" t="s">
        <v>124</v>
      </c>
      <c r="C1444" s="1">
        <v>38.909640734100002</v>
      </c>
      <c r="D1444" s="1" t="s">
        <v>14164</v>
      </c>
      <c r="E1444" s="1" t="s">
        <v>30</v>
      </c>
      <c r="F1444" s="1" t="s">
        <v>3831</v>
      </c>
      <c r="G1444" s="1" t="s">
        <v>58</v>
      </c>
      <c r="H1444" s="1">
        <v>137975.59</v>
      </c>
      <c r="I1444" s="1" t="s">
        <v>33</v>
      </c>
      <c r="J1444" s="1">
        <v>25013831</v>
      </c>
      <c r="K1444" s="5">
        <v>45686</v>
      </c>
      <c r="L1444" s="5" t="s">
        <v>11896</v>
      </c>
      <c r="M1444" s="1">
        <v>-77.013674054199996</v>
      </c>
      <c r="N1444" s="1" t="s">
        <v>68</v>
      </c>
      <c r="O1444" s="1" t="s">
        <v>127</v>
      </c>
      <c r="P1444" s="1" t="s">
        <v>60</v>
      </c>
      <c r="Q1444" s="1">
        <v>308</v>
      </c>
      <c r="R1444" s="2" t="s">
        <v>128</v>
      </c>
      <c r="S1444" s="1">
        <v>5</v>
      </c>
      <c r="T1444" s="1"/>
      <c r="U1444" s="1"/>
      <c r="V1444" s="1">
        <v>3</v>
      </c>
      <c r="W1444" s="1">
        <v>398814.02</v>
      </c>
      <c r="X1444" s="1">
        <v>2025</v>
      </c>
      <c r="Y1444" s="5" t="s">
        <v>3832</v>
      </c>
      <c r="Z1444" s="5">
        <v>45686</v>
      </c>
      <c r="AA1444" s="5" t="str">
        <f t="shared" si="44"/>
        <v>Wednesday</v>
      </c>
      <c r="AB1444" s="1" t="s">
        <v>9509</v>
      </c>
      <c r="AC1444" s="1">
        <v>8</v>
      </c>
      <c r="AD1444" s="1" t="s">
        <v>72</v>
      </c>
      <c r="AE1444" s="5">
        <v>45686</v>
      </c>
      <c r="AF1444" s="5" t="s">
        <v>11893</v>
      </c>
      <c r="AG1444" s="1" t="s">
        <v>130</v>
      </c>
      <c r="AH1444" s="1" t="s">
        <v>68</v>
      </c>
      <c r="AI1444" s="1" t="s">
        <v>11822</v>
      </c>
      <c r="AJ1444" s="1" t="s">
        <v>131</v>
      </c>
      <c r="AK1444">
        <f t="shared" si="45"/>
        <v>0</v>
      </c>
    </row>
    <row r="1445" spans="1:37" x14ac:dyDescent="0.3">
      <c r="A1445" s="1">
        <v>1444</v>
      </c>
      <c r="B1445" s="1" t="s">
        <v>75</v>
      </c>
      <c r="C1445" s="1">
        <v>38.930576595300003</v>
      </c>
      <c r="D1445" s="1" t="s">
        <v>14165</v>
      </c>
      <c r="E1445" s="1" t="s">
        <v>30</v>
      </c>
      <c r="F1445" s="1" t="s">
        <v>3833</v>
      </c>
      <c r="G1445" s="1" t="s">
        <v>77</v>
      </c>
      <c r="H1445" s="1">
        <v>140300.41</v>
      </c>
      <c r="I1445" s="1" t="s">
        <v>33</v>
      </c>
      <c r="J1445" s="1">
        <v>25016817</v>
      </c>
      <c r="K1445" s="5">
        <v>45692</v>
      </c>
      <c r="L1445" s="5" t="s">
        <v>12148</v>
      </c>
      <c r="M1445" s="1">
        <v>-77.042353253499996</v>
      </c>
      <c r="N1445" s="1" t="s">
        <v>68</v>
      </c>
      <c r="O1445" s="1" t="s">
        <v>78</v>
      </c>
      <c r="P1445" s="1" t="s">
        <v>60</v>
      </c>
      <c r="Q1445" s="1">
        <v>302</v>
      </c>
      <c r="R1445" s="2" t="s">
        <v>79</v>
      </c>
      <c r="S1445" s="1">
        <v>1</v>
      </c>
      <c r="T1445" s="1"/>
      <c r="U1445" s="1"/>
      <c r="V1445" s="1">
        <v>3</v>
      </c>
      <c r="W1445" s="1">
        <v>396327.69</v>
      </c>
      <c r="X1445" s="1">
        <v>2025</v>
      </c>
      <c r="Y1445" s="5" t="s">
        <v>3834</v>
      </c>
      <c r="Z1445" s="5">
        <v>45692</v>
      </c>
      <c r="AA1445" s="5" t="str">
        <f t="shared" si="44"/>
        <v>Tuesday</v>
      </c>
      <c r="AB1445" s="1" t="s">
        <v>9510</v>
      </c>
      <c r="AC1445" s="1">
        <v>8</v>
      </c>
      <c r="AD1445" s="1" t="s">
        <v>72</v>
      </c>
      <c r="AE1445" s="5">
        <v>45691</v>
      </c>
      <c r="AF1445" s="5" t="s">
        <v>9443</v>
      </c>
      <c r="AG1445" s="1" t="s">
        <v>137</v>
      </c>
      <c r="AH1445" s="1" t="s">
        <v>68</v>
      </c>
      <c r="AI1445" s="1" t="s">
        <v>11822</v>
      </c>
      <c r="AJ1445" s="1" t="s">
        <v>1610</v>
      </c>
      <c r="AK1445">
        <f t="shared" si="45"/>
        <v>1</v>
      </c>
    </row>
    <row r="1446" spans="1:37" x14ac:dyDescent="0.3">
      <c r="A1446" s="1">
        <v>1445</v>
      </c>
      <c r="B1446" s="1" t="s">
        <v>132</v>
      </c>
      <c r="C1446" s="1">
        <v>38.931028983899999</v>
      </c>
      <c r="D1446" s="1" t="s">
        <v>14166</v>
      </c>
      <c r="E1446" s="1" t="s">
        <v>113</v>
      </c>
      <c r="F1446" s="1" t="s">
        <v>3835</v>
      </c>
      <c r="G1446" s="1" t="s">
        <v>77</v>
      </c>
      <c r="H1446" s="1">
        <v>140350.39999999999</v>
      </c>
      <c r="I1446" s="1" t="s">
        <v>434</v>
      </c>
      <c r="J1446" s="1">
        <v>25003406</v>
      </c>
      <c r="K1446" s="5">
        <v>45665</v>
      </c>
      <c r="L1446" s="5" t="s">
        <v>11135</v>
      </c>
      <c r="M1446" s="1">
        <v>-77.036214509600001</v>
      </c>
      <c r="N1446" s="1" t="s">
        <v>116</v>
      </c>
      <c r="O1446" s="1" t="s">
        <v>78</v>
      </c>
      <c r="P1446" s="1" t="s">
        <v>60</v>
      </c>
      <c r="Q1446" s="1">
        <v>302</v>
      </c>
      <c r="R1446" s="2" t="s">
        <v>135</v>
      </c>
      <c r="S1446" s="1">
        <v>1</v>
      </c>
      <c r="T1446" s="1"/>
      <c r="U1446" s="1"/>
      <c r="V1446" s="1">
        <v>3</v>
      </c>
      <c r="W1446" s="1">
        <v>396859.98</v>
      </c>
      <c r="X1446" s="1">
        <v>2025</v>
      </c>
      <c r="Y1446" s="5" t="s">
        <v>3836</v>
      </c>
      <c r="Z1446" s="5">
        <v>45665</v>
      </c>
      <c r="AA1446" s="5" t="str">
        <f t="shared" si="44"/>
        <v>Wednesday</v>
      </c>
      <c r="AB1446" s="1" t="s">
        <v>9511</v>
      </c>
      <c r="AC1446" s="1">
        <v>4</v>
      </c>
      <c r="AD1446" s="1" t="s">
        <v>121</v>
      </c>
      <c r="AE1446" s="5">
        <v>45665</v>
      </c>
      <c r="AF1446" s="5" t="s">
        <v>12212</v>
      </c>
      <c r="AG1446" s="1" t="s">
        <v>137</v>
      </c>
      <c r="AH1446" s="1" t="s">
        <v>116</v>
      </c>
      <c r="AI1446" s="1" t="s">
        <v>11825</v>
      </c>
      <c r="AJ1446" s="1" t="s">
        <v>138</v>
      </c>
      <c r="AK1446">
        <f t="shared" si="45"/>
        <v>0</v>
      </c>
    </row>
    <row r="1447" spans="1:37" x14ac:dyDescent="0.3">
      <c r="A1447" s="1">
        <v>1446</v>
      </c>
      <c r="B1447" s="1" t="s">
        <v>148</v>
      </c>
      <c r="C1447" s="1">
        <v>38.867763715499997</v>
      </c>
      <c r="D1447" s="1" t="s">
        <v>14713</v>
      </c>
      <c r="E1447" s="1" t="s">
        <v>30</v>
      </c>
      <c r="F1447" s="1" t="s">
        <v>3837</v>
      </c>
      <c r="G1447" s="1" t="s">
        <v>236</v>
      </c>
      <c r="H1447" s="1">
        <v>133326.88</v>
      </c>
      <c r="I1447" s="1" t="s">
        <v>33</v>
      </c>
      <c r="J1447" s="1">
        <v>24201860</v>
      </c>
      <c r="K1447" s="5">
        <v>45657</v>
      </c>
      <c r="L1447" s="5" t="s">
        <v>11868</v>
      </c>
      <c r="M1447" s="1">
        <v>-77.010693215399996</v>
      </c>
      <c r="N1447" s="1" t="s">
        <v>68</v>
      </c>
      <c r="O1447" s="1" t="s">
        <v>150</v>
      </c>
      <c r="P1447" s="1" t="s">
        <v>36</v>
      </c>
      <c r="Q1447" s="1">
        <v>105</v>
      </c>
      <c r="R1447" s="2" t="s">
        <v>647</v>
      </c>
      <c r="S1447" s="1">
        <v>6</v>
      </c>
      <c r="T1447" s="1" t="s">
        <v>239</v>
      </c>
      <c r="U1447" s="1"/>
      <c r="V1447" s="1">
        <v>1</v>
      </c>
      <c r="W1447" s="1">
        <v>399072.01</v>
      </c>
      <c r="X1447" s="1">
        <v>2025</v>
      </c>
      <c r="Y1447" s="5" t="s">
        <v>3838</v>
      </c>
      <c r="Z1447" s="5">
        <v>45659</v>
      </c>
      <c r="AA1447" s="5" t="str">
        <f t="shared" si="44"/>
        <v>Thursday</v>
      </c>
      <c r="AB1447" s="1" t="s">
        <v>9512</v>
      </c>
      <c r="AC1447" s="1">
        <v>8</v>
      </c>
      <c r="AD1447" s="1" t="s">
        <v>72</v>
      </c>
      <c r="AE1447" s="5">
        <v>45657</v>
      </c>
      <c r="AF1447" s="5" t="s">
        <v>12936</v>
      </c>
      <c r="AG1447" s="1" t="s">
        <v>650</v>
      </c>
      <c r="AH1447" s="1" t="s">
        <v>68</v>
      </c>
      <c r="AI1447" s="1" t="s">
        <v>11822</v>
      </c>
      <c r="AJ1447" s="1" t="s">
        <v>651</v>
      </c>
      <c r="AK1447">
        <f t="shared" si="45"/>
        <v>0</v>
      </c>
    </row>
    <row r="1448" spans="1:37" x14ac:dyDescent="0.3">
      <c r="A1448" s="1">
        <v>1447</v>
      </c>
      <c r="B1448" s="1" t="s">
        <v>164</v>
      </c>
      <c r="C1448" s="1">
        <v>38.820704469799999</v>
      </c>
      <c r="D1448" s="1" t="s">
        <v>14714</v>
      </c>
      <c r="E1448" s="1" t="s">
        <v>30</v>
      </c>
      <c r="F1448" s="1" t="s">
        <v>3839</v>
      </c>
      <c r="G1448" s="1" t="s">
        <v>166</v>
      </c>
      <c r="H1448" s="1">
        <v>128102.95</v>
      </c>
      <c r="I1448" s="1" t="s">
        <v>33</v>
      </c>
      <c r="J1448" s="1">
        <v>25006597</v>
      </c>
      <c r="K1448" s="5"/>
      <c r="L1448" s="5"/>
      <c r="M1448" s="1">
        <v>-77.007713124999995</v>
      </c>
      <c r="N1448" s="1" t="s">
        <v>68</v>
      </c>
      <c r="O1448" s="1" t="s">
        <v>167</v>
      </c>
      <c r="P1448" s="1" t="s">
        <v>36</v>
      </c>
      <c r="Q1448" s="1">
        <v>708</v>
      </c>
      <c r="R1448" s="2" t="s">
        <v>1443</v>
      </c>
      <c r="S1448" s="1">
        <v>8</v>
      </c>
      <c r="T1448" s="1"/>
      <c r="U1448" s="1"/>
      <c r="V1448" s="1">
        <v>7</v>
      </c>
      <c r="W1448" s="1">
        <v>399330.19</v>
      </c>
      <c r="X1448" s="1">
        <v>2025</v>
      </c>
      <c r="Y1448" s="5" t="s">
        <v>3840</v>
      </c>
      <c r="Z1448" s="5">
        <v>45671</v>
      </c>
      <c r="AA1448" s="5" t="str">
        <f t="shared" si="44"/>
        <v>Tuesday</v>
      </c>
      <c r="AB1448" s="1" t="s">
        <v>9513</v>
      </c>
      <c r="AC1448" s="1">
        <v>8</v>
      </c>
      <c r="AD1448" s="1" t="s">
        <v>72</v>
      </c>
      <c r="AE1448" s="5">
        <v>45671</v>
      </c>
      <c r="AF1448" s="5" t="s">
        <v>12001</v>
      </c>
      <c r="AG1448" s="1" t="s">
        <v>1077</v>
      </c>
      <c r="AH1448" s="1" t="s">
        <v>68</v>
      </c>
      <c r="AI1448" s="1" t="s">
        <v>11822</v>
      </c>
      <c r="AJ1448" s="1" t="s">
        <v>1446</v>
      </c>
      <c r="AK1448">
        <f t="shared" si="45"/>
        <v>-45671</v>
      </c>
    </row>
    <row r="1449" spans="1:37" x14ac:dyDescent="0.3">
      <c r="A1449" s="1">
        <v>1448</v>
      </c>
      <c r="B1449" s="1" t="s">
        <v>520</v>
      </c>
      <c r="C1449" s="1">
        <v>38.9053628952</v>
      </c>
      <c r="D1449" s="1" t="s">
        <v>13381</v>
      </c>
      <c r="E1449" s="1" t="s">
        <v>30</v>
      </c>
      <c r="F1449" s="1" t="s">
        <v>3841</v>
      </c>
      <c r="G1449" s="1" t="s">
        <v>225</v>
      </c>
      <c r="H1449" s="2" t="s">
        <v>3842</v>
      </c>
      <c r="I1449" s="1" t="s">
        <v>33</v>
      </c>
      <c r="J1449" s="1">
        <v>25007216</v>
      </c>
      <c r="K1449" s="5">
        <v>45673</v>
      </c>
      <c r="L1449" s="5" t="s">
        <v>12420</v>
      </c>
      <c r="M1449" s="1">
        <v>-76.927466620199993</v>
      </c>
      <c r="N1449" s="1" t="s">
        <v>68</v>
      </c>
      <c r="O1449" s="1" t="s">
        <v>523</v>
      </c>
      <c r="P1449" s="1" t="s">
        <v>60</v>
      </c>
      <c r="Q1449" s="1">
        <v>602</v>
      </c>
      <c r="R1449" s="2" t="s">
        <v>846</v>
      </c>
      <c r="S1449" s="1">
        <v>7</v>
      </c>
      <c r="T1449" s="1"/>
      <c r="U1449" s="1"/>
      <c r="V1449" s="1">
        <v>6</v>
      </c>
      <c r="W1449" s="2" t="s">
        <v>3843</v>
      </c>
      <c r="X1449" s="1">
        <v>2025</v>
      </c>
      <c r="Y1449" s="5" t="s">
        <v>3844</v>
      </c>
      <c r="Z1449" s="5">
        <v>45673</v>
      </c>
      <c r="AA1449" s="5" t="str">
        <f t="shared" si="44"/>
        <v>Thursday</v>
      </c>
      <c r="AB1449" s="1" t="s">
        <v>9514</v>
      </c>
      <c r="AC1449" s="1">
        <v>8</v>
      </c>
      <c r="AD1449" s="1" t="s">
        <v>72</v>
      </c>
      <c r="AE1449" s="5">
        <v>45673</v>
      </c>
      <c r="AF1449" s="5" t="s">
        <v>11916</v>
      </c>
      <c r="AG1449" s="1" t="s">
        <v>848</v>
      </c>
      <c r="AH1449" s="1" t="s">
        <v>68</v>
      </c>
      <c r="AI1449" s="1" t="s">
        <v>11822</v>
      </c>
      <c r="AJ1449" s="1" t="s">
        <v>3845</v>
      </c>
      <c r="AK1449">
        <f t="shared" si="45"/>
        <v>0</v>
      </c>
    </row>
    <row r="1450" spans="1:37" x14ac:dyDescent="0.3">
      <c r="A1450" s="1">
        <v>1449</v>
      </c>
      <c r="B1450" s="1" t="s">
        <v>43</v>
      </c>
      <c r="C1450" s="1">
        <v>38.900844846399998</v>
      </c>
      <c r="D1450" s="1" t="s">
        <v>14167</v>
      </c>
      <c r="E1450" s="1" t="s">
        <v>30</v>
      </c>
      <c r="F1450" s="1" t="s">
        <v>3846</v>
      </c>
      <c r="G1450" s="1" t="s">
        <v>45</v>
      </c>
      <c r="H1450" s="1">
        <v>136999.42000000001</v>
      </c>
      <c r="I1450" s="1" t="s">
        <v>33</v>
      </c>
      <c r="J1450" s="1">
        <v>25007256</v>
      </c>
      <c r="K1450" s="5">
        <v>45671</v>
      </c>
      <c r="L1450" s="5" t="s">
        <v>12390</v>
      </c>
      <c r="M1450" s="1">
        <v>-77.026505589400003</v>
      </c>
      <c r="N1450" s="1" t="s">
        <v>34</v>
      </c>
      <c r="O1450" s="1" t="s">
        <v>117</v>
      </c>
      <c r="P1450" s="1" t="s">
        <v>60</v>
      </c>
      <c r="Q1450" s="1">
        <v>209</v>
      </c>
      <c r="R1450" s="2" t="s">
        <v>183</v>
      </c>
      <c r="S1450" s="1">
        <v>2</v>
      </c>
      <c r="T1450" s="1" t="s">
        <v>184</v>
      </c>
      <c r="U1450" s="1"/>
      <c r="V1450" s="1">
        <v>2</v>
      </c>
      <c r="W1450" s="1">
        <v>397700.83</v>
      </c>
      <c r="X1450" s="1">
        <v>2025</v>
      </c>
      <c r="Y1450" s="5" t="s">
        <v>3847</v>
      </c>
      <c r="Z1450" s="5">
        <v>45673</v>
      </c>
      <c r="AA1450" s="5" t="str">
        <f t="shared" si="44"/>
        <v>Thursday</v>
      </c>
      <c r="AB1450" s="1" t="s">
        <v>9515</v>
      </c>
      <c r="AC1450" s="1">
        <v>6</v>
      </c>
      <c r="AD1450" s="1" t="s">
        <v>40</v>
      </c>
      <c r="AE1450" s="5">
        <v>45671</v>
      </c>
      <c r="AF1450" s="5" t="s">
        <v>12031</v>
      </c>
      <c r="AG1450" s="1" t="s">
        <v>186</v>
      </c>
      <c r="AH1450" s="1" t="s">
        <v>34</v>
      </c>
      <c r="AI1450" s="1" t="s">
        <v>11820</v>
      </c>
      <c r="AJ1450" s="1" t="s">
        <v>187</v>
      </c>
      <c r="AK1450">
        <f t="shared" si="45"/>
        <v>0</v>
      </c>
    </row>
    <row r="1451" spans="1:37" x14ac:dyDescent="0.3">
      <c r="A1451" s="1">
        <v>1450</v>
      </c>
      <c r="B1451" s="1" t="s">
        <v>75</v>
      </c>
      <c r="C1451" s="1">
        <v>38.929325980000002</v>
      </c>
      <c r="D1451" s="1" t="s">
        <v>14028</v>
      </c>
      <c r="E1451" s="1" t="s">
        <v>30</v>
      </c>
      <c r="F1451" s="1" t="s">
        <v>2880</v>
      </c>
      <c r="G1451" s="1" t="s">
        <v>77</v>
      </c>
      <c r="H1451" s="1">
        <v>140161.4</v>
      </c>
      <c r="I1451" s="1" t="s">
        <v>33</v>
      </c>
      <c r="J1451" s="1">
        <v>25009139</v>
      </c>
      <c r="K1451" s="5">
        <v>45677</v>
      </c>
      <c r="L1451" s="5" t="s">
        <v>11929</v>
      </c>
      <c r="M1451" s="1">
        <v>-77.037587447899995</v>
      </c>
      <c r="N1451" s="1" t="s">
        <v>11828</v>
      </c>
      <c r="O1451" s="1" t="s">
        <v>78</v>
      </c>
      <c r="P1451" s="1" t="s">
        <v>48</v>
      </c>
      <c r="Q1451" s="1">
        <v>302</v>
      </c>
      <c r="R1451" s="2" t="s">
        <v>79</v>
      </c>
      <c r="S1451" s="1">
        <v>1</v>
      </c>
      <c r="T1451" s="1"/>
      <c r="U1451" s="1"/>
      <c r="V1451" s="1">
        <v>3</v>
      </c>
      <c r="W1451" s="1">
        <v>396740.86</v>
      </c>
      <c r="X1451" s="1">
        <v>2025</v>
      </c>
      <c r="Y1451" s="5" t="s">
        <v>3848</v>
      </c>
      <c r="Z1451" s="5">
        <v>45677</v>
      </c>
      <c r="AA1451" s="5" t="str">
        <f t="shared" si="44"/>
        <v>Monday</v>
      </c>
      <c r="AB1451" s="1" t="s">
        <v>9516</v>
      </c>
      <c r="AC1451" s="1">
        <v>5</v>
      </c>
      <c r="AD1451" s="1" t="s">
        <v>11829</v>
      </c>
      <c r="AE1451" s="5">
        <v>45677</v>
      </c>
      <c r="AF1451" s="5" t="s">
        <v>12567</v>
      </c>
      <c r="AG1451" s="1" t="s">
        <v>137</v>
      </c>
      <c r="AH1451" s="1" t="s">
        <v>11828</v>
      </c>
      <c r="AI1451" s="1" t="s">
        <v>11828</v>
      </c>
      <c r="AJ1451" s="1" t="s">
        <v>82</v>
      </c>
      <c r="AK1451">
        <f t="shared" si="45"/>
        <v>0</v>
      </c>
    </row>
    <row r="1452" spans="1:37" x14ac:dyDescent="0.3">
      <c r="A1452" s="1">
        <v>1451</v>
      </c>
      <c r="B1452" s="1" t="s">
        <v>342</v>
      </c>
      <c r="C1452" s="1">
        <v>38.884770343900001</v>
      </c>
      <c r="D1452" s="1" t="s">
        <v>14967</v>
      </c>
      <c r="E1452" s="1" t="s">
        <v>113</v>
      </c>
      <c r="F1452" s="1" t="s">
        <v>3849</v>
      </c>
      <c r="G1452" s="1" t="s">
        <v>344</v>
      </c>
      <c r="H1452" s="2" t="s">
        <v>3850</v>
      </c>
      <c r="I1452" s="1" t="s">
        <v>434</v>
      </c>
      <c r="J1452" s="1">
        <v>25011498</v>
      </c>
      <c r="K1452" s="5">
        <v>45681</v>
      </c>
      <c r="L1452" s="5" t="s">
        <v>12421</v>
      </c>
      <c r="M1452" s="1">
        <v>-76.990243123599996</v>
      </c>
      <c r="N1452" s="1" t="s">
        <v>116</v>
      </c>
      <c r="O1452" s="1" t="s">
        <v>346</v>
      </c>
      <c r="P1452" s="1" t="s">
        <v>36</v>
      </c>
      <c r="Q1452" s="1">
        <v>107</v>
      </c>
      <c r="R1452" s="2" t="s">
        <v>929</v>
      </c>
      <c r="S1452" s="1">
        <v>6</v>
      </c>
      <c r="T1452" s="1"/>
      <c r="U1452" s="1"/>
      <c r="V1452" s="1">
        <v>1</v>
      </c>
      <c r="W1452" s="2" t="s">
        <v>3851</v>
      </c>
      <c r="X1452" s="1">
        <v>2025</v>
      </c>
      <c r="Y1452" s="5" t="s">
        <v>3852</v>
      </c>
      <c r="Z1452" s="5">
        <v>45681</v>
      </c>
      <c r="AA1452" s="5" t="str">
        <f t="shared" si="44"/>
        <v>Friday</v>
      </c>
      <c r="AB1452" s="1" t="s">
        <v>9517</v>
      </c>
      <c r="AC1452" s="1">
        <v>4</v>
      </c>
      <c r="AD1452" s="1" t="s">
        <v>121</v>
      </c>
      <c r="AE1452" s="5">
        <v>45681</v>
      </c>
      <c r="AF1452" s="5" t="s">
        <v>12937</v>
      </c>
      <c r="AG1452" s="1" t="s">
        <v>874</v>
      </c>
      <c r="AH1452" s="1" t="s">
        <v>116</v>
      </c>
      <c r="AI1452" s="1" t="s">
        <v>11825</v>
      </c>
      <c r="AJ1452" s="1" t="s">
        <v>2362</v>
      </c>
      <c r="AK1452">
        <f t="shared" si="45"/>
        <v>0</v>
      </c>
    </row>
    <row r="1453" spans="1:37" x14ac:dyDescent="0.3">
      <c r="A1453" s="1">
        <v>1452</v>
      </c>
      <c r="B1453" s="1" t="s">
        <v>551</v>
      </c>
      <c r="C1453" s="1">
        <v>38.858577769699998</v>
      </c>
      <c r="D1453" s="1" t="s">
        <v>14968</v>
      </c>
      <c r="E1453" s="1" t="s">
        <v>30</v>
      </c>
      <c r="F1453" s="1" t="s">
        <v>3854</v>
      </c>
      <c r="G1453" s="1" t="s">
        <v>411</v>
      </c>
      <c r="H1453" s="2" t="s">
        <v>3855</v>
      </c>
      <c r="I1453" s="1" t="s">
        <v>33</v>
      </c>
      <c r="J1453" s="1">
        <v>25009646</v>
      </c>
      <c r="K1453" s="5">
        <v>45678</v>
      </c>
      <c r="L1453" s="5" t="s">
        <v>11839</v>
      </c>
      <c r="M1453" s="1">
        <v>-76.997688417899994</v>
      </c>
      <c r="N1453" s="1" t="s">
        <v>34</v>
      </c>
      <c r="O1453" s="1" t="s">
        <v>412</v>
      </c>
      <c r="P1453" s="1" t="s">
        <v>60</v>
      </c>
      <c r="Q1453" s="1">
        <v>703</v>
      </c>
      <c r="R1453" s="2" t="s">
        <v>413</v>
      </c>
      <c r="S1453" s="1">
        <v>8</v>
      </c>
      <c r="T1453" s="1"/>
      <c r="U1453" s="1"/>
      <c r="V1453" s="1">
        <v>7</v>
      </c>
      <c r="W1453" s="2" t="s">
        <v>3856</v>
      </c>
      <c r="X1453" s="1">
        <v>2025</v>
      </c>
      <c r="Y1453" s="5" t="s">
        <v>3857</v>
      </c>
      <c r="Z1453" s="5">
        <v>45678</v>
      </c>
      <c r="AA1453" s="5" t="str">
        <f t="shared" si="44"/>
        <v>Tuesday</v>
      </c>
      <c r="AB1453" s="1" t="s">
        <v>9518</v>
      </c>
      <c r="AC1453" s="1">
        <v>6</v>
      </c>
      <c r="AD1453" s="1" t="s">
        <v>40</v>
      </c>
      <c r="AE1453" s="5">
        <v>45678</v>
      </c>
      <c r="AF1453" s="5" t="s">
        <v>12148</v>
      </c>
      <c r="AG1453" s="1" t="s">
        <v>416</v>
      </c>
      <c r="AH1453" s="1" t="s">
        <v>34</v>
      </c>
      <c r="AI1453" s="1" t="s">
        <v>11820</v>
      </c>
      <c r="AJ1453" s="1" t="s">
        <v>3858</v>
      </c>
      <c r="AK1453">
        <f t="shared" si="45"/>
        <v>0</v>
      </c>
    </row>
    <row r="1454" spans="1:37" x14ac:dyDescent="0.3">
      <c r="A1454" s="1">
        <v>1453</v>
      </c>
      <c r="B1454" s="1" t="s">
        <v>278</v>
      </c>
      <c r="C1454" s="1">
        <v>38.859810262499998</v>
      </c>
      <c r="D1454" s="1" t="s">
        <v>14937</v>
      </c>
      <c r="E1454" s="1" t="s">
        <v>30</v>
      </c>
      <c r="F1454" s="1" t="s">
        <v>3455</v>
      </c>
      <c r="G1454" s="1" t="s">
        <v>411</v>
      </c>
      <c r="H1454" s="2" t="s">
        <v>3456</v>
      </c>
      <c r="I1454" s="1" t="s">
        <v>33</v>
      </c>
      <c r="J1454" s="1">
        <v>25011543</v>
      </c>
      <c r="K1454" s="5">
        <v>45682</v>
      </c>
      <c r="L1454" s="5" t="s">
        <v>12422</v>
      </c>
      <c r="M1454" s="1">
        <v>-76.985583368600004</v>
      </c>
      <c r="N1454" s="1" t="s">
        <v>68</v>
      </c>
      <c r="O1454" s="1" t="s">
        <v>441</v>
      </c>
      <c r="P1454" s="1" t="s">
        <v>48</v>
      </c>
      <c r="Q1454" s="1">
        <v>701</v>
      </c>
      <c r="R1454" s="2" t="s">
        <v>1716</v>
      </c>
      <c r="S1454" s="1">
        <v>8</v>
      </c>
      <c r="T1454" s="1"/>
      <c r="U1454" s="1"/>
      <c r="V1454" s="1">
        <v>7</v>
      </c>
      <c r="W1454" s="2" t="s">
        <v>3457</v>
      </c>
      <c r="X1454" s="1">
        <v>2025</v>
      </c>
      <c r="Y1454" s="5" t="s">
        <v>3859</v>
      </c>
      <c r="Z1454" s="5">
        <v>45682</v>
      </c>
      <c r="AA1454" s="5" t="str">
        <f t="shared" si="44"/>
        <v>Saturday</v>
      </c>
      <c r="AB1454" s="1" t="s">
        <v>9519</v>
      </c>
      <c r="AC1454" s="1">
        <v>8</v>
      </c>
      <c r="AD1454" s="1" t="s">
        <v>72</v>
      </c>
      <c r="AE1454" s="5">
        <v>45682</v>
      </c>
      <c r="AF1454" s="5" t="s">
        <v>12512</v>
      </c>
      <c r="AG1454" s="1" t="s">
        <v>445</v>
      </c>
      <c r="AH1454" s="1" t="s">
        <v>68</v>
      </c>
      <c r="AI1454" s="1" t="s">
        <v>11822</v>
      </c>
      <c r="AJ1454" s="1" t="s">
        <v>1719</v>
      </c>
      <c r="AK1454">
        <f t="shared" si="45"/>
        <v>0</v>
      </c>
    </row>
    <row r="1455" spans="1:37" x14ac:dyDescent="0.3">
      <c r="A1455" s="1">
        <v>1454</v>
      </c>
      <c r="B1455" s="1" t="s">
        <v>257</v>
      </c>
      <c r="C1455" s="1">
        <v>38.923096371100002</v>
      </c>
      <c r="D1455" s="1" t="s">
        <v>14168</v>
      </c>
      <c r="E1455" s="1" t="s">
        <v>113</v>
      </c>
      <c r="F1455" s="1" t="s">
        <v>3860</v>
      </c>
      <c r="G1455" s="1" t="s">
        <v>259</v>
      </c>
      <c r="H1455" s="1">
        <v>139469.98000000001</v>
      </c>
      <c r="I1455" s="1" t="s">
        <v>638</v>
      </c>
      <c r="J1455" s="1">
        <v>25005023</v>
      </c>
      <c r="K1455" s="5">
        <v>45668</v>
      </c>
      <c r="L1455" s="5" t="s">
        <v>12029</v>
      </c>
      <c r="M1455" s="1">
        <v>-77.040804801099995</v>
      </c>
      <c r="N1455" s="1" t="s">
        <v>11830</v>
      </c>
      <c r="O1455" s="1" t="s">
        <v>260</v>
      </c>
      <c r="P1455" s="1" t="s">
        <v>36</v>
      </c>
      <c r="Q1455" s="1">
        <v>303</v>
      </c>
      <c r="R1455" s="2" t="s">
        <v>816</v>
      </c>
      <c r="S1455" s="1">
        <v>1</v>
      </c>
      <c r="T1455" s="1"/>
      <c r="U1455" s="1"/>
      <c r="V1455" s="1">
        <v>3</v>
      </c>
      <c r="W1455" s="1">
        <v>396461.58</v>
      </c>
      <c r="X1455" s="1">
        <v>2025</v>
      </c>
      <c r="Y1455" s="5" t="s">
        <v>3861</v>
      </c>
      <c r="Z1455" s="5">
        <v>45668</v>
      </c>
      <c r="AA1455" s="5" t="str">
        <f t="shared" si="44"/>
        <v>Saturday</v>
      </c>
      <c r="AB1455" s="1" t="s">
        <v>9520</v>
      </c>
      <c r="AC1455" s="1">
        <v>3</v>
      </c>
      <c r="AD1455" s="1" t="s">
        <v>11831</v>
      </c>
      <c r="AE1455" s="5">
        <v>45668</v>
      </c>
      <c r="AF1455" s="5" t="s">
        <v>12678</v>
      </c>
      <c r="AG1455" s="1" t="s">
        <v>1591</v>
      </c>
      <c r="AH1455" s="1" t="s">
        <v>11830</v>
      </c>
      <c r="AI1455" s="1" t="s">
        <v>11830</v>
      </c>
      <c r="AJ1455" s="1" t="s">
        <v>1592</v>
      </c>
      <c r="AK1455">
        <f t="shared" si="45"/>
        <v>0</v>
      </c>
    </row>
    <row r="1456" spans="1:37" x14ac:dyDescent="0.3">
      <c r="A1456" s="1">
        <v>1455</v>
      </c>
      <c r="B1456" s="1" t="s">
        <v>478</v>
      </c>
      <c r="C1456" s="1">
        <v>38.8439943347</v>
      </c>
      <c r="D1456" s="1" t="s">
        <v>14969</v>
      </c>
      <c r="E1456" s="1" t="s">
        <v>30</v>
      </c>
      <c r="F1456" s="1" t="s">
        <v>3862</v>
      </c>
      <c r="G1456" s="1" t="s">
        <v>553</v>
      </c>
      <c r="H1456" s="1">
        <v>130688.4</v>
      </c>
      <c r="I1456" s="1" t="s">
        <v>33</v>
      </c>
      <c r="J1456" s="1">
        <v>25004858</v>
      </c>
      <c r="K1456" s="5">
        <v>45668</v>
      </c>
      <c r="L1456" s="5" t="s">
        <v>12423</v>
      </c>
      <c r="M1456" s="1">
        <v>-76.982470043700005</v>
      </c>
      <c r="N1456" s="1" t="s">
        <v>46</v>
      </c>
      <c r="O1456" s="1" t="s">
        <v>529</v>
      </c>
      <c r="P1456" s="1" t="s">
        <v>36</v>
      </c>
      <c r="Q1456" s="1">
        <v>704</v>
      </c>
      <c r="R1456" s="2" t="s">
        <v>530</v>
      </c>
      <c r="S1456" s="1">
        <v>8</v>
      </c>
      <c r="T1456" s="1"/>
      <c r="U1456" s="1"/>
      <c r="V1456" s="1">
        <v>7</v>
      </c>
      <c r="W1456" s="1">
        <v>401521.81</v>
      </c>
      <c r="X1456" s="1">
        <v>2025</v>
      </c>
      <c r="Y1456" s="5" t="s">
        <v>3863</v>
      </c>
      <c r="Z1456" s="5">
        <v>45668</v>
      </c>
      <c r="AA1456" s="5" t="str">
        <f t="shared" si="44"/>
        <v>Saturday</v>
      </c>
      <c r="AB1456" s="1" t="s">
        <v>9521</v>
      </c>
      <c r="AC1456" s="1">
        <v>7</v>
      </c>
      <c r="AD1456" s="1" t="s">
        <v>52</v>
      </c>
      <c r="AE1456" s="5">
        <v>45668</v>
      </c>
      <c r="AF1456" s="5" t="s">
        <v>12879</v>
      </c>
      <c r="AG1456" s="1" t="s">
        <v>612</v>
      </c>
      <c r="AH1456" s="1" t="s">
        <v>46</v>
      </c>
      <c r="AI1456" s="1" t="s">
        <v>11821</v>
      </c>
      <c r="AJ1456" s="1" t="s">
        <v>533</v>
      </c>
      <c r="AK1456">
        <f t="shared" si="45"/>
        <v>0</v>
      </c>
    </row>
    <row r="1457" spans="1:37" x14ac:dyDescent="0.3">
      <c r="A1457" s="1">
        <v>1456</v>
      </c>
      <c r="B1457" s="1" t="s">
        <v>132</v>
      </c>
      <c r="C1457" s="1">
        <v>38.929516886099996</v>
      </c>
      <c r="D1457" s="1" t="s">
        <v>13711</v>
      </c>
      <c r="E1457" s="1" t="s">
        <v>30</v>
      </c>
      <c r="F1457" s="1" t="s">
        <v>134</v>
      </c>
      <c r="G1457" s="1" t="s">
        <v>77</v>
      </c>
      <c r="H1457" s="1">
        <v>140182.43</v>
      </c>
      <c r="I1457" s="1" t="s">
        <v>33</v>
      </c>
      <c r="J1457" s="1">
        <v>25006447</v>
      </c>
      <c r="K1457" s="5">
        <v>45671</v>
      </c>
      <c r="L1457" s="5" t="s">
        <v>11984</v>
      </c>
      <c r="M1457" s="1">
        <v>-77.032729863300005</v>
      </c>
      <c r="N1457" s="1" t="s">
        <v>34</v>
      </c>
      <c r="O1457" s="1" t="s">
        <v>78</v>
      </c>
      <c r="P1457" s="1" t="s">
        <v>36</v>
      </c>
      <c r="Q1457" s="1">
        <v>302</v>
      </c>
      <c r="R1457" s="2" t="s">
        <v>135</v>
      </c>
      <c r="S1457" s="1">
        <v>1</v>
      </c>
      <c r="T1457" s="1"/>
      <c r="U1457" s="1"/>
      <c r="V1457" s="1">
        <v>3</v>
      </c>
      <c r="W1457" s="1">
        <v>397162.06</v>
      </c>
      <c r="X1457" s="1">
        <v>2025</v>
      </c>
      <c r="Y1457" s="5" t="s">
        <v>3864</v>
      </c>
      <c r="Z1457" s="5">
        <v>45671</v>
      </c>
      <c r="AA1457" s="5" t="str">
        <f t="shared" si="44"/>
        <v>Tuesday</v>
      </c>
      <c r="AB1457" s="1" t="s">
        <v>9522</v>
      </c>
      <c r="AC1457" s="1">
        <v>6</v>
      </c>
      <c r="AD1457" s="1" t="s">
        <v>40</v>
      </c>
      <c r="AE1457" s="5">
        <v>45671</v>
      </c>
      <c r="AF1457" s="5" t="s">
        <v>11925</v>
      </c>
      <c r="AG1457" s="1" t="s">
        <v>137</v>
      </c>
      <c r="AH1457" s="1" t="s">
        <v>34</v>
      </c>
      <c r="AI1457" s="1" t="s">
        <v>11820</v>
      </c>
      <c r="AJ1457" s="1" t="s">
        <v>138</v>
      </c>
      <c r="AK1457">
        <f t="shared" si="45"/>
        <v>0</v>
      </c>
    </row>
    <row r="1458" spans="1:37" x14ac:dyDescent="0.3">
      <c r="A1458" s="1">
        <v>1457</v>
      </c>
      <c r="B1458" s="1" t="s">
        <v>55</v>
      </c>
      <c r="C1458" s="1">
        <v>38.918648564100003</v>
      </c>
      <c r="D1458" s="1" t="s">
        <v>13871</v>
      </c>
      <c r="E1458" s="1" t="s">
        <v>30</v>
      </c>
      <c r="F1458" s="1" t="s">
        <v>1810</v>
      </c>
      <c r="G1458" s="1" t="s">
        <v>259</v>
      </c>
      <c r="H1458" s="1">
        <v>138975.93</v>
      </c>
      <c r="I1458" s="1" t="s">
        <v>33</v>
      </c>
      <c r="J1458" s="1">
        <v>25014601</v>
      </c>
      <c r="K1458" s="5">
        <v>45687</v>
      </c>
      <c r="L1458" s="5" t="s">
        <v>11493</v>
      </c>
      <c r="M1458" s="1">
        <v>-77.031951823200004</v>
      </c>
      <c r="N1458" s="1" t="s">
        <v>34</v>
      </c>
      <c r="O1458" s="1" t="s">
        <v>59</v>
      </c>
      <c r="P1458" s="1" t="s">
        <v>48</v>
      </c>
      <c r="Q1458" s="1">
        <v>301</v>
      </c>
      <c r="R1458" s="2" t="s">
        <v>1594</v>
      </c>
      <c r="S1458" s="1">
        <v>1</v>
      </c>
      <c r="T1458" s="1"/>
      <c r="U1458" s="1"/>
      <c r="V1458" s="1">
        <v>3</v>
      </c>
      <c r="W1458" s="1">
        <v>397229.1</v>
      </c>
      <c r="X1458" s="1">
        <v>2025</v>
      </c>
      <c r="Y1458" s="5" t="s">
        <v>3865</v>
      </c>
      <c r="Z1458" s="5">
        <v>45687</v>
      </c>
      <c r="AA1458" s="5" t="str">
        <f t="shared" si="44"/>
        <v>Thursday</v>
      </c>
      <c r="AB1458" s="1" t="s">
        <v>9523</v>
      </c>
      <c r="AC1458" s="1">
        <v>6</v>
      </c>
      <c r="AD1458" s="1" t="s">
        <v>40</v>
      </c>
      <c r="AE1458" s="5">
        <v>45687</v>
      </c>
      <c r="AF1458" s="5" t="s">
        <v>12015</v>
      </c>
      <c r="AG1458" s="1" t="s">
        <v>824</v>
      </c>
      <c r="AH1458" s="1" t="s">
        <v>34</v>
      </c>
      <c r="AI1458" s="1" t="s">
        <v>11820</v>
      </c>
      <c r="AJ1458" s="1" t="s">
        <v>2329</v>
      </c>
      <c r="AK1458">
        <f t="shared" si="45"/>
        <v>0</v>
      </c>
    </row>
    <row r="1459" spans="1:37" x14ac:dyDescent="0.3">
      <c r="A1459" s="1">
        <v>1458</v>
      </c>
      <c r="B1459" s="1" t="s">
        <v>551</v>
      </c>
      <c r="C1459" s="1">
        <v>38.842989542200002</v>
      </c>
      <c r="D1459" s="1" t="s">
        <v>14767</v>
      </c>
      <c r="E1459" s="1" t="s">
        <v>30</v>
      </c>
      <c r="F1459" s="1" t="s">
        <v>608</v>
      </c>
      <c r="G1459" s="1" t="s">
        <v>553</v>
      </c>
      <c r="H1459" s="2" t="s">
        <v>609</v>
      </c>
      <c r="I1459" s="1" t="s">
        <v>33</v>
      </c>
      <c r="J1459" s="1">
        <v>25015590</v>
      </c>
      <c r="K1459" s="5">
        <v>45689</v>
      </c>
      <c r="L1459" s="5" t="s">
        <v>10345</v>
      </c>
      <c r="M1459" s="1">
        <v>-76.989923154799996</v>
      </c>
      <c r="N1459" s="1" t="s">
        <v>68</v>
      </c>
      <c r="O1459" s="1" t="s">
        <v>167</v>
      </c>
      <c r="P1459" s="1" t="s">
        <v>36</v>
      </c>
      <c r="Q1459" s="1">
        <v>705</v>
      </c>
      <c r="R1459" s="2" t="s">
        <v>530</v>
      </c>
      <c r="S1459" s="1">
        <v>8</v>
      </c>
      <c r="T1459" s="1"/>
      <c r="U1459" s="1"/>
      <c r="V1459" s="1">
        <v>7</v>
      </c>
      <c r="W1459" s="2" t="s">
        <v>610</v>
      </c>
      <c r="X1459" s="1">
        <v>2025</v>
      </c>
      <c r="Y1459" s="5" t="s">
        <v>3866</v>
      </c>
      <c r="Z1459" s="5">
        <v>45689</v>
      </c>
      <c r="AA1459" s="5" t="str">
        <f t="shared" si="44"/>
        <v>Saturday</v>
      </c>
      <c r="AB1459" s="1" t="s">
        <v>9524</v>
      </c>
      <c r="AC1459" s="1">
        <v>8</v>
      </c>
      <c r="AD1459" s="1" t="s">
        <v>72</v>
      </c>
      <c r="AE1459" s="5">
        <v>45689</v>
      </c>
      <c r="AF1459" s="5" t="s">
        <v>12776</v>
      </c>
      <c r="AG1459" s="1" t="s">
        <v>612</v>
      </c>
      <c r="AH1459" s="1" t="s">
        <v>68</v>
      </c>
      <c r="AI1459" s="1" t="s">
        <v>11822</v>
      </c>
      <c r="AJ1459" s="1" t="s">
        <v>613</v>
      </c>
      <c r="AK1459">
        <f t="shared" si="45"/>
        <v>0</v>
      </c>
    </row>
    <row r="1460" spans="1:37" x14ac:dyDescent="0.3">
      <c r="A1460" s="1">
        <v>1459</v>
      </c>
      <c r="B1460" s="1" t="s">
        <v>342</v>
      </c>
      <c r="C1460" s="1">
        <v>38.885134303199997</v>
      </c>
      <c r="D1460" s="1" t="s">
        <v>14838</v>
      </c>
      <c r="E1460" s="1" t="s">
        <v>30</v>
      </c>
      <c r="F1460" s="1" t="s">
        <v>1868</v>
      </c>
      <c r="G1460" s="1" t="s">
        <v>344</v>
      </c>
      <c r="H1460" s="2" t="s">
        <v>1869</v>
      </c>
      <c r="I1460" s="1" t="s">
        <v>33</v>
      </c>
      <c r="J1460" s="1">
        <v>25018443</v>
      </c>
      <c r="K1460" s="5">
        <v>45695</v>
      </c>
      <c r="L1460" s="5" t="s">
        <v>12285</v>
      </c>
      <c r="M1460" s="1">
        <v>-76.997315455600003</v>
      </c>
      <c r="N1460" s="1" t="s">
        <v>34</v>
      </c>
      <c r="O1460" s="1" t="s">
        <v>346</v>
      </c>
      <c r="P1460" s="1" t="s">
        <v>60</v>
      </c>
      <c r="Q1460" s="1">
        <v>107</v>
      </c>
      <c r="R1460" s="2" t="s">
        <v>347</v>
      </c>
      <c r="S1460" s="1">
        <v>6</v>
      </c>
      <c r="T1460" s="1" t="s">
        <v>355</v>
      </c>
      <c r="U1460" s="1"/>
      <c r="V1460" s="1">
        <v>1</v>
      </c>
      <c r="W1460" s="2" t="s">
        <v>1870</v>
      </c>
      <c r="X1460" s="1">
        <v>2025</v>
      </c>
      <c r="Y1460" s="5" t="s">
        <v>3867</v>
      </c>
      <c r="Z1460" s="5">
        <v>45695</v>
      </c>
      <c r="AA1460" s="5" t="str">
        <f t="shared" si="44"/>
        <v>Friday</v>
      </c>
      <c r="AB1460" s="1" t="s">
        <v>9525</v>
      </c>
      <c r="AC1460" s="1">
        <v>6</v>
      </c>
      <c r="AD1460" s="1" t="s">
        <v>40</v>
      </c>
      <c r="AE1460" s="5">
        <v>45695</v>
      </c>
      <c r="AF1460" s="5" t="s">
        <v>12322</v>
      </c>
      <c r="AG1460" s="1" t="s">
        <v>350</v>
      </c>
      <c r="AH1460" s="1" t="s">
        <v>34</v>
      </c>
      <c r="AI1460" s="1" t="s">
        <v>11820</v>
      </c>
      <c r="AJ1460" s="1" t="s">
        <v>1872</v>
      </c>
      <c r="AK1460">
        <f t="shared" si="45"/>
        <v>0</v>
      </c>
    </row>
    <row r="1461" spans="1:37" x14ac:dyDescent="0.3">
      <c r="A1461" s="1">
        <v>1460</v>
      </c>
      <c r="B1461" s="1" t="s">
        <v>664</v>
      </c>
      <c r="C1461" s="1">
        <v>38.9635453402</v>
      </c>
      <c r="D1461" s="1" t="s">
        <v>14169</v>
      </c>
      <c r="E1461" s="1" t="s">
        <v>30</v>
      </c>
      <c r="F1461" s="1" t="s">
        <v>3869</v>
      </c>
      <c r="G1461" s="1" t="s">
        <v>367</v>
      </c>
      <c r="H1461" s="1">
        <v>143962.04</v>
      </c>
      <c r="I1461" s="1" t="s">
        <v>33</v>
      </c>
      <c r="J1461" s="1">
        <v>25001397</v>
      </c>
      <c r="K1461" s="5">
        <v>45660</v>
      </c>
      <c r="L1461" s="5" t="s">
        <v>12236</v>
      </c>
      <c r="M1461" s="1">
        <v>-77.074784534100004</v>
      </c>
      <c r="N1461" s="1" t="s">
        <v>46</v>
      </c>
      <c r="O1461" s="1" t="s">
        <v>666</v>
      </c>
      <c r="P1461" s="1" t="s">
        <v>36</v>
      </c>
      <c r="Q1461" s="1">
        <v>201</v>
      </c>
      <c r="R1461" s="2" t="s">
        <v>369</v>
      </c>
      <c r="S1461" s="1">
        <v>3</v>
      </c>
      <c r="T1461" s="1"/>
      <c r="U1461" s="1"/>
      <c r="V1461" s="1">
        <v>2</v>
      </c>
      <c r="W1461" s="1">
        <v>393518.68</v>
      </c>
      <c r="X1461" s="1">
        <v>2025</v>
      </c>
      <c r="Y1461" s="5" t="s">
        <v>3870</v>
      </c>
      <c r="Z1461" s="5">
        <v>45660</v>
      </c>
      <c r="AA1461" s="5" t="str">
        <f t="shared" si="44"/>
        <v>Friday</v>
      </c>
      <c r="AB1461" s="1" t="s">
        <v>9526</v>
      </c>
      <c r="AC1461" s="1">
        <v>7</v>
      </c>
      <c r="AD1461" s="1" t="s">
        <v>52</v>
      </c>
      <c r="AE1461" s="5">
        <v>45660</v>
      </c>
      <c r="AF1461" s="5" t="s">
        <v>12711</v>
      </c>
      <c r="AG1461" s="1" t="s">
        <v>371</v>
      </c>
      <c r="AH1461" s="1" t="s">
        <v>46</v>
      </c>
      <c r="AI1461" s="1" t="s">
        <v>11821</v>
      </c>
      <c r="AJ1461" s="1" t="s">
        <v>1515</v>
      </c>
      <c r="AK1461">
        <f t="shared" si="45"/>
        <v>0</v>
      </c>
    </row>
    <row r="1462" spans="1:37" x14ac:dyDescent="0.3">
      <c r="A1462" s="1">
        <v>1461</v>
      </c>
      <c r="B1462" s="1" t="s">
        <v>156</v>
      </c>
      <c r="C1462" s="1">
        <v>38.8818512904</v>
      </c>
      <c r="D1462" s="1" t="s">
        <v>14970</v>
      </c>
      <c r="E1462" s="1" t="s">
        <v>30</v>
      </c>
      <c r="F1462" s="1" t="s">
        <v>3871</v>
      </c>
      <c r="G1462" s="1" t="s">
        <v>158</v>
      </c>
      <c r="H1462" s="2" t="s">
        <v>3872</v>
      </c>
      <c r="I1462" s="1" t="s">
        <v>33</v>
      </c>
      <c r="J1462" s="1">
        <v>25001697</v>
      </c>
      <c r="K1462" s="5">
        <v>45661</v>
      </c>
      <c r="L1462" s="5" t="s">
        <v>8185</v>
      </c>
      <c r="M1462" s="1">
        <v>-76.946218974299995</v>
      </c>
      <c r="N1462" s="1" t="s">
        <v>34</v>
      </c>
      <c r="O1462" s="1" t="s">
        <v>159</v>
      </c>
      <c r="P1462" s="1" t="s">
        <v>60</v>
      </c>
      <c r="Q1462" s="1">
        <v>603</v>
      </c>
      <c r="R1462" s="2" t="s">
        <v>377</v>
      </c>
      <c r="S1462" s="1">
        <v>7</v>
      </c>
      <c r="T1462" s="1"/>
      <c r="U1462" s="1"/>
      <c r="V1462" s="1">
        <v>6</v>
      </c>
      <c r="W1462" s="2" t="s">
        <v>3873</v>
      </c>
      <c r="X1462" s="1">
        <v>2025</v>
      </c>
      <c r="Y1462" s="5" t="s">
        <v>3874</v>
      </c>
      <c r="Z1462" s="5">
        <v>45661</v>
      </c>
      <c r="AA1462" s="5" t="str">
        <f t="shared" si="44"/>
        <v>Saturday</v>
      </c>
      <c r="AB1462" s="1" t="s">
        <v>9527</v>
      </c>
      <c r="AC1462" s="1">
        <v>6</v>
      </c>
      <c r="AD1462" s="1" t="s">
        <v>40</v>
      </c>
      <c r="AE1462" s="5">
        <v>45660</v>
      </c>
      <c r="AF1462" s="5" t="s">
        <v>11906</v>
      </c>
      <c r="AG1462" s="1" t="s">
        <v>380</v>
      </c>
      <c r="AH1462" s="1" t="s">
        <v>34</v>
      </c>
      <c r="AI1462" s="1" t="s">
        <v>11820</v>
      </c>
      <c r="AJ1462" s="1" t="s">
        <v>3875</v>
      </c>
      <c r="AK1462">
        <f t="shared" si="45"/>
        <v>1</v>
      </c>
    </row>
    <row r="1463" spans="1:37" x14ac:dyDescent="0.3">
      <c r="A1463" s="1">
        <v>1462</v>
      </c>
      <c r="B1463" s="1" t="s">
        <v>148</v>
      </c>
      <c r="C1463" s="1">
        <v>38.880681077699997</v>
      </c>
      <c r="D1463" s="1" t="s">
        <v>14679</v>
      </c>
      <c r="E1463" s="1" t="s">
        <v>30</v>
      </c>
      <c r="F1463" s="1" t="s">
        <v>149</v>
      </c>
      <c r="G1463" s="1" t="s">
        <v>115</v>
      </c>
      <c r="H1463" s="1">
        <v>134761.07999999999</v>
      </c>
      <c r="I1463" s="1" t="s">
        <v>33</v>
      </c>
      <c r="J1463" s="1">
        <v>25003945</v>
      </c>
      <c r="K1463" s="5">
        <v>45658</v>
      </c>
      <c r="L1463" s="5" t="s">
        <v>10343</v>
      </c>
      <c r="M1463" s="1">
        <v>-77.026354381600001</v>
      </c>
      <c r="N1463" s="1" t="s">
        <v>46</v>
      </c>
      <c r="O1463" s="1" t="s">
        <v>150</v>
      </c>
      <c r="P1463" s="1" t="s">
        <v>36</v>
      </c>
      <c r="Q1463" s="1">
        <v>103</v>
      </c>
      <c r="R1463" s="2" t="s">
        <v>151</v>
      </c>
      <c r="S1463" s="1">
        <v>6</v>
      </c>
      <c r="T1463" s="1" t="s">
        <v>152</v>
      </c>
      <c r="U1463" s="1"/>
      <c r="V1463" s="1">
        <v>1</v>
      </c>
      <c r="W1463" s="1">
        <v>397713.3</v>
      </c>
      <c r="X1463" s="1">
        <v>2025</v>
      </c>
      <c r="Y1463" s="5" t="s">
        <v>3876</v>
      </c>
      <c r="Z1463" s="5">
        <v>45666</v>
      </c>
      <c r="AA1463" s="5" t="str">
        <f t="shared" si="44"/>
        <v>Thursday</v>
      </c>
      <c r="AB1463" s="1" t="s">
        <v>9528</v>
      </c>
      <c r="AC1463" s="1">
        <v>7</v>
      </c>
      <c r="AD1463" s="1" t="s">
        <v>52</v>
      </c>
      <c r="AE1463" s="5">
        <v>45657</v>
      </c>
      <c r="AF1463" s="5" t="s">
        <v>11945</v>
      </c>
      <c r="AG1463" s="1" t="s">
        <v>154</v>
      </c>
      <c r="AH1463" s="1" t="s">
        <v>46</v>
      </c>
      <c r="AI1463" s="1" t="s">
        <v>11821</v>
      </c>
      <c r="AJ1463" s="1" t="s">
        <v>155</v>
      </c>
      <c r="AK1463">
        <f t="shared" si="45"/>
        <v>1</v>
      </c>
    </row>
    <row r="1464" spans="1:37" x14ac:dyDescent="0.3">
      <c r="A1464" s="1">
        <v>1463</v>
      </c>
      <c r="B1464" s="1" t="s">
        <v>172</v>
      </c>
      <c r="C1464" s="1">
        <v>38.857811053200003</v>
      </c>
      <c r="D1464" s="1" t="s">
        <v>14971</v>
      </c>
      <c r="E1464" s="1" t="s">
        <v>30</v>
      </c>
      <c r="F1464" s="1" t="s">
        <v>3877</v>
      </c>
      <c r="G1464" s="1" t="s">
        <v>175</v>
      </c>
      <c r="H1464" s="2" t="s">
        <v>3878</v>
      </c>
      <c r="I1464" s="1" t="s">
        <v>33</v>
      </c>
      <c r="J1464" s="1">
        <v>25005596</v>
      </c>
      <c r="K1464" s="5">
        <v>45670</v>
      </c>
      <c r="L1464" s="5" t="s">
        <v>11884</v>
      </c>
      <c r="M1464" s="1">
        <v>-76.958916936099996</v>
      </c>
      <c r="N1464" s="1" t="s">
        <v>68</v>
      </c>
      <c r="O1464" s="1" t="s">
        <v>176</v>
      </c>
      <c r="P1464" s="1" t="s">
        <v>60</v>
      </c>
      <c r="Q1464" s="1">
        <v>606</v>
      </c>
      <c r="R1464" s="2" t="s">
        <v>177</v>
      </c>
      <c r="S1464" s="1">
        <v>7</v>
      </c>
      <c r="T1464" s="1"/>
      <c r="U1464" s="1"/>
      <c r="V1464" s="1">
        <v>6</v>
      </c>
      <c r="W1464" s="1">
        <v>403565.81126526202</v>
      </c>
      <c r="X1464" s="1">
        <v>2025</v>
      </c>
      <c r="Y1464" s="5" t="s">
        <v>3879</v>
      </c>
      <c r="Z1464" s="5">
        <v>45670</v>
      </c>
      <c r="AA1464" s="5" t="str">
        <f t="shared" si="44"/>
        <v>Monday</v>
      </c>
      <c r="AB1464" s="1" t="s">
        <v>9529</v>
      </c>
      <c r="AC1464" s="1">
        <v>8</v>
      </c>
      <c r="AD1464" s="1" t="s">
        <v>72</v>
      </c>
      <c r="AE1464" s="5">
        <v>45670</v>
      </c>
      <c r="AF1464" s="5" t="s">
        <v>12643</v>
      </c>
      <c r="AG1464" s="1" t="s">
        <v>1067</v>
      </c>
      <c r="AH1464" s="1" t="s">
        <v>68</v>
      </c>
      <c r="AI1464" s="1" t="s">
        <v>11822</v>
      </c>
      <c r="AJ1464" s="1" t="s">
        <v>2417</v>
      </c>
      <c r="AK1464">
        <f t="shared" si="45"/>
        <v>0</v>
      </c>
    </row>
    <row r="1465" spans="1:37" x14ac:dyDescent="0.3">
      <c r="A1465" s="1">
        <v>1464</v>
      </c>
      <c r="B1465" s="1" t="s">
        <v>664</v>
      </c>
      <c r="C1465" s="1">
        <v>38.964450872900002</v>
      </c>
      <c r="D1465" s="1" t="s">
        <v>14170</v>
      </c>
      <c r="E1465" s="1" t="s">
        <v>30</v>
      </c>
      <c r="F1465" s="1" t="s">
        <v>3880</v>
      </c>
      <c r="G1465" s="1" t="s">
        <v>367</v>
      </c>
      <c r="H1465" s="1">
        <v>144062.6</v>
      </c>
      <c r="I1465" s="1" t="s">
        <v>33</v>
      </c>
      <c r="J1465" s="1">
        <v>25025408</v>
      </c>
      <c r="K1465" s="5">
        <v>45709</v>
      </c>
      <c r="L1465" s="5" t="s">
        <v>12424</v>
      </c>
      <c r="M1465" s="1">
        <v>-77.075309914599998</v>
      </c>
      <c r="N1465" s="1" t="s">
        <v>34</v>
      </c>
      <c r="O1465" s="1" t="s">
        <v>666</v>
      </c>
      <c r="P1465" s="1" t="s">
        <v>60</v>
      </c>
      <c r="Q1465" s="1">
        <v>201</v>
      </c>
      <c r="R1465" s="2" t="s">
        <v>2535</v>
      </c>
      <c r="S1465" s="1">
        <v>3</v>
      </c>
      <c r="T1465" s="1"/>
      <c r="U1465" s="1"/>
      <c r="V1465" s="1">
        <v>2</v>
      </c>
      <c r="W1465" s="1">
        <v>393473.23</v>
      </c>
      <c r="X1465" s="1">
        <v>2025</v>
      </c>
      <c r="Y1465" s="5" t="s">
        <v>3881</v>
      </c>
      <c r="Z1465" s="5">
        <v>45709</v>
      </c>
      <c r="AA1465" s="5" t="str">
        <f t="shared" si="44"/>
        <v>Friday</v>
      </c>
      <c r="AB1465" s="1" t="s">
        <v>9530</v>
      </c>
      <c r="AC1465" s="1">
        <v>6</v>
      </c>
      <c r="AD1465" s="1" t="s">
        <v>40</v>
      </c>
      <c r="AE1465" s="5">
        <v>45709</v>
      </c>
      <c r="AF1465" s="5" t="s">
        <v>12140</v>
      </c>
      <c r="AG1465" s="1" t="s">
        <v>2537</v>
      </c>
      <c r="AH1465" s="1" t="s">
        <v>34</v>
      </c>
      <c r="AI1465" s="1" t="s">
        <v>11820</v>
      </c>
      <c r="AJ1465" s="1" t="s">
        <v>2538</v>
      </c>
      <c r="AK1465">
        <f t="shared" si="45"/>
        <v>0</v>
      </c>
    </row>
    <row r="1466" spans="1:37" x14ac:dyDescent="0.3">
      <c r="A1466" s="1">
        <v>1465</v>
      </c>
      <c r="B1466" s="1" t="s">
        <v>313</v>
      </c>
      <c r="C1466" s="1">
        <v>38.908084951200003</v>
      </c>
      <c r="D1466" s="1" t="s">
        <v>13221</v>
      </c>
      <c r="E1466" s="1" t="s">
        <v>30</v>
      </c>
      <c r="F1466" s="1" t="s">
        <v>1993</v>
      </c>
      <c r="G1466" s="1" t="s">
        <v>32</v>
      </c>
      <c r="H1466" s="1">
        <v>137802.79999999999</v>
      </c>
      <c r="I1466" s="1" t="s">
        <v>33</v>
      </c>
      <c r="J1466" s="1">
        <v>25009832</v>
      </c>
      <c r="K1466" s="5">
        <v>45678</v>
      </c>
      <c r="L1466" s="5" t="s">
        <v>11848</v>
      </c>
      <c r="M1466" s="1">
        <v>-77.002702514700005</v>
      </c>
      <c r="N1466" s="1" t="s">
        <v>68</v>
      </c>
      <c r="O1466" s="1" t="s">
        <v>69</v>
      </c>
      <c r="P1466" s="1" t="s">
        <v>36</v>
      </c>
      <c r="Q1466" s="1">
        <v>501</v>
      </c>
      <c r="R1466" s="2" t="s">
        <v>675</v>
      </c>
      <c r="S1466" s="1">
        <v>5</v>
      </c>
      <c r="T1466" s="1" t="s">
        <v>38</v>
      </c>
      <c r="U1466" s="1"/>
      <c r="V1466" s="1">
        <v>5</v>
      </c>
      <c r="W1466" s="1">
        <v>399765.6</v>
      </c>
      <c r="X1466" s="1">
        <v>2025</v>
      </c>
      <c r="Y1466" s="5" t="s">
        <v>3882</v>
      </c>
      <c r="Z1466" s="5">
        <v>45678</v>
      </c>
      <c r="AA1466" s="5" t="str">
        <f t="shared" si="44"/>
        <v>Tuesday</v>
      </c>
      <c r="AB1466" s="1" t="s">
        <v>9531</v>
      </c>
      <c r="AC1466" s="1">
        <v>8</v>
      </c>
      <c r="AD1466" s="1" t="s">
        <v>72</v>
      </c>
      <c r="AE1466" s="5">
        <v>45678</v>
      </c>
      <c r="AF1466" s="5" t="s">
        <v>12124</v>
      </c>
      <c r="AG1466" s="1" t="s">
        <v>677</v>
      </c>
      <c r="AH1466" s="1" t="s">
        <v>68</v>
      </c>
      <c r="AI1466" s="1" t="s">
        <v>11822</v>
      </c>
      <c r="AJ1466" s="1" t="s">
        <v>1691</v>
      </c>
      <c r="AK1466">
        <f t="shared" si="45"/>
        <v>0</v>
      </c>
    </row>
    <row r="1467" spans="1:37" x14ac:dyDescent="0.3">
      <c r="A1467" s="1">
        <v>1466</v>
      </c>
      <c r="B1467" s="1" t="s">
        <v>1281</v>
      </c>
      <c r="C1467" s="1">
        <v>38.912977638000001</v>
      </c>
      <c r="D1467" s="1" t="s">
        <v>14171</v>
      </c>
      <c r="E1467" s="1" t="s">
        <v>30</v>
      </c>
      <c r="F1467" s="1" t="s">
        <v>3884</v>
      </c>
      <c r="G1467" s="1" t="s">
        <v>259</v>
      </c>
      <c r="H1467" s="1">
        <v>138346.41</v>
      </c>
      <c r="I1467" s="1" t="s">
        <v>33</v>
      </c>
      <c r="J1467" s="1">
        <v>25010704</v>
      </c>
      <c r="K1467" s="5">
        <v>45680</v>
      </c>
      <c r="L1467" s="5" t="s">
        <v>11968</v>
      </c>
      <c r="M1467" s="1">
        <v>-77.031952395800005</v>
      </c>
      <c r="N1467" s="1" t="s">
        <v>34</v>
      </c>
      <c r="O1467" s="1" t="s">
        <v>452</v>
      </c>
      <c r="P1467" s="1" t="s">
        <v>60</v>
      </c>
      <c r="Q1467" s="1">
        <v>307</v>
      </c>
      <c r="R1467" s="2" t="s">
        <v>2699</v>
      </c>
      <c r="S1467" s="1">
        <v>2</v>
      </c>
      <c r="T1467" s="1"/>
      <c r="U1467" s="1"/>
      <c r="V1467" s="1">
        <v>3</v>
      </c>
      <c r="W1467" s="1">
        <v>397228.83</v>
      </c>
      <c r="X1467" s="1">
        <v>2025</v>
      </c>
      <c r="Y1467" s="5" t="s">
        <v>3885</v>
      </c>
      <c r="Z1467" s="5">
        <v>45681</v>
      </c>
      <c r="AA1467" s="5" t="str">
        <f t="shared" si="44"/>
        <v>Friday</v>
      </c>
      <c r="AB1467" s="1" t="s">
        <v>9532</v>
      </c>
      <c r="AC1467" s="1">
        <v>6</v>
      </c>
      <c r="AD1467" s="1" t="s">
        <v>40</v>
      </c>
      <c r="AE1467" s="5">
        <v>45680</v>
      </c>
      <c r="AF1467" s="5" t="s">
        <v>12907</v>
      </c>
      <c r="AG1467" s="1" t="s">
        <v>729</v>
      </c>
      <c r="AH1467" s="1" t="s">
        <v>34</v>
      </c>
      <c r="AI1467" s="1" t="s">
        <v>11820</v>
      </c>
      <c r="AJ1467" s="1" t="s">
        <v>2701</v>
      </c>
      <c r="AK1467">
        <f t="shared" si="45"/>
        <v>0</v>
      </c>
    </row>
    <row r="1468" spans="1:37" x14ac:dyDescent="0.3">
      <c r="A1468" s="1">
        <v>1467</v>
      </c>
      <c r="B1468" s="1" t="s">
        <v>29</v>
      </c>
      <c r="C1468" s="1">
        <v>38.905163787399999</v>
      </c>
      <c r="D1468" s="1" t="s">
        <v>13382</v>
      </c>
      <c r="E1468" s="1" t="s">
        <v>30</v>
      </c>
      <c r="F1468" s="1" t="s">
        <v>3886</v>
      </c>
      <c r="G1468" s="1" t="s">
        <v>32</v>
      </c>
      <c r="H1468" s="1">
        <v>137478.54</v>
      </c>
      <c r="I1468" s="1" t="s">
        <v>33</v>
      </c>
      <c r="J1468" s="1">
        <v>25011557</v>
      </c>
      <c r="K1468" s="5">
        <v>45682</v>
      </c>
      <c r="L1468" s="5" t="s">
        <v>12018</v>
      </c>
      <c r="M1468" s="1">
        <v>-77.005884876799996</v>
      </c>
      <c r="N1468" s="1" t="s">
        <v>68</v>
      </c>
      <c r="O1468" s="1" t="s">
        <v>35</v>
      </c>
      <c r="P1468" s="1" t="s">
        <v>48</v>
      </c>
      <c r="Q1468" s="1">
        <v>501</v>
      </c>
      <c r="R1468" s="2" t="s">
        <v>37</v>
      </c>
      <c r="S1468" s="1">
        <v>6</v>
      </c>
      <c r="T1468" s="1" t="s">
        <v>38</v>
      </c>
      <c r="U1468" s="1"/>
      <c r="V1468" s="1">
        <v>5</v>
      </c>
      <c r="W1468" s="1">
        <v>399489.56</v>
      </c>
      <c r="X1468" s="1">
        <v>2025</v>
      </c>
      <c r="Y1468" s="5" t="s">
        <v>3887</v>
      </c>
      <c r="Z1468" s="5">
        <v>45682</v>
      </c>
      <c r="AA1468" s="5" t="str">
        <f t="shared" si="44"/>
        <v>Saturday</v>
      </c>
      <c r="AB1468" s="1" t="s">
        <v>9533</v>
      </c>
      <c r="AC1468" s="1">
        <v>8</v>
      </c>
      <c r="AD1468" s="1" t="s">
        <v>72</v>
      </c>
      <c r="AE1468" s="5">
        <v>45682</v>
      </c>
      <c r="AF1468" s="5" t="s">
        <v>12263</v>
      </c>
      <c r="AG1468" s="1" t="s">
        <v>41</v>
      </c>
      <c r="AH1468" s="1" t="s">
        <v>68</v>
      </c>
      <c r="AI1468" s="1" t="s">
        <v>11822</v>
      </c>
      <c r="AJ1468" s="1" t="s">
        <v>3444</v>
      </c>
      <c r="AK1468">
        <f t="shared" si="45"/>
        <v>0</v>
      </c>
    </row>
    <row r="1469" spans="1:37" x14ac:dyDescent="0.3">
      <c r="A1469" s="1">
        <v>1468</v>
      </c>
      <c r="B1469" s="1" t="s">
        <v>520</v>
      </c>
      <c r="C1469" s="1">
        <v>38.899057958199997</v>
      </c>
      <c r="D1469" s="1" t="s">
        <v>13383</v>
      </c>
      <c r="E1469" s="1" t="s">
        <v>30</v>
      </c>
      <c r="F1469" s="1" t="s">
        <v>3888</v>
      </c>
      <c r="G1469" s="1" t="s">
        <v>225</v>
      </c>
      <c r="H1469" s="2" t="s">
        <v>3889</v>
      </c>
      <c r="I1469" s="1" t="s">
        <v>33</v>
      </c>
      <c r="J1469" s="1">
        <v>25011628</v>
      </c>
      <c r="K1469" s="5">
        <v>45682</v>
      </c>
      <c r="L1469" s="5" t="s">
        <v>12276</v>
      </c>
      <c r="M1469" s="1">
        <v>-76.9443683346</v>
      </c>
      <c r="N1469" s="1" t="s">
        <v>68</v>
      </c>
      <c r="O1469" s="1" t="s">
        <v>226</v>
      </c>
      <c r="P1469" s="1" t="s">
        <v>60</v>
      </c>
      <c r="Q1469" s="1">
        <v>602</v>
      </c>
      <c r="R1469" s="2" t="s">
        <v>227</v>
      </c>
      <c r="S1469" s="1">
        <v>7</v>
      </c>
      <c r="T1469" s="1"/>
      <c r="U1469" s="1"/>
      <c r="V1469" s="1">
        <v>6</v>
      </c>
      <c r="W1469" s="2" t="s">
        <v>3890</v>
      </c>
      <c r="X1469" s="1">
        <v>2025</v>
      </c>
      <c r="Y1469" s="5" t="s">
        <v>3891</v>
      </c>
      <c r="Z1469" s="5">
        <v>45682</v>
      </c>
      <c r="AA1469" s="5" t="str">
        <f t="shared" si="44"/>
        <v>Saturday</v>
      </c>
      <c r="AB1469" s="1" t="s">
        <v>9534</v>
      </c>
      <c r="AC1469" s="1">
        <v>8</v>
      </c>
      <c r="AD1469" s="1" t="s">
        <v>72</v>
      </c>
      <c r="AE1469" s="5">
        <v>45682</v>
      </c>
      <c r="AF1469" s="5" t="s">
        <v>12938</v>
      </c>
      <c r="AG1469" s="1" t="s">
        <v>589</v>
      </c>
      <c r="AH1469" s="1" t="s">
        <v>68</v>
      </c>
      <c r="AI1469" s="1" t="s">
        <v>11822</v>
      </c>
      <c r="AJ1469" s="1" t="s">
        <v>590</v>
      </c>
      <c r="AK1469">
        <f t="shared" si="45"/>
        <v>0</v>
      </c>
    </row>
    <row r="1470" spans="1:37" x14ac:dyDescent="0.3">
      <c r="A1470" s="1">
        <v>1469</v>
      </c>
      <c r="B1470" s="1" t="s">
        <v>320</v>
      </c>
      <c r="C1470" s="1">
        <v>38.892896828600001</v>
      </c>
      <c r="D1470" s="1" t="s">
        <v>13384</v>
      </c>
      <c r="E1470" s="1" t="s">
        <v>30</v>
      </c>
      <c r="F1470" s="1" t="s">
        <v>3892</v>
      </c>
      <c r="G1470" s="1" t="s">
        <v>344</v>
      </c>
      <c r="H1470" s="1">
        <v>136116.79999999999</v>
      </c>
      <c r="I1470" s="1" t="s">
        <v>33</v>
      </c>
      <c r="J1470" s="1">
        <v>25008281</v>
      </c>
      <c r="K1470" s="5">
        <v>45675</v>
      </c>
      <c r="L1470" s="5" t="s">
        <v>12425</v>
      </c>
      <c r="M1470" s="1">
        <v>-76.996167949099998</v>
      </c>
      <c r="N1470" s="1" t="s">
        <v>46</v>
      </c>
      <c r="O1470" s="1" t="s">
        <v>35</v>
      </c>
      <c r="P1470" s="1" t="s">
        <v>60</v>
      </c>
      <c r="Q1470" s="1">
        <v>108</v>
      </c>
      <c r="R1470" s="2" t="s">
        <v>861</v>
      </c>
      <c r="S1470" s="1">
        <v>6</v>
      </c>
      <c r="T1470" s="1"/>
      <c r="U1470" s="1"/>
      <c r="V1470" s="1">
        <v>1</v>
      </c>
      <c r="W1470" s="1">
        <v>400332.44</v>
      </c>
      <c r="X1470" s="1">
        <v>2025</v>
      </c>
      <c r="Y1470" s="5" t="s">
        <v>3893</v>
      </c>
      <c r="Z1470" s="5">
        <v>45675</v>
      </c>
      <c r="AA1470" s="5" t="str">
        <f t="shared" si="44"/>
        <v>Saturday</v>
      </c>
      <c r="AB1470" s="1" t="s">
        <v>9535</v>
      </c>
      <c r="AC1470" s="1">
        <v>7</v>
      </c>
      <c r="AD1470" s="1" t="s">
        <v>52</v>
      </c>
      <c r="AE1470" s="5">
        <v>45675</v>
      </c>
      <c r="AF1470" s="5" t="s">
        <v>12939</v>
      </c>
      <c r="AG1470" s="1" t="s">
        <v>396</v>
      </c>
      <c r="AH1470" s="1" t="s">
        <v>46</v>
      </c>
      <c r="AI1470" s="1" t="s">
        <v>11821</v>
      </c>
      <c r="AJ1470" s="1" t="s">
        <v>3894</v>
      </c>
      <c r="AK1470">
        <f t="shared" si="45"/>
        <v>0</v>
      </c>
    </row>
    <row r="1471" spans="1:37" x14ac:dyDescent="0.3">
      <c r="A1471" s="1">
        <v>1470</v>
      </c>
      <c r="B1471" s="1" t="s">
        <v>334</v>
      </c>
      <c r="C1471" s="1">
        <v>38.918928877399999</v>
      </c>
      <c r="D1471" s="1" t="s">
        <v>13310</v>
      </c>
      <c r="E1471" s="1" t="s">
        <v>30</v>
      </c>
      <c r="F1471" s="1" t="s">
        <v>3088</v>
      </c>
      <c r="G1471" s="1" t="s">
        <v>336</v>
      </c>
      <c r="H1471" s="1">
        <v>139007.07</v>
      </c>
      <c r="I1471" s="1" t="s">
        <v>33</v>
      </c>
      <c r="J1471" s="1">
        <v>25009743</v>
      </c>
      <c r="K1471" s="5">
        <v>45678</v>
      </c>
      <c r="L1471" s="5" t="s">
        <v>11896</v>
      </c>
      <c r="M1471" s="1">
        <v>-76.967303362899997</v>
      </c>
      <c r="N1471" s="1" t="s">
        <v>46</v>
      </c>
      <c r="O1471" s="1" t="s">
        <v>618</v>
      </c>
      <c r="P1471" s="1" t="s">
        <v>60</v>
      </c>
      <c r="Q1471" s="1">
        <v>503</v>
      </c>
      <c r="R1471" s="2" t="s">
        <v>716</v>
      </c>
      <c r="S1471" s="1">
        <v>5</v>
      </c>
      <c r="T1471" s="1"/>
      <c r="U1471" s="1"/>
      <c r="V1471" s="1">
        <v>5</v>
      </c>
      <c r="W1471" s="1">
        <v>402835.48</v>
      </c>
      <c r="X1471" s="1">
        <v>2025</v>
      </c>
      <c r="Y1471" s="5" t="s">
        <v>3895</v>
      </c>
      <c r="Z1471" s="5">
        <v>45678</v>
      </c>
      <c r="AA1471" s="5" t="str">
        <f t="shared" si="44"/>
        <v>Tuesday</v>
      </c>
      <c r="AB1471" s="1" t="s">
        <v>9536</v>
      </c>
      <c r="AC1471" s="1">
        <v>7</v>
      </c>
      <c r="AD1471" s="1" t="s">
        <v>52</v>
      </c>
      <c r="AE1471" s="5">
        <v>45674</v>
      </c>
      <c r="AF1471" s="5" t="s">
        <v>11989</v>
      </c>
      <c r="AG1471" s="1" t="s">
        <v>718</v>
      </c>
      <c r="AH1471" s="1" t="s">
        <v>46</v>
      </c>
      <c r="AI1471" s="1" t="s">
        <v>11821</v>
      </c>
      <c r="AJ1471" s="1" t="s">
        <v>719</v>
      </c>
      <c r="AK1471">
        <f t="shared" si="45"/>
        <v>4</v>
      </c>
    </row>
    <row r="1472" spans="1:37" x14ac:dyDescent="0.3">
      <c r="A1472" s="1">
        <v>1471</v>
      </c>
      <c r="B1472" s="1" t="s">
        <v>43</v>
      </c>
      <c r="C1472" s="1">
        <v>38.9045261865</v>
      </c>
      <c r="D1472" s="1" t="s">
        <v>13767</v>
      </c>
      <c r="E1472" s="1" t="s">
        <v>30</v>
      </c>
      <c r="F1472" s="1" t="s">
        <v>800</v>
      </c>
      <c r="G1472" s="1" t="s">
        <v>45</v>
      </c>
      <c r="H1472" s="1">
        <v>137408.25</v>
      </c>
      <c r="I1472" s="1" t="s">
        <v>33</v>
      </c>
      <c r="J1472" s="1">
        <v>25011604</v>
      </c>
      <c r="K1472" s="5">
        <v>45682</v>
      </c>
      <c r="L1472" s="5" t="s">
        <v>12175</v>
      </c>
      <c r="M1472" s="1">
        <v>-77.032614059500006</v>
      </c>
      <c r="N1472" s="1" t="s">
        <v>34</v>
      </c>
      <c r="O1472" s="1" t="s">
        <v>117</v>
      </c>
      <c r="P1472" s="1" t="s">
        <v>48</v>
      </c>
      <c r="Q1472" s="1">
        <v>207</v>
      </c>
      <c r="R1472" s="2" t="s">
        <v>507</v>
      </c>
      <c r="S1472" s="1">
        <v>2</v>
      </c>
      <c r="T1472" s="1" t="s">
        <v>184</v>
      </c>
      <c r="U1472" s="1"/>
      <c r="V1472" s="1">
        <v>2</v>
      </c>
      <c r="W1472" s="1">
        <v>397171.11</v>
      </c>
      <c r="X1472" s="1">
        <v>2025</v>
      </c>
      <c r="Y1472" s="5" t="s">
        <v>3896</v>
      </c>
      <c r="Z1472" s="5">
        <v>45682</v>
      </c>
      <c r="AA1472" s="5" t="str">
        <f t="shared" si="44"/>
        <v>Saturday</v>
      </c>
      <c r="AB1472" s="1" t="s">
        <v>9537</v>
      </c>
      <c r="AC1472" s="1">
        <v>6</v>
      </c>
      <c r="AD1472" s="1" t="s">
        <v>40</v>
      </c>
      <c r="AE1472" s="5">
        <v>45682</v>
      </c>
      <c r="AF1472" s="5" t="s">
        <v>12940</v>
      </c>
      <c r="AG1472" s="1" t="s">
        <v>53</v>
      </c>
      <c r="AH1472" s="1" t="s">
        <v>34</v>
      </c>
      <c r="AI1472" s="1" t="s">
        <v>11820</v>
      </c>
      <c r="AJ1472" s="1" t="s">
        <v>572</v>
      </c>
      <c r="AK1472">
        <f t="shared" si="45"/>
        <v>0</v>
      </c>
    </row>
    <row r="1473" spans="1:37" x14ac:dyDescent="0.3">
      <c r="A1473" s="1">
        <v>1472</v>
      </c>
      <c r="B1473" s="1" t="s">
        <v>313</v>
      </c>
      <c r="C1473" s="1">
        <v>38.911115064100002</v>
      </c>
      <c r="D1473" s="1" t="s">
        <v>13147</v>
      </c>
      <c r="E1473" s="1" t="s">
        <v>30</v>
      </c>
      <c r="F1473" s="1" t="s">
        <v>1167</v>
      </c>
      <c r="G1473" s="1" t="s">
        <v>32</v>
      </c>
      <c r="H1473" s="1">
        <v>138139.17000000001</v>
      </c>
      <c r="I1473" s="1" t="s">
        <v>33</v>
      </c>
      <c r="J1473" s="1">
        <v>25011674</v>
      </c>
      <c r="K1473" s="5"/>
      <c r="L1473" s="5"/>
      <c r="M1473" s="1">
        <v>-77.003573950800003</v>
      </c>
      <c r="N1473" s="1" t="s">
        <v>68</v>
      </c>
      <c r="O1473" s="1" t="s">
        <v>127</v>
      </c>
      <c r="P1473" s="1" t="s">
        <v>60</v>
      </c>
      <c r="Q1473" s="1">
        <v>502</v>
      </c>
      <c r="R1473" s="2" t="s">
        <v>675</v>
      </c>
      <c r="S1473" s="1">
        <v>5</v>
      </c>
      <c r="T1473" s="1" t="s">
        <v>38</v>
      </c>
      <c r="U1473" s="1"/>
      <c r="V1473" s="1">
        <v>5</v>
      </c>
      <c r="W1473" s="1">
        <v>399690.03</v>
      </c>
      <c r="X1473" s="1">
        <v>2025</v>
      </c>
      <c r="Y1473" s="5" t="s">
        <v>3897</v>
      </c>
      <c r="Z1473" s="5">
        <v>45682</v>
      </c>
      <c r="AA1473" s="5" t="str">
        <f t="shared" si="44"/>
        <v>Saturday</v>
      </c>
      <c r="AB1473" s="1" t="s">
        <v>9538</v>
      </c>
      <c r="AC1473" s="1">
        <v>8</v>
      </c>
      <c r="AD1473" s="1" t="s">
        <v>72</v>
      </c>
      <c r="AE1473" s="5">
        <v>45682</v>
      </c>
      <c r="AF1473" s="5" t="s">
        <v>12033</v>
      </c>
      <c r="AG1473" s="1" t="s">
        <v>677</v>
      </c>
      <c r="AH1473" s="1" t="s">
        <v>68</v>
      </c>
      <c r="AI1473" s="1" t="s">
        <v>11822</v>
      </c>
      <c r="AJ1473" s="1" t="s">
        <v>1169</v>
      </c>
      <c r="AK1473">
        <f t="shared" si="45"/>
        <v>-45682</v>
      </c>
    </row>
    <row r="1474" spans="1:37" x14ac:dyDescent="0.3">
      <c r="A1474" s="1">
        <v>1473</v>
      </c>
      <c r="B1474" s="1" t="s">
        <v>124</v>
      </c>
      <c r="C1474" s="1">
        <v>38.913343660899997</v>
      </c>
      <c r="D1474" s="1" t="s">
        <v>14172</v>
      </c>
      <c r="E1474" s="1" t="s">
        <v>30</v>
      </c>
      <c r="F1474" s="1" t="s">
        <v>3899</v>
      </c>
      <c r="G1474" s="1" t="s">
        <v>58</v>
      </c>
      <c r="H1474" s="1">
        <v>138386.60999999999</v>
      </c>
      <c r="I1474" s="1" t="s">
        <v>33</v>
      </c>
      <c r="J1474" s="1">
        <v>25016075</v>
      </c>
      <c r="K1474" s="5">
        <v>45690</v>
      </c>
      <c r="L1474" s="5" t="s">
        <v>12015</v>
      </c>
      <c r="M1474" s="1">
        <v>-77.010603424899998</v>
      </c>
      <c r="N1474" s="1" t="s">
        <v>68</v>
      </c>
      <c r="O1474" s="1" t="s">
        <v>127</v>
      </c>
      <c r="P1474" s="1" t="s">
        <v>36</v>
      </c>
      <c r="Q1474" s="1">
        <v>308</v>
      </c>
      <c r="R1474" s="2" t="s">
        <v>275</v>
      </c>
      <c r="S1474" s="1">
        <v>5</v>
      </c>
      <c r="T1474" s="1"/>
      <c r="U1474" s="1"/>
      <c r="V1474" s="1">
        <v>3</v>
      </c>
      <c r="W1474" s="1">
        <v>399080.39</v>
      </c>
      <c r="X1474" s="1">
        <v>2025</v>
      </c>
      <c r="Y1474" s="5" t="s">
        <v>3900</v>
      </c>
      <c r="Z1474" s="5">
        <v>45690</v>
      </c>
      <c r="AA1474" s="5" t="str">
        <f t="shared" ref="AA1474:AA1537" si="46">TEXT(Z1474,"dddd")</f>
        <v>Sunday</v>
      </c>
      <c r="AB1474" s="1" t="s">
        <v>9539</v>
      </c>
      <c r="AC1474" s="1">
        <v>8</v>
      </c>
      <c r="AD1474" s="1" t="s">
        <v>72</v>
      </c>
      <c r="AE1474" s="5">
        <v>45690</v>
      </c>
      <c r="AF1474" s="5" t="s">
        <v>12941</v>
      </c>
      <c r="AG1474" s="1" t="s">
        <v>130</v>
      </c>
      <c r="AH1474" s="1" t="s">
        <v>68</v>
      </c>
      <c r="AI1474" s="1" t="s">
        <v>11822</v>
      </c>
      <c r="AJ1474" s="1" t="s">
        <v>277</v>
      </c>
      <c r="AK1474">
        <f t="shared" ref="AK1474:AK1537" si="47">K1474-AE1474</f>
        <v>0</v>
      </c>
    </row>
    <row r="1475" spans="1:37" x14ac:dyDescent="0.3">
      <c r="A1475" s="1">
        <v>1474</v>
      </c>
      <c r="B1475" s="1" t="s">
        <v>43</v>
      </c>
      <c r="C1475" s="1">
        <v>38.897825847500002</v>
      </c>
      <c r="D1475" s="1" t="s">
        <v>14110</v>
      </c>
      <c r="E1475" s="1" t="s">
        <v>30</v>
      </c>
      <c r="F1475" s="1" t="s">
        <v>3374</v>
      </c>
      <c r="G1475" s="1" t="s">
        <v>45</v>
      </c>
      <c r="H1475" s="1">
        <v>136664.37</v>
      </c>
      <c r="I1475" s="1" t="s">
        <v>33</v>
      </c>
      <c r="J1475" s="1">
        <v>25420412</v>
      </c>
      <c r="K1475" s="5">
        <v>45678</v>
      </c>
      <c r="L1475" s="5" t="s">
        <v>12298</v>
      </c>
      <c r="M1475" s="1">
        <v>-77.029618944800006</v>
      </c>
      <c r="N1475" s="1" t="s">
        <v>34</v>
      </c>
      <c r="O1475" s="1" t="s">
        <v>117</v>
      </c>
      <c r="P1475" s="1" t="s">
        <v>60</v>
      </c>
      <c r="Q1475" s="1">
        <v>209</v>
      </c>
      <c r="R1475" s="2" t="s">
        <v>183</v>
      </c>
      <c r="S1475" s="1">
        <v>2</v>
      </c>
      <c r="T1475" s="1" t="s">
        <v>184</v>
      </c>
      <c r="U1475" s="1"/>
      <c r="V1475" s="1">
        <v>2</v>
      </c>
      <c r="W1475" s="1">
        <v>397430.66</v>
      </c>
      <c r="X1475" s="1">
        <v>2025</v>
      </c>
      <c r="Y1475" s="5" t="s">
        <v>3901</v>
      </c>
      <c r="Z1475" s="5">
        <v>45688</v>
      </c>
      <c r="AA1475" s="5" t="str">
        <f t="shared" si="46"/>
        <v>Friday</v>
      </c>
      <c r="AB1475" s="1" t="s">
        <v>9540</v>
      </c>
      <c r="AC1475" s="1">
        <v>6</v>
      </c>
      <c r="AD1475" s="1" t="s">
        <v>40</v>
      </c>
      <c r="AE1475" s="5">
        <v>45678</v>
      </c>
      <c r="AF1475" s="5" t="s">
        <v>12190</v>
      </c>
      <c r="AG1475" s="1" t="s">
        <v>186</v>
      </c>
      <c r="AH1475" s="1" t="s">
        <v>34</v>
      </c>
      <c r="AI1475" s="1" t="s">
        <v>11820</v>
      </c>
      <c r="AJ1475" s="1" t="s">
        <v>897</v>
      </c>
      <c r="AK1475">
        <f t="shared" si="47"/>
        <v>0</v>
      </c>
    </row>
    <row r="1476" spans="1:37" x14ac:dyDescent="0.3">
      <c r="A1476" s="1">
        <v>1475</v>
      </c>
      <c r="B1476" s="1" t="s">
        <v>520</v>
      </c>
      <c r="C1476" s="1">
        <v>38.903856118199997</v>
      </c>
      <c r="D1476" s="1" t="s">
        <v>13385</v>
      </c>
      <c r="E1476" s="1" t="s">
        <v>113</v>
      </c>
      <c r="F1476" s="1" t="s">
        <v>3902</v>
      </c>
      <c r="G1476" s="1" t="s">
        <v>225</v>
      </c>
      <c r="H1476" s="1">
        <v>137335.57999999999</v>
      </c>
      <c r="I1476" s="1" t="s">
        <v>434</v>
      </c>
      <c r="J1476" s="1">
        <v>25005166</v>
      </c>
      <c r="K1476" s="5">
        <v>45669</v>
      </c>
      <c r="L1476" s="5" t="s">
        <v>11975</v>
      </c>
      <c r="M1476" s="1">
        <v>-76.931667317399999</v>
      </c>
      <c r="N1476" s="1" t="s">
        <v>116</v>
      </c>
      <c r="O1476" s="1" t="s">
        <v>523</v>
      </c>
      <c r="P1476" s="1" t="s">
        <v>60</v>
      </c>
      <c r="Q1476" s="1">
        <v>602</v>
      </c>
      <c r="R1476" s="2" t="s">
        <v>846</v>
      </c>
      <c r="S1476" s="1">
        <v>7</v>
      </c>
      <c r="T1476" s="1"/>
      <c r="U1476" s="1"/>
      <c r="V1476" s="1">
        <v>6</v>
      </c>
      <c r="W1476" s="1">
        <v>405927.12</v>
      </c>
      <c r="X1476" s="1">
        <v>2025</v>
      </c>
      <c r="Y1476" s="5" t="s">
        <v>3903</v>
      </c>
      <c r="Z1476" s="5">
        <v>45669</v>
      </c>
      <c r="AA1476" s="5" t="str">
        <f t="shared" si="46"/>
        <v>Sunday</v>
      </c>
      <c r="AB1476" s="1" t="s">
        <v>9541</v>
      </c>
      <c r="AC1476" s="1">
        <v>4</v>
      </c>
      <c r="AD1476" s="1" t="s">
        <v>121</v>
      </c>
      <c r="AE1476" s="5">
        <v>45669</v>
      </c>
      <c r="AF1476" s="5" t="s">
        <v>12813</v>
      </c>
      <c r="AG1476" s="1" t="s">
        <v>848</v>
      </c>
      <c r="AH1476" s="1" t="s">
        <v>116</v>
      </c>
      <c r="AI1476" s="1" t="s">
        <v>11825</v>
      </c>
      <c r="AJ1476" s="1" t="s">
        <v>849</v>
      </c>
      <c r="AK1476">
        <f t="shared" si="47"/>
        <v>0</v>
      </c>
    </row>
    <row r="1477" spans="1:37" x14ac:dyDescent="0.3">
      <c r="A1477" s="1">
        <v>1476</v>
      </c>
      <c r="B1477" s="1" t="s">
        <v>418</v>
      </c>
      <c r="C1477" s="1">
        <v>38.899615124599997</v>
      </c>
      <c r="D1477" s="1" t="s">
        <v>13155</v>
      </c>
      <c r="E1477" s="1" t="s">
        <v>30</v>
      </c>
      <c r="F1477" s="1" t="s">
        <v>1252</v>
      </c>
      <c r="G1477" s="1" t="s">
        <v>198</v>
      </c>
      <c r="H1477" s="1">
        <v>136862.76</v>
      </c>
      <c r="I1477" s="1" t="s">
        <v>33</v>
      </c>
      <c r="J1477" s="1">
        <v>25005368</v>
      </c>
      <c r="K1477" s="5">
        <v>45670</v>
      </c>
      <c r="L1477" s="5" t="s">
        <v>11859</v>
      </c>
      <c r="M1477" s="1">
        <v>-76.980386614799997</v>
      </c>
      <c r="N1477" s="1" t="s">
        <v>34</v>
      </c>
      <c r="O1477" s="1" t="s">
        <v>35</v>
      </c>
      <c r="P1477" s="1" t="s">
        <v>36</v>
      </c>
      <c r="Q1477" s="1">
        <v>507</v>
      </c>
      <c r="R1477" s="2" t="s">
        <v>1560</v>
      </c>
      <c r="S1477" s="1">
        <v>7</v>
      </c>
      <c r="T1477" s="1"/>
      <c r="U1477" s="1"/>
      <c r="V1477" s="1">
        <v>5</v>
      </c>
      <c r="W1477" s="1">
        <v>401701.35</v>
      </c>
      <c r="X1477" s="1">
        <v>2025</v>
      </c>
      <c r="Y1477" s="5" t="s">
        <v>3904</v>
      </c>
      <c r="Z1477" s="5">
        <v>45669</v>
      </c>
      <c r="AA1477" s="5" t="str">
        <f t="shared" si="46"/>
        <v>Sunday</v>
      </c>
      <c r="AB1477" s="1" t="s">
        <v>9542</v>
      </c>
      <c r="AC1477" s="1">
        <v>6</v>
      </c>
      <c r="AD1477" s="1" t="s">
        <v>40</v>
      </c>
      <c r="AE1477" s="5">
        <v>45669</v>
      </c>
      <c r="AF1477" s="5" t="s">
        <v>12498</v>
      </c>
      <c r="AG1477" s="1" t="s">
        <v>1562</v>
      </c>
      <c r="AH1477" s="1" t="s">
        <v>34</v>
      </c>
      <c r="AI1477" s="1" t="s">
        <v>11820</v>
      </c>
      <c r="AJ1477" s="1" t="s">
        <v>2245</v>
      </c>
      <c r="AK1477">
        <f t="shared" si="47"/>
        <v>1</v>
      </c>
    </row>
    <row r="1478" spans="1:37" x14ac:dyDescent="0.3">
      <c r="A1478" s="1">
        <v>1477</v>
      </c>
      <c r="B1478" s="1" t="s">
        <v>55</v>
      </c>
      <c r="C1478" s="1">
        <v>38.914784024900001</v>
      </c>
      <c r="D1478" s="1" t="s">
        <v>14173</v>
      </c>
      <c r="E1478" s="1" t="s">
        <v>113</v>
      </c>
      <c r="F1478" s="1" t="s">
        <v>3905</v>
      </c>
      <c r="G1478" s="1" t="s">
        <v>58</v>
      </c>
      <c r="H1478" s="1">
        <v>138546.61001400001</v>
      </c>
      <c r="I1478" s="1" t="s">
        <v>434</v>
      </c>
      <c r="J1478" s="1">
        <v>25005317</v>
      </c>
      <c r="K1478" s="5">
        <v>45669</v>
      </c>
      <c r="L1478" s="5" t="s">
        <v>11891</v>
      </c>
      <c r="M1478" s="1">
        <v>-77.018413879299999</v>
      </c>
      <c r="N1478" s="1" t="s">
        <v>116</v>
      </c>
      <c r="O1478" s="1" t="s">
        <v>59</v>
      </c>
      <c r="P1478" s="1" t="s">
        <v>36</v>
      </c>
      <c r="Q1478" s="1">
        <v>306</v>
      </c>
      <c r="R1478" s="2" t="s">
        <v>750</v>
      </c>
      <c r="S1478" s="1">
        <v>2</v>
      </c>
      <c r="T1478" s="1"/>
      <c r="U1478" s="1"/>
      <c r="V1478" s="1">
        <v>3</v>
      </c>
      <c r="W1478" s="1">
        <v>398403.03999646998</v>
      </c>
      <c r="X1478" s="1">
        <v>2025</v>
      </c>
      <c r="Y1478" s="5" t="s">
        <v>3906</v>
      </c>
      <c r="Z1478" s="5">
        <v>45669</v>
      </c>
      <c r="AA1478" s="5" t="str">
        <f t="shared" si="46"/>
        <v>Sunday</v>
      </c>
      <c r="AB1478" s="1" t="s">
        <v>9543</v>
      </c>
      <c r="AC1478" s="1">
        <v>4</v>
      </c>
      <c r="AD1478" s="1" t="s">
        <v>121</v>
      </c>
      <c r="AE1478" s="5">
        <v>45669</v>
      </c>
      <c r="AF1478" s="5" t="s">
        <v>12136</v>
      </c>
      <c r="AG1478" s="1" t="s">
        <v>63</v>
      </c>
      <c r="AH1478" s="1" t="s">
        <v>116</v>
      </c>
      <c r="AI1478" s="1" t="s">
        <v>11825</v>
      </c>
      <c r="AJ1478" s="1" t="s">
        <v>753</v>
      </c>
      <c r="AK1478">
        <f t="shared" si="47"/>
        <v>0</v>
      </c>
    </row>
    <row r="1479" spans="1:37" x14ac:dyDescent="0.3">
      <c r="A1479" s="1">
        <v>1478</v>
      </c>
      <c r="B1479" s="1" t="s">
        <v>313</v>
      </c>
      <c r="C1479" s="1">
        <v>38.913711753800001</v>
      </c>
      <c r="D1479" s="1" t="s">
        <v>13386</v>
      </c>
      <c r="E1479" s="1" t="s">
        <v>30</v>
      </c>
      <c r="F1479" s="1" t="s">
        <v>3907</v>
      </c>
      <c r="G1479" s="1" t="s">
        <v>32</v>
      </c>
      <c r="H1479" s="1">
        <v>138427.45000000001</v>
      </c>
      <c r="I1479" s="1" t="s">
        <v>33</v>
      </c>
      <c r="J1479" s="1">
        <v>25013609</v>
      </c>
      <c r="K1479" s="5">
        <v>45685</v>
      </c>
      <c r="L1479" s="5" t="s">
        <v>11906</v>
      </c>
      <c r="M1479" s="1">
        <v>-77.008212995199997</v>
      </c>
      <c r="N1479" s="1" t="s">
        <v>68</v>
      </c>
      <c r="O1479" s="1" t="s">
        <v>127</v>
      </c>
      <c r="P1479" s="1" t="s">
        <v>48</v>
      </c>
      <c r="Q1479" s="1">
        <v>502</v>
      </c>
      <c r="R1479" s="2" t="s">
        <v>1248</v>
      </c>
      <c r="S1479" s="1">
        <v>5</v>
      </c>
      <c r="T1479" s="1"/>
      <c r="U1479" s="1"/>
      <c r="V1479" s="1">
        <v>5</v>
      </c>
      <c r="W1479" s="1">
        <v>399287.71</v>
      </c>
      <c r="X1479" s="1">
        <v>2025</v>
      </c>
      <c r="Y1479" s="5" t="s">
        <v>3908</v>
      </c>
      <c r="Z1479" s="5">
        <v>45686</v>
      </c>
      <c r="AA1479" s="5" t="str">
        <f t="shared" si="46"/>
        <v>Wednesday</v>
      </c>
      <c r="AB1479" s="1" t="s">
        <v>9544</v>
      </c>
      <c r="AC1479" s="1">
        <v>8</v>
      </c>
      <c r="AD1479" s="1" t="s">
        <v>72</v>
      </c>
      <c r="AE1479" s="5">
        <v>45685</v>
      </c>
      <c r="AF1479" s="5" t="s">
        <v>11859</v>
      </c>
      <c r="AG1479" s="1" t="s">
        <v>677</v>
      </c>
      <c r="AH1479" s="1" t="s">
        <v>68</v>
      </c>
      <c r="AI1479" s="1" t="s">
        <v>11822</v>
      </c>
      <c r="AJ1479" s="1" t="s">
        <v>1250</v>
      </c>
      <c r="AK1479">
        <f t="shared" si="47"/>
        <v>0</v>
      </c>
    </row>
    <row r="1480" spans="1:37" x14ac:dyDescent="0.3">
      <c r="A1480" s="1">
        <v>1479</v>
      </c>
      <c r="B1480" s="1" t="s">
        <v>43</v>
      </c>
      <c r="C1480" s="1">
        <v>38.897825847500002</v>
      </c>
      <c r="D1480" s="1" t="s">
        <v>14110</v>
      </c>
      <c r="E1480" s="1" t="s">
        <v>30</v>
      </c>
      <c r="F1480" s="1" t="s">
        <v>3374</v>
      </c>
      <c r="G1480" s="1" t="s">
        <v>45</v>
      </c>
      <c r="H1480" s="1">
        <v>136664.37</v>
      </c>
      <c r="I1480" s="1" t="s">
        <v>33</v>
      </c>
      <c r="J1480" s="1">
        <v>25420409</v>
      </c>
      <c r="K1480" s="5">
        <v>45674</v>
      </c>
      <c r="L1480" s="5" t="s">
        <v>12426</v>
      </c>
      <c r="M1480" s="1">
        <v>-77.029618944800006</v>
      </c>
      <c r="N1480" s="1" t="s">
        <v>34</v>
      </c>
      <c r="O1480" s="1" t="s">
        <v>117</v>
      </c>
      <c r="P1480" s="1" t="s">
        <v>60</v>
      </c>
      <c r="Q1480" s="1">
        <v>209</v>
      </c>
      <c r="R1480" s="2" t="s">
        <v>183</v>
      </c>
      <c r="S1480" s="1">
        <v>2</v>
      </c>
      <c r="T1480" s="1" t="s">
        <v>184</v>
      </c>
      <c r="U1480" s="1"/>
      <c r="V1480" s="1">
        <v>2</v>
      </c>
      <c r="W1480" s="1">
        <v>397430.66</v>
      </c>
      <c r="X1480" s="1">
        <v>2025</v>
      </c>
      <c r="Y1480" s="5" t="s">
        <v>3909</v>
      </c>
      <c r="Z1480" s="5">
        <v>45688</v>
      </c>
      <c r="AA1480" s="5" t="str">
        <f t="shared" si="46"/>
        <v>Friday</v>
      </c>
      <c r="AB1480" s="1" t="s">
        <v>9545</v>
      </c>
      <c r="AC1480" s="1">
        <v>6</v>
      </c>
      <c r="AD1480" s="1" t="s">
        <v>40</v>
      </c>
      <c r="AE1480" s="5">
        <v>45674</v>
      </c>
      <c r="AF1480" s="5" t="s">
        <v>12725</v>
      </c>
      <c r="AG1480" s="1" t="s">
        <v>186</v>
      </c>
      <c r="AH1480" s="1" t="s">
        <v>34</v>
      </c>
      <c r="AI1480" s="1" t="s">
        <v>11820</v>
      </c>
      <c r="AJ1480" s="1" t="s">
        <v>897</v>
      </c>
      <c r="AK1480">
        <f t="shared" si="47"/>
        <v>0</v>
      </c>
    </row>
    <row r="1481" spans="1:37" x14ac:dyDescent="0.3">
      <c r="A1481" s="1">
        <v>1480</v>
      </c>
      <c r="B1481" s="1" t="s">
        <v>1281</v>
      </c>
      <c r="C1481" s="1">
        <v>38.912235244100003</v>
      </c>
      <c r="D1481" s="1" t="s">
        <v>14174</v>
      </c>
      <c r="E1481" s="1" t="s">
        <v>30</v>
      </c>
      <c r="F1481" s="1" t="s">
        <v>3910</v>
      </c>
      <c r="G1481" s="1" t="s">
        <v>259</v>
      </c>
      <c r="H1481" s="1">
        <v>138263.93</v>
      </c>
      <c r="I1481" s="1" t="s">
        <v>33</v>
      </c>
      <c r="J1481" s="1">
        <v>25420630</v>
      </c>
      <c r="K1481" s="5">
        <v>45678</v>
      </c>
      <c r="L1481" s="5" t="s">
        <v>11877</v>
      </c>
      <c r="M1481" s="1">
        <v>-77.029622853299998</v>
      </c>
      <c r="N1481" s="1" t="s">
        <v>34</v>
      </c>
      <c r="O1481" s="1" t="s">
        <v>452</v>
      </c>
      <c r="P1481" s="1" t="s">
        <v>60</v>
      </c>
      <c r="Q1481" s="1">
        <v>307</v>
      </c>
      <c r="R1481" s="2" t="s">
        <v>2699</v>
      </c>
      <c r="S1481" s="1">
        <v>2</v>
      </c>
      <c r="T1481" s="1"/>
      <c r="U1481" s="1"/>
      <c r="V1481" s="1">
        <v>3</v>
      </c>
      <c r="W1481" s="1">
        <v>397430.84</v>
      </c>
      <c r="X1481" s="1">
        <v>2025</v>
      </c>
      <c r="Y1481" s="5" t="s">
        <v>3911</v>
      </c>
      <c r="Z1481" s="5">
        <v>45699</v>
      </c>
      <c r="AA1481" s="5" t="str">
        <f t="shared" si="46"/>
        <v>Tuesday</v>
      </c>
      <c r="AB1481" s="1" t="s">
        <v>9546</v>
      </c>
      <c r="AC1481" s="1">
        <v>6</v>
      </c>
      <c r="AD1481" s="1" t="s">
        <v>40</v>
      </c>
      <c r="AE1481" s="5">
        <v>45678</v>
      </c>
      <c r="AF1481" s="5" t="s">
        <v>12295</v>
      </c>
      <c r="AG1481" s="1" t="s">
        <v>729</v>
      </c>
      <c r="AH1481" s="1" t="s">
        <v>34</v>
      </c>
      <c r="AI1481" s="1" t="s">
        <v>11820</v>
      </c>
      <c r="AJ1481" s="1" t="s">
        <v>3912</v>
      </c>
      <c r="AK1481">
        <f t="shared" si="47"/>
        <v>0</v>
      </c>
    </row>
    <row r="1482" spans="1:37" x14ac:dyDescent="0.3">
      <c r="A1482" s="1">
        <v>1481</v>
      </c>
      <c r="B1482" s="1" t="s">
        <v>217</v>
      </c>
      <c r="C1482" s="1">
        <v>38.9162870527</v>
      </c>
      <c r="D1482" s="1" t="s">
        <v>14175</v>
      </c>
      <c r="E1482" s="1" t="s">
        <v>113</v>
      </c>
      <c r="F1482" s="1" t="s">
        <v>3913</v>
      </c>
      <c r="G1482" s="1" t="s">
        <v>259</v>
      </c>
      <c r="H1482" s="1">
        <v>138714.06</v>
      </c>
      <c r="I1482" s="1" t="s">
        <v>33</v>
      </c>
      <c r="J1482" s="1">
        <v>25016953</v>
      </c>
      <c r="K1482" s="5">
        <v>45688</v>
      </c>
      <c r="L1482" s="5" t="s">
        <v>12427</v>
      </c>
      <c r="M1482" s="1">
        <v>-77.040064431199994</v>
      </c>
      <c r="N1482" s="1" t="s">
        <v>697</v>
      </c>
      <c r="O1482" s="1" t="s">
        <v>47</v>
      </c>
      <c r="P1482" s="1" t="s">
        <v>36</v>
      </c>
      <c r="Q1482" s="1">
        <v>301</v>
      </c>
      <c r="R1482" s="2" t="s">
        <v>1884</v>
      </c>
      <c r="S1482" s="1">
        <v>2</v>
      </c>
      <c r="T1482" s="1"/>
      <c r="U1482" s="1"/>
      <c r="V1482" s="1">
        <v>3</v>
      </c>
      <c r="W1482" s="1">
        <v>396525.45</v>
      </c>
      <c r="X1482" s="1">
        <v>2025</v>
      </c>
      <c r="Y1482" s="5" t="s">
        <v>3914</v>
      </c>
      <c r="Z1482" s="5">
        <v>45692</v>
      </c>
      <c r="AA1482" s="5" t="str">
        <f t="shared" si="46"/>
        <v>Tuesday</v>
      </c>
      <c r="AB1482" s="1" t="s">
        <v>9547</v>
      </c>
      <c r="AC1482" s="1">
        <v>2</v>
      </c>
      <c r="AD1482" s="1" t="s">
        <v>699</v>
      </c>
      <c r="AE1482" s="5">
        <v>45688</v>
      </c>
      <c r="AF1482" s="5" t="s">
        <v>12822</v>
      </c>
      <c r="AG1482" s="1" t="s">
        <v>1596</v>
      </c>
      <c r="AH1482" s="1" t="s">
        <v>697</v>
      </c>
      <c r="AI1482" s="1" t="s">
        <v>11824</v>
      </c>
      <c r="AJ1482" s="1" t="s">
        <v>1886</v>
      </c>
      <c r="AK1482">
        <f t="shared" si="47"/>
        <v>0</v>
      </c>
    </row>
    <row r="1483" spans="1:37" x14ac:dyDescent="0.3">
      <c r="A1483" s="1">
        <v>1482</v>
      </c>
      <c r="B1483" s="1" t="s">
        <v>334</v>
      </c>
      <c r="C1483" s="1">
        <v>38.920639191600003</v>
      </c>
      <c r="D1483" s="1" t="s">
        <v>13387</v>
      </c>
      <c r="E1483" s="1" t="s">
        <v>30</v>
      </c>
      <c r="F1483" s="1" t="s">
        <v>3915</v>
      </c>
      <c r="G1483" s="1" t="s">
        <v>336</v>
      </c>
      <c r="H1483" s="1">
        <v>139196.60999999999</v>
      </c>
      <c r="I1483" s="1" t="s">
        <v>33</v>
      </c>
      <c r="J1483" s="1">
        <v>25016164</v>
      </c>
      <c r="K1483" s="5">
        <v>45688</v>
      </c>
      <c r="L1483" s="5" t="s">
        <v>11884</v>
      </c>
      <c r="M1483" s="1">
        <v>-76.980077668600003</v>
      </c>
      <c r="N1483" s="1" t="s">
        <v>46</v>
      </c>
      <c r="O1483" s="1" t="s">
        <v>337</v>
      </c>
      <c r="P1483" s="1" t="s">
        <v>48</v>
      </c>
      <c r="Q1483" s="1">
        <v>505</v>
      </c>
      <c r="R1483" s="2" t="s">
        <v>338</v>
      </c>
      <c r="S1483" s="1">
        <v>5</v>
      </c>
      <c r="T1483" s="1"/>
      <c r="U1483" s="1"/>
      <c r="V1483" s="1">
        <v>5</v>
      </c>
      <c r="W1483" s="1">
        <v>401727.64</v>
      </c>
      <c r="X1483" s="1">
        <v>2025</v>
      </c>
      <c r="Y1483" s="5" t="s">
        <v>3916</v>
      </c>
      <c r="Z1483" s="5">
        <v>45690</v>
      </c>
      <c r="AA1483" s="5" t="str">
        <f t="shared" si="46"/>
        <v>Sunday</v>
      </c>
      <c r="AB1483" s="1" t="s">
        <v>9548</v>
      </c>
      <c r="AC1483" s="1">
        <v>7</v>
      </c>
      <c r="AD1483" s="1" t="s">
        <v>52</v>
      </c>
      <c r="AE1483" s="5">
        <v>45687</v>
      </c>
      <c r="AF1483" s="5" t="s">
        <v>11870</v>
      </c>
      <c r="AG1483" s="1" t="s">
        <v>340</v>
      </c>
      <c r="AH1483" s="1" t="s">
        <v>46</v>
      </c>
      <c r="AI1483" s="1" t="s">
        <v>11821</v>
      </c>
      <c r="AJ1483" s="1" t="s">
        <v>1535</v>
      </c>
      <c r="AK1483">
        <f t="shared" si="47"/>
        <v>1</v>
      </c>
    </row>
    <row r="1484" spans="1:37" x14ac:dyDescent="0.3">
      <c r="A1484" s="1">
        <v>1483</v>
      </c>
      <c r="B1484" s="1" t="s">
        <v>418</v>
      </c>
      <c r="C1484" s="1">
        <v>38.905134328700001</v>
      </c>
      <c r="D1484" s="1" t="s">
        <v>13388</v>
      </c>
      <c r="E1484" s="1" t="s">
        <v>30</v>
      </c>
      <c r="F1484" s="1" t="s">
        <v>3917</v>
      </c>
      <c r="G1484" s="1" t="s">
        <v>225</v>
      </c>
      <c r="H1484" s="2" t="s">
        <v>3918</v>
      </c>
      <c r="I1484" s="1" t="s">
        <v>33</v>
      </c>
      <c r="J1484" s="1">
        <v>25013684</v>
      </c>
      <c r="K1484" s="5">
        <v>45686</v>
      </c>
      <c r="L1484" s="5" t="s">
        <v>11932</v>
      </c>
      <c r="M1484" s="1">
        <v>-76.943404096899997</v>
      </c>
      <c r="N1484" s="1" t="s">
        <v>68</v>
      </c>
      <c r="O1484" s="1" t="s">
        <v>2937</v>
      </c>
      <c r="P1484" s="1" t="s">
        <v>60</v>
      </c>
      <c r="Q1484" s="1">
        <v>601</v>
      </c>
      <c r="R1484" s="2" t="s">
        <v>838</v>
      </c>
      <c r="S1484" s="1">
        <v>7</v>
      </c>
      <c r="T1484" s="1"/>
      <c r="U1484" s="1"/>
      <c r="V1484" s="1">
        <v>6</v>
      </c>
      <c r="W1484" s="2" t="s">
        <v>3919</v>
      </c>
      <c r="X1484" s="1">
        <v>2025</v>
      </c>
      <c r="Y1484" s="5" t="s">
        <v>3920</v>
      </c>
      <c r="Z1484" s="5">
        <v>45686</v>
      </c>
      <c r="AA1484" s="5" t="str">
        <f t="shared" si="46"/>
        <v>Wednesday</v>
      </c>
      <c r="AB1484" s="1" t="s">
        <v>9549</v>
      </c>
      <c r="AC1484" s="1">
        <v>8</v>
      </c>
      <c r="AD1484" s="1" t="s">
        <v>72</v>
      </c>
      <c r="AE1484" s="5">
        <v>45685</v>
      </c>
      <c r="AF1484" s="5" t="s">
        <v>12020</v>
      </c>
      <c r="AG1484" s="1" t="s">
        <v>840</v>
      </c>
      <c r="AH1484" s="1" t="s">
        <v>68</v>
      </c>
      <c r="AI1484" s="1" t="s">
        <v>11822</v>
      </c>
      <c r="AJ1484" s="1" t="s">
        <v>841</v>
      </c>
      <c r="AK1484">
        <f t="shared" si="47"/>
        <v>1</v>
      </c>
    </row>
    <row r="1485" spans="1:37" x14ac:dyDescent="0.3">
      <c r="A1485" s="1">
        <v>1484</v>
      </c>
      <c r="B1485" s="1" t="s">
        <v>404</v>
      </c>
      <c r="C1485" s="1">
        <v>38.931292498399998</v>
      </c>
      <c r="D1485" s="1" t="s">
        <v>14176</v>
      </c>
      <c r="E1485" s="1" t="s">
        <v>113</v>
      </c>
      <c r="F1485" s="1" t="s">
        <v>3921</v>
      </c>
      <c r="G1485" s="1" t="s">
        <v>288</v>
      </c>
      <c r="H1485" s="1">
        <v>140379.26999999999</v>
      </c>
      <c r="I1485" s="1" t="s">
        <v>434</v>
      </c>
      <c r="J1485" s="1">
        <v>25011416</v>
      </c>
      <c r="K1485" s="5">
        <v>45681</v>
      </c>
      <c r="L1485" s="5" t="s">
        <v>12428</v>
      </c>
      <c r="M1485" s="1">
        <v>-77.022501029200001</v>
      </c>
      <c r="N1485" s="1" t="s">
        <v>116</v>
      </c>
      <c r="O1485" s="1" t="s">
        <v>78</v>
      </c>
      <c r="P1485" s="1" t="s">
        <v>36</v>
      </c>
      <c r="Q1485" s="1">
        <v>409</v>
      </c>
      <c r="R1485" s="2" t="s">
        <v>1152</v>
      </c>
      <c r="S1485" s="1">
        <v>1</v>
      </c>
      <c r="T1485" s="1"/>
      <c r="U1485" s="1"/>
      <c r="V1485" s="1">
        <v>4</v>
      </c>
      <c r="W1485" s="1">
        <v>398049.03</v>
      </c>
      <c r="X1485" s="1">
        <v>2025</v>
      </c>
      <c r="Y1485" s="5" t="s">
        <v>3922</v>
      </c>
      <c r="Z1485" s="5">
        <v>45681</v>
      </c>
      <c r="AA1485" s="5" t="str">
        <f t="shared" si="46"/>
        <v>Friday</v>
      </c>
      <c r="AB1485" s="1" t="s">
        <v>9550</v>
      </c>
      <c r="AC1485" s="1">
        <v>4</v>
      </c>
      <c r="AD1485" s="1" t="s">
        <v>121</v>
      </c>
      <c r="AE1485" s="5">
        <v>45681</v>
      </c>
      <c r="AF1485" s="5" t="s">
        <v>12660</v>
      </c>
      <c r="AG1485" s="1" t="s">
        <v>975</v>
      </c>
      <c r="AH1485" s="1" t="s">
        <v>116</v>
      </c>
      <c r="AI1485" s="1" t="s">
        <v>11825</v>
      </c>
      <c r="AJ1485" s="1" t="s">
        <v>2861</v>
      </c>
      <c r="AK1485">
        <f t="shared" si="47"/>
        <v>0</v>
      </c>
    </row>
    <row r="1486" spans="1:37" x14ac:dyDescent="0.3">
      <c r="A1486" s="1">
        <v>1485</v>
      </c>
      <c r="B1486" s="1" t="s">
        <v>132</v>
      </c>
      <c r="C1486" s="1">
        <v>38.931028983899999</v>
      </c>
      <c r="D1486" s="1" t="s">
        <v>14166</v>
      </c>
      <c r="E1486" s="1" t="s">
        <v>30</v>
      </c>
      <c r="F1486" s="1" t="s">
        <v>3835</v>
      </c>
      <c r="G1486" s="1" t="s">
        <v>77</v>
      </c>
      <c r="H1486" s="1">
        <v>140350.39999999999</v>
      </c>
      <c r="I1486" s="1" t="s">
        <v>33</v>
      </c>
      <c r="J1486" s="1">
        <v>25004085</v>
      </c>
      <c r="K1486" s="5">
        <v>45666</v>
      </c>
      <c r="L1486" s="5" t="s">
        <v>12429</v>
      </c>
      <c r="M1486" s="1">
        <v>-77.036214509600001</v>
      </c>
      <c r="N1486" s="1" t="s">
        <v>46</v>
      </c>
      <c r="O1486" s="1" t="s">
        <v>78</v>
      </c>
      <c r="P1486" s="1" t="s">
        <v>36</v>
      </c>
      <c r="Q1486" s="1">
        <v>302</v>
      </c>
      <c r="R1486" s="2" t="s">
        <v>135</v>
      </c>
      <c r="S1486" s="1">
        <v>1</v>
      </c>
      <c r="T1486" s="1"/>
      <c r="U1486" s="1"/>
      <c r="V1486" s="1">
        <v>3</v>
      </c>
      <c r="W1486" s="1">
        <v>396859.98</v>
      </c>
      <c r="X1486" s="1">
        <v>2025</v>
      </c>
      <c r="Y1486" s="5" t="s">
        <v>3923</v>
      </c>
      <c r="Z1486" s="5">
        <v>45671</v>
      </c>
      <c r="AA1486" s="5" t="str">
        <f t="shared" si="46"/>
        <v>Tuesday</v>
      </c>
      <c r="AB1486" s="1" t="s">
        <v>9551</v>
      </c>
      <c r="AC1486" s="1">
        <v>7</v>
      </c>
      <c r="AD1486" s="1" t="s">
        <v>52</v>
      </c>
      <c r="AE1486" s="5">
        <v>45666</v>
      </c>
      <c r="AF1486" s="5" t="s">
        <v>12134</v>
      </c>
      <c r="AG1486" s="1" t="s">
        <v>137</v>
      </c>
      <c r="AH1486" s="1" t="s">
        <v>46</v>
      </c>
      <c r="AI1486" s="1" t="s">
        <v>11821</v>
      </c>
      <c r="AJ1486" s="1" t="s">
        <v>138</v>
      </c>
      <c r="AK1486">
        <f t="shared" si="47"/>
        <v>0</v>
      </c>
    </row>
    <row r="1487" spans="1:37" x14ac:dyDescent="0.3">
      <c r="A1487" s="1">
        <v>1486</v>
      </c>
      <c r="B1487" s="1" t="s">
        <v>243</v>
      </c>
      <c r="C1487" s="1">
        <v>38.955344172099998</v>
      </c>
      <c r="D1487" s="1" t="s">
        <v>14177</v>
      </c>
      <c r="E1487" s="1" t="s">
        <v>30</v>
      </c>
      <c r="F1487" s="1" t="s">
        <v>3924</v>
      </c>
      <c r="G1487" s="1" t="s">
        <v>93</v>
      </c>
      <c r="H1487" s="1">
        <v>143049.19</v>
      </c>
      <c r="I1487" s="1" t="s">
        <v>33</v>
      </c>
      <c r="J1487" s="1">
        <v>25006348</v>
      </c>
      <c r="K1487" s="5">
        <v>45640</v>
      </c>
      <c r="L1487" s="5" t="s">
        <v>12430</v>
      </c>
      <c r="M1487" s="1">
        <v>-77.0210507882</v>
      </c>
      <c r="N1487" s="1" t="s">
        <v>34</v>
      </c>
      <c r="O1487" s="1" t="s">
        <v>206</v>
      </c>
      <c r="P1487" s="1" t="s">
        <v>60</v>
      </c>
      <c r="Q1487" s="1">
        <v>403</v>
      </c>
      <c r="R1487" s="2" t="s">
        <v>401</v>
      </c>
      <c r="S1487" s="1">
        <v>4</v>
      </c>
      <c r="T1487" s="1"/>
      <c r="U1487" s="1"/>
      <c r="V1487" s="1">
        <v>4</v>
      </c>
      <c r="W1487" s="1">
        <v>398175.39</v>
      </c>
      <c r="X1487" s="1">
        <v>2025</v>
      </c>
      <c r="Y1487" s="5" t="s">
        <v>3925</v>
      </c>
      <c r="Z1487" s="5">
        <v>45671</v>
      </c>
      <c r="AA1487" s="5" t="str">
        <f t="shared" si="46"/>
        <v>Tuesday</v>
      </c>
      <c r="AB1487" s="1" t="s">
        <v>9552</v>
      </c>
      <c r="AC1487" s="1">
        <v>6</v>
      </c>
      <c r="AD1487" s="1" t="s">
        <v>40</v>
      </c>
      <c r="AE1487" s="5">
        <v>45640</v>
      </c>
      <c r="AF1487" s="5" t="s">
        <v>11939</v>
      </c>
      <c r="AG1487" s="1" t="s">
        <v>247</v>
      </c>
      <c r="AH1487" s="1" t="s">
        <v>34</v>
      </c>
      <c r="AI1487" s="1" t="s">
        <v>11820</v>
      </c>
      <c r="AJ1487" s="1" t="s">
        <v>1451</v>
      </c>
      <c r="AK1487">
        <f t="shared" si="47"/>
        <v>0</v>
      </c>
    </row>
    <row r="1488" spans="1:37" x14ac:dyDescent="0.3">
      <c r="A1488" s="1">
        <v>1487</v>
      </c>
      <c r="B1488" s="1" t="s">
        <v>181</v>
      </c>
      <c r="C1488" s="1">
        <v>38.912606639899998</v>
      </c>
      <c r="D1488" s="1" t="s">
        <v>14178</v>
      </c>
      <c r="E1488" s="1" t="s">
        <v>30</v>
      </c>
      <c r="F1488" s="1" t="s">
        <v>3926</v>
      </c>
      <c r="G1488" s="1" t="s">
        <v>58</v>
      </c>
      <c r="H1488" s="1">
        <v>138304.94</v>
      </c>
      <c r="I1488" s="1" t="s">
        <v>33</v>
      </c>
      <c r="J1488" s="1">
        <v>25007785</v>
      </c>
      <c r="K1488" s="5">
        <v>45674</v>
      </c>
      <c r="L1488" s="5" t="s">
        <v>11942</v>
      </c>
      <c r="M1488" s="1">
        <v>-77.020459125900004</v>
      </c>
      <c r="N1488" s="1" t="s">
        <v>68</v>
      </c>
      <c r="O1488" s="1" t="s">
        <v>452</v>
      </c>
      <c r="P1488" s="1" t="s">
        <v>60</v>
      </c>
      <c r="Q1488" s="1">
        <v>308</v>
      </c>
      <c r="R1488" s="2" t="s">
        <v>750</v>
      </c>
      <c r="S1488" s="1">
        <v>2</v>
      </c>
      <c r="T1488" s="1"/>
      <c r="U1488" s="1"/>
      <c r="V1488" s="1">
        <v>3</v>
      </c>
      <c r="W1488" s="1">
        <v>398225.61</v>
      </c>
      <c r="X1488" s="1">
        <v>2025</v>
      </c>
      <c r="Y1488" s="5" t="s">
        <v>3927</v>
      </c>
      <c r="Z1488" s="5">
        <v>45674</v>
      </c>
      <c r="AA1488" s="5" t="str">
        <f t="shared" si="46"/>
        <v>Friday</v>
      </c>
      <c r="AB1488" s="1" t="s">
        <v>9553</v>
      </c>
      <c r="AC1488" s="1">
        <v>8</v>
      </c>
      <c r="AD1488" s="1" t="s">
        <v>72</v>
      </c>
      <c r="AE1488" s="5">
        <v>45674</v>
      </c>
      <c r="AF1488" s="5" t="s">
        <v>12571</v>
      </c>
      <c r="AG1488" s="1" t="s">
        <v>455</v>
      </c>
      <c r="AH1488" s="1" t="s">
        <v>68</v>
      </c>
      <c r="AI1488" s="1" t="s">
        <v>11822</v>
      </c>
      <c r="AJ1488" s="1" t="s">
        <v>2581</v>
      </c>
      <c r="AK1488">
        <f t="shared" si="47"/>
        <v>0</v>
      </c>
    </row>
    <row r="1489" spans="1:37" x14ac:dyDescent="0.3">
      <c r="A1489" s="1">
        <v>1488</v>
      </c>
      <c r="B1489" s="1" t="s">
        <v>257</v>
      </c>
      <c r="C1489" s="1">
        <v>38.923869890799999</v>
      </c>
      <c r="D1489" s="1" t="s">
        <v>13815</v>
      </c>
      <c r="E1489" s="1" t="s">
        <v>30</v>
      </c>
      <c r="F1489" s="1" t="s">
        <v>1223</v>
      </c>
      <c r="G1489" s="1" t="s">
        <v>259</v>
      </c>
      <c r="H1489" s="1">
        <v>139555.85</v>
      </c>
      <c r="I1489" s="1" t="s">
        <v>33</v>
      </c>
      <c r="J1489" s="1">
        <v>25009045</v>
      </c>
      <c r="K1489" s="5">
        <v>45676</v>
      </c>
      <c r="L1489" s="5" t="s">
        <v>12431</v>
      </c>
      <c r="M1489" s="1">
        <v>-77.040875589199999</v>
      </c>
      <c r="N1489" s="1" t="s">
        <v>34</v>
      </c>
      <c r="O1489" s="1" t="s">
        <v>260</v>
      </c>
      <c r="P1489" s="1" t="s">
        <v>36</v>
      </c>
      <c r="Q1489" s="1">
        <v>303</v>
      </c>
      <c r="R1489" s="2" t="s">
        <v>485</v>
      </c>
      <c r="S1489" s="1">
        <v>1</v>
      </c>
      <c r="T1489" s="1" t="s">
        <v>486</v>
      </c>
      <c r="U1489" s="1"/>
      <c r="V1489" s="1">
        <v>3</v>
      </c>
      <c r="W1489" s="1">
        <v>396455.48</v>
      </c>
      <c r="X1489" s="1">
        <v>2025</v>
      </c>
      <c r="Y1489" s="5" t="s">
        <v>3928</v>
      </c>
      <c r="Z1489" s="5">
        <v>45676</v>
      </c>
      <c r="AA1489" s="5" t="str">
        <f t="shared" si="46"/>
        <v>Sunday</v>
      </c>
      <c r="AB1489" s="1" t="s">
        <v>9554</v>
      </c>
      <c r="AC1489" s="1">
        <v>6</v>
      </c>
      <c r="AD1489" s="1" t="s">
        <v>40</v>
      </c>
      <c r="AE1489" s="5">
        <v>45676</v>
      </c>
      <c r="AF1489" s="5" t="s">
        <v>12576</v>
      </c>
      <c r="AG1489" s="1" t="s">
        <v>263</v>
      </c>
      <c r="AH1489" s="1" t="s">
        <v>34</v>
      </c>
      <c r="AI1489" s="1" t="s">
        <v>11820</v>
      </c>
      <c r="AJ1489" s="1" t="s">
        <v>488</v>
      </c>
      <c r="AK1489">
        <f t="shared" si="47"/>
        <v>0</v>
      </c>
    </row>
    <row r="1490" spans="1:37" x14ac:dyDescent="0.3">
      <c r="A1490" s="1">
        <v>1489</v>
      </c>
      <c r="B1490" s="1" t="s">
        <v>65</v>
      </c>
      <c r="C1490" s="1">
        <v>38.907642221000003</v>
      </c>
      <c r="D1490" s="1" t="s">
        <v>14972</v>
      </c>
      <c r="E1490" s="1" t="s">
        <v>30</v>
      </c>
      <c r="F1490" s="1" t="s">
        <v>3929</v>
      </c>
      <c r="G1490" s="1" t="s">
        <v>32</v>
      </c>
      <c r="H1490" s="1">
        <v>137753.65</v>
      </c>
      <c r="I1490" s="1" t="s">
        <v>33</v>
      </c>
      <c r="J1490" s="1">
        <v>25005629</v>
      </c>
      <c r="K1490" s="5">
        <v>45670</v>
      </c>
      <c r="L1490" s="5" t="s">
        <v>11918</v>
      </c>
      <c r="M1490" s="1">
        <v>-76.999464919199994</v>
      </c>
      <c r="N1490" s="1" t="s">
        <v>34</v>
      </c>
      <c r="O1490" s="1" t="s">
        <v>69</v>
      </c>
      <c r="P1490" s="1" t="s">
        <v>60</v>
      </c>
      <c r="Q1490" s="1">
        <v>501</v>
      </c>
      <c r="R1490" s="2" t="s">
        <v>70</v>
      </c>
      <c r="S1490" s="1">
        <v>5</v>
      </c>
      <c r="T1490" s="1"/>
      <c r="U1490" s="1"/>
      <c r="V1490" s="1">
        <v>5</v>
      </c>
      <c r="W1490" s="1">
        <v>400046.41</v>
      </c>
      <c r="X1490" s="1">
        <v>2025</v>
      </c>
      <c r="Y1490" s="5" t="s">
        <v>3930</v>
      </c>
      <c r="Z1490" s="5">
        <v>45670</v>
      </c>
      <c r="AA1490" s="5" t="str">
        <f t="shared" si="46"/>
        <v>Monday</v>
      </c>
      <c r="AB1490" s="1" t="s">
        <v>9555</v>
      </c>
      <c r="AC1490" s="1">
        <v>6</v>
      </c>
      <c r="AD1490" s="1" t="s">
        <v>40</v>
      </c>
      <c r="AE1490" s="5">
        <v>45670</v>
      </c>
      <c r="AF1490" s="5" t="s">
        <v>12836</v>
      </c>
      <c r="AG1490" s="1" t="s">
        <v>73</v>
      </c>
      <c r="AH1490" s="1" t="s">
        <v>34</v>
      </c>
      <c r="AI1490" s="1" t="s">
        <v>11820</v>
      </c>
      <c r="AJ1490" s="1" t="s">
        <v>74</v>
      </c>
      <c r="AK1490">
        <f t="shared" si="47"/>
        <v>0</v>
      </c>
    </row>
    <row r="1491" spans="1:37" x14ac:dyDescent="0.3">
      <c r="A1491" s="1">
        <v>1490</v>
      </c>
      <c r="B1491" s="1" t="s">
        <v>148</v>
      </c>
      <c r="C1491" s="1">
        <v>38.881283483600001</v>
      </c>
      <c r="D1491" s="1" t="s">
        <v>14715</v>
      </c>
      <c r="E1491" s="1" t="s">
        <v>30</v>
      </c>
      <c r="F1491" s="1" t="s">
        <v>3931</v>
      </c>
      <c r="G1491" s="1" t="s">
        <v>115</v>
      </c>
      <c r="H1491" s="1">
        <v>134827.82</v>
      </c>
      <c r="I1491" s="1" t="s">
        <v>33</v>
      </c>
      <c r="J1491" s="1">
        <v>25007372</v>
      </c>
      <c r="K1491" s="5">
        <v>45673</v>
      </c>
      <c r="L1491" s="5" t="s">
        <v>11971</v>
      </c>
      <c r="M1491" s="1">
        <v>-77.0204333179</v>
      </c>
      <c r="N1491" s="1" t="s">
        <v>46</v>
      </c>
      <c r="O1491" s="1" t="s">
        <v>150</v>
      </c>
      <c r="P1491" s="1" t="s">
        <v>60</v>
      </c>
      <c r="Q1491" s="1">
        <v>103</v>
      </c>
      <c r="R1491" s="2" t="s">
        <v>151</v>
      </c>
      <c r="S1491" s="1">
        <v>6</v>
      </c>
      <c r="T1491" s="1" t="s">
        <v>152</v>
      </c>
      <c r="U1491" s="1"/>
      <c r="V1491" s="1">
        <v>1</v>
      </c>
      <c r="W1491" s="1">
        <v>398227.07</v>
      </c>
      <c r="X1491" s="1">
        <v>2025</v>
      </c>
      <c r="Y1491" s="5" t="s">
        <v>3932</v>
      </c>
      <c r="Z1491" s="5">
        <v>45674</v>
      </c>
      <c r="AA1491" s="5" t="str">
        <f t="shared" si="46"/>
        <v>Friday</v>
      </c>
      <c r="AB1491" s="1" t="s">
        <v>9556</v>
      </c>
      <c r="AC1491" s="1">
        <v>7</v>
      </c>
      <c r="AD1491" s="1" t="s">
        <v>52</v>
      </c>
      <c r="AE1491" s="5">
        <v>45673</v>
      </c>
      <c r="AF1491" s="5" t="s">
        <v>12942</v>
      </c>
      <c r="AG1491" s="1" t="s">
        <v>154</v>
      </c>
      <c r="AH1491" s="1" t="s">
        <v>46</v>
      </c>
      <c r="AI1491" s="1" t="s">
        <v>11821</v>
      </c>
      <c r="AJ1491" s="1" t="s">
        <v>3239</v>
      </c>
      <c r="AK1491">
        <f t="shared" si="47"/>
        <v>0</v>
      </c>
    </row>
    <row r="1492" spans="1:37" x14ac:dyDescent="0.3">
      <c r="A1492" s="1">
        <v>1491</v>
      </c>
      <c r="B1492" s="1" t="s">
        <v>65</v>
      </c>
      <c r="C1492" s="1">
        <v>38.907507277000001</v>
      </c>
      <c r="D1492" s="1" t="s">
        <v>13389</v>
      </c>
      <c r="E1492" s="1" t="s">
        <v>30</v>
      </c>
      <c r="F1492" s="1" t="s">
        <v>3933</v>
      </c>
      <c r="G1492" s="1" t="s">
        <v>32</v>
      </c>
      <c r="H1492" s="1">
        <v>137738.67000000001</v>
      </c>
      <c r="I1492" s="1" t="s">
        <v>33</v>
      </c>
      <c r="J1492" s="1">
        <v>25013801</v>
      </c>
      <c r="K1492" s="5">
        <v>45686</v>
      </c>
      <c r="L1492" s="5" t="s">
        <v>11877</v>
      </c>
      <c r="M1492" s="1">
        <v>-77.000235661100007</v>
      </c>
      <c r="N1492" s="1" t="s">
        <v>68</v>
      </c>
      <c r="O1492" s="1" t="s">
        <v>69</v>
      </c>
      <c r="P1492" s="1" t="s">
        <v>60</v>
      </c>
      <c r="Q1492" s="1">
        <v>501</v>
      </c>
      <c r="R1492" s="2" t="s">
        <v>70</v>
      </c>
      <c r="S1492" s="1">
        <v>5</v>
      </c>
      <c r="T1492" s="1"/>
      <c r="U1492" s="1"/>
      <c r="V1492" s="1">
        <v>5</v>
      </c>
      <c r="W1492" s="1">
        <v>399979.56</v>
      </c>
      <c r="X1492" s="1">
        <v>2025</v>
      </c>
      <c r="Y1492" s="5" t="s">
        <v>3934</v>
      </c>
      <c r="Z1492" s="5">
        <v>45686</v>
      </c>
      <c r="AA1492" s="5" t="str">
        <f t="shared" si="46"/>
        <v>Wednesday</v>
      </c>
      <c r="AB1492" s="1" t="s">
        <v>9557</v>
      </c>
      <c r="AC1492" s="1">
        <v>8</v>
      </c>
      <c r="AD1492" s="1" t="s">
        <v>72</v>
      </c>
      <c r="AE1492" s="5">
        <v>45686</v>
      </c>
      <c r="AF1492" s="5" t="s">
        <v>12045</v>
      </c>
      <c r="AG1492" s="1" t="s">
        <v>73</v>
      </c>
      <c r="AH1492" s="1" t="s">
        <v>68</v>
      </c>
      <c r="AI1492" s="1" t="s">
        <v>11822</v>
      </c>
      <c r="AJ1492" s="1" t="s">
        <v>74</v>
      </c>
      <c r="AK1492">
        <f t="shared" si="47"/>
        <v>0</v>
      </c>
    </row>
    <row r="1493" spans="1:37" x14ac:dyDescent="0.3">
      <c r="A1493" s="1">
        <v>1492</v>
      </c>
      <c r="B1493" s="1" t="s">
        <v>132</v>
      </c>
      <c r="C1493" s="1">
        <v>38.934568859300001</v>
      </c>
      <c r="D1493" s="1" t="s">
        <v>14179</v>
      </c>
      <c r="E1493" s="1" t="s">
        <v>30</v>
      </c>
      <c r="F1493" s="1" t="s">
        <v>3935</v>
      </c>
      <c r="G1493" s="1" t="s">
        <v>288</v>
      </c>
      <c r="H1493" s="1">
        <v>140743.17000000001</v>
      </c>
      <c r="I1493" s="1" t="s">
        <v>33</v>
      </c>
      <c r="J1493" s="1">
        <v>25015825</v>
      </c>
      <c r="K1493" s="5"/>
      <c r="L1493" s="5"/>
      <c r="M1493" s="1">
        <v>-77.030297746800002</v>
      </c>
      <c r="N1493" s="1" t="s">
        <v>46</v>
      </c>
      <c r="O1493" s="1" t="s">
        <v>78</v>
      </c>
      <c r="P1493" s="1" t="s">
        <v>60</v>
      </c>
      <c r="Q1493" s="1">
        <v>408</v>
      </c>
      <c r="R1493" s="2" t="s">
        <v>213</v>
      </c>
      <c r="S1493" s="1">
        <v>1</v>
      </c>
      <c r="T1493" s="1"/>
      <c r="U1493" s="1"/>
      <c r="V1493" s="1">
        <v>4</v>
      </c>
      <c r="W1493" s="1">
        <v>397373.13</v>
      </c>
      <c r="X1493" s="1">
        <v>2025</v>
      </c>
      <c r="Y1493" s="5" t="s">
        <v>3936</v>
      </c>
      <c r="Z1493" s="5">
        <v>45690</v>
      </c>
      <c r="AA1493" s="5" t="str">
        <f t="shared" si="46"/>
        <v>Sunday</v>
      </c>
      <c r="AB1493" s="1" t="s">
        <v>9558</v>
      </c>
      <c r="AC1493" s="1">
        <v>7</v>
      </c>
      <c r="AD1493" s="1" t="s">
        <v>52</v>
      </c>
      <c r="AE1493" s="5">
        <v>45689</v>
      </c>
      <c r="AF1493" s="5" t="s">
        <v>8185</v>
      </c>
      <c r="AG1493" s="1" t="s">
        <v>290</v>
      </c>
      <c r="AH1493" s="1" t="s">
        <v>46</v>
      </c>
      <c r="AI1493" s="1" t="s">
        <v>11821</v>
      </c>
      <c r="AJ1493" s="1" t="s">
        <v>216</v>
      </c>
      <c r="AK1493">
        <f t="shared" si="47"/>
        <v>-45689</v>
      </c>
    </row>
    <row r="1494" spans="1:37" x14ac:dyDescent="0.3">
      <c r="A1494" s="1">
        <v>1493</v>
      </c>
      <c r="B1494" s="1" t="s">
        <v>105</v>
      </c>
      <c r="C1494" s="1">
        <v>38.9590372567</v>
      </c>
      <c r="D1494" s="1" t="s">
        <v>13259</v>
      </c>
      <c r="E1494" s="1" t="s">
        <v>30</v>
      </c>
      <c r="F1494" s="1" t="s">
        <v>2458</v>
      </c>
      <c r="G1494" s="1" t="s">
        <v>107</v>
      </c>
      <c r="H1494" s="1">
        <v>143458.96</v>
      </c>
      <c r="I1494" s="1" t="s">
        <v>33</v>
      </c>
      <c r="J1494" s="1">
        <v>25015957</v>
      </c>
      <c r="K1494" s="5">
        <v>45690</v>
      </c>
      <c r="L1494" s="5" t="s">
        <v>12083</v>
      </c>
      <c r="M1494" s="1">
        <v>-76.994574030899997</v>
      </c>
      <c r="N1494" s="1" t="s">
        <v>68</v>
      </c>
      <c r="O1494" s="1" t="s">
        <v>252</v>
      </c>
      <c r="P1494" s="1" t="s">
        <v>36</v>
      </c>
      <c r="Q1494" s="1">
        <v>406</v>
      </c>
      <c r="R1494" s="2" t="s">
        <v>1565</v>
      </c>
      <c r="S1494" s="1">
        <v>4</v>
      </c>
      <c r="T1494" s="1"/>
      <c r="U1494" s="1"/>
      <c r="V1494" s="1">
        <v>4</v>
      </c>
      <c r="W1494" s="1">
        <v>400470.28</v>
      </c>
      <c r="X1494" s="1">
        <v>2025</v>
      </c>
      <c r="Y1494" s="5" t="s">
        <v>3937</v>
      </c>
      <c r="Z1494" s="5">
        <v>45690</v>
      </c>
      <c r="AA1494" s="5" t="str">
        <f t="shared" si="46"/>
        <v>Sunday</v>
      </c>
      <c r="AB1494" s="1" t="s">
        <v>9559</v>
      </c>
      <c r="AC1494" s="1">
        <v>8</v>
      </c>
      <c r="AD1494" s="1" t="s">
        <v>72</v>
      </c>
      <c r="AE1494" s="5">
        <v>45689</v>
      </c>
      <c r="AF1494" s="5" t="s">
        <v>11989</v>
      </c>
      <c r="AG1494" s="1" t="s">
        <v>110</v>
      </c>
      <c r="AH1494" s="1" t="s">
        <v>68</v>
      </c>
      <c r="AI1494" s="1" t="s">
        <v>11822</v>
      </c>
      <c r="AJ1494" s="1" t="s">
        <v>1567</v>
      </c>
      <c r="AK1494">
        <f t="shared" si="47"/>
        <v>1</v>
      </c>
    </row>
    <row r="1495" spans="1:37" x14ac:dyDescent="0.3">
      <c r="A1495" s="1">
        <v>1494</v>
      </c>
      <c r="B1495" s="1" t="s">
        <v>418</v>
      </c>
      <c r="C1495" s="1">
        <v>38.908546057599999</v>
      </c>
      <c r="D1495" s="1" t="s">
        <v>13390</v>
      </c>
      <c r="E1495" s="1" t="s">
        <v>30</v>
      </c>
      <c r="F1495" s="1" t="s">
        <v>3938</v>
      </c>
      <c r="G1495" s="1" t="s">
        <v>225</v>
      </c>
      <c r="H1495" s="2" t="s">
        <v>3939</v>
      </c>
      <c r="I1495" s="1" t="s">
        <v>33</v>
      </c>
      <c r="J1495" s="1">
        <v>25018050</v>
      </c>
      <c r="K1495" s="5">
        <v>45694</v>
      </c>
      <c r="L1495" s="5" t="s">
        <v>12400</v>
      </c>
      <c r="M1495" s="1">
        <v>-76.941239097199997</v>
      </c>
      <c r="N1495" s="1" t="s">
        <v>34</v>
      </c>
      <c r="O1495" s="1" t="s">
        <v>2937</v>
      </c>
      <c r="P1495" s="1" t="s">
        <v>36</v>
      </c>
      <c r="Q1495" s="1">
        <v>601</v>
      </c>
      <c r="R1495" s="2" t="s">
        <v>838</v>
      </c>
      <c r="S1495" s="1">
        <v>7</v>
      </c>
      <c r="T1495" s="1"/>
      <c r="U1495" s="1"/>
      <c r="V1495" s="1">
        <v>6</v>
      </c>
      <c r="W1495" s="2" t="s">
        <v>3940</v>
      </c>
      <c r="X1495" s="1">
        <v>2025</v>
      </c>
      <c r="Y1495" s="5" t="s">
        <v>3941</v>
      </c>
      <c r="Z1495" s="5">
        <v>45694</v>
      </c>
      <c r="AA1495" s="5" t="str">
        <f t="shared" si="46"/>
        <v>Thursday</v>
      </c>
      <c r="AB1495" s="1" t="s">
        <v>9560</v>
      </c>
      <c r="AC1495" s="1">
        <v>6</v>
      </c>
      <c r="AD1495" s="1" t="s">
        <v>40</v>
      </c>
      <c r="AE1495" s="5">
        <v>45694</v>
      </c>
      <c r="AF1495" s="5" t="s">
        <v>12294</v>
      </c>
      <c r="AG1495" s="1" t="s">
        <v>840</v>
      </c>
      <c r="AH1495" s="1" t="s">
        <v>34</v>
      </c>
      <c r="AI1495" s="1" t="s">
        <v>11820</v>
      </c>
      <c r="AJ1495" s="1" t="s">
        <v>841</v>
      </c>
      <c r="AK1495">
        <f t="shared" si="47"/>
        <v>0</v>
      </c>
    </row>
    <row r="1496" spans="1:37" x14ac:dyDescent="0.3">
      <c r="A1496" s="1">
        <v>1495</v>
      </c>
      <c r="B1496" s="1" t="s">
        <v>313</v>
      </c>
      <c r="C1496" s="1">
        <v>38.912230445600002</v>
      </c>
      <c r="D1496" s="1" t="s">
        <v>13270</v>
      </c>
      <c r="E1496" s="1" t="s">
        <v>30</v>
      </c>
      <c r="F1496" s="1" t="s">
        <v>2565</v>
      </c>
      <c r="G1496" s="1" t="s">
        <v>32</v>
      </c>
      <c r="H1496" s="1">
        <v>138262.99</v>
      </c>
      <c r="I1496" s="1" t="s">
        <v>33</v>
      </c>
      <c r="J1496" s="1">
        <v>25018249</v>
      </c>
      <c r="K1496" s="5">
        <v>45695</v>
      </c>
      <c r="L1496" s="5" t="s">
        <v>11931</v>
      </c>
      <c r="M1496" s="1">
        <v>-77.004475666000005</v>
      </c>
      <c r="N1496" s="1" t="s">
        <v>11828</v>
      </c>
      <c r="O1496" s="1" t="s">
        <v>127</v>
      </c>
      <c r="P1496" s="1" t="s">
        <v>48</v>
      </c>
      <c r="Q1496" s="1">
        <v>502</v>
      </c>
      <c r="R1496" s="2" t="s">
        <v>675</v>
      </c>
      <c r="S1496" s="1">
        <v>5</v>
      </c>
      <c r="T1496" s="1" t="s">
        <v>38</v>
      </c>
      <c r="U1496" s="1"/>
      <c r="V1496" s="1">
        <v>5</v>
      </c>
      <c r="W1496" s="1">
        <v>399611.83</v>
      </c>
      <c r="X1496" s="1">
        <v>2025</v>
      </c>
      <c r="Y1496" s="5" t="s">
        <v>3942</v>
      </c>
      <c r="Z1496" s="5">
        <v>45695</v>
      </c>
      <c r="AA1496" s="5" t="str">
        <f t="shared" si="46"/>
        <v>Friday</v>
      </c>
      <c r="AB1496" s="1" t="s">
        <v>9561</v>
      </c>
      <c r="AC1496" s="1">
        <v>5</v>
      </c>
      <c r="AD1496" s="1" t="s">
        <v>11829</v>
      </c>
      <c r="AE1496" s="5">
        <v>45695</v>
      </c>
      <c r="AF1496" s="5" t="s">
        <v>12828</v>
      </c>
      <c r="AG1496" s="1" t="s">
        <v>677</v>
      </c>
      <c r="AH1496" s="1" t="s">
        <v>11828</v>
      </c>
      <c r="AI1496" s="1" t="s">
        <v>11828</v>
      </c>
      <c r="AJ1496" s="1" t="s">
        <v>1169</v>
      </c>
      <c r="AK1496">
        <f t="shared" si="47"/>
        <v>0</v>
      </c>
    </row>
    <row r="1497" spans="1:37" x14ac:dyDescent="0.3">
      <c r="A1497" s="1">
        <v>1496</v>
      </c>
      <c r="B1497" s="1" t="s">
        <v>404</v>
      </c>
      <c r="C1497" s="1">
        <v>38.923682323000001</v>
      </c>
      <c r="D1497" s="1" t="s">
        <v>14180</v>
      </c>
      <c r="E1497" s="1" t="s">
        <v>30</v>
      </c>
      <c r="F1497" s="1" t="s">
        <v>3943</v>
      </c>
      <c r="G1497" s="1" t="s">
        <v>58</v>
      </c>
      <c r="H1497" s="1">
        <v>139534.45000000001</v>
      </c>
      <c r="I1497" s="1" t="s">
        <v>33</v>
      </c>
      <c r="J1497" s="1">
        <v>25020367</v>
      </c>
      <c r="K1497" s="5">
        <v>45699</v>
      </c>
      <c r="L1497" s="5" t="s">
        <v>12432</v>
      </c>
      <c r="M1497" s="1">
        <v>-77.021284767300003</v>
      </c>
      <c r="N1497" s="1" t="s">
        <v>46</v>
      </c>
      <c r="O1497" s="1" t="s">
        <v>59</v>
      </c>
      <c r="P1497" s="1" t="s">
        <v>60</v>
      </c>
      <c r="Q1497" s="1">
        <v>306</v>
      </c>
      <c r="R1497" s="2" t="s">
        <v>406</v>
      </c>
      <c r="S1497" s="1">
        <v>1</v>
      </c>
      <c r="T1497" s="1"/>
      <c r="U1497" s="1"/>
      <c r="V1497" s="1">
        <v>3</v>
      </c>
      <c r="W1497" s="1">
        <v>398154.29</v>
      </c>
      <c r="X1497" s="1">
        <v>2025</v>
      </c>
      <c r="Y1497" s="5" t="s">
        <v>3944</v>
      </c>
      <c r="Z1497" s="5">
        <v>45700</v>
      </c>
      <c r="AA1497" s="5" t="str">
        <f t="shared" si="46"/>
        <v>Wednesday</v>
      </c>
      <c r="AB1497" s="1" t="s">
        <v>9562</v>
      </c>
      <c r="AC1497" s="1">
        <v>7</v>
      </c>
      <c r="AD1497" s="1" t="s">
        <v>52</v>
      </c>
      <c r="AE1497" s="5">
        <v>45698</v>
      </c>
      <c r="AF1497" s="5" t="s">
        <v>12392</v>
      </c>
      <c r="AG1497" s="1" t="s">
        <v>63</v>
      </c>
      <c r="AH1497" s="1" t="s">
        <v>46</v>
      </c>
      <c r="AI1497" s="1" t="s">
        <v>11821</v>
      </c>
      <c r="AJ1497" s="1" t="s">
        <v>408</v>
      </c>
      <c r="AK1497">
        <f t="shared" si="47"/>
        <v>1</v>
      </c>
    </row>
    <row r="1498" spans="1:37" x14ac:dyDescent="0.3">
      <c r="A1498" s="1">
        <v>1497</v>
      </c>
      <c r="B1498" s="1" t="s">
        <v>540</v>
      </c>
      <c r="C1498" s="1">
        <v>38.936969149699998</v>
      </c>
      <c r="D1498" s="1" t="s">
        <v>14044</v>
      </c>
      <c r="E1498" s="1" t="s">
        <v>30</v>
      </c>
      <c r="F1498" s="1" t="s">
        <v>2983</v>
      </c>
      <c r="G1498" s="1" t="s">
        <v>288</v>
      </c>
      <c r="H1498" s="1">
        <v>141009.47</v>
      </c>
      <c r="I1498" s="1" t="s">
        <v>33</v>
      </c>
      <c r="J1498" s="1">
        <v>25022601</v>
      </c>
      <c r="K1498" s="5"/>
      <c r="L1498" s="5"/>
      <c r="M1498" s="1">
        <v>-77.024398576999999</v>
      </c>
      <c r="N1498" s="1" t="s">
        <v>34</v>
      </c>
      <c r="O1498" s="1" t="s">
        <v>206</v>
      </c>
      <c r="P1498" s="1" t="s">
        <v>36</v>
      </c>
      <c r="Q1498" s="1">
        <v>404</v>
      </c>
      <c r="R1498" s="2" t="s">
        <v>1519</v>
      </c>
      <c r="S1498" s="1">
        <v>4</v>
      </c>
      <c r="T1498" s="1"/>
      <c r="U1498" s="1"/>
      <c r="V1498" s="1">
        <v>4</v>
      </c>
      <c r="W1498" s="1">
        <v>397884.67</v>
      </c>
      <c r="X1498" s="1">
        <v>2025</v>
      </c>
      <c r="Y1498" s="5" t="s">
        <v>3945</v>
      </c>
      <c r="Z1498" s="5">
        <v>45703</v>
      </c>
      <c r="AA1498" s="5" t="str">
        <f t="shared" si="46"/>
        <v>Saturday</v>
      </c>
      <c r="AB1498" s="1" t="s">
        <v>9563</v>
      </c>
      <c r="AC1498" s="1">
        <v>6</v>
      </c>
      <c r="AD1498" s="1" t="s">
        <v>40</v>
      </c>
      <c r="AE1498" s="5">
        <v>45703</v>
      </c>
      <c r="AF1498" s="5" t="s">
        <v>12943</v>
      </c>
      <c r="AG1498" s="1" t="s">
        <v>1015</v>
      </c>
      <c r="AH1498" s="1" t="s">
        <v>34</v>
      </c>
      <c r="AI1498" s="1" t="s">
        <v>11820</v>
      </c>
      <c r="AJ1498" s="1" t="s">
        <v>1727</v>
      </c>
      <c r="AK1498">
        <f t="shared" si="47"/>
        <v>-45703</v>
      </c>
    </row>
    <row r="1499" spans="1:37" x14ac:dyDescent="0.3">
      <c r="A1499" s="1">
        <v>1498</v>
      </c>
      <c r="B1499" s="1" t="s">
        <v>334</v>
      </c>
      <c r="C1499" s="1">
        <v>38.925973149800001</v>
      </c>
      <c r="D1499" s="1" t="s">
        <v>13391</v>
      </c>
      <c r="E1499" s="1" t="s">
        <v>113</v>
      </c>
      <c r="F1499" s="1" t="s">
        <v>3946</v>
      </c>
      <c r="G1499" s="1" t="s">
        <v>336</v>
      </c>
      <c r="H1499" s="1">
        <v>139788.68</v>
      </c>
      <c r="I1499" s="1" t="s">
        <v>638</v>
      </c>
      <c r="J1499" s="1">
        <v>25004505</v>
      </c>
      <c r="K1499" s="5">
        <v>45667</v>
      </c>
      <c r="L1499" s="5" t="s">
        <v>11870</v>
      </c>
      <c r="M1499" s="1">
        <v>-76.982594391600003</v>
      </c>
      <c r="N1499" s="1" t="s">
        <v>116</v>
      </c>
      <c r="O1499" s="1" t="s">
        <v>337</v>
      </c>
      <c r="P1499" s="1" t="s">
        <v>36</v>
      </c>
      <c r="Q1499" s="1">
        <v>505</v>
      </c>
      <c r="R1499" s="2" t="s">
        <v>338</v>
      </c>
      <c r="S1499" s="1">
        <v>5</v>
      </c>
      <c r="T1499" s="1"/>
      <c r="U1499" s="1"/>
      <c r="V1499" s="1">
        <v>5</v>
      </c>
      <c r="W1499" s="1">
        <v>401509.28</v>
      </c>
      <c r="X1499" s="1">
        <v>2025</v>
      </c>
      <c r="Y1499" s="5" t="s">
        <v>3947</v>
      </c>
      <c r="Z1499" s="5">
        <v>45667</v>
      </c>
      <c r="AA1499" s="5" t="str">
        <f t="shared" si="46"/>
        <v>Friday</v>
      </c>
      <c r="AB1499" s="1" t="s">
        <v>9564</v>
      </c>
      <c r="AC1499" s="1">
        <v>4</v>
      </c>
      <c r="AD1499" s="1" t="s">
        <v>121</v>
      </c>
      <c r="AE1499" s="5">
        <v>45667</v>
      </c>
      <c r="AF1499" s="5" t="s">
        <v>12328</v>
      </c>
      <c r="AG1499" s="1" t="s">
        <v>340</v>
      </c>
      <c r="AH1499" s="1" t="s">
        <v>116</v>
      </c>
      <c r="AI1499" s="1" t="s">
        <v>11825</v>
      </c>
      <c r="AJ1499" s="1" t="s">
        <v>1535</v>
      </c>
      <c r="AK1499">
        <f t="shared" si="47"/>
        <v>0</v>
      </c>
    </row>
    <row r="1500" spans="1:37" x14ac:dyDescent="0.3">
      <c r="A1500" s="1">
        <v>1499</v>
      </c>
      <c r="B1500" s="1" t="s">
        <v>217</v>
      </c>
      <c r="C1500" s="1">
        <v>38.912608989900001</v>
      </c>
      <c r="D1500" s="1" t="s">
        <v>14181</v>
      </c>
      <c r="E1500" s="1" t="s">
        <v>113</v>
      </c>
      <c r="F1500" s="1" t="s">
        <v>3949</v>
      </c>
      <c r="G1500" s="1" t="s">
        <v>259</v>
      </c>
      <c r="H1500" s="1">
        <v>138305.67000000001</v>
      </c>
      <c r="I1500" s="1" t="s">
        <v>33</v>
      </c>
      <c r="J1500" s="1">
        <v>25002382</v>
      </c>
      <c r="K1500" s="5">
        <v>45662</v>
      </c>
      <c r="L1500" s="5" t="s">
        <v>12165</v>
      </c>
      <c r="M1500" s="1">
        <v>-77.0374991945</v>
      </c>
      <c r="N1500" s="1" t="s">
        <v>697</v>
      </c>
      <c r="O1500" s="1" t="s">
        <v>47</v>
      </c>
      <c r="P1500" s="1" t="s">
        <v>36</v>
      </c>
      <c r="Q1500" s="1">
        <v>301</v>
      </c>
      <c r="R1500" s="2" t="s">
        <v>470</v>
      </c>
      <c r="S1500" s="1">
        <v>2</v>
      </c>
      <c r="T1500" s="1"/>
      <c r="U1500" s="1"/>
      <c r="V1500" s="1">
        <v>3</v>
      </c>
      <c r="W1500" s="1">
        <v>396747.75</v>
      </c>
      <c r="X1500" s="1">
        <v>2025</v>
      </c>
      <c r="Y1500" s="5" t="s">
        <v>3950</v>
      </c>
      <c r="Z1500" s="5">
        <v>45662</v>
      </c>
      <c r="AA1500" s="5" t="str">
        <f t="shared" si="46"/>
        <v>Sunday</v>
      </c>
      <c r="AB1500" s="1" t="s">
        <v>9565</v>
      </c>
      <c r="AC1500" s="1">
        <v>2</v>
      </c>
      <c r="AD1500" s="1" t="s">
        <v>699</v>
      </c>
      <c r="AE1500" s="5">
        <v>45661</v>
      </c>
      <c r="AF1500" s="5" t="s">
        <v>12235</v>
      </c>
      <c r="AG1500" s="1" t="s">
        <v>472</v>
      </c>
      <c r="AH1500" s="1" t="s">
        <v>697</v>
      </c>
      <c r="AI1500" s="1" t="s">
        <v>11824</v>
      </c>
      <c r="AJ1500" s="1" t="s">
        <v>473</v>
      </c>
      <c r="AK1500">
        <f t="shared" si="47"/>
        <v>1</v>
      </c>
    </row>
    <row r="1501" spans="1:37" x14ac:dyDescent="0.3">
      <c r="A1501" s="1">
        <v>1500</v>
      </c>
      <c r="B1501" s="1" t="s">
        <v>342</v>
      </c>
      <c r="C1501" s="1">
        <v>38.879279175699999</v>
      </c>
      <c r="D1501" s="1" t="s">
        <v>14973</v>
      </c>
      <c r="E1501" s="1" t="s">
        <v>30</v>
      </c>
      <c r="F1501" s="1" t="s">
        <v>3951</v>
      </c>
      <c r="G1501" s="1" t="s">
        <v>236</v>
      </c>
      <c r="H1501" s="2" t="s">
        <v>3952</v>
      </c>
      <c r="I1501" s="1" t="s">
        <v>33</v>
      </c>
      <c r="J1501" s="1">
        <v>25420408</v>
      </c>
      <c r="K1501" s="5">
        <v>45685</v>
      </c>
      <c r="L1501" s="5" t="s">
        <v>12218</v>
      </c>
      <c r="M1501" s="1">
        <v>-76.989277683799997</v>
      </c>
      <c r="N1501" s="1" t="s">
        <v>34</v>
      </c>
      <c r="O1501" s="1" t="s">
        <v>346</v>
      </c>
      <c r="P1501" s="1" t="s">
        <v>60</v>
      </c>
      <c r="Q1501" s="1">
        <v>106</v>
      </c>
      <c r="R1501" s="2" t="s">
        <v>871</v>
      </c>
      <c r="S1501" s="1">
        <v>6</v>
      </c>
      <c r="T1501" s="1"/>
      <c r="U1501" s="1"/>
      <c r="V1501" s="1">
        <v>1</v>
      </c>
      <c r="W1501" s="2" t="s">
        <v>3953</v>
      </c>
      <c r="X1501" s="1">
        <v>2025</v>
      </c>
      <c r="Y1501" s="5" t="s">
        <v>3954</v>
      </c>
      <c r="Z1501" s="5">
        <v>45688</v>
      </c>
      <c r="AA1501" s="5" t="str">
        <f t="shared" si="46"/>
        <v>Friday</v>
      </c>
      <c r="AB1501" s="1" t="s">
        <v>9566</v>
      </c>
      <c r="AC1501" s="1">
        <v>6</v>
      </c>
      <c r="AD1501" s="1" t="s">
        <v>40</v>
      </c>
      <c r="AE1501" s="5">
        <v>45685</v>
      </c>
      <c r="AF1501" s="5" t="s">
        <v>12440</v>
      </c>
      <c r="AG1501" s="1" t="s">
        <v>874</v>
      </c>
      <c r="AH1501" s="1" t="s">
        <v>34</v>
      </c>
      <c r="AI1501" s="1" t="s">
        <v>11820</v>
      </c>
      <c r="AJ1501" s="1" t="s">
        <v>3955</v>
      </c>
      <c r="AK1501">
        <f t="shared" si="47"/>
        <v>0</v>
      </c>
    </row>
    <row r="1502" spans="1:37" x14ac:dyDescent="0.3">
      <c r="A1502" s="1">
        <v>1501</v>
      </c>
      <c r="B1502" s="1" t="s">
        <v>105</v>
      </c>
      <c r="C1502" s="1">
        <v>38.9587613319</v>
      </c>
      <c r="D1502" s="1" t="s">
        <v>13392</v>
      </c>
      <c r="E1502" s="1" t="s">
        <v>30</v>
      </c>
      <c r="F1502" s="1" t="s">
        <v>3956</v>
      </c>
      <c r="G1502" s="1" t="s">
        <v>107</v>
      </c>
      <c r="H1502" s="1">
        <v>143428.32</v>
      </c>
      <c r="I1502" s="1" t="s">
        <v>33</v>
      </c>
      <c r="J1502" s="1">
        <v>25420636</v>
      </c>
      <c r="K1502" s="5">
        <v>45674</v>
      </c>
      <c r="L1502" s="5" t="s">
        <v>8185</v>
      </c>
      <c r="M1502" s="1">
        <v>-77.0029668034</v>
      </c>
      <c r="N1502" s="1" t="s">
        <v>46</v>
      </c>
      <c r="O1502" s="1" t="s">
        <v>252</v>
      </c>
      <c r="P1502" s="1" t="s">
        <v>60</v>
      </c>
      <c r="Q1502" s="1">
        <v>406</v>
      </c>
      <c r="R1502" s="2" t="s">
        <v>108</v>
      </c>
      <c r="S1502" s="1">
        <v>4</v>
      </c>
      <c r="T1502" s="1"/>
      <c r="U1502" s="1"/>
      <c r="V1502" s="1">
        <v>4</v>
      </c>
      <c r="W1502" s="1">
        <v>399742.86</v>
      </c>
      <c r="X1502" s="1">
        <v>2025</v>
      </c>
      <c r="Y1502" s="5" t="s">
        <v>3958</v>
      </c>
      <c r="Z1502" s="5">
        <v>45699</v>
      </c>
      <c r="AA1502" s="5" t="str">
        <f t="shared" si="46"/>
        <v>Tuesday</v>
      </c>
      <c r="AB1502" s="1" t="s">
        <v>9567</v>
      </c>
      <c r="AC1502" s="1">
        <v>7</v>
      </c>
      <c r="AD1502" s="1" t="s">
        <v>52</v>
      </c>
      <c r="AE1502" s="5">
        <v>45671</v>
      </c>
      <c r="AF1502" s="5" t="s">
        <v>11919</v>
      </c>
      <c r="AG1502" s="1" t="s">
        <v>110</v>
      </c>
      <c r="AH1502" s="1" t="s">
        <v>46</v>
      </c>
      <c r="AI1502" s="1" t="s">
        <v>11821</v>
      </c>
      <c r="AJ1502" s="1" t="s">
        <v>111</v>
      </c>
      <c r="AK1502">
        <f t="shared" si="47"/>
        <v>3</v>
      </c>
    </row>
    <row r="1503" spans="1:37" x14ac:dyDescent="0.3">
      <c r="A1503" s="1">
        <v>1502</v>
      </c>
      <c r="B1503" s="1" t="s">
        <v>360</v>
      </c>
      <c r="C1503" s="1">
        <v>38.900198697900002</v>
      </c>
      <c r="D1503" s="1" t="s">
        <v>13281</v>
      </c>
      <c r="E1503" s="1" t="s">
        <v>30</v>
      </c>
      <c r="F1503" s="1" t="s">
        <v>2730</v>
      </c>
      <c r="G1503" s="1" t="s">
        <v>344</v>
      </c>
      <c r="H1503" s="1">
        <v>136927.44</v>
      </c>
      <c r="I1503" s="1" t="s">
        <v>33</v>
      </c>
      <c r="J1503" s="1">
        <v>25003830</v>
      </c>
      <c r="K1503" s="5">
        <v>45666</v>
      </c>
      <c r="L1503" s="5" t="s">
        <v>12347</v>
      </c>
      <c r="M1503" s="1">
        <v>-76.986906242100005</v>
      </c>
      <c r="N1503" s="1" t="s">
        <v>34</v>
      </c>
      <c r="O1503" s="1" t="s">
        <v>35</v>
      </c>
      <c r="P1503" s="1" t="s">
        <v>60</v>
      </c>
      <c r="Q1503" s="1">
        <v>104</v>
      </c>
      <c r="R1503" s="2" t="s">
        <v>1300</v>
      </c>
      <c r="S1503" s="1">
        <v>6</v>
      </c>
      <c r="T1503" s="1"/>
      <c r="U1503" s="1"/>
      <c r="V1503" s="1">
        <v>1</v>
      </c>
      <c r="W1503" s="1">
        <v>401135.8</v>
      </c>
      <c r="X1503" s="1">
        <v>2025</v>
      </c>
      <c r="Y1503" s="5" t="s">
        <v>3959</v>
      </c>
      <c r="Z1503" s="5">
        <v>45666</v>
      </c>
      <c r="AA1503" s="5" t="str">
        <f t="shared" si="46"/>
        <v>Thursday</v>
      </c>
      <c r="AB1503" s="1" t="s">
        <v>9568</v>
      </c>
      <c r="AC1503" s="1">
        <v>6</v>
      </c>
      <c r="AD1503" s="1" t="s">
        <v>40</v>
      </c>
      <c r="AE1503" s="5">
        <v>45666</v>
      </c>
      <c r="AF1503" s="5" t="s">
        <v>12669</v>
      </c>
      <c r="AG1503" s="1" t="s">
        <v>580</v>
      </c>
      <c r="AH1503" s="1" t="s">
        <v>34</v>
      </c>
      <c r="AI1503" s="1" t="s">
        <v>11820</v>
      </c>
      <c r="AJ1503" s="1" t="s">
        <v>1302</v>
      </c>
      <c r="AK1503">
        <f t="shared" si="47"/>
        <v>0</v>
      </c>
    </row>
    <row r="1504" spans="1:37" x14ac:dyDescent="0.3">
      <c r="A1504" s="1">
        <v>1503</v>
      </c>
      <c r="B1504" s="1" t="s">
        <v>313</v>
      </c>
      <c r="C1504" s="1">
        <v>38.918105488999998</v>
      </c>
      <c r="D1504" s="1" t="s">
        <v>13393</v>
      </c>
      <c r="E1504" s="1" t="s">
        <v>30</v>
      </c>
      <c r="F1504" s="1" t="s">
        <v>3960</v>
      </c>
      <c r="G1504" s="1" t="s">
        <v>32</v>
      </c>
      <c r="H1504" s="1">
        <v>138915.16</v>
      </c>
      <c r="I1504" s="1" t="s">
        <v>33</v>
      </c>
      <c r="J1504" s="1">
        <v>25002370</v>
      </c>
      <c r="K1504" s="5">
        <v>45662</v>
      </c>
      <c r="L1504" s="5" t="s">
        <v>8341</v>
      </c>
      <c r="M1504" s="1">
        <v>-77.001301517499996</v>
      </c>
      <c r="N1504" s="1" t="s">
        <v>68</v>
      </c>
      <c r="O1504" s="1" t="s">
        <v>127</v>
      </c>
      <c r="P1504" s="1" t="s">
        <v>36</v>
      </c>
      <c r="Q1504" s="1">
        <v>502</v>
      </c>
      <c r="R1504" s="2" t="s">
        <v>675</v>
      </c>
      <c r="S1504" s="1">
        <v>5</v>
      </c>
      <c r="T1504" s="1"/>
      <c r="U1504" s="1"/>
      <c r="V1504" s="1">
        <v>5</v>
      </c>
      <c r="W1504" s="1">
        <v>399887.13</v>
      </c>
      <c r="X1504" s="1">
        <v>2025</v>
      </c>
      <c r="Y1504" s="5" t="s">
        <v>3961</v>
      </c>
      <c r="Z1504" s="5">
        <v>45662</v>
      </c>
      <c r="AA1504" s="5" t="str">
        <f t="shared" si="46"/>
        <v>Sunday</v>
      </c>
      <c r="AB1504" s="1" t="s">
        <v>9569</v>
      </c>
      <c r="AC1504" s="1">
        <v>8</v>
      </c>
      <c r="AD1504" s="1" t="s">
        <v>72</v>
      </c>
      <c r="AE1504" s="5">
        <v>45662</v>
      </c>
      <c r="AF1504" s="5" t="s">
        <v>10166</v>
      </c>
      <c r="AG1504" s="1" t="s">
        <v>677</v>
      </c>
      <c r="AH1504" s="1" t="s">
        <v>68</v>
      </c>
      <c r="AI1504" s="1" t="s">
        <v>11822</v>
      </c>
      <c r="AJ1504" s="1" t="s">
        <v>678</v>
      </c>
      <c r="AK1504">
        <f t="shared" si="47"/>
        <v>0</v>
      </c>
    </row>
    <row r="1505" spans="1:37" x14ac:dyDescent="0.3">
      <c r="A1505" s="1">
        <v>1504</v>
      </c>
      <c r="B1505" s="1" t="s">
        <v>65</v>
      </c>
      <c r="C1505" s="1">
        <v>38.909851510300001</v>
      </c>
      <c r="D1505" s="1" t="s">
        <v>13308</v>
      </c>
      <c r="E1505" s="1" t="s">
        <v>30</v>
      </c>
      <c r="F1505" s="1" t="s">
        <v>3058</v>
      </c>
      <c r="G1505" s="1" t="s">
        <v>32</v>
      </c>
      <c r="H1505" s="1">
        <v>137998.9</v>
      </c>
      <c r="I1505" s="1" t="s">
        <v>33</v>
      </c>
      <c r="J1505" s="1">
        <v>25002440</v>
      </c>
      <c r="K1505" s="5">
        <v>45662</v>
      </c>
      <c r="L1505" s="5" t="s">
        <v>11162</v>
      </c>
      <c r="M1505" s="1">
        <v>-76.998600514700001</v>
      </c>
      <c r="N1505" s="1" t="s">
        <v>46</v>
      </c>
      <c r="O1505" s="1" t="s">
        <v>69</v>
      </c>
      <c r="P1505" s="1" t="s">
        <v>36</v>
      </c>
      <c r="Q1505" s="1">
        <v>501</v>
      </c>
      <c r="R1505" s="2" t="s">
        <v>70</v>
      </c>
      <c r="S1505" s="1">
        <v>5</v>
      </c>
      <c r="T1505" s="1"/>
      <c r="U1505" s="1"/>
      <c r="V1505" s="1">
        <v>5</v>
      </c>
      <c r="W1505" s="1">
        <v>400121.38</v>
      </c>
      <c r="X1505" s="1">
        <v>2025</v>
      </c>
      <c r="Y1505" s="5" t="s">
        <v>3962</v>
      </c>
      <c r="Z1505" s="5">
        <v>45662</v>
      </c>
      <c r="AA1505" s="5" t="str">
        <f t="shared" si="46"/>
        <v>Sunday</v>
      </c>
      <c r="AB1505" s="1" t="s">
        <v>9570</v>
      </c>
      <c r="AC1505" s="1">
        <v>7</v>
      </c>
      <c r="AD1505" s="1" t="s">
        <v>52</v>
      </c>
      <c r="AE1505" s="5">
        <v>45662</v>
      </c>
      <c r="AF1505" s="5" t="s">
        <v>12280</v>
      </c>
      <c r="AG1505" s="1" t="s">
        <v>73</v>
      </c>
      <c r="AH1505" s="1" t="s">
        <v>46</v>
      </c>
      <c r="AI1505" s="1" t="s">
        <v>11821</v>
      </c>
      <c r="AJ1505" s="1" t="s">
        <v>74</v>
      </c>
      <c r="AK1505">
        <f t="shared" si="47"/>
        <v>0</v>
      </c>
    </row>
    <row r="1506" spans="1:37" x14ac:dyDescent="0.3">
      <c r="A1506" s="1">
        <v>1505</v>
      </c>
      <c r="B1506" s="1" t="s">
        <v>1002</v>
      </c>
      <c r="C1506" s="1">
        <v>38.934751413999997</v>
      </c>
      <c r="D1506" s="1" t="s">
        <v>13788</v>
      </c>
      <c r="E1506" s="1" t="s">
        <v>30</v>
      </c>
      <c r="F1506" s="1" t="s">
        <v>1004</v>
      </c>
      <c r="G1506" s="1" t="s">
        <v>709</v>
      </c>
      <c r="H1506" s="1">
        <v>140765.54999999999</v>
      </c>
      <c r="I1506" s="1" t="s">
        <v>33</v>
      </c>
      <c r="J1506" s="1">
        <v>25003628</v>
      </c>
      <c r="K1506" s="5">
        <v>45665</v>
      </c>
      <c r="L1506" s="5" t="s">
        <v>12082</v>
      </c>
      <c r="M1506" s="1">
        <v>-77.073289884100006</v>
      </c>
      <c r="N1506" s="1" t="s">
        <v>34</v>
      </c>
      <c r="O1506" s="1" t="s">
        <v>1005</v>
      </c>
      <c r="P1506" s="1" t="s">
        <v>48</v>
      </c>
      <c r="Q1506" s="1">
        <v>204</v>
      </c>
      <c r="R1506" s="2" t="s">
        <v>1006</v>
      </c>
      <c r="S1506" s="1">
        <v>3</v>
      </c>
      <c r="T1506" s="1"/>
      <c r="U1506" s="1"/>
      <c r="V1506" s="1">
        <v>2</v>
      </c>
      <c r="W1506" s="1">
        <v>393645.65</v>
      </c>
      <c r="X1506" s="1">
        <v>2025</v>
      </c>
      <c r="Y1506" s="5" t="s">
        <v>3963</v>
      </c>
      <c r="Z1506" s="5">
        <v>45665</v>
      </c>
      <c r="AA1506" s="5" t="str">
        <f t="shared" si="46"/>
        <v>Wednesday</v>
      </c>
      <c r="AB1506" s="1" t="s">
        <v>9571</v>
      </c>
      <c r="AC1506" s="1">
        <v>6</v>
      </c>
      <c r="AD1506" s="1" t="s">
        <v>40</v>
      </c>
      <c r="AE1506" s="5">
        <v>45665</v>
      </c>
      <c r="AF1506" s="5" t="s">
        <v>11876</v>
      </c>
      <c r="AG1506" s="1" t="s">
        <v>1008</v>
      </c>
      <c r="AH1506" s="1" t="s">
        <v>34</v>
      </c>
      <c r="AI1506" s="1" t="s">
        <v>11820</v>
      </c>
      <c r="AJ1506" s="1" t="s">
        <v>1009</v>
      </c>
      <c r="AK1506">
        <f t="shared" si="47"/>
        <v>0</v>
      </c>
    </row>
    <row r="1507" spans="1:37" x14ac:dyDescent="0.3">
      <c r="A1507" s="1">
        <v>1506</v>
      </c>
      <c r="B1507" s="1" t="s">
        <v>156</v>
      </c>
      <c r="C1507" s="1">
        <v>38.891893516800003</v>
      </c>
      <c r="D1507" s="1" t="s">
        <v>13394</v>
      </c>
      <c r="E1507" s="1" t="s">
        <v>30</v>
      </c>
      <c r="F1507" s="1" t="s">
        <v>3964</v>
      </c>
      <c r="G1507" s="1" t="s">
        <v>158</v>
      </c>
      <c r="H1507" s="1">
        <v>136006.79</v>
      </c>
      <c r="I1507" s="1" t="s">
        <v>33</v>
      </c>
      <c r="J1507" s="1">
        <v>25004496</v>
      </c>
      <c r="K1507" s="5">
        <v>45666</v>
      </c>
      <c r="L1507" s="5" t="s">
        <v>12433</v>
      </c>
      <c r="M1507" s="1">
        <v>-76.946255674699998</v>
      </c>
      <c r="N1507" s="1" t="s">
        <v>34</v>
      </c>
      <c r="O1507" s="1" t="s">
        <v>159</v>
      </c>
      <c r="P1507" s="1" t="s">
        <v>36</v>
      </c>
      <c r="Q1507" s="1">
        <v>603</v>
      </c>
      <c r="R1507" s="2" t="s">
        <v>160</v>
      </c>
      <c r="S1507" s="1">
        <v>7</v>
      </c>
      <c r="T1507" s="1"/>
      <c r="U1507" s="1"/>
      <c r="V1507" s="1">
        <v>6</v>
      </c>
      <c r="W1507" s="1">
        <v>404662.52</v>
      </c>
      <c r="X1507" s="1">
        <v>2025</v>
      </c>
      <c r="Y1507" s="5" t="s">
        <v>3965</v>
      </c>
      <c r="Z1507" s="5">
        <v>45667</v>
      </c>
      <c r="AA1507" s="5" t="str">
        <f t="shared" si="46"/>
        <v>Friday</v>
      </c>
      <c r="AB1507" s="1" t="s">
        <v>9572</v>
      </c>
      <c r="AC1507" s="1">
        <v>6</v>
      </c>
      <c r="AD1507" s="1" t="s">
        <v>40</v>
      </c>
      <c r="AE1507" s="5">
        <v>45666</v>
      </c>
      <c r="AF1507" s="5" t="s">
        <v>12437</v>
      </c>
      <c r="AG1507" s="1" t="s">
        <v>162</v>
      </c>
      <c r="AH1507" s="1" t="s">
        <v>34</v>
      </c>
      <c r="AI1507" s="1" t="s">
        <v>11820</v>
      </c>
      <c r="AJ1507" s="1" t="s">
        <v>2449</v>
      </c>
      <c r="AK1507">
        <f t="shared" si="47"/>
        <v>0</v>
      </c>
    </row>
    <row r="1508" spans="1:37" x14ac:dyDescent="0.3">
      <c r="A1508" s="1">
        <v>1507</v>
      </c>
      <c r="B1508" s="1" t="s">
        <v>418</v>
      </c>
      <c r="C1508" s="1">
        <v>38.897877931499998</v>
      </c>
      <c r="D1508" s="1" t="s">
        <v>13395</v>
      </c>
      <c r="E1508" s="1" t="s">
        <v>30</v>
      </c>
      <c r="F1508" s="1" t="s">
        <v>3966</v>
      </c>
      <c r="G1508" s="1" t="s">
        <v>198</v>
      </c>
      <c r="H1508" s="1">
        <v>136669.93</v>
      </c>
      <c r="I1508" s="1" t="s">
        <v>33</v>
      </c>
      <c r="J1508" s="1">
        <v>25005851</v>
      </c>
      <c r="K1508" s="5">
        <v>45670</v>
      </c>
      <c r="L1508" s="5" t="s">
        <v>11989</v>
      </c>
      <c r="M1508" s="1">
        <v>-76.979737036900005</v>
      </c>
      <c r="N1508" s="1" t="s">
        <v>68</v>
      </c>
      <c r="O1508" s="1" t="s">
        <v>35</v>
      </c>
      <c r="P1508" s="1" t="s">
        <v>36</v>
      </c>
      <c r="Q1508" s="1">
        <v>507</v>
      </c>
      <c r="R1508" s="2" t="s">
        <v>1560</v>
      </c>
      <c r="S1508" s="1">
        <v>7</v>
      </c>
      <c r="T1508" s="1"/>
      <c r="U1508" s="1"/>
      <c r="V1508" s="1">
        <v>5</v>
      </c>
      <c r="W1508" s="1">
        <v>401757.74</v>
      </c>
      <c r="X1508" s="1">
        <v>2025</v>
      </c>
      <c r="Y1508" s="5" t="s">
        <v>3967</v>
      </c>
      <c r="Z1508" s="5">
        <v>45670</v>
      </c>
      <c r="AA1508" s="5" t="str">
        <f t="shared" si="46"/>
        <v>Monday</v>
      </c>
      <c r="AB1508" s="1" t="s">
        <v>9573</v>
      </c>
      <c r="AC1508" s="1">
        <v>8</v>
      </c>
      <c r="AD1508" s="1" t="s">
        <v>72</v>
      </c>
      <c r="AE1508" s="5">
        <v>45670</v>
      </c>
      <c r="AF1508" s="5" t="s">
        <v>12147</v>
      </c>
      <c r="AG1508" s="1" t="s">
        <v>1562</v>
      </c>
      <c r="AH1508" s="1" t="s">
        <v>68</v>
      </c>
      <c r="AI1508" s="1" t="s">
        <v>11822</v>
      </c>
      <c r="AJ1508" s="1" t="s">
        <v>2245</v>
      </c>
      <c r="AK1508">
        <f t="shared" si="47"/>
        <v>0</v>
      </c>
    </row>
    <row r="1509" spans="1:37" x14ac:dyDescent="0.3">
      <c r="A1509" s="1">
        <v>1508</v>
      </c>
      <c r="B1509" s="1" t="s">
        <v>763</v>
      </c>
      <c r="C1509" s="1">
        <v>38.857462915399999</v>
      </c>
      <c r="D1509" s="1" t="s">
        <v>14974</v>
      </c>
      <c r="E1509" s="1" t="s">
        <v>30</v>
      </c>
      <c r="F1509" s="1" t="s">
        <v>3969</v>
      </c>
      <c r="G1509" s="1" t="s">
        <v>411</v>
      </c>
      <c r="H1509" s="2" t="s">
        <v>3970</v>
      </c>
      <c r="I1509" s="1" t="s">
        <v>33</v>
      </c>
      <c r="J1509" s="1">
        <v>25013522</v>
      </c>
      <c r="K1509" s="5">
        <v>45685</v>
      </c>
      <c r="L1509" s="5" t="s">
        <v>12434</v>
      </c>
      <c r="M1509" s="1">
        <v>-76.990511900300007</v>
      </c>
      <c r="N1509" s="1" t="s">
        <v>11828</v>
      </c>
      <c r="O1509" s="1" t="s">
        <v>412</v>
      </c>
      <c r="P1509" s="1" t="s">
        <v>36</v>
      </c>
      <c r="Q1509" s="1">
        <v>703</v>
      </c>
      <c r="R1509" s="2" t="s">
        <v>2613</v>
      </c>
      <c r="S1509" s="1">
        <v>8</v>
      </c>
      <c r="T1509" s="1"/>
      <c r="U1509" s="1"/>
      <c r="V1509" s="1">
        <v>7</v>
      </c>
      <c r="W1509" s="2" t="s">
        <v>3971</v>
      </c>
      <c r="X1509" s="1">
        <v>2025</v>
      </c>
      <c r="Y1509" s="5" t="s">
        <v>3972</v>
      </c>
      <c r="Z1509" s="5">
        <v>45685</v>
      </c>
      <c r="AA1509" s="5" t="str">
        <f t="shared" si="46"/>
        <v>Tuesday</v>
      </c>
      <c r="AB1509" s="1" t="s">
        <v>9574</v>
      </c>
      <c r="AC1509" s="1">
        <v>5</v>
      </c>
      <c r="AD1509" s="1" t="s">
        <v>11829</v>
      </c>
      <c r="AE1509" s="5">
        <v>45685</v>
      </c>
      <c r="AF1509" s="5" t="s">
        <v>11899</v>
      </c>
      <c r="AG1509" s="1" t="s">
        <v>1164</v>
      </c>
      <c r="AH1509" s="1" t="s">
        <v>11828</v>
      </c>
      <c r="AI1509" s="1" t="s">
        <v>11828</v>
      </c>
      <c r="AJ1509" s="1" t="s">
        <v>3973</v>
      </c>
      <c r="AK1509">
        <f t="shared" si="47"/>
        <v>0</v>
      </c>
    </row>
    <row r="1510" spans="1:37" x14ac:dyDescent="0.3">
      <c r="A1510" s="1">
        <v>1509</v>
      </c>
      <c r="B1510" s="1" t="s">
        <v>365</v>
      </c>
      <c r="C1510" s="1">
        <v>38.948791612500003</v>
      </c>
      <c r="D1510" s="1" t="s">
        <v>13893</v>
      </c>
      <c r="E1510" s="1" t="s">
        <v>30</v>
      </c>
      <c r="F1510" s="1" t="s">
        <v>1948</v>
      </c>
      <c r="G1510" s="1" t="s">
        <v>367</v>
      </c>
      <c r="H1510" s="1">
        <v>142324.53</v>
      </c>
      <c r="I1510" s="1" t="s">
        <v>33</v>
      </c>
      <c r="J1510" s="1">
        <v>25014027</v>
      </c>
      <c r="K1510" s="5">
        <v>45686</v>
      </c>
      <c r="L1510" s="5" t="s">
        <v>12219</v>
      </c>
      <c r="M1510" s="1">
        <v>-77.078745891500006</v>
      </c>
      <c r="N1510" s="1" t="s">
        <v>34</v>
      </c>
      <c r="O1510" s="1" t="s">
        <v>368</v>
      </c>
      <c r="P1510" s="1" t="s">
        <v>36</v>
      </c>
      <c r="Q1510" s="1">
        <v>202</v>
      </c>
      <c r="R1510" s="2" t="s">
        <v>369</v>
      </c>
      <c r="S1510" s="1">
        <v>3</v>
      </c>
      <c r="T1510" s="1"/>
      <c r="U1510" s="1"/>
      <c r="V1510" s="1">
        <v>2</v>
      </c>
      <c r="W1510" s="1">
        <v>393173.95</v>
      </c>
      <c r="X1510" s="1">
        <v>2025</v>
      </c>
      <c r="Y1510" s="5" t="s">
        <v>3974</v>
      </c>
      <c r="Z1510" s="5">
        <v>45686</v>
      </c>
      <c r="AA1510" s="5" t="str">
        <f t="shared" si="46"/>
        <v>Wednesday</v>
      </c>
      <c r="AB1510" s="1" t="s">
        <v>9575</v>
      </c>
      <c r="AC1510" s="1">
        <v>6</v>
      </c>
      <c r="AD1510" s="1" t="s">
        <v>40</v>
      </c>
      <c r="AE1510" s="5">
        <v>45686</v>
      </c>
      <c r="AF1510" s="5" t="s">
        <v>9143</v>
      </c>
      <c r="AG1510" s="1" t="s">
        <v>371</v>
      </c>
      <c r="AH1510" s="1" t="s">
        <v>34</v>
      </c>
      <c r="AI1510" s="1" t="s">
        <v>11820</v>
      </c>
      <c r="AJ1510" s="1" t="s">
        <v>372</v>
      </c>
      <c r="AK1510">
        <f t="shared" si="47"/>
        <v>0</v>
      </c>
    </row>
    <row r="1511" spans="1:37" x14ac:dyDescent="0.3">
      <c r="A1511" s="1">
        <v>1510</v>
      </c>
      <c r="B1511" s="1" t="s">
        <v>233</v>
      </c>
      <c r="C1511" s="1">
        <v>38.8759392734</v>
      </c>
      <c r="D1511" s="1" t="s">
        <v>14808</v>
      </c>
      <c r="E1511" s="1" t="s">
        <v>30</v>
      </c>
      <c r="F1511" s="1" t="s">
        <v>1400</v>
      </c>
      <c r="G1511" s="1" t="s">
        <v>236</v>
      </c>
      <c r="H1511" s="1">
        <v>134234.39000000001</v>
      </c>
      <c r="I1511" s="1" t="s">
        <v>33</v>
      </c>
      <c r="J1511" s="1">
        <v>25014120</v>
      </c>
      <c r="K1511" s="5">
        <v>45686</v>
      </c>
      <c r="L1511" s="5" t="s">
        <v>10891</v>
      </c>
      <c r="M1511" s="1">
        <v>-77.0058665631</v>
      </c>
      <c r="N1511" s="1" t="s">
        <v>46</v>
      </c>
      <c r="O1511" s="1" t="s">
        <v>237</v>
      </c>
      <c r="P1511" s="1" t="s">
        <v>48</v>
      </c>
      <c r="Q1511" s="1">
        <v>106</v>
      </c>
      <c r="R1511" s="2" t="s">
        <v>1401</v>
      </c>
      <c r="S1511" s="1">
        <v>8</v>
      </c>
      <c r="T1511" s="1" t="s">
        <v>239</v>
      </c>
      <c r="U1511" s="1"/>
      <c r="V1511" s="1">
        <v>1</v>
      </c>
      <c r="W1511" s="1">
        <v>399490.94</v>
      </c>
      <c r="X1511" s="1">
        <v>2025</v>
      </c>
      <c r="Y1511" s="5" t="s">
        <v>3975</v>
      </c>
      <c r="Z1511" s="5">
        <v>45687</v>
      </c>
      <c r="AA1511" s="5" t="str">
        <f t="shared" si="46"/>
        <v>Thursday</v>
      </c>
      <c r="AB1511" s="1" t="s">
        <v>9576</v>
      </c>
      <c r="AC1511" s="1">
        <v>7</v>
      </c>
      <c r="AD1511" s="1" t="s">
        <v>52</v>
      </c>
      <c r="AE1511" s="5">
        <v>45686</v>
      </c>
      <c r="AF1511" s="5" t="s">
        <v>11859</v>
      </c>
      <c r="AG1511" s="1" t="s">
        <v>241</v>
      </c>
      <c r="AH1511" s="1" t="s">
        <v>46</v>
      </c>
      <c r="AI1511" s="1" t="s">
        <v>11821</v>
      </c>
      <c r="AJ1511" s="1" t="s">
        <v>1403</v>
      </c>
      <c r="AK1511">
        <f t="shared" si="47"/>
        <v>0</v>
      </c>
    </row>
    <row r="1512" spans="1:37" x14ac:dyDescent="0.3">
      <c r="A1512" s="1">
        <v>1511</v>
      </c>
      <c r="B1512" s="1" t="s">
        <v>1281</v>
      </c>
      <c r="C1512" s="1">
        <v>38.907907636099999</v>
      </c>
      <c r="D1512" s="1" t="s">
        <v>14182</v>
      </c>
      <c r="E1512" s="1" t="s">
        <v>30</v>
      </c>
      <c r="F1512" s="1" t="s">
        <v>3976</v>
      </c>
      <c r="G1512" s="1" t="s">
        <v>259</v>
      </c>
      <c r="H1512" s="1">
        <v>137783.53</v>
      </c>
      <c r="I1512" s="1" t="s">
        <v>33</v>
      </c>
      <c r="J1512" s="1">
        <v>25016048</v>
      </c>
      <c r="K1512" s="5">
        <v>45690</v>
      </c>
      <c r="L1512" s="5" t="s">
        <v>12435</v>
      </c>
      <c r="M1512" s="1">
        <v>-77.029623938399993</v>
      </c>
      <c r="N1512" s="1" t="s">
        <v>68</v>
      </c>
      <c r="O1512" s="1" t="s">
        <v>452</v>
      </c>
      <c r="P1512" s="1" t="s">
        <v>36</v>
      </c>
      <c r="Q1512" s="1">
        <v>307</v>
      </c>
      <c r="R1512" s="2" t="s">
        <v>2722</v>
      </c>
      <c r="S1512" s="1">
        <v>2</v>
      </c>
      <c r="T1512" s="1"/>
      <c r="U1512" s="1"/>
      <c r="V1512" s="1">
        <v>3</v>
      </c>
      <c r="W1512" s="1">
        <v>397430.59</v>
      </c>
      <c r="X1512" s="1">
        <v>2025</v>
      </c>
      <c r="Y1512" s="5" t="s">
        <v>3977</v>
      </c>
      <c r="Z1512" s="5">
        <v>45690</v>
      </c>
      <c r="AA1512" s="5" t="str">
        <f t="shared" si="46"/>
        <v>Sunday</v>
      </c>
      <c r="AB1512" s="1" t="s">
        <v>9577</v>
      </c>
      <c r="AC1512" s="1">
        <v>8</v>
      </c>
      <c r="AD1512" s="1" t="s">
        <v>72</v>
      </c>
      <c r="AE1512" s="5">
        <v>45690</v>
      </c>
      <c r="AF1512" s="5" t="s">
        <v>12557</v>
      </c>
      <c r="AG1512" s="1" t="s">
        <v>53</v>
      </c>
      <c r="AH1512" s="1" t="s">
        <v>68</v>
      </c>
      <c r="AI1512" s="1" t="s">
        <v>11822</v>
      </c>
      <c r="AJ1512" s="1" t="s">
        <v>2724</v>
      </c>
      <c r="AK1512">
        <f t="shared" si="47"/>
        <v>0</v>
      </c>
    </row>
    <row r="1513" spans="1:37" x14ac:dyDescent="0.3">
      <c r="A1513" s="1">
        <v>1512</v>
      </c>
      <c r="B1513" s="1" t="s">
        <v>65</v>
      </c>
      <c r="C1513" s="1">
        <v>38.909906864900002</v>
      </c>
      <c r="D1513" s="1" t="s">
        <v>13396</v>
      </c>
      <c r="E1513" s="1" t="s">
        <v>30</v>
      </c>
      <c r="F1513" s="1" t="s">
        <v>3978</v>
      </c>
      <c r="G1513" s="1" t="s">
        <v>32</v>
      </c>
      <c r="H1513" s="1">
        <v>138005.04999999999</v>
      </c>
      <c r="I1513" s="1" t="s">
        <v>33</v>
      </c>
      <c r="J1513" s="1">
        <v>25019000</v>
      </c>
      <c r="K1513" s="5">
        <v>45696</v>
      </c>
      <c r="L1513" s="5" t="s">
        <v>12165</v>
      </c>
      <c r="M1513" s="1">
        <v>-76.9964114669</v>
      </c>
      <c r="N1513" s="1" t="s">
        <v>46</v>
      </c>
      <c r="O1513" s="1" t="s">
        <v>69</v>
      </c>
      <c r="P1513" s="1" t="s">
        <v>36</v>
      </c>
      <c r="Q1513" s="1">
        <v>501</v>
      </c>
      <c r="R1513" s="2" t="s">
        <v>70</v>
      </c>
      <c r="S1513" s="1">
        <v>5</v>
      </c>
      <c r="T1513" s="1"/>
      <c r="U1513" s="1"/>
      <c r="V1513" s="1">
        <v>5</v>
      </c>
      <c r="W1513" s="1">
        <v>400311.24</v>
      </c>
      <c r="X1513" s="1">
        <v>2025</v>
      </c>
      <c r="Y1513" s="5" t="s">
        <v>3979</v>
      </c>
      <c r="Z1513" s="5">
        <v>45696</v>
      </c>
      <c r="AA1513" s="5" t="str">
        <f t="shared" si="46"/>
        <v>Saturday</v>
      </c>
      <c r="AB1513" s="1" t="s">
        <v>9578</v>
      </c>
      <c r="AC1513" s="1">
        <v>7</v>
      </c>
      <c r="AD1513" s="1" t="s">
        <v>52</v>
      </c>
      <c r="AE1513" s="5">
        <v>45696</v>
      </c>
      <c r="AF1513" s="5" t="s">
        <v>12031</v>
      </c>
      <c r="AG1513" s="1" t="s">
        <v>73</v>
      </c>
      <c r="AH1513" s="1" t="s">
        <v>46</v>
      </c>
      <c r="AI1513" s="1" t="s">
        <v>11821</v>
      </c>
      <c r="AJ1513" s="1" t="s">
        <v>74</v>
      </c>
      <c r="AK1513">
        <f t="shared" si="47"/>
        <v>0</v>
      </c>
    </row>
    <row r="1514" spans="1:37" x14ac:dyDescent="0.3">
      <c r="A1514" s="1">
        <v>1513</v>
      </c>
      <c r="B1514" s="1" t="s">
        <v>551</v>
      </c>
      <c r="C1514" s="1">
        <v>38.851773464300003</v>
      </c>
      <c r="D1514" s="1" t="s">
        <v>14975</v>
      </c>
      <c r="E1514" s="1" t="s">
        <v>30</v>
      </c>
      <c r="F1514" s="1" t="s">
        <v>3980</v>
      </c>
      <c r="G1514" s="1" t="s">
        <v>553</v>
      </c>
      <c r="H1514" s="2" t="s">
        <v>3981</v>
      </c>
      <c r="I1514" s="1" t="s">
        <v>33</v>
      </c>
      <c r="J1514" s="1">
        <v>25020349</v>
      </c>
      <c r="K1514" s="5"/>
      <c r="L1514" s="5"/>
      <c r="M1514" s="1">
        <v>-76.986781609999994</v>
      </c>
      <c r="N1514" s="1" t="s">
        <v>68</v>
      </c>
      <c r="O1514" s="1" t="s">
        <v>529</v>
      </c>
      <c r="P1514" s="1" t="s">
        <v>60</v>
      </c>
      <c r="Q1514" s="1">
        <v>704</v>
      </c>
      <c r="R1514" s="2" t="s">
        <v>555</v>
      </c>
      <c r="S1514" s="1">
        <v>8</v>
      </c>
      <c r="T1514" s="1"/>
      <c r="U1514" s="1"/>
      <c r="V1514" s="1">
        <v>7</v>
      </c>
      <c r="W1514" s="2" t="s">
        <v>3982</v>
      </c>
      <c r="X1514" s="1">
        <v>2025</v>
      </c>
      <c r="Y1514" s="5" t="s">
        <v>3983</v>
      </c>
      <c r="Z1514" s="5">
        <v>45699</v>
      </c>
      <c r="AA1514" s="5" t="str">
        <f t="shared" si="46"/>
        <v>Tuesday</v>
      </c>
      <c r="AB1514" s="1" t="s">
        <v>9579</v>
      </c>
      <c r="AC1514" s="1">
        <v>8</v>
      </c>
      <c r="AD1514" s="1" t="s">
        <v>72</v>
      </c>
      <c r="AE1514" s="5">
        <v>45699</v>
      </c>
      <c r="AF1514" s="5" t="s">
        <v>12276</v>
      </c>
      <c r="AG1514" s="1" t="s">
        <v>558</v>
      </c>
      <c r="AH1514" s="1" t="s">
        <v>68</v>
      </c>
      <c r="AI1514" s="1" t="s">
        <v>11822</v>
      </c>
      <c r="AJ1514" s="1" t="s">
        <v>559</v>
      </c>
      <c r="AK1514">
        <f t="shared" si="47"/>
        <v>-45699</v>
      </c>
    </row>
    <row r="1515" spans="1:37" x14ac:dyDescent="0.3">
      <c r="A1515" s="1">
        <v>1514</v>
      </c>
      <c r="B1515" s="1" t="s">
        <v>233</v>
      </c>
      <c r="C1515" s="1">
        <v>38.877533780500002</v>
      </c>
      <c r="D1515" s="1" t="s">
        <v>14848</v>
      </c>
      <c r="E1515" s="1" t="s">
        <v>30</v>
      </c>
      <c r="F1515" s="1" t="s">
        <v>2034</v>
      </c>
      <c r="G1515" s="1" t="s">
        <v>236</v>
      </c>
      <c r="H1515" s="2" t="s">
        <v>2035</v>
      </c>
      <c r="I1515" s="1" t="s">
        <v>33</v>
      </c>
      <c r="J1515" s="1">
        <v>25020972</v>
      </c>
      <c r="K1515" s="5">
        <v>45700</v>
      </c>
      <c r="L1515" s="5" t="s">
        <v>11913</v>
      </c>
      <c r="M1515" s="1">
        <v>-76.995578663499998</v>
      </c>
      <c r="N1515" s="1" t="s">
        <v>68</v>
      </c>
      <c r="O1515" s="1" t="s">
        <v>237</v>
      </c>
      <c r="P1515" s="1" t="s">
        <v>48</v>
      </c>
      <c r="Q1515" s="1">
        <v>106</v>
      </c>
      <c r="R1515" s="2" t="s">
        <v>592</v>
      </c>
      <c r="S1515" s="1">
        <v>8</v>
      </c>
      <c r="T1515" s="1" t="s">
        <v>239</v>
      </c>
      <c r="U1515" s="1"/>
      <c r="V1515" s="1">
        <v>1</v>
      </c>
      <c r="W1515" s="1">
        <v>400383.64460630901</v>
      </c>
      <c r="X1515" s="1">
        <v>2025</v>
      </c>
      <c r="Y1515" s="5" t="s">
        <v>3984</v>
      </c>
      <c r="Z1515" s="5">
        <v>45700</v>
      </c>
      <c r="AA1515" s="5" t="str">
        <f t="shared" si="46"/>
        <v>Wednesday</v>
      </c>
      <c r="AB1515" s="1" t="s">
        <v>9580</v>
      </c>
      <c r="AC1515" s="1">
        <v>8</v>
      </c>
      <c r="AD1515" s="1" t="s">
        <v>72</v>
      </c>
      <c r="AE1515" s="5">
        <v>45700</v>
      </c>
      <c r="AF1515" s="5" t="s">
        <v>12136</v>
      </c>
      <c r="AG1515" s="1" t="s">
        <v>241</v>
      </c>
      <c r="AH1515" s="1" t="s">
        <v>68</v>
      </c>
      <c r="AI1515" s="1" t="s">
        <v>11822</v>
      </c>
      <c r="AJ1515" s="1" t="s">
        <v>594</v>
      </c>
      <c r="AK1515">
        <f t="shared" si="47"/>
        <v>0</v>
      </c>
    </row>
    <row r="1516" spans="1:37" x14ac:dyDescent="0.3">
      <c r="A1516" s="1">
        <v>1515</v>
      </c>
      <c r="B1516" s="1" t="s">
        <v>334</v>
      </c>
      <c r="C1516" s="1">
        <v>38.922156588900002</v>
      </c>
      <c r="D1516" s="1" t="s">
        <v>13306</v>
      </c>
      <c r="E1516" s="1" t="s">
        <v>30</v>
      </c>
      <c r="F1516" s="1" t="s">
        <v>3014</v>
      </c>
      <c r="G1516" s="1" t="s">
        <v>336</v>
      </c>
      <c r="H1516" s="1">
        <v>139365.76000000001</v>
      </c>
      <c r="I1516" s="1" t="s">
        <v>33</v>
      </c>
      <c r="J1516" s="1">
        <v>25000901</v>
      </c>
      <c r="K1516" s="5">
        <v>45659</v>
      </c>
      <c r="L1516" s="5" t="s">
        <v>12436</v>
      </c>
      <c r="M1516" s="1">
        <v>-76.956600395199999</v>
      </c>
      <c r="N1516" s="1" t="s">
        <v>68</v>
      </c>
      <c r="O1516" s="1" t="s">
        <v>618</v>
      </c>
      <c r="P1516" s="1" t="s">
        <v>36</v>
      </c>
      <c r="Q1516" s="1">
        <v>503</v>
      </c>
      <c r="R1516" s="2" t="s">
        <v>659</v>
      </c>
      <c r="S1516" s="1">
        <v>5</v>
      </c>
      <c r="T1516" s="1"/>
      <c r="U1516" s="1"/>
      <c r="V1516" s="1">
        <v>5</v>
      </c>
      <c r="W1516" s="1">
        <v>403763.48</v>
      </c>
      <c r="X1516" s="1">
        <v>2025</v>
      </c>
      <c r="Y1516" s="5" t="s">
        <v>3985</v>
      </c>
      <c r="Z1516" s="5">
        <v>45659</v>
      </c>
      <c r="AA1516" s="5" t="str">
        <f t="shared" si="46"/>
        <v>Thursday</v>
      </c>
      <c r="AB1516" s="1" t="s">
        <v>9581</v>
      </c>
      <c r="AC1516" s="1">
        <v>8</v>
      </c>
      <c r="AD1516" s="1" t="s">
        <v>72</v>
      </c>
      <c r="AE1516" s="5">
        <v>45659</v>
      </c>
      <c r="AF1516" s="5" t="s">
        <v>12013</v>
      </c>
      <c r="AG1516" s="1" t="s">
        <v>661</v>
      </c>
      <c r="AH1516" s="1" t="s">
        <v>68</v>
      </c>
      <c r="AI1516" s="1" t="s">
        <v>11822</v>
      </c>
      <c r="AJ1516" s="1" t="s">
        <v>984</v>
      </c>
      <c r="AK1516">
        <f t="shared" si="47"/>
        <v>0</v>
      </c>
    </row>
    <row r="1517" spans="1:37" x14ac:dyDescent="0.3">
      <c r="A1517" s="1">
        <v>1516</v>
      </c>
      <c r="B1517" s="1" t="s">
        <v>404</v>
      </c>
      <c r="C1517" s="1">
        <v>38.917762449199998</v>
      </c>
      <c r="D1517" s="1" t="s">
        <v>14183</v>
      </c>
      <c r="E1517" s="1" t="s">
        <v>30</v>
      </c>
      <c r="F1517" s="1" t="s">
        <v>3986</v>
      </c>
      <c r="G1517" s="1" t="s">
        <v>58</v>
      </c>
      <c r="H1517" s="1">
        <v>138877.34</v>
      </c>
      <c r="I1517" s="1" t="s">
        <v>33</v>
      </c>
      <c r="J1517" s="1">
        <v>25000935</v>
      </c>
      <c r="K1517" s="5">
        <v>45659</v>
      </c>
      <c r="L1517" s="5" t="s">
        <v>12437</v>
      </c>
      <c r="M1517" s="1">
        <v>-77.023445882299995</v>
      </c>
      <c r="N1517" s="1" t="s">
        <v>68</v>
      </c>
      <c r="O1517" s="1" t="s">
        <v>59</v>
      </c>
      <c r="P1517" s="1" t="s">
        <v>36</v>
      </c>
      <c r="Q1517" s="1">
        <v>305</v>
      </c>
      <c r="R1517" s="2" t="s">
        <v>61</v>
      </c>
      <c r="S1517" s="1">
        <v>1</v>
      </c>
      <c r="T1517" s="1"/>
      <c r="U1517" s="1"/>
      <c r="V1517" s="1">
        <v>3</v>
      </c>
      <c r="W1517" s="1">
        <v>397966.72</v>
      </c>
      <c r="X1517" s="1">
        <v>2025</v>
      </c>
      <c r="Y1517" s="5" t="s">
        <v>3987</v>
      </c>
      <c r="Z1517" s="5">
        <v>45659</v>
      </c>
      <c r="AA1517" s="5" t="str">
        <f t="shared" si="46"/>
        <v>Thursday</v>
      </c>
      <c r="AB1517" s="1" t="s">
        <v>9582</v>
      </c>
      <c r="AC1517" s="1">
        <v>8</v>
      </c>
      <c r="AD1517" s="1" t="s">
        <v>72</v>
      </c>
      <c r="AE1517" s="5">
        <v>45659</v>
      </c>
      <c r="AF1517" s="5" t="s">
        <v>12924</v>
      </c>
      <c r="AG1517" s="1" t="s">
        <v>63</v>
      </c>
      <c r="AH1517" s="1" t="s">
        <v>68</v>
      </c>
      <c r="AI1517" s="1" t="s">
        <v>11822</v>
      </c>
      <c r="AJ1517" s="1" t="s">
        <v>64</v>
      </c>
      <c r="AK1517">
        <f t="shared" si="47"/>
        <v>0</v>
      </c>
    </row>
    <row r="1518" spans="1:37" x14ac:dyDescent="0.3">
      <c r="A1518" s="1">
        <v>1517</v>
      </c>
      <c r="B1518" s="1" t="s">
        <v>233</v>
      </c>
      <c r="C1518" s="1">
        <v>38.8759392734</v>
      </c>
      <c r="D1518" s="1" t="s">
        <v>14808</v>
      </c>
      <c r="E1518" s="1" t="s">
        <v>30</v>
      </c>
      <c r="F1518" s="1" t="s">
        <v>1400</v>
      </c>
      <c r="G1518" s="1" t="s">
        <v>236</v>
      </c>
      <c r="H1518" s="1">
        <v>134234.39000000001</v>
      </c>
      <c r="I1518" s="1" t="s">
        <v>33</v>
      </c>
      <c r="J1518" s="1">
        <v>25018014</v>
      </c>
      <c r="K1518" s="5">
        <v>45694</v>
      </c>
      <c r="L1518" s="5" t="s">
        <v>12334</v>
      </c>
      <c r="M1518" s="1">
        <v>-77.0058665631</v>
      </c>
      <c r="N1518" s="1" t="s">
        <v>46</v>
      </c>
      <c r="O1518" s="1" t="s">
        <v>237</v>
      </c>
      <c r="P1518" s="1" t="s">
        <v>36</v>
      </c>
      <c r="Q1518" s="1">
        <v>106</v>
      </c>
      <c r="R1518" s="2" t="s">
        <v>1401</v>
      </c>
      <c r="S1518" s="1">
        <v>8</v>
      </c>
      <c r="T1518" s="1" t="s">
        <v>239</v>
      </c>
      <c r="U1518" s="1"/>
      <c r="V1518" s="1">
        <v>1</v>
      </c>
      <c r="W1518" s="1">
        <v>399490.94</v>
      </c>
      <c r="X1518" s="1">
        <v>2025</v>
      </c>
      <c r="Y1518" s="5" t="s">
        <v>3988</v>
      </c>
      <c r="Z1518" s="5">
        <v>45694</v>
      </c>
      <c r="AA1518" s="5" t="str">
        <f t="shared" si="46"/>
        <v>Thursday</v>
      </c>
      <c r="AB1518" s="1" t="s">
        <v>9583</v>
      </c>
      <c r="AC1518" s="1">
        <v>7</v>
      </c>
      <c r="AD1518" s="1" t="s">
        <v>52</v>
      </c>
      <c r="AE1518" s="5">
        <v>45694</v>
      </c>
      <c r="AF1518" s="5" t="s">
        <v>12168</v>
      </c>
      <c r="AG1518" s="1" t="s">
        <v>241</v>
      </c>
      <c r="AH1518" s="1" t="s">
        <v>46</v>
      </c>
      <c r="AI1518" s="1" t="s">
        <v>11821</v>
      </c>
      <c r="AJ1518" s="1" t="s">
        <v>1403</v>
      </c>
      <c r="AK1518">
        <f t="shared" si="47"/>
        <v>0</v>
      </c>
    </row>
    <row r="1519" spans="1:37" x14ac:dyDescent="0.3">
      <c r="A1519" s="1">
        <v>1518</v>
      </c>
      <c r="B1519" s="1" t="s">
        <v>1079</v>
      </c>
      <c r="C1519" s="1">
        <v>38.911170669500002</v>
      </c>
      <c r="D1519" s="1" t="s">
        <v>14184</v>
      </c>
      <c r="E1519" s="1" t="s">
        <v>30</v>
      </c>
      <c r="F1519" s="1" t="s">
        <v>3989</v>
      </c>
      <c r="G1519" s="1" t="s">
        <v>709</v>
      </c>
      <c r="H1519" s="1">
        <v>138148.71</v>
      </c>
      <c r="I1519" s="1" t="s">
        <v>33</v>
      </c>
      <c r="J1519" s="1">
        <v>25019309</v>
      </c>
      <c r="K1519" s="5">
        <v>45696</v>
      </c>
      <c r="L1519" s="5" t="s">
        <v>11893</v>
      </c>
      <c r="M1519" s="1">
        <v>-77.084269772400006</v>
      </c>
      <c r="N1519" s="1" t="s">
        <v>46</v>
      </c>
      <c r="O1519" s="1" t="s">
        <v>1081</v>
      </c>
      <c r="P1519" s="1" t="s">
        <v>60</v>
      </c>
      <c r="Q1519" s="1">
        <v>205</v>
      </c>
      <c r="R1519" s="2" t="s">
        <v>1923</v>
      </c>
      <c r="S1519" s="1">
        <v>3</v>
      </c>
      <c r="T1519" s="1"/>
      <c r="U1519" s="1"/>
      <c r="V1519" s="1">
        <v>2</v>
      </c>
      <c r="W1519" s="1">
        <v>392691.26</v>
      </c>
      <c r="X1519" s="1">
        <v>2025</v>
      </c>
      <c r="Y1519" s="5" t="s">
        <v>3990</v>
      </c>
      <c r="Z1519" s="5">
        <v>45697</v>
      </c>
      <c r="AA1519" s="5" t="str">
        <f t="shared" si="46"/>
        <v>Sunday</v>
      </c>
      <c r="AB1519" s="1" t="s">
        <v>9584</v>
      </c>
      <c r="AC1519" s="1">
        <v>7</v>
      </c>
      <c r="AD1519" s="1" t="s">
        <v>52</v>
      </c>
      <c r="AE1519" s="5">
        <v>45696</v>
      </c>
      <c r="AF1519" s="5" t="s">
        <v>12432</v>
      </c>
      <c r="AG1519" s="1" t="s">
        <v>1925</v>
      </c>
      <c r="AH1519" s="1" t="s">
        <v>46</v>
      </c>
      <c r="AI1519" s="1" t="s">
        <v>11821</v>
      </c>
      <c r="AJ1519" s="1" t="s">
        <v>1926</v>
      </c>
      <c r="AK1519">
        <f t="shared" si="47"/>
        <v>0</v>
      </c>
    </row>
    <row r="1520" spans="1:37" x14ac:dyDescent="0.3">
      <c r="A1520" s="1">
        <v>1519</v>
      </c>
      <c r="B1520" s="1" t="s">
        <v>360</v>
      </c>
      <c r="C1520" s="1">
        <v>38.8967333278</v>
      </c>
      <c r="D1520" s="1" t="s">
        <v>13397</v>
      </c>
      <c r="E1520" s="1" t="s">
        <v>30</v>
      </c>
      <c r="F1520" s="1" t="s">
        <v>3991</v>
      </c>
      <c r="G1520" s="1" t="s">
        <v>344</v>
      </c>
      <c r="H1520" s="1">
        <v>136542.72</v>
      </c>
      <c r="I1520" s="1" t="s">
        <v>33</v>
      </c>
      <c r="J1520" s="1">
        <v>25021735</v>
      </c>
      <c r="K1520" s="5">
        <v>45702</v>
      </c>
      <c r="L1520" s="5" t="s">
        <v>12139</v>
      </c>
      <c r="M1520" s="1">
        <v>-76.990245289900002</v>
      </c>
      <c r="N1520" s="1" t="s">
        <v>34</v>
      </c>
      <c r="O1520" s="1" t="s">
        <v>35</v>
      </c>
      <c r="P1520" s="1" t="s">
        <v>48</v>
      </c>
      <c r="Q1520" s="1">
        <v>104</v>
      </c>
      <c r="R1520" s="2" t="s">
        <v>3992</v>
      </c>
      <c r="S1520" s="1">
        <v>6</v>
      </c>
      <c r="T1520" s="1"/>
      <c r="U1520" s="1"/>
      <c r="V1520" s="1">
        <v>1</v>
      </c>
      <c r="W1520" s="1">
        <v>400846.2</v>
      </c>
      <c r="X1520" s="1">
        <v>2025</v>
      </c>
      <c r="Y1520" s="5" t="s">
        <v>3993</v>
      </c>
      <c r="Z1520" s="5">
        <v>45702</v>
      </c>
      <c r="AA1520" s="5" t="str">
        <f t="shared" si="46"/>
        <v>Friday</v>
      </c>
      <c r="AB1520" s="1" t="s">
        <v>9585</v>
      </c>
      <c r="AC1520" s="1">
        <v>6</v>
      </c>
      <c r="AD1520" s="1" t="s">
        <v>40</v>
      </c>
      <c r="AE1520" s="5">
        <v>45702</v>
      </c>
      <c r="AF1520" s="5" t="s">
        <v>11907</v>
      </c>
      <c r="AG1520" s="1" t="s">
        <v>1562</v>
      </c>
      <c r="AH1520" s="1" t="s">
        <v>34</v>
      </c>
      <c r="AI1520" s="1" t="s">
        <v>11820</v>
      </c>
      <c r="AJ1520" s="1" t="s">
        <v>3994</v>
      </c>
      <c r="AK1520">
        <f t="shared" si="47"/>
        <v>0</v>
      </c>
    </row>
    <row r="1521" spans="1:37" x14ac:dyDescent="0.3">
      <c r="A1521" s="1">
        <v>1520</v>
      </c>
      <c r="B1521" s="1" t="s">
        <v>404</v>
      </c>
      <c r="C1521" s="1">
        <v>38.924983770600001</v>
      </c>
      <c r="D1521" s="1" t="s">
        <v>14185</v>
      </c>
      <c r="E1521" s="1" t="s">
        <v>30</v>
      </c>
      <c r="F1521" s="1" t="s">
        <v>3995</v>
      </c>
      <c r="G1521" s="1" t="s">
        <v>77</v>
      </c>
      <c r="H1521" s="1">
        <v>139678.95000000001</v>
      </c>
      <c r="I1521" s="1" t="s">
        <v>33</v>
      </c>
      <c r="J1521" s="1">
        <v>25021807</v>
      </c>
      <c r="K1521" s="5">
        <v>45702</v>
      </c>
      <c r="L1521" s="5" t="s">
        <v>8556</v>
      </c>
      <c r="M1521" s="1">
        <v>-77.022638578499993</v>
      </c>
      <c r="N1521" s="1" t="s">
        <v>11828</v>
      </c>
      <c r="O1521" s="1" t="s">
        <v>78</v>
      </c>
      <c r="P1521" s="1" t="s">
        <v>60</v>
      </c>
      <c r="Q1521" s="1">
        <v>304</v>
      </c>
      <c r="R1521" s="2" t="s">
        <v>61</v>
      </c>
      <c r="S1521" s="1">
        <v>1</v>
      </c>
      <c r="T1521" s="1"/>
      <c r="U1521" s="1"/>
      <c r="V1521" s="1">
        <v>3</v>
      </c>
      <c r="W1521" s="1">
        <v>398036.93</v>
      </c>
      <c r="X1521" s="1">
        <v>2025</v>
      </c>
      <c r="Y1521" s="5" t="s">
        <v>3996</v>
      </c>
      <c r="Z1521" s="5">
        <v>45702</v>
      </c>
      <c r="AA1521" s="5" t="str">
        <f t="shared" si="46"/>
        <v>Friday</v>
      </c>
      <c r="AB1521" s="1" t="s">
        <v>9586</v>
      </c>
      <c r="AC1521" s="1">
        <v>5</v>
      </c>
      <c r="AD1521" s="1" t="s">
        <v>11829</v>
      </c>
      <c r="AE1521" s="5">
        <v>45702</v>
      </c>
      <c r="AF1521" s="5" t="s">
        <v>12278</v>
      </c>
      <c r="AG1521" s="1" t="s">
        <v>63</v>
      </c>
      <c r="AH1521" s="1" t="s">
        <v>11828</v>
      </c>
      <c r="AI1521" s="1" t="s">
        <v>11828</v>
      </c>
      <c r="AJ1521" s="1" t="s">
        <v>2316</v>
      </c>
      <c r="AK1521">
        <f t="shared" si="47"/>
        <v>0</v>
      </c>
    </row>
    <row r="1522" spans="1:37" x14ac:dyDescent="0.3">
      <c r="A1522" s="1">
        <v>1521</v>
      </c>
      <c r="B1522" s="1" t="s">
        <v>342</v>
      </c>
      <c r="C1522" s="1">
        <v>38.879851981100003</v>
      </c>
      <c r="D1522" s="1" t="s">
        <v>14976</v>
      </c>
      <c r="E1522" s="1" t="s">
        <v>30</v>
      </c>
      <c r="F1522" s="1" t="s">
        <v>3998</v>
      </c>
      <c r="G1522" s="1" t="s">
        <v>236</v>
      </c>
      <c r="H1522" s="1">
        <v>134668.82999999999</v>
      </c>
      <c r="I1522" s="1" t="s">
        <v>33</v>
      </c>
      <c r="J1522" s="1">
        <v>25024714</v>
      </c>
      <c r="K1522" s="5">
        <v>45707</v>
      </c>
      <c r="L1522" s="5" t="s">
        <v>12438</v>
      </c>
      <c r="M1522" s="1">
        <v>-76.984368150700007</v>
      </c>
      <c r="N1522" s="1" t="s">
        <v>68</v>
      </c>
      <c r="O1522" s="1" t="s">
        <v>346</v>
      </c>
      <c r="P1522" s="1" t="s">
        <v>48</v>
      </c>
      <c r="Q1522" s="1">
        <v>106</v>
      </c>
      <c r="R1522" s="2" t="s">
        <v>871</v>
      </c>
      <c r="S1522" s="1">
        <v>6</v>
      </c>
      <c r="T1522" s="1" t="s">
        <v>355</v>
      </c>
      <c r="U1522" s="1"/>
      <c r="V1522" s="1">
        <v>1</v>
      </c>
      <c r="W1522" s="1">
        <v>401356.35</v>
      </c>
      <c r="X1522" s="1">
        <v>2025</v>
      </c>
      <c r="Y1522" s="5" t="s">
        <v>3999</v>
      </c>
      <c r="Z1522" s="5">
        <v>45707</v>
      </c>
      <c r="AA1522" s="5" t="str">
        <f t="shared" si="46"/>
        <v>Wednesday</v>
      </c>
      <c r="AB1522" s="1" t="s">
        <v>9587</v>
      </c>
      <c r="AC1522" s="1">
        <v>8</v>
      </c>
      <c r="AD1522" s="1" t="s">
        <v>72</v>
      </c>
      <c r="AE1522" s="5">
        <v>45707</v>
      </c>
      <c r="AF1522" s="5" t="s">
        <v>12764</v>
      </c>
      <c r="AG1522" s="1" t="s">
        <v>874</v>
      </c>
      <c r="AH1522" s="1" t="s">
        <v>68</v>
      </c>
      <c r="AI1522" s="1" t="s">
        <v>11822</v>
      </c>
      <c r="AJ1522" s="1" t="s">
        <v>875</v>
      </c>
      <c r="AK1522">
        <f t="shared" si="47"/>
        <v>0</v>
      </c>
    </row>
    <row r="1523" spans="1:37" x14ac:dyDescent="0.3">
      <c r="A1523" s="1">
        <v>1522</v>
      </c>
      <c r="B1523" s="1" t="s">
        <v>706</v>
      </c>
      <c r="C1523" s="1">
        <v>38.905151092799997</v>
      </c>
      <c r="D1523" s="1" t="s">
        <v>13754</v>
      </c>
      <c r="E1523" s="1" t="s">
        <v>30</v>
      </c>
      <c r="F1523" s="1" t="s">
        <v>708</v>
      </c>
      <c r="G1523" s="1" t="s">
        <v>709</v>
      </c>
      <c r="H1523" s="1">
        <v>137479.06</v>
      </c>
      <c r="I1523" s="1" t="s">
        <v>33</v>
      </c>
      <c r="J1523" s="1">
        <v>25023459</v>
      </c>
      <c r="K1523" s="5">
        <v>45705</v>
      </c>
      <c r="L1523" s="5" t="s">
        <v>10343</v>
      </c>
      <c r="M1523" s="1">
        <v>-77.063995895600002</v>
      </c>
      <c r="N1523" s="1" t="s">
        <v>34</v>
      </c>
      <c r="O1523" s="1" t="s">
        <v>710</v>
      </c>
      <c r="P1523" s="1" t="s">
        <v>36</v>
      </c>
      <c r="Q1523" s="1">
        <v>206</v>
      </c>
      <c r="R1523" s="2" t="s">
        <v>711</v>
      </c>
      <c r="S1523" s="1">
        <v>2</v>
      </c>
      <c r="T1523" s="1" t="s">
        <v>1069</v>
      </c>
      <c r="U1523" s="1"/>
      <c r="V1523" s="1">
        <v>2</v>
      </c>
      <c r="W1523" s="1">
        <v>394449.15</v>
      </c>
      <c r="X1523" s="1">
        <v>2025</v>
      </c>
      <c r="Y1523" s="5" t="s">
        <v>4000</v>
      </c>
      <c r="Z1523" s="5">
        <v>45705</v>
      </c>
      <c r="AA1523" s="5" t="str">
        <f t="shared" si="46"/>
        <v>Monday</v>
      </c>
      <c r="AB1523" s="1" t="s">
        <v>9588</v>
      </c>
      <c r="AC1523" s="1">
        <v>6</v>
      </c>
      <c r="AD1523" s="1" t="s">
        <v>40</v>
      </c>
      <c r="AE1523" s="5">
        <v>45705</v>
      </c>
      <c r="AF1523" s="5" t="s">
        <v>12748</v>
      </c>
      <c r="AG1523" s="1" t="s">
        <v>713</v>
      </c>
      <c r="AH1523" s="1" t="s">
        <v>34</v>
      </c>
      <c r="AI1523" s="1" t="s">
        <v>11820</v>
      </c>
      <c r="AJ1523" s="1" t="s">
        <v>714</v>
      </c>
      <c r="AK1523">
        <f t="shared" si="47"/>
        <v>0</v>
      </c>
    </row>
    <row r="1524" spans="1:37" x14ac:dyDescent="0.3">
      <c r="A1524" s="1">
        <v>1523</v>
      </c>
      <c r="B1524" s="1" t="s">
        <v>763</v>
      </c>
      <c r="C1524" s="1">
        <v>38.8531334276</v>
      </c>
      <c r="D1524" s="1" t="s">
        <v>14977</v>
      </c>
      <c r="E1524" s="1" t="s">
        <v>30</v>
      </c>
      <c r="F1524" s="1" t="s">
        <v>4001</v>
      </c>
      <c r="G1524" s="1" t="s">
        <v>411</v>
      </c>
      <c r="H1524" s="2" t="s">
        <v>4002</v>
      </c>
      <c r="I1524" s="1" t="s">
        <v>33</v>
      </c>
      <c r="J1524" s="1">
        <v>25023404</v>
      </c>
      <c r="K1524" s="5">
        <v>45705</v>
      </c>
      <c r="L1524" s="5" t="s">
        <v>12439</v>
      </c>
      <c r="M1524" s="1">
        <v>-76.964040679500002</v>
      </c>
      <c r="N1524" s="1" t="s">
        <v>34</v>
      </c>
      <c r="O1524" s="1" t="s">
        <v>766</v>
      </c>
      <c r="P1524" s="1" t="s">
        <v>60</v>
      </c>
      <c r="Q1524" s="1">
        <v>702</v>
      </c>
      <c r="R1524" s="2" t="s">
        <v>1419</v>
      </c>
      <c r="S1524" s="1">
        <v>8</v>
      </c>
      <c r="T1524" s="1"/>
      <c r="U1524" s="1"/>
      <c r="V1524" s="1">
        <v>7</v>
      </c>
      <c r="W1524" s="2" t="s">
        <v>4003</v>
      </c>
      <c r="X1524" s="1">
        <v>2025</v>
      </c>
      <c r="Y1524" s="5" t="s">
        <v>4004</v>
      </c>
      <c r="Z1524" s="5">
        <v>45705</v>
      </c>
      <c r="AA1524" s="5" t="str">
        <f t="shared" si="46"/>
        <v>Monday</v>
      </c>
      <c r="AB1524" s="1" t="s">
        <v>9589</v>
      </c>
      <c r="AC1524" s="1">
        <v>6</v>
      </c>
      <c r="AD1524" s="1" t="s">
        <v>40</v>
      </c>
      <c r="AE1524" s="5">
        <v>45705</v>
      </c>
      <c r="AF1524" s="5" t="s">
        <v>11938</v>
      </c>
      <c r="AG1524" s="1" t="s">
        <v>769</v>
      </c>
      <c r="AH1524" s="1" t="s">
        <v>34</v>
      </c>
      <c r="AI1524" s="1" t="s">
        <v>11820</v>
      </c>
      <c r="AJ1524" s="1" t="s">
        <v>4005</v>
      </c>
      <c r="AK1524">
        <f t="shared" si="47"/>
        <v>0</v>
      </c>
    </row>
    <row r="1525" spans="1:37" x14ac:dyDescent="0.3">
      <c r="A1525" s="1">
        <v>1524</v>
      </c>
      <c r="B1525" s="1" t="s">
        <v>83</v>
      </c>
      <c r="C1525" s="1">
        <v>38.8960181546</v>
      </c>
      <c r="D1525" s="1" t="s">
        <v>13707</v>
      </c>
      <c r="E1525" s="1" t="s">
        <v>30</v>
      </c>
      <c r="F1525" s="1" t="s">
        <v>85</v>
      </c>
      <c r="G1525" s="1" t="s">
        <v>45</v>
      </c>
      <c r="H1525" s="1">
        <v>136464.35</v>
      </c>
      <c r="I1525" s="1" t="s">
        <v>33</v>
      </c>
      <c r="J1525" s="1">
        <v>25024386</v>
      </c>
      <c r="K1525" s="5">
        <v>45707</v>
      </c>
      <c r="L1525" s="5" t="s">
        <v>11993</v>
      </c>
      <c r="M1525" s="1">
        <v>-77.047346759899995</v>
      </c>
      <c r="N1525" s="1" t="s">
        <v>34</v>
      </c>
      <c r="O1525" s="1" t="s">
        <v>86</v>
      </c>
      <c r="P1525" s="1" t="s">
        <v>60</v>
      </c>
      <c r="Q1525" s="1">
        <v>207</v>
      </c>
      <c r="R1525" s="2" t="s">
        <v>87</v>
      </c>
      <c r="S1525" s="1">
        <v>2</v>
      </c>
      <c r="T1525" s="1"/>
      <c r="U1525" s="1"/>
      <c r="V1525" s="1">
        <v>2</v>
      </c>
      <c r="W1525" s="1">
        <v>395892.73</v>
      </c>
      <c r="X1525" s="1">
        <v>2025</v>
      </c>
      <c r="Y1525" s="5" t="s">
        <v>4006</v>
      </c>
      <c r="Z1525" s="5">
        <v>45707</v>
      </c>
      <c r="AA1525" s="5" t="str">
        <f t="shared" si="46"/>
        <v>Wednesday</v>
      </c>
      <c r="AB1525" s="1" t="s">
        <v>9590</v>
      </c>
      <c r="AC1525" s="1">
        <v>6</v>
      </c>
      <c r="AD1525" s="1" t="s">
        <v>40</v>
      </c>
      <c r="AE1525" s="5">
        <v>45707</v>
      </c>
      <c r="AF1525" s="5" t="s">
        <v>11948</v>
      </c>
      <c r="AG1525" s="1" t="s">
        <v>89</v>
      </c>
      <c r="AH1525" s="1" t="s">
        <v>34</v>
      </c>
      <c r="AI1525" s="1" t="s">
        <v>11820</v>
      </c>
      <c r="AJ1525" s="1" t="s">
        <v>90</v>
      </c>
      <c r="AK1525">
        <f t="shared" si="47"/>
        <v>0</v>
      </c>
    </row>
    <row r="1526" spans="1:37" x14ac:dyDescent="0.3">
      <c r="A1526" s="1">
        <v>1525</v>
      </c>
      <c r="B1526" s="1" t="s">
        <v>188</v>
      </c>
      <c r="C1526" s="1">
        <v>38.949436586399997</v>
      </c>
      <c r="D1526" s="1" t="s">
        <v>13398</v>
      </c>
      <c r="E1526" s="1" t="s">
        <v>30</v>
      </c>
      <c r="F1526" s="1" t="s">
        <v>4007</v>
      </c>
      <c r="G1526" s="1" t="s">
        <v>107</v>
      </c>
      <c r="H1526" s="1">
        <v>142393.19</v>
      </c>
      <c r="I1526" s="1" t="s">
        <v>33</v>
      </c>
      <c r="J1526" s="1">
        <v>25026409</v>
      </c>
      <c r="K1526" s="5">
        <v>45711</v>
      </c>
      <c r="L1526" s="5" t="s">
        <v>12440</v>
      </c>
      <c r="M1526" s="1">
        <v>-76.996395633500001</v>
      </c>
      <c r="N1526" s="1" t="s">
        <v>68</v>
      </c>
      <c r="O1526" s="1" t="s">
        <v>190</v>
      </c>
      <c r="P1526" s="1" t="s">
        <v>60</v>
      </c>
      <c r="Q1526" s="1">
        <v>405</v>
      </c>
      <c r="R1526" s="2" t="s">
        <v>493</v>
      </c>
      <c r="S1526" s="1">
        <v>5</v>
      </c>
      <c r="T1526" s="1"/>
      <c r="U1526" s="1"/>
      <c r="V1526" s="1">
        <v>4</v>
      </c>
      <c r="W1526" s="1">
        <v>400312.44</v>
      </c>
      <c r="X1526" s="1">
        <v>2025</v>
      </c>
      <c r="Y1526" s="5" t="s">
        <v>4008</v>
      </c>
      <c r="Z1526" s="5">
        <v>45711</v>
      </c>
      <c r="AA1526" s="5" t="str">
        <f t="shared" si="46"/>
        <v>Sunday</v>
      </c>
      <c r="AB1526" s="1" t="s">
        <v>9591</v>
      </c>
      <c r="AC1526" s="1">
        <v>8</v>
      </c>
      <c r="AD1526" s="1" t="s">
        <v>72</v>
      </c>
      <c r="AE1526" s="5">
        <v>45711</v>
      </c>
      <c r="AF1526" s="5" t="s">
        <v>12342</v>
      </c>
      <c r="AG1526" s="1" t="s">
        <v>495</v>
      </c>
      <c r="AH1526" s="1" t="s">
        <v>68</v>
      </c>
      <c r="AI1526" s="1" t="s">
        <v>11822</v>
      </c>
      <c r="AJ1526" s="1" t="s">
        <v>3747</v>
      </c>
      <c r="AK1526">
        <f t="shared" si="47"/>
        <v>0</v>
      </c>
    </row>
    <row r="1527" spans="1:37" x14ac:dyDescent="0.3">
      <c r="A1527" s="1">
        <v>1526</v>
      </c>
      <c r="B1527" s="1" t="s">
        <v>1020</v>
      </c>
      <c r="C1527" s="1">
        <v>38.936488028100001</v>
      </c>
      <c r="D1527" s="1" t="s">
        <v>14186</v>
      </c>
      <c r="E1527" s="1" t="s">
        <v>30</v>
      </c>
      <c r="F1527" s="1" t="s">
        <v>4009</v>
      </c>
      <c r="G1527" s="1" t="s">
        <v>367</v>
      </c>
      <c r="H1527" s="1">
        <v>140957.54999999999</v>
      </c>
      <c r="I1527" s="1" t="s">
        <v>33</v>
      </c>
      <c r="J1527" s="1">
        <v>25020571</v>
      </c>
      <c r="K1527" s="5">
        <v>45699</v>
      </c>
      <c r="L1527" s="5" t="s">
        <v>12441</v>
      </c>
      <c r="M1527" s="1">
        <v>-77.061076254400007</v>
      </c>
      <c r="N1527" s="1" t="s">
        <v>68</v>
      </c>
      <c r="O1527" s="1" t="s">
        <v>1022</v>
      </c>
      <c r="P1527" s="1" t="s">
        <v>36</v>
      </c>
      <c r="Q1527" s="1">
        <v>203</v>
      </c>
      <c r="R1527" s="2" t="s">
        <v>2591</v>
      </c>
      <c r="S1527" s="1">
        <v>3</v>
      </c>
      <c r="T1527" s="1"/>
      <c r="U1527" s="1"/>
      <c r="V1527" s="1">
        <v>2</v>
      </c>
      <c r="W1527" s="1">
        <v>394704.72</v>
      </c>
      <c r="X1527" s="1">
        <v>2025</v>
      </c>
      <c r="Y1527" s="5" t="s">
        <v>4010</v>
      </c>
      <c r="Z1527" s="5">
        <v>45699</v>
      </c>
      <c r="AA1527" s="5" t="str">
        <f t="shared" si="46"/>
        <v>Tuesday</v>
      </c>
      <c r="AB1527" s="1" t="s">
        <v>9592</v>
      </c>
      <c r="AC1527" s="1">
        <v>8</v>
      </c>
      <c r="AD1527" s="1" t="s">
        <v>72</v>
      </c>
      <c r="AE1527" s="5">
        <v>45699</v>
      </c>
      <c r="AF1527" s="5" t="s">
        <v>11877</v>
      </c>
      <c r="AG1527" s="1" t="s">
        <v>2593</v>
      </c>
      <c r="AH1527" s="1" t="s">
        <v>68</v>
      </c>
      <c r="AI1527" s="1" t="s">
        <v>11822</v>
      </c>
      <c r="AJ1527" s="1" t="s">
        <v>4011</v>
      </c>
      <c r="AK1527">
        <f t="shared" si="47"/>
        <v>0</v>
      </c>
    </row>
    <row r="1528" spans="1:37" x14ac:dyDescent="0.3">
      <c r="A1528" s="1">
        <v>1527</v>
      </c>
      <c r="B1528" s="1" t="s">
        <v>233</v>
      </c>
      <c r="C1528" s="1">
        <v>38.877228704899998</v>
      </c>
      <c r="D1528" s="1" t="s">
        <v>14978</v>
      </c>
      <c r="E1528" s="1" t="s">
        <v>30</v>
      </c>
      <c r="F1528" s="1" t="s">
        <v>4012</v>
      </c>
      <c r="G1528" s="1" t="s">
        <v>236</v>
      </c>
      <c r="H1528" s="1">
        <v>134377.54</v>
      </c>
      <c r="I1528" s="1" t="s">
        <v>33</v>
      </c>
      <c r="J1528" s="1">
        <v>25016056</v>
      </c>
      <c r="K1528" s="5">
        <v>45687</v>
      </c>
      <c r="L1528" s="5" t="s">
        <v>11975</v>
      </c>
      <c r="M1528" s="1">
        <v>-76.992093030899994</v>
      </c>
      <c r="N1528" s="1" t="s">
        <v>46</v>
      </c>
      <c r="O1528" s="1" t="s">
        <v>237</v>
      </c>
      <c r="P1528" s="1" t="s">
        <v>48</v>
      </c>
      <c r="Q1528" s="1">
        <v>106</v>
      </c>
      <c r="R1528" s="2" t="s">
        <v>592</v>
      </c>
      <c r="S1528" s="1">
        <v>8</v>
      </c>
      <c r="T1528" s="1" t="s">
        <v>239</v>
      </c>
      <c r="U1528" s="1"/>
      <c r="V1528" s="1">
        <v>1</v>
      </c>
      <c r="W1528" s="1">
        <v>400686.1</v>
      </c>
      <c r="X1528" s="1">
        <v>2025</v>
      </c>
      <c r="Y1528" s="5" t="s">
        <v>4013</v>
      </c>
      <c r="Z1528" s="5">
        <v>45691</v>
      </c>
      <c r="AA1528" s="5" t="str">
        <f t="shared" si="46"/>
        <v>Monday</v>
      </c>
      <c r="AB1528" s="1" t="s">
        <v>9593</v>
      </c>
      <c r="AC1528" s="1">
        <v>7</v>
      </c>
      <c r="AD1528" s="1" t="s">
        <v>52</v>
      </c>
      <c r="AE1528" s="5">
        <v>45686</v>
      </c>
      <c r="AF1528" s="5" t="s">
        <v>11945</v>
      </c>
      <c r="AG1528" s="1" t="s">
        <v>241</v>
      </c>
      <c r="AH1528" s="1" t="s">
        <v>46</v>
      </c>
      <c r="AI1528" s="1" t="s">
        <v>11821</v>
      </c>
      <c r="AJ1528" s="1" t="s">
        <v>594</v>
      </c>
      <c r="AK1528">
        <f t="shared" si="47"/>
        <v>1</v>
      </c>
    </row>
    <row r="1529" spans="1:37" x14ac:dyDescent="0.3">
      <c r="A1529" s="1">
        <v>1528</v>
      </c>
      <c r="B1529" s="1" t="s">
        <v>850</v>
      </c>
      <c r="C1529" s="1">
        <v>38.8786618902</v>
      </c>
      <c r="D1529" s="1" t="s">
        <v>14979</v>
      </c>
      <c r="E1529" s="1" t="s">
        <v>30</v>
      </c>
      <c r="F1529" s="1" t="s">
        <v>4014</v>
      </c>
      <c r="G1529" s="1" t="s">
        <v>175</v>
      </c>
      <c r="H1529" s="1">
        <v>134538.29</v>
      </c>
      <c r="I1529" s="1" t="s">
        <v>33</v>
      </c>
      <c r="J1529" s="1">
        <v>25021491</v>
      </c>
      <c r="K1529" s="5">
        <v>45701</v>
      </c>
      <c r="L1529" s="5" t="s">
        <v>11893</v>
      </c>
      <c r="M1529" s="1">
        <v>-76.940451059599994</v>
      </c>
      <c r="N1529" s="1" t="s">
        <v>46</v>
      </c>
      <c r="O1529" s="1" t="s">
        <v>376</v>
      </c>
      <c r="P1529" s="1" t="s">
        <v>36</v>
      </c>
      <c r="Q1529" s="1">
        <v>605</v>
      </c>
      <c r="R1529" s="2" t="s">
        <v>853</v>
      </c>
      <c r="S1529" s="1">
        <v>7</v>
      </c>
      <c r="T1529" s="1"/>
      <c r="U1529" s="1"/>
      <c r="V1529" s="1">
        <v>6</v>
      </c>
      <c r="W1529" s="1">
        <v>405167.05</v>
      </c>
      <c r="X1529" s="1">
        <v>2025</v>
      </c>
      <c r="Y1529" s="5" t="s">
        <v>4015</v>
      </c>
      <c r="Z1529" s="5">
        <v>45701</v>
      </c>
      <c r="AA1529" s="5" t="str">
        <f t="shared" si="46"/>
        <v>Thursday</v>
      </c>
      <c r="AB1529" s="1" t="s">
        <v>9594</v>
      </c>
      <c r="AC1529" s="1">
        <v>7</v>
      </c>
      <c r="AD1529" s="1" t="s">
        <v>52</v>
      </c>
      <c r="AE1529" s="5">
        <v>45700</v>
      </c>
      <c r="AF1529" s="5" t="s">
        <v>11989</v>
      </c>
      <c r="AG1529" s="1" t="s">
        <v>856</v>
      </c>
      <c r="AH1529" s="1" t="s">
        <v>46</v>
      </c>
      <c r="AI1529" s="1" t="s">
        <v>11821</v>
      </c>
      <c r="AJ1529" s="1" t="s">
        <v>2508</v>
      </c>
      <c r="AK1529">
        <f t="shared" si="47"/>
        <v>1</v>
      </c>
    </row>
    <row r="1530" spans="1:37" x14ac:dyDescent="0.3">
      <c r="A1530" s="1">
        <v>1529</v>
      </c>
      <c r="B1530" s="1" t="s">
        <v>43</v>
      </c>
      <c r="C1530" s="1">
        <v>38.904696364400003</v>
      </c>
      <c r="D1530" s="1" t="s">
        <v>14187</v>
      </c>
      <c r="E1530" s="1" t="s">
        <v>30</v>
      </c>
      <c r="F1530" s="1" t="s">
        <v>4016</v>
      </c>
      <c r="G1530" s="1" t="s">
        <v>45</v>
      </c>
      <c r="H1530" s="1">
        <v>137427.26999999999</v>
      </c>
      <c r="I1530" s="1" t="s">
        <v>33</v>
      </c>
      <c r="J1530" s="1">
        <v>25001199</v>
      </c>
      <c r="K1530" s="5">
        <v>45658</v>
      </c>
      <c r="L1530" s="5" t="s">
        <v>12033</v>
      </c>
      <c r="M1530" s="1">
        <v>-77.036536978699999</v>
      </c>
      <c r="N1530" s="1" t="s">
        <v>46</v>
      </c>
      <c r="O1530" s="1" t="s">
        <v>47</v>
      </c>
      <c r="P1530" s="1" t="s">
        <v>60</v>
      </c>
      <c r="Q1530" s="1">
        <v>207</v>
      </c>
      <c r="R1530" s="2" t="s">
        <v>507</v>
      </c>
      <c r="S1530" s="1">
        <v>2</v>
      </c>
      <c r="T1530" s="1" t="s">
        <v>184</v>
      </c>
      <c r="U1530" s="1"/>
      <c r="V1530" s="1">
        <v>2</v>
      </c>
      <c r="W1530" s="1">
        <v>396830.85</v>
      </c>
      <c r="X1530" s="1">
        <v>2025</v>
      </c>
      <c r="Y1530" s="5" t="s">
        <v>4017</v>
      </c>
      <c r="Z1530" s="5">
        <v>45660</v>
      </c>
      <c r="AA1530" s="5" t="str">
        <f t="shared" si="46"/>
        <v>Friday</v>
      </c>
      <c r="AB1530" s="1" t="s">
        <v>9595</v>
      </c>
      <c r="AC1530" s="1">
        <v>7</v>
      </c>
      <c r="AD1530" s="1" t="s">
        <v>52</v>
      </c>
      <c r="AE1530" s="5">
        <v>45657</v>
      </c>
      <c r="AF1530" s="5" t="s">
        <v>11945</v>
      </c>
      <c r="AG1530" s="1" t="s">
        <v>53</v>
      </c>
      <c r="AH1530" s="1" t="s">
        <v>46</v>
      </c>
      <c r="AI1530" s="1" t="s">
        <v>11821</v>
      </c>
      <c r="AJ1530" s="1" t="s">
        <v>509</v>
      </c>
      <c r="AK1530">
        <f t="shared" si="47"/>
        <v>1</v>
      </c>
    </row>
    <row r="1531" spans="1:37" x14ac:dyDescent="0.3">
      <c r="A1531" s="1">
        <v>1530</v>
      </c>
      <c r="B1531" s="1" t="s">
        <v>43</v>
      </c>
      <c r="C1531" s="1">
        <v>38.8983113663</v>
      </c>
      <c r="D1531" s="1" t="s">
        <v>14095</v>
      </c>
      <c r="E1531" s="1" t="s">
        <v>30</v>
      </c>
      <c r="F1531" s="1" t="s">
        <v>3285</v>
      </c>
      <c r="G1531" s="1" t="s">
        <v>45</v>
      </c>
      <c r="H1531" s="1">
        <v>136718.29999999999</v>
      </c>
      <c r="I1531" s="1" t="s">
        <v>33</v>
      </c>
      <c r="J1531" s="1">
        <v>25013720</v>
      </c>
      <c r="K1531" s="5">
        <v>45686</v>
      </c>
      <c r="L1531" s="5" t="s">
        <v>12040</v>
      </c>
      <c r="M1531" s="1">
        <v>-77.030787731700002</v>
      </c>
      <c r="N1531" s="1" t="s">
        <v>34</v>
      </c>
      <c r="O1531" s="1" t="s">
        <v>117</v>
      </c>
      <c r="P1531" s="1" t="s">
        <v>60</v>
      </c>
      <c r="Q1531" s="1">
        <v>209</v>
      </c>
      <c r="R1531" s="2" t="s">
        <v>183</v>
      </c>
      <c r="S1531" s="1">
        <v>2</v>
      </c>
      <c r="T1531" s="1" t="s">
        <v>184</v>
      </c>
      <c r="U1531" s="1"/>
      <c r="V1531" s="1">
        <v>2</v>
      </c>
      <c r="W1531" s="1">
        <v>397329.29</v>
      </c>
      <c r="X1531" s="1">
        <v>2025</v>
      </c>
      <c r="Y1531" s="5" t="s">
        <v>4018</v>
      </c>
      <c r="Z1531" s="5">
        <v>45686</v>
      </c>
      <c r="AA1531" s="5" t="str">
        <f t="shared" si="46"/>
        <v>Wednesday</v>
      </c>
      <c r="AB1531" s="1" t="s">
        <v>9596</v>
      </c>
      <c r="AC1531" s="1">
        <v>6</v>
      </c>
      <c r="AD1531" s="1" t="s">
        <v>40</v>
      </c>
      <c r="AE1531" s="5">
        <v>45686</v>
      </c>
      <c r="AF1531" s="5" t="s">
        <v>8556</v>
      </c>
      <c r="AG1531" s="1" t="s">
        <v>186</v>
      </c>
      <c r="AH1531" s="1" t="s">
        <v>34</v>
      </c>
      <c r="AI1531" s="1" t="s">
        <v>11820</v>
      </c>
      <c r="AJ1531" s="1" t="s">
        <v>725</v>
      </c>
      <c r="AK1531">
        <f t="shared" si="47"/>
        <v>0</v>
      </c>
    </row>
    <row r="1532" spans="1:37" x14ac:dyDescent="0.3">
      <c r="A1532" s="1">
        <v>1531</v>
      </c>
      <c r="B1532" s="1" t="s">
        <v>313</v>
      </c>
      <c r="C1532" s="1">
        <v>38.920932995199998</v>
      </c>
      <c r="D1532" s="1" t="s">
        <v>13090</v>
      </c>
      <c r="E1532" s="1" t="s">
        <v>30</v>
      </c>
      <c r="F1532" s="1" t="s">
        <v>315</v>
      </c>
      <c r="G1532" s="1" t="s">
        <v>32</v>
      </c>
      <c r="H1532" s="1">
        <v>139229.04</v>
      </c>
      <c r="I1532" s="1" t="s">
        <v>33</v>
      </c>
      <c r="J1532" s="1">
        <v>25001943</v>
      </c>
      <c r="K1532" s="5">
        <v>45661</v>
      </c>
      <c r="L1532" s="5" t="s">
        <v>11899</v>
      </c>
      <c r="M1532" s="1">
        <v>-76.997157005099993</v>
      </c>
      <c r="N1532" s="1" t="s">
        <v>46</v>
      </c>
      <c r="O1532" s="1" t="s">
        <v>127</v>
      </c>
      <c r="P1532" s="1" t="s">
        <v>36</v>
      </c>
      <c r="Q1532" s="1">
        <v>502</v>
      </c>
      <c r="R1532" s="2" t="s">
        <v>316</v>
      </c>
      <c r="S1532" s="1">
        <v>5</v>
      </c>
      <c r="T1532" s="1"/>
      <c r="U1532" s="1"/>
      <c r="V1532" s="1">
        <v>5</v>
      </c>
      <c r="W1532" s="1">
        <v>400246.54</v>
      </c>
      <c r="X1532" s="1">
        <v>2025</v>
      </c>
      <c r="Y1532" s="5" t="s">
        <v>4019</v>
      </c>
      <c r="Z1532" s="5">
        <v>45661</v>
      </c>
      <c r="AA1532" s="5" t="str">
        <f t="shared" si="46"/>
        <v>Saturday</v>
      </c>
      <c r="AB1532" s="1" t="s">
        <v>9597</v>
      </c>
      <c r="AC1532" s="1">
        <v>7</v>
      </c>
      <c r="AD1532" s="1" t="s">
        <v>52</v>
      </c>
      <c r="AE1532" s="5">
        <v>45661</v>
      </c>
      <c r="AF1532" s="5" t="s">
        <v>12060</v>
      </c>
      <c r="AG1532" s="1" t="s">
        <v>318</v>
      </c>
      <c r="AH1532" s="1" t="s">
        <v>46</v>
      </c>
      <c r="AI1532" s="1" t="s">
        <v>11821</v>
      </c>
      <c r="AJ1532" s="1" t="s">
        <v>319</v>
      </c>
      <c r="AK1532">
        <f t="shared" si="47"/>
        <v>0</v>
      </c>
    </row>
    <row r="1533" spans="1:37" x14ac:dyDescent="0.3">
      <c r="A1533" s="1">
        <v>1532</v>
      </c>
      <c r="B1533" s="1" t="s">
        <v>342</v>
      </c>
      <c r="C1533" s="1">
        <v>38.886461056000002</v>
      </c>
      <c r="D1533" s="1" t="s">
        <v>14980</v>
      </c>
      <c r="E1533" s="1" t="s">
        <v>30</v>
      </c>
      <c r="F1533" s="1" t="s">
        <v>4020</v>
      </c>
      <c r="G1533" s="1" t="s">
        <v>344</v>
      </c>
      <c r="H1533" s="1">
        <v>135402.46</v>
      </c>
      <c r="I1533" s="1" t="s">
        <v>33</v>
      </c>
      <c r="J1533" s="1">
        <v>25011448</v>
      </c>
      <c r="K1533" s="5">
        <v>45681</v>
      </c>
      <c r="L1533" s="5" t="s">
        <v>12007</v>
      </c>
      <c r="M1533" s="1">
        <v>-76.986390208200007</v>
      </c>
      <c r="N1533" s="1" t="s">
        <v>68</v>
      </c>
      <c r="O1533" s="1" t="s">
        <v>346</v>
      </c>
      <c r="P1533" s="1" t="s">
        <v>36</v>
      </c>
      <c r="Q1533" s="1">
        <v>107</v>
      </c>
      <c r="R1533" s="2" t="s">
        <v>632</v>
      </c>
      <c r="S1533" s="1">
        <v>6</v>
      </c>
      <c r="T1533" s="1"/>
      <c r="U1533" s="1"/>
      <c r="V1533" s="1">
        <v>1</v>
      </c>
      <c r="W1533" s="1">
        <v>401180.79</v>
      </c>
      <c r="X1533" s="1">
        <v>2025</v>
      </c>
      <c r="Y1533" s="5" t="s">
        <v>4021</v>
      </c>
      <c r="Z1533" s="5">
        <v>45681</v>
      </c>
      <c r="AA1533" s="5" t="str">
        <f t="shared" si="46"/>
        <v>Friday</v>
      </c>
      <c r="AB1533" s="1" t="s">
        <v>9598</v>
      </c>
      <c r="AC1533" s="1">
        <v>8</v>
      </c>
      <c r="AD1533" s="1" t="s">
        <v>72</v>
      </c>
      <c r="AE1533" s="5">
        <v>45681</v>
      </c>
      <c r="AF1533" s="5" t="s">
        <v>12882</v>
      </c>
      <c r="AG1533" s="1" t="s">
        <v>634</v>
      </c>
      <c r="AH1533" s="1" t="s">
        <v>68</v>
      </c>
      <c r="AI1533" s="1" t="s">
        <v>11822</v>
      </c>
      <c r="AJ1533" s="1" t="s">
        <v>1214</v>
      </c>
      <c r="AK1533">
        <f t="shared" si="47"/>
        <v>0</v>
      </c>
    </row>
    <row r="1534" spans="1:37" x14ac:dyDescent="0.3">
      <c r="A1534" s="1">
        <v>1533</v>
      </c>
      <c r="B1534" s="1" t="s">
        <v>342</v>
      </c>
      <c r="C1534" s="1">
        <v>38.880822804300003</v>
      </c>
      <c r="D1534" s="1" t="s">
        <v>14981</v>
      </c>
      <c r="E1534" s="1" t="s">
        <v>30</v>
      </c>
      <c r="F1534" s="1" t="s">
        <v>4022</v>
      </c>
      <c r="G1534" s="1" t="s">
        <v>236</v>
      </c>
      <c r="H1534" s="1">
        <v>134776.6</v>
      </c>
      <c r="I1534" s="1" t="s">
        <v>33</v>
      </c>
      <c r="J1534" s="1">
        <v>25420181</v>
      </c>
      <c r="K1534" s="5">
        <v>45668</v>
      </c>
      <c r="L1534" s="5" t="s">
        <v>12442</v>
      </c>
      <c r="M1534" s="1">
        <v>-76.984286686100006</v>
      </c>
      <c r="N1534" s="1" t="s">
        <v>34</v>
      </c>
      <c r="O1534" s="1" t="s">
        <v>346</v>
      </c>
      <c r="P1534" s="1" t="s">
        <v>36</v>
      </c>
      <c r="Q1534" s="1">
        <v>106</v>
      </c>
      <c r="R1534" s="2" t="s">
        <v>929</v>
      </c>
      <c r="S1534" s="1">
        <v>6</v>
      </c>
      <c r="T1534" s="1"/>
      <c r="U1534" s="1"/>
      <c r="V1534" s="1">
        <v>1</v>
      </c>
      <c r="W1534" s="1">
        <v>401363.4</v>
      </c>
      <c r="X1534" s="1">
        <v>2025</v>
      </c>
      <c r="Y1534" s="5" t="s">
        <v>4023</v>
      </c>
      <c r="Z1534" s="5">
        <v>45671</v>
      </c>
      <c r="AA1534" s="5" t="str">
        <f t="shared" si="46"/>
        <v>Tuesday</v>
      </c>
      <c r="AB1534" s="1" t="s">
        <v>9599</v>
      </c>
      <c r="AC1534" s="1">
        <v>6</v>
      </c>
      <c r="AD1534" s="1" t="s">
        <v>40</v>
      </c>
      <c r="AE1534" s="5">
        <v>45668</v>
      </c>
      <c r="AF1534" s="5" t="s">
        <v>12006</v>
      </c>
      <c r="AG1534" s="1" t="s">
        <v>874</v>
      </c>
      <c r="AH1534" s="1" t="s">
        <v>34</v>
      </c>
      <c r="AI1534" s="1" t="s">
        <v>11820</v>
      </c>
      <c r="AJ1534" s="1" t="s">
        <v>931</v>
      </c>
      <c r="AK1534">
        <f t="shared" si="47"/>
        <v>0</v>
      </c>
    </row>
    <row r="1535" spans="1:37" x14ac:dyDescent="0.3">
      <c r="A1535" s="1">
        <v>1534</v>
      </c>
      <c r="B1535" s="1" t="s">
        <v>616</v>
      </c>
      <c r="C1535" s="1">
        <v>38.925523988899997</v>
      </c>
      <c r="D1535" s="1" t="s">
        <v>13399</v>
      </c>
      <c r="E1535" s="1" t="s">
        <v>30</v>
      </c>
      <c r="F1535" s="1" t="s">
        <v>4024</v>
      </c>
      <c r="G1535" s="1" t="s">
        <v>336</v>
      </c>
      <c r="H1535" s="1">
        <v>139738.73000000001</v>
      </c>
      <c r="I1535" s="1" t="s">
        <v>33</v>
      </c>
      <c r="J1535" s="1">
        <v>25007276</v>
      </c>
      <c r="K1535" s="5">
        <v>45673</v>
      </c>
      <c r="L1535" s="5" t="s">
        <v>12443</v>
      </c>
      <c r="M1535" s="1">
        <v>-76.989280017400006</v>
      </c>
      <c r="N1535" s="1" t="s">
        <v>11828</v>
      </c>
      <c r="O1535" s="1" t="s">
        <v>337</v>
      </c>
      <c r="P1535" s="1" t="s">
        <v>60</v>
      </c>
      <c r="Q1535" s="1">
        <v>504</v>
      </c>
      <c r="R1535" s="2" t="s">
        <v>934</v>
      </c>
      <c r="S1535" s="1">
        <v>5</v>
      </c>
      <c r="T1535" s="1"/>
      <c r="U1535" s="1"/>
      <c r="V1535" s="1">
        <v>5</v>
      </c>
      <c r="W1535" s="1">
        <v>400929.56</v>
      </c>
      <c r="X1535" s="1">
        <v>2025</v>
      </c>
      <c r="Y1535" s="5" t="s">
        <v>4025</v>
      </c>
      <c r="Z1535" s="5">
        <v>45673</v>
      </c>
      <c r="AA1535" s="5" t="str">
        <f t="shared" si="46"/>
        <v>Thursday</v>
      </c>
      <c r="AB1535" s="1" t="s">
        <v>9600</v>
      </c>
      <c r="AC1535" s="1">
        <v>5</v>
      </c>
      <c r="AD1535" s="1" t="s">
        <v>11829</v>
      </c>
      <c r="AE1535" s="5">
        <v>45673</v>
      </c>
      <c r="AF1535" s="5" t="s">
        <v>12944</v>
      </c>
      <c r="AG1535" s="1" t="s">
        <v>2397</v>
      </c>
      <c r="AH1535" s="1" t="s">
        <v>11828</v>
      </c>
      <c r="AI1535" s="1" t="s">
        <v>11828</v>
      </c>
      <c r="AJ1535" s="1" t="s">
        <v>936</v>
      </c>
      <c r="AK1535">
        <f t="shared" si="47"/>
        <v>0</v>
      </c>
    </row>
    <row r="1536" spans="1:37" x14ac:dyDescent="0.3">
      <c r="A1536" s="1">
        <v>1535</v>
      </c>
      <c r="B1536" s="1" t="s">
        <v>188</v>
      </c>
      <c r="C1536" s="1">
        <v>38.940371134499998</v>
      </c>
      <c r="D1536" s="1" t="s">
        <v>13400</v>
      </c>
      <c r="E1536" s="1" t="s">
        <v>113</v>
      </c>
      <c r="F1536" s="1" t="s">
        <v>4026</v>
      </c>
      <c r="G1536" s="1" t="s">
        <v>107</v>
      </c>
      <c r="H1536" s="1">
        <v>141386.84</v>
      </c>
      <c r="I1536" s="1" t="s">
        <v>33</v>
      </c>
      <c r="J1536" s="1">
        <v>25013411</v>
      </c>
      <c r="K1536" s="5">
        <v>45685</v>
      </c>
      <c r="L1536" s="5" t="s">
        <v>11859</v>
      </c>
      <c r="M1536" s="1">
        <v>-76.997753497800005</v>
      </c>
      <c r="N1536" s="1" t="s">
        <v>116</v>
      </c>
      <c r="O1536" s="1" t="s">
        <v>190</v>
      </c>
      <c r="P1536" s="1" t="s">
        <v>36</v>
      </c>
      <c r="Q1536" s="1">
        <v>405</v>
      </c>
      <c r="R1536" s="2" t="s">
        <v>2797</v>
      </c>
      <c r="S1536" s="1">
        <v>5</v>
      </c>
      <c r="T1536" s="1"/>
      <c r="U1536" s="1"/>
      <c r="V1536" s="1">
        <v>4</v>
      </c>
      <c r="W1536" s="1">
        <v>400194.76</v>
      </c>
      <c r="X1536" s="1">
        <v>2025</v>
      </c>
      <c r="Y1536" s="5" t="s">
        <v>4027</v>
      </c>
      <c r="Z1536" s="5">
        <v>45685</v>
      </c>
      <c r="AA1536" s="5" t="str">
        <f t="shared" si="46"/>
        <v>Tuesday</v>
      </c>
      <c r="AB1536" s="1" t="s">
        <v>9601</v>
      </c>
      <c r="AC1536" s="1">
        <v>4</v>
      </c>
      <c r="AD1536" s="1" t="s">
        <v>121</v>
      </c>
      <c r="AE1536" s="5">
        <v>45685</v>
      </c>
      <c r="AF1536" s="5" t="s">
        <v>12629</v>
      </c>
      <c r="AG1536" s="1" t="s">
        <v>656</v>
      </c>
      <c r="AH1536" s="1" t="s">
        <v>116</v>
      </c>
      <c r="AI1536" s="1" t="s">
        <v>11825</v>
      </c>
      <c r="AJ1536" s="1" t="s">
        <v>2799</v>
      </c>
      <c r="AK1536">
        <f t="shared" si="47"/>
        <v>0</v>
      </c>
    </row>
    <row r="1537" spans="1:37" x14ac:dyDescent="0.3">
      <c r="A1537" s="1">
        <v>1536</v>
      </c>
      <c r="B1537" s="1" t="s">
        <v>105</v>
      </c>
      <c r="C1537" s="1">
        <v>38.980417059499999</v>
      </c>
      <c r="D1537" s="1" t="s">
        <v>13904</v>
      </c>
      <c r="E1537" s="1" t="s">
        <v>30</v>
      </c>
      <c r="F1537" s="1" t="s">
        <v>2046</v>
      </c>
      <c r="G1537" s="1" t="s">
        <v>93</v>
      </c>
      <c r="H1537" s="1">
        <v>145832.64000000001</v>
      </c>
      <c r="I1537" s="1" t="s">
        <v>33</v>
      </c>
      <c r="J1537" s="1">
        <v>25024767</v>
      </c>
      <c r="K1537" s="5">
        <v>45708</v>
      </c>
      <c r="L1537" s="5" t="s">
        <v>11926</v>
      </c>
      <c r="M1537" s="1">
        <v>-77.0264921407</v>
      </c>
      <c r="N1537" s="1" t="s">
        <v>68</v>
      </c>
      <c r="O1537" s="1" t="s">
        <v>100</v>
      </c>
      <c r="P1537" s="1" t="s">
        <v>60</v>
      </c>
      <c r="Q1537" s="1">
        <v>401</v>
      </c>
      <c r="R1537" s="2" t="s">
        <v>144</v>
      </c>
      <c r="S1537" s="1">
        <v>4</v>
      </c>
      <c r="T1537" s="1"/>
      <c r="U1537" s="1"/>
      <c r="V1537" s="1">
        <v>4</v>
      </c>
      <c r="W1537" s="1">
        <v>397704.56</v>
      </c>
      <c r="X1537" s="1">
        <v>2025</v>
      </c>
      <c r="Y1537" s="5" t="s">
        <v>4028</v>
      </c>
      <c r="Z1537" s="5">
        <v>45708</v>
      </c>
      <c r="AA1537" s="5" t="str">
        <f t="shared" si="46"/>
        <v>Thursday</v>
      </c>
      <c r="AB1537" s="1" t="s">
        <v>9602</v>
      </c>
      <c r="AC1537" s="1">
        <v>8</v>
      </c>
      <c r="AD1537" s="1" t="s">
        <v>72</v>
      </c>
      <c r="AE1537" s="5">
        <v>45708</v>
      </c>
      <c r="AF1537" s="5" t="s">
        <v>12704</v>
      </c>
      <c r="AG1537" s="1" t="s">
        <v>146</v>
      </c>
      <c r="AH1537" s="1" t="s">
        <v>68</v>
      </c>
      <c r="AI1537" s="1" t="s">
        <v>11822</v>
      </c>
      <c r="AJ1537" s="1" t="s">
        <v>147</v>
      </c>
      <c r="AK1537">
        <f t="shared" si="47"/>
        <v>0</v>
      </c>
    </row>
    <row r="1538" spans="1:37" x14ac:dyDescent="0.3">
      <c r="A1538" s="1">
        <v>1537</v>
      </c>
      <c r="B1538" s="1" t="s">
        <v>65</v>
      </c>
      <c r="C1538" s="1">
        <v>38.899615124599997</v>
      </c>
      <c r="D1538" s="1" t="s">
        <v>13155</v>
      </c>
      <c r="E1538" s="1" t="s">
        <v>30</v>
      </c>
      <c r="F1538" s="1" t="s">
        <v>1252</v>
      </c>
      <c r="G1538" s="1" t="s">
        <v>198</v>
      </c>
      <c r="H1538" s="1">
        <v>136862.76</v>
      </c>
      <c r="I1538" s="1" t="s">
        <v>33</v>
      </c>
      <c r="J1538" s="1">
        <v>25004223</v>
      </c>
      <c r="K1538" s="5">
        <v>45667</v>
      </c>
      <c r="L1538" s="5" t="s">
        <v>12232</v>
      </c>
      <c r="M1538" s="1">
        <v>-76.980386614799997</v>
      </c>
      <c r="N1538" s="1" t="s">
        <v>34</v>
      </c>
      <c r="O1538" s="1" t="s">
        <v>69</v>
      </c>
      <c r="P1538" s="1" t="s">
        <v>60</v>
      </c>
      <c r="Q1538" s="1">
        <v>507</v>
      </c>
      <c r="R1538" s="2" t="s">
        <v>641</v>
      </c>
      <c r="S1538" s="1">
        <v>5</v>
      </c>
      <c r="T1538" s="1"/>
      <c r="U1538" s="1"/>
      <c r="V1538" s="1">
        <v>5</v>
      </c>
      <c r="W1538" s="1">
        <v>401701.35</v>
      </c>
      <c r="X1538" s="1">
        <v>2025</v>
      </c>
      <c r="Y1538" s="5" t="s">
        <v>4029</v>
      </c>
      <c r="Z1538" s="5">
        <v>45667</v>
      </c>
      <c r="AA1538" s="5" t="str">
        <f t="shared" ref="AA1538:AA1601" si="48">TEXT(Z1538,"dddd")</f>
        <v>Friday</v>
      </c>
      <c r="AB1538" s="1" t="s">
        <v>9603</v>
      </c>
      <c r="AC1538" s="1">
        <v>6</v>
      </c>
      <c r="AD1538" s="1" t="s">
        <v>40</v>
      </c>
      <c r="AE1538" s="5">
        <v>45667</v>
      </c>
      <c r="AF1538" s="5" t="s">
        <v>11940</v>
      </c>
      <c r="AG1538" s="1" t="s">
        <v>201</v>
      </c>
      <c r="AH1538" s="1" t="s">
        <v>34</v>
      </c>
      <c r="AI1538" s="1" t="s">
        <v>11820</v>
      </c>
      <c r="AJ1538" s="1" t="s">
        <v>1034</v>
      </c>
      <c r="AK1538">
        <f t="shared" ref="AK1538:AK1601" si="49">K1538-AE1538</f>
        <v>0</v>
      </c>
    </row>
    <row r="1539" spans="1:37" x14ac:dyDescent="0.3">
      <c r="A1539" s="1">
        <v>1538</v>
      </c>
      <c r="B1539" s="1" t="s">
        <v>418</v>
      </c>
      <c r="C1539" s="1">
        <v>38.891468791500003</v>
      </c>
      <c r="D1539" s="1" t="s">
        <v>13401</v>
      </c>
      <c r="E1539" s="1" t="s">
        <v>30</v>
      </c>
      <c r="F1539" s="1" t="s">
        <v>4030</v>
      </c>
      <c r="G1539" s="1" t="s">
        <v>344</v>
      </c>
      <c r="H1539" s="1">
        <v>135958.42000000001</v>
      </c>
      <c r="I1539" s="1" t="s">
        <v>33</v>
      </c>
      <c r="J1539" s="1">
        <v>25020521</v>
      </c>
      <c r="K1539" s="5">
        <v>45699</v>
      </c>
      <c r="L1539" s="5" t="s">
        <v>11839</v>
      </c>
      <c r="M1539" s="1">
        <v>-76.982213318500001</v>
      </c>
      <c r="N1539" s="1" t="s">
        <v>68</v>
      </c>
      <c r="O1539" s="1" t="s">
        <v>346</v>
      </c>
      <c r="P1539" s="1" t="s">
        <v>36</v>
      </c>
      <c r="Q1539" s="1">
        <v>108</v>
      </c>
      <c r="R1539" s="2" t="s">
        <v>1468</v>
      </c>
      <c r="S1539" s="1">
        <v>7</v>
      </c>
      <c r="T1539" s="1"/>
      <c r="U1539" s="1"/>
      <c r="V1539" s="1">
        <v>1</v>
      </c>
      <c r="W1539" s="1">
        <v>401543.07</v>
      </c>
      <c r="X1539" s="1">
        <v>2025</v>
      </c>
      <c r="Y1539" s="5" t="s">
        <v>4031</v>
      </c>
      <c r="Z1539" s="5">
        <v>45699</v>
      </c>
      <c r="AA1539" s="5" t="str">
        <f t="shared" si="48"/>
        <v>Tuesday</v>
      </c>
      <c r="AB1539" s="1" t="s">
        <v>9604</v>
      </c>
      <c r="AC1539" s="1">
        <v>8</v>
      </c>
      <c r="AD1539" s="1" t="s">
        <v>72</v>
      </c>
      <c r="AE1539" s="5">
        <v>45698</v>
      </c>
      <c r="AF1539" s="5" t="s">
        <v>9443</v>
      </c>
      <c r="AG1539" s="1" t="s">
        <v>1470</v>
      </c>
      <c r="AH1539" s="1" t="s">
        <v>68</v>
      </c>
      <c r="AI1539" s="1" t="s">
        <v>11822</v>
      </c>
      <c r="AJ1539" s="1" t="s">
        <v>3008</v>
      </c>
      <c r="AK1539">
        <f t="shared" si="49"/>
        <v>1</v>
      </c>
    </row>
    <row r="1540" spans="1:37" x14ac:dyDescent="0.3">
      <c r="A1540" s="1">
        <v>1539</v>
      </c>
      <c r="B1540" s="1" t="s">
        <v>342</v>
      </c>
      <c r="C1540" s="1">
        <v>38.884427131899997</v>
      </c>
      <c r="D1540" s="1" t="s">
        <v>14982</v>
      </c>
      <c r="E1540" s="1" t="s">
        <v>113</v>
      </c>
      <c r="F1540" s="1" t="s">
        <v>4032</v>
      </c>
      <c r="G1540" s="1" t="s">
        <v>236</v>
      </c>
      <c r="H1540" s="1">
        <v>135176.6</v>
      </c>
      <c r="I1540" s="1" t="s">
        <v>434</v>
      </c>
      <c r="J1540" s="1">
        <v>25012566</v>
      </c>
      <c r="K1540" s="5"/>
      <c r="L1540" s="5"/>
      <c r="M1540" s="1">
        <v>-76.995571950300004</v>
      </c>
      <c r="N1540" s="1" t="s">
        <v>116</v>
      </c>
      <c r="O1540" s="1" t="s">
        <v>346</v>
      </c>
      <c r="P1540" s="1" t="s">
        <v>60</v>
      </c>
      <c r="Q1540" s="1">
        <v>106</v>
      </c>
      <c r="R1540" s="2" t="s">
        <v>354</v>
      </c>
      <c r="S1540" s="1">
        <v>6</v>
      </c>
      <c r="T1540" s="1" t="s">
        <v>355</v>
      </c>
      <c r="U1540" s="1"/>
      <c r="V1540" s="1">
        <v>1</v>
      </c>
      <c r="W1540" s="1">
        <v>400384.19</v>
      </c>
      <c r="X1540" s="1">
        <v>2025</v>
      </c>
      <c r="Y1540" s="5" t="s">
        <v>4033</v>
      </c>
      <c r="Z1540" s="5">
        <v>45684</v>
      </c>
      <c r="AA1540" s="5" t="str">
        <f t="shared" si="48"/>
        <v>Monday</v>
      </c>
      <c r="AB1540" s="1" t="s">
        <v>9605</v>
      </c>
      <c r="AC1540" s="1">
        <v>4</v>
      </c>
      <c r="AD1540" s="1" t="s">
        <v>121</v>
      </c>
      <c r="AE1540" s="5">
        <v>45684</v>
      </c>
      <c r="AF1540" s="5" t="s">
        <v>11865</v>
      </c>
      <c r="AG1540" s="1" t="s">
        <v>350</v>
      </c>
      <c r="AH1540" s="1" t="s">
        <v>116</v>
      </c>
      <c r="AI1540" s="1" t="s">
        <v>11825</v>
      </c>
      <c r="AJ1540" s="1" t="s">
        <v>359</v>
      </c>
      <c r="AK1540">
        <f t="shared" si="49"/>
        <v>-45684</v>
      </c>
    </row>
    <row r="1541" spans="1:37" x14ac:dyDescent="0.3">
      <c r="A1541" s="1">
        <v>1540</v>
      </c>
      <c r="B1541" s="1" t="s">
        <v>65</v>
      </c>
      <c r="C1541" s="1">
        <v>38.901546800600002</v>
      </c>
      <c r="D1541" s="1" t="s">
        <v>13136</v>
      </c>
      <c r="E1541" s="1" t="s">
        <v>30</v>
      </c>
      <c r="F1541" s="1" t="s">
        <v>1032</v>
      </c>
      <c r="G1541" s="1" t="s">
        <v>198</v>
      </c>
      <c r="H1541" s="1">
        <v>137077.20000000001</v>
      </c>
      <c r="I1541" s="1" t="s">
        <v>33</v>
      </c>
      <c r="J1541" s="1">
        <v>25015161</v>
      </c>
      <c r="K1541" s="5">
        <v>45688</v>
      </c>
      <c r="L1541" s="5" t="s">
        <v>11905</v>
      </c>
      <c r="M1541" s="1">
        <v>-76.979937627200002</v>
      </c>
      <c r="N1541" s="1" t="s">
        <v>34</v>
      </c>
      <c r="O1541" s="1" t="s">
        <v>69</v>
      </c>
      <c r="P1541" s="1" t="s">
        <v>36</v>
      </c>
      <c r="Q1541" s="1">
        <v>507</v>
      </c>
      <c r="R1541" s="2" t="s">
        <v>641</v>
      </c>
      <c r="S1541" s="1">
        <v>5</v>
      </c>
      <c r="T1541" s="1"/>
      <c r="U1541" s="1"/>
      <c r="V1541" s="1">
        <v>5</v>
      </c>
      <c r="W1541" s="1">
        <v>401740.25</v>
      </c>
      <c r="X1541" s="1">
        <v>2025</v>
      </c>
      <c r="Y1541" s="5" t="s">
        <v>4034</v>
      </c>
      <c r="Z1541" s="5">
        <v>45688</v>
      </c>
      <c r="AA1541" s="5" t="str">
        <f t="shared" si="48"/>
        <v>Friday</v>
      </c>
      <c r="AB1541" s="1" t="s">
        <v>9606</v>
      </c>
      <c r="AC1541" s="1">
        <v>6</v>
      </c>
      <c r="AD1541" s="1" t="s">
        <v>40</v>
      </c>
      <c r="AE1541" s="5">
        <v>45688</v>
      </c>
      <c r="AF1541" s="5" t="s">
        <v>12011</v>
      </c>
      <c r="AG1541" s="1" t="s">
        <v>201</v>
      </c>
      <c r="AH1541" s="1" t="s">
        <v>34</v>
      </c>
      <c r="AI1541" s="1" t="s">
        <v>11820</v>
      </c>
      <c r="AJ1541" s="1" t="s">
        <v>1034</v>
      </c>
      <c r="AK1541">
        <f t="shared" si="49"/>
        <v>0</v>
      </c>
    </row>
    <row r="1542" spans="1:37" x14ac:dyDescent="0.3">
      <c r="A1542" s="1">
        <v>1541</v>
      </c>
      <c r="B1542" s="1" t="s">
        <v>478</v>
      </c>
      <c r="C1542" s="1">
        <v>38.827786702499999</v>
      </c>
      <c r="D1542" s="1" t="s">
        <v>14814</v>
      </c>
      <c r="E1542" s="1" t="s">
        <v>30</v>
      </c>
      <c r="F1542" s="1" t="s">
        <v>1452</v>
      </c>
      <c r="G1542" s="1" t="s">
        <v>166</v>
      </c>
      <c r="H1542" s="2" t="s">
        <v>1453</v>
      </c>
      <c r="I1542" s="1" t="s">
        <v>33</v>
      </c>
      <c r="J1542" s="1">
        <v>25000903</v>
      </c>
      <c r="K1542" s="5">
        <v>45659</v>
      </c>
      <c r="L1542" s="5" t="s">
        <v>12444</v>
      </c>
      <c r="M1542" s="1">
        <v>-76.998496679900001</v>
      </c>
      <c r="N1542" s="1" t="s">
        <v>34</v>
      </c>
      <c r="O1542" s="1" t="s">
        <v>167</v>
      </c>
      <c r="P1542" s="1" t="s">
        <v>36</v>
      </c>
      <c r="Q1542" s="1">
        <v>706</v>
      </c>
      <c r="R1542" s="2" t="s">
        <v>1288</v>
      </c>
      <c r="S1542" s="1">
        <v>8</v>
      </c>
      <c r="T1542" s="1"/>
      <c r="U1542" s="1"/>
      <c r="V1542" s="1">
        <v>7</v>
      </c>
      <c r="W1542" s="1">
        <v>400130.53580607398</v>
      </c>
      <c r="X1542" s="1">
        <v>2025</v>
      </c>
      <c r="Y1542" s="5" t="s">
        <v>4035</v>
      </c>
      <c r="Z1542" s="5">
        <v>45659</v>
      </c>
      <c r="AA1542" s="5" t="str">
        <f t="shared" si="48"/>
        <v>Thursday</v>
      </c>
      <c r="AB1542" s="1" t="s">
        <v>9607</v>
      </c>
      <c r="AC1542" s="1">
        <v>6</v>
      </c>
      <c r="AD1542" s="1" t="s">
        <v>40</v>
      </c>
      <c r="AE1542" s="5">
        <v>45659</v>
      </c>
      <c r="AF1542" s="5" t="s">
        <v>11895</v>
      </c>
      <c r="AG1542" s="1" t="s">
        <v>482</v>
      </c>
      <c r="AH1542" s="1" t="s">
        <v>34</v>
      </c>
      <c r="AI1542" s="1" t="s">
        <v>11820</v>
      </c>
      <c r="AJ1542" s="1" t="s">
        <v>1430</v>
      </c>
      <c r="AK1542">
        <f t="shared" si="49"/>
        <v>0</v>
      </c>
    </row>
    <row r="1543" spans="1:37" x14ac:dyDescent="0.3">
      <c r="A1543" s="1">
        <v>1542</v>
      </c>
      <c r="B1543" s="1" t="s">
        <v>233</v>
      </c>
      <c r="C1543" s="1">
        <v>38.877967382599998</v>
      </c>
      <c r="D1543" s="1" t="s">
        <v>14747</v>
      </c>
      <c r="E1543" s="1" t="s">
        <v>113</v>
      </c>
      <c r="F1543" s="1" t="s">
        <v>270</v>
      </c>
      <c r="G1543" s="1" t="s">
        <v>236</v>
      </c>
      <c r="H1543" s="2" t="s">
        <v>271</v>
      </c>
      <c r="I1543" s="1" t="s">
        <v>33</v>
      </c>
      <c r="J1543" s="1">
        <v>25007016</v>
      </c>
      <c r="K1543" s="5">
        <v>45672</v>
      </c>
      <c r="L1543" s="5" t="s">
        <v>11859</v>
      </c>
      <c r="M1543" s="1">
        <v>-77.005877690999995</v>
      </c>
      <c r="N1543" s="1" t="s">
        <v>116</v>
      </c>
      <c r="O1543" s="1" t="s">
        <v>237</v>
      </c>
      <c r="P1543" s="1" t="s">
        <v>36</v>
      </c>
      <c r="Q1543" s="1">
        <v>106</v>
      </c>
      <c r="R1543" s="2" t="s">
        <v>238</v>
      </c>
      <c r="S1543" s="1">
        <v>6</v>
      </c>
      <c r="T1543" s="1" t="s">
        <v>239</v>
      </c>
      <c r="U1543" s="1"/>
      <c r="V1543" s="1">
        <v>1</v>
      </c>
      <c r="W1543" s="2" t="s">
        <v>272</v>
      </c>
      <c r="X1543" s="1">
        <v>2025</v>
      </c>
      <c r="Y1543" s="5" t="s">
        <v>4036</v>
      </c>
      <c r="Z1543" s="5">
        <v>45672</v>
      </c>
      <c r="AA1543" s="5" t="str">
        <f t="shared" si="48"/>
        <v>Wednesday</v>
      </c>
      <c r="AB1543" s="1" t="s">
        <v>9608</v>
      </c>
      <c r="AC1543" s="1">
        <v>4</v>
      </c>
      <c r="AD1543" s="1" t="s">
        <v>121</v>
      </c>
      <c r="AE1543" s="5">
        <v>45672</v>
      </c>
      <c r="AF1543" s="5" t="s">
        <v>12334</v>
      </c>
      <c r="AG1543" s="1" t="s">
        <v>241</v>
      </c>
      <c r="AH1543" s="1" t="s">
        <v>116</v>
      </c>
      <c r="AI1543" s="1" t="s">
        <v>11825</v>
      </c>
      <c r="AJ1543" s="1" t="s">
        <v>242</v>
      </c>
      <c r="AK1543">
        <f t="shared" si="49"/>
        <v>0</v>
      </c>
    </row>
    <row r="1544" spans="1:37" x14ac:dyDescent="0.3">
      <c r="A1544" s="1">
        <v>1543</v>
      </c>
      <c r="B1544" s="1" t="s">
        <v>29</v>
      </c>
      <c r="C1544" s="1">
        <v>38.902520262400003</v>
      </c>
      <c r="D1544" s="1" t="s">
        <v>14188</v>
      </c>
      <c r="E1544" s="1" t="s">
        <v>30</v>
      </c>
      <c r="F1544" s="1" t="s">
        <v>4037</v>
      </c>
      <c r="G1544" s="1" t="s">
        <v>115</v>
      </c>
      <c r="H1544" s="1">
        <v>137185.25</v>
      </c>
      <c r="I1544" s="1" t="s">
        <v>33</v>
      </c>
      <c r="J1544" s="1">
        <v>25002903</v>
      </c>
      <c r="K1544" s="5">
        <v>45664</v>
      </c>
      <c r="L1544" s="5" t="s">
        <v>12445</v>
      </c>
      <c r="M1544" s="1">
        <v>-77.019417390800001</v>
      </c>
      <c r="N1544" s="1" t="s">
        <v>34</v>
      </c>
      <c r="O1544" s="1" t="s">
        <v>117</v>
      </c>
      <c r="P1544" s="1" t="s">
        <v>60</v>
      </c>
      <c r="Q1544" s="1">
        <v>101</v>
      </c>
      <c r="R1544" s="2" t="s">
        <v>118</v>
      </c>
      <c r="S1544" s="1">
        <v>6</v>
      </c>
      <c r="T1544" s="1" t="s">
        <v>119</v>
      </c>
      <c r="U1544" s="1"/>
      <c r="V1544" s="1">
        <v>1</v>
      </c>
      <c r="W1544" s="1">
        <v>398315.72</v>
      </c>
      <c r="X1544" s="1">
        <v>2025</v>
      </c>
      <c r="Y1544" s="5" t="s">
        <v>4038</v>
      </c>
      <c r="Z1544" s="5">
        <v>45664</v>
      </c>
      <c r="AA1544" s="5" t="str">
        <f t="shared" si="48"/>
        <v>Tuesday</v>
      </c>
      <c r="AB1544" s="1" t="s">
        <v>9609</v>
      </c>
      <c r="AC1544" s="1">
        <v>6</v>
      </c>
      <c r="AD1544" s="1" t="s">
        <v>40</v>
      </c>
      <c r="AE1544" s="5">
        <v>45664</v>
      </c>
      <c r="AF1544" s="5" t="s">
        <v>12902</v>
      </c>
      <c r="AG1544" s="1" t="s">
        <v>122</v>
      </c>
      <c r="AH1544" s="1" t="s">
        <v>34</v>
      </c>
      <c r="AI1544" s="1" t="s">
        <v>11820</v>
      </c>
      <c r="AJ1544" s="1" t="s">
        <v>2258</v>
      </c>
      <c r="AK1544">
        <f t="shared" si="49"/>
        <v>0</v>
      </c>
    </row>
    <row r="1545" spans="1:37" x14ac:dyDescent="0.3">
      <c r="A1545" s="1">
        <v>1544</v>
      </c>
      <c r="B1545" s="1" t="s">
        <v>55</v>
      </c>
      <c r="C1545" s="1">
        <v>38.916999765100002</v>
      </c>
      <c r="D1545" s="1" t="s">
        <v>13771</v>
      </c>
      <c r="E1545" s="1" t="s">
        <v>30</v>
      </c>
      <c r="F1545" s="1" t="s">
        <v>821</v>
      </c>
      <c r="G1545" s="1" t="s">
        <v>58</v>
      </c>
      <c r="H1545" s="1">
        <v>138792.81</v>
      </c>
      <c r="I1545" s="1" t="s">
        <v>33</v>
      </c>
      <c r="J1545" s="1">
        <v>25420392</v>
      </c>
      <c r="K1545" s="5">
        <v>45676</v>
      </c>
      <c r="L1545" s="5" t="s">
        <v>11899</v>
      </c>
      <c r="M1545" s="1">
        <v>-77.028852489900004</v>
      </c>
      <c r="N1545" s="1" t="s">
        <v>34</v>
      </c>
      <c r="O1545" s="1" t="s">
        <v>59</v>
      </c>
      <c r="P1545" s="1" t="s">
        <v>60</v>
      </c>
      <c r="Q1545" s="1">
        <v>305</v>
      </c>
      <c r="R1545" s="2" t="s">
        <v>1187</v>
      </c>
      <c r="S1545" s="1">
        <v>1</v>
      </c>
      <c r="T1545" s="1"/>
      <c r="U1545" s="1"/>
      <c r="V1545" s="1">
        <v>3</v>
      </c>
      <c r="W1545" s="1">
        <v>397497.82</v>
      </c>
      <c r="X1545" s="1">
        <v>2025</v>
      </c>
      <c r="Y1545" s="5" t="s">
        <v>4039</v>
      </c>
      <c r="Z1545" s="5">
        <v>45687</v>
      </c>
      <c r="AA1545" s="5" t="str">
        <f t="shared" si="48"/>
        <v>Thursday</v>
      </c>
      <c r="AB1545" s="1" t="s">
        <v>9610</v>
      </c>
      <c r="AC1545" s="1">
        <v>6</v>
      </c>
      <c r="AD1545" s="1" t="s">
        <v>40</v>
      </c>
      <c r="AE1545" s="5">
        <v>45676</v>
      </c>
      <c r="AF1545" s="5" t="s">
        <v>10343</v>
      </c>
      <c r="AG1545" s="1" t="s">
        <v>824</v>
      </c>
      <c r="AH1545" s="1" t="s">
        <v>34</v>
      </c>
      <c r="AI1545" s="1" t="s">
        <v>11820</v>
      </c>
      <c r="AJ1545" s="1" t="s">
        <v>1756</v>
      </c>
      <c r="AK1545">
        <f t="shared" si="49"/>
        <v>0</v>
      </c>
    </row>
    <row r="1546" spans="1:37" x14ac:dyDescent="0.3">
      <c r="A1546" s="1">
        <v>1545</v>
      </c>
      <c r="B1546" s="1" t="s">
        <v>320</v>
      </c>
      <c r="C1546" s="1">
        <v>38.906438328999997</v>
      </c>
      <c r="D1546" s="1" t="s">
        <v>13224</v>
      </c>
      <c r="E1546" s="1" t="s">
        <v>30</v>
      </c>
      <c r="F1546" s="1" t="s">
        <v>2011</v>
      </c>
      <c r="G1546" s="1" t="s">
        <v>32</v>
      </c>
      <c r="H1546" s="1">
        <v>137620.01</v>
      </c>
      <c r="I1546" s="1" t="s">
        <v>33</v>
      </c>
      <c r="J1546" s="1">
        <v>25025696</v>
      </c>
      <c r="K1546" s="5">
        <v>45709</v>
      </c>
      <c r="L1546" s="5" t="s">
        <v>12143</v>
      </c>
      <c r="M1546" s="1">
        <v>-77.002038599100004</v>
      </c>
      <c r="N1546" s="1" t="s">
        <v>68</v>
      </c>
      <c r="O1546" s="1" t="s">
        <v>35</v>
      </c>
      <c r="P1546" s="1" t="s">
        <v>48</v>
      </c>
      <c r="Q1546" s="1">
        <v>501</v>
      </c>
      <c r="R1546" s="2" t="s">
        <v>322</v>
      </c>
      <c r="S1546" s="1">
        <v>6</v>
      </c>
      <c r="T1546" s="1" t="s">
        <v>38</v>
      </c>
      <c r="U1546" s="1"/>
      <c r="V1546" s="1">
        <v>5</v>
      </c>
      <c r="W1546" s="1">
        <v>399823.18</v>
      </c>
      <c r="X1546" s="1">
        <v>2025</v>
      </c>
      <c r="Y1546" s="5" t="s">
        <v>4040</v>
      </c>
      <c r="Z1546" s="5">
        <v>45709</v>
      </c>
      <c r="AA1546" s="5" t="str">
        <f t="shared" si="48"/>
        <v>Friday</v>
      </c>
      <c r="AB1546" s="1" t="s">
        <v>9611</v>
      </c>
      <c r="AC1546" s="1">
        <v>8</v>
      </c>
      <c r="AD1546" s="1" t="s">
        <v>72</v>
      </c>
      <c r="AE1546" s="5">
        <v>45709</v>
      </c>
      <c r="AF1546" s="5" t="s">
        <v>12945</v>
      </c>
      <c r="AG1546" s="1" t="s">
        <v>41</v>
      </c>
      <c r="AH1546" s="1" t="s">
        <v>68</v>
      </c>
      <c r="AI1546" s="1" t="s">
        <v>11822</v>
      </c>
      <c r="AJ1546" s="1" t="s">
        <v>324</v>
      </c>
      <c r="AK1546">
        <f t="shared" si="49"/>
        <v>0</v>
      </c>
    </row>
    <row r="1547" spans="1:37" x14ac:dyDescent="0.3">
      <c r="A1547" s="1">
        <v>1546</v>
      </c>
      <c r="B1547" s="1" t="s">
        <v>105</v>
      </c>
      <c r="C1547" s="1">
        <v>38.9659943618</v>
      </c>
      <c r="D1547" s="1" t="s">
        <v>13402</v>
      </c>
      <c r="E1547" s="1" t="s">
        <v>30</v>
      </c>
      <c r="F1547" s="1" t="s">
        <v>4041</v>
      </c>
      <c r="G1547" s="1" t="s">
        <v>107</v>
      </c>
      <c r="H1547" s="1">
        <v>144231.28</v>
      </c>
      <c r="I1547" s="1" t="s">
        <v>33</v>
      </c>
      <c r="J1547" s="1">
        <v>25001874</v>
      </c>
      <c r="K1547" s="5">
        <v>45661</v>
      </c>
      <c r="L1547" s="5" t="s">
        <v>12446</v>
      </c>
      <c r="M1547" s="1">
        <v>-77.008006012799996</v>
      </c>
      <c r="N1547" s="1" t="s">
        <v>46</v>
      </c>
      <c r="O1547" s="1" t="s">
        <v>252</v>
      </c>
      <c r="P1547" s="1" t="s">
        <v>36</v>
      </c>
      <c r="Q1547" s="1">
        <v>406</v>
      </c>
      <c r="R1547" s="2" t="s">
        <v>108</v>
      </c>
      <c r="S1547" s="1">
        <v>4</v>
      </c>
      <c r="T1547" s="1"/>
      <c r="U1547" s="1"/>
      <c r="V1547" s="1">
        <v>4</v>
      </c>
      <c r="W1547" s="1">
        <v>399306.17</v>
      </c>
      <c r="X1547" s="1">
        <v>2025</v>
      </c>
      <c r="Y1547" s="5" t="s">
        <v>4042</v>
      </c>
      <c r="Z1547" s="5">
        <v>45661</v>
      </c>
      <c r="AA1547" s="5" t="str">
        <f t="shared" si="48"/>
        <v>Saturday</v>
      </c>
      <c r="AB1547" s="1" t="s">
        <v>9612</v>
      </c>
      <c r="AC1547" s="1">
        <v>7</v>
      </c>
      <c r="AD1547" s="1" t="s">
        <v>52</v>
      </c>
      <c r="AE1547" s="5">
        <v>45661</v>
      </c>
      <c r="AF1547" s="5" t="s">
        <v>12590</v>
      </c>
      <c r="AG1547" s="1" t="s">
        <v>1380</v>
      </c>
      <c r="AH1547" s="1" t="s">
        <v>46</v>
      </c>
      <c r="AI1547" s="1" t="s">
        <v>11821</v>
      </c>
      <c r="AJ1547" s="1" t="s">
        <v>1381</v>
      </c>
      <c r="AK1547">
        <f t="shared" si="49"/>
        <v>0</v>
      </c>
    </row>
    <row r="1548" spans="1:37" x14ac:dyDescent="0.3">
      <c r="A1548" s="1">
        <v>1547</v>
      </c>
      <c r="B1548" s="1" t="s">
        <v>75</v>
      </c>
      <c r="C1548" s="1">
        <v>38.936670920799997</v>
      </c>
      <c r="D1548" s="1" t="s">
        <v>14116</v>
      </c>
      <c r="E1548" s="1" t="s">
        <v>30</v>
      </c>
      <c r="F1548" s="1" t="s">
        <v>3403</v>
      </c>
      <c r="G1548" s="1" t="s">
        <v>288</v>
      </c>
      <c r="H1548" s="1">
        <v>140976.59</v>
      </c>
      <c r="I1548" s="1" t="s">
        <v>33</v>
      </c>
      <c r="J1548" s="1">
        <v>25006596</v>
      </c>
      <c r="K1548" s="5"/>
      <c r="L1548" s="5"/>
      <c r="M1548" s="1">
        <v>-77.032730263900007</v>
      </c>
      <c r="N1548" s="1" t="s">
        <v>34</v>
      </c>
      <c r="O1548" s="1" t="s">
        <v>78</v>
      </c>
      <c r="P1548" s="1" t="s">
        <v>36</v>
      </c>
      <c r="Q1548" s="1">
        <v>408</v>
      </c>
      <c r="R1548" s="2" t="s">
        <v>680</v>
      </c>
      <c r="S1548" s="1">
        <v>1</v>
      </c>
      <c r="T1548" s="1"/>
      <c r="U1548" s="1"/>
      <c r="V1548" s="1">
        <v>4</v>
      </c>
      <c r="W1548" s="1">
        <v>397162.31</v>
      </c>
      <c r="X1548" s="1">
        <v>2025</v>
      </c>
      <c r="Y1548" s="5" t="s">
        <v>4043</v>
      </c>
      <c r="Z1548" s="5">
        <v>45671</v>
      </c>
      <c r="AA1548" s="5" t="str">
        <f t="shared" si="48"/>
        <v>Tuesday</v>
      </c>
      <c r="AB1548" s="1" t="s">
        <v>9613</v>
      </c>
      <c r="AC1548" s="1">
        <v>6</v>
      </c>
      <c r="AD1548" s="1" t="s">
        <v>40</v>
      </c>
      <c r="AE1548" s="5">
        <v>45671</v>
      </c>
      <c r="AF1548" s="5" t="s">
        <v>12410</v>
      </c>
      <c r="AG1548" s="1" t="s">
        <v>215</v>
      </c>
      <c r="AH1548" s="1" t="s">
        <v>34</v>
      </c>
      <c r="AI1548" s="1" t="s">
        <v>11820</v>
      </c>
      <c r="AJ1548" s="1" t="s">
        <v>1058</v>
      </c>
      <c r="AK1548">
        <f t="shared" si="49"/>
        <v>-45671</v>
      </c>
    </row>
    <row r="1549" spans="1:37" x14ac:dyDescent="0.3">
      <c r="A1549" s="1">
        <v>1548</v>
      </c>
      <c r="B1549" s="1" t="s">
        <v>43</v>
      </c>
      <c r="C1549" s="1">
        <v>38.9045261865</v>
      </c>
      <c r="D1549" s="1" t="s">
        <v>13767</v>
      </c>
      <c r="E1549" s="1" t="s">
        <v>30</v>
      </c>
      <c r="F1549" s="1" t="s">
        <v>800</v>
      </c>
      <c r="G1549" s="1" t="s">
        <v>45</v>
      </c>
      <c r="H1549" s="1">
        <v>137408.25</v>
      </c>
      <c r="I1549" s="1" t="s">
        <v>33</v>
      </c>
      <c r="J1549" s="1">
        <v>25001158</v>
      </c>
      <c r="K1549" s="5">
        <v>45660</v>
      </c>
      <c r="L1549" s="5" t="s">
        <v>12447</v>
      </c>
      <c r="M1549" s="1">
        <v>-77.032614059500006</v>
      </c>
      <c r="N1549" s="1" t="s">
        <v>34</v>
      </c>
      <c r="O1549" s="1" t="s">
        <v>117</v>
      </c>
      <c r="P1549" s="1" t="s">
        <v>60</v>
      </c>
      <c r="Q1549" s="1">
        <v>207</v>
      </c>
      <c r="R1549" s="2" t="s">
        <v>507</v>
      </c>
      <c r="S1549" s="1">
        <v>2</v>
      </c>
      <c r="T1549" s="1" t="s">
        <v>184</v>
      </c>
      <c r="U1549" s="1"/>
      <c r="V1549" s="1">
        <v>2</v>
      </c>
      <c r="W1549" s="1">
        <v>397171.11</v>
      </c>
      <c r="X1549" s="1">
        <v>2025</v>
      </c>
      <c r="Y1549" s="5" t="s">
        <v>4044</v>
      </c>
      <c r="Z1549" s="5">
        <v>45660</v>
      </c>
      <c r="AA1549" s="5" t="str">
        <f t="shared" si="48"/>
        <v>Friday</v>
      </c>
      <c r="AB1549" s="1" t="s">
        <v>9614</v>
      </c>
      <c r="AC1549" s="1">
        <v>6</v>
      </c>
      <c r="AD1549" s="1" t="s">
        <v>40</v>
      </c>
      <c r="AE1549" s="5">
        <v>45660</v>
      </c>
      <c r="AF1549" s="5" t="s">
        <v>12151</v>
      </c>
      <c r="AG1549" s="1" t="s">
        <v>53</v>
      </c>
      <c r="AH1549" s="1" t="s">
        <v>34</v>
      </c>
      <c r="AI1549" s="1" t="s">
        <v>11820</v>
      </c>
      <c r="AJ1549" s="1" t="s">
        <v>572</v>
      </c>
      <c r="AK1549">
        <f t="shared" si="49"/>
        <v>0</v>
      </c>
    </row>
    <row r="1550" spans="1:37" x14ac:dyDescent="0.3">
      <c r="A1550" s="1">
        <v>1549</v>
      </c>
      <c r="B1550" s="1" t="s">
        <v>29</v>
      </c>
      <c r="C1550" s="1">
        <v>38.906448021499997</v>
      </c>
      <c r="D1550" s="1" t="s">
        <v>13087</v>
      </c>
      <c r="E1550" s="1" t="s">
        <v>30</v>
      </c>
      <c r="F1550" s="1" t="s">
        <v>249</v>
      </c>
      <c r="G1550" s="1" t="s">
        <v>32</v>
      </c>
      <c r="H1550" s="1">
        <v>137621.10999999999</v>
      </c>
      <c r="I1550" s="1" t="s">
        <v>33</v>
      </c>
      <c r="J1550" s="1">
        <v>25023320</v>
      </c>
      <c r="K1550" s="5">
        <v>45705</v>
      </c>
      <c r="L1550" s="5" t="s">
        <v>12448</v>
      </c>
      <c r="M1550" s="1">
        <v>-77.007400731199994</v>
      </c>
      <c r="N1550" s="1" t="s">
        <v>34</v>
      </c>
      <c r="O1550" s="1" t="s">
        <v>35</v>
      </c>
      <c r="P1550" s="1" t="s">
        <v>60</v>
      </c>
      <c r="Q1550" s="1">
        <v>501</v>
      </c>
      <c r="R1550" s="2" t="s">
        <v>140</v>
      </c>
      <c r="S1550" s="1">
        <v>6</v>
      </c>
      <c r="T1550" s="1" t="s">
        <v>38</v>
      </c>
      <c r="U1550" s="1"/>
      <c r="V1550" s="1">
        <v>5</v>
      </c>
      <c r="W1550" s="1">
        <v>399358.09</v>
      </c>
      <c r="X1550" s="1">
        <v>2025</v>
      </c>
      <c r="Y1550" s="5" t="s">
        <v>4045</v>
      </c>
      <c r="Z1550" s="5">
        <v>45705</v>
      </c>
      <c r="AA1550" s="5" t="str">
        <f t="shared" si="48"/>
        <v>Monday</v>
      </c>
      <c r="AB1550" s="1" t="s">
        <v>9615</v>
      </c>
      <c r="AC1550" s="1">
        <v>6</v>
      </c>
      <c r="AD1550" s="1" t="s">
        <v>40</v>
      </c>
      <c r="AE1550" s="5">
        <v>45698</v>
      </c>
      <c r="AF1550" s="5" t="s">
        <v>11839</v>
      </c>
      <c r="AG1550" s="1" t="s">
        <v>41</v>
      </c>
      <c r="AH1550" s="1" t="s">
        <v>34</v>
      </c>
      <c r="AI1550" s="1" t="s">
        <v>11820</v>
      </c>
      <c r="AJ1550" s="1" t="s">
        <v>142</v>
      </c>
      <c r="AK1550">
        <f t="shared" si="49"/>
        <v>7</v>
      </c>
    </row>
    <row r="1551" spans="1:37" x14ac:dyDescent="0.3">
      <c r="A1551" s="1">
        <v>1550</v>
      </c>
      <c r="B1551" s="1" t="s">
        <v>706</v>
      </c>
      <c r="C1551" s="1">
        <v>38.908617963700003</v>
      </c>
      <c r="D1551" s="1" t="s">
        <v>13922</v>
      </c>
      <c r="E1551" s="1" t="s">
        <v>30</v>
      </c>
      <c r="F1551" s="1" t="s">
        <v>2157</v>
      </c>
      <c r="G1551" s="1" t="s">
        <v>709</v>
      </c>
      <c r="H1551" s="1">
        <v>137863.91</v>
      </c>
      <c r="I1551" s="1" t="s">
        <v>33</v>
      </c>
      <c r="J1551" s="1">
        <v>25420278</v>
      </c>
      <c r="K1551" s="5">
        <v>45674</v>
      </c>
      <c r="L1551" s="5" t="s">
        <v>11162</v>
      </c>
      <c r="M1551" s="1">
        <v>-77.063982057700002</v>
      </c>
      <c r="N1551" s="1" t="s">
        <v>46</v>
      </c>
      <c r="O1551" s="1" t="s">
        <v>710</v>
      </c>
      <c r="P1551" s="1" t="s">
        <v>36</v>
      </c>
      <c r="Q1551" s="1">
        <v>206</v>
      </c>
      <c r="R1551" s="2" t="s">
        <v>1802</v>
      </c>
      <c r="S1551" s="1">
        <v>2</v>
      </c>
      <c r="T1551" s="1" t="s">
        <v>1069</v>
      </c>
      <c r="U1551" s="1"/>
      <c r="V1551" s="1">
        <v>2</v>
      </c>
      <c r="W1551" s="1">
        <v>394450.62</v>
      </c>
      <c r="X1551" s="1">
        <v>2025</v>
      </c>
      <c r="Y1551" s="5" t="s">
        <v>4046</v>
      </c>
      <c r="Z1551" s="5">
        <v>45675</v>
      </c>
      <c r="AA1551" s="5" t="str">
        <f t="shared" si="48"/>
        <v>Saturday</v>
      </c>
      <c r="AB1551" s="1" t="s">
        <v>9616</v>
      </c>
      <c r="AC1551" s="1">
        <v>7</v>
      </c>
      <c r="AD1551" s="1" t="s">
        <v>52</v>
      </c>
      <c r="AE1551" s="5">
        <v>45674</v>
      </c>
      <c r="AF1551" s="5" t="s">
        <v>12037</v>
      </c>
      <c r="AG1551" s="1" t="s">
        <v>1804</v>
      </c>
      <c r="AH1551" s="1" t="s">
        <v>46</v>
      </c>
      <c r="AI1551" s="1" t="s">
        <v>11821</v>
      </c>
      <c r="AJ1551" s="1" t="s">
        <v>2159</v>
      </c>
      <c r="AK1551">
        <f t="shared" si="49"/>
        <v>0</v>
      </c>
    </row>
    <row r="1552" spans="1:37" x14ac:dyDescent="0.3">
      <c r="A1552" s="1">
        <v>1551</v>
      </c>
      <c r="B1552" s="1" t="s">
        <v>164</v>
      </c>
      <c r="C1552" s="1">
        <v>38.826912482499999</v>
      </c>
      <c r="D1552" s="1" t="s">
        <v>14983</v>
      </c>
      <c r="E1552" s="1" t="s">
        <v>30</v>
      </c>
      <c r="F1552" s="1" t="s">
        <v>4047</v>
      </c>
      <c r="G1552" s="1" t="s">
        <v>166</v>
      </c>
      <c r="H1552" s="2" t="s">
        <v>4048</v>
      </c>
      <c r="I1552" s="1" t="s">
        <v>33</v>
      </c>
      <c r="J1552" s="1">
        <v>25022575</v>
      </c>
      <c r="K1552" s="5">
        <v>45703</v>
      </c>
      <c r="L1552" s="5" t="s">
        <v>11920</v>
      </c>
      <c r="M1552" s="1">
        <v>-77.006670303299998</v>
      </c>
      <c r="N1552" s="1" t="s">
        <v>34</v>
      </c>
      <c r="O1552" s="1" t="s">
        <v>167</v>
      </c>
      <c r="P1552" s="1" t="s">
        <v>36</v>
      </c>
      <c r="Q1552" s="1">
        <v>708</v>
      </c>
      <c r="R1552" s="2" t="s">
        <v>267</v>
      </c>
      <c r="S1552" s="1">
        <v>8</v>
      </c>
      <c r="T1552" s="1"/>
      <c r="U1552" s="1"/>
      <c r="V1552" s="1">
        <v>7</v>
      </c>
      <c r="W1552" s="2" t="s">
        <v>4049</v>
      </c>
      <c r="X1552" s="1">
        <v>2025</v>
      </c>
      <c r="Y1552" s="5" t="s">
        <v>4050</v>
      </c>
      <c r="Z1552" s="5">
        <v>45703</v>
      </c>
      <c r="AA1552" s="5" t="str">
        <f t="shared" si="48"/>
        <v>Saturday</v>
      </c>
      <c r="AB1552" s="1" t="s">
        <v>9617</v>
      </c>
      <c r="AC1552" s="1">
        <v>6</v>
      </c>
      <c r="AD1552" s="1" t="s">
        <v>40</v>
      </c>
      <c r="AE1552" s="5">
        <v>45703</v>
      </c>
      <c r="AF1552" s="5" t="s">
        <v>12745</v>
      </c>
      <c r="AG1552" s="1" t="s">
        <v>1077</v>
      </c>
      <c r="AH1552" s="1" t="s">
        <v>34</v>
      </c>
      <c r="AI1552" s="1" t="s">
        <v>11820</v>
      </c>
      <c r="AJ1552" s="1" t="s">
        <v>269</v>
      </c>
      <c r="AK1552">
        <f t="shared" si="49"/>
        <v>0</v>
      </c>
    </row>
    <row r="1553" spans="1:37" x14ac:dyDescent="0.3">
      <c r="A1553" s="1">
        <v>1552</v>
      </c>
      <c r="B1553" s="1" t="s">
        <v>404</v>
      </c>
      <c r="C1553" s="1">
        <v>38.920860912099997</v>
      </c>
      <c r="D1553" s="1" t="s">
        <v>14189</v>
      </c>
      <c r="E1553" s="1" t="s">
        <v>113</v>
      </c>
      <c r="F1553" s="1" t="s">
        <v>4051</v>
      </c>
      <c r="G1553" s="1" t="s">
        <v>58</v>
      </c>
      <c r="H1553" s="1">
        <v>139221.19</v>
      </c>
      <c r="I1553" s="1" t="s">
        <v>434</v>
      </c>
      <c r="J1553" s="1">
        <v>25007630</v>
      </c>
      <c r="K1553" s="5">
        <v>45675</v>
      </c>
      <c r="L1553" s="5" t="s">
        <v>11915</v>
      </c>
      <c r="M1553" s="1">
        <v>-77.018104096100004</v>
      </c>
      <c r="N1553" s="1" t="s">
        <v>116</v>
      </c>
      <c r="O1553" s="1" t="s">
        <v>59</v>
      </c>
      <c r="P1553" s="1" t="s">
        <v>48</v>
      </c>
      <c r="Q1553" s="1">
        <v>306</v>
      </c>
      <c r="R1553" s="2" t="s">
        <v>406</v>
      </c>
      <c r="S1553" s="1">
        <v>1</v>
      </c>
      <c r="T1553" s="1"/>
      <c r="U1553" s="1"/>
      <c r="V1553" s="1">
        <v>3</v>
      </c>
      <c r="W1553" s="1">
        <v>398430.04</v>
      </c>
      <c r="X1553" s="1">
        <v>2025</v>
      </c>
      <c r="Y1553" s="5" t="s">
        <v>4052</v>
      </c>
      <c r="Z1553" s="5">
        <v>45674</v>
      </c>
      <c r="AA1553" s="5" t="str">
        <f t="shared" si="48"/>
        <v>Friday</v>
      </c>
      <c r="AB1553" s="1" t="s">
        <v>9618</v>
      </c>
      <c r="AC1553" s="1">
        <v>4</v>
      </c>
      <c r="AD1553" s="1" t="s">
        <v>121</v>
      </c>
      <c r="AE1553" s="5">
        <v>45673</v>
      </c>
      <c r="AF1553" s="5" t="s">
        <v>11883</v>
      </c>
      <c r="AG1553" s="1" t="s">
        <v>1816</v>
      </c>
      <c r="AH1553" s="1" t="s">
        <v>116</v>
      </c>
      <c r="AI1553" s="1" t="s">
        <v>11825</v>
      </c>
      <c r="AJ1553" s="1" t="s">
        <v>2436</v>
      </c>
      <c r="AK1553">
        <f t="shared" si="49"/>
        <v>2</v>
      </c>
    </row>
    <row r="1554" spans="1:37" x14ac:dyDescent="0.3">
      <c r="A1554" s="1">
        <v>1553</v>
      </c>
      <c r="B1554" s="1" t="s">
        <v>616</v>
      </c>
      <c r="C1554" s="1">
        <v>38.925523988899997</v>
      </c>
      <c r="D1554" s="1" t="s">
        <v>13399</v>
      </c>
      <c r="E1554" s="1" t="s">
        <v>30</v>
      </c>
      <c r="F1554" s="1" t="s">
        <v>4024</v>
      </c>
      <c r="G1554" s="1" t="s">
        <v>336</v>
      </c>
      <c r="H1554" s="1">
        <v>139738.73000000001</v>
      </c>
      <c r="I1554" s="1" t="s">
        <v>33</v>
      </c>
      <c r="J1554" s="1">
        <v>25001139</v>
      </c>
      <c r="K1554" s="5">
        <v>45660</v>
      </c>
      <c r="L1554" s="5" t="s">
        <v>12304</v>
      </c>
      <c r="M1554" s="1">
        <v>-76.989280017400006</v>
      </c>
      <c r="N1554" s="1" t="s">
        <v>11828</v>
      </c>
      <c r="O1554" s="1" t="s">
        <v>337</v>
      </c>
      <c r="P1554" s="1" t="s">
        <v>60</v>
      </c>
      <c r="Q1554" s="1">
        <v>504</v>
      </c>
      <c r="R1554" s="2" t="s">
        <v>934</v>
      </c>
      <c r="S1554" s="1">
        <v>5</v>
      </c>
      <c r="T1554" s="1"/>
      <c r="U1554" s="1"/>
      <c r="V1554" s="1">
        <v>5</v>
      </c>
      <c r="W1554" s="1">
        <v>400929.56</v>
      </c>
      <c r="X1554" s="1">
        <v>2025</v>
      </c>
      <c r="Y1554" s="5" t="s">
        <v>4053</v>
      </c>
      <c r="Z1554" s="5">
        <v>45660</v>
      </c>
      <c r="AA1554" s="5" t="str">
        <f t="shared" si="48"/>
        <v>Friday</v>
      </c>
      <c r="AB1554" s="1" t="s">
        <v>9619</v>
      </c>
      <c r="AC1554" s="1">
        <v>5</v>
      </c>
      <c r="AD1554" s="1" t="s">
        <v>11829</v>
      </c>
      <c r="AE1554" s="5">
        <v>45660</v>
      </c>
      <c r="AF1554" s="5" t="s">
        <v>12946</v>
      </c>
      <c r="AG1554" s="1" t="s">
        <v>2397</v>
      </c>
      <c r="AH1554" s="1" t="s">
        <v>11828</v>
      </c>
      <c r="AI1554" s="1" t="s">
        <v>11828</v>
      </c>
      <c r="AJ1554" s="1" t="s">
        <v>936</v>
      </c>
      <c r="AK1554">
        <f t="shared" si="49"/>
        <v>0</v>
      </c>
    </row>
    <row r="1555" spans="1:37" x14ac:dyDescent="0.3">
      <c r="A1555" s="1">
        <v>1554</v>
      </c>
      <c r="B1555" s="1" t="s">
        <v>43</v>
      </c>
      <c r="C1555" s="1">
        <v>38.9045261865</v>
      </c>
      <c r="D1555" s="1" t="s">
        <v>13767</v>
      </c>
      <c r="E1555" s="1" t="s">
        <v>30</v>
      </c>
      <c r="F1555" s="1" t="s">
        <v>800</v>
      </c>
      <c r="G1555" s="1" t="s">
        <v>45</v>
      </c>
      <c r="H1555" s="1">
        <v>137408.25</v>
      </c>
      <c r="I1555" s="1" t="s">
        <v>33</v>
      </c>
      <c r="J1555" s="1">
        <v>25002656</v>
      </c>
      <c r="K1555" s="5"/>
      <c r="L1555" s="5"/>
      <c r="M1555" s="1">
        <v>-77.032614059500006</v>
      </c>
      <c r="N1555" s="1" t="s">
        <v>34</v>
      </c>
      <c r="O1555" s="1" t="s">
        <v>117</v>
      </c>
      <c r="P1555" s="1" t="s">
        <v>60</v>
      </c>
      <c r="Q1555" s="1">
        <v>207</v>
      </c>
      <c r="R1555" s="2" t="s">
        <v>507</v>
      </c>
      <c r="S1555" s="1">
        <v>2</v>
      </c>
      <c r="T1555" s="1" t="s">
        <v>184</v>
      </c>
      <c r="U1555" s="1"/>
      <c r="V1555" s="1">
        <v>2</v>
      </c>
      <c r="W1555" s="1">
        <v>397171.11</v>
      </c>
      <c r="X1555" s="1">
        <v>2025</v>
      </c>
      <c r="Y1555" s="5" t="s">
        <v>4054</v>
      </c>
      <c r="Z1555" s="5">
        <v>45663</v>
      </c>
      <c r="AA1555" s="5" t="str">
        <f t="shared" si="48"/>
        <v>Monday</v>
      </c>
      <c r="AB1555" s="1" t="s">
        <v>9620</v>
      </c>
      <c r="AC1555" s="1">
        <v>6</v>
      </c>
      <c r="AD1555" s="1" t="s">
        <v>40</v>
      </c>
      <c r="AE1555" s="5">
        <v>45663</v>
      </c>
      <c r="AF1555" s="5" t="s">
        <v>12075</v>
      </c>
      <c r="AG1555" s="1" t="s">
        <v>53</v>
      </c>
      <c r="AH1555" s="1" t="s">
        <v>34</v>
      </c>
      <c r="AI1555" s="1" t="s">
        <v>11820</v>
      </c>
      <c r="AJ1555" s="1" t="s">
        <v>572</v>
      </c>
      <c r="AK1555">
        <f t="shared" si="49"/>
        <v>-45663</v>
      </c>
    </row>
    <row r="1556" spans="1:37" x14ac:dyDescent="0.3">
      <c r="A1556" s="1">
        <v>1555</v>
      </c>
      <c r="B1556" s="1" t="s">
        <v>243</v>
      </c>
      <c r="C1556" s="1">
        <v>38.946140968500004</v>
      </c>
      <c r="D1556" s="1" t="s">
        <v>14190</v>
      </c>
      <c r="E1556" s="1" t="s">
        <v>30</v>
      </c>
      <c r="F1556" s="1" t="s">
        <v>4055</v>
      </c>
      <c r="G1556" s="1" t="s">
        <v>107</v>
      </c>
      <c r="H1556" s="1">
        <v>142027.66</v>
      </c>
      <c r="I1556" s="1" t="s">
        <v>33</v>
      </c>
      <c r="J1556" s="1">
        <v>25017501</v>
      </c>
      <c r="K1556" s="5">
        <v>45693</v>
      </c>
      <c r="L1556" s="5" t="s">
        <v>12449</v>
      </c>
      <c r="M1556" s="1">
        <v>-77.025937688599996</v>
      </c>
      <c r="N1556" s="1" t="s">
        <v>68</v>
      </c>
      <c r="O1556" s="1" t="s">
        <v>206</v>
      </c>
      <c r="P1556" s="1" t="s">
        <v>36</v>
      </c>
      <c r="Q1556" s="1">
        <v>407</v>
      </c>
      <c r="R1556" s="2" t="s">
        <v>2318</v>
      </c>
      <c r="S1556" s="1">
        <v>4</v>
      </c>
      <c r="T1556" s="1"/>
      <c r="U1556" s="1"/>
      <c r="V1556" s="1">
        <v>4</v>
      </c>
      <c r="W1556" s="1">
        <v>397751.52</v>
      </c>
      <c r="X1556" s="1">
        <v>2025</v>
      </c>
      <c r="Y1556" s="5" t="s">
        <v>4056</v>
      </c>
      <c r="Z1556" s="5">
        <v>45693</v>
      </c>
      <c r="AA1556" s="5" t="str">
        <f t="shared" si="48"/>
        <v>Wednesday</v>
      </c>
      <c r="AB1556" s="1" t="s">
        <v>9621</v>
      </c>
      <c r="AC1556" s="1">
        <v>8</v>
      </c>
      <c r="AD1556" s="1" t="s">
        <v>72</v>
      </c>
      <c r="AE1556" s="5">
        <v>45693</v>
      </c>
      <c r="AF1556" s="5" t="s">
        <v>12441</v>
      </c>
      <c r="AG1556" s="1" t="s">
        <v>544</v>
      </c>
      <c r="AH1556" s="1" t="s">
        <v>68</v>
      </c>
      <c r="AI1556" s="1" t="s">
        <v>11822</v>
      </c>
      <c r="AJ1556" s="1" t="s">
        <v>2320</v>
      </c>
      <c r="AK1556">
        <f t="shared" si="49"/>
        <v>0</v>
      </c>
    </row>
    <row r="1557" spans="1:37" x14ac:dyDescent="0.3">
      <c r="A1557" s="1">
        <v>1556</v>
      </c>
      <c r="B1557" s="1" t="s">
        <v>1002</v>
      </c>
      <c r="C1557" s="1">
        <v>38.934751413999997</v>
      </c>
      <c r="D1557" s="1" t="s">
        <v>13788</v>
      </c>
      <c r="E1557" s="1" t="s">
        <v>30</v>
      </c>
      <c r="F1557" s="1" t="s">
        <v>1004</v>
      </c>
      <c r="G1557" s="1" t="s">
        <v>709</v>
      </c>
      <c r="H1557" s="1">
        <v>140765.54999999999</v>
      </c>
      <c r="I1557" s="1" t="s">
        <v>33</v>
      </c>
      <c r="J1557" s="1">
        <v>25007093</v>
      </c>
      <c r="K1557" s="5">
        <v>45672</v>
      </c>
      <c r="L1557" s="5" t="s">
        <v>12240</v>
      </c>
      <c r="M1557" s="1">
        <v>-77.073289884100006</v>
      </c>
      <c r="N1557" s="1" t="s">
        <v>34</v>
      </c>
      <c r="O1557" s="1" t="s">
        <v>1005</v>
      </c>
      <c r="P1557" s="1" t="s">
        <v>36</v>
      </c>
      <c r="Q1557" s="1">
        <v>204</v>
      </c>
      <c r="R1557" s="2" t="s">
        <v>1006</v>
      </c>
      <c r="S1557" s="1">
        <v>3</v>
      </c>
      <c r="T1557" s="1"/>
      <c r="U1557" s="1"/>
      <c r="V1557" s="1">
        <v>2</v>
      </c>
      <c r="W1557" s="1">
        <v>393645.65</v>
      </c>
      <c r="X1557" s="1">
        <v>2025</v>
      </c>
      <c r="Y1557" s="5" t="s">
        <v>4057</v>
      </c>
      <c r="Z1557" s="5">
        <v>45672</v>
      </c>
      <c r="AA1557" s="5" t="str">
        <f t="shared" si="48"/>
        <v>Wednesday</v>
      </c>
      <c r="AB1557" s="1" t="s">
        <v>9622</v>
      </c>
      <c r="AC1557" s="1">
        <v>6</v>
      </c>
      <c r="AD1557" s="1" t="s">
        <v>40</v>
      </c>
      <c r="AE1557" s="5">
        <v>45672</v>
      </c>
      <c r="AF1557" s="5" t="s">
        <v>11958</v>
      </c>
      <c r="AG1557" s="1" t="s">
        <v>1008</v>
      </c>
      <c r="AH1557" s="1" t="s">
        <v>34</v>
      </c>
      <c r="AI1557" s="1" t="s">
        <v>11820</v>
      </c>
      <c r="AJ1557" s="1" t="s">
        <v>1009</v>
      </c>
      <c r="AK1557">
        <f t="shared" si="49"/>
        <v>0</v>
      </c>
    </row>
    <row r="1558" spans="1:37" x14ac:dyDescent="0.3">
      <c r="A1558" s="1">
        <v>1557</v>
      </c>
      <c r="B1558" s="1" t="s">
        <v>278</v>
      </c>
      <c r="C1558" s="1">
        <v>38.868343162499997</v>
      </c>
      <c r="D1558" s="1" t="s">
        <v>14984</v>
      </c>
      <c r="E1558" s="1" t="s">
        <v>30</v>
      </c>
      <c r="F1558" s="1" t="s">
        <v>4058</v>
      </c>
      <c r="G1558" s="1" t="s">
        <v>175</v>
      </c>
      <c r="H1558" s="1">
        <v>133391.32</v>
      </c>
      <c r="I1558" s="1" t="s">
        <v>33</v>
      </c>
      <c r="J1558" s="1">
        <v>25017603</v>
      </c>
      <c r="K1558" s="5">
        <v>45693</v>
      </c>
      <c r="L1558" s="5" t="s">
        <v>12450</v>
      </c>
      <c r="M1558" s="1">
        <v>-76.981007660800003</v>
      </c>
      <c r="N1558" s="1" t="s">
        <v>46</v>
      </c>
      <c r="O1558" s="1" t="s">
        <v>281</v>
      </c>
      <c r="P1558" s="1" t="s">
        <v>36</v>
      </c>
      <c r="Q1558" s="1">
        <v>607</v>
      </c>
      <c r="R1558" s="2" t="s">
        <v>1255</v>
      </c>
      <c r="S1558" s="1">
        <v>8</v>
      </c>
      <c r="T1558" s="1"/>
      <c r="U1558" s="1"/>
      <c r="V1558" s="1">
        <v>6</v>
      </c>
      <c r="W1558" s="1">
        <v>401648.2</v>
      </c>
      <c r="X1558" s="1">
        <v>2025</v>
      </c>
      <c r="Y1558" s="5" t="s">
        <v>4059</v>
      </c>
      <c r="Z1558" s="5">
        <v>45693</v>
      </c>
      <c r="AA1558" s="5" t="str">
        <f t="shared" si="48"/>
        <v>Wednesday</v>
      </c>
      <c r="AB1558" s="1" t="s">
        <v>9623</v>
      </c>
      <c r="AC1558" s="1">
        <v>7</v>
      </c>
      <c r="AD1558" s="1" t="s">
        <v>52</v>
      </c>
      <c r="AE1558" s="5">
        <v>45693</v>
      </c>
      <c r="AF1558" s="5" t="s">
        <v>11951</v>
      </c>
      <c r="AG1558" s="1" t="s">
        <v>1258</v>
      </c>
      <c r="AH1558" s="1" t="s">
        <v>46</v>
      </c>
      <c r="AI1558" s="1" t="s">
        <v>11821</v>
      </c>
      <c r="AJ1558" s="1" t="s">
        <v>2171</v>
      </c>
      <c r="AK1558">
        <f t="shared" si="49"/>
        <v>0</v>
      </c>
    </row>
    <row r="1559" spans="1:37" x14ac:dyDescent="0.3">
      <c r="A1559" s="1">
        <v>1558</v>
      </c>
      <c r="B1559" s="1" t="s">
        <v>706</v>
      </c>
      <c r="C1559" s="1">
        <v>38.905196826400001</v>
      </c>
      <c r="D1559" s="1" t="s">
        <v>14191</v>
      </c>
      <c r="E1559" s="1" t="s">
        <v>30</v>
      </c>
      <c r="F1559" s="1" t="s">
        <v>4061</v>
      </c>
      <c r="G1559" s="1" t="s">
        <v>709</v>
      </c>
      <c r="H1559" s="1">
        <v>137483.94</v>
      </c>
      <c r="I1559" s="1" t="s">
        <v>33</v>
      </c>
      <c r="J1559" s="1">
        <v>25020540</v>
      </c>
      <c r="K1559" s="5">
        <v>45699</v>
      </c>
      <c r="L1559" s="5" t="s">
        <v>12106</v>
      </c>
      <c r="M1559" s="1">
        <v>-77.060673153300002</v>
      </c>
      <c r="N1559" s="1" t="s">
        <v>34</v>
      </c>
      <c r="O1559" s="1" t="s">
        <v>710</v>
      </c>
      <c r="P1559" s="1" t="s">
        <v>36</v>
      </c>
      <c r="Q1559" s="1">
        <v>206</v>
      </c>
      <c r="R1559" s="2" t="s">
        <v>1802</v>
      </c>
      <c r="S1559" s="1">
        <v>2</v>
      </c>
      <c r="T1559" s="1" t="s">
        <v>1069</v>
      </c>
      <c r="U1559" s="1"/>
      <c r="V1559" s="1">
        <v>2</v>
      </c>
      <c r="W1559" s="1">
        <v>394737.36</v>
      </c>
      <c r="X1559" s="1">
        <v>2025</v>
      </c>
      <c r="Y1559" s="5" t="s">
        <v>4062</v>
      </c>
      <c r="Z1559" s="5">
        <v>45699</v>
      </c>
      <c r="AA1559" s="5" t="str">
        <f t="shared" si="48"/>
        <v>Tuesday</v>
      </c>
      <c r="AB1559" s="1" t="s">
        <v>9624</v>
      </c>
      <c r="AC1559" s="1">
        <v>6</v>
      </c>
      <c r="AD1559" s="1" t="s">
        <v>40</v>
      </c>
      <c r="AE1559" s="5">
        <v>45699</v>
      </c>
      <c r="AF1559" s="5" t="s">
        <v>12198</v>
      </c>
      <c r="AG1559" s="1" t="s">
        <v>1804</v>
      </c>
      <c r="AH1559" s="1" t="s">
        <v>34</v>
      </c>
      <c r="AI1559" s="1" t="s">
        <v>11820</v>
      </c>
      <c r="AJ1559" s="1" t="s">
        <v>2378</v>
      </c>
      <c r="AK1559">
        <f t="shared" si="49"/>
        <v>0</v>
      </c>
    </row>
    <row r="1560" spans="1:37" x14ac:dyDescent="0.3">
      <c r="A1560" s="1">
        <v>1559</v>
      </c>
      <c r="B1560" s="1" t="s">
        <v>320</v>
      </c>
      <c r="C1560" s="1">
        <v>38.900763984400001</v>
      </c>
      <c r="D1560" s="1" t="s">
        <v>13274</v>
      </c>
      <c r="E1560" s="1" t="s">
        <v>30</v>
      </c>
      <c r="F1560" s="1" t="s">
        <v>2631</v>
      </c>
      <c r="G1560" s="1" t="s">
        <v>344</v>
      </c>
      <c r="H1560" s="1">
        <v>136990.10999999999</v>
      </c>
      <c r="I1560" s="1" t="s">
        <v>33</v>
      </c>
      <c r="J1560" s="1">
        <v>25008489</v>
      </c>
      <c r="K1560" s="5">
        <v>45675</v>
      </c>
      <c r="L1560" s="5" t="s">
        <v>11162</v>
      </c>
      <c r="M1560" s="1">
        <v>-76.999508202000001</v>
      </c>
      <c r="N1560" s="1" t="s">
        <v>46</v>
      </c>
      <c r="O1560" s="1" t="s">
        <v>35</v>
      </c>
      <c r="P1560" s="1" t="s">
        <v>36</v>
      </c>
      <c r="Q1560" s="1">
        <v>104</v>
      </c>
      <c r="R1560" s="2" t="s">
        <v>322</v>
      </c>
      <c r="S1560" s="1">
        <v>6</v>
      </c>
      <c r="T1560" s="1"/>
      <c r="U1560" s="1"/>
      <c r="V1560" s="1">
        <v>1</v>
      </c>
      <c r="W1560" s="1">
        <v>400042.66</v>
      </c>
      <c r="X1560" s="1">
        <v>2025</v>
      </c>
      <c r="Y1560" s="5" t="s">
        <v>4063</v>
      </c>
      <c r="Z1560" s="5">
        <v>45675</v>
      </c>
      <c r="AA1560" s="5" t="str">
        <f t="shared" si="48"/>
        <v>Saturday</v>
      </c>
      <c r="AB1560" s="1" t="s">
        <v>9625</v>
      </c>
      <c r="AC1560" s="1">
        <v>7</v>
      </c>
      <c r="AD1560" s="1" t="s">
        <v>52</v>
      </c>
      <c r="AE1560" s="5">
        <v>45675</v>
      </c>
      <c r="AF1560" s="5" t="s">
        <v>11839</v>
      </c>
      <c r="AG1560" s="1" t="s">
        <v>363</v>
      </c>
      <c r="AH1560" s="1" t="s">
        <v>46</v>
      </c>
      <c r="AI1560" s="1" t="s">
        <v>11821</v>
      </c>
      <c r="AJ1560" s="1" t="s">
        <v>539</v>
      </c>
      <c r="AK1560">
        <f t="shared" si="49"/>
        <v>0</v>
      </c>
    </row>
    <row r="1561" spans="1:37" x14ac:dyDescent="0.3">
      <c r="A1561" s="1">
        <v>1560</v>
      </c>
      <c r="B1561" s="1" t="s">
        <v>360</v>
      </c>
      <c r="C1561" s="1">
        <v>38.895089104299998</v>
      </c>
      <c r="D1561" s="1" t="s">
        <v>13403</v>
      </c>
      <c r="E1561" s="1" t="s">
        <v>30</v>
      </c>
      <c r="F1561" s="1" t="s">
        <v>4064</v>
      </c>
      <c r="G1561" s="1" t="s">
        <v>344</v>
      </c>
      <c r="H1561" s="1">
        <v>136360.28</v>
      </c>
      <c r="I1561" s="1" t="s">
        <v>33</v>
      </c>
      <c r="J1561" s="1">
        <v>25420038</v>
      </c>
      <c r="K1561" s="5">
        <v>45659</v>
      </c>
      <c r="L1561" s="5" t="s">
        <v>11883</v>
      </c>
      <c r="M1561" s="1">
        <v>-76.983647000800005</v>
      </c>
      <c r="N1561" s="1" t="s">
        <v>46</v>
      </c>
      <c r="O1561" s="1" t="s">
        <v>35</v>
      </c>
      <c r="P1561" s="1" t="s">
        <v>60</v>
      </c>
      <c r="Q1561" s="1">
        <v>108</v>
      </c>
      <c r="R1561" s="2" t="s">
        <v>3992</v>
      </c>
      <c r="S1561" s="1">
        <v>6</v>
      </c>
      <c r="T1561" s="1"/>
      <c r="U1561" s="1"/>
      <c r="V1561" s="1">
        <v>1</v>
      </c>
      <c r="W1561" s="1">
        <v>401418.62</v>
      </c>
      <c r="X1561" s="1">
        <v>2025</v>
      </c>
      <c r="Y1561" s="5" t="s">
        <v>4065</v>
      </c>
      <c r="Z1561" s="5">
        <v>45660</v>
      </c>
      <c r="AA1561" s="5" t="str">
        <f t="shared" si="48"/>
        <v>Friday</v>
      </c>
      <c r="AB1561" s="1" t="s">
        <v>9626</v>
      </c>
      <c r="AC1561" s="1">
        <v>7</v>
      </c>
      <c r="AD1561" s="1" t="s">
        <v>52</v>
      </c>
      <c r="AE1561" s="5">
        <v>45659</v>
      </c>
      <c r="AF1561" s="5" t="s">
        <v>11883</v>
      </c>
      <c r="AG1561" s="1" t="s">
        <v>1562</v>
      </c>
      <c r="AH1561" s="1" t="s">
        <v>46</v>
      </c>
      <c r="AI1561" s="1" t="s">
        <v>11821</v>
      </c>
      <c r="AJ1561" s="1" t="s">
        <v>3994</v>
      </c>
      <c r="AK1561">
        <f t="shared" si="49"/>
        <v>0</v>
      </c>
    </row>
    <row r="1562" spans="1:37" x14ac:dyDescent="0.3">
      <c r="A1562" s="1">
        <v>1561</v>
      </c>
      <c r="B1562" s="1" t="s">
        <v>105</v>
      </c>
      <c r="C1562" s="1">
        <v>38.965547211800001</v>
      </c>
      <c r="D1562" s="1" t="s">
        <v>14192</v>
      </c>
      <c r="E1562" s="1" t="s">
        <v>30</v>
      </c>
      <c r="F1562" s="1" t="s">
        <v>4066</v>
      </c>
      <c r="G1562" s="1" t="s">
        <v>93</v>
      </c>
      <c r="H1562" s="1">
        <v>144181.87</v>
      </c>
      <c r="I1562" s="1" t="s">
        <v>33</v>
      </c>
      <c r="J1562" s="1">
        <v>25014372</v>
      </c>
      <c r="K1562" s="5">
        <v>45687</v>
      </c>
      <c r="L1562" s="5" t="s">
        <v>12451</v>
      </c>
      <c r="M1562" s="1">
        <v>-77.023326483199995</v>
      </c>
      <c r="N1562" s="1" t="s">
        <v>46</v>
      </c>
      <c r="O1562" s="1" t="s">
        <v>100</v>
      </c>
      <c r="P1562" s="1" t="s">
        <v>36</v>
      </c>
      <c r="Q1562" s="1">
        <v>402</v>
      </c>
      <c r="R1562" s="2" t="s">
        <v>327</v>
      </c>
      <c r="S1562" s="1">
        <v>4</v>
      </c>
      <c r="T1562" s="1"/>
      <c r="U1562" s="1"/>
      <c r="V1562" s="1">
        <v>4</v>
      </c>
      <c r="W1562" s="1">
        <v>397978.43</v>
      </c>
      <c r="X1562" s="1">
        <v>2025</v>
      </c>
      <c r="Y1562" s="5" t="s">
        <v>4067</v>
      </c>
      <c r="Z1562" s="5">
        <v>45687</v>
      </c>
      <c r="AA1562" s="5" t="str">
        <f t="shared" si="48"/>
        <v>Thursday</v>
      </c>
      <c r="AB1562" s="1" t="s">
        <v>9627</v>
      </c>
      <c r="AC1562" s="1">
        <v>7</v>
      </c>
      <c r="AD1562" s="1" t="s">
        <v>52</v>
      </c>
      <c r="AE1562" s="5">
        <v>45687</v>
      </c>
      <c r="AF1562" s="5" t="s">
        <v>12061</v>
      </c>
      <c r="AG1562" s="1" t="s">
        <v>329</v>
      </c>
      <c r="AH1562" s="1" t="s">
        <v>46</v>
      </c>
      <c r="AI1562" s="1" t="s">
        <v>11821</v>
      </c>
      <c r="AJ1562" s="1" t="s">
        <v>491</v>
      </c>
      <c r="AK1562">
        <f t="shared" si="49"/>
        <v>0</v>
      </c>
    </row>
    <row r="1563" spans="1:37" x14ac:dyDescent="0.3">
      <c r="A1563" s="1">
        <v>1562</v>
      </c>
      <c r="B1563" s="1" t="s">
        <v>164</v>
      </c>
      <c r="C1563" s="1">
        <v>38.835153937000001</v>
      </c>
      <c r="D1563" s="1" t="s">
        <v>14935</v>
      </c>
      <c r="E1563" s="1" t="s">
        <v>113</v>
      </c>
      <c r="F1563" s="1" t="s">
        <v>3438</v>
      </c>
      <c r="G1563" s="1" t="s">
        <v>553</v>
      </c>
      <c r="H1563" s="1">
        <v>129706.92</v>
      </c>
      <c r="I1563" s="1" t="s">
        <v>434</v>
      </c>
      <c r="J1563" s="1">
        <v>25001081</v>
      </c>
      <c r="K1563" s="5">
        <v>45660</v>
      </c>
      <c r="L1563" s="5" t="s">
        <v>11862</v>
      </c>
      <c r="M1563" s="1">
        <v>-77.004820051799996</v>
      </c>
      <c r="N1563" s="1" t="s">
        <v>116</v>
      </c>
      <c r="O1563" s="1" t="s">
        <v>167</v>
      </c>
      <c r="P1563" s="1" t="s">
        <v>48</v>
      </c>
      <c r="Q1563" s="1">
        <v>707</v>
      </c>
      <c r="R1563" s="2" t="s">
        <v>1096</v>
      </c>
      <c r="S1563" s="1">
        <v>8</v>
      </c>
      <c r="T1563" s="1"/>
      <c r="U1563" s="1"/>
      <c r="V1563" s="1">
        <v>7</v>
      </c>
      <c r="W1563" s="1">
        <v>399581.51</v>
      </c>
      <c r="X1563" s="1">
        <v>2025</v>
      </c>
      <c r="Y1563" s="5" t="s">
        <v>4068</v>
      </c>
      <c r="Z1563" s="5">
        <v>45660</v>
      </c>
      <c r="AA1563" s="5" t="str">
        <f t="shared" si="48"/>
        <v>Friday</v>
      </c>
      <c r="AB1563" s="1" t="s">
        <v>9628</v>
      </c>
      <c r="AC1563" s="1">
        <v>4</v>
      </c>
      <c r="AD1563" s="1" t="s">
        <v>121</v>
      </c>
      <c r="AE1563" s="5">
        <v>45660</v>
      </c>
      <c r="AF1563" s="5" t="s">
        <v>12582</v>
      </c>
      <c r="AG1563" s="1" t="s">
        <v>170</v>
      </c>
      <c r="AH1563" s="1" t="s">
        <v>116</v>
      </c>
      <c r="AI1563" s="1" t="s">
        <v>11825</v>
      </c>
      <c r="AJ1563" s="1" t="s">
        <v>1098</v>
      </c>
      <c r="AK1563">
        <f t="shared" si="49"/>
        <v>0</v>
      </c>
    </row>
    <row r="1564" spans="1:37" x14ac:dyDescent="0.3">
      <c r="A1564" s="1">
        <v>1563</v>
      </c>
      <c r="B1564" s="1" t="s">
        <v>551</v>
      </c>
      <c r="C1564" s="1">
        <v>38.8452974283</v>
      </c>
      <c r="D1564" s="1" t="s">
        <v>14985</v>
      </c>
      <c r="E1564" s="1" t="s">
        <v>30</v>
      </c>
      <c r="F1564" s="1" t="s">
        <v>4069</v>
      </c>
      <c r="G1564" s="1" t="s">
        <v>553</v>
      </c>
      <c r="H1564" s="1">
        <v>130832.91</v>
      </c>
      <c r="I1564" s="1" t="s">
        <v>33</v>
      </c>
      <c r="J1564" s="1">
        <v>25014894</v>
      </c>
      <c r="K1564" s="5">
        <v>45688</v>
      </c>
      <c r="L1564" s="5" t="s">
        <v>10485</v>
      </c>
      <c r="M1564" s="1">
        <v>-76.997233280299994</v>
      </c>
      <c r="N1564" s="1" t="s">
        <v>34</v>
      </c>
      <c r="O1564" s="1" t="s">
        <v>167</v>
      </c>
      <c r="P1564" s="1" t="s">
        <v>60</v>
      </c>
      <c r="Q1564" s="1">
        <v>705</v>
      </c>
      <c r="R1564" s="2" t="s">
        <v>1711</v>
      </c>
      <c r="S1564" s="1">
        <v>8</v>
      </c>
      <c r="T1564" s="1"/>
      <c r="U1564" s="1"/>
      <c r="V1564" s="1">
        <v>7</v>
      </c>
      <c r="W1564" s="1">
        <v>400240.18</v>
      </c>
      <c r="X1564" s="1">
        <v>2025</v>
      </c>
      <c r="Y1564" s="5" t="s">
        <v>4070</v>
      </c>
      <c r="Z1564" s="5">
        <v>45688</v>
      </c>
      <c r="AA1564" s="5" t="str">
        <f t="shared" si="48"/>
        <v>Friday</v>
      </c>
      <c r="AB1564" s="1" t="s">
        <v>9629</v>
      </c>
      <c r="AC1564" s="1">
        <v>6</v>
      </c>
      <c r="AD1564" s="1" t="s">
        <v>40</v>
      </c>
      <c r="AE1564" s="5">
        <v>45688</v>
      </c>
      <c r="AF1564" s="5" t="s">
        <v>11863</v>
      </c>
      <c r="AG1564" s="1" t="s">
        <v>1876</v>
      </c>
      <c r="AH1564" s="1" t="s">
        <v>34</v>
      </c>
      <c r="AI1564" s="1" t="s">
        <v>11820</v>
      </c>
      <c r="AJ1564" s="1" t="s">
        <v>1877</v>
      </c>
      <c r="AK1564">
        <f t="shared" si="49"/>
        <v>0</v>
      </c>
    </row>
    <row r="1565" spans="1:37" x14ac:dyDescent="0.3">
      <c r="A1565" s="1">
        <v>1564</v>
      </c>
      <c r="B1565" s="1" t="s">
        <v>313</v>
      </c>
      <c r="C1565" s="1">
        <v>38.932364091700002</v>
      </c>
      <c r="D1565" s="1" t="s">
        <v>13404</v>
      </c>
      <c r="E1565" s="1" t="s">
        <v>30</v>
      </c>
      <c r="F1565" s="1" t="s">
        <v>4071</v>
      </c>
      <c r="G1565" s="1" t="s">
        <v>32</v>
      </c>
      <c r="H1565" s="1">
        <v>140497.99</v>
      </c>
      <c r="I1565" s="1" t="s">
        <v>33</v>
      </c>
      <c r="J1565" s="1">
        <v>25022951</v>
      </c>
      <c r="K1565" s="5">
        <v>45703</v>
      </c>
      <c r="L1565" s="5" t="s">
        <v>11902</v>
      </c>
      <c r="M1565" s="1">
        <v>-76.996990814</v>
      </c>
      <c r="N1565" s="1" t="s">
        <v>46</v>
      </c>
      <c r="O1565" s="1" t="s">
        <v>127</v>
      </c>
      <c r="P1565" s="1" t="s">
        <v>60</v>
      </c>
      <c r="Q1565" s="1">
        <v>502</v>
      </c>
      <c r="R1565" s="2" t="s">
        <v>1894</v>
      </c>
      <c r="S1565" s="1">
        <v>5</v>
      </c>
      <c r="T1565" s="1"/>
      <c r="U1565" s="1"/>
      <c r="V1565" s="1">
        <v>5</v>
      </c>
      <c r="W1565" s="1">
        <v>400260.91</v>
      </c>
      <c r="X1565" s="1">
        <v>2025</v>
      </c>
      <c r="Y1565" s="5" t="s">
        <v>4072</v>
      </c>
      <c r="Z1565" s="5">
        <v>45704</v>
      </c>
      <c r="AA1565" s="5" t="str">
        <f t="shared" si="48"/>
        <v>Sunday</v>
      </c>
      <c r="AB1565" s="1" t="s">
        <v>9630</v>
      </c>
      <c r="AC1565" s="1">
        <v>7</v>
      </c>
      <c r="AD1565" s="1" t="s">
        <v>52</v>
      </c>
      <c r="AE1565" s="5">
        <v>45702</v>
      </c>
      <c r="AF1565" s="5" t="s">
        <v>11899</v>
      </c>
      <c r="AG1565" s="1" t="s">
        <v>318</v>
      </c>
      <c r="AH1565" s="1" t="s">
        <v>46</v>
      </c>
      <c r="AI1565" s="1" t="s">
        <v>11821</v>
      </c>
      <c r="AJ1565" s="1" t="s">
        <v>2812</v>
      </c>
      <c r="AK1565">
        <f t="shared" si="49"/>
        <v>1</v>
      </c>
    </row>
    <row r="1566" spans="1:37" x14ac:dyDescent="0.3">
      <c r="A1566" s="1">
        <v>1565</v>
      </c>
      <c r="B1566" s="1" t="s">
        <v>132</v>
      </c>
      <c r="C1566" s="1">
        <v>38.927865648699999</v>
      </c>
      <c r="D1566" s="1" t="s">
        <v>13741</v>
      </c>
      <c r="E1566" s="1" t="s">
        <v>30</v>
      </c>
      <c r="F1566" s="1" t="s">
        <v>547</v>
      </c>
      <c r="G1566" s="1" t="s">
        <v>77</v>
      </c>
      <c r="H1566" s="1">
        <v>139999.23000000001</v>
      </c>
      <c r="I1566" s="1" t="s">
        <v>33</v>
      </c>
      <c r="J1566" s="1">
        <v>25016626</v>
      </c>
      <c r="K1566" s="5"/>
      <c r="L1566" s="5"/>
      <c r="M1566" s="1">
        <v>-77.035847547100005</v>
      </c>
      <c r="N1566" s="1" t="s">
        <v>68</v>
      </c>
      <c r="O1566" s="1" t="s">
        <v>78</v>
      </c>
      <c r="P1566" s="1" t="s">
        <v>36</v>
      </c>
      <c r="Q1566" s="1">
        <v>302</v>
      </c>
      <c r="R1566" s="2" t="s">
        <v>135</v>
      </c>
      <c r="S1566" s="1">
        <v>1</v>
      </c>
      <c r="T1566" s="1"/>
      <c r="U1566" s="1"/>
      <c r="V1566" s="1">
        <v>3</v>
      </c>
      <c r="W1566" s="1">
        <v>396891.66</v>
      </c>
      <c r="X1566" s="1">
        <v>2025</v>
      </c>
      <c r="Y1566" s="5" t="s">
        <v>4073</v>
      </c>
      <c r="Z1566" s="5">
        <v>45691</v>
      </c>
      <c r="AA1566" s="5" t="str">
        <f t="shared" si="48"/>
        <v>Monday</v>
      </c>
      <c r="AB1566" s="1" t="s">
        <v>9631</v>
      </c>
      <c r="AC1566" s="1">
        <v>8</v>
      </c>
      <c r="AD1566" s="1" t="s">
        <v>72</v>
      </c>
      <c r="AE1566" s="5">
        <v>45691</v>
      </c>
      <c r="AF1566" s="5" t="s">
        <v>11976</v>
      </c>
      <c r="AG1566" s="1" t="s">
        <v>549</v>
      </c>
      <c r="AH1566" s="1" t="s">
        <v>68</v>
      </c>
      <c r="AI1566" s="1" t="s">
        <v>11822</v>
      </c>
      <c r="AJ1566" s="1" t="s">
        <v>550</v>
      </c>
      <c r="AK1566">
        <f t="shared" si="49"/>
        <v>-45691</v>
      </c>
    </row>
    <row r="1567" spans="1:37" x14ac:dyDescent="0.3">
      <c r="A1567" s="1">
        <v>1566</v>
      </c>
      <c r="B1567" s="1" t="s">
        <v>278</v>
      </c>
      <c r="C1567" s="1">
        <v>38.866092359200003</v>
      </c>
      <c r="D1567" s="1" t="s">
        <v>14986</v>
      </c>
      <c r="E1567" s="1" t="s">
        <v>113</v>
      </c>
      <c r="F1567" s="1" t="s">
        <v>4074</v>
      </c>
      <c r="G1567" s="1" t="s">
        <v>175</v>
      </c>
      <c r="H1567" s="1">
        <v>133141.50226498599</v>
      </c>
      <c r="I1567" s="1" t="s">
        <v>638</v>
      </c>
      <c r="J1567" s="1">
        <v>25027776</v>
      </c>
      <c r="K1567" s="5">
        <v>45714</v>
      </c>
      <c r="L1567" s="5" t="s">
        <v>8185</v>
      </c>
      <c r="M1567" s="1">
        <v>-76.979005920000006</v>
      </c>
      <c r="N1567" s="1" t="s">
        <v>11830</v>
      </c>
      <c r="O1567" s="1" t="s">
        <v>281</v>
      </c>
      <c r="P1567" s="1" t="s">
        <v>48</v>
      </c>
      <c r="Q1567" s="1">
        <v>607</v>
      </c>
      <c r="R1567" s="2" t="s">
        <v>282</v>
      </c>
      <c r="S1567" s="1">
        <v>8</v>
      </c>
      <c r="T1567" s="1"/>
      <c r="U1567" s="1"/>
      <c r="V1567" s="1">
        <v>6</v>
      </c>
      <c r="W1567" s="2" t="s">
        <v>4075</v>
      </c>
      <c r="X1567" s="1">
        <v>2025</v>
      </c>
      <c r="Y1567" s="5" t="s">
        <v>4076</v>
      </c>
      <c r="Z1567" s="5">
        <v>45714</v>
      </c>
      <c r="AA1567" s="5" t="str">
        <f t="shared" si="48"/>
        <v>Wednesday</v>
      </c>
      <c r="AB1567" s="1" t="s">
        <v>9632</v>
      </c>
      <c r="AC1567" s="1">
        <v>3</v>
      </c>
      <c r="AD1567" s="1" t="s">
        <v>11831</v>
      </c>
      <c r="AE1567" s="5">
        <v>45713</v>
      </c>
      <c r="AF1567" s="5" t="s">
        <v>12082</v>
      </c>
      <c r="AG1567" s="1" t="s">
        <v>285</v>
      </c>
      <c r="AH1567" s="1" t="s">
        <v>11830</v>
      </c>
      <c r="AI1567" s="1" t="s">
        <v>11830</v>
      </c>
      <c r="AJ1567" s="1" t="s">
        <v>286</v>
      </c>
      <c r="AK1567">
        <f t="shared" si="49"/>
        <v>1</v>
      </c>
    </row>
    <row r="1568" spans="1:37" x14ac:dyDescent="0.3">
      <c r="A1568" s="1">
        <v>1567</v>
      </c>
      <c r="B1568" s="1" t="s">
        <v>616</v>
      </c>
      <c r="C1568" s="1">
        <v>38.936167148899997</v>
      </c>
      <c r="D1568" s="1" t="s">
        <v>13405</v>
      </c>
      <c r="E1568" s="1" t="s">
        <v>30</v>
      </c>
      <c r="F1568" s="1" t="s">
        <v>4077</v>
      </c>
      <c r="G1568" s="1" t="s">
        <v>336</v>
      </c>
      <c r="H1568" s="1">
        <v>140920.5</v>
      </c>
      <c r="I1568" s="1" t="s">
        <v>33</v>
      </c>
      <c r="J1568" s="1">
        <v>25027411</v>
      </c>
      <c r="K1568" s="5">
        <v>45711</v>
      </c>
      <c r="L1568" s="5" t="s">
        <v>11162</v>
      </c>
      <c r="M1568" s="1">
        <v>-76.973171128900006</v>
      </c>
      <c r="N1568" s="1" t="s">
        <v>34</v>
      </c>
      <c r="O1568" s="1" t="s">
        <v>618</v>
      </c>
      <c r="P1568" s="1" t="s">
        <v>60</v>
      </c>
      <c r="Q1568" s="1">
        <v>503</v>
      </c>
      <c r="R1568" s="2" t="s">
        <v>619</v>
      </c>
      <c r="S1568" s="1">
        <v>5</v>
      </c>
      <c r="T1568" s="1"/>
      <c r="U1568" s="1"/>
      <c r="V1568" s="1">
        <v>5</v>
      </c>
      <c r="W1568" s="1">
        <v>402326.06</v>
      </c>
      <c r="X1568" s="1">
        <v>2025</v>
      </c>
      <c r="Y1568" s="5" t="s">
        <v>4078</v>
      </c>
      <c r="Z1568" s="5">
        <v>45713</v>
      </c>
      <c r="AA1568" s="5" t="str">
        <f t="shared" si="48"/>
        <v>Tuesday</v>
      </c>
      <c r="AB1568" s="1" t="s">
        <v>9633</v>
      </c>
      <c r="AC1568" s="1">
        <v>6</v>
      </c>
      <c r="AD1568" s="1" t="s">
        <v>40</v>
      </c>
      <c r="AE1568" s="5">
        <v>45711</v>
      </c>
      <c r="AF1568" s="5" t="s">
        <v>12003</v>
      </c>
      <c r="AG1568" s="1" t="s">
        <v>621</v>
      </c>
      <c r="AH1568" s="1" t="s">
        <v>34</v>
      </c>
      <c r="AI1568" s="1" t="s">
        <v>11820</v>
      </c>
      <c r="AJ1568" s="1" t="s">
        <v>1622</v>
      </c>
      <c r="AK1568">
        <f t="shared" si="49"/>
        <v>0</v>
      </c>
    </row>
    <row r="1569" spans="1:37" x14ac:dyDescent="0.3">
      <c r="A1569" s="1">
        <v>1568</v>
      </c>
      <c r="B1569" s="1" t="s">
        <v>105</v>
      </c>
      <c r="C1569" s="1">
        <v>38.961136371899997</v>
      </c>
      <c r="D1569" s="1" t="s">
        <v>14193</v>
      </c>
      <c r="E1569" s="1" t="s">
        <v>30</v>
      </c>
      <c r="F1569" s="1" t="s">
        <v>4079</v>
      </c>
      <c r="G1569" s="1" t="s">
        <v>93</v>
      </c>
      <c r="H1569" s="1">
        <v>143692.34</v>
      </c>
      <c r="I1569" s="1" t="s">
        <v>33</v>
      </c>
      <c r="J1569" s="1">
        <v>25027687</v>
      </c>
      <c r="K1569" s="5">
        <v>45713</v>
      </c>
      <c r="L1569" s="5" t="s">
        <v>12452</v>
      </c>
      <c r="M1569" s="1">
        <v>-77.028020923499994</v>
      </c>
      <c r="N1569" s="1" t="s">
        <v>46</v>
      </c>
      <c r="O1569" s="1" t="s">
        <v>100</v>
      </c>
      <c r="P1569" s="1" t="s">
        <v>36</v>
      </c>
      <c r="Q1569" s="1">
        <v>402</v>
      </c>
      <c r="R1569" s="2" t="s">
        <v>327</v>
      </c>
      <c r="S1569" s="1">
        <v>4</v>
      </c>
      <c r="T1569" s="1"/>
      <c r="U1569" s="1"/>
      <c r="V1569" s="1">
        <v>4</v>
      </c>
      <c r="W1569" s="1">
        <v>397571.44</v>
      </c>
      <c r="X1569" s="1">
        <v>2025</v>
      </c>
      <c r="Y1569" s="5" t="s">
        <v>4080</v>
      </c>
      <c r="Z1569" s="5">
        <v>45713</v>
      </c>
      <c r="AA1569" s="5" t="str">
        <f t="shared" si="48"/>
        <v>Tuesday</v>
      </c>
      <c r="AB1569" s="1" t="s">
        <v>9634</v>
      </c>
      <c r="AC1569" s="1">
        <v>7</v>
      </c>
      <c r="AD1569" s="1" t="s">
        <v>52</v>
      </c>
      <c r="AE1569" s="5">
        <v>45713</v>
      </c>
      <c r="AF1569" s="5" t="s">
        <v>12180</v>
      </c>
      <c r="AG1569" s="1" t="s">
        <v>499</v>
      </c>
      <c r="AH1569" s="1" t="s">
        <v>46</v>
      </c>
      <c r="AI1569" s="1" t="s">
        <v>11821</v>
      </c>
      <c r="AJ1569" s="1" t="s">
        <v>1553</v>
      </c>
      <c r="AK1569">
        <f t="shared" si="49"/>
        <v>0</v>
      </c>
    </row>
    <row r="1570" spans="1:37" x14ac:dyDescent="0.3">
      <c r="A1570" s="1">
        <v>1569</v>
      </c>
      <c r="B1570" s="1" t="s">
        <v>520</v>
      </c>
      <c r="C1570" s="1">
        <v>38.896637029899999</v>
      </c>
      <c r="D1570" s="1" t="s">
        <v>13406</v>
      </c>
      <c r="E1570" s="1" t="s">
        <v>30</v>
      </c>
      <c r="F1570" s="1" t="s">
        <v>4082</v>
      </c>
      <c r="G1570" s="1" t="s">
        <v>225</v>
      </c>
      <c r="H1570" s="1">
        <v>136534.32</v>
      </c>
      <c r="I1570" s="1" t="s">
        <v>33</v>
      </c>
      <c r="J1570" s="1">
        <v>25027978</v>
      </c>
      <c r="K1570" s="5"/>
      <c r="L1570" s="5"/>
      <c r="M1570" s="1">
        <v>-76.929896437799997</v>
      </c>
      <c r="N1570" s="1" t="s">
        <v>46</v>
      </c>
      <c r="O1570" s="1" t="s">
        <v>523</v>
      </c>
      <c r="P1570" s="1" t="s">
        <v>60</v>
      </c>
      <c r="Q1570" s="1">
        <v>602</v>
      </c>
      <c r="R1570" s="2" t="s">
        <v>524</v>
      </c>
      <c r="S1570" s="1">
        <v>7</v>
      </c>
      <c r="T1570" s="1"/>
      <c r="U1570" s="1"/>
      <c r="V1570" s="1">
        <v>6</v>
      </c>
      <c r="W1570" s="1">
        <v>406081.34</v>
      </c>
      <c r="X1570" s="1">
        <v>2025</v>
      </c>
      <c r="Y1570" s="5" t="s">
        <v>4083</v>
      </c>
      <c r="Z1570" s="5">
        <v>45714</v>
      </c>
      <c r="AA1570" s="5" t="str">
        <f t="shared" si="48"/>
        <v>Wednesday</v>
      </c>
      <c r="AB1570" s="1" t="s">
        <v>9635</v>
      </c>
      <c r="AC1570" s="1">
        <v>7</v>
      </c>
      <c r="AD1570" s="1" t="s">
        <v>52</v>
      </c>
      <c r="AE1570" s="5">
        <v>45714</v>
      </c>
      <c r="AF1570" s="5" t="s">
        <v>12377</v>
      </c>
      <c r="AG1570" s="1" t="s">
        <v>2542</v>
      </c>
      <c r="AH1570" s="1" t="s">
        <v>46</v>
      </c>
      <c r="AI1570" s="1" t="s">
        <v>11821</v>
      </c>
      <c r="AJ1570" s="1" t="s">
        <v>3389</v>
      </c>
      <c r="AK1570">
        <f t="shared" si="49"/>
        <v>-45714</v>
      </c>
    </row>
    <row r="1571" spans="1:37" x14ac:dyDescent="0.3">
      <c r="A1571" s="1">
        <v>1570</v>
      </c>
      <c r="B1571" s="1" t="s">
        <v>55</v>
      </c>
      <c r="C1571" s="1">
        <v>38.919185899299997</v>
      </c>
      <c r="D1571" s="1" t="s">
        <v>13951</v>
      </c>
      <c r="E1571" s="1" t="s">
        <v>30</v>
      </c>
      <c r="F1571" s="1" t="s">
        <v>2327</v>
      </c>
      <c r="G1571" s="1" t="s">
        <v>259</v>
      </c>
      <c r="H1571" s="1">
        <v>139035.62</v>
      </c>
      <c r="I1571" s="1" t="s">
        <v>33</v>
      </c>
      <c r="J1571" s="1">
        <v>25014404</v>
      </c>
      <c r="K1571" s="5">
        <v>45687</v>
      </c>
      <c r="L1571" s="5" t="s">
        <v>11166</v>
      </c>
      <c r="M1571" s="1">
        <v>-77.033284043799995</v>
      </c>
      <c r="N1571" s="1" t="s">
        <v>68</v>
      </c>
      <c r="O1571" s="1" t="s">
        <v>59</v>
      </c>
      <c r="P1571" s="1" t="s">
        <v>48</v>
      </c>
      <c r="Q1571" s="1">
        <v>301</v>
      </c>
      <c r="R1571" s="2" t="s">
        <v>1594</v>
      </c>
      <c r="S1571" s="1">
        <v>1</v>
      </c>
      <c r="T1571" s="1"/>
      <c r="U1571" s="1"/>
      <c r="V1571" s="1">
        <v>3</v>
      </c>
      <c r="W1571" s="1">
        <v>397113.59</v>
      </c>
      <c r="X1571" s="1">
        <v>2025</v>
      </c>
      <c r="Y1571" s="5" t="s">
        <v>4084</v>
      </c>
      <c r="Z1571" s="5">
        <v>45690</v>
      </c>
      <c r="AA1571" s="5" t="str">
        <f t="shared" si="48"/>
        <v>Sunday</v>
      </c>
      <c r="AB1571" s="1" t="s">
        <v>9636</v>
      </c>
      <c r="AC1571" s="1">
        <v>8</v>
      </c>
      <c r="AD1571" s="1" t="s">
        <v>72</v>
      </c>
      <c r="AE1571" s="5">
        <v>45687</v>
      </c>
      <c r="AF1571" s="5" t="s">
        <v>12787</v>
      </c>
      <c r="AG1571" s="1" t="s">
        <v>824</v>
      </c>
      <c r="AH1571" s="1" t="s">
        <v>68</v>
      </c>
      <c r="AI1571" s="1" t="s">
        <v>11822</v>
      </c>
      <c r="AJ1571" s="1" t="s">
        <v>2329</v>
      </c>
      <c r="AK1571">
        <f t="shared" si="49"/>
        <v>0</v>
      </c>
    </row>
    <row r="1572" spans="1:37" x14ac:dyDescent="0.3">
      <c r="A1572" s="1">
        <v>1571</v>
      </c>
      <c r="B1572" s="1" t="s">
        <v>181</v>
      </c>
      <c r="C1572" s="1">
        <v>38.9049055925</v>
      </c>
      <c r="D1572" s="1" t="s">
        <v>14194</v>
      </c>
      <c r="E1572" s="1" t="s">
        <v>30</v>
      </c>
      <c r="F1572" s="1" t="s">
        <v>4086</v>
      </c>
      <c r="G1572" s="1" t="s">
        <v>58</v>
      </c>
      <c r="H1572" s="1">
        <v>137450.09</v>
      </c>
      <c r="I1572" s="1" t="s">
        <v>33</v>
      </c>
      <c r="J1572" s="1">
        <v>25014793</v>
      </c>
      <c r="K1572" s="5">
        <v>45685</v>
      </c>
      <c r="L1572" s="5" t="s">
        <v>11874</v>
      </c>
      <c r="M1572" s="1">
        <v>-77.021915679700001</v>
      </c>
      <c r="N1572" s="1" t="s">
        <v>46</v>
      </c>
      <c r="O1572" s="1" t="s">
        <v>117</v>
      </c>
      <c r="P1572" s="1" t="s">
        <v>60</v>
      </c>
      <c r="Q1572" s="1">
        <v>308</v>
      </c>
      <c r="R1572" s="2" t="s">
        <v>978</v>
      </c>
      <c r="S1572" s="1">
        <v>2</v>
      </c>
      <c r="T1572" s="1"/>
      <c r="U1572" s="1"/>
      <c r="V1572" s="1">
        <v>3</v>
      </c>
      <c r="W1572" s="1">
        <v>398099.08</v>
      </c>
      <c r="X1572" s="1">
        <v>2025</v>
      </c>
      <c r="Y1572" s="5" t="s">
        <v>4087</v>
      </c>
      <c r="Z1572" s="5">
        <v>45688</v>
      </c>
      <c r="AA1572" s="5" t="str">
        <f t="shared" si="48"/>
        <v>Friday</v>
      </c>
      <c r="AB1572" s="1" t="s">
        <v>9637</v>
      </c>
      <c r="AC1572" s="1">
        <v>7</v>
      </c>
      <c r="AD1572" s="1" t="s">
        <v>52</v>
      </c>
      <c r="AE1572" s="5">
        <v>45685</v>
      </c>
      <c r="AF1572" s="5" t="s">
        <v>12139</v>
      </c>
      <c r="AG1572" s="1" t="s">
        <v>455</v>
      </c>
      <c r="AH1572" s="1" t="s">
        <v>46</v>
      </c>
      <c r="AI1572" s="1" t="s">
        <v>11821</v>
      </c>
      <c r="AJ1572" s="1" t="s">
        <v>3168</v>
      </c>
      <c r="AK1572">
        <f t="shared" si="49"/>
        <v>0</v>
      </c>
    </row>
    <row r="1573" spans="1:37" x14ac:dyDescent="0.3">
      <c r="A1573" s="1">
        <v>1572</v>
      </c>
      <c r="B1573" s="1" t="s">
        <v>156</v>
      </c>
      <c r="C1573" s="1">
        <v>38.884077076600001</v>
      </c>
      <c r="D1573" s="1" t="s">
        <v>14987</v>
      </c>
      <c r="E1573" s="1" t="s">
        <v>113</v>
      </c>
      <c r="F1573" s="1" t="s">
        <v>4088</v>
      </c>
      <c r="G1573" s="1" t="s">
        <v>344</v>
      </c>
      <c r="H1573" s="1">
        <v>135138</v>
      </c>
      <c r="I1573" s="1" t="s">
        <v>33</v>
      </c>
      <c r="J1573" s="1">
        <v>25001450</v>
      </c>
      <c r="K1573" s="5">
        <v>45660</v>
      </c>
      <c r="L1573" s="5" t="s">
        <v>12152</v>
      </c>
      <c r="M1573" s="1">
        <v>-76.976245696600003</v>
      </c>
      <c r="N1573" s="1" t="s">
        <v>697</v>
      </c>
      <c r="O1573" s="1" t="s">
        <v>346</v>
      </c>
      <c r="P1573" s="1" t="s">
        <v>36</v>
      </c>
      <c r="Q1573" s="1">
        <v>107</v>
      </c>
      <c r="R1573" s="2" t="s">
        <v>1528</v>
      </c>
      <c r="S1573" s="1">
        <v>7</v>
      </c>
      <c r="T1573" s="1"/>
      <c r="U1573" s="1"/>
      <c r="V1573" s="1">
        <v>1</v>
      </c>
      <c r="W1573" s="1">
        <v>402061</v>
      </c>
      <c r="X1573" s="1">
        <v>2025</v>
      </c>
      <c r="Y1573" s="5" t="s">
        <v>4089</v>
      </c>
      <c r="Z1573" s="5">
        <v>45660</v>
      </c>
      <c r="AA1573" s="5" t="str">
        <f t="shared" si="48"/>
        <v>Friday</v>
      </c>
      <c r="AB1573" s="1" t="s">
        <v>9638</v>
      </c>
      <c r="AC1573" s="1">
        <v>2</v>
      </c>
      <c r="AD1573" s="1" t="s">
        <v>699</v>
      </c>
      <c r="AE1573" s="5">
        <v>45660</v>
      </c>
      <c r="AF1573" s="5" t="s">
        <v>11999</v>
      </c>
      <c r="AG1573" s="1" t="s">
        <v>1297</v>
      </c>
      <c r="AH1573" s="1" t="s">
        <v>697</v>
      </c>
      <c r="AI1573" s="1" t="s">
        <v>11824</v>
      </c>
      <c r="AJ1573" s="1" t="s">
        <v>1530</v>
      </c>
      <c r="AK1573">
        <f t="shared" si="49"/>
        <v>0</v>
      </c>
    </row>
    <row r="1574" spans="1:37" x14ac:dyDescent="0.3">
      <c r="A1574" s="1">
        <v>1573</v>
      </c>
      <c r="B1574" s="1" t="s">
        <v>43</v>
      </c>
      <c r="C1574" s="1">
        <v>38.897825847500002</v>
      </c>
      <c r="D1574" s="1" t="s">
        <v>14110</v>
      </c>
      <c r="E1574" s="1" t="s">
        <v>30</v>
      </c>
      <c r="F1574" s="1" t="s">
        <v>3374</v>
      </c>
      <c r="G1574" s="1" t="s">
        <v>45</v>
      </c>
      <c r="H1574" s="1">
        <v>136664.37</v>
      </c>
      <c r="I1574" s="1" t="s">
        <v>33</v>
      </c>
      <c r="J1574" s="1">
        <v>25028040</v>
      </c>
      <c r="K1574" s="5">
        <v>45704</v>
      </c>
      <c r="L1574" s="5" t="s">
        <v>12453</v>
      </c>
      <c r="M1574" s="1">
        <v>-77.029618944800006</v>
      </c>
      <c r="N1574" s="1" t="s">
        <v>34</v>
      </c>
      <c r="O1574" s="1" t="s">
        <v>117</v>
      </c>
      <c r="P1574" s="1" t="s">
        <v>60</v>
      </c>
      <c r="Q1574" s="1">
        <v>209</v>
      </c>
      <c r="R1574" s="2" t="s">
        <v>183</v>
      </c>
      <c r="S1574" s="1">
        <v>2</v>
      </c>
      <c r="T1574" s="1" t="s">
        <v>184</v>
      </c>
      <c r="U1574" s="1"/>
      <c r="V1574" s="1">
        <v>2</v>
      </c>
      <c r="W1574" s="1">
        <v>397430.66</v>
      </c>
      <c r="X1574" s="1">
        <v>2025</v>
      </c>
      <c r="Y1574" s="5" t="s">
        <v>4090</v>
      </c>
      <c r="Z1574" s="5">
        <v>45714</v>
      </c>
      <c r="AA1574" s="5" t="str">
        <f t="shared" si="48"/>
        <v>Wednesday</v>
      </c>
      <c r="AB1574" s="1" t="s">
        <v>9639</v>
      </c>
      <c r="AC1574" s="1">
        <v>6</v>
      </c>
      <c r="AD1574" s="1" t="s">
        <v>40</v>
      </c>
      <c r="AE1574" s="5">
        <v>45690</v>
      </c>
      <c r="AF1574" s="5" t="s">
        <v>12361</v>
      </c>
      <c r="AG1574" s="1" t="s">
        <v>186</v>
      </c>
      <c r="AH1574" s="1" t="s">
        <v>34</v>
      </c>
      <c r="AI1574" s="1" t="s">
        <v>11820</v>
      </c>
      <c r="AJ1574" s="1" t="s">
        <v>897</v>
      </c>
      <c r="AK1574">
        <f t="shared" si="49"/>
        <v>14</v>
      </c>
    </row>
    <row r="1575" spans="1:37" x14ac:dyDescent="0.3">
      <c r="A1575" s="1">
        <v>1574</v>
      </c>
      <c r="B1575" s="1" t="s">
        <v>418</v>
      </c>
      <c r="C1575" s="1">
        <v>38.887589349599999</v>
      </c>
      <c r="D1575" s="1" t="s">
        <v>14988</v>
      </c>
      <c r="E1575" s="1" t="s">
        <v>30</v>
      </c>
      <c r="F1575" s="1" t="s">
        <v>4091</v>
      </c>
      <c r="G1575" s="1" t="s">
        <v>344</v>
      </c>
      <c r="H1575" s="2" t="s">
        <v>4092</v>
      </c>
      <c r="I1575" s="1" t="s">
        <v>33</v>
      </c>
      <c r="J1575" s="1">
        <v>25027880</v>
      </c>
      <c r="K1575" s="5">
        <v>45714</v>
      </c>
      <c r="L1575" s="5" t="s">
        <v>12261</v>
      </c>
      <c r="M1575" s="1">
        <v>-76.981490901599997</v>
      </c>
      <c r="N1575" s="1" t="s">
        <v>68</v>
      </c>
      <c r="O1575" s="1" t="s">
        <v>346</v>
      </c>
      <c r="P1575" s="1" t="s">
        <v>60</v>
      </c>
      <c r="Q1575" s="1">
        <v>107</v>
      </c>
      <c r="R1575" s="2" t="s">
        <v>421</v>
      </c>
      <c r="S1575" s="1">
        <v>7</v>
      </c>
      <c r="T1575" s="1"/>
      <c r="U1575" s="1"/>
      <c r="V1575" s="1">
        <v>1</v>
      </c>
      <c r="W1575" s="2" t="s">
        <v>4093</v>
      </c>
      <c r="X1575" s="1">
        <v>2025</v>
      </c>
      <c r="Y1575" s="5" t="s">
        <v>4094</v>
      </c>
      <c r="Z1575" s="5">
        <v>45714</v>
      </c>
      <c r="AA1575" s="5" t="str">
        <f t="shared" si="48"/>
        <v>Wednesday</v>
      </c>
      <c r="AB1575" s="1" t="s">
        <v>9640</v>
      </c>
      <c r="AC1575" s="1">
        <v>8</v>
      </c>
      <c r="AD1575" s="1" t="s">
        <v>72</v>
      </c>
      <c r="AE1575" s="5">
        <v>45713</v>
      </c>
      <c r="AF1575" s="5" t="s">
        <v>12020</v>
      </c>
      <c r="AG1575" s="1" t="s">
        <v>424</v>
      </c>
      <c r="AH1575" s="1" t="s">
        <v>68</v>
      </c>
      <c r="AI1575" s="1" t="s">
        <v>11822</v>
      </c>
      <c r="AJ1575" s="1" t="s">
        <v>2516</v>
      </c>
      <c r="AK1575">
        <f t="shared" si="49"/>
        <v>1</v>
      </c>
    </row>
    <row r="1576" spans="1:37" x14ac:dyDescent="0.3">
      <c r="A1576" s="1">
        <v>1575</v>
      </c>
      <c r="B1576" s="1" t="s">
        <v>342</v>
      </c>
      <c r="C1576" s="1">
        <v>38.880774801900003</v>
      </c>
      <c r="D1576" s="1" t="s">
        <v>14989</v>
      </c>
      <c r="E1576" s="1" t="s">
        <v>30</v>
      </c>
      <c r="F1576" s="1" t="s">
        <v>4095</v>
      </c>
      <c r="G1576" s="1" t="s">
        <v>344</v>
      </c>
      <c r="H1576" s="2" t="s">
        <v>4096</v>
      </c>
      <c r="I1576" s="1" t="s">
        <v>33</v>
      </c>
      <c r="J1576" s="1">
        <v>25028010</v>
      </c>
      <c r="K1576" s="5">
        <v>45714</v>
      </c>
      <c r="L1576" s="5" t="s">
        <v>11926</v>
      </c>
      <c r="M1576" s="1">
        <v>-76.980754709999999</v>
      </c>
      <c r="N1576" s="1" t="s">
        <v>46</v>
      </c>
      <c r="O1576" s="1" t="s">
        <v>346</v>
      </c>
      <c r="P1576" s="1" t="s">
        <v>60</v>
      </c>
      <c r="Q1576" s="1">
        <v>107</v>
      </c>
      <c r="R1576" s="2" t="s">
        <v>2768</v>
      </c>
      <c r="S1576" s="1">
        <v>6</v>
      </c>
      <c r="T1576" s="1"/>
      <c r="U1576" s="1"/>
      <c r="V1576" s="1">
        <v>1</v>
      </c>
      <c r="W1576" s="2" t="s">
        <v>4097</v>
      </c>
      <c r="X1576" s="1">
        <v>2025</v>
      </c>
      <c r="Y1576" s="5" t="s">
        <v>4098</v>
      </c>
      <c r="Z1576" s="5">
        <v>45714</v>
      </c>
      <c r="AA1576" s="5" t="str">
        <f t="shared" si="48"/>
        <v>Wednesday</v>
      </c>
      <c r="AB1576" s="1" t="s">
        <v>9641</v>
      </c>
      <c r="AC1576" s="1">
        <v>7</v>
      </c>
      <c r="AD1576" s="1" t="s">
        <v>52</v>
      </c>
      <c r="AE1576" s="5">
        <v>45713</v>
      </c>
      <c r="AF1576" s="5" t="s">
        <v>11899</v>
      </c>
      <c r="AG1576" s="1" t="s">
        <v>874</v>
      </c>
      <c r="AH1576" s="1" t="s">
        <v>46</v>
      </c>
      <c r="AI1576" s="1" t="s">
        <v>11821</v>
      </c>
      <c r="AJ1576" s="1" t="s">
        <v>2771</v>
      </c>
      <c r="AK1576">
        <f t="shared" si="49"/>
        <v>1</v>
      </c>
    </row>
    <row r="1577" spans="1:37" x14ac:dyDescent="0.3">
      <c r="A1577" s="1">
        <v>1576</v>
      </c>
      <c r="B1577" s="1" t="s">
        <v>55</v>
      </c>
      <c r="C1577" s="1">
        <v>38.9159293823</v>
      </c>
      <c r="D1577" s="1" t="s">
        <v>14195</v>
      </c>
      <c r="E1577" s="1" t="s">
        <v>30</v>
      </c>
      <c r="F1577" s="1" t="s">
        <v>4099</v>
      </c>
      <c r="G1577" s="1" t="s">
        <v>58</v>
      </c>
      <c r="H1577" s="1">
        <v>138674.01</v>
      </c>
      <c r="I1577" s="1" t="s">
        <v>33</v>
      </c>
      <c r="J1577" s="1">
        <v>25420796</v>
      </c>
      <c r="K1577" s="5">
        <v>45707</v>
      </c>
      <c r="L1577" s="5" t="s">
        <v>11913</v>
      </c>
      <c r="M1577" s="1">
        <v>-77.0296236959</v>
      </c>
      <c r="N1577" s="1" t="s">
        <v>34</v>
      </c>
      <c r="O1577" s="1" t="s">
        <v>59</v>
      </c>
      <c r="P1577" s="1" t="s">
        <v>48</v>
      </c>
      <c r="Q1577" s="1">
        <v>305</v>
      </c>
      <c r="R1577" s="2" t="s">
        <v>822</v>
      </c>
      <c r="S1577" s="1">
        <v>1</v>
      </c>
      <c r="T1577" s="1"/>
      <c r="U1577" s="1"/>
      <c r="V1577" s="1">
        <v>3</v>
      </c>
      <c r="W1577" s="1">
        <v>397430.9</v>
      </c>
      <c r="X1577" s="1">
        <v>2025</v>
      </c>
      <c r="Y1577" s="5" t="s">
        <v>4100</v>
      </c>
      <c r="Z1577" s="5">
        <v>45714</v>
      </c>
      <c r="AA1577" s="5" t="str">
        <f t="shared" si="48"/>
        <v>Wednesday</v>
      </c>
      <c r="AB1577" s="1" t="s">
        <v>9642</v>
      </c>
      <c r="AC1577" s="1">
        <v>6</v>
      </c>
      <c r="AD1577" s="1" t="s">
        <v>40</v>
      </c>
      <c r="AE1577" s="5">
        <v>45707</v>
      </c>
      <c r="AF1577" s="5" t="s">
        <v>12335</v>
      </c>
      <c r="AG1577" s="1" t="s">
        <v>824</v>
      </c>
      <c r="AH1577" s="1" t="s">
        <v>34</v>
      </c>
      <c r="AI1577" s="1" t="s">
        <v>11820</v>
      </c>
      <c r="AJ1577" s="1" t="s">
        <v>825</v>
      </c>
      <c r="AK1577">
        <f t="shared" si="49"/>
        <v>0</v>
      </c>
    </row>
    <row r="1578" spans="1:37" x14ac:dyDescent="0.3">
      <c r="A1578" s="1">
        <v>1577</v>
      </c>
      <c r="B1578" s="1" t="s">
        <v>478</v>
      </c>
      <c r="C1578" s="1">
        <v>38.832177643199998</v>
      </c>
      <c r="D1578" s="1" t="s">
        <v>14990</v>
      </c>
      <c r="E1578" s="1" t="s">
        <v>30</v>
      </c>
      <c r="F1578" s="1" t="s">
        <v>4101</v>
      </c>
      <c r="G1578" s="1" t="s">
        <v>166</v>
      </c>
      <c r="H1578" s="2" t="s">
        <v>4102</v>
      </c>
      <c r="I1578" s="1" t="s">
        <v>33</v>
      </c>
      <c r="J1578" s="1">
        <v>25027965</v>
      </c>
      <c r="K1578" s="5">
        <v>45714</v>
      </c>
      <c r="L1578" s="5" t="s">
        <v>12454</v>
      </c>
      <c r="M1578" s="1">
        <v>-76.989186288300004</v>
      </c>
      <c r="N1578" s="1" t="s">
        <v>68</v>
      </c>
      <c r="O1578" s="1" t="s">
        <v>167</v>
      </c>
      <c r="P1578" s="1" t="s">
        <v>60</v>
      </c>
      <c r="Q1578" s="1">
        <v>706</v>
      </c>
      <c r="R1578" s="2" t="s">
        <v>4103</v>
      </c>
      <c r="S1578" s="1">
        <v>8</v>
      </c>
      <c r="T1578" s="1"/>
      <c r="U1578" s="1"/>
      <c r="V1578" s="1">
        <v>7</v>
      </c>
      <c r="W1578" s="2" t="s">
        <v>4104</v>
      </c>
      <c r="X1578" s="1">
        <v>2025</v>
      </c>
      <c r="Y1578" s="5" t="s">
        <v>4105</v>
      </c>
      <c r="Z1578" s="5">
        <v>45714</v>
      </c>
      <c r="AA1578" s="5" t="str">
        <f t="shared" si="48"/>
        <v>Wednesday</v>
      </c>
      <c r="AB1578" s="1" t="s">
        <v>9643</v>
      </c>
      <c r="AC1578" s="1">
        <v>8</v>
      </c>
      <c r="AD1578" s="1" t="s">
        <v>72</v>
      </c>
      <c r="AE1578" s="5">
        <v>45714</v>
      </c>
      <c r="AF1578" s="5" t="s">
        <v>12679</v>
      </c>
      <c r="AG1578" s="1" t="s">
        <v>532</v>
      </c>
      <c r="AH1578" s="1" t="s">
        <v>68</v>
      </c>
      <c r="AI1578" s="1" t="s">
        <v>11822</v>
      </c>
      <c r="AJ1578" s="1" t="s">
        <v>4106</v>
      </c>
      <c r="AK1578">
        <f t="shared" si="49"/>
        <v>0</v>
      </c>
    </row>
    <row r="1579" spans="1:37" x14ac:dyDescent="0.3">
      <c r="A1579" s="1">
        <v>1578</v>
      </c>
      <c r="B1579" s="1" t="s">
        <v>334</v>
      </c>
      <c r="C1579" s="1">
        <v>38.920535723900002</v>
      </c>
      <c r="D1579" s="1" t="s">
        <v>13204</v>
      </c>
      <c r="E1579" s="1" t="s">
        <v>30</v>
      </c>
      <c r="F1579" s="1" t="s">
        <v>1760</v>
      </c>
      <c r="G1579" s="1" t="s">
        <v>336</v>
      </c>
      <c r="H1579" s="1">
        <v>139186</v>
      </c>
      <c r="I1579" s="1" t="s">
        <v>33</v>
      </c>
      <c r="J1579" s="1">
        <v>25002204</v>
      </c>
      <c r="K1579" s="5">
        <v>45662</v>
      </c>
      <c r="L1579" s="5" t="s">
        <v>11862</v>
      </c>
      <c r="M1579" s="1">
        <v>-76.952663138999995</v>
      </c>
      <c r="N1579" s="1" t="s">
        <v>68</v>
      </c>
      <c r="O1579" s="1" t="s">
        <v>618</v>
      </c>
      <c r="P1579" s="1" t="s">
        <v>48</v>
      </c>
      <c r="Q1579" s="1">
        <v>503</v>
      </c>
      <c r="R1579" s="2" t="s">
        <v>659</v>
      </c>
      <c r="S1579" s="1">
        <v>5</v>
      </c>
      <c r="T1579" s="1"/>
      <c r="U1579" s="1"/>
      <c r="V1579" s="1">
        <v>5</v>
      </c>
      <c r="W1579" s="1">
        <v>404105</v>
      </c>
      <c r="X1579" s="1">
        <v>2025</v>
      </c>
      <c r="Y1579" s="5" t="s">
        <v>4107</v>
      </c>
      <c r="Z1579" s="5">
        <v>45662</v>
      </c>
      <c r="AA1579" s="5" t="str">
        <f t="shared" si="48"/>
        <v>Sunday</v>
      </c>
      <c r="AB1579" s="1" t="s">
        <v>9644</v>
      </c>
      <c r="AC1579" s="1">
        <v>8</v>
      </c>
      <c r="AD1579" s="1" t="s">
        <v>72</v>
      </c>
      <c r="AE1579" s="5">
        <v>45662</v>
      </c>
      <c r="AF1579" s="5" t="s">
        <v>11974</v>
      </c>
      <c r="AG1579" s="1" t="s">
        <v>661</v>
      </c>
      <c r="AH1579" s="1" t="s">
        <v>68</v>
      </c>
      <c r="AI1579" s="1" t="s">
        <v>11822</v>
      </c>
      <c r="AJ1579" s="1" t="s">
        <v>984</v>
      </c>
      <c r="AK1579">
        <f t="shared" si="49"/>
        <v>0</v>
      </c>
    </row>
    <row r="1580" spans="1:37" x14ac:dyDescent="0.3">
      <c r="A1580" s="1">
        <v>1579</v>
      </c>
      <c r="B1580" s="1" t="s">
        <v>540</v>
      </c>
      <c r="C1580" s="1">
        <v>38.938148386999998</v>
      </c>
      <c r="D1580" s="1" t="s">
        <v>13961</v>
      </c>
      <c r="E1580" s="1" t="s">
        <v>30</v>
      </c>
      <c r="F1580" s="1" t="s">
        <v>2408</v>
      </c>
      <c r="G1580" s="1" t="s">
        <v>288</v>
      </c>
      <c r="H1580" s="1">
        <v>141140.38</v>
      </c>
      <c r="I1580" s="1" t="s">
        <v>33</v>
      </c>
      <c r="J1580" s="1">
        <v>25420791</v>
      </c>
      <c r="K1580" s="5">
        <v>45713</v>
      </c>
      <c r="L1580" s="5" t="s">
        <v>12455</v>
      </c>
      <c r="M1580" s="1">
        <v>-77.024583414999995</v>
      </c>
      <c r="N1580" s="1" t="s">
        <v>34</v>
      </c>
      <c r="O1580" s="1" t="s">
        <v>206</v>
      </c>
      <c r="P1580" s="1" t="s">
        <v>48</v>
      </c>
      <c r="Q1580" s="1">
        <v>404</v>
      </c>
      <c r="R1580" s="2" t="s">
        <v>1519</v>
      </c>
      <c r="S1580" s="1">
        <v>4</v>
      </c>
      <c r="T1580" s="1"/>
      <c r="U1580" s="1"/>
      <c r="V1580" s="1">
        <v>4</v>
      </c>
      <c r="W1580" s="1">
        <v>397868.68</v>
      </c>
      <c r="X1580" s="1">
        <v>2025</v>
      </c>
      <c r="Y1580" s="5" t="s">
        <v>4108</v>
      </c>
      <c r="Z1580" s="5">
        <v>45714</v>
      </c>
      <c r="AA1580" s="5" t="str">
        <f t="shared" si="48"/>
        <v>Wednesday</v>
      </c>
      <c r="AB1580" s="1" t="s">
        <v>9645</v>
      </c>
      <c r="AC1580" s="1">
        <v>6</v>
      </c>
      <c r="AD1580" s="1" t="s">
        <v>40</v>
      </c>
      <c r="AE1580" s="5">
        <v>45713</v>
      </c>
      <c r="AF1580" s="5" t="s">
        <v>12455</v>
      </c>
      <c r="AG1580" s="1" t="s">
        <v>1507</v>
      </c>
      <c r="AH1580" s="1" t="s">
        <v>34</v>
      </c>
      <c r="AI1580" s="1" t="s">
        <v>11820</v>
      </c>
      <c r="AJ1580" s="1" t="s">
        <v>1727</v>
      </c>
      <c r="AK1580">
        <f t="shared" si="49"/>
        <v>0</v>
      </c>
    </row>
    <row r="1581" spans="1:37" x14ac:dyDescent="0.3">
      <c r="A1581" s="1">
        <v>1580</v>
      </c>
      <c r="B1581" s="1" t="s">
        <v>520</v>
      </c>
      <c r="C1581" s="1">
        <v>38.894324813499999</v>
      </c>
      <c r="D1581" s="1" t="s">
        <v>13407</v>
      </c>
      <c r="E1581" s="1" t="s">
        <v>30</v>
      </c>
      <c r="F1581" s="1" t="s">
        <v>4110</v>
      </c>
      <c r="G1581" s="1" t="s">
        <v>225</v>
      </c>
      <c r="H1581" s="2" t="s">
        <v>4111</v>
      </c>
      <c r="I1581" s="1" t="s">
        <v>33</v>
      </c>
      <c r="J1581" s="1">
        <v>25024484</v>
      </c>
      <c r="K1581" s="5">
        <v>45707</v>
      </c>
      <c r="L1581" s="5" t="s">
        <v>12456</v>
      </c>
      <c r="M1581" s="1">
        <v>-76.911744012400007</v>
      </c>
      <c r="N1581" s="1" t="s">
        <v>34</v>
      </c>
      <c r="O1581" s="1" t="s">
        <v>523</v>
      </c>
      <c r="P1581" s="1" t="s">
        <v>36</v>
      </c>
      <c r="Q1581" s="1">
        <v>608</v>
      </c>
      <c r="R1581" s="2" t="s">
        <v>583</v>
      </c>
      <c r="S1581" s="1">
        <v>7</v>
      </c>
      <c r="T1581" s="1"/>
      <c r="U1581" s="1"/>
      <c r="V1581" s="1">
        <v>6</v>
      </c>
      <c r="W1581" s="1">
        <v>407656.27331705799</v>
      </c>
      <c r="X1581" s="1">
        <v>2025</v>
      </c>
      <c r="Y1581" s="5" t="s">
        <v>4112</v>
      </c>
      <c r="Z1581" s="5">
        <v>45707</v>
      </c>
      <c r="AA1581" s="5" t="str">
        <f t="shared" si="48"/>
        <v>Wednesday</v>
      </c>
      <c r="AB1581" s="1" t="s">
        <v>9646</v>
      </c>
      <c r="AC1581" s="1">
        <v>6</v>
      </c>
      <c r="AD1581" s="1" t="s">
        <v>40</v>
      </c>
      <c r="AE1581" s="5">
        <v>45707</v>
      </c>
      <c r="AF1581" s="5" t="s">
        <v>11873</v>
      </c>
      <c r="AG1581" s="1" t="s">
        <v>585</v>
      </c>
      <c r="AH1581" s="1" t="s">
        <v>34</v>
      </c>
      <c r="AI1581" s="1" t="s">
        <v>11820</v>
      </c>
      <c r="AJ1581" s="1" t="s">
        <v>2394</v>
      </c>
      <c r="AK1581">
        <f t="shared" si="49"/>
        <v>0</v>
      </c>
    </row>
    <row r="1582" spans="1:37" x14ac:dyDescent="0.3">
      <c r="A1582" s="1">
        <v>1581</v>
      </c>
      <c r="B1582" s="1" t="s">
        <v>763</v>
      </c>
      <c r="C1582" s="1">
        <v>38.858053840099998</v>
      </c>
      <c r="D1582" s="1" t="s">
        <v>14991</v>
      </c>
      <c r="E1582" s="1" t="s">
        <v>30</v>
      </c>
      <c r="F1582" s="1" t="s">
        <v>4113</v>
      </c>
      <c r="G1582" s="1" t="s">
        <v>411</v>
      </c>
      <c r="H1582" s="2" t="s">
        <v>4114</v>
      </c>
      <c r="I1582" s="1" t="s">
        <v>33</v>
      </c>
      <c r="J1582" s="1">
        <v>25028329</v>
      </c>
      <c r="K1582" s="5">
        <v>45713</v>
      </c>
      <c r="L1582" s="5" t="s">
        <v>11913</v>
      </c>
      <c r="M1582" s="1">
        <v>-76.969980964599998</v>
      </c>
      <c r="N1582" s="1" t="s">
        <v>34</v>
      </c>
      <c r="O1582" s="1" t="s">
        <v>766</v>
      </c>
      <c r="P1582" s="1" t="s">
        <v>36</v>
      </c>
      <c r="Q1582" s="1">
        <v>701</v>
      </c>
      <c r="R1582" s="2" t="s">
        <v>1419</v>
      </c>
      <c r="S1582" s="1">
        <v>8</v>
      </c>
      <c r="T1582" s="1"/>
      <c r="U1582" s="1"/>
      <c r="V1582" s="1">
        <v>7</v>
      </c>
      <c r="W1582" s="2" t="s">
        <v>4115</v>
      </c>
      <c r="X1582" s="1">
        <v>2025</v>
      </c>
      <c r="Y1582" s="5" t="s">
        <v>4116</v>
      </c>
      <c r="Z1582" s="5">
        <v>45714</v>
      </c>
      <c r="AA1582" s="5" t="str">
        <f t="shared" si="48"/>
        <v>Wednesday</v>
      </c>
      <c r="AB1582" s="1" t="s">
        <v>9647</v>
      </c>
      <c r="AC1582" s="1">
        <v>6</v>
      </c>
      <c r="AD1582" s="1" t="s">
        <v>40</v>
      </c>
      <c r="AE1582" s="5">
        <v>45713</v>
      </c>
      <c r="AF1582" s="5" t="s">
        <v>12469</v>
      </c>
      <c r="AG1582" s="1" t="s">
        <v>1421</v>
      </c>
      <c r="AH1582" s="1" t="s">
        <v>34</v>
      </c>
      <c r="AI1582" s="1" t="s">
        <v>11820</v>
      </c>
      <c r="AJ1582" s="1" t="s">
        <v>2739</v>
      </c>
      <c r="AK1582">
        <f t="shared" si="49"/>
        <v>0</v>
      </c>
    </row>
    <row r="1583" spans="1:37" x14ac:dyDescent="0.3">
      <c r="A1583" s="1">
        <v>1582</v>
      </c>
      <c r="B1583" s="1" t="s">
        <v>243</v>
      </c>
      <c r="C1583" s="1">
        <v>38.950268092199998</v>
      </c>
      <c r="D1583" s="1" t="s">
        <v>14196</v>
      </c>
      <c r="E1583" s="1" t="s">
        <v>30</v>
      </c>
      <c r="F1583" s="1" t="s">
        <v>4117</v>
      </c>
      <c r="G1583" s="1" t="s">
        <v>107</v>
      </c>
      <c r="H1583" s="1">
        <v>142485.84</v>
      </c>
      <c r="I1583" s="1" t="s">
        <v>33</v>
      </c>
      <c r="J1583" s="1">
        <v>25028086</v>
      </c>
      <c r="K1583" s="5">
        <v>45712</v>
      </c>
      <c r="L1583" s="5" t="s">
        <v>11846</v>
      </c>
      <c r="M1583" s="1">
        <v>-77.027209339400002</v>
      </c>
      <c r="N1583" s="1" t="s">
        <v>34</v>
      </c>
      <c r="O1583" s="1" t="s">
        <v>206</v>
      </c>
      <c r="P1583" s="1" t="s">
        <v>60</v>
      </c>
      <c r="Q1583" s="1">
        <v>407</v>
      </c>
      <c r="R1583" s="2" t="s">
        <v>2318</v>
      </c>
      <c r="S1583" s="1">
        <v>4</v>
      </c>
      <c r="T1583" s="1"/>
      <c r="U1583" s="1"/>
      <c r="V1583" s="1">
        <v>4</v>
      </c>
      <c r="W1583" s="1">
        <v>397641.42</v>
      </c>
      <c r="X1583" s="1">
        <v>2025</v>
      </c>
      <c r="Y1583" s="5" t="s">
        <v>4118</v>
      </c>
      <c r="Z1583" s="5">
        <v>45714</v>
      </c>
      <c r="AA1583" s="5" t="str">
        <f t="shared" si="48"/>
        <v>Wednesday</v>
      </c>
      <c r="AB1583" s="1" t="s">
        <v>9648</v>
      </c>
      <c r="AC1583" s="1">
        <v>6</v>
      </c>
      <c r="AD1583" s="1" t="s">
        <v>40</v>
      </c>
      <c r="AE1583" s="5">
        <v>45712</v>
      </c>
      <c r="AF1583" s="5" t="s">
        <v>11844</v>
      </c>
      <c r="AG1583" s="1" t="s">
        <v>626</v>
      </c>
      <c r="AH1583" s="1" t="s">
        <v>34</v>
      </c>
      <c r="AI1583" s="1" t="s">
        <v>11820</v>
      </c>
      <c r="AJ1583" s="1" t="s">
        <v>4119</v>
      </c>
      <c r="AK1583">
        <f t="shared" si="49"/>
        <v>0</v>
      </c>
    </row>
    <row r="1584" spans="1:37" x14ac:dyDescent="0.3">
      <c r="A1584" s="1">
        <v>1583</v>
      </c>
      <c r="B1584" s="1" t="s">
        <v>217</v>
      </c>
      <c r="C1584" s="1">
        <v>38.917004009700001</v>
      </c>
      <c r="D1584" s="1" t="s">
        <v>13883</v>
      </c>
      <c r="E1584" s="1" t="s">
        <v>113</v>
      </c>
      <c r="F1584" s="1" t="s">
        <v>1883</v>
      </c>
      <c r="G1584" s="1" t="s">
        <v>259</v>
      </c>
      <c r="H1584" s="1">
        <v>138793.64000000001</v>
      </c>
      <c r="I1584" s="1" t="s">
        <v>434</v>
      </c>
      <c r="J1584" s="1">
        <v>25027605</v>
      </c>
      <c r="K1584" s="5">
        <v>45713</v>
      </c>
      <c r="L1584" s="5" t="s">
        <v>12003</v>
      </c>
      <c r="M1584" s="1">
        <v>-77.039848167599999</v>
      </c>
      <c r="N1584" s="1" t="s">
        <v>116</v>
      </c>
      <c r="O1584" s="1" t="s">
        <v>47</v>
      </c>
      <c r="P1584" s="1" t="s">
        <v>36</v>
      </c>
      <c r="Q1584" s="1">
        <v>301</v>
      </c>
      <c r="R1584" s="2" t="s">
        <v>1884</v>
      </c>
      <c r="S1584" s="1">
        <v>2</v>
      </c>
      <c r="T1584" s="1"/>
      <c r="U1584" s="1"/>
      <c r="V1584" s="1">
        <v>3</v>
      </c>
      <c r="W1584" s="1">
        <v>396544.24</v>
      </c>
      <c r="X1584" s="1">
        <v>2025</v>
      </c>
      <c r="Y1584" s="5" t="s">
        <v>4120</v>
      </c>
      <c r="Z1584" s="5">
        <v>45713</v>
      </c>
      <c r="AA1584" s="5" t="str">
        <f t="shared" si="48"/>
        <v>Tuesday</v>
      </c>
      <c r="AB1584" s="1" t="s">
        <v>9649</v>
      </c>
      <c r="AC1584" s="1">
        <v>4</v>
      </c>
      <c r="AD1584" s="1" t="s">
        <v>121</v>
      </c>
      <c r="AE1584" s="5">
        <v>45713</v>
      </c>
      <c r="AF1584" s="5" t="s">
        <v>12168</v>
      </c>
      <c r="AG1584" s="1" t="s">
        <v>1596</v>
      </c>
      <c r="AH1584" s="1" t="s">
        <v>116</v>
      </c>
      <c r="AI1584" s="1" t="s">
        <v>11825</v>
      </c>
      <c r="AJ1584" s="1" t="s">
        <v>1886</v>
      </c>
      <c r="AK1584">
        <f t="shared" si="49"/>
        <v>0</v>
      </c>
    </row>
    <row r="1585" spans="1:37" x14ac:dyDescent="0.3">
      <c r="A1585" s="1">
        <v>1584</v>
      </c>
      <c r="B1585" s="1" t="s">
        <v>551</v>
      </c>
      <c r="C1585" s="1">
        <v>38.846878075500001</v>
      </c>
      <c r="D1585" s="1" t="s">
        <v>14828</v>
      </c>
      <c r="E1585" s="1" t="s">
        <v>30</v>
      </c>
      <c r="F1585" s="1" t="s">
        <v>1709</v>
      </c>
      <c r="G1585" s="1" t="s">
        <v>411</v>
      </c>
      <c r="H1585" s="1">
        <v>131008.4</v>
      </c>
      <c r="I1585" s="1" t="s">
        <v>33</v>
      </c>
      <c r="J1585" s="1">
        <v>25025309</v>
      </c>
      <c r="K1585" s="5">
        <v>45708</v>
      </c>
      <c r="L1585" s="5" t="s">
        <v>12457</v>
      </c>
      <c r="M1585" s="1">
        <v>-76.991958848400003</v>
      </c>
      <c r="N1585" s="1" t="s">
        <v>68</v>
      </c>
      <c r="O1585" s="1" t="s">
        <v>1710</v>
      </c>
      <c r="P1585" s="1" t="s">
        <v>60</v>
      </c>
      <c r="Q1585" s="1">
        <v>703</v>
      </c>
      <c r="R1585" s="2" t="s">
        <v>1711</v>
      </c>
      <c r="S1585" s="1">
        <v>8</v>
      </c>
      <c r="T1585" s="1"/>
      <c r="U1585" s="1"/>
      <c r="V1585" s="1">
        <v>7</v>
      </c>
      <c r="W1585" s="1">
        <v>400698.04</v>
      </c>
      <c r="X1585" s="1">
        <v>2025</v>
      </c>
      <c r="Y1585" s="5" t="s">
        <v>4121</v>
      </c>
      <c r="Z1585" s="5">
        <v>45709</v>
      </c>
      <c r="AA1585" s="5" t="str">
        <f t="shared" si="48"/>
        <v>Friday</v>
      </c>
      <c r="AB1585" s="1" t="s">
        <v>9650</v>
      </c>
      <c r="AC1585" s="1">
        <v>8</v>
      </c>
      <c r="AD1585" s="1" t="s">
        <v>72</v>
      </c>
      <c r="AE1585" s="5">
        <v>45708</v>
      </c>
      <c r="AF1585" s="5" t="s">
        <v>12502</v>
      </c>
      <c r="AG1585" s="1" t="s">
        <v>416</v>
      </c>
      <c r="AH1585" s="1" t="s">
        <v>68</v>
      </c>
      <c r="AI1585" s="1" t="s">
        <v>11822</v>
      </c>
      <c r="AJ1585" s="1" t="s">
        <v>1713</v>
      </c>
      <c r="AK1585">
        <f t="shared" si="49"/>
        <v>0</v>
      </c>
    </row>
    <row r="1586" spans="1:37" x14ac:dyDescent="0.3">
      <c r="A1586" s="1">
        <v>1585</v>
      </c>
      <c r="B1586" s="1" t="s">
        <v>313</v>
      </c>
      <c r="C1586" s="1">
        <v>38.932364091700002</v>
      </c>
      <c r="D1586" s="1" t="s">
        <v>13404</v>
      </c>
      <c r="E1586" s="1" t="s">
        <v>30</v>
      </c>
      <c r="F1586" s="1" t="s">
        <v>4071</v>
      </c>
      <c r="G1586" s="1" t="s">
        <v>32</v>
      </c>
      <c r="H1586" s="1">
        <v>140497.99</v>
      </c>
      <c r="I1586" s="1" t="s">
        <v>33</v>
      </c>
      <c r="J1586" s="1">
        <v>25027547</v>
      </c>
      <c r="K1586" s="5">
        <v>45713</v>
      </c>
      <c r="L1586" s="5" t="s">
        <v>12352</v>
      </c>
      <c r="M1586" s="1">
        <v>-76.996990814</v>
      </c>
      <c r="N1586" s="1" t="s">
        <v>46</v>
      </c>
      <c r="O1586" s="1" t="s">
        <v>127</v>
      </c>
      <c r="P1586" s="1" t="s">
        <v>60</v>
      </c>
      <c r="Q1586" s="1">
        <v>502</v>
      </c>
      <c r="R1586" s="2" t="s">
        <v>1894</v>
      </c>
      <c r="S1586" s="1">
        <v>5</v>
      </c>
      <c r="T1586" s="1"/>
      <c r="U1586" s="1"/>
      <c r="V1586" s="1">
        <v>5</v>
      </c>
      <c r="W1586" s="1">
        <v>400260.91</v>
      </c>
      <c r="X1586" s="1">
        <v>2025</v>
      </c>
      <c r="Y1586" s="5" t="s">
        <v>4122</v>
      </c>
      <c r="Z1586" s="5">
        <v>45713</v>
      </c>
      <c r="AA1586" s="5" t="str">
        <f t="shared" si="48"/>
        <v>Tuesday</v>
      </c>
      <c r="AB1586" s="1" t="s">
        <v>9651</v>
      </c>
      <c r="AC1586" s="1">
        <v>7</v>
      </c>
      <c r="AD1586" s="1" t="s">
        <v>52</v>
      </c>
      <c r="AE1586" s="5">
        <v>45713</v>
      </c>
      <c r="AF1586" s="5" t="s">
        <v>12305</v>
      </c>
      <c r="AG1586" s="1" t="s">
        <v>318</v>
      </c>
      <c r="AH1586" s="1" t="s">
        <v>46</v>
      </c>
      <c r="AI1586" s="1" t="s">
        <v>11821</v>
      </c>
      <c r="AJ1586" s="1" t="s">
        <v>2812</v>
      </c>
      <c r="AK1586">
        <f t="shared" si="49"/>
        <v>0</v>
      </c>
    </row>
    <row r="1587" spans="1:37" x14ac:dyDescent="0.3">
      <c r="A1587" s="1">
        <v>1586</v>
      </c>
      <c r="B1587" s="1" t="s">
        <v>29</v>
      </c>
      <c r="C1587" s="1">
        <v>38.901361158199997</v>
      </c>
      <c r="D1587" s="1" t="s">
        <v>4123</v>
      </c>
      <c r="E1587" s="1" t="s">
        <v>30</v>
      </c>
      <c r="F1587" s="1" t="s">
        <v>4124</v>
      </c>
      <c r="G1587" s="1" t="s">
        <v>115</v>
      </c>
      <c r="H1587" s="1">
        <v>137056.44</v>
      </c>
      <c r="I1587" s="1" t="s">
        <v>33</v>
      </c>
      <c r="J1587" s="1">
        <v>24195886</v>
      </c>
      <c r="K1587" s="5"/>
      <c r="L1587" s="5"/>
      <c r="M1587" s="1">
        <v>-77.009062946499995</v>
      </c>
      <c r="N1587" s="1" t="s">
        <v>34</v>
      </c>
      <c r="O1587" s="1" t="s">
        <v>35</v>
      </c>
      <c r="P1587" s="1" t="s">
        <v>36</v>
      </c>
      <c r="Q1587" s="1">
        <v>102</v>
      </c>
      <c r="R1587" s="2" t="s">
        <v>37</v>
      </c>
      <c r="S1587" s="1">
        <v>6</v>
      </c>
      <c r="T1587" s="1" t="s">
        <v>38</v>
      </c>
      <c r="U1587" s="1"/>
      <c r="V1587" s="1">
        <v>1</v>
      </c>
      <c r="W1587" s="1">
        <v>399213.86</v>
      </c>
      <c r="X1587" s="1">
        <v>2025</v>
      </c>
      <c r="Y1587" s="5" t="s">
        <v>4125</v>
      </c>
      <c r="Z1587" s="5">
        <v>45663</v>
      </c>
      <c r="AA1587" s="5" t="str">
        <f t="shared" si="48"/>
        <v>Monday</v>
      </c>
      <c r="AB1587" s="1" t="s">
        <v>9652</v>
      </c>
      <c r="AC1587" s="1">
        <v>6</v>
      </c>
      <c r="AD1587" s="1" t="s">
        <v>40</v>
      </c>
      <c r="AE1587" s="5">
        <v>45593</v>
      </c>
      <c r="AF1587" s="5" t="s">
        <v>11883</v>
      </c>
      <c r="AG1587" s="1" t="s">
        <v>41</v>
      </c>
      <c r="AH1587" s="1" t="s">
        <v>34</v>
      </c>
      <c r="AI1587" s="1" t="s">
        <v>11820</v>
      </c>
      <c r="AJ1587" s="1" t="s">
        <v>2433</v>
      </c>
      <c r="AK1587">
        <f t="shared" si="49"/>
        <v>-45593</v>
      </c>
    </row>
    <row r="1588" spans="1:37" x14ac:dyDescent="0.3">
      <c r="A1588" s="1">
        <v>1587</v>
      </c>
      <c r="B1588" s="1" t="s">
        <v>124</v>
      </c>
      <c r="C1588" s="1">
        <v>38.911618502400003</v>
      </c>
      <c r="D1588" s="1" t="s">
        <v>14197</v>
      </c>
      <c r="E1588" s="1" t="s">
        <v>30</v>
      </c>
      <c r="F1588" s="1" t="s">
        <v>4126</v>
      </c>
      <c r="G1588" s="1" t="s">
        <v>58</v>
      </c>
      <c r="H1588" s="1">
        <v>138195.12</v>
      </c>
      <c r="I1588" s="1" t="s">
        <v>33</v>
      </c>
      <c r="J1588" s="1">
        <v>25000334</v>
      </c>
      <c r="K1588" s="5">
        <v>45658</v>
      </c>
      <c r="L1588" s="5" t="s">
        <v>12390</v>
      </c>
      <c r="M1588" s="1">
        <v>-77.0121614575</v>
      </c>
      <c r="N1588" s="1" t="s">
        <v>34</v>
      </c>
      <c r="O1588" s="1" t="s">
        <v>127</v>
      </c>
      <c r="P1588" s="1" t="s">
        <v>36</v>
      </c>
      <c r="Q1588" s="1">
        <v>308</v>
      </c>
      <c r="R1588" s="2" t="s">
        <v>128</v>
      </c>
      <c r="S1588" s="1">
        <v>5</v>
      </c>
      <c r="T1588" s="1"/>
      <c r="U1588" s="1"/>
      <c r="V1588" s="1">
        <v>3</v>
      </c>
      <c r="W1588" s="1">
        <v>398945.24</v>
      </c>
      <c r="X1588" s="1">
        <v>2025</v>
      </c>
      <c r="Y1588" s="5" t="s">
        <v>4127</v>
      </c>
      <c r="Z1588" s="5">
        <v>45658</v>
      </c>
      <c r="AA1588" s="5" t="str">
        <f t="shared" si="48"/>
        <v>Wednesday</v>
      </c>
      <c r="AB1588" s="1" t="s">
        <v>9653</v>
      </c>
      <c r="AC1588" s="1">
        <v>6</v>
      </c>
      <c r="AD1588" s="1" t="s">
        <v>40</v>
      </c>
      <c r="AE1588" s="5">
        <v>45658</v>
      </c>
      <c r="AF1588" s="5" t="s">
        <v>12623</v>
      </c>
      <c r="AG1588" s="1" t="s">
        <v>130</v>
      </c>
      <c r="AH1588" s="1" t="s">
        <v>34</v>
      </c>
      <c r="AI1588" s="1" t="s">
        <v>11820</v>
      </c>
      <c r="AJ1588" s="1" t="s">
        <v>1619</v>
      </c>
      <c r="AK1588">
        <f t="shared" si="49"/>
        <v>0</v>
      </c>
    </row>
    <row r="1589" spans="1:37" x14ac:dyDescent="0.3">
      <c r="A1589" s="1">
        <v>1588</v>
      </c>
      <c r="B1589" s="1" t="s">
        <v>105</v>
      </c>
      <c r="C1589" s="1">
        <v>38.962373081599999</v>
      </c>
      <c r="D1589" s="1" t="s">
        <v>13408</v>
      </c>
      <c r="E1589" s="1" t="s">
        <v>30</v>
      </c>
      <c r="F1589" s="1" t="s">
        <v>4128</v>
      </c>
      <c r="G1589" s="1" t="s">
        <v>107</v>
      </c>
      <c r="H1589" s="1">
        <v>143829.26999999999</v>
      </c>
      <c r="I1589" s="1" t="s">
        <v>33</v>
      </c>
      <c r="J1589" s="1">
        <v>25017162</v>
      </c>
      <c r="K1589" s="5">
        <v>45692</v>
      </c>
      <c r="L1589" s="5" t="s">
        <v>11885</v>
      </c>
      <c r="M1589" s="1">
        <v>-77.0058847544</v>
      </c>
      <c r="N1589" s="1" t="s">
        <v>46</v>
      </c>
      <c r="O1589" s="1" t="s">
        <v>252</v>
      </c>
      <c r="P1589" s="1" t="s">
        <v>36</v>
      </c>
      <c r="Q1589" s="1">
        <v>406</v>
      </c>
      <c r="R1589" s="2" t="s">
        <v>108</v>
      </c>
      <c r="S1589" s="1">
        <v>4</v>
      </c>
      <c r="T1589" s="1"/>
      <c r="U1589" s="1"/>
      <c r="V1589" s="1">
        <v>4</v>
      </c>
      <c r="W1589" s="1">
        <v>399489.98</v>
      </c>
      <c r="X1589" s="1">
        <v>2025</v>
      </c>
      <c r="Y1589" s="5" t="s">
        <v>4129</v>
      </c>
      <c r="Z1589" s="5">
        <v>45692</v>
      </c>
      <c r="AA1589" s="5" t="str">
        <f t="shared" si="48"/>
        <v>Tuesday</v>
      </c>
      <c r="AB1589" s="1" t="s">
        <v>9654</v>
      </c>
      <c r="AC1589" s="1">
        <v>7</v>
      </c>
      <c r="AD1589" s="1" t="s">
        <v>52</v>
      </c>
      <c r="AE1589" s="5">
        <v>45691</v>
      </c>
      <c r="AF1589" s="5" t="s">
        <v>9160</v>
      </c>
      <c r="AG1589" s="1" t="s">
        <v>1380</v>
      </c>
      <c r="AH1589" s="1" t="s">
        <v>46</v>
      </c>
      <c r="AI1589" s="1" t="s">
        <v>11821</v>
      </c>
      <c r="AJ1589" s="1" t="s">
        <v>1381</v>
      </c>
      <c r="AK1589">
        <f t="shared" si="49"/>
        <v>1</v>
      </c>
    </row>
    <row r="1590" spans="1:37" x14ac:dyDescent="0.3">
      <c r="A1590" s="1">
        <v>1589</v>
      </c>
      <c r="B1590" s="1" t="s">
        <v>172</v>
      </c>
      <c r="C1590" s="1">
        <v>38.868566320699998</v>
      </c>
      <c r="D1590" s="1" t="s">
        <v>14992</v>
      </c>
      <c r="E1590" s="1" t="s">
        <v>30</v>
      </c>
      <c r="F1590" s="1" t="s">
        <v>4130</v>
      </c>
      <c r="G1590" s="1" t="s">
        <v>175</v>
      </c>
      <c r="H1590" s="2" t="s">
        <v>4131</v>
      </c>
      <c r="I1590" s="1" t="s">
        <v>33</v>
      </c>
      <c r="J1590" s="1">
        <v>25023970</v>
      </c>
      <c r="K1590" s="5">
        <v>45705</v>
      </c>
      <c r="L1590" s="5" t="s">
        <v>11899</v>
      </c>
      <c r="M1590" s="1">
        <v>-76.967778031099996</v>
      </c>
      <c r="N1590" s="1" t="s">
        <v>34</v>
      </c>
      <c r="O1590" s="1" t="s">
        <v>281</v>
      </c>
      <c r="P1590" s="1" t="s">
        <v>36</v>
      </c>
      <c r="Q1590" s="1">
        <v>607</v>
      </c>
      <c r="R1590" s="2" t="s">
        <v>1766</v>
      </c>
      <c r="S1590" s="1">
        <v>7</v>
      </c>
      <c r="T1590" s="1"/>
      <c r="U1590" s="1"/>
      <c r="V1590" s="1">
        <v>6</v>
      </c>
      <c r="W1590" s="2" t="s">
        <v>4132</v>
      </c>
      <c r="X1590" s="1">
        <v>2025</v>
      </c>
      <c r="Y1590" s="5" t="s">
        <v>4133</v>
      </c>
      <c r="Z1590" s="5">
        <v>45706</v>
      </c>
      <c r="AA1590" s="5" t="str">
        <f t="shared" si="48"/>
        <v>Tuesday</v>
      </c>
      <c r="AB1590" s="1" t="s">
        <v>9655</v>
      </c>
      <c r="AC1590" s="1">
        <v>6</v>
      </c>
      <c r="AD1590" s="1" t="s">
        <v>40</v>
      </c>
      <c r="AE1590" s="5">
        <v>45705</v>
      </c>
      <c r="AF1590" s="5" t="s">
        <v>12858</v>
      </c>
      <c r="AG1590" s="1" t="s">
        <v>1652</v>
      </c>
      <c r="AH1590" s="1" t="s">
        <v>34</v>
      </c>
      <c r="AI1590" s="1" t="s">
        <v>11820</v>
      </c>
      <c r="AJ1590" s="1" t="s">
        <v>1768</v>
      </c>
      <c r="AK1590">
        <f t="shared" si="49"/>
        <v>0</v>
      </c>
    </row>
    <row r="1591" spans="1:37" x14ac:dyDescent="0.3">
      <c r="A1591" s="1">
        <v>1590</v>
      </c>
      <c r="B1591" s="1" t="s">
        <v>156</v>
      </c>
      <c r="C1591" s="1">
        <v>38.8944565392</v>
      </c>
      <c r="D1591" s="1" t="s">
        <v>13309</v>
      </c>
      <c r="E1591" s="1" t="s">
        <v>30</v>
      </c>
      <c r="F1591" s="1" t="s">
        <v>3067</v>
      </c>
      <c r="G1591" s="1" t="s">
        <v>225</v>
      </c>
      <c r="H1591" s="2" t="s">
        <v>3068</v>
      </c>
      <c r="I1591" s="1" t="s">
        <v>33</v>
      </c>
      <c r="J1591" s="1">
        <v>25024161</v>
      </c>
      <c r="K1591" s="5">
        <v>45706</v>
      </c>
      <c r="L1591" s="5" t="s">
        <v>12458</v>
      </c>
      <c r="M1591" s="1">
        <v>-76.936322554900002</v>
      </c>
      <c r="N1591" s="1" t="s">
        <v>34</v>
      </c>
      <c r="O1591" s="1" t="s">
        <v>226</v>
      </c>
      <c r="P1591" s="1" t="s">
        <v>36</v>
      </c>
      <c r="Q1591" s="1">
        <v>602</v>
      </c>
      <c r="R1591" s="2" t="s">
        <v>227</v>
      </c>
      <c r="S1591" s="1">
        <v>7</v>
      </c>
      <c r="T1591" s="1"/>
      <c r="U1591" s="1"/>
      <c r="V1591" s="1">
        <v>6</v>
      </c>
      <c r="W1591" s="2" t="s">
        <v>3069</v>
      </c>
      <c r="X1591" s="1">
        <v>2025</v>
      </c>
      <c r="Y1591" s="5" t="s">
        <v>4134</v>
      </c>
      <c r="Z1591" s="5">
        <v>45706</v>
      </c>
      <c r="AA1591" s="5" t="str">
        <f t="shared" si="48"/>
        <v>Tuesday</v>
      </c>
      <c r="AB1591" s="1" t="s">
        <v>9656</v>
      </c>
      <c r="AC1591" s="1">
        <v>6</v>
      </c>
      <c r="AD1591" s="1" t="s">
        <v>40</v>
      </c>
      <c r="AE1591" s="5">
        <v>45706</v>
      </c>
      <c r="AF1591" s="5" t="s">
        <v>11855</v>
      </c>
      <c r="AG1591" s="1" t="s">
        <v>229</v>
      </c>
      <c r="AH1591" s="1" t="s">
        <v>34</v>
      </c>
      <c r="AI1591" s="1" t="s">
        <v>11820</v>
      </c>
      <c r="AJ1591" s="1" t="s">
        <v>950</v>
      </c>
      <c r="AK1591">
        <f t="shared" si="49"/>
        <v>0</v>
      </c>
    </row>
    <row r="1592" spans="1:37" x14ac:dyDescent="0.3">
      <c r="A1592" s="1">
        <v>1591</v>
      </c>
      <c r="B1592" s="1" t="s">
        <v>148</v>
      </c>
      <c r="C1592" s="1">
        <v>38.871394060199997</v>
      </c>
      <c r="D1592" s="1" t="s">
        <v>4135</v>
      </c>
      <c r="E1592" s="1" t="s">
        <v>30</v>
      </c>
      <c r="F1592" s="1" t="s">
        <v>4136</v>
      </c>
      <c r="G1592" s="1" t="s">
        <v>236</v>
      </c>
      <c r="H1592" s="1">
        <v>133729.85999999999</v>
      </c>
      <c r="I1592" s="1" t="s">
        <v>33</v>
      </c>
      <c r="J1592" s="1">
        <v>25011203</v>
      </c>
      <c r="K1592" s="5">
        <v>45681</v>
      </c>
      <c r="L1592" s="5" t="s">
        <v>12459</v>
      </c>
      <c r="M1592" s="1">
        <v>-77.009073430000001</v>
      </c>
      <c r="N1592" s="1" t="s">
        <v>46</v>
      </c>
      <c r="O1592" s="1" t="s">
        <v>150</v>
      </c>
      <c r="P1592" s="1" t="s">
        <v>60</v>
      </c>
      <c r="Q1592" s="1">
        <v>105</v>
      </c>
      <c r="R1592" s="2" t="s">
        <v>647</v>
      </c>
      <c r="S1592" s="1">
        <v>6</v>
      </c>
      <c r="T1592" s="1" t="s">
        <v>239</v>
      </c>
      <c r="U1592" s="1"/>
      <c r="V1592" s="1">
        <v>1</v>
      </c>
      <c r="W1592" s="1">
        <v>399212.62</v>
      </c>
      <c r="X1592" s="1">
        <v>2025</v>
      </c>
      <c r="Y1592" s="5" t="s">
        <v>4137</v>
      </c>
      <c r="Z1592" s="5">
        <v>45681</v>
      </c>
      <c r="AA1592" s="5" t="str">
        <f t="shared" si="48"/>
        <v>Friday</v>
      </c>
      <c r="AB1592" s="1" t="s">
        <v>9657</v>
      </c>
      <c r="AC1592" s="1">
        <v>7</v>
      </c>
      <c r="AD1592" s="1" t="s">
        <v>52</v>
      </c>
      <c r="AE1592" s="5">
        <v>45680</v>
      </c>
      <c r="AF1592" s="5" t="s">
        <v>11976</v>
      </c>
      <c r="AG1592" s="1" t="s">
        <v>650</v>
      </c>
      <c r="AH1592" s="1" t="s">
        <v>46</v>
      </c>
      <c r="AI1592" s="1" t="s">
        <v>11821</v>
      </c>
      <c r="AJ1592" s="1" t="s">
        <v>651</v>
      </c>
      <c r="AK1592">
        <f t="shared" si="49"/>
        <v>1</v>
      </c>
    </row>
    <row r="1593" spans="1:37" x14ac:dyDescent="0.3">
      <c r="A1593" s="1">
        <v>1592</v>
      </c>
      <c r="B1593" s="1" t="s">
        <v>105</v>
      </c>
      <c r="C1593" s="1">
        <v>38.974837866500003</v>
      </c>
      <c r="D1593" s="1" t="s">
        <v>13829</v>
      </c>
      <c r="E1593" s="1" t="s">
        <v>30</v>
      </c>
      <c r="F1593" s="1" t="s">
        <v>1393</v>
      </c>
      <c r="G1593" s="1" t="s">
        <v>93</v>
      </c>
      <c r="H1593" s="1">
        <v>145213.06</v>
      </c>
      <c r="I1593" s="1" t="s">
        <v>33</v>
      </c>
      <c r="J1593" s="1">
        <v>25015535</v>
      </c>
      <c r="K1593" s="5">
        <v>45689</v>
      </c>
      <c r="L1593" s="5" t="s">
        <v>12460</v>
      </c>
      <c r="M1593" s="1">
        <v>-77.014324858999998</v>
      </c>
      <c r="N1593" s="1" t="s">
        <v>34</v>
      </c>
      <c r="O1593" s="1" t="s">
        <v>100</v>
      </c>
      <c r="P1593" s="1" t="s">
        <v>48</v>
      </c>
      <c r="Q1593" s="1">
        <v>401</v>
      </c>
      <c r="R1593" s="2" t="s">
        <v>515</v>
      </c>
      <c r="S1593" s="1">
        <v>4</v>
      </c>
      <c r="T1593" s="1"/>
      <c r="U1593" s="1"/>
      <c r="V1593" s="1">
        <v>4</v>
      </c>
      <c r="W1593" s="1">
        <v>398758.71</v>
      </c>
      <c r="X1593" s="1">
        <v>2025</v>
      </c>
      <c r="Y1593" s="5" t="s">
        <v>4138</v>
      </c>
      <c r="Z1593" s="5">
        <v>45690</v>
      </c>
      <c r="AA1593" s="5" t="str">
        <f t="shared" si="48"/>
        <v>Sunday</v>
      </c>
      <c r="AB1593" s="1" t="s">
        <v>9658</v>
      </c>
      <c r="AC1593" s="1">
        <v>6</v>
      </c>
      <c r="AD1593" s="1" t="s">
        <v>40</v>
      </c>
      <c r="AE1593" s="5">
        <v>45689</v>
      </c>
      <c r="AF1593" s="5" t="s">
        <v>12947</v>
      </c>
      <c r="AG1593" s="1" t="s">
        <v>146</v>
      </c>
      <c r="AH1593" s="1" t="s">
        <v>34</v>
      </c>
      <c r="AI1593" s="1" t="s">
        <v>11820</v>
      </c>
      <c r="AJ1593" s="1" t="s">
        <v>517</v>
      </c>
      <c r="AK1593">
        <f t="shared" si="49"/>
        <v>0</v>
      </c>
    </row>
    <row r="1594" spans="1:37" x14ac:dyDescent="0.3">
      <c r="A1594" s="1">
        <v>1593</v>
      </c>
      <c r="B1594" s="1" t="s">
        <v>243</v>
      </c>
      <c r="C1594" s="1">
        <v>38.949013734600001</v>
      </c>
      <c r="D1594" s="1" t="s">
        <v>14198</v>
      </c>
      <c r="E1594" s="1" t="s">
        <v>30</v>
      </c>
      <c r="F1594" s="1" t="s">
        <v>4139</v>
      </c>
      <c r="G1594" s="1" t="s">
        <v>107</v>
      </c>
      <c r="H1594" s="1">
        <v>142346.57</v>
      </c>
      <c r="I1594" s="1" t="s">
        <v>33</v>
      </c>
      <c r="J1594" s="1">
        <v>25420680</v>
      </c>
      <c r="K1594" s="5">
        <v>45701</v>
      </c>
      <c r="L1594" s="5" t="s">
        <v>12461</v>
      </c>
      <c r="M1594" s="1">
        <v>-77.026225291100005</v>
      </c>
      <c r="N1594" s="1" t="s">
        <v>34</v>
      </c>
      <c r="O1594" s="1" t="s">
        <v>206</v>
      </c>
      <c r="P1594" s="1" t="s">
        <v>60</v>
      </c>
      <c r="Q1594" s="1">
        <v>407</v>
      </c>
      <c r="R1594" s="2" t="s">
        <v>2318</v>
      </c>
      <c r="S1594" s="1">
        <v>4</v>
      </c>
      <c r="T1594" s="1"/>
      <c r="U1594" s="1"/>
      <c r="V1594" s="1">
        <v>4</v>
      </c>
      <c r="W1594" s="1">
        <v>397726.68</v>
      </c>
      <c r="X1594" s="1">
        <v>2025</v>
      </c>
      <c r="Y1594" s="5" t="s">
        <v>4140</v>
      </c>
      <c r="Z1594" s="5">
        <v>45702</v>
      </c>
      <c r="AA1594" s="5" t="str">
        <f t="shared" si="48"/>
        <v>Friday</v>
      </c>
      <c r="AB1594" s="1" t="s">
        <v>9659</v>
      </c>
      <c r="AC1594" s="1">
        <v>6</v>
      </c>
      <c r="AD1594" s="1" t="s">
        <v>40</v>
      </c>
      <c r="AE1594" s="5">
        <v>45701</v>
      </c>
      <c r="AF1594" s="5" t="s">
        <v>12709</v>
      </c>
      <c r="AG1594" s="1" t="s">
        <v>626</v>
      </c>
      <c r="AH1594" s="1" t="s">
        <v>34</v>
      </c>
      <c r="AI1594" s="1" t="s">
        <v>11820</v>
      </c>
      <c r="AJ1594" s="1" t="s">
        <v>4119</v>
      </c>
      <c r="AK1594">
        <f t="shared" si="49"/>
        <v>0</v>
      </c>
    </row>
    <row r="1595" spans="1:37" x14ac:dyDescent="0.3">
      <c r="A1595" s="1">
        <v>1594</v>
      </c>
      <c r="B1595" s="1" t="s">
        <v>1020</v>
      </c>
      <c r="C1595" s="1">
        <v>38.930368319000003</v>
      </c>
      <c r="D1595" s="1" t="s">
        <v>14199</v>
      </c>
      <c r="E1595" s="1" t="s">
        <v>30</v>
      </c>
      <c r="F1595" s="1" t="s">
        <v>4141</v>
      </c>
      <c r="G1595" s="1" t="s">
        <v>709</v>
      </c>
      <c r="H1595" s="1">
        <v>140277.9</v>
      </c>
      <c r="I1595" s="1" t="s">
        <v>33</v>
      </c>
      <c r="J1595" s="1">
        <v>25019986</v>
      </c>
      <c r="K1595" s="5">
        <v>45698</v>
      </c>
      <c r="L1595" s="5" t="s">
        <v>12462</v>
      </c>
      <c r="M1595" s="1">
        <v>-77.055490950299998</v>
      </c>
      <c r="N1595" s="1" t="s">
        <v>68</v>
      </c>
      <c r="O1595" s="1" t="s">
        <v>1022</v>
      </c>
      <c r="P1595" s="1" t="s">
        <v>36</v>
      </c>
      <c r="Q1595" s="1">
        <v>204</v>
      </c>
      <c r="R1595" s="2" t="s">
        <v>4142</v>
      </c>
      <c r="S1595" s="1">
        <v>3</v>
      </c>
      <c r="T1595" s="1"/>
      <c r="U1595" s="1"/>
      <c r="V1595" s="1">
        <v>2</v>
      </c>
      <c r="W1595" s="1">
        <v>395188.55</v>
      </c>
      <c r="X1595" s="1">
        <v>2025</v>
      </c>
      <c r="Y1595" s="5" t="s">
        <v>4143</v>
      </c>
      <c r="Z1595" s="5">
        <v>45698</v>
      </c>
      <c r="AA1595" s="5" t="str">
        <f t="shared" si="48"/>
        <v>Monday</v>
      </c>
      <c r="AB1595" s="1" t="s">
        <v>9660</v>
      </c>
      <c r="AC1595" s="1">
        <v>8</v>
      </c>
      <c r="AD1595" s="1" t="s">
        <v>72</v>
      </c>
      <c r="AE1595" s="5">
        <v>45694</v>
      </c>
      <c r="AF1595" s="5" t="s">
        <v>12371</v>
      </c>
      <c r="AG1595" s="1" t="s">
        <v>4144</v>
      </c>
      <c r="AH1595" s="1" t="s">
        <v>68</v>
      </c>
      <c r="AI1595" s="1" t="s">
        <v>11822</v>
      </c>
      <c r="AJ1595" s="1" t="s">
        <v>4145</v>
      </c>
      <c r="AK1595">
        <f t="shared" si="49"/>
        <v>4</v>
      </c>
    </row>
    <row r="1596" spans="1:37" x14ac:dyDescent="0.3">
      <c r="A1596" s="1">
        <v>1595</v>
      </c>
      <c r="B1596" s="1" t="s">
        <v>65</v>
      </c>
      <c r="C1596" s="1">
        <v>38.899615124599997</v>
      </c>
      <c r="D1596" s="1" t="s">
        <v>13155</v>
      </c>
      <c r="E1596" s="1" t="s">
        <v>30</v>
      </c>
      <c r="F1596" s="1" t="s">
        <v>1252</v>
      </c>
      <c r="G1596" s="1" t="s">
        <v>198</v>
      </c>
      <c r="H1596" s="1">
        <v>136862.76</v>
      </c>
      <c r="I1596" s="1" t="s">
        <v>33</v>
      </c>
      <c r="J1596" s="1">
        <v>25008827</v>
      </c>
      <c r="K1596" s="5">
        <v>45676</v>
      </c>
      <c r="L1596" s="5" t="s">
        <v>11963</v>
      </c>
      <c r="M1596" s="1">
        <v>-76.980386614799997</v>
      </c>
      <c r="N1596" s="1" t="s">
        <v>34</v>
      </c>
      <c r="O1596" s="1" t="s">
        <v>69</v>
      </c>
      <c r="P1596" s="1" t="s">
        <v>60</v>
      </c>
      <c r="Q1596" s="1">
        <v>507</v>
      </c>
      <c r="R1596" s="2" t="s">
        <v>641</v>
      </c>
      <c r="S1596" s="1">
        <v>5</v>
      </c>
      <c r="T1596" s="1"/>
      <c r="U1596" s="1"/>
      <c r="V1596" s="1">
        <v>5</v>
      </c>
      <c r="W1596" s="1">
        <v>401701.35</v>
      </c>
      <c r="X1596" s="1">
        <v>2025</v>
      </c>
      <c r="Y1596" s="5" t="s">
        <v>4146</v>
      </c>
      <c r="Z1596" s="5">
        <v>45676</v>
      </c>
      <c r="AA1596" s="5" t="str">
        <f t="shared" si="48"/>
        <v>Sunday</v>
      </c>
      <c r="AB1596" s="1" t="s">
        <v>9661</v>
      </c>
      <c r="AC1596" s="1">
        <v>6</v>
      </c>
      <c r="AD1596" s="1" t="s">
        <v>40</v>
      </c>
      <c r="AE1596" s="5">
        <v>45676</v>
      </c>
      <c r="AF1596" s="5" t="s">
        <v>12140</v>
      </c>
      <c r="AG1596" s="1" t="s">
        <v>201</v>
      </c>
      <c r="AH1596" s="1" t="s">
        <v>34</v>
      </c>
      <c r="AI1596" s="1" t="s">
        <v>11820</v>
      </c>
      <c r="AJ1596" s="1" t="s">
        <v>1034</v>
      </c>
      <c r="AK1596">
        <f t="shared" si="49"/>
        <v>0</v>
      </c>
    </row>
    <row r="1597" spans="1:37" x14ac:dyDescent="0.3">
      <c r="A1597" s="1">
        <v>1596</v>
      </c>
      <c r="B1597" s="1" t="s">
        <v>181</v>
      </c>
      <c r="C1597" s="1">
        <v>38.913562864200003</v>
      </c>
      <c r="D1597" s="1" t="s">
        <v>14053</v>
      </c>
      <c r="E1597" s="1" t="s">
        <v>30</v>
      </c>
      <c r="F1597" s="1" t="s">
        <v>3042</v>
      </c>
      <c r="G1597" s="1" t="s">
        <v>58</v>
      </c>
      <c r="H1597" s="1">
        <v>138411.04999999999</v>
      </c>
      <c r="I1597" s="1" t="s">
        <v>33</v>
      </c>
      <c r="J1597" s="1">
        <v>25420217</v>
      </c>
      <c r="K1597" s="5">
        <v>45665</v>
      </c>
      <c r="L1597" s="5" t="s">
        <v>12273</v>
      </c>
      <c r="M1597" s="1">
        <v>-77.018354413099999</v>
      </c>
      <c r="N1597" s="1" t="s">
        <v>34</v>
      </c>
      <c r="O1597" s="1" t="s">
        <v>452</v>
      </c>
      <c r="P1597" s="1" t="s">
        <v>36</v>
      </c>
      <c r="Q1597" s="1">
        <v>308</v>
      </c>
      <c r="R1597" s="2" t="s">
        <v>750</v>
      </c>
      <c r="S1597" s="1">
        <v>2</v>
      </c>
      <c r="T1597" s="1"/>
      <c r="U1597" s="1"/>
      <c r="V1597" s="1">
        <v>3</v>
      </c>
      <c r="W1597" s="1">
        <v>398408.17</v>
      </c>
      <c r="X1597" s="1">
        <v>2025</v>
      </c>
      <c r="Y1597" s="5" t="s">
        <v>4147</v>
      </c>
      <c r="Z1597" s="5">
        <v>45672</v>
      </c>
      <c r="AA1597" s="5" t="str">
        <f t="shared" si="48"/>
        <v>Wednesday</v>
      </c>
      <c r="AB1597" s="1" t="s">
        <v>9662</v>
      </c>
      <c r="AC1597" s="1">
        <v>6</v>
      </c>
      <c r="AD1597" s="1" t="s">
        <v>40</v>
      </c>
      <c r="AE1597" s="5">
        <v>45665</v>
      </c>
      <c r="AF1597" s="5" t="s">
        <v>12821</v>
      </c>
      <c r="AG1597" s="1" t="s">
        <v>455</v>
      </c>
      <c r="AH1597" s="1" t="s">
        <v>34</v>
      </c>
      <c r="AI1597" s="1" t="s">
        <v>11820</v>
      </c>
      <c r="AJ1597" s="1" t="s">
        <v>2018</v>
      </c>
      <c r="AK1597">
        <f t="shared" si="49"/>
        <v>0</v>
      </c>
    </row>
    <row r="1598" spans="1:37" x14ac:dyDescent="0.3">
      <c r="A1598" s="1">
        <v>1597</v>
      </c>
      <c r="B1598" s="1" t="s">
        <v>55</v>
      </c>
      <c r="C1598" s="1">
        <v>38.916280202800003</v>
      </c>
      <c r="D1598" s="1" t="s">
        <v>13896</v>
      </c>
      <c r="E1598" s="1" t="s">
        <v>30</v>
      </c>
      <c r="F1598" s="1" t="s">
        <v>1974</v>
      </c>
      <c r="G1598" s="1" t="s">
        <v>58</v>
      </c>
      <c r="H1598" s="1">
        <v>138712.81</v>
      </c>
      <c r="I1598" s="1" t="s">
        <v>33</v>
      </c>
      <c r="J1598" s="1">
        <v>25007192</v>
      </c>
      <c r="K1598" s="5"/>
      <c r="L1598" s="5"/>
      <c r="M1598" s="1">
        <v>-77.023966588299999</v>
      </c>
      <c r="N1598" s="1" t="s">
        <v>34</v>
      </c>
      <c r="O1598" s="1" t="s">
        <v>59</v>
      </c>
      <c r="P1598" s="1" t="s">
        <v>48</v>
      </c>
      <c r="Q1598" s="1">
        <v>305</v>
      </c>
      <c r="R1598" s="2" t="s">
        <v>822</v>
      </c>
      <c r="S1598" s="1">
        <v>1</v>
      </c>
      <c r="T1598" s="1"/>
      <c r="U1598" s="1"/>
      <c r="V1598" s="1">
        <v>3</v>
      </c>
      <c r="W1598" s="1">
        <v>397921.52</v>
      </c>
      <c r="X1598" s="1">
        <v>2025</v>
      </c>
      <c r="Y1598" s="5" t="s">
        <v>4148</v>
      </c>
      <c r="Z1598" s="5">
        <v>45673</v>
      </c>
      <c r="AA1598" s="5" t="str">
        <f t="shared" si="48"/>
        <v>Thursday</v>
      </c>
      <c r="AB1598" s="1" t="s">
        <v>9663</v>
      </c>
      <c r="AC1598" s="1">
        <v>6</v>
      </c>
      <c r="AD1598" s="1" t="s">
        <v>40</v>
      </c>
      <c r="AE1598" s="5">
        <v>45673</v>
      </c>
      <c r="AF1598" s="5" t="s">
        <v>12948</v>
      </c>
      <c r="AG1598" s="1" t="s">
        <v>1133</v>
      </c>
      <c r="AH1598" s="1" t="s">
        <v>34</v>
      </c>
      <c r="AI1598" s="1" t="s">
        <v>11820</v>
      </c>
      <c r="AJ1598" s="1" t="s">
        <v>1976</v>
      </c>
      <c r="AK1598">
        <f t="shared" si="49"/>
        <v>-45673</v>
      </c>
    </row>
    <row r="1599" spans="1:37" x14ac:dyDescent="0.3">
      <c r="A1599" s="1">
        <v>1598</v>
      </c>
      <c r="B1599" s="1" t="s">
        <v>540</v>
      </c>
      <c r="C1599" s="1">
        <v>38.9418669955</v>
      </c>
      <c r="D1599" s="1" t="s">
        <v>14200</v>
      </c>
      <c r="E1599" s="1" t="s">
        <v>30</v>
      </c>
      <c r="F1599" s="1" t="s">
        <v>4149</v>
      </c>
      <c r="G1599" s="1" t="s">
        <v>288</v>
      </c>
      <c r="H1599" s="1">
        <v>141553.40000078999</v>
      </c>
      <c r="I1599" s="1" t="s">
        <v>434</v>
      </c>
      <c r="J1599" s="1">
        <v>25019969</v>
      </c>
      <c r="K1599" s="5">
        <v>45698</v>
      </c>
      <c r="L1599" s="5" t="s">
        <v>12463</v>
      </c>
      <c r="M1599" s="1">
        <v>-77.032727227999999</v>
      </c>
      <c r="N1599" s="1" t="s">
        <v>46</v>
      </c>
      <c r="O1599" s="1" t="s">
        <v>206</v>
      </c>
      <c r="P1599" s="1" t="s">
        <v>60</v>
      </c>
      <c r="Q1599" s="1">
        <v>404</v>
      </c>
      <c r="R1599" s="2" t="s">
        <v>1013</v>
      </c>
      <c r="S1599" s="1">
        <v>4</v>
      </c>
      <c r="T1599" s="1"/>
      <c r="U1599" s="1"/>
      <c r="V1599" s="1">
        <v>4</v>
      </c>
      <c r="W1599" s="1">
        <v>397162.77999532002</v>
      </c>
      <c r="X1599" s="1">
        <v>2025</v>
      </c>
      <c r="Y1599" s="5" t="s">
        <v>4150</v>
      </c>
      <c r="Z1599" s="5">
        <v>45698</v>
      </c>
      <c r="AA1599" s="5" t="str">
        <f t="shared" si="48"/>
        <v>Monday</v>
      </c>
      <c r="AB1599" s="1" t="s">
        <v>9664</v>
      </c>
      <c r="AC1599" s="1">
        <v>7</v>
      </c>
      <c r="AD1599" s="1" t="s">
        <v>52</v>
      </c>
      <c r="AE1599" s="5">
        <v>45698</v>
      </c>
      <c r="AF1599" s="5" t="s">
        <v>12385</v>
      </c>
      <c r="AG1599" s="1" t="s">
        <v>2785</v>
      </c>
      <c r="AH1599" s="1" t="s">
        <v>46</v>
      </c>
      <c r="AI1599" s="1" t="s">
        <v>11821</v>
      </c>
      <c r="AJ1599" s="1" t="s">
        <v>3299</v>
      </c>
      <c r="AK1599">
        <f t="shared" si="49"/>
        <v>0</v>
      </c>
    </row>
    <row r="1600" spans="1:37" x14ac:dyDescent="0.3">
      <c r="A1600" s="1">
        <v>1599</v>
      </c>
      <c r="B1600" s="1" t="s">
        <v>313</v>
      </c>
      <c r="C1600" s="1">
        <v>38.909057508099998</v>
      </c>
      <c r="D1600" s="1" t="s">
        <v>13197</v>
      </c>
      <c r="E1600" s="1" t="s">
        <v>30</v>
      </c>
      <c r="F1600" s="1" t="s">
        <v>1689</v>
      </c>
      <c r="G1600" s="1" t="s">
        <v>32</v>
      </c>
      <c r="H1600" s="1">
        <v>137910.76999999999</v>
      </c>
      <c r="I1600" s="1" t="s">
        <v>33</v>
      </c>
      <c r="J1600" s="1">
        <v>25010445</v>
      </c>
      <c r="K1600" s="5">
        <v>45679</v>
      </c>
      <c r="L1600" s="5" t="s">
        <v>12464</v>
      </c>
      <c r="M1600" s="1">
        <v>-77.004959597199999</v>
      </c>
      <c r="N1600" s="1" t="s">
        <v>34</v>
      </c>
      <c r="O1600" s="1" t="s">
        <v>69</v>
      </c>
      <c r="P1600" s="1" t="s">
        <v>36</v>
      </c>
      <c r="Q1600" s="1">
        <v>501</v>
      </c>
      <c r="R1600" s="2" t="s">
        <v>675</v>
      </c>
      <c r="S1600" s="1">
        <v>5</v>
      </c>
      <c r="T1600" s="1" t="s">
        <v>38</v>
      </c>
      <c r="U1600" s="1"/>
      <c r="V1600" s="1">
        <v>5</v>
      </c>
      <c r="W1600" s="1">
        <v>399569.84</v>
      </c>
      <c r="X1600" s="1">
        <v>2025</v>
      </c>
      <c r="Y1600" s="5" t="s">
        <v>4151</v>
      </c>
      <c r="Z1600" s="5">
        <v>45679</v>
      </c>
      <c r="AA1600" s="5" t="str">
        <f t="shared" si="48"/>
        <v>Wednesday</v>
      </c>
      <c r="AB1600" s="1" t="s">
        <v>9665</v>
      </c>
      <c r="AC1600" s="1">
        <v>6</v>
      </c>
      <c r="AD1600" s="1" t="s">
        <v>40</v>
      </c>
      <c r="AE1600" s="5">
        <v>45679</v>
      </c>
      <c r="AF1600" s="5" t="s">
        <v>11870</v>
      </c>
      <c r="AG1600" s="1" t="s">
        <v>677</v>
      </c>
      <c r="AH1600" s="1" t="s">
        <v>34</v>
      </c>
      <c r="AI1600" s="1" t="s">
        <v>11820</v>
      </c>
      <c r="AJ1600" s="1" t="s">
        <v>1691</v>
      </c>
      <c r="AK1600">
        <f t="shared" si="49"/>
        <v>0</v>
      </c>
    </row>
    <row r="1601" spans="1:37" x14ac:dyDescent="0.3">
      <c r="A1601" s="1">
        <v>1600</v>
      </c>
      <c r="B1601" s="1" t="s">
        <v>404</v>
      </c>
      <c r="C1601" s="1">
        <v>38.9331120015</v>
      </c>
      <c r="D1601" s="1" t="s">
        <v>14201</v>
      </c>
      <c r="E1601" s="1" t="s">
        <v>30</v>
      </c>
      <c r="F1601" s="1" t="s">
        <v>4152</v>
      </c>
      <c r="G1601" s="1" t="s">
        <v>288</v>
      </c>
      <c r="H1601" s="1">
        <v>140581.18</v>
      </c>
      <c r="I1601" s="1" t="s">
        <v>33</v>
      </c>
      <c r="J1601" s="1">
        <v>25011178</v>
      </c>
      <c r="K1601" s="5">
        <v>45681</v>
      </c>
      <c r="L1601" s="5" t="s">
        <v>11863</v>
      </c>
      <c r="M1601" s="1">
        <v>-77.018910287599994</v>
      </c>
      <c r="N1601" s="1" t="s">
        <v>34</v>
      </c>
      <c r="O1601" s="1" t="s">
        <v>78</v>
      </c>
      <c r="P1601" s="1" t="s">
        <v>60</v>
      </c>
      <c r="Q1601" s="1">
        <v>409</v>
      </c>
      <c r="R1601" s="2" t="s">
        <v>1152</v>
      </c>
      <c r="S1601" s="1">
        <v>1</v>
      </c>
      <c r="T1601" s="1"/>
      <c r="U1601" s="1"/>
      <c r="V1601" s="1">
        <v>4</v>
      </c>
      <c r="W1601" s="1">
        <v>398360.41</v>
      </c>
      <c r="X1601" s="1">
        <v>2025</v>
      </c>
      <c r="Y1601" s="5" t="s">
        <v>4153</v>
      </c>
      <c r="Z1601" s="5">
        <v>45681</v>
      </c>
      <c r="AA1601" s="5" t="str">
        <f t="shared" si="48"/>
        <v>Friday</v>
      </c>
      <c r="AB1601" s="1" t="s">
        <v>9666</v>
      </c>
      <c r="AC1601" s="1">
        <v>6</v>
      </c>
      <c r="AD1601" s="1" t="s">
        <v>40</v>
      </c>
      <c r="AE1601" s="5">
        <v>45681</v>
      </c>
      <c r="AF1601" s="5" t="s">
        <v>12949</v>
      </c>
      <c r="AG1601" s="1" t="s">
        <v>1154</v>
      </c>
      <c r="AH1601" s="1" t="s">
        <v>34</v>
      </c>
      <c r="AI1601" s="1" t="s">
        <v>11820</v>
      </c>
      <c r="AJ1601" s="1" t="s">
        <v>4154</v>
      </c>
      <c r="AK1601">
        <f t="shared" si="49"/>
        <v>0</v>
      </c>
    </row>
    <row r="1602" spans="1:37" x14ac:dyDescent="0.3">
      <c r="A1602" s="1">
        <v>1601</v>
      </c>
      <c r="B1602" s="1" t="s">
        <v>404</v>
      </c>
      <c r="C1602" s="1">
        <v>38.934086640499999</v>
      </c>
      <c r="D1602" s="1" t="s">
        <v>14202</v>
      </c>
      <c r="E1602" s="1" t="s">
        <v>30</v>
      </c>
      <c r="F1602" s="1" t="s">
        <v>4155</v>
      </c>
      <c r="G1602" s="1" t="s">
        <v>288</v>
      </c>
      <c r="H1602" s="1">
        <v>140689.5</v>
      </c>
      <c r="I1602" s="1" t="s">
        <v>33</v>
      </c>
      <c r="J1602" s="1">
        <v>25420445</v>
      </c>
      <c r="K1602" s="5">
        <v>45687</v>
      </c>
      <c r="L1602" s="5" t="s">
        <v>11896</v>
      </c>
      <c r="M1602" s="1">
        <v>-77.024983618199997</v>
      </c>
      <c r="N1602" s="1" t="s">
        <v>34</v>
      </c>
      <c r="O1602" s="1" t="s">
        <v>78</v>
      </c>
      <c r="P1602" s="1" t="s">
        <v>60</v>
      </c>
      <c r="Q1602" s="1">
        <v>409</v>
      </c>
      <c r="R1602" s="2" t="s">
        <v>973</v>
      </c>
      <c r="S1602" s="1">
        <v>1</v>
      </c>
      <c r="T1602" s="1"/>
      <c r="U1602" s="1"/>
      <c r="V1602" s="1">
        <v>4</v>
      </c>
      <c r="W1602" s="1">
        <v>397833.86</v>
      </c>
      <c r="X1602" s="1">
        <v>2025</v>
      </c>
      <c r="Y1602" s="5" t="s">
        <v>4156</v>
      </c>
      <c r="Z1602" s="5">
        <v>45691</v>
      </c>
      <c r="AA1602" s="5" t="str">
        <f t="shared" ref="AA1602:AA1665" si="50">TEXT(Z1602,"dddd")</f>
        <v>Monday</v>
      </c>
      <c r="AB1602" s="1" t="s">
        <v>9667</v>
      </c>
      <c r="AC1602" s="1">
        <v>6</v>
      </c>
      <c r="AD1602" s="1" t="s">
        <v>40</v>
      </c>
      <c r="AE1602" s="5">
        <v>45687</v>
      </c>
      <c r="AF1602" s="5" t="s">
        <v>12950</v>
      </c>
      <c r="AG1602" s="1" t="s">
        <v>1154</v>
      </c>
      <c r="AH1602" s="1" t="s">
        <v>34</v>
      </c>
      <c r="AI1602" s="1" t="s">
        <v>11820</v>
      </c>
      <c r="AJ1602" s="1" t="s">
        <v>1842</v>
      </c>
      <c r="AK1602">
        <f t="shared" ref="AK1602:AK1665" si="51">K1602-AE1602</f>
        <v>0</v>
      </c>
    </row>
    <row r="1603" spans="1:37" x14ac:dyDescent="0.3">
      <c r="A1603" s="1">
        <v>1602</v>
      </c>
      <c r="B1603" s="1" t="s">
        <v>404</v>
      </c>
      <c r="C1603" s="1">
        <v>38.934869472300001</v>
      </c>
      <c r="D1603" s="1" t="s">
        <v>14203</v>
      </c>
      <c r="E1603" s="1" t="s">
        <v>30</v>
      </c>
      <c r="F1603" s="1" t="s">
        <v>4157</v>
      </c>
      <c r="G1603" s="1" t="s">
        <v>288</v>
      </c>
      <c r="H1603" s="1">
        <v>140776.38</v>
      </c>
      <c r="I1603" s="1" t="s">
        <v>33</v>
      </c>
      <c r="J1603" s="1">
        <v>25014737</v>
      </c>
      <c r="K1603" s="5"/>
      <c r="L1603" s="5"/>
      <c r="M1603" s="1">
        <v>-77.024075603300005</v>
      </c>
      <c r="N1603" s="1" t="s">
        <v>11828</v>
      </c>
      <c r="O1603" s="1" t="s">
        <v>78</v>
      </c>
      <c r="P1603" s="1" t="s">
        <v>60</v>
      </c>
      <c r="Q1603" s="1">
        <v>409</v>
      </c>
      <c r="R1603" s="2" t="s">
        <v>973</v>
      </c>
      <c r="S1603" s="1">
        <v>1</v>
      </c>
      <c r="T1603" s="1"/>
      <c r="U1603" s="1"/>
      <c r="V1603" s="1">
        <v>4</v>
      </c>
      <c r="W1603" s="1">
        <v>397912.61</v>
      </c>
      <c r="X1603" s="1">
        <v>2025</v>
      </c>
      <c r="Y1603" s="5" t="s">
        <v>4158</v>
      </c>
      <c r="Z1603" s="5">
        <v>45688</v>
      </c>
      <c r="AA1603" s="5" t="str">
        <f t="shared" si="50"/>
        <v>Friday</v>
      </c>
      <c r="AB1603" s="1" t="s">
        <v>9668</v>
      </c>
      <c r="AC1603" s="1">
        <v>5</v>
      </c>
      <c r="AD1603" s="1" t="s">
        <v>11829</v>
      </c>
      <c r="AE1603" s="5">
        <v>45688</v>
      </c>
      <c r="AF1603" s="5" t="s">
        <v>12951</v>
      </c>
      <c r="AG1603" s="1" t="s">
        <v>1154</v>
      </c>
      <c r="AH1603" s="1" t="s">
        <v>11828</v>
      </c>
      <c r="AI1603" s="1" t="s">
        <v>11828</v>
      </c>
      <c r="AJ1603" s="1" t="s">
        <v>1842</v>
      </c>
      <c r="AK1603">
        <f t="shared" si="51"/>
        <v>-45688</v>
      </c>
    </row>
    <row r="1604" spans="1:37" x14ac:dyDescent="0.3">
      <c r="A1604" s="1">
        <v>1603</v>
      </c>
      <c r="B1604" s="1" t="s">
        <v>132</v>
      </c>
      <c r="C1604" s="1">
        <v>38.929516886099996</v>
      </c>
      <c r="D1604" s="1" t="s">
        <v>13711</v>
      </c>
      <c r="E1604" s="1" t="s">
        <v>30</v>
      </c>
      <c r="F1604" s="1" t="s">
        <v>134</v>
      </c>
      <c r="G1604" s="1" t="s">
        <v>77</v>
      </c>
      <c r="H1604" s="1">
        <v>140182.43</v>
      </c>
      <c r="I1604" s="1" t="s">
        <v>33</v>
      </c>
      <c r="J1604" s="1">
        <v>25019049</v>
      </c>
      <c r="K1604" s="5"/>
      <c r="L1604" s="5"/>
      <c r="M1604" s="1">
        <v>-77.032729863300005</v>
      </c>
      <c r="N1604" s="1" t="s">
        <v>34</v>
      </c>
      <c r="O1604" s="1" t="s">
        <v>78</v>
      </c>
      <c r="P1604" s="1" t="s">
        <v>36</v>
      </c>
      <c r="Q1604" s="1">
        <v>302</v>
      </c>
      <c r="R1604" s="2" t="s">
        <v>135</v>
      </c>
      <c r="S1604" s="1">
        <v>1</v>
      </c>
      <c r="T1604" s="1"/>
      <c r="U1604" s="1"/>
      <c r="V1604" s="1">
        <v>3</v>
      </c>
      <c r="W1604" s="1">
        <v>397162.06</v>
      </c>
      <c r="X1604" s="1">
        <v>2025</v>
      </c>
      <c r="Y1604" s="5" t="s">
        <v>4159</v>
      </c>
      <c r="Z1604" s="5">
        <v>45696</v>
      </c>
      <c r="AA1604" s="5" t="str">
        <f t="shared" si="50"/>
        <v>Saturday</v>
      </c>
      <c r="AB1604" s="1" t="s">
        <v>9669</v>
      </c>
      <c r="AC1604" s="1">
        <v>6</v>
      </c>
      <c r="AD1604" s="1" t="s">
        <v>40</v>
      </c>
      <c r="AE1604" s="5">
        <v>45696</v>
      </c>
      <c r="AF1604" s="5" t="s">
        <v>12478</v>
      </c>
      <c r="AG1604" s="1" t="s">
        <v>137</v>
      </c>
      <c r="AH1604" s="1" t="s">
        <v>34</v>
      </c>
      <c r="AI1604" s="1" t="s">
        <v>11820</v>
      </c>
      <c r="AJ1604" s="1" t="s">
        <v>138</v>
      </c>
      <c r="AK1604">
        <f t="shared" si="51"/>
        <v>-45696</v>
      </c>
    </row>
    <row r="1605" spans="1:37" x14ac:dyDescent="0.3">
      <c r="A1605" s="1">
        <v>1604</v>
      </c>
      <c r="B1605" s="1" t="s">
        <v>164</v>
      </c>
      <c r="C1605" s="1">
        <v>38.8269974687</v>
      </c>
      <c r="D1605" s="1" t="s">
        <v>14716</v>
      </c>
      <c r="E1605" s="1" t="s">
        <v>30</v>
      </c>
      <c r="F1605" s="1" t="s">
        <v>4160</v>
      </c>
      <c r="G1605" s="1" t="s">
        <v>166</v>
      </c>
      <c r="H1605" s="1">
        <v>128801.54</v>
      </c>
      <c r="I1605" s="1" t="s">
        <v>33</v>
      </c>
      <c r="J1605" s="1">
        <v>25011953</v>
      </c>
      <c r="K1605" s="5">
        <v>45682</v>
      </c>
      <c r="L1605" s="5" t="s">
        <v>12369</v>
      </c>
      <c r="M1605" s="1">
        <v>-77.0106445001</v>
      </c>
      <c r="N1605" s="1" t="s">
        <v>34</v>
      </c>
      <c r="O1605" s="1" t="s">
        <v>167</v>
      </c>
      <c r="P1605" s="1" t="s">
        <v>36</v>
      </c>
      <c r="Q1605" s="1">
        <v>708</v>
      </c>
      <c r="R1605" s="2" t="s">
        <v>168</v>
      </c>
      <c r="S1605" s="1">
        <v>8</v>
      </c>
      <c r="T1605" s="1"/>
      <c r="U1605" s="1"/>
      <c r="V1605" s="1">
        <v>7</v>
      </c>
      <c r="W1605" s="1">
        <v>399075.71</v>
      </c>
      <c r="X1605" s="1">
        <v>2025</v>
      </c>
      <c r="Y1605" s="5" t="s">
        <v>4161</v>
      </c>
      <c r="Z1605" s="5">
        <v>45682</v>
      </c>
      <c r="AA1605" s="5" t="str">
        <f t="shared" si="50"/>
        <v>Saturday</v>
      </c>
      <c r="AB1605" s="1" t="s">
        <v>9670</v>
      </c>
      <c r="AC1605" s="1">
        <v>6</v>
      </c>
      <c r="AD1605" s="1" t="s">
        <v>40</v>
      </c>
      <c r="AE1605" s="5">
        <v>45682</v>
      </c>
      <c r="AF1605" s="5" t="s">
        <v>11909</v>
      </c>
      <c r="AG1605" s="1" t="s">
        <v>1077</v>
      </c>
      <c r="AH1605" s="1" t="s">
        <v>34</v>
      </c>
      <c r="AI1605" s="1" t="s">
        <v>11820</v>
      </c>
      <c r="AJ1605" s="1" t="s">
        <v>1078</v>
      </c>
      <c r="AK1605">
        <f t="shared" si="51"/>
        <v>0</v>
      </c>
    </row>
    <row r="1606" spans="1:37" x14ac:dyDescent="0.3">
      <c r="A1606" s="1">
        <v>1605</v>
      </c>
      <c r="B1606" s="1" t="s">
        <v>124</v>
      </c>
      <c r="C1606" s="1">
        <v>38.913344194099999</v>
      </c>
      <c r="D1606" s="1" t="s">
        <v>14204</v>
      </c>
      <c r="E1606" s="1" t="s">
        <v>30</v>
      </c>
      <c r="F1606" s="1" t="s">
        <v>4162</v>
      </c>
      <c r="G1606" s="1" t="s">
        <v>58</v>
      </c>
      <c r="H1606" s="1">
        <v>138386.71001385001</v>
      </c>
      <c r="I1606" s="1" t="s">
        <v>33</v>
      </c>
      <c r="J1606" s="1">
        <v>25016204</v>
      </c>
      <c r="K1606" s="5">
        <v>45691</v>
      </c>
      <c r="L1606" s="5" t="s">
        <v>12018</v>
      </c>
      <c r="M1606" s="1">
        <v>-77.014084552900002</v>
      </c>
      <c r="N1606" s="1" t="s">
        <v>68</v>
      </c>
      <c r="O1606" s="1" t="s">
        <v>127</v>
      </c>
      <c r="P1606" s="1" t="s">
        <v>48</v>
      </c>
      <c r="Q1606" s="1">
        <v>308</v>
      </c>
      <c r="R1606" s="2" t="s">
        <v>275</v>
      </c>
      <c r="S1606" s="1">
        <v>5</v>
      </c>
      <c r="T1606" s="1"/>
      <c r="U1606" s="1"/>
      <c r="V1606" s="1">
        <v>3</v>
      </c>
      <c r="W1606" s="1">
        <v>398778.47999681998</v>
      </c>
      <c r="X1606" s="1">
        <v>2025</v>
      </c>
      <c r="Y1606" s="5" t="s">
        <v>4163</v>
      </c>
      <c r="Z1606" s="5">
        <v>45691</v>
      </c>
      <c r="AA1606" s="5" t="str">
        <f t="shared" si="50"/>
        <v>Monday</v>
      </c>
      <c r="AB1606" s="1" t="s">
        <v>9671</v>
      </c>
      <c r="AC1606" s="1">
        <v>8</v>
      </c>
      <c r="AD1606" s="1" t="s">
        <v>72</v>
      </c>
      <c r="AE1606" s="5">
        <v>45690</v>
      </c>
      <c r="AF1606" s="5" t="s">
        <v>11887</v>
      </c>
      <c r="AG1606" s="1" t="s">
        <v>130</v>
      </c>
      <c r="AH1606" s="1" t="s">
        <v>68</v>
      </c>
      <c r="AI1606" s="1" t="s">
        <v>11822</v>
      </c>
      <c r="AJ1606" s="1" t="s">
        <v>575</v>
      </c>
      <c r="AK1606">
        <f t="shared" si="51"/>
        <v>1</v>
      </c>
    </row>
    <row r="1607" spans="1:37" x14ac:dyDescent="0.3">
      <c r="A1607" s="1">
        <v>1606</v>
      </c>
      <c r="B1607" s="1" t="s">
        <v>320</v>
      </c>
      <c r="C1607" s="1">
        <v>38.903119660000002</v>
      </c>
      <c r="D1607" s="1" t="s">
        <v>13409</v>
      </c>
      <c r="E1607" s="1" t="s">
        <v>30</v>
      </c>
      <c r="F1607" s="1" t="s">
        <v>4164</v>
      </c>
      <c r="G1607" s="1" t="s">
        <v>32</v>
      </c>
      <c r="H1607" s="1">
        <v>137251.60999999999</v>
      </c>
      <c r="I1607" s="1" t="s">
        <v>33</v>
      </c>
      <c r="J1607" s="1">
        <v>25420706</v>
      </c>
      <c r="K1607" s="5">
        <v>45705</v>
      </c>
      <c r="L1607" s="5" t="s">
        <v>12057</v>
      </c>
      <c r="M1607" s="1">
        <v>-76.998443280000004</v>
      </c>
      <c r="N1607" s="1" t="s">
        <v>34</v>
      </c>
      <c r="O1607" s="1" t="s">
        <v>35</v>
      </c>
      <c r="P1607" s="1" t="s">
        <v>48</v>
      </c>
      <c r="Q1607" s="1">
        <v>501</v>
      </c>
      <c r="R1607" s="2" t="s">
        <v>322</v>
      </c>
      <c r="S1607" s="1">
        <v>6</v>
      </c>
      <c r="T1607" s="1"/>
      <c r="U1607" s="1"/>
      <c r="V1607" s="1">
        <v>5</v>
      </c>
      <c r="W1607" s="1">
        <v>400135.03</v>
      </c>
      <c r="X1607" s="1">
        <v>2025</v>
      </c>
      <c r="Y1607" s="5" t="s">
        <v>4165</v>
      </c>
      <c r="Z1607" s="5">
        <v>45706</v>
      </c>
      <c r="AA1607" s="5" t="str">
        <f t="shared" si="50"/>
        <v>Tuesday</v>
      </c>
      <c r="AB1607" s="1" t="s">
        <v>9672</v>
      </c>
      <c r="AC1607" s="1">
        <v>6</v>
      </c>
      <c r="AD1607" s="1" t="s">
        <v>40</v>
      </c>
      <c r="AE1607" s="5">
        <v>45705</v>
      </c>
      <c r="AF1607" s="5" t="s">
        <v>12439</v>
      </c>
      <c r="AG1607" s="1" t="s">
        <v>363</v>
      </c>
      <c r="AH1607" s="1" t="s">
        <v>34</v>
      </c>
      <c r="AI1607" s="1" t="s">
        <v>11820</v>
      </c>
      <c r="AJ1607" s="1" t="s">
        <v>460</v>
      </c>
      <c r="AK1607">
        <f t="shared" si="51"/>
        <v>0</v>
      </c>
    </row>
    <row r="1608" spans="1:37" x14ac:dyDescent="0.3">
      <c r="A1608" s="1">
        <v>1607</v>
      </c>
      <c r="B1608" s="1" t="s">
        <v>1002</v>
      </c>
      <c r="C1608" s="1">
        <v>38.9400305108</v>
      </c>
      <c r="D1608" s="1" t="s">
        <v>13866</v>
      </c>
      <c r="E1608" s="1" t="s">
        <v>30</v>
      </c>
      <c r="F1608" s="1" t="s">
        <v>1775</v>
      </c>
      <c r="G1608" s="1" t="s">
        <v>709</v>
      </c>
      <c r="H1608" s="1">
        <v>141351.9</v>
      </c>
      <c r="I1608" s="1" t="s">
        <v>33</v>
      </c>
      <c r="J1608" s="1">
        <v>25007568</v>
      </c>
      <c r="K1608" s="5">
        <v>45672</v>
      </c>
      <c r="L1608" s="5" t="s">
        <v>11884</v>
      </c>
      <c r="M1608" s="1">
        <v>-77.077806750899995</v>
      </c>
      <c r="N1608" s="1" t="s">
        <v>34</v>
      </c>
      <c r="O1608" s="1" t="s">
        <v>1005</v>
      </c>
      <c r="P1608" s="1" t="s">
        <v>48</v>
      </c>
      <c r="Q1608" s="1">
        <v>204</v>
      </c>
      <c r="R1608" s="2" t="s">
        <v>1006</v>
      </c>
      <c r="S1608" s="1">
        <v>3</v>
      </c>
      <c r="T1608" s="1"/>
      <c r="U1608" s="1"/>
      <c r="V1608" s="1">
        <v>2</v>
      </c>
      <c r="W1608" s="1">
        <v>393254.53</v>
      </c>
      <c r="X1608" s="1">
        <v>2025</v>
      </c>
      <c r="Y1608" s="5" t="s">
        <v>4166</v>
      </c>
      <c r="Z1608" s="5">
        <v>45674</v>
      </c>
      <c r="AA1608" s="5" t="str">
        <f t="shared" si="50"/>
        <v>Friday</v>
      </c>
      <c r="AB1608" s="1" t="s">
        <v>9673</v>
      </c>
      <c r="AC1608" s="1">
        <v>6</v>
      </c>
      <c r="AD1608" s="1" t="s">
        <v>40</v>
      </c>
      <c r="AE1608" s="5">
        <v>45672</v>
      </c>
      <c r="AF1608" s="5" t="s">
        <v>11987</v>
      </c>
      <c r="AG1608" s="1" t="s">
        <v>1008</v>
      </c>
      <c r="AH1608" s="1" t="s">
        <v>34</v>
      </c>
      <c r="AI1608" s="1" t="s">
        <v>11820</v>
      </c>
      <c r="AJ1608" s="1" t="s">
        <v>1777</v>
      </c>
      <c r="AK1608">
        <f t="shared" si="51"/>
        <v>0</v>
      </c>
    </row>
    <row r="1609" spans="1:37" x14ac:dyDescent="0.3">
      <c r="A1609" s="1">
        <v>1608</v>
      </c>
      <c r="B1609" s="1" t="s">
        <v>75</v>
      </c>
      <c r="C1609" s="1">
        <v>38.931445893499998</v>
      </c>
      <c r="D1609" s="1" t="s">
        <v>13952</v>
      </c>
      <c r="E1609" s="1" t="s">
        <v>30</v>
      </c>
      <c r="F1609" s="1" t="s">
        <v>2337</v>
      </c>
      <c r="G1609" s="1" t="s">
        <v>77</v>
      </c>
      <c r="H1609" s="1">
        <v>140396.82</v>
      </c>
      <c r="I1609" s="1" t="s">
        <v>33</v>
      </c>
      <c r="J1609" s="1">
        <v>25420338</v>
      </c>
      <c r="K1609" s="5">
        <v>45642</v>
      </c>
      <c r="L1609" s="5" t="s">
        <v>12249</v>
      </c>
      <c r="M1609" s="1">
        <v>-77.040063722200003</v>
      </c>
      <c r="N1609" s="1" t="s">
        <v>34</v>
      </c>
      <c r="O1609" s="1" t="s">
        <v>78</v>
      </c>
      <c r="P1609" s="1" t="s">
        <v>36</v>
      </c>
      <c r="Q1609" s="1">
        <v>302</v>
      </c>
      <c r="R1609" s="2" t="s">
        <v>79</v>
      </c>
      <c r="S1609" s="1">
        <v>1</v>
      </c>
      <c r="T1609" s="1"/>
      <c r="U1609" s="1"/>
      <c r="V1609" s="1">
        <v>3</v>
      </c>
      <c r="W1609" s="1">
        <v>396526.25</v>
      </c>
      <c r="X1609" s="1">
        <v>2025</v>
      </c>
      <c r="Y1609" s="5" t="s">
        <v>4167</v>
      </c>
      <c r="Z1609" s="5">
        <v>45682</v>
      </c>
      <c r="AA1609" s="5" t="str">
        <f t="shared" si="50"/>
        <v>Saturday</v>
      </c>
      <c r="AB1609" s="1" t="s">
        <v>9674</v>
      </c>
      <c r="AC1609" s="1">
        <v>6</v>
      </c>
      <c r="AD1609" s="1" t="s">
        <v>40</v>
      </c>
      <c r="AE1609" s="5">
        <v>45642</v>
      </c>
      <c r="AF1609" s="5" t="s">
        <v>12566</v>
      </c>
      <c r="AG1609" s="1" t="s">
        <v>81</v>
      </c>
      <c r="AH1609" s="1" t="s">
        <v>34</v>
      </c>
      <c r="AI1609" s="1" t="s">
        <v>11820</v>
      </c>
      <c r="AJ1609" s="1" t="s">
        <v>2339</v>
      </c>
      <c r="AK1609">
        <f t="shared" si="51"/>
        <v>0</v>
      </c>
    </row>
    <row r="1610" spans="1:37" x14ac:dyDescent="0.3">
      <c r="A1610" s="1">
        <v>1609</v>
      </c>
      <c r="B1610" s="1" t="s">
        <v>132</v>
      </c>
      <c r="C1610" s="1">
        <v>38.9307075161</v>
      </c>
      <c r="D1610" s="1" t="s">
        <v>13891</v>
      </c>
      <c r="E1610" s="1" t="s">
        <v>30</v>
      </c>
      <c r="F1610" s="1" t="s">
        <v>1940</v>
      </c>
      <c r="G1610" s="1" t="s">
        <v>77</v>
      </c>
      <c r="H1610" s="1">
        <v>140314.6</v>
      </c>
      <c r="I1610" s="1" t="s">
        <v>33</v>
      </c>
      <c r="J1610" s="1">
        <v>25000742</v>
      </c>
      <c r="K1610" s="5">
        <v>45659</v>
      </c>
      <c r="L1610" s="5" t="s">
        <v>11896</v>
      </c>
      <c r="M1610" s="1">
        <v>-77.032723374599996</v>
      </c>
      <c r="N1610" s="1" t="s">
        <v>46</v>
      </c>
      <c r="O1610" s="1" t="s">
        <v>78</v>
      </c>
      <c r="P1610" s="1" t="s">
        <v>60</v>
      </c>
      <c r="Q1610" s="1">
        <v>302</v>
      </c>
      <c r="R1610" s="2" t="s">
        <v>213</v>
      </c>
      <c r="S1610" s="1">
        <v>1</v>
      </c>
      <c r="T1610" s="1"/>
      <c r="U1610" s="1"/>
      <c r="V1610" s="1">
        <v>3</v>
      </c>
      <c r="W1610" s="1">
        <v>397162.67</v>
      </c>
      <c r="X1610" s="1">
        <v>2025</v>
      </c>
      <c r="Y1610" s="5" t="s">
        <v>4168</v>
      </c>
      <c r="Z1610" s="5">
        <v>45659</v>
      </c>
      <c r="AA1610" s="5" t="str">
        <f t="shared" si="50"/>
        <v>Thursday</v>
      </c>
      <c r="AB1610" s="1" t="s">
        <v>9675</v>
      </c>
      <c r="AC1610" s="1">
        <v>7</v>
      </c>
      <c r="AD1610" s="1" t="s">
        <v>52</v>
      </c>
      <c r="AE1610" s="5">
        <v>45659</v>
      </c>
      <c r="AF1610" s="5" t="s">
        <v>12053</v>
      </c>
      <c r="AG1610" s="1" t="s">
        <v>215</v>
      </c>
      <c r="AH1610" s="1" t="s">
        <v>46</v>
      </c>
      <c r="AI1610" s="1" t="s">
        <v>11821</v>
      </c>
      <c r="AJ1610" s="1" t="s">
        <v>216</v>
      </c>
      <c r="AK1610">
        <f t="shared" si="51"/>
        <v>0</v>
      </c>
    </row>
    <row r="1611" spans="1:37" x14ac:dyDescent="0.3">
      <c r="A1611" s="1">
        <v>1610</v>
      </c>
      <c r="B1611" s="1" t="s">
        <v>105</v>
      </c>
      <c r="C1611" s="1">
        <v>38.961686991400001</v>
      </c>
      <c r="D1611" s="1" t="s">
        <v>14205</v>
      </c>
      <c r="E1611" s="1" t="s">
        <v>30</v>
      </c>
      <c r="F1611" s="1" t="s">
        <v>4169</v>
      </c>
      <c r="G1611" s="1" t="s">
        <v>107</v>
      </c>
      <c r="H1611" s="1">
        <v>143753.14000000001</v>
      </c>
      <c r="I1611" s="1" t="s">
        <v>33</v>
      </c>
      <c r="J1611" s="1">
        <v>25027143</v>
      </c>
      <c r="K1611" s="5">
        <v>45710</v>
      </c>
      <c r="L1611" s="5" t="s">
        <v>11844</v>
      </c>
      <c r="M1611" s="1">
        <v>-77.010143090400007</v>
      </c>
      <c r="N1611" s="1" t="s">
        <v>34</v>
      </c>
      <c r="O1611" s="1" t="s">
        <v>100</v>
      </c>
      <c r="P1611" s="1" t="s">
        <v>36</v>
      </c>
      <c r="Q1611" s="1">
        <v>406</v>
      </c>
      <c r="R1611" s="2" t="s">
        <v>108</v>
      </c>
      <c r="S1611" s="1">
        <v>4</v>
      </c>
      <c r="T1611" s="1"/>
      <c r="U1611" s="1"/>
      <c r="V1611" s="1">
        <v>4</v>
      </c>
      <c r="W1611" s="1">
        <v>399120.91</v>
      </c>
      <c r="X1611" s="1">
        <v>2025</v>
      </c>
      <c r="Y1611" s="5" t="s">
        <v>4170</v>
      </c>
      <c r="Z1611" s="5">
        <v>45712</v>
      </c>
      <c r="AA1611" s="5" t="str">
        <f t="shared" si="50"/>
        <v>Monday</v>
      </c>
      <c r="AB1611" s="1" t="s">
        <v>9676</v>
      </c>
      <c r="AC1611" s="1">
        <v>6</v>
      </c>
      <c r="AD1611" s="1" t="s">
        <v>40</v>
      </c>
      <c r="AE1611" s="5">
        <v>45661</v>
      </c>
      <c r="AF1611" s="5" t="s">
        <v>11989</v>
      </c>
      <c r="AG1611" s="1" t="s">
        <v>1380</v>
      </c>
      <c r="AH1611" s="1" t="s">
        <v>34</v>
      </c>
      <c r="AI1611" s="1" t="s">
        <v>11820</v>
      </c>
      <c r="AJ1611" s="1" t="s">
        <v>1381</v>
      </c>
      <c r="AK1611">
        <f t="shared" si="51"/>
        <v>49</v>
      </c>
    </row>
    <row r="1612" spans="1:37" x14ac:dyDescent="0.3">
      <c r="A1612" s="1">
        <v>1611</v>
      </c>
      <c r="B1612" s="1" t="s">
        <v>148</v>
      </c>
      <c r="C1612" s="1">
        <v>38.886039205199999</v>
      </c>
      <c r="D1612" s="1" t="s">
        <v>14717</v>
      </c>
      <c r="E1612" s="1" t="s">
        <v>30</v>
      </c>
      <c r="F1612" s="1" t="s">
        <v>4171</v>
      </c>
      <c r="G1612" s="1" t="s">
        <v>115</v>
      </c>
      <c r="H1612" s="1">
        <v>135355.71</v>
      </c>
      <c r="I1612" s="1" t="s">
        <v>33</v>
      </c>
      <c r="J1612" s="1">
        <v>25420541</v>
      </c>
      <c r="K1612" s="5">
        <v>45610</v>
      </c>
      <c r="L1612" s="5" t="s">
        <v>11913</v>
      </c>
      <c r="M1612" s="1">
        <v>-77.0187306853</v>
      </c>
      <c r="N1612" s="1" t="s">
        <v>34</v>
      </c>
      <c r="O1612" s="1" t="s">
        <v>150</v>
      </c>
      <c r="P1612" s="1" t="s">
        <v>36</v>
      </c>
      <c r="Q1612" s="1">
        <v>103</v>
      </c>
      <c r="R1612" s="2" t="s">
        <v>151</v>
      </c>
      <c r="S1612" s="1">
        <v>6</v>
      </c>
      <c r="T1612" s="1" t="s">
        <v>152</v>
      </c>
      <c r="U1612" s="1"/>
      <c r="V1612" s="1">
        <v>1</v>
      </c>
      <c r="W1612" s="1">
        <v>398374.91</v>
      </c>
      <c r="X1612" s="1">
        <v>2025</v>
      </c>
      <c r="Y1612" s="5" t="s">
        <v>4172</v>
      </c>
      <c r="Z1612" s="5">
        <v>45693</v>
      </c>
      <c r="AA1612" s="5" t="str">
        <f t="shared" si="50"/>
        <v>Wednesday</v>
      </c>
      <c r="AB1612" s="1" t="s">
        <v>9677</v>
      </c>
      <c r="AC1612" s="1">
        <v>6</v>
      </c>
      <c r="AD1612" s="1" t="s">
        <v>40</v>
      </c>
      <c r="AE1612" s="5">
        <v>45610</v>
      </c>
      <c r="AF1612" s="5" t="s">
        <v>11893</v>
      </c>
      <c r="AG1612" s="1" t="s">
        <v>154</v>
      </c>
      <c r="AH1612" s="1" t="s">
        <v>34</v>
      </c>
      <c r="AI1612" s="1" t="s">
        <v>11820</v>
      </c>
      <c r="AJ1612" s="1" t="s">
        <v>4173</v>
      </c>
      <c r="AK1612">
        <f t="shared" si="51"/>
        <v>0</v>
      </c>
    </row>
    <row r="1613" spans="1:37" x14ac:dyDescent="0.3">
      <c r="A1613" s="1">
        <v>1612</v>
      </c>
      <c r="B1613" s="1" t="s">
        <v>156</v>
      </c>
      <c r="C1613" s="1">
        <v>38.893349480600001</v>
      </c>
      <c r="D1613" s="1" t="s">
        <v>13223</v>
      </c>
      <c r="E1613" s="1" t="s">
        <v>30</v>
      </c>
      <c r="F1613" s="1" t="s">
        <v>2007</v>
      </c>
      <c r="G1613" s="1" t="s">
        <v>158</v>
      </c>
      <c r="H1613" s="2" t="s">
        <v>2008</v>
      </c>
      <c r="I1613" s="1" t="s">
        <v>33</v>
      </c>
      <c r="J1613" s="1">
        <v>25012974</v>
      </c>
      <c r="K1613" s="5">
        <v>45684</v>
      </c>
      <c r="L1613" s="5" t="s">
        <v>12465</v>
      </c>
      <c r="M1613" s="1">
        <v>-76.946964880099998</v>
      </c>
      <c r="N1613" s="1" t="s">
        <v>34</v>
      </c>
      <c r="O1613" s="1" t="s">
        <v>159</v>
      </c>
      <c r="P1613" s="1" t="s">
        <v>48</v>
      </c>
      <c r="Q1613" s="1">
        <v>603</v>
      </c>
      <c r="R1613" s="2" t="s">
        <v>160</v>
      </c>
      <c r="S1613" s="1">
        <v>7</v>
      </c>
      <c r="T1613" s="1"/>
      <c r="U1613" s="1"/>
      <c r="V1613" s="1">
        <v>6</v>
      </c>
      <c r="W1613" s="2" t="s">
        <v>2009</v>
      </c>
      <c r="X1613" s="1">
        <v>2025</v>
      </c>
      <c r="Y1613" s="5" t="s">
        <v>4174</v>
      </c>
      <c r="Z1613" s="5">
        <v>45684</v>
      </c>
      <c r="AA1613" s="5" t="str">
        <f t="shared" si="50"/>
        <v>Monday</v>
      </c>
      <c r="AB1613" s="1" t="s">
        <v>9678</v>
      </c>
      <c r="AC1613" s="1">
        <v>6</v>
      </c>
      <c r="AD1613" s="1" t="s">
        <v>40</v>
      </c>
      <c r="AE1613" s="5">
        <v>45684</v>
      </c>
      <c r="AF1613" s="5" t="s">
        <v>11079</v>
      </c>
      <c r="AG1613" s="1" t="s">
        <v>162</v>
      </c>
      <c r="AH1613" s="1" t="s">
        <v>34</v>
      </c>
      <c r="AI1613" s="1" t="s">
        <v>11820</v>
      </c>
      <c r="AJ1613" s="1" t="s">
        <v>163</v>
      </c>
      <c r="AK1613">
        <f t="shared" si="51"/>
        <v>0</v>
      </c>
    </row>
    <row r="1614" spans="1:37" x14ac:dyDescent="0.3">
      <c r="A1614" s="1">
        <v>1613</v>
      </c>
      <c r="B1614" s="1" t="s">
        <v>132</v>
      </c>
      <c r="C1614" s="1">
        <v>38.929516886099996</v>
      </c>
      <c r="D1614" s="1" t="s">
        <v>13711</v>
      </c>
      <c r="E1614" s="1" t="s">
        <v>30</v>
      </c>
      <c r="F1614" s="1" t="s">
        <v>134</v>
      </c>
      <c r="G1614" s="1" t="s">
        <v>77</v>
      </c>
      <c r="H1614" s="1">
        <v>140182.43</v>
      </c>
      <c r="I1614" s="1" t="s">
        <v>33</v>
      </c>
      <c r="J1614" s="1">
        <v>25016800</v>
      </c>
      <c r="K1614" s="5">
        <v>45692</v>
      </c>
      <c r="L1614" s="5" t="s">
        <v>12466</v>
      </c>
      <c r="M1614" s="1">
        <v>-77.032729863300005</v>
      </c>
      <c r="N1614" s="1" t="s">
        <v>34</v>
      </c>
      <c r="O1614" s="1" t="s">
        <v>78</v>
      </c>
      <c r="P1614" s="1" t="s">
        <v>60</v>
      </c>
      <c r="Q1614" s="1">
        <v>302</v>
      </c>
      <c r="R1614" s="2" t="s">
        <v>135</v>
      </c>
      <c r="S1614" s="1">
        <v>1</v>
      </c>
      <c r="T1614" s="1"/>
      <c r="U1614" s="1"/>
      <c r="V1614" s="1">
        <v>3</v>
      </c>
      <c r="W1614" s="1">
        <v>397162.06</v>
      </c>
      <c r="X1614" s="1">
        <v>2025</v>
      </c>
      <c r="Y1614" s="5" t="s">
        <v>4175</v>
      </c>
      <c r="Z1614" s="5">
        <v>45692</v>
      </c>
      <c r="AA1614" s="5" t="str">
        <f t="shared" si="50"/>
        <v>Tuesday</v>
      </c>
      <c r="AB1614" s="1" t="s">
        <v>9679</v>
      </c>
      <c r="AC1614" s="1">
        <v>6</v>
      </c>
      <c r="AD1614" s="1" t="s">
        <v>40</v>
      </c>
      <c r="AE1614" s="5">
        <v>45692</v>
      </c>
      <c r="AF1614" s="5" t="s">
        <v>12639</v>
      </c>
      <c r="AG1614" s="1" t="s">
        <v>137</v>
      </c>
      <c r="AH1614" s="1" t="s">
        <v>34</v>
      </c>
      <c r="AI1614" s="1" t="s">
        <v>11820</v>
      </c>
      <c r="AJ1614" s="1" t="s">
        <v>138</v>
      </c>
      <c r="AK1614">
        <f t="shared" si="51"/>
        <v>0</v>
      </c>
    </row>
    <row r="1615" spans="1:37" x14ac:dyDescent="0.3">
      <c r="A1615" s="1">
        <v>1614</v>
      </c>
      <c r="B1615" s="1" t="s">
        <v>132</v>
      </c>
      <c r="C1615" s="1">
        <v>38.929516886099996</v>
      </c>
      <c r="D1615" s="1" t="s">
        <v>13711</v>
      </c>
      <c r="E1615" s="1" t="s">
        <v>30</v>
      </c>
      <c r="F1615" s="1" t="s">
        <v>134</v>
      </c>
      <c r="G1615" s="1" t="s">
        <v>77</v>
      </c>
      <c r="H1615" s="1">
        <v>140182.43</v>
      </c>
      <c r="I1615" s="1" t="s">
        <v>33</v>
      </c>
      <c r="J1615" s="1">
        <v>25022229</v>
      </c>
      <c r="K1615" s="5">
        <v>45702</v>
      </c>
      <c r="L1615" s="5" t="s">
        <v>12414</v>
      </c>
      <c r="M1615" s="1">
        <v>-77.032729863300005</v>
      </c>
      <c r="N1615" s="1" t="s">
        <v>68</v>
      </c>
      <c r="O1615" s="1" t="s">
        <v>78</v>
      </c>
      <c r="P1615" s="1" t="s">
        <v>48</v>
      </c>
      <c r="Q1615" s="1">
        <v>302</v>
      </c>
      <c r="R1615" s="2" t="s">
        <v>135</v>
      </c>
      <c r="S1615" s="1">
        <v>1</v>
      </c>
      <c r="T1615" s="1"/>
      <c r="U1615" s="1"/>
      <c r="V1615" s="1">
        <v>3</v>
      </c>
      <c r="W1615" s="1">
        <v>397162.06</v>
      </c>
      <c r="X1615" s="1">
        <v>2025</v>
      </c>
      <c r="Y1615" s="5" t="s">
        <v>4176</v>
      </c>
      <c r="Z1615" s="5">
        <v>45702</v>
      </c>
      <c r="AA1615" s="5" t="str">
        <f t="shared" si="50"/>
        <v>Friday</v>
      </c>
      <c r="AB1615" s="1" t="s">
        <v>9680</v>
      </c>
      <c r="AC1615" s="1">
        <v>8</v>
      </c>
      <c r="AD1615" s="1" t="s">
        <v>72</v>
      </c>
      <c r="AE1615" s="5">
        <v>45702</v>
      </c>
      <c r="AF1615" s="5" t="s">
        <v>12753</v>
      </c>
      <c r="AG1615" s="1" t="s">
        <v>137</v>
      </c>
      <c r="AH1615" s="1" t="s">
        <v>68</v>
      </c>
      <c r="AI1615" s="1" t="s">
        <v>11822</v>
      </c>
      <c r="AJ1615" s="1" t="s">
        <v>138</v>
      </c>
      <c r="AK1615">
        <f t="shared" si="51"/>
        <v>0</v>
      </c>
    </row>
    <row r="1616" spans="1:37" x14ac:dyDescent="0.3">
      <c r="A1616" s="1">
        <v>1615</v>
      </c>
      <c r="B1616" s="1" t="s">
        <v>616</v>
      </c>
      <c r="C1616" s="1">
        <v>38.936168137599999</v>
      </c>
      <c r="D1616" s="1" t="s">
        <v>13410</v>
      </c>
      <c r="E1616" s="1" t="s">
        <v>30</v>
      </c>
      <c r="F1616" s="1" t="s">
        <v>4177</v>
      </c>
      <c r="G1616" s="1" t="s">
        <v>336</v>
      </c>
      <c r="H1616" s="1">
        <v>140920.56</v>
      </c>
      <c r="I1616" s="1" t="s">
        <v>33</v>
      </c>
      <c r="J1616" s="1">
        <v>25011381</v>
      </c>
      <c r="K1616" s="5">
        <v>45681</v>
      </c>
      <c r="L1616" s="5" t="s">
        <v>11976</v>
      </c>
      <c r="M1616" s="1">
        <v>-76.975200543100001</v>
      </c>
      <c r="N1616" s="1" t="s">
        <v>68</v>
      </c>
      <c r="O1616" s="1" t="s">
        <v>618</v>
      </c>
      <c r="P1616" s="1" t="s">
        <v>36</v>
      </c>
      <c r="Q1616" s="1">
        <v>503</v>
      </c>
      <c r="R1616" s="2" t="s">
        <v>619</v>
      </c>
      <c r="S1616" s="1">
        <v>5</v>
      </c>
      <c r="T1616" s="1"/>
      <c r="U1616" s="1"/>
      <c r="V1616" s="1">
        <v>5</v>
      </c>
      <c r="W1616" s="1">
        <v>402150.11</v>
      </c>
      <c r="X1616" s="1">
        <v>2025</v>
      </c>
      <c r="Y1616" s="5" t="s">
        <v>4178</v>
      </c>
      <c r="Z1616" s="5">
        <v>45681</v>
      </c>
      <c r="AA1616" s="5" t="str">
        <f t="shared" si="50"/>
        <v>Friday</v>
      </c>
      <c r="AB1616" s="1" t="s">
        <v>9681</v>
      </c>
      <c r="AC1616" s="1">
        <v>8</v>
      </c>
      <c r="AD1616" s="1" t="s">
        <v>72</v>
      </c>
      <c r="AE1616" s="5">
        <v>45681</v>
      </c>
      <c r="AF1616" s="5" t="s">
        <v>12078</v>
      </c>
      <c r="AG1616" s="1" t="s">
        <v>621</v>
      </c>
      <c r="AH1616" s="1" t="s">
        <v>68</v>
      </c>
      <c r="AI1616" s="1" t="s">
        <v>11822</v>
      </c>
      <c r="AJ1616" s="1" t="s">
        <v>622</v>
      </c>
      <c r="AK1616">
        <f t="shared" si="51"/>
        <v>0</v>
      </c>
    </row>
    <row r="1617" spans="1:37" x14ac:dyDescent="0.3">
      <c r="A1617" s="1">
        <v>1616</v>
      </c>
      <c r="B1617" s="1" t="s">
        <v>148</v>
      </c>
      <c r="C1617" s="1">
        <v>38.879285340800003</v>
      </c>
      <c r="D1617" s="1" t="s">
        <v>14718</v>
      </c>
      <c r="E1617" s="1" t="s">
        <v>30</v>
      </c>
      <c r="F1617" s="1" t="s">
        <v>4180</v>
      </c>
      <c r="G1617" s="1" t="s">
        <v>236</v>
      </c>
      <c r="H1617" s="1">
        <v>134605.97017034501</v>
      </c>
      <c r="I1617" s="1" t="s">
        <v>33</v>
      </c>
      <c r="J1617" s="1">
        <v>25018601</v>
      </c>
      <c r="K1617" s="5">
        <v>45695</v>
      </c>
      <c r="L1617" s="5" t="s">
        <v>12467</v>
      </c>
      <c r="M1617" s="1">
        <v>-77.018215135299997</v>
      </c>
      <c r="N1617" s="1" t="s">
        <v>46</v>
      </c>
      <c r="O1617" s="1" t="s">
        <v>150</v>
      </c>
      <c r="P1617" s="1" t="s">
        <v>36</v>
      </c>
      <c r="Q1617" s="1">
        <v>105</v>
      </c>
      <c r="R1617" s="2" t="s">
        <v>1346</v>
      </c>
      <c r="S1617" s="1">
        <v>6</v>
      </c>
      <c r="T1617" s="1" t="s">
        <v>152</v>
      </c>
      <c r="U1617" s="1"/>
      <c r="V1617" s="1">
        <v>1</v>
      </c>
      <c r="W1617" s="2" t="s">
        <v>4181</v>
      </c>
      <c r="X1617" s="1">
        <v>2025</v>
      </c>
      <c r="Y1617" s="5" t="s">
        <v>4182</v>
      </c>
      <c r="Z1617" s="5">
        <v>45695</v>
      </c>
      <c r="AA1617" s="5" t="str">
        <f t="shared" si="50"/>
        <v>Friday</v>
      </c>
      <c r="AB1617" s="1" t="s">
        <v>9682</v>
      </c>
      <c r="AC1617" s="1">
        <v>7</v>
      </c>
      <c r="AD1617" s="1" t="s">
        <v>52</v>
      </c>
      <c r="AE1617" s="5">
        <v>45695</v>
      </c>
      <c r="AF1617" s="5" t="s">
        <v>12294</v>
      </c>
      <c r="AG1617" s="1" t="s">
        <v>154</v>
      </c>
      <c r="AH1617" s="1" t="s">
        <v>46</v>
      </c>
      <c r="AI1617" s="1" t="s">
        <v>11821</v>
      </c>
      <c r="AJ1617" s="1" t="s">
        <v>3022</v>
      </c>
      <c r="AK1617">
        <f t="shared" si="51"/>
        <v>0</v>
      </c>
    </row>
    <row r="1618" spans="1:37" x14ac:dyDescent="0.3">
      <c r="A1618" s="1">
        <v>1617</v>
      </c>
      <c r="B1618" s="1" t="s">
        <v>83</v>
      </c>
      <c r="C1618" s="1">
        <v>38.905657004200002</v>
      </c>
      <c r="D1618" s="1" t="s">
        <v>13804</v>
      </c>
      <c r="E1618" s="1" t="s">
        <v>30</v>
      </c>
      <c r="F1618" s="1" t="s">
        <v>1118</v>
      </c>
      <c r="G1618" s="1" t="s">
        <v>45</v>
      </c>
      <c r="H1618" s="1">
        <v>137534.26999999999</v>
      </c>
      <c r="I1618" s="1" t="s">
        <v>33</v>
      </c>
      <c r="J1618" s="1">
        <v>25002728</v>
      </c>
      <c r="K1618" s="5">
        <v>45662</v>
      </c>
      <c r="L1618" s="5" t="s">
        <v>11877</v>
      </c>
      <c r="M1618" s="1">
        <v>-77.045773554799993</v>
      </c>
      <c r="N1618" s="1" t="s">
        <v>46</v>
      </c>
      <c r="O1618" s="1" t="s">
        <v>47</v>
      </c>
      <c r="P1618" s="1" t="s">
        <v>36</v>
      </c>
      <c r="Q1618" s="1">
        <v>207</v>
      </c>
      <c r="R1618" s="2" t="s">
        <v>49</v>
      </c>
      <c r="S1618" s="1">
        <v>2</v>
      </c>
      <c r="T1618" s="1" t="s">
        <v>50</v>
      </c>
      <c r="U1618" s="1"/>
      <c r="V1618" s="1">
        <v>2</v>
      </c>
      <c r="W1618" s="1">
        <v>396029.74</v>
      </c>
      <c r="X1618" s="1">
        <v>2025</v>
      </c>
      <c r="Y1618" s="5" t="s">
        <v>4183</v>
      </c>
      <c r="Z1618" s="5">
        <v>45663</v>
      </c>
      <c r="AA1618" s="5" t="str">
        <f t="shared" si="50"/>
        <v>Monday</v>
      </c>
      <c r="AB1618" s="1" t="s">
        <v>9683</v>
      </c>
      <c r="AC1618" s="1">
        <v>7</v>
      </c>
      <c r="AD1618" s="1" t="s">
        <v>52</v>
      </c>
      <c r="AE1618" s="5">
        <v>45661</v>
      </c>
      <c r="AF1618" s="5" t="s">
        <v>11876</v>
      </c>
      <c r="AG1618" s="1" t="s">
        <v>1120</v>
      </c>
      <c r="AH1618" s="1" t="s">
        <v>46</v>
      </c>
      <c r="AI1618" s="1" t="s">
        <v>11821</v>
      </c>
      <c r="AJ1618" s="1" t="s">
        <v>54</v>
      </c>
      <c r="AK1618">
        <f t="shared" si="51"/>
        <v>1</v>
      </c>
    </row>
    <row r="1619" spans="1:37" x14ac:dyDescent="0.3">
      <c r="A1619" s="1">
        <v>1618</v>
      </c>
      <c r="B1619" s="1" t="s">
        <v>65</v>
      </c>
      <c r="C1619" s="1">
        <v>38.909851510300001</v>
      </c>
      <c r="D1619" s="1" t="s">
        <v>13308</v>
      </c>
      <c r="E1619" s="1" t="s">
        <v>30</v>
      </c>
      <c r="F1619" s="1" t="s">
        <v>3058</v>
      </c>
      <c r="G1619" s="1" t="s">
        <v>32</v>
      </c>
      <c r="H1619" s="1">
        <v>137998.9</v>
      </c>
      <c r="I1619" s="1" t="s">
        <v>33</v>
      </c>
      <c r="J1619" s="1">
        <v>25010936</v>
      </c>
      <c r="K1619" s="5"/>
      <c r="L1619" s="5"/>
      <c r="M1619" s="1">
        <v>-76.998600514700001</v>
      </c>
      <c r="N1619" s="1" t="s">
        <v>68</v>
      </c>
      <c r="O1619" s="1" t="s">
        <v>69</v>
      </c>
      <c r="P1619" s="1" t="s">
        <v>36</v>
      </c>
      <c r="Q1619" s="1">
        <v>501</v>
      </c>
      <c r="R1619" s="2" t="s">
        <v>70</v>
      </c>
      <c r="S1619" s="1">
        <v>5</v>
      </c>
      <c r="T1619" s="1"/>
      <c r="U1619" s="1"/>
      <c r="V1619" s="1">
        <v>5</v>
      </c>
      <c r="W1619" s="1">
        <v>400121.38</v>
      </c>
      <c r="X1619" s="1">
        <v>2025</v>
      </c>
      <c r="Y1619" s="5" t="s">
        <v>4184</v>
      </c>
      <c r="Z1619" s="5">
        <v>45680</v>
      </c>
      <c r="AA1619" s="5" t="str">
        <f t="shared" si="50"/>
        <v>Thursday</v>
      </c>
      <c r="AB1619" s="1" t="s">
        <v>9684</v>
      </c>
      <c r="AC1619" s="1">
        <v>8</v>
      </c>
      <c r="AD1619" s="1" t="s">
        <v>72</v>
      </c>
      <c r="AE1619" s="5">
        <v>45680</v>
      </c>
      <c r="AF1619" s="5" t="s">
        <v>12011</v>
      </c>
      <c r="AG1619" s="1" t="s">
        <v>73</v>
      </c>
      <c r="AH1619" s="1" t="s">
        <v>68</v>
      </c>
      <c r="AI1619" s="1" t="s">
        <v>11822</v>
      </c>
      <c r="AJ1619" s="1" t="s">
        <v>74</v>
      </c>
      <c r="AK1619">
        <f t="shared" si="51"/>
        <v>-45680</v>
      </c>
    </row>
    <row r="1620" spans="1:37" x14ac:dyDescent="0.3">
      <c r="A1620" s="1">
        <v>1619</v>
      </c>
      <c r="B1620" s="1" t="s">
        <v>43</v>
      </c>
      <c r="C1620" s="1">
        <v>38.897825847500002</v>
      </c>
      <c r="D1620" s="1" t="s">
        <v>14110</v>
      </c>
      <c r="E1620" s="1" t="s">
        <v>30</v>
      </c>
      <c r="F1620" s="1" t="s">
        <v>3374</v>
      </c>
      <c r="G1620" s="1" t="s">
        <v>45</v>
      </c>
      <c r="H1620" s="1">
        <v>136664.37</v>
      </c>
      <c r="I1620" s="1" t="s">
        <v>33</v>
      </c>
      <c r="J1620" s="1">
        <v>25004570</v>
      </c>
      <c r="K1620" s="5">
        <v>45667</v>
      </c>
      <c r="L1620" s="5" t="s">
        <v>12468</v>
      </c>
      <c r="M1620" s="1">
        <v>-77.029618944800006</v>
      </c>
      <c r="N1620" s="1" t="s">
        <v>34</v>
      </c>
      <c r="O1620" s="1" t="s">
        <v>117</v>
      </c>
      <c r="P1620" s="1" t="s">
        <v>36</v>
      </c>
      <c r="Q1620" s="1">
        <v>209</v>
      </c>
      <c r="R1620" s="2" t="s">
        <v>183</v>
      </c>
      <c r="S1620" s="1">
        <v>2</v>
      </c>
      <c r="T1620" s="1" t="s">
        <v>184</v>
      </c>
      <c r="U1620" s="1"/>
      <c r="V1620" s="1">
        <v>2</v>
      </c>
      <c r="W1620" s="1">
        <v>397430.66</v>
      </c>
      <c r="X1620" s="1">
        <v>2025</v>
      </c>
      <c r="Y1620" s="5" t="s">
        <v>4185</v>
      </c>
      <c r="Z1620" s="5">
        <v>45667</v>
      </c>
      <c r="AA1620" s="5" t="str">
        <f t="shared" si="50"/>
        <v>Friday</v>
      </c>
      <c r="AB1620" s="1" t="s">
        <v>9685</v>
      </c>
      <c r="AC1620" s="1">
        <v>6</v>
      </c>
      <c r="AD1620" s="1" t="s">
        <v>40</v>
      </c>
      <c r="AE1620" s="5">
        <v>45667</v>
      </c>
      <c r="AF1620" s="5" t="s">
        <v>12394</v>
      </c>
      <c r="AG1620" s="1" t="s">
        <v>186</v>
      </c>
      <c r="AH1620" s="1" t="s">
        <v>34</v>
      </c>
      <c r="AI1620" s="1" t="s">
        <v>11820</v>
      </c>
      <c r="AJ1620" s="1" t="s">
        <v>897</v>
      </c>
      <c r="AK1620">
        <f t="shared" si="51"/>
        <v>0</v>
      </c>
    </row>
    <row r="1621" spans="1:37" x14ac:dyDescent="0.3">
      <c r="A1621" s="1">
        <v>1620</v>
      </c>
      <c r="B1621" s="1" t="s">
        <v>43</v>
      </c>
      <c r="C1621" s="1">
        <v>38.895234960800003</v>
      </c>
      <c r="D1621" s="1" t="s">
        <v>13760</v>
      </c>
      <c r="E1621" s="1" t="s">
        <v>30</v>
      </c>
      <c r="F1621" s="1" t="s">
        <v>742</v>
      </c>
      <c r="G1621" s="1" t="s">
        <v>45</v>
      </c>
      <c r="H1621" s="1">
        <v>136376.74</v>
      </c>
      <c r="I1621" s="1" t="s">
        <v>33</v>
      </c>
      <c r="J1621" s="1">
        <v>25012586</v>
      </c>
      <c r="K1621" s="5">
        <v>45684</v>
      </c>
      <c r="L1621" s="5" t="s">
        <v>12469</v>
      </c>
      <c r="M1621" s="1">
        <v>-77.028863514500003</v>
      </c>
      <c r="N1621" s="1" t="s">
        <v>34</v>
      </c>
      <c r="O1621" s="1" t="s">
        <v>117</v>
      </c>
      <c r="P1621" s="1" t="s">
        <v>60</v>
      </c>
      <c r="Q1621" s="1">
        <v>209</v>
      </c>
      <c r="R1621" s="2" t="s">
        <v>183</v>
      </c>
      <c r="S1621" s="1">
        <v>2</v>
      </c>
      <c r="T1621" s="1" t="s">
        <v>184</v>
      </c>
      <c r="U1621" s="1"/>
      <c r="V1621" s="1">
        <v>2</v>
      </c>
      <c r="W1621" s="1">
        <v>397496.1</v>
      </c>
      <c r="X1621" s="1">
        <v>2025</v>
      </c>
      <c r="Y1621" s="5" t="s">
        <v>4186</v>
      </c>
      <c r="Z1621" s="5">
        <v>45684</v>
      </c>
      <c r="AA1621" s="5" t="str">
        <f t="shared" si="50"/>
        <v>Monday</v>
      </c>
      <c r="AB1621" s="1" t="s">
        <v>9686</v>
      </c>
      <c r="AC1621" s="1">
        <v>6</v>
      </c>
      <c r="AD1621" s="1" t="s">
        <v>40</v>
      </c>
      <c r="AE1621" s="5">
        <v>45684</v>
      </c>
      <c r="AF1621" s="5" t="s">
        <v>12495</v>
      </c>
      <c r="AG1621" s="1" t="s">
        <v>186</v>
      </c>
      <c r="AH1621" s="1" t="s">
        <v>34</v>
      </c>
      <c r="AI1621" s="1" t="s">
        <v>11820</v>
      </c>
      <c r="AJ1621" s="1" t="s">
        <v>744</v>
      </c>
      <c r="AK1621">
        <f t="shared" si="51"/>
        <v>0</v>
      </c>
    </row>
    <row r="1622" spans="1:37" x14ac:dyDescent="0.3">
      <c r="A1622" s="1">
        <v>1621</v>
      </c>
      <c r="B1622" s="1" t="s">
        <v>65</v>
      </c>
      <c r="C1622" s="1">
        <v>38.909681003199999</v>
      </c>
      <c r="D1622" s="1" t="s">
        <v>13248</v>
      </c>
      <c r="E1622" s="1" t="s">
        <v>113</v>
      </c>
      <c r="F1622" s="1" t="s">
        <v>2302</v>
      </c>
      <c r="G1622" s="1" t="s">
        <v>198</v>
      </c>
      <c r="H1622" s="1">
        <v>137980.1</v>
      </c>
      <c r="I1622" s="1" t="s">
        <v>638</v>
      </c>
      <c r="J1622" s="1">
        <v>25000982</v>
      </c>
      <c r="K1622" s="5">
        <v>45659</v>
      </c>
      <c r="L1622" s="5" t="s">
        <v>11945</v>
      </c>
      <c r="M1622" s="1">
        <v>-76.983545191100006</v>
      </c>
      <c r="N1622" s="1" t="s">
        <v>116</v>
      </c>
      <c r="O1622" s="1" t="s">
        <v>69</v>
      </c>
      <c r="P1622" s="1" t="s">
        <v>36</v>
      </c>
      <c r="Q1622" s="1">
        <v>506</v>
      </c>
      <c r="R1622" s="2" t="s">
        <v>1124</v>
      </c>
      <c r="S1622" s="1">
        <v>5</v>
      </c>
      <c r="T1622" s="1"/>
      <c r="U1622" s="1"/>
      <c r="V1622" s="1">
        <v>5</v>
      </c>
      <c r="W1622" s="1">
        <v>401427.16</v>
      </c>
      <c r="X1622" s="1">
        <v>2025</v>
      </c>
      <c r="Y1622" s="5" t="s">
        <v>4187</v>
      </c>
      <c r="Z1622" s="5">
        <v>45659</v>
      </c>
      <c r="AA1622" s="5" t="str">
        <f t="shared" si="50"/>
        <v>Thursday</v>
      </c>
      <c r="AB1622" s="1" t="s">
        <v>9687</v>
      </c>
      <c r="AC1622" s="1">
        <v>4</v>
      </c>
      <c r="AD1622" s="1" t="s">
        <v>121</v>
      </c>
      <c r="AE1622" s="5">
        <v>45659</v>
      </c>
      <c r="AF1622" s="5" t="s">
        <v>9564</v>
      </c>
      <c r="AG1622" s="1" t="s">
        <v>1130</v>
      </c>
      <c r="AH1622" s="1" t="s">
        <v>116</v>
      </c>
      <c r="AI1622" s="1" t="s">
        <v>11825</v>
      </c>
      <c r="AJ1622" s="1" t="s">
        <v>1339</v>
      </c>
      <c r="AK1622">
        <f t="shared" si="51"/>
        <v>0</v>
      </c>
    </row>
    <row r="1623" spans="1:37" x14ac:dyDescent="0.3">
      <c r="A1623" s="1">
        <v>1622</v>
      </c>
      <c r="B1623" s="1" t="s">
        <v>1079</v>
      </c>
      <c r="C1623" s="1">
        <v>38.946051944099999</v>
      </c>
      <c r="D1623" s="1" t="s">
        <v>14993</v>
      </c>
      <c r="E1623" s="1" t="s">
        <v>30</v>
      </c>
      <c r="F1623" s="1" t="s">
        <v>4188</v>
      </c>
      <c r="G1623" s="1" t="s">
        <v>709</v>
      </c>
      <c r="H1623" s="1">
        <v>142021.93</v>
      </c>
      <c r="I1623" s="1" t="s">
        <v>33</v>
      </c>
      <c r="J1623" s="1">
        <v>25007827</v>
      </c>
      <c r="K1623" s="5">
        <v>45673</v>
      </c>
      <c r="L1623" s="5" t="s">
        <v>9443</v>
      </c>
      <c r="M1623" s="1">
        <v>-77.097049126900004</v>
      </c>
      <c r="N1623" s="1" t="s">
        <v>46</v>
      </c>
      <c r="O1623" s="1" t="s">
        <v>1081</v>
      </c>
      <c r="P1623" s="1" t="s">
        <v>60</v>
      </c>
      <c r="Q1623" s="1">
        <v>205</v>
      </c>
      <c r="R1623" s="2" t="s">
        <v>4189</v>
      </c>
      <c r="S1623" s="1">
        <v>3</v>
      </c>
      <c r="T1623" s="1"/>
      <c r="U1623" s="1"/>
      <c r="V1623" s="1">
        <v>2</v>
      </c>
      <c r="W1623" s="1">
        <v>391587.02</v>
      </c>
      <c r="X1623" s="1">
        <v>2025</v>
      </c>
      <c r="Y1623" s="5" t="s">
        <v>4190</v>
      </c>
      <c r="Z1623" s="5">
        <v>45674</v>
      </c>
      <c r="AA1623" s="5" t="str">
        <f t="shared" si="50"/>
        <v>Friday</v>
      </c>
      <c r="AB1623" s="1" t="s">
        <v>9688</v>
      </c>
      <c r="AC1623" s="1">
        <v>7</v>
      </c>
      <c r="AD1623" s="1" t="s">
        <v>52</v>
      </c>
      <c r="AE1623" s="5">
        <v>45673</v>
      </c>
      <c r="AF1623" s="5" t="s">
        <v>12236</v>
      </c>
      <c r="AG1623" s="1" t="s">
        <v>1084</v>
      </c>
      <c r="AH1623" s="1" t="s">
        <v>46</v>
      </c>
      <c r="AI1623" s="1" t="s">
        <v>11821</v>
      </c>
      <c r="AJ1623" s="1" t="s">
        <v>4191</v>
      </c>
      <c r="AK1623">
        <f t="shared" si="51"/>
        <v>0</v>
      </c>
    </row>
    <row r="1624" spans="1:37" x14ac:dyDescent="0.3">
      <c r="A1624" s="1">
        <v>1623</v>
      </c>
      <c r="B1624" s="1" t="s">
        <v>65</v>
      </c>
      <c r="C1624" s="1">
        <v>38.909404949399999</v>
      </c>
      <c r="D1624" s="1" t="s">
        <v>13079</v>
      </c>
      <c r="E1624" s="1" t="s">
        <v>30</v>
      </c>
      <c r="F1624" s="1" t="s">
        <v>67</v>
      </c>
      <c r="G1624" s="1" t="s">
        <v>32</v>
      </c>
      <c r="H1624" s="1">
        <v>137949.32999999999</v>
      </c>
      <c r="I1624" s="1" t="s">
        <v>33</v>
      </c>
      <c r="J1624" s="1">
        <v>25010969</v>
      </c>
      <c r="K1624" s="5">
        <v>45680</v>
      </c>
      <c r="L1624" s="5" t="s">
        <v>12357</v>
      </c>
      <c r="M1624" s="1">
        <v>-76.997545900600002</v>
      </c>
      <c r="N1624" s="1" t="s">
        <v>46</v>
      </c>
      <c r="O1624" s="1" t="s">
        <v>69</v>
      </c>
      <c r="P1624" s="1" t="s">
        <v>48</v>
      </c>
      <c r="Q1624" s="1">
        <v>501</v>
      </c>
      <c r="R1624" s="2" t="s">
        <v>70</v>
      </c>
      <c r="S1624" s="1">
        <v>5</v>
      </c>
      <c r="T1624" s="1"/>
      <c r="U1624" s="1"/>
      <c r="V1624" s="1">
        <v>5</v>
      </c>
      <c r="W1624" s="1">
        <v>400212.85</v>
      </c>
      <c r="X1624" s="1">
        <v>2025</v>
      </c>
      <c r="Y1624" s="5" t="s">
        <v>4192</v>
      </c>
      <c r="Z1624" s="5">
        <v>45681</v>
      </c>
      <c r="AA1624" s="5" t="str">
        <f t="shared" si="50"/>
        <v>Friday</v>
      </c>
      <c r="AB1624" s="1" t="s">
        <v>9689</v>
      </c>
      <c r="AC1624" s="1">
        <v>7</v>
      </c>
      <c r="AD1624" s="1" t="s">
        <v>52</v>
      </c>
      <c r="AE1624" s="5">
        <v>45680</v>
      </c>
      <c r="AF1624" s="5" t="s">
        <v>12753</v>
      </c>
      <c r="AG1624" s="1" t="s">
        <v>73</v>
      </c>
      <c r="AH1624" s="1" t="s">
        <v>46</v>
      </c>
      <c r="AI1624" s="1" t="s">
        <v>11821</v>
      </c>
      <c r="AJ1624" s="1" t="s">
        <v>74</v>
      </c>
      <c r="AK1624">
        <f t="shared" si="51"/>
        <v>0</v>
      </c>
    </row>
    <row r="1625" spans="1:37" x14ac:dyDescent="0.3">
      <c r="A1625" s="1">
        <v>1624</v>
      </c>
      <c r="B1625" s="1" t="s">
        <v>65</v>
      </c>
      <c r="C1625" s="1">
        <v>38.908967167599997</v>
      </c>
      <c r="D1625" s="1" t="s">
        <v>13212</v>
      </c>
      <c r="E1625" s="1" t="s">
        <v>30</v>
      </c>
      <c r="F1625" s="1" t="s">
        <v>1887</v>
      </c>
      <c r="G1625" s="1" t="s">
        <v>32</v>
      </c>
      <c r="H1625" s="1">
        <v>137900.73000000001</v>
      </c>
      <c r="I1625" s="1" t="s">
        <v>434</v>
      </c>
      <c r="J1625" s="1">
        <v>25018814</v>
      </c>
      <c r="K1625" s="5">
        <v>45696</v>
      </c>
      <c r="L1625" s="5" t="s">
        <v>12470</v>
      </c>
      <c r="M1625" s="1">
        <v>-77.0006939692</v>
      </c>
      <c r="N1625" s="1" t="s">
        <v>11828</v>
      </c>
      <c r="O1625" s="1" t="s">
        <v>69</v>
      </c>
      <c r="P1625" s="1" t="s">
        <v>48</v>
      </c>
      <c r="Q1625" s="1">
        <v>501</v>
      </c>
      <c r="R1625" s="2" t="s">
        <v>70</v>
      </c>
      <c r="S1625" s="1">
        <v>5</v>
      </c>
      <c r="T1625" s="1"/>
      <c r="U1625" s="1"/>
      <c r="V1625" s="1">
        <v>5</v>
      </c>
      <c r="W1625" s="1">
        <v>399939.81</v>
      </c>
      <c r="X1625" s="1">
        <v>2025</v>
      </c>
      <c r="Y1625" s="5" t="s">
        <v>4193</v>
      </c>
      <c r="Z1625" s="5">
        <v>45696</v>
      </c>
      <c r="AA1625" s="5" t="str">
        <f t="shared" si="50"/>
        <v>Saturday</v>
      </c>
      <c r="AB1625" s="1" t="s">
        <v>9690</v>
      </c>
      <c r="AC1625" s="1">
        <v>5</v>
      </c>
      <c r="AD1625" s="1" t="s">
        <v>11829</v>
      </c>
      <c r="AE1625" s="5">
        <v>45696</v>
      </c>
      <c r="AF1625" s="5" t="s">
        <v>12088</v>
      </c>
      <c r="AG1625" s="1" t="s">
        <v>73</v>
      </c>
      <c r="AH1625" s="1" t="s">
        <v>11828</v>
      </c>
      <c r="AI1625" s="1" t="s">
        <v>11828</v>
      </c>
      <c r="AJ1625" s="1" t="s">
        <v>74</v>
      </c>
      <c r="AK1625">
        <f t="shared" si="51"/>
        <v>0</v>
      </c>
    </row>
    <row r="1626" spans="1:37" x14ac:dyDescent="0.3">
      <c r="A1626" s="1">
        <v>1625</v>
      </c>
      <c r="B1626" s="1" t="s">
        <v>540</v>
      </c>
      <c r="C1626" s="1">
        <v>38.942464597700003</v>
      </c>
      <c r="D1626" s="1" t="s">
        <v>14206</v>
      </c>
      <c r="E1626" s="1" t="s">
        <v>30</v>
      </c>
      <c r="F1626" s="1" t="s">
        <v>4194</v>
      </c>
      <c r="G1626" s="1" t="s">
        <v>107</v>
      </c>
      <c r="H1626" s="1">
        <v>141619.49</v>
      </c>
      <c r="I1626" s="1" t="s">
        <v>33</v>
      </c>
      <c r="J1626" s="1">
        <v>25002260</v>
      </c>
      <c r="K1626" s="5">
        <v>45662</v>
      </c>
      <c r="L1626" s="5" t="s">
        <v>12471</v>
      </c>
      <c r="M1626" s="1">
        <v>-77.023374183499996</v>
      </c>
      <c r="N1626" s="1" t="s">
        <v>68</v>
      </c>
      <c r="O1626" s="1" t="s">
        <v>206</v>
      </c>
      <c r="P1626" s="1" t="s">
        <v>60</v>
      </c>
      <c r="Q1626" s="1">
        <v>407</v>
      </c>
      <c r="R1626" s="2" t="s">
        <v>1827</v>
      </c>
      <c r="S1626" s="1">
        <v>4</v>
      </c>
      <c r="T1626" s="1"/>
      <c r="U1626" s="1"/>
      <c r="V1626" s="1">
        <v>4</v>
      </c>
      <c r="W1626" s="1">
        <v>397973.64</v>
      </c>
      <c r="X1626" s="1">
        <v>2025</v>
      </c>
      <c r="Y1626" s="5" t="s">
        <v>4195</v>
      </c>
      <c r="Z1626" s="5">
        <v>45662</v>
      </c>
      <c r="AA1626" s="5" t="str">
        <f t="shared" si="50"/>
        <v>Sunday</v>
      </c>
      <c r="AB1626" s="1" t="s">
        <v>9691</v>
      </c>
      <c r="AC1626" s="1">
        <v>8</v>
      </c>
      <c r="AD1626" s="1" t="s">
        <v>72</v>
      </c>
      <c r="AE1626" s="5">
        <v>45661</v>
      </c>
      <c r="AF1626" s="5" t="s">
        <v>11899</v>
      </c>
      <c r="AG1626" s="1" t="s">
        <v>544</v>
      </c>
      <c r="AH1626" s="1" t="s">
        <v>68</v>
      </c>
      <c r="AI1626" s="1" t="s">
        <v>11822</v>
      </c>
      <c r="AJ1626" s="1" t="s">
        <v>1830</v>
      </c>
      <c r="AK1626">
        <f t="shared" si="51"/>
        <v>1</v>
      </c>
    </row>
    <row r="1627" spans="1:37" x14ac:dyDescent="0.3">
      <c r="A1627" s="1">
        <v>1626</v>
      </c>
      <c r="B1627" s="1" t="s">
        <v>105</v>
      </c>
      <c r="C1627" s="1">
        <v>38.972985346000002</v>
      </c>
      <c r="D1627" s="1" t="s">
        <v>13809</v>
      </c>
      <c r="E1627" s="1" t="s">
        <v>30</v>
      </c>
      <c r="F1627" s="1" t="s">
        <v>1156</v>
      </c>
      <c r="G1627" s="1" t="s">
        <v>93</v>
      </c>
      <c r="H1627" s="1">
        <v>145007.66</v>
      </c>
      <c r="I1627" s="1" t="s">
        <v>33</v>
      </c>
      <c r="J1627" s="1">
        <v>25022652</v>
      </c>
      <c r="K1627" s="5">
        <v>45703</v>
      </c>
      <c r="L1627" s="5" t="s">
        <v>12455</v>
      </c>
      <c r="M1627" s="1">
        <v>-77.026957440299995</v>
      </c>
      <c r="N1627" s="1" t="s">
        <v>34</v>
      </c>
      <c r="O1627" s="1" t="s">
        <v>100</v>
      </c>
      <c r="P1627" s="1" t="s">
        <v>36</v>
      </c>
      <c r="Q1627" s="1">
        <v>401</v>
      </c>
      <c r="R1627" s="2" t="s">
        <v>144</v>
      </c>
      <c r="S1627" s="1">
        <v>4</v>
      </c>
      <c r="T1627" s="1"/>
      <c r="U1627" s="1"/>
      <c r="V1627" s="1">
        <v>4</v>
      </c>
      <c r="W1627" s="1">
        <v>397664</v>
      </c>
      <c r="X1627" s="1">
        <v>2025</v>
      </c>
      <c r="Y1627" s="5" t="s">
        <v>4196</v>
      </c>
      <c r="Z1627" s="5">
        <v>45703</v>
      </c>
      <c r="AA1627" s="5" t="str">
        <f t="shared" si="50"/>
        <v>Saturday</v>
      </c>
      <c r="AB1627" s="1" t="s">
        <v>9692</v>
      </c>
      <c r="AC1627" s="1">
        <v>6</v>
      </c>
      <c r="AD1627" s="1" t="s">
        <v>40</v>
      </c>
      <c r="AE1627" s="5">
        <v>45703</v>
      </c>
      <c r="AF1627" s="5" t="s">
        <v>10343</v>
      </c>
      <c r="AG1627" s="1" t="s">
        <v>146</v>
      </c>
      <c r="AH1627" s="1" t="s">
        <v>34</v>
      </c>
      <c r="AI1627" s="1" t="s">
        <v>11820</v>
      </c>
      <c r="AJ1627" s="1" t="s">
        <v>1158</v>
      </c>
      <c r="AK1627">
        <f t="shared" si="51"/>
        <v>0</v>
      </c>
    </row>
    <row r="1628" spans="1:37" x14ac:dyDescent="0.3">
      <c r="A1628" s="1">
        <v>1627</v>
      </c>
      <c r="B1628" s="1" t="s">
        <v>132</v>
      </c>
      <c r="C1628" s="1">
        <v>38.930634148999999</v>
      </c>
      <c r="D1628" s="1" t="s">
        <v>14207</v>
      </c>
      <c r="E1628" s="1" t="s">
        <v>30</v>
      </c>
      <c r="F1628" s="1" t="s">
        <v>4198</v>
      </c>
      <c r="G1628" s="1" t="s">
        <v>77</v>
      </c>
      <c r="H1628" s="1">
        <v>140306.49</v>
      </c>
      <c r="I1628" s="1" t="s">
        <v>33</v>
      </c>
      <c r="J1628" s="1">
        <v>25006290</v>
      </c>
      <c r="K1628" s="5">
        <v>45671</v>
      </c>
      <c r="L1628" s="5" t="s">
        <v>12097</v>
      </c>
      <c r="M1628" s="1">
        <v>-77.033811493300007</v>
      </c>
      <c r="N1628" s="1" t="s">
        <v>46</v>
      </c>
      <c r="O1628" s="1" t="s">
        <v>78</v>
      </c>
      <c r="P1628" s="1" t="s">
        <v>36</v>
      </c>
      <c r="Q1628" s="1">
        <v>302</v>
      </c>
      <c r="R1628" s="2" t="s">
        <v>135</v>
      </c>
      <c r="S1628" s="1">
        <v>1</v>
      </c>
      <c r="T1628" s="1"/>
      <c r="U1628" s="1"/>
      <c r="V1628" s="1">
        <v>3</v>
      </c>
      <c r="W1628" s="1">
        <v>397068.32</v>
      </c>
      <c r="X1628" s="1">
        <v>2025</v>
      </c>
      <c r="Y1628" s="5" t="s">
        <v>4199</v>
      </c>
      <c r="Z1628" s="5">
        <v>45671</v>
      </c>
      <c r="AA1628" s="5" t="str">
        <f t="shared" si="50"/>
        <v>Tuesday</v>
      </c>
      <c r="AB1628" s="1" t="s">
        <v>9693</v>
      </c>
      <c r="AC1628" s="1">
        <v>7</v>
      </c>
      <c r="AD1628" s="1" t="s">
        <v>52</v>
      </c>
      <c r="AE1628" s="5">
        <v>45671</v>
      </c>
      <c r="AF1628" s="5" t="s">
        <v>12238</v>
      </c>
      <c r="AG1628" s="1" t="s">
        <v>137</v>
      </c>
      <c r="AH1628" s="1" t="s">
        <v>46</v>
      </c>
      <c r="AI1628" s="1" t="s">
        <v>11821</v>
      </c>
      <c r="AJ1628" s="1" t="s">
        <v>138</v>
      </c>
      <c r="AK1628">
        <f t="shared" si="51"/>
        <v>0</v>
      </c>
    </row>
    <row r="1629" spans="1:37" x14ac:dyDescent="0.3">
      <c r="A1629" s="1">
        <v>1628</v>
      </c>
      <c r="B1629" s="1" t="s">
        <v>217</v>
      </c>
      <c r="C1629" s="1">
        <v>38.9118666217</v>
      </c>
      <c r="D1629" s="1" t="s">
        <v>14134</v>
      </c>
      <c r="E1629" s="1" t="s">
        <v>30</v>
      </c>
      <c r="F1629" s="1" t="s">
        <v>3563</v>
      </c>
      <c r="G1629" s="1" t="s">
        <v>259</v>
      </c>
      <c r="H1629" s="1">
        <v>138223.35</v>
      </c>
      <c r="I1629" s="1" t="s">
        <v>33</v>
      </c>
      <c r="J1629" s="1">
        <v>25008306</v>
      </c>
      <c r="K1629" s="5">
        <v>45675</v>
      </c>
      <c r="L1629" s="5" t="s">
        <v>12232</v>
      </c>
      <c r="M1629" s="1">
        <v>-77.039918974700001</v>
      </c>
      <c r="N1629" s="1" t="s">
        <v>34</v>
      </c>
      <c r="O1629" s="1" t="s">
        <v>47</v>
      </c>
      <c r="P1629" s="1" t="s">
        <v>60</v>
      </c>
      <c r="Q1629" s="1">
        <v>301</v>
      </c>
      <c r="R1629" s="2" t="s">
        <v>470</v>
      </c>
      <c r="S1629" s="1">
        <v>2</v>
      </c>
      <c r="T1629" s="1"/>
      <c r="U1629" s="1"/>
      <c r="V1629" s="1">
        <v>3</v>
      </c>
      <c r="W1629" s="1">
        <v>396537.85</v>
      </c>
      <c r="X1629" s="1">
        <v>2025</v>
      </c>
      <c r="Y1629" s="5" t="s">
        <v>4200</v>
      </c>
      <c r="Z1629" s="5">
        <v>45675</v>
      </c>
      <c r="AA1629" s="5" t="str">
        <f t="shared" si="50"/>
        <v>Saturday</v>
      </c>
      <c r="AB1629" s="1" t="s">
        <v>9694</v>
      </c>
      <c r="AC1629" s="1">
        <v>6</v>
      </c>
      <c r="AD1629" s="1" t="s">
        <v>40</v>
      </c>
      <c r="AE1629" s="5">
        <v>45675</v>
      </c>
      <c r="AF1629" s="5" t="s">
        <v>11940</v>
      </c>
      <c r="AG1629" s="1" t="s">
        <v>472</v>
      </c>
      <c r="AH1629" s="1" t="s">
        <v>34</v>
      </c>
      <c r="AI1629" s="1" t="s">
        <v>11820</v>
      </c>
      <c r="AJ1629" s="1" t="s">
        <v>3565</v>
      </c>
      <c r="AK1629">
        <f t="shared" si="51"/>
        <v>0</v>
      </c>
    </row>
    <row r="1630" spans="1:37" x14ac:dyDescent="0.3">
      <c r="A1630" s="1">
        <v>1629</v>
      </c>
      <c r="B1630" s="1" t="s">
        <v>664</v>
      </c>
      <c r="C1630" s="1">
        <v>38.964450872900002</v>
      </c>
      <c r="D1630" s="1" t="s">
        <v>14170</v>
      </c>
      <c r="E1630" s="1" t="s">
        <v>30</v>
      </c>
      <c r="F1630" s="1" t="s">
        <v>3880</v>
      </c>
      <c r="G1630" s="1" t="s">
        <v>367</v>
      </c>
      <c r="H1630" s="1">
        <v>144062.6</v>
      </c>
      <c r="I1630" s="1" t="s">
        <v>33</v>
      </c>
      <c r="J1630" s="1">
        <v>25008846</v>
      </c>
      <c r="K1630" s="5">
        <v>45676</v>
      </c>
      <c r="L1630" s="5" t="s">
        <v>12472</v>
      </c>
      <c r="M1630" s="1">
        <v>-77.075309914599998</v>
      </c>
      <c r="N1630" s="1" t="s">
        <v>46</v>
      </c>
      <c r="O1630" s="1" t="s">
        <v>666</v>
      </c>
      <c r="P1630" s="1" t="s">
        <v>60</v>
      </c>
      <c r="Q1630" s="1">
        <v>201</v>
      </c>
      <c r="R1630" s="2" t="s">
        <v>369</v>
      </c>
      <c r="S1630" s="1">
        <v>3</v>
      </c>
      <c r="T1630" s="1"/>
      <c r="U1630" s="1"/>
      <c r="V1630" s="1">
        <v>2</v>
      </c>
      <c r="W1630" s="1">
        <v>393473.23</v>
      </c>
      <c r="X1630" s="1">
        <v>2025</v>
      </c>
      <c r="Y1630" s="5" t="s">
        <v>4201</v>
      </c>
      <c r="Z1630" s="5">
        <v>45676</v>
      </c>
      <c r="AA1630" s="5" t="str">
        <f t="shared" si="50"/>
        <v>Sunday</v>
      </c>
      <c r="AB1630" s="1" t="s">
        <v>9695</v>
      </c>
      <c r="AC1630" s="1">
        <v>7</v>
      </c>
      <c r="AD1630" s="1" t="s">
        <v>52</v>
      </c>
      <c r="AE1630" s="5">
        <v>45676</v>
      </c>
      <c r="AF1630" s="5" t="s">
        <v>12474</v>
      </c>
      <c r="AG1630" s="1" t="s">
        <v>371</v>
      </c>
      <c r="AH1630" s="1" t="s">
        <v>46</v>
      </c>
      <c r="AI1630" s="1" t="s">
        <v>11821</v>
      </c>
      <c r="AJ1630" s="1" t="s">
        <v>1515</v>
      </c>
      <c r="AK1630">
        <f t="shared" si="51"/>
        <v>0</v>
      </c>
    </row>
    <row r="1631" spans="1:37" x14ac:dyDescent="0.3">
      <c r="A1631" s="1">
        <v>1630</v>
      </c>
      <c r="B1631" s="1" t="s">
        <v>105</v>
      </c>
      <c r="C1631" s="1">
        <v>38.9736098347</v>
      </c>
      <c r="D1631" s="1" t="s">
        <v>14069</v>
      </c>
      <c r="E1631" s="1" t="s">
        <v>30</v>
      </c>
      <c r="F1631" s="1" t="s">
        <v>3130</v>
      </c>
      <c r="G1631" s="1" t="s">
        <v>93</v>
      </c>
      <c r="H1631" s="1">
        <v>145076.81</v>
      </c>
      <c r="I1631" s="1" t="s">
        <v>33</v>
      </c>
      <c r="J1631" s="1">
        <v>25023361</v>
      </c>
      <c r="K1631" s="5">
        <v>45705</v>
      </c>
      <c r="L1631" s="5" t="s">
        <v>11868</v>
      </c>
      <c r="M1631" s="1">
        <v>-77.018964309899999</v>
      </c>
      <c r="N1631" s="1" t="s">
        <v>46</v>
      </c>
      <c r="O1631" s="1" t="s">
        <v>100</v>
      </c>
      <c r="P1631" s="1" t="s">
        <v>36</v>
      </c>
      <c r="Q1631" s="1">
        <v>401</v>
      </c>
      <c r="R1631" s="2" t="s">
        <v>515</v>
      </c>
      <c r="S1631" s="1">
        <v>4</v>
      </c>
      <c r="T1631" s="1"/>
      <c r="U1631" s="1"/>
      <c r="V1631" s="1">
        <v>4</v>
      </c>
      <c r="W1631" s="1">
        <v>398356.66</v>
      </c>
      <c r="X1631" s="1">
        <v>2025</v>
      </c>
      <c r="Y1631" s="5" t="s">
        <v>4202</v>
      </c>
      <c r="Z1631" s="5">
        <v>45705</v>
      </c>
      <c r="AA1631" s="5" t="str">
        <f t="shared" si="50"/>
        <v>Monday</v>
      </c>
      <c r="AB1631" s="1" t="s">
        <v>9696</v>
      </c>
      <c r="AC1631" s="1">
        <v>7</v>
      </c>
      <c r="AD1631" s="1" t="s">
        <v>52</v>
      </c>
      <c r="AE1631" s="5">
        <v>45704</v>
      </c>
      <c r="AF1631" s="5" t="s">
        <v>11899</v>
      </c>
      <c r="AG1631" s="1" t="s">
        <v>146</v>
      </c>
      <c r="AH1631" s="1" t="s">
        <v>46</v>
      </c>
      <c r="AI1631" s="1" t="s">
        <v>11821</v>
      </c>
      <c r="AJ1631" s="1" t="s">
        <v>779</v>
      </c>
      <c r="AK1631">
        <f t="shared" si="51"/>
        <v>1</v>
      </c>
    </row>
    <row r="1632" spans="1:37" x14ac:dyDescent="0.3">
      <c r="A1632" s="1">
        <v>1631</v>
      </c>
      <c r="B1632" s="1" t="s">
        <v>418</v>
      </c>
      <c r="C1632" s="1">
        <v>38.895482855300003</v>
      </c>
      <c r="D1632" s="1" t="s">
        <v>13411</v>
      </c>
      <c r="E1632" s="1" t="s">
        <v>30</v>
      </c>
      <c r="F1632" s="1" t="s">
        <v>4203</v>
      </c>
      <c r="G1632" s="1" t="s">
        <v>198</v>
      </c>
      <c r="H1632" s="1">
        <v>136404.23000000001</v>
      </c>
      <c r="I1632" s="1" t="s">
        <v>33</v>
      </c>
      <c r="J1632" s="1">
        <v>25018289</v>
      </c>
      <c r="K1632" s="5">
        <v>45695</v>
      </c>
      <c r="L1632" s="5" t="s">
        <v>12473</v>
      </c>
      <c r="M1632" s="1">
        <v>-76.972185845499993</v>
      </c>
      <c r="N1632" s="1" t="s">
        <v>11828</v>
      </c>
      <c r="O1632" s="1" t="s">
        <v>35</v>
      </c>
      <c r="P1632" s="1" t="s">
        <v>60</v>
      </c>
      <c r="Q1632" s="1">
        <v>507</v>
      </c>
      <c r="R1632" s="2" t="s">
        <v>1294</v>
      </c>
      <c r="S1632" s="1">
        <v>7</v>
      </c>
      <c r="T1632" s="1"/>
      <c r="U1632" s="1"/>
      <c r="V1632" s="1">
        <v>5</v>
      </c>
      <c r="W1632" s="1">
        <v>402412.86</v>
      </c>
      <c r="X1632" s="1">
        <v>2025</v>
      </c>
      <c r="Y1632" s="5" t="s">
        <v>4204</v>
      </c>
      <c r="Z1632" s="5">
        <v>45695</v>
      </c>
      <c r="AA1632" s="5" t="str">
        <f t="shared" si="50"/>
        <v>Friday</v>
      </c>
      <c r="AB1632" s="1" t="s">
        <v>9697</v>
      </c>
      <c r="AC1632" s="1">
        <v>5</v>
      </c>
      <c r="AD1632" s="1" t="s">
        <v>11829</v>
      </c>
      <c r="AE1632" s="5">
        <v>45694</v>
      </c>
      <c r="AF1632" s="5" t="s">
        <v>12031</v>
      </c>
      <c r="AG1632" s="1" t="s">
        <v>1297</v>
      </c>
      <c r="AH1632" s="1" t="s">
        <v>11828</v>
      </c>
      <c r="AI1632" s="1" t="s">
        <v>11828</v>
      </c>
      <c r="AJ1632" s="1" t="s">
        <v>1298</v>
      </c>
      <c r="AK1632">
        <f t="shared" si="51"/>
        <v>1</v>
      </c>
    </row>
    <row r="1633" spans="1:37" x14ac:dyDescent="0.3">
      <c r="A1633" s="1">
        <v>1632</v>
      </c>
      <c r="B1633" s="1" t="s">
        <v>91</v>
      </c>
      <c r="C1633" s="1">
        <v>38.985020663900002</v>
      </c>
      <c r="D1633" s="1" t="s">
        <v>14208</v>
      </c>
      <c r="E1633" s="1" t="s">
        <v>30</v>
      </c>
      <c r="F1633" s="1" t="s">
        <v>4205</v>
      </c>
      <c r="G1633" s="1" t="s">
        <v>93</v>
      </c>
      <c r="H1633" s="1">
        <v>146343.74</v>
      </c>
      <c r="I1633" s="1" t="s">
        <v>33</v>
      </c>
      <c r="J1633" s="1">
        <v>25023892</v>
      </c>
      <c r="K1633" s="5">
        <v>45706</v>
      </c>
      <c r="L1633" s="5" t="s">
        <v>11896</v>
      </c>
      <c r="M1633" s="1">
        <v>-77.028593102299993</v>
      </c>
      <c r="N1633" s="1" t="s">
        <v>46</v>
      </c>
      <c r="O1633" s="1" t="s">
        <v>94</v>
      </c>
      <c r="P1633" s="1" t="s">
        <v>60</v>
      </c>
      <c r="Q1633" s="1">
        <v>401</v>
      </c>
      <c r="R1633" s="2" t="s">
        <v>95</v>
      </c>
      <c r="S1633" s="1">
        <v>4</v>
      </c>
      <c r="T1633" s="1"/>
      <c r="U1633" s="1"/>
      <c r="V1633" s="1">
        <v>4</v>
      </c>
      <c r="W1633" s="1">
        <v>397522.68</v>
      </c>
      <c r="X1633" s="1">
        <v>2025</v>
      </c>
      <c r="Y1633" s="5" t="s">
        <v>4206</v>
      </c>
      <c r="Z1633" s="5">
        <v>45706</v>
      </c>
      <c r="AA1633" s="5" t="str">
        <f t="shared" si="50"/>
        <v>Tuesday</v>
      </c>
      <c r="AB1633" s="1" t="s">
        <v>9698</v>
      </c>
      <c r="AC1633" s="1">
        <v>7</v>
      </c>
      <c r="AD1633" s="1" t="s">
        <v>52</v>
      </c>
      <c r="AE1633" s="5">
        <v>45705</v>
      </c>
      <c r="AF1633" s="5" t="s">
        <v>12020</v>
      </c>
      <c r="AG1633" s="1" t="s">
        <v>97</v>
      </c>
      <c r="AH1633" s="1" t="s">
        <v>46</v>
      </c>
      <c r="AI1633" s="1" t="s">
        <v>11821</v>
      </c>
      <c r="AJ1633" s="1" t="s">
        <v>98</v>
      </c>
      <c r="AK1633">
        <f t="shared" si="51"/>
        <v>1</v>
      </c>
    </row>
    <row r="1634" spans="1:37" x14ac:dyDescent="0.3">
      <c r="A1634" s="1">
        <v>1633</v>
      </c>
      <c r="B1634" s="1" t="s">
        <v>156</v>
      </c>
      <c r="C1634" s="1">
        <v>38.896655882700003</v>
      </c>
      <c r="D1634" s="1" t="s">
        <v>13104</v>
      </c>
      <c r="E1634" s="1" t="s">
        <v>113</v>
      </c>
      <c r="F1634" s="1" t="s">
        <v>587</v>
      </c>
      <c r="G1634" s="1" t="s">
        <v>225</v>
      </c>
      <c r="H1634" s="1">
        <v>136535.38</v>
      </c>
      <c r="I1634" s="1" t="s">
        <v>638</v>
      </c>
      <c r="J1634" s="1">
        <v>25015634</v>
      </c>
      <c r="K1634" s="5">
        <v>45689</v>
      </c>
      <c r="L1634" s="5" t="s">
        <v>10891</v>
      </c>
      <c r="M1634" s="1">
        <v>-76.947647509399999</v>
      </c>
      <c r="N1634" s="1" t="s">
        <v>11830</v>
      </c>
      <c r="O1634" s="1" t="s">
        <v>226</v>
      </c>
      <c r="P1634" s="1" t="s">
        <v>36</v>
      </c>
      <c r="Q1634" s="1">
        <v>602</v>
      </c>
      <c r="R1634" s="2" t="s">
        <v>227</v>
      </c>
      <c r="S1634" s="1">
        <v>7</v>
      </c>
      <c r="T1634" s="1"/>
      <c r="U1634" s="1"/>
      <c r="V1634" s="1">
        <v>6</v>
      </c>
      <c r="W1634" s="1">
        <v>404541.47</v>
      </c>
      <c r="X1634" s="1">
        <v>2025</v>
      </c>
      <c r="Y1634" s="5" t="s">
        <v>4207</v>
      </c>
      <c r="Z1634" s="5">
        <v>45689</v>
      </c>
      <c r="AA1634" s="5" t="str">
        <f t="shared" si="50"/>
        <v>Saturday</v>
      </c>
      <c r="AB1634" s="1" t="s">
        <v>9699</v>
      </c>
      <c r="AC1634" s="1">
        <v>3</v>
      </c>
      <c r="AD1634" s="1" t="s">
        <v>11831</v>
      </c>
      <c r="AE1634" s="5">
        <v>45689</v>
      </c>
      <c r="AF1634" s="5" t="s">
        <v>12863</v>
      </c>
      <c r="AG1634" s="1" t="s">
        <v>589</v>
      </c>
      <c r="AH1634" s="1" t="s">
        <v>11830</v>
      </c>
      <c r="AI1634" s="1" t="s">
        <v>11830</v>
      </c>
      <c r="AJ1634" s="1" t="s">
        <v>590</v>
      </c>
      <c r="AK1634">
        <f t="shared" si="51"/>
        <v>0</v>
      </c>
    </row>
    <row r="1635" spans="1:37" x14ac:dyDescent="0.3">
      <c r="A1635" s="1">
        <v>1634</v>
      </c>
      <c r="B1635" s="1" t="s">
        <v>203</v>
      </c>
      <c r="C1635" s="1">
        <v>38.945065086299998</v>
      </c>
      <c r="D1635" s="1" t="s">
        <v>14209</v>
      </c>
      <c r="E1635" s="1" t="s">
        <v>30</v>
      </c>
      <c r="F1635" s="1" t="s">
        <v>4208</v>
      </c>
      <c r="G1635" s="1" t="s">
        <v>288</v>
      </c>
      <c r="H1635" s="1">
        <v>141908.57999999999</v>
      </c>
      <c r="I1635" s="1" t="s">
        <v>33</v>
      </c>
      <c r="J1635" s="1">
        <v>25016336</v>
      </c>
      <c r="K1635" s="5"/>
      <c r="L1635" s="5"/>
      <c r="M1635" s="1">
        <v>-77.037620432300002</v>
      </c>
      <c r="N1635" s="1" t="s">
        <v>68</v>
      </c>
      <c r="O1635" s="1" t="s">
        <v>206</v>
      </c>
      <c r="P1635" s="1" t="s">
        <v>60</v>
      </c>
      <c r="Q1635" s="1">
        <v>404</v>
      </c>
      <c r="R1635" s="2" t="s">
        <v>4209</v>
      </c>
      <c r="S1635" s="1">
        <v>4</v>
      </c>
      <c r="T1635" s="1"/>
      <c r="U1635" s="1"/>
      <c r="V1635" s="1">
        <v>4</v>
      </c>
      <c r="W1635" s="1">
        <v>396738.72</v>
      </c>
      <c r="X1635" s="1">
        <v>2025</v>
      </c>
      <c r="Y1635" s="5" t="s">
        <v>4210</v>
      </c>
      <c r="Z1635" s="5">
        <v>45691</v>
      </c>
      <c r="AA1635" s="5" t="str">
        <f t="shared" si="50"/>
        <v>Monday</v>
      </c>
      <c r="AB1635" s="1" t="s">
        <v>9700</v>
      </c>
      <c r="AC1635" s="1">
        <v>8</v>
      </c>
      <c r="AD1635" s="1" t="s">
        <v>72</v>
      </c>
      <c r="AE1635" s="5">
        <v>45691</v>
      </c>
      <c r="AF1635" s="5" t="s">
        <v>11954</v>
      </c>
      <c r="AG1635" s="1" t="s">
        <v>2785</v>
      </c>
      <c r="AH1635" s="1" t="s">
        <v>68</v>
      </c>
      <c r="AI1635" s="1" t="s">
        <v>11822</v>
      </c>
      <c r="AJ1635" s="1" t="s">
        <v>4211</v>
      </c>
      <c r="AK1635">
        <f t="shared" si="51"/>
        <v>-45691</v>
      </c>
    </row>
    <row r="1636" spans="1:37" x14ac:dyDescent="0.3">
      <c r="A1636" s="1">
        <v>1635</v>
      </c>
      <c r="B1636" s="1" t="s">
        <v>551</v>
      </c>
      <c r="C1636" s="1">
        <v>38.848332775599999</v>
      </c>
      <c r="D1636" s="1" t="s">
        <v>14994</v>
      </c>
      <c r="E1636" s="1" t="s">
        <v>30</v>
      </c>
      <c r="F1636" s="1" t="s">
        <v>4213</v>
      </c>
      <c r="G1636" s="1" t="s">
        <v>553</v>
      </c>
      <c r="H1636" s="1">
        <v>131170.01</v>
      </c>
      <c r="I1636" s="1" t="s">
        <v>33</v>
      </c>
      <c r="J1636" s="1">
        <v>25003479</v>
      </c>
      <c r="K1636" s="5">
        <v>45665</v>
      </c>
      <c r="L1636" s="5" t="s">
        <v>12474</v>
      </c>
      <c r="M1636" s="1">
        <v>-76.9817229529</v>
      </c>
      <c r="N1636" s="1" t="s">
        <v>34</v>
      </c>
      <c r="O1636" s="1" t="s">
        <v>529</v>
      </c>
      <c r="P1636" s="1" t="s">
        <v>36</v>
      </c>
      <c r="Q1636" s="1">
        <v>704</v>
      </c>
      <c r="R1636" s="2" t="s">
        <v>555</v>
      </c>
      <c r="S1636" s="1">
        <v>8</v>
      </c>
      <c r="T1636" s="1"/>
      <c r="U1636" s="1"/>
      <c r="V1636" s="1">
        <v>7</v>
      </c>
      <c r="W1636" s="1">
        <v>401586.57</v>
      </c>
      <c r="X1636" s="1">
        <v>2025</v>
      </c>
      <c r="Y1636" s="5" t="s">
        <v>4214</v>
      </c>
      <c r="Z1636" s="5">
        <v>45665</v>
      </c>
      <c r="AA1636" s="5" t="str">
        <f t="shared" si="50"/>
        <v>Wednesday</v>
      </c>
      <c r="AB1636" s="1" t="s">
        <v>9701</v>
      </c>
      <c r="AC1636" s="1">
        <v>6</v>
      </c>
      <c r="AD1636" s="1" t="s">
        <v>40</v>
      </c>
      <c r="AE1636" s="5">
        <v>45665</v>
      </c>
      <c r="AF1636" s="5" t="s">
        <v>12654</v>
      </c>
      <c r="AG1636" s="1" t="s">
        <v>558</v>
      </c>
      <c r="AH1636" s="1" t="s">
        <v>34</v>
      </c>
      <c r="AI1636" s="1" t="s">
        <v>11820</v>
      </c>
      <c r="AJ1636" s="1" t="s">
        <v>3360</v>
      </c>
      <c r="AK1636">
        <f t="shared" si="51"/>
        <v>0</v>
      </c>
    </row>
    <row r="1637" spans="1:37" x14ac:dyDescent="0.3">
      <c r="A1637" s="1">
        <v>1636</v>
      </c>
      <c r="B1637" s="1" t="s">
        <v>65</v>
      </c>
      <c r="C1637" s="1">
        <v>38.905621483899999</v>
      </c>
      <c r="D1637" s="1" t="s">
        <v>13412</v>
      </c>
      <c r="E1637" s="1" t="s">
        <v>30</v>
      </c>
      <c r="F1637" s="1" t="s">
        <v>4215</v>
      </c>
      <c r="G1637" s="1" t="s">
        <v>198</v>
      </c>
      <c r="H1637" s="1">
        <v>137529.60999999999</v>
      </c>
      <c r="I1637" s="1" t="s">
        <v>33</v>
      </c>
      <c r="J1637" s="1">
        <v>25019345</v>
      </c>
      <c r="K1637" s="5">
        <v>45697</v>
      </c>
      <c r="L1637" s="5" t="s">
        <v>11839</v>
      </c>
      <c r="M1637" s="1">
        <v>-76.975791307899996</v>
      </c>
      <c r="N1637" s="1" t="s">
        <v>34</v>
      </c>
      <c r="O1637" s="1" t="s">
        <v>69</v>
      </c>
      <c r="P1637" s="1" t="s">
        <v>60</v>
      </c>
      <c r="Q1637" s="1">
        <v>507</v>
      </c>
      <c r="R1637" s="2" t="s">
        <v>199</v>
      </c>
      <c r="S1637" s="1">
        <v>5</v>
      </c>
      <c r="T1637" s="1"/>
      <c r="U1637" s="1"/>
      <c r="V1637" s="1">
        <v>5</v>
      </c>
      <c r="W1637" s="1">
        <v>402099.79</v>
      </c>
      <c r="X1637" s="1">
        <v>2025</v>
      </c>
      <c r="Y1637" s="5" t="s">
        <v>4216</v>
      </c>
      <c r="Z1637" s="5">
        <v>45697</v>
      </c>
      <c r="AA1637" s="5" t="str">
        <f t="shared" si="50"/>
        <v>Sunday</v>
      </c>
      <c r="AB1637" s="1" t="s">
        <v>9702</v>
      </c>
      <c r="AC1637" s="1">
        <v>6</v>
      </c>
      <c r="AD1637" s="1" t="s">
        <v>40</v>
      </c>
      <c r="AE1637" s="5">
        <v>45695</v>
      </c>
      <c r="AF1637" s="5" t="s">
        <v>11913</v>
      </c>
      <c r="AG1637" s="1" t="s">
        <v>1130</v>
      </c>
      <c r="AH1637" s="1" t="s">
        <v>34</v>
      </c>
      <c r="AI1637" s="1" t="s">
        <v>11820</v>
      </c>
      <c r="AJ1637" s="1" t="s">
        <v>2966</v>
      </c>
      <c r="AK1637">
        <f t="shared" si="51"/>
        <v>2</v>
      </c>
    </row>
    <row r="1638" spans="1:37" x14ac:dyDescent="0.3">
      <c r="A1638" s="1">
        <v>1637</v>
      </c>
      <c r="B1638" s="1" t="s">
        <v>75</v>
      </c>
      <c r="C1638" s="1">
        <v>38.934311616599999</v>
      </c>
      <c r="D1638" s="1" t="s">
        <v>14210</v>
      </c>
      <c r="E1638" s="1" t="s">
        <v>113</v>
      </c>
      <c r="F1638" s="1" t="s">
        <v>4217</v>
      </c>
      <c r="G1638" s="1" t="s">
        <v>77</v>
      </c>
      <c r="H1638" s="1">
        <v>140714.85</v>
      </c>
      <c r="I1638" s="1" t="s">
        <v>434</v>
      </c>
      <c r="J1638" s="1">
        <v>25003048</v>
      </c>
      <c r="K1638" s="5">
        <v>45664</v>
      </c>
      <c r="L1638" s="5" t="s">
        <v>12071</v>
      </c>
      <c r="M1638" s="1">
        <v>-77.037620640599997</v>
      </c>
      <c r="N1638" s="1" t="s">
        <v>116</v>
      </c>
      <c r="O1638" s="1" t="s">
        <v>78</v>
      </c>
      <c r="P1638" s="1" t="s">
        <v>36</v>
      </c>
      <c r="Q1638" s="1">
        <v>302</v>
      </c>
      <c r="R1638" s="2" t="s">
        <v>4218</v>
      </c>
      <c r="S1638" s="1">
        <v>1</v>
      </c>
      <c r="T1638" s="1"/>
      <c r="U1638" s="1"/>
      <c r="V1638" s="1">
        <v>3</v>
      </c>
      <c r="W1638" s="1">
        <v>396738.21</v>
      </c>
      <c r="X1638" s="1">
        <v>2025</v>
      </c>
      <c r="Y1638" s="5" t="s">
        <v>4219</v>
      </c>
      <c r="Z1638" s="5">
        <v>45664</v>
      </c>
      <c r="AA1638" s="5" t="str">
        <f t="shared" si="50"/>
        <v>Tuesday</v>
      </c>
      <c r="AB1638" s="1" t="s">
        <v>9703</v>
      </c>
      <c r="AC1638" s="1">
        <v>4</v>
      </c>
      <c r="AD1638" s="1" t="s">
        <v>121</v>
      </c>
      <c r="AE1638" s="5">
        <v>45664</v>
      </c>
      <c r="AF1638" s="5" t="s">
        <v>12074</v>
      </c>
      <c r="AG1638" s="1" t="s">
        <v>81</v>
      </c>
      <c r="AH1638" s="1" t="s">
        <v>116</v>
      </c>
      <c r="AI1638" s="1" t="s">
        <v>11825</v>
      </c>
      <c r="AJ1638" s="1" t="s">
        <v>4220</v>
      </c>
      <c r="AK1638">
        <f t="shared" si="51"/>
        <v>0</v>
      </c>
    </row>
    <row r="1639" spans="1:37" x14ac:dyDescent="0.3">
      <c r="A1639" s="1">
        <v>1638</v>
      </c>
      <c r="B1639" s="1" t="s">
        <v>616</v>
      </c>
      <c r="C1639" s="1">
        <v>38.936599379500002</v>
      </c>
      <c r="D1639" s="1" t="s">
        <v>13413</v>
      </c>
      <c r="E1639" s="1" t="s">
        <v>30</v>
      </c>
      <c r="F1639" s="1" t="s">
        <v>4222</v>
      </c>
      <c r="G1639" s="1" t="s">
        <v>107</v>
      </c>
      <c r="H1639" s="1">
        <v>140968.16</v>
      </c>
      <c r="I1639" s="1" t="s">
        <v>33</v>
      </c>
      <c r="J1639" s="1">
        <v>25014701</v>
      </c>
      <c r="K1639" s="5">
        <v>45688</v>
      </c>
      <c r="L1639" s="5" t="s">
        <v>12475</v>
      </c>
      <c r="M1639" s="1">
        <v>-76.993443665499996</v>
      </c>
      <c r="N1639" s="1" t="s">
        <v>11828</v>
      </c>
      <c r="O1639" s="1" t="s">
        <v>190</v>
      </c>
      <c r="P1639" s="1" t="s">
        <v>48</v>
      </c>
      <c r="Q1639" s="1">
        <v>405</v>
      </c>
      <c r="R1639" s="2" t="s">
        <v>654</v>
      </c>
      <c r="S1639" s="1">
        <v>5</v>
      </c>
      <c r="T1639" s="1"/>
      <c r="U1639" s="1"/>
      <c r="V1639" s="1">
        <v>4</v>
      </c>
      <c r="W1639" s="1">
        <v>400568.43</v>
      </c>
      <c r="X1639" s="1">
        <v>2025</v>
      </c>
      <c r="Y1639" s="5" t="s">
        <v>4223</v>
      </c>
      <c r="Z1639" s="5">
        <v>45688</v>
      </c>
      <c r="AA1639" s="5" t="str">
        <f t="shared" si="50"/>
        <v>Friday</v>
      </c>
      <c r="AB1639" s="1" t="s">
        <v>9704</v>
      </c>
      <c r="AC1639" s="1">
        <v>5</v>
      </c>
      <c r="AD1639" s="1" t="s">
        <v>11829</v>
      </c>
      <c r="AE1639" s="5">
        <v>45688</v>
      </c>
      <c r="AF1639" s="5" t="s">
        <v>12952</v>
      </c>
      <c r="AG1639" s="1" t="s">
        <v>656</v>
      </c>
      <c r="AH1639" s="1" t="s">
        <v>11828</v>
      </c>
      <c r="AI1639" s="1" t="s">
        <v>11828</v>
      </c>
      <c r="AJ1639" s="1" t="s">
        <v>657</v>
      </c>
      <c r="AK1639">
        <f t="shared" si="51"/>
        <v>0</v>
      </c>
    </row>
    <row r="1640" spans="1:37" x14ac:dyDescent="0.3">
      <c r="A1640" s="1">
        <v>1639</v>
      </c>
      <c r="B1640" s="1" t="s">
        <v>55</v>
      </c>
      <c r="C1640" s="1">
        <v>38.917236461999998</v>
      </c>
      <c r="D1640" s="1" t="s">
        <v>13705</v>
      </c>
      <c r="E1640" s="1" t="s">
        <v>30</v>
      </c>
      <c r="F1640" s="1" t="s">
        <v>57</v>
      </c>
      <c r="G1640" s="1" t="s">
        <v>58</v>
      </c>
      <c r="H1640" s="1">
        <v>138818.94</v>
      </c>
      <c r="I1640" s="1" t="s">
        <v>33</v>
      </c>
      <c r="J1640" s="1">
        <v>25024972</v>
      </c>
      <c r="K1640" s="5">
        <v>45708</v>
      </c>
      <c r="L1640" s="5" t="s">
        <v>12095</v>
      </c>
      <c r="M1640" s="1">
        <v>-77.022945726100005</v>
      </c>
      <c r="N1640" s="1" t="s">
        <v>34</v>
      </c>
      <c r="O1640" s="1" t="s">
        <v>59</v>
      </c>
      <c r="P1640" s="1" t="s">
        <v>60</v>
      </c>
      <c r="Q1640" s="1">
        <v>305</v>
      </c>
      <c r="R1640" s="2" t="s">
        <v>61</v>
      </c>
      <c r="S1640" s="1">
        <v>1</v>
      </c>
      <c r="T1640" s="1"/>
      <c r="U1640" s="1"/>
      <c r="V1640" s="1">
        <v>3</v>
      </c>
      <c r="W1640" s="1">
        <v>398010.08</v>
      </c>
      <c r="X1640" s="1">
        <v>2025</v>
      </c>
      <c r="Y1640" s="5" t="s">
        <v>4224</v>
      </c>
      <c r="Z1640" s="5">
        <v>45708</v>
      </c>
      <c r="AA1640" s="5" t="str">
        <f t="shared" si="50"/>
        <v>Thursday</v>
      </c>
      <c r="AB1640" s="1" t="s">
        <v>9705</v>
      </c>
      <c r="AC1640" s="1">
        <v>6</v>
      </c>
      <c r="AD1640" s="1" t="s">
        <v>40</v>
      </c>
      <c r="AE1640" s="5">
        <v>45708</v>
      </c>
      <c r="AF1640" s="5" t="s">
        <v>11977</v>
      </c>
      <c r="AG1640" s="1" t="s">
        <v>63</v>
      </c>
      <c r="AH1640" s="1" t="s">
        <v>34</v>
      </c>
      <c r="AI1640" s="1" t="s">
        <v>11820</v>
      </c>
      <c r="AJ1640" s="1" t="s">
        <v>64</v>
      </c>
      <c r="AK1640">
        <f t="shared" si="51"/>
        <v>0</v>
      </c>
    </row>
    <row r="1641" spans="1:37" x14ac:dyDescent="0.3">
      <c r="A1641" s="1">
        <v>1640</v>
      </c>
      <c r="B1641" s="1" t="s">
        <v>124</v>
      </c>
      <c r="C1641" s="1">
        <v>38.913946091</v>
      </c>
      <c r="D1641" s="1" t="s">
        <v>14211</v>
      </c>
      <c r="E1641" s="1" t="s">
        <v>30</v>
      </c>
      <c r="F1641" s="1" t="s">
        <v>4225</v>
      </c>
      <c r="G1641" s="1" t="s">
        <v>58</v>
      </c>
      <c r="H1641" s="1">
        <v>138453.56</v>
      </c>
      <c r="I1641" s="1" t="s">
        <v>33</v>
      </c>
      <c r="J1641" s="1">
        <v>25002751</v>
      </c>
      <c r="K1641" s="5">
        <v>45611</v>
      </c>
      <c r="L1641" s="5" t="s">
        <v>12031</v>
      </c>
      <c r="M1641" s="1">
        <v>-77.016458790800002</v>
      </c>
      <c r="N1641" s="1" t="s">
        <v>68</v>
      </c>
      <c r="O1641" s="1" t="s">
        <v>127</v>
      </c>
      <c r="P1641" s="1" t="s">
        <v>36</v>
      </c>
      <c r="Q1641" s="1">
        <v>308</v>
      </c>
      <c r="R1641" s="2" t="s">
        <v>128</v>
      </c>
      <c r="S1641" s="1">
        <v>5</v>
      </c>
      <c r="T1641" s="1"/>
      <c r="U1641" s="1"/>
      <c r="V1641" s="1">
        <v>3</v>
      </c>
      <c r="W1641" s="1">
        <v>398572.58</v>
      </c>
      <c r="X1641" s="1">
        <v>2025</v>
      </c>
      <c r="Y1641" s="5" t="s">
        <v>4226</v>
      </c>
      <c r="Z1641" s="5">
        <v>45663</v>
      </c>
      <c r="AA1641" s="5" t="str">
        <f t="shared" si="50"/>
        <v>Monday</v>
      </c>
      <c r="AB1641" s="1" t="s">
        <v>9706</v>
      </c>
      <c r="AC1641" s="1">
        <v>8</v>
      </c>
      <c r="AD1641" s="1" t="s">
        <v>72</v>
      </c>
      <c r="AE1641" s="5">
        <v>45611</v>
      </c>
      <c r="AF1641" s="5" t="s">
        <v>12077</v>
      </c>
      <c r="AG1641" s="1" t="s">
        <v>130</v>
      </c>
      <c r="AH1641" s="1" t="s">
        <v>68</v>
      </c>
      <c r="AI1641" s="1" t="s">
        <v>11822</v>
      </c>
      <c r="AJ1641" s="1" t="s">
        <v>131</v>
      </c>
      <c r="AK1641">
        <f t="shared" si="51"/>
        <v>0</v>
      </c>
    </row>
    <row r="1642" spans="1:37" x14ac:dyDescent="0.3">
      <c r="A1642" s="1">
        <v>1641</v>
      </c>
      <c r="B1642" s="1" t="s">
        <v>551</v>
      </c>
      <c r="C1642" s="1">
        <v>38.840794461800002</v>
      </c>
      <c r="D1642" s="1" t="s">
        <v>14995</v>
      </c>
      <c r="E1642" s="1" t="s">
        <v>113</v>
      </c>
      <c r="F1642" s="1" t="s">
        <v>4227</v>
      </c>
      <c r="G1642" s="1" t="s">
        <v>553</v>
      </c>
      <c r="H1642" s="2" t="s">
        <v>4228</v>
      </c>
      <c r="I1642" s="1" t="s">
        <v>434</v>
      </c>
      <c r="J1642" s="1">
        <v>25022427</v>
      </c>
      <c r="K1642" s="5">
        <v>45703</v>
      </c>
      <c r="L1642" s="5" t="s">
        <v>12476</v>
      </c>
      <c r="M1642" s="1">
        <v>-76.991045353700002</v>
      </c>
      <c r="N1642" s="1" t="s">
        <v>11830</v>
      </c>
      <c r="O1642" s="1" t="s">
        <v>167</v>
      </c>
      <c r="P1642" s="1" t="s">
        <v>60</v>
      </c>
      <c r="Q1642" s="1">
        <v>705</v>
      </c>
      <c r="R1642" s="2" t="s">
        <v>530</v>
      </c>
      <c r="S1642" s="1">
        <v>8</v>
      </c>
      <c r="T1642" s="1"/>
      <c r="U1642" s="1"/>
      <c r="V1642" s="1">
        <v>7</v>
      </c>
      <c r="W1642" s="2" t="s">
        <v>4229</v>
      </c>
      <c r="X1642" s="1">
        <v>2025</v>
      </c>
      <c r="Y1642" s="5" t="s">
        <v>4230</v>
      </c>
      <c r="Z1642" s="5">
        <v>45703</v>
      </c>
      <c r="AA1642" s="5" t="str">
        <f t="shared" si="50"/>
        <v>Saturday</v>
      </c>
      <c r="AB1642" s="1" t="s">
        <v>9707</v>
      </c>
      <c r="AC1642" s="1">
        <v>3</v>
      </c>
      <c r="AD1642" s="1" t="s">
        <v>11831</v>
      </c>
      <c r="AE1642" s="5">
        <v>45703</v>
      </c>
      <c r="AF1642" s="5" t="s">
        <v>12539</v>
      </c>
      <c r="AG1642" s="1" t="s">
        <v>612</v>
      </c>
      <c r="AH1642" s="1" t="s">
        <v>11830</v>
      </c>
      <c r="AI1642" s="1" t="s">
        <v>11830</v>
      </c>
      <c r="AJ1642" s="1" t="s">
        <v>613</v>
      </c>
      <c r="AK1642">
        <f t="shared" si="51"/>
        <v>0</v>
      </c>
    </row>
    <row r="1643" spans="1:37" x14ac:dyDescent="0.3">
      <c r="A1643" s="1">
        <v>1642</v>
      </c>
      <c r="B1643" s="1" t="s">
        <v>278</v>
      </c>
      <c r="C1643" s="1">
        <v>38.863890545799997</v>
      </c>
      <c r="D1643" s="1" t="s">
        <v>14996</v>
      </c>
      <c r="E1643" s="1" t="s">
        <v>30</v>
      </c>
      <c r="F1643" s="1" t="s">
        <v>4231</v>
      </c>
      <c r="G1643" s="1" t="s">
        <v>175</v>
      </c>
      <c r="H1643" s="2" t="s">
        <v>4232</v>
      </c>
      <c r="I1643" s="1" t="s">
        <v>33</v>
      </c>
      <c r="J1643" s="1">
        <v>25024908</v>
      </c>
      <c r="K1643" s="5">
        <v>45708</v>
      </c>
      <c r="L1643" s="5" t="s">
        <v>11863</v>
      </c>
      <c r="M1643" s="1">
        <v>-76.972033350800004</v>
      </c>
      <c r="N1643" s="1" t="s">
        <v>11828</v>
      </c>
      <c r="O1643" s="1" t="s">
        <v>176</v>
      </c>
      <c r="P1643" s="1" t="s">
        <v>60</v>
      </c>
      <c r="Q1643" s="1">
        <v>606</v>
      </c>
      <c r="R1643" s="2" t="s">
        <v>282</v>
      </c>
      <c r="S1643" s="1">
        <v>8</v>
      </c>
      <c r="T1643" s="1"/>
      <c r="U1643" s="1"/>
      <c r="V1643" s="1">
        <v>6</v>
      </c>
      <c r="W1643" s="2" t="s">
        <v>4233</v>
      </c>
      <c r="X1643" s="1">
        <v>2025</v>
      </c>
      <c r="Y1643" s="5" t="s">
        <v>4234</v>
      </c>
      <c r="Z1643" s="5">
        <v>45708</v>
      </c>
      <c r="AA1643" s="5" t="str">
        <f t="shared" si="50"/>
        <v>Thursday</v>
      </c>
      <c r="AB1643" s="1" t="s">
        <v>9708</v>
      </c>
      <c r="AC1643" s="1">
        <v>5</v>
      </c>
      <c r="AD1643" s="1" t="s">
        <v>11829</v>
      </c>
      <c r="AE1643" s="5">
        <v>45708</v>
      </c>
      <c r="AF1643" s="5" t="s">
        <v>12600</v>
      </c>
      <c r="AG1643" s="1" t="s">
        <v>1421</v>
      </c>
      <c r="AH1643" s="1" t="s">
        <v>11828</v>
      </c>
      <c r="AI1643" s="1" t="s">
        <v>11828</v>
      </c>
      <c r="AJ1643" s="1" t="s">
        <v>3576</v>
      </c>
      <c r="AK1643">
        <f t="shared" si="51"/>
        <v>0</v>
      </c>
    </row>
    <row r="1644" spans="1:37" x14ac:dyDescent="0.3">
      <c r="A1644" s="1">
        <v>1643</v>
      </c>
      <c r="B1644" s="1" t="s">
        <v>172</v>
      </c>
      <c r="C1644" s="1">
        <v>38.8674194524</v>
      </c>
      <c r="D1644" s="1" t="s">
        <v>14934</v>
      </c>
      <c r="E1644" s="1" t="s">
        <v>30</v>
      </c>
      <c r="F1644" s="1" t="s">
        <v>3435</v>
      </c>
      <c r="G1644" s="1" t="s">
        <v>175</v>
      </c>
      <c r="H1644" s="2" t="s">
        <v>3436</v>
      </c>
      <c r="I1644" s="1" t="s">
        <v>33</v>
      </c>
      <c r="J1644" s="1">
        <v>25017438</v>
      </c>
      <c r="K1644" s="5">
        <v>45693</v>
      </c>
      <c r="L1644" s="5" t="s">
        <v>12322</v>
      </c>
      <c r="M1644" s="1">
        <v>-76.943762694900002</v>
      </c>
      <c r="N1644" s="1" t="s">
        <v>68</v>
      </c>
      <c r="O1644" s="1" t="s">
        <v>281</v>
      </c>
      <c r="P1644" s="1" t="s">
        <v>60</v>
      </c>
      <c r="Q1644" s="1">
        <v>605</v>
      </c>
      <c r="R1644" s="2" t="s">
        <v>1792</v>
      </c>
      <c r="S1644" s="1">
        <v>7</v>
      </c>
      <c r="T1644" s="1"/>
      <c r="U1644" s="1"/>
      <c r="V1644" s="1">
        <v>6</v>
      </c>
      <c r="W1644" s="1">
        <v>404880.46889848198</v>
      </c>
      <c r="X1644" s="1">
        <v>2025</v>
      </c>
      <c r="Y1644" s="5" t="s">
        <v>4235</v>
      </c>
      <c r="Z1644" s="5">
        <v>45693</v>
      </c>
      <c r="AA1644" s="5" t="str">
        <f t="shared" si="50"/>
        <v>Wednesday</v>
      </c>
      <c r="AB1644" s="1" t="s">
        <v>9709</v>
      </c>
      <c r="AC1644" s="1">
        <v>8</v>
      </c>
      <c r="AD1644" s="1" t="s">
        <v>72</v>
      </c>
      <c r="AE1644" s="5">
        <v>45693</v>
      </c>
      <c r="AF1644" s="5" t="s">
        <v>12687</v>
      </c>
      <c r="AG1644" s="1" t="s">
        <v>179</v>
      </c>
      <c r="AH1644" s="1" t="s">
        <v>68</v>
      </c>
      <c r="AI1644" s="1" t="s">
        <v>11822</v>
      </c>
      <c r="AJ1644" s="1" t="s">
        <v>1795</v>
      </c>
      <c r="AK1644">
        <f t="shared" si="51"/>
        <v>0</v>
      </c>
    </row>
    <row r="1645" spans="1:37" x14ac:dyDescent="0.3">
      <c r="A1645" s="1">
        <v>1644</v>
      </c>
      <c r="B1645" s="1" t="s">
        <v>551</v>
      </c>
      <c r="C1645" s="1">
        <v>38.857445347700001</v>
      </c>
      <c r="D1645" s="1" t="s">
        <v>14997</v>
      </c>
      <c r="E1645" s="1" t="s">
        <v>113</v>
      </c>
      <c r="F1645" s="1" t="s">
        <v>4236</v>
      </c>
      <c r="G1645" s="1" t="s">
        <v>411</v>
      </c>
      <c r="H1645" s="1">
        <v>132181.42000000001</v>
      </c>
      <c r="I1645" s="1" t="s">
        <v>33</v>
      </c>
      <c r="J1645" s="1">
        <v>25011561</v>
      </c>
      <c r="K1645" s="5">
        <v>45681</v>
      </c>
      <c r="L1645" s="5" t="s">
        <v>11931</v>
      </c>
      <c r="M1645" s="1">
        <v>-76.995780662300007</v>
      </c>
      <c r="N1645" s="1" t="s">
        <v>697</v>
      </c>
      <c r="O1645" s="1" t="s">
        <v>412</v>
      </c>
      <c r="P1645" s="1" t="s">
        <v>48</v>
      </c>
      <c r="Q1645" s="1">
        <v>703</v>
      </c>
      <c r="R1645" s="2" t="s">
        <v>413</v>
      </c>
      <c r="S1645" s="1">
        <v>8</v>
      </c>
      <c r="T1645" s="1" t="s">
        <v>414</v>
      </c>
      <c r="U1645" s="1"/>
      <c r="V1645" s="1">
        <v>7</v>
      </c>
      <c r="W1645" s="1">
        <v>400366.22</v>
      </c>
      <c r="X1645" s="1">
        <v>2025</v>
      </c>
      <c r="Y1645" s="5" t="s">
        <v>4237</v>
      </c>
      <c r="Z1645" s="5">
        <v>45682</v>
      </c>
      <c r="AA1645" s="5" t="str">
        <f t="shared" si="50"/>
        <v>Saturday</v>
      </c>
      <c r="AB1645" s="1" t="s">
        <v>9710</v>
      </c>
      <c r="AC1645" s="1">
        <v>2</v>
      </c>
      <c r="AD1645" s="1" t="s">
        <v>699</v>
      </c>
      <c r="AE1645" s="5">
        <v>45681</v>
      </c>
      <c r="AF1645" s="5" t="s">
        <v>8185</v>
      </c>
      <c r="AG1645" s="1" t="s">
        <v>416</v>
      </c>
      <c r="AH1645" s="1" t="s">
        <v>697</v>
      </c>
      <c r="AI1645" s="1" t="s">
        <v>11824</v>
      </c>
      <c r="AJ1645" s="1" t="s">
        <v>3858</v>
      </c>
      <c r="AK1645">
        <f t="shared" si="51"/>
        <v>0</v>
      </c>
    </row>
    <row r="1646" spans="1:37" x14ac:dyDescent="0.3">
      <c r="A1646" s="1">
        <v>1645</v>
      </c>
      <c r="B1646" s="1" t="s">
        <v>320</v>
      </c>
      <c r="C1646" s="1">
        <v>38.892018031100001</v>
      </c>
      <c r="D1646" s="1" t="s">
        <v>13414</v>
      </c>
      <c r="E1646" s="1" t="s">
        <v>30</v>
      </c>
      <c r="F1646" s="1" t="s">
        <v>4238</v>
      </c>
      <c r="G1646" s="1" t="s">
        <v>344</v>
      </c>
      <c r="H1646" s="1">
        <v>136019.25</v>
      </c>
      <c r="I1646" s="1" t="s">
        <v>33</v>
      </c>
      <c r="J1646" s="1">
        <v>25420496</v>
      </c>
      <c r="K1646" s="5">
        <v>45686</v>
      </c>
      <c r="L1646" s="5" t="s">
        <v>11884</v>
      </c>
      <c r="M1646" s="1">
        <v>-76.995319731600006</v>
      </c>
      <c r="N1646" s="1" t="s">
        <v>34</v>
      </c>
      <c r="O1646" s="1" t="s">
        <v>35</v>
      </c>
      <c r="P1646" s="1" t="s">
        <v>36</v>
      </c>
      <c r="Q1646" s="1">
        <v>108</v>
      </c>
      <c r="R1646" s="2" t="s">
        <v>861</v>
      </c>
      <c r="S1646" s="1">
        <v>6</v>
      </c>
      <c r="T1646" s="1"/>
      <c r="U1646" s="1"/>
      <c r="V1646" s="1">
        <v>1</v>
      </c>
      <c r="W1646" s="1">
        <v>400406.03</v>
      </c>
      <c r="X1646" s="1">
        <v>2025</v>
      </c>
      <c r="Y1646" s="5" t="s">
        <v>4239</v>
      </c>
      <c r="Z1646" s="5">
        <v>45692</v>
      </c>
      <c r="AA1646" s="5" t="str">
        <f t="shared" si="50"/>
        <v>Tuesday</v>
      </c>
      <c r="AB1646" s="1" t="s">
        <v>9711</v>
      </c>
      <c r="AC1646" s="1">
        <v>6</v>
      </c>
      <c r="AD1646" s="1" t="s">
        <v>40</v>
      </c>
      <c r="AE1646" s="5">
        <v>45682</v>
      </c>
      <c r="AF1646" s="5" t="s">
        <v>11956</v>
      </c>
      <c r="AG1646" s="1" t="s">
        <v>396</v>
      </c>
      <c r="AH1646" s="1" t="s">
        <v>34</v>
      </c>
      <c r="AI1646" s="1" t="s">
        <v>11820</v>
      </c>
      <c r="AJ1646" s="1" t="s">
        <v>3894</v>
      </c>
      <c r="AK1646">
        <f t="shared" si="51"/>
        <v>4</v>
      </c>
    </row>
    <row r="1647" spans="1:37" x14ac:dyDescent="0.3">
      <c r="A1647" s="1">
        <v>1646</v>
      </c>
      <c r="B1647" s="1" t="s">
        <v>132</v>
      </c>
      <c r="C1647" s="1">
        <v>38.929516886099996</v>
      </c>
      <c r="D1647" s="1" t="s">
        <v>13711</v>
      </c>
      <c r="E1647" s="1" t="s">
        <v>30</v>
      </c>
      <c r="F1647" s="1" t="s">
        <v>134</v>
      </c>
      <c r="G1647" s="1" t="s">
        <v>77</v>
      </c>
      <c r="H1647" s="1">
        <v>140182.43</v>
      </c>
      <c r="I1647" s="1" t="s">
        <v>33</v>
      </c>
      <c r="J1647" s="1">
        <v>25009324</v>
      </c>
      <c r="K1647" s="5">
        <v>45677</v>
      </c>
      <c r="L1647" s="5" t="s">
        <v>12190</v>
      </c>
      <c r="M1647" s="1">
        <v>-77.032729863300005</v>
      </c>
      <c r="N1647" s="1" t="s">
        <v>34</v>
      </c>
      <c r="O1647" s="1" t="s">
        <v>78</v>
      </c>
      <c r="P1647" s="1" t="s">
        <v>36</v>
      </c>
      <c r="Q1647" s="1">
        <v>302</v>
      </c>
      <c r="R1647" s="2" t="s">
        <v>135</v>
      </c>
      <c r="S1647" s="1">
        <v>1</v>
      </c>
      <c r="T1647" s="1"/>
      <c r="U1647" s="1"/>
      <c r="V1647" s="1">
        <v>3</v>
      </c>
      <c r="W1647" s="1">
        <v>397162.06</v>
      </c>
      <c r="X1647" s="1">
        <v>2025</v>
      </c>
      <c r="Y1647" s="5" t="s">
        <v>4240</v>
      </c>
      <c r="Z1647" s="5">
        <v>45677</v>
      </c>
      <c r="AA1647" s="5" t="str">
        <f t="shared" si="50"/>
        <v>Monday</v>
      </c>
      <c r="AB1647" s="1" t="s">
        <v>9712</v>
      </c>
      <c r="AC1647" s="1">
        <v>6</v>
      </c>
      <c r="AD1647" s="1" t="s">
        <v>40</v>
      </c>
      <c r="AE1647" s="5">
        <v>45677</v>
      </c>
      <c r="AF1647" s="5" t="s">
        <v>12456</v>
      </c>
      <c r="AG1647" s="1" t="s">
        <v>137</v>
      </c>
      <c r="AH1647" s="1" t="s">
        <v>34</v>
      </c>
      <c r="AI1647" s="1" t="s">
        <v>11820</v>
      </c>
      <c r="AJ1647" s="1" t="s">
        <v>138</v>
      </c>
      <c r="AK1647">
        <f t="shared" si="51"/>
        <v>0</v>
      </c>
    </row>
    <row r="1648" spans="1:37" x14ac:dyDescent="0.3">
      <c r="A1648" s="1">
        <v>1647</v>
      </c>
      <c r="B1648" s="1" t="s">
        <v>124</v>
      </c>
      <c r="C1648" s="1">
        <v>38.910751096200002</v>
      </c>
      <c r="D1648" s="1" t="s">
        <v>14212</v>
      </c>
      <c r="E1648" s="1" t="s">
        <v>30</v>
      </c>
      <c r="F1648" s="1" t="s">
        <v>4241</v>
      </c>
      <c r="G1648" s="1" t="s">
        <v>58</v>
      </c>
      <c r="H1648" s="1">
        <v>138098.87</v>
      </c>
      <c r="I1648" s="1" t="s">
        <v>33</v>
      </c>
      <c r="J1648" s="1">
        <v>25011714</v>
      </c>
      <c r="K1648" s="5">
        <v>45682</v>
      </c>
      <c r="L1648" s="5" t="s">
        <v>11877</v>
      </c>
      <c r="M1648" s="1">
        <v>-77.015182382000006</v>
      </c>
      <c r="N1648" s="1" t="s">
        <v>46</v>
      </c>
      <c r="O1648" s="1" t="s">
        <v>127</v>
      </c>
      <c r="P1648" s="1" t="s">
        <v>60</v>
      </c>
      <c r="Q1648" s="1">
        <v>308</v>
      </c>
      <c r="R1648" s="2" t="s">
        <v>128</v>
      </c>
      <c r="S1648" s="1">
        <v>5</v>
      </c>
      <c r="T1648" s="1"/>
      <c r="U1648" s="1"/>
      <c r="V1648" s="1">
        <v>3</v>
      </c>
      <c r="W1648" s="1">
        <v>398683.22</v>
      </c>
      <c r="X1648" s="1">
        <v>2025</v>
      </c>
      <c r="Y1648" s="5" t="s">
        <v>4242</v>
      </c>
      <c r="Z1648" s="5">
        <v>45682</v>
      </c>
      <c r="AA1648" s="5" t="str">
        <f t="shared" si="50"/>
        <v>Saturday</v>
      </c>
      <c r="AB1648" s="1" t="s">
        <v>9713</v>
      </c>
      <c r="AC1648" s="1">
        <v>7</v>
      </c>
      <c r="AD1648" s="1" t="s">
        <v>52</v>
      </c>
      <c r="AE1648" s="5">
        <v>45681</v>
      </c>
      <c r="AF1648" s="5" t="s">
        <v>11868</v>
      </c>
      <c r="AG1648" s="1" t="s">
        <v>130</v>
      </c>
      <c r="AH1648" s="1" t="s">
        <v>46</v>
      </c>
      <c r="AI1648" s="1" t="s">
        <v>11821</v>
      </c>
      <c r="AJ1648" s="1" t="s">
        <v>131</v>
      </c>
      <c r="AK1648">
        <f t="shared" si="51"/>
        <v>1</v>
      </c>
    </row>
    <row r="1649" spans="1:37" x14ac:dyDescent="0.3">
      <c r="A1649" s="1">
        <v>1648</v>
      </c>
      <c r="B1649" s="1" t="s">
        <v>91</v>
      </c>
      <c r="C1649" s="1">
        <v>38.972985346000002</v>
      </c>
      <c r="D1649" s="1" t="s">
        <v>13809</v>
      </c>
      <c r="E1649" s="1" t="s">
        <v>30</v>
      </c>
      <c r="F1649" s="1" t="s">
        <v>1156</v>
      </c>
      <c r="G1649" s="1" t="s">
        <v>93</v>
      </c>
      <c r="H1649" s="1">
        <v>145007.66</v>
      </c>
      <c r="I1649" s="1" t="s">
        <v>33</v>
      </c>
      <c r="J1649" s="1">
        <v>25007758</v>
      </c>
      <c r="K1649" s="5">
        <v>45674</v>
      </c>
      <c r="L1649" s="5" t="s">
        <v>11839</v>
      </c>
      <c r="M1649" s="1">
        <v>-77.026957440299995</v>
      </c>
      <c r="N1649" s="1" t="s">
        <v>34</v>
      </c>
      <c r="O1649" s="1" t="s">
        <v>1209</v>
      </c>
      <c r="P1649" s="1" t="s">
        <v>60</v>
      </c>
      <c r="Q1649" s="1">
        <v>401</v>
      </c>
      <c r="R1649" s="2" t="s">
        <v>144</v>
      </c>
      <c r="S1649" s="1">
        <v>4</v>
      </c>
      <c r="T1649" s="1"/>
      <c r="U1649" s="1"/>
      <c r="V1649" s="1">
        <v>4</v>
      </c>
      <c r="W1649" s="1">
        <v>397664</v>
      </c>
      <c r="X1649" s="1">
        <v>2025</v>
      </c>
      <c r="Y1649" s="5" t="s">
        <v>4243</v>
      </c>
      <c r="Z1649" s="5">
        <v>45674</v>
      </c>
      <c r="AA1649" s="5" t="str">
        <f t="shared" si="50"/>
        <v>Friday</v>
      </c>
      <c r="AB1649" s="1" t="s">
        <v>9714</v>
      </c>
      <c r="AC1649" s="1">
        <v>6</v>
      </c>
      <c r="AD1649" s="1" t="s">
        <v>40</v>
      </c>
      <c r="AE1649" s="5">
        <v>45674</v>
      </c>
      <c r="AF1649" s="5" t="s">
        <v>12130</v>
      </c>
      <c r="AG1649" s="1" t="s">
        <v>97</v>
      </c>
      <c r="AH1649" s="1" t="s">
        <v>34</v>
      </c>
      <c r="AI1649" s="1" t="s">
        <v>11820</v>
      </c>
      <c r="AJ1649" s="1" t="s">
        <v>1158</v>
      </c>
      <c r="AK1649">
        <f t="shared" si="51"/>
        <v>0</v>
      </c>
    </row>
    <row r="1650" spans="1:37" x14ac:dyDescent="0.3">
      <c r="A1650" s="1">
        <v>1649</v>
      </c>
      <c r="B1650" s="1" t="s">
        <v>29</v>
      </c>
      <c r="C1650" s="1">
        <v>38.904684603699998</v>
      </c>
      <c r="D1650" s="1" t="s">
        <v>13999</v>
      </c>
      <c r="E1650" s="1" t="s">
        <v>30</v>
      </c>
      <c r="F1650" s="1" t="s">
        <v>2674</v>
      </c>
      <c r="G1650" s="1" t="s">
        <v>115</v>
      </c>
      <c r="H1650" s="1">
        <v>137425.39000000001</v>
      </c>
      <c r="I1650" s="1" t="s">
        <v>33</v>
      </c>
      <c r="J1650" s="1">
        <v>25002051</v>
      </c>
      <c r="K1650" s="5">
        <v>45661</v>
      </c>
      <c r="L1650" s="5" t="s">
        <v>12477</v>
      </c>
      <c r="M1650" s="1">
        <v>-77.011213402600006</v>
      </c>
      <c r="N1650" s="1" t="s">
        <v>68</v>
      </c>
      <c r="O1650" s="1" t="s">
        <v>117</v>
      </c>
      <c r="P1650" s="1" t="s">
        <v>36</v>
      </c>
      <c r="Q1650" s="1">
        <v>102</v>
      </c>
      <c r="R1650" s="2" t="s">
        <v>2090</v>
      </c>
      <c r="S1650" s="1">
        <v>6</v>
      </c>
      <c r="T1650" s="1"/>
      <c r="U1650" s="1"/>
      <c r="V1650" s="1">
        <v>1</v>
      </c>
      <c r="W1650" s="1">
        <v>399027.37</v>
      </c>
      <c r="X1650" s="1">
        <v>2025</v>
      </c>
      <c r="Y1650" s="5" t="s">
        <v>4244</v>
      </c>
      <c r="Z1650" s="5">
        <v>45661</v>
      </c>
      <c r="AA1650" s="5" t="str">
        <f t="shared" si="50"/>
        <v>Saturday</v>
      </c>
      <c r="AB1650" s="1" t="s">
        <v>9715</v>
      </c>
      <c r="AC1650" s="1">
        <v>8</v>
      </c>
      <c r="AD1650" s="1" t="s">
        <v>72</v>
      </c>
      <c r="AE1650" s="5">
        <v>45661</v>
      </c>
      <c r="AF1650" s="5" t="s">
        <v>12736</v>
      </c>
      <c r="AG1650" s="1" t="s">
        <v>122</v>
      </c>
      <c r="AH1650" s="1" t="s">
        <v>68</v>
      </c>
      <c r="AI1650" s="1" t="s">
        <v>11822</v>
      </c>
      <c r="AJ1650" s="1" t="s">
        <v>2676</v>
      </c>
      <c r="AK1650">
        <f t="shared" si="51"/>
        <v>0</v>
      </c>
    </row>
    <row r="1651" spans="1:37" x14ac:dyDescent="0.3">
      <c r="A1651" s="1">
        <v>1650</v>
      </c>
      <c r="B1651" s="1" t="s">
        <v>780</v>
      </c>
      <c r="C1651" s="1">
        <v>38.955361852599999</v>
      </c>
      <c r="D1651" s="1" t="s">
        <v>13965</v>
      </c>
      <c r="E1651" s="1" t="s">
        <v>30</v>
      </c>
      <c r="F1651" s="1" t="s">
        <v>2443</v>
      </c>
      <c r="G1651" s="1" t="s">
        <v>367</v>
      </c>
      <c r="H1651" s="1">
        <v>143053.26999999999</v>
      </c>
      <c r="I1651" s="1" t="s">
        <v>33</v>
      </c>
      <c r="J1651" s="1">
        <v>25025069</v>
      </c>
      <c r="K1651" s="5">
        <v>45708</v>
      </c>
      <c r="L1651" s="5" t="s">
        <v>12478</v>
      </c>
      <c r="M1651" s="1">
        <v>-77.070021834499997</v>
      </c>
      <c r="N1651" s="1" t="s">
        <v>34</v>
      </c>
      <c r="O1651" s="1" t="s">
        <v>666</v>
      </c>
      <c r="P1651" s="1" t="s">
        <v>36</v>
      </c>
      <c r="Q1651" s="1">
        <v>203</v>
      </c>
      <c r="R1651" s="2" t="s">
        <v>667</v>
      </c>
      <c r="S1651" s="1">
        <v>3</v>
      </c>
      <c r="T1651" s="1"/>
      <c r="U1651" s="1"/>
      <c r="V1651" s="1">
        <v>2</v>
      </c>
      <c r="W1651" s="1">
        <v>393930.75</v>
      </c>
      <c r="X1651" s="1">
        <v>2025</v>
      </c>
      <c r="Y1651" s="5" t="s">
        <v>4245</v>
      </c>
      <c r="Z1651" s="5">
        <v>45708</v>
      </c>
      <c r="AA1651" s="5" t="str">
        <f t="shared" si="50"/>
        <v>Thursday</v>
      </c>
      <c r="AB1651" s="1" t="s">
        <v>9716</v>
      </c>
      <c r="AC1651" s="1">
        <v>6</v>
      </c>
      <c r="AD1651" s="1" t="s">
        <v>40</v>
      </c>
      <c r="AE1651" s="5">
        <v>45708</v>
      </c>
      <c r="AF1651" s="5" t="s">
        <v>12485</v>
      </c>
      <c r="AG1651" s="1" t="s">
        <v>2445</v>
      </c>
      <c r="AH1651" s="1" t="s">
        <v>34</v>
      </c>
      <c r="AI1651" s="1" t="s">
        <v>11820</v>
      </c>
      <c r="AJ1651" s="1" t="s">
        <v>2446</v>
      </c>
      <c r="AK1651">
        <f t="shared" si="51"/>
        <v>0</v>
      </c>
    </row>
    <row r="1652" spans="1:37" x14ac:dyDescent="0.3">
      <c r="A1652" s="1">
        <v>1651</v>
      </c>
      <c r="B1652" s="1" t="s">
        <v>342</v>
      </c>
      <c r="C1652" s="1">
        <v>38.883230930300002</v>
      </c>
      <c r="D1652" s="1" t="s">
        <v>14752</v>
      </c>
      <c r="E1652" s="1" t="s">
        <v>30</v>
      </c>
      <c r="F1652" s="1" t="s">
        <v>352</v>
      </c>
      <c r="G1652" s="1" t="s">
        <v>236</v>
      </c>
      <c r="H1652" s="2" t="s">
        <v>353</v>
      </c>
      <c r="I1652" s="1" t="s">
        <v>33</v>
      </c>
      <c r="J1652" s="1">
        <v>25021081</v>
      </c>
      <c r="K1652" s="5"/>
      <c r="L1652" s="5"/>
      <c r="M1652" s="1">
        <v>-76.994974168900001</v>
      </c>
      <c r="N1652" s="1" t="s">
        <v>68</v>
      </c>
      <c r="O1652" s="1" t="s">
        <v>346</v>
      </c>
      <c r="P1652" s="1" t="s">
        <v>36</v>
      </c>
      <c r="Q1652" s="1">
        <v>106</v>
      </c>
      <c r="R1652" s="2" t="s">
        <v>354</v>
      </c>
      <c r="S1652" s="1">
        <v>6</v>
      </c>
      <c r="T1652" s="1" t="s">
        <v>355</v>
      </c>
      <c r="U1652" s="1"/>
      <c r="V1652" s="1">
        <v>1</v>
      </c>
      <c r="W1652" s="2" t="s">
        <v>356</v>
      </c>
      <c r="X1652" s="1">
        <v>2025</v>
      </c>
      <c r="Y1652" s="5" t="s">
        <v>4246</v>
      </c>
      <c r="Z1652" s="5">
        <v>45700</v>
      </c>
      <c r="AA1652" s="5" t="str">
        <f t="shared" si="50"/>
        <v>Wednesday</v>
      </c>
      <c r="AB1652" s="1" t="s">
        <v>9717</v>
      </c>
      <c r="AC1652" s="1">
        <v>8</v>
      </c>
      <c r="AD1652" s="1" t="s">
        <v>72</v>
      </c>
      <c r="AE1652" s="5">
        <v>45700</v>
      </c>
      <c r="AF1652" s="5" t="s">
        <v>12618</v>
      </c>
      <c r="AG1652" s="1" t="s">
        <v>358</v>
      </c>
      <c r="AH1652" s="1" t="s">
        <v>68</v>
      </c>
      <c r="AI1652" s="1" t="s">
        <v>11822</v>
      </c>
      <c r="AJ1652" s="1" t="s">
        <v>359</v>
      </c>
      <c r="AK1652">
        <f t="shared" si="51"/>
        <v>-45700</v>
      </c>
    </row>
    <row r="1653" spans="1:37" x14ac:dyDescent="0.3">
      <c r="A1653" s="1">
        <v>1652</v>
      </c>
      <c r="B1653" s="1" t="s">
        <v>1002</v>
      </c>
      <c r="C1653" s="1">
        <v>38.9400305108</v>
      </c>
      <c r="D1653" s="1" t="s">
        <v>13866</v>
      </c>
      <c r="E1653" s="1" t="s">
        <v>30</v>
      </c>
      <c r="F1653" s="1" t="s">
        <v>1775</v>
      </c>
      <c r="G1653" s="1" t="s">
        <v>709</v>
      </c>
      <c r="H1653" s="1">
        <v>141351.9</v>
      </c>
      <c r="I1653" s="1" t="s">
        <v>33</v>
      </c>
      <c r="J1653" s="1">
        <v>25004280</v>
      </c>
      <c r="K1653" s="5">
        <v>45667</v>
      </c>
      <c r="L1653" s="5" t="s">
        <v>11851</v>
      </c>
      <c r="M1653" s="1">
        <v>-77.077806750899995</v>
      </c>
      <c r="N1653" s="1" t="s">
        <v>34</v>
      </c>
      <c r="O1653" s="1" t="s">
        <v>1005</v>
      </c>
      <c r="P1653" s="1" t="s">
        <v>60</v>
      </c>
      <c r="Q1653" s="1">
        <v>204</v>
      </c>
      <c r="R1653" s="2" t="s">
        <v>1006</v>
      </c>
      <c r="S1653" s="1">
        <v>3</v>
      </c>
      <c r="T1653" s="1"/>
      <c r="U1653" s="1"/>
      <c r="V1653" s="1">
        <v>2</v>
      </c>
      <c r="W1653" s="1">
        <v>393254.53</v>
      </c>
      <c r="X1653" s="1">
        <v>2025</v>
      </c>
      <c r="Y1653" s="5" t="s">
        <v>4247</v>
      </c>
      <c r="Z1653" s="5">
        <v>45667</v>
      </c>
      <c r="AA1653" s="5" t="str">
        <f t="shared" si="50"/>
        <v>Friday</v>
      </c>
      <c r="AB1653" s="1" t="s">
        <v>9718</v>
      </c>
      <c r="AC1653" s="1">
        <v>6</v>
      </c>
      <c r="AD1653" s="1" t="s">
        <v>40</v>
      </c>
      <c r="AE1653" s="5">
        <v>45667</v>
      </c>
      <c r="AF1653" s="5" t="s">
        <v>12402</v>
      </c>
      <c r="AG1653" s="1" t="s">
        <v>1008</v>
      </c>
      <c r="AH1653" s="1" t="s">
        <v>34</v>
      </c>
      <c r="AI1653" s="1" t="s">
        <v>11820</v>
      </c>
      <c r="AJ1653" s="1" t="s">
        <v>1777</v>
      </c>
      <c r="AK1653">
        <f t="shared" si="51"/>
        <v>0</v>
      </c>
    </row>
    <row r="1654" spans="1:37" x14ac:dyDescent="0.3">
      <c r="A1654" s="1">
        <v>1653</v>
      </c>
      <c r="B1654" s="1" t="s">
        <v>313</v>
      </c>
      <c r="C1654" s="1">
        <v>38.920932995199998</v>
      </c>
      <c r="D1654" s="1" t="s">
        <v>13090</v>
      </c>
      <c r="E1654" s="1" t="s">
        <v>30</v>
      </c>
      <c r="F1654" s="1" t="s">
        <v>315</v>
      </c>
      <c r="G1654" s="1" t="s">
        <v>32</v>
      </c>
      <c r="H1654" s="1">
        <v>139229.04</v>
      </c>
      <c r="I1654" s="1" t="s">
        <v>33</v>
      </c>
      <c r="J1654" s="1">
        <v>25009689</v>
      </c>
      <c r="K1654" s="5">
        <v>45676</v>
      </c>
      <c r="L1654" s="5" t="s">
        <v>11902</v>
      </c>
      <c r="M1654" s="1">
        <v>-76.997157005099993</v>
      </c>
      <c r="N1654" s="1" t="s">
        <v>46</v>
      </c>
      <c r="O1654" s="1" t="s">
        <v>127</v>
      </c>
      <c r="P1654" s="1" t="s">
        <v>60</v>
      </c>
      <c r="Q1654" s="1">
        <v>502</v>
      </c>
      <c r="R1654" s="2" t="s">
        <v>316</v>
      </c>
      <c r="S1654" s="1">
        <v>5</v>
      </c>
      <c r="T1654" s="1"/>
      <c r="U1654" s="1"/>
      <c r="V1654" s="1">
        <v>5</v>
      </c>
      <c r="W1654" s="1">
        <v>400246.54</v>
      </c>
      <c r="X1654" s="1">
        <v>2025</v>
      </c>
      <c r="Y1654" s="5" t="s">
        <v>4248</v>
      </c>
      <c r="Z1654" s="5">
        <v>45678</v>
      </c>
      <c r="AA1654" s="5" t="str">
        <f t="shared" si="50"/>
        <v>Tuesday</v>
      </c>
      <c r="AB1654" s="1" t="s">
        <v>9719</v>
      </c>
      <c r="AC1654" s="1">
        <v>7</v>
      </c>
      <c r="AD1654" s="1" t="s">
        <v>52</v>
      </c>
      <c r="AE1654" s="5">
        <v>45676</v>
      </c>
      <c r="AF1654" s="5" t="s">
        <v>11945</v>
      </c>
      <c r="AG1654" s="1" t="s">
        <v>318</v>
      </c>
      <c r="AH1654" s="1" t="s">
        <v>46</v>
      </c>
      <c r="AI1654" s="1" t="s">
        <v>11821</v>
      </c>
      <c r="AJ1654" s="1" t="s">
        <v>319</v>
      </c>
      <c r="AK1654">
        <f t="shared" si="51"/>
        <v>0</v>
      </c>
    </row>
    <row r="1655" spans="1:37" x14ac:dyDescent="0.3">
      <c r="A1655" s="1">
        <v>1654</v>
      </c>
      <c r="B1655" s="1" t="s">
        <v>105</v>
      </c>
      <c r="C1655" s="1">
        <v>38.969279362000002</v>
      </c>
      <c r="D1655" s="1" t="s">
        <v>13723</v>
      </c>
      <c r="E1655" s="1" t="s">
        <v>30</v>
      </c>
      <c r="F1655" s="1" t="s">
        <v>326</v>
      </c>
      <c r="G1655" s="1" t="s">
        <v>93</v>
      </c>
      <c r="H1655" s="1">
        <v>144596.23000000001</v>
      </c>
      <c r="I1655" s="1" t="s">
        <v>33</v>
      </c>
      <c r="J1655" s="1">
        <v>25021884</v>
      </c>
      <c r="K1655" s="5">
        <v>45702</v>
      </c>
      <c r="L1655" s="5" t="s">
        <v>12479</v>
      </c>
      <c r="M1655" s="1">
        <v>-77.025737246999995</v>
      </c>
      <c r="N1655" s="1" t="s">
        <v>34</v>
      </c>
      <c r="O1655" s="1" t="s">
        <v>100</v>
      </c>
      <c r="P1655" s="1" t="s">
        <v>60</v>
      </c>
      <c r="Q1655" s="1">
        <v>402</v>
      </c>
      <c r="R1655" s="2" t="s">
        <v>327</v>
      </c>
      <c r="S1655" s="1">
        <v>4</v>
      </c>
      <c r="T1655" s="1"/>
      <c r="U1655" s="1"/>
      <c r="V1655" s="1">
        <v>4</v>
      </c>
      <c r="W1655" s="1">
        <v>397769.62</v>
      </c>
      <c r="X1655" s="1">
        <v>2025</v>
      </c>
      <c r="Y1655" s="5" t="s">
        <v>4249</v>
      </c>
      <c r="Z1655" s="5">
        <v>45702</v>
      </c>
      <c r="AA1655" s="5" t="str">
        <f t="shared" si="50"/>
        <v>Friday</v>
      </c>
      <c r="AB1655" s="1" t="s">
        <v>8087</v>
      </c>
      <c r="AC1655" s="1">
        <v>6</v>
      </c>
      <c r="AD1655" s="1" t="s">
        <v>40</v>
      </c>
      <c r="AE1655" s="5">
        <v>45702</v>
      </c>
      <c r="AF1655" s="5" t="s">
        <v>12953</v>
      </c>
      <c r="AG1655" s="1" t="s">
        <v>329</v>
      </c>
      <c r="AH1655" s="1" t="s">
        <v>34</v>
      </c>
      <c r="AI1655" s="1" t="s">
        <v>11820</v>
      </c>
      <c r="AJ1655" s="1" t="s">
        <v>330</v>
      </c>
      <c r="AK1655">
        <f t="shared" si="51"/>
        <v>0</v>
      </c>
    </row>
    <row r="1656" spans="1:37" x14ac:dyDescent="0.3">
      <c r="A1656" s="1">
        <v>1655</v>
      </c>
      <c r="B1656" s="1" t="s">
        <v>1020</v>
      </c>
      <c r="C1656" s="1">
        <v>38.923379038</v>
      </c>
      <c r="D1656" s="1" t="s">
        <v>14213</v>
      </c>
      <c r="E1656" s="1" t="s">
        <v>30</v>
      </c>
      <c r="F1656" s="1" t="s">
        <v>4250</v>
      </c>
      <c r="G1656" s="1" t="s">
        <v>709</v>
      </c>
      <c r="H1656" s="1">
        <v>139501.97</v>
      </c>
      <c r="I1656" s="1" t="s">
        <v>33</v>
      </c>
      <c r="J1656" s="1">
        <v>25023993</v>
      </c>
      <c r="K1656" s="5">
        <v>45706</v>
      </c>
      <c r="L1656" s="5" t="s">
        <v>12480</v>
      </c>
      <c r="M1656" s="1">
        <v>-77.0543385414</v>
      </c>
      <c r="N1656" s="1" t="s">
        <v>34</v>
      </c>
      <c r="O1656" s="1" t="s">
        <v>1022</v>
      </c>
      <c r="P1656" s="1" t="s">
        <v>36</v>
      </c>
      <c r="Q1656" s="1">
        <v>204</v>
      </c>
      <c r="R1656" s="2" t="s">
        <v>1047</v>
      </c>
      <c r="S1656" s="1">
        <v>3</v>
      </c>
      <c r="T1656" s="1"/>
      <c r="U1656" s="1"/>
      <c r="V1656" s="1">
        <v>2</v>
      </c>
      <c r="W1656" s="1">
        <v>395288.01</v>
      </c>
      <c r="X1656" s="1">
        <v>2025</v>
      </c>
      <c r="Y1656" s="5" t="s">
        <v>4251</v>
      </c>
      <c r="Z1656" s="5">
        <v>45706</v>
      </c>
      <c r="AA1656" s="5" t="str">
        <f t="shared" si="50"/>
        <v>Tuesday</v>
      </c>
      <c r="AB1656" s="1" t="s">
        <v>9720</v>
      </c>
      <c r="AC1656" s="1">
        <v>6</v>
      </c>
      <c r="AD1656" s="1" t="s">
        <v>40</v>
      </c>
      <c r="AE1656" s="5">
        <v>45705</v>
      </c>
      <c r="AF1656" s="5" t="s">
        <v>9443</v>
      </c>
      <c r="AG1656" s="1" t="s">
        <v>4144</v>
      </c>
      <c r="AH1656" s="1" t="s">
        <v>34</v>
      </c>
      <c r="AI1656" s="1" t="s">
        <v>11820</v>
      </c>
      <c r="AJ1656" s="1" t="s">
        <v>4252</v>
      </c>
      <c r="AK1656">
        <f t="shared" si="51"/>
        <v>1</v>
      </c>
    </row>
    <row r="1657" spans="1:37" x14ac:dyDescent="0.3">
      <c r="A1657" s="1">
        <v>1656</v>
      </c>
      <c r="B1657" s="1" t="s">
        <v>334</v>
      </c>
      <c r="C1657" s="1">
        <v>38.913022142199999</v>
      </c>
      <c r="D1657" s="1" t="s">
        <v>13220</v>
      </c>
      <c r="E1657" s="1" t="s">
        <v>30</v>
      </c>
      <c r="F1657" s="1" t="s">
        <v>1987</v>
      </c>
      <c r="G1657" s="1" t="s">
        <v>198</v>
      </c>
      <c r="H1657" s="1">
        <v>138351.14000000001</v>
      </c>
      <c r="I1657" s="1" t="s">
        <v>33</v>
      </c>
      <c r="J1657" s="1">
        <v>25011787</v>
      </c>
      <c r="K1657" s="5">
        <v>45682</v>
      </c>
      <c r="L1657" s="5" t="s">
        <v>12298</v>
      </c>
      <c r="M1657" s="1">
        <v>-76.975954832200003</v>
      </c>
      <c r="N1657" s="1" t="s">
        <v>68</v>
      </c>
      <c r="O1657" s="1" t="s">
        <v>69</v>
      </c>
      <c r="P1657" s="1" t="s">
        <v>36</v>
      </c>
      <c r="Q1657" s="1">
        <v>506</v>
      </c>
      <c r="R1657" s="2" t="s">
        <v>1124</v>
      </c>
      <c r="S1657" s="1">
        <v>5</v>
      </c>
      <c r="T1657" s="1"/>
      <c r="U1657" s="1"/>
      <c r="V1657" s="1">
        <v>5</v>
      </c>
      <c r="W1657" s="1">
        <v>402085.39</v>
      </c>
      <c r="X1657" s="1">
        <v>2025</v>
      </c>
      <c r="Y1657" s="5" t="s">
        <v>4253</v>
      </c>
      <c r="Z1657" s="5">
        <v>45682</v>
      </c>
      <c r="AA1657" s="5" t="str">
        <f t="shared" si="50"/>
        <v>Saturday</v>
      </c>
      <c r="AB1657" s="1" t="s">
        <v>9721</v>
      </c>
      <c r="AC1657" s="1">
        <v>8</v>
      </c>
      <c r="AD1657" s="1" t="s">
        <v>72</v>
      </c>
      <c r="AE1657" s="5">
        <v>45682</v>
      </c>
      <c r="AF1657" s="5" t="s">
        <v>11174</v>
      </c>
      <c r="AG1657" s="1" t="s">
        <v>73</v>
      </c>
      <c r="AH1657" s="1" t="s">
        <v>68</v>
      </c>
      <c r="AI1657" s="1" t="s">
        <v>11822</v>
      </c>
      <c r="AJ1657" s="1" t="s">
        <v>1339</v>
      </c>
      <c r="AK1657">
        <f t="shared" si="51"/>
        <v>0</v>
      </c>
    </row>
    <row r="1658" spans="1:37" x14ac:dyDescent="0.3">
      <c r="A1658" s="1">
        <v>1657</v>
      </c>
      <c r="B1658" s="1" t="s">
        <v>616</v>
      </c>
      <c r="C1658" s="1">
        <v>38.936168137599999</v>
      </c>
      <c r="D1658" s="1" t="s">
        <v>13410</v>
      </c>
      <c r="E1658" s="1" t="s">
        <v>30</v>
      </c>
      <c r="F1658" s="1" t="s">
        <v>4177</v>
      </c>
      <c r="G1658" s="1" t="s">
        <v>336</v>
      </c>
      <c r="H1658" s="1">
        <v>140920.56</v>
      </c>
      <c r="I1658" s="1" t="s">
        <v>33</v>
      </c>
      <c r="J1658" s="1">
        <v>25017325</v>
      </c>
      <c r="K1658" s="5">
        <v>45693</v>
      </c>
      <c r="L1658" s="5" t="s">
        <v>12481</v>
      </c>
      <c r="M1658" s="1">
        <v>-76.975200543100001</v>
      </c>
      <c r="N1658" s="1" t="s">
        <v>68</v>
      </c>
      <c r="O1658" s="1" t="s">
        <v>618</v>
      </c>
      <c r="P1658" s="1" t="s">
        <v>60</v>
      </c>
      <c r="Q1658" s="1">
        <v>503</v>
      </c>
      <c r="R1658" s="2" t="s">
        <v>619</v>
      </c>
      <c r="S1658" s="1">
        <v>5</v>
      </c>
      <c r="T1658" s="1"/>
      <c r="U1658" s="1"/>
      <c r="V1658" s="1">
        <v>5</v>
      </c>
      <c r="W1658" s="1">
        <v>402150.11</v>
      </c>
      <c r="X1658" s="1">
        <v>2025</v>
      </c>
      <c r="Y1658" s="5" t="s">
        <v>4254</v>
      </c>
      <c r="Z1658" s="5">
        <v>45693</v>
      </c>
      <c r="AA1658" s="5" t="str">
        <f t="shared" si="50"/>
        <v>Wednesday</v>
      </c>
      <c r="AB1658" s="1" t="s">
        <v>9722</v>
      </c>
      <c r="AC1658" s="1">
        <v>8</v>
      </c>
      <c r="AD1658" s="1" t="s">
        <v>72</v>
      </c>
      <c r="AE1658" s="5">
        <v>45692</v>
      </c>
      <c r="AF1658" s="5" t="s">
        <v>12011</v>
      </c>
      <c r="AG1658" s="1" t="s">
        <v>621</v>
      </c>
      <c r="AH1658" s="1" t="s">
        <v>68</v>
      </c>
      <c r="AI1658" s="1" t="s">
        <v>11822</v>
      </c>
      <c r="AJ1658" s="1" t="s">
        <v>622</v>
      </c>
      <c r="AK1658">
        <f t="shared" si="51"/>
        <v>1</v>
      </c>
    </row>
    <row r="1659" spans="1:37" x14ac:dyDescent="0.3">
      <c r="A1659" s="1">
        <v>1658</v>
      </c>
      <c r="B1659" s="1" t="s">
        <v>540</v>
      </c>
      <c r="C1659" s="1">
        <v>38.942515556799997</v>
      </c>
      <c r="D1659" s="1" t="s">
        <v>14214</v>
      </c>
      <c r="E1659" s="1" t="s">
        <v>30</v>
      </c>
      <c r="F1659" s="1" t="s">
        <v>4255</v>
      </c>
      <c r="G1659" s="1" t="s">
        <v>107</v>
      </c>
      <c r="H1659" s="1">
        <v>141625.10999999999</v>
      </c>
      <c r="I1659" s="1" t="s">
        <v>33</v>
      </c>
      <c r="J1659" s="1">
        <v>25019965</v>
      </c>
      <c r="K1659" s="5">
        <v>45698</v>
      </c>
      <c r="L1659" s="5" t="s">
        <v>12162</v>
      </c>
      <c r="M1659" s="1">
        <v>-77.021647285200004</v>
      </c>
      <c r="N1659" s="1" t="s">
        <v>68</v>
      </c>
      <c r="O1659" s="1" t="s">
        <v>206</v>
      </c>
      <c r="P1659" s="1" t="s">
        <v>36</v>
      </c>
      <c r="Q1659" s="1">
        <v>407</v>
      </c>
      <c r="R1659" s="2" t="s">
        <v>1827</v>
      </c>
      <c r="S1659" s="1">
        <v>4</v>
      </c>
      <c r="T1659" s="1"/>
      <c r="U1659" s="1"/>
      <c r="V1659" s="1">
        <v>4</v>
      </c>
      <c r="W1659" s="1">
        <v>398123.35</v>
      </c>
      <c r="X1659" s="1">
        <v>2025</v>
      </c>
      <c r="Y1659" s="5" t="s">
        <v>4256</v>
      </c>
      <c r="Z1659" s="5">
        <v>45698</v>
      </c>
      <c r="AA1659" s="5" t="str">
        <f t="shared" si="50"/>
        <v>Monday</v>
      </c>
      <c r="AB1659" s="1" t="s">
        <v>9723</v>
      </c>
      <c r="AC1659" s="1">
        <v>8</v>
      </c>
      <c r="AD1659" s="1" t="s">
        <v>72</v>
      </c>
      <c r="AE1659" s="5">
        <v>45698</v>
      </c>
      <c r="AF1659" s="5" t="s">
        <v>12866</v>
      </c>
      <c r="AG1659" s="1" t="s">
        <v>544</v>
      </c>
      <c r="AH1659" s="1" t="s">
        <v>68</v>
      </c>
      <c r="AI1659" s="1" t="s">
        <v>11822</v>
      </c>
      <c r="AJ1659" s="1" t="s">
        <v>1830</v>
      </c>
      <c r="AK1659">
        <f t="shared" si="51"/>
        <v>0</v>
      </c>
    </row>
    <row r="1660" spans="1:37" x14ac:dyDescent="0.3">
      <c r="A1660" s="1">
        <v>1659</v>
      </c>
      <c r="B1660" s="1" t="s">
        <v>233</v>
      </c>
      <c r="C1660" s="1">
        <v>38.873780302299998</v>
      </c>
      <c r="D1660" s="1" t="s">
        <v>14998</v>
      </c>
      <c r="E1660" s="1" t="s">
        <v>30</v>
      </c>
      <c r="F1660" s="1" t="s">
        <v>4257</v>
      </c>
      <c r="G1660" s="1" t="s">
        <v>236</v>
      </c>
      <c r="H1660" s="1">
        <v>133994.71360176001</v>
      </c>
      <c r="I1660" s="1" t="s">
        <v>33</v>
      </c>
      <c r="J1660" s="1">
        <v>25018659</v>
      </c>
      <c r="K1660" s="5">
        <v>45695</v>
      </c>
      <c r="L1660" s="5" t="s">
        <v>12458</v>
      </c>
      <c r="M1660" s="1">
        <v>-77.002051408900002</v>
      </c>
      <c r="N1660" s="1" t="s">
        <v>46</v>
      </c>
      <c r="O1660" s="1" t="s">
        <v>237</v>
      </c>
      <c r="P1660" s="1" t="s">
        <v>36</v>
      </c>
      <c r="Q1660" s="1">
        <v>106</v>
      </c>
      <c r="R1660" s="2" t="s">
        <v>1401</v>
      </c>
      <c r="S1660" s="1">
        <v>8</v>
      </c>
      <c r="T1660" s="1" t="s">
        <v>239</v>
      </c>
      <c r="U1660" s="1"/>
      <c r="V1660" s="1">
        <v>1</v>
      </c>
      <c r="W1660" s="1">
        <v>399821.98745373997</v>
      </c>
      <c r="X1660" s="1">
        <v>2025</v>
      </c>
      <c r="Y1660" s="5" t="s">
        <v>4258</v>
      </c>
      <c r="Z1660" s="5">
        <v>45698</v>
      </c>
      <c r="AA1660" s="5" t="str">
        <f t="shared" si="50"/>
        <v>Monday</v>
      </c>
      <c r="AB1660" s="1" t="s">
        <v>9724</v>
      </c>
      <c r="AC1660" s="1">
        <v>7</v>
      </c>
      <c r="AD1660" s="1" t="s">
        <v>52</v>
      </c>
      <c r="AE1660" s="5">
        <v>45695</v>
      </c>
      <c r="AF1660" s="5" t="s">
        <v>12437</v>
      </c>
      <c r="AG1660" s="1" t="s">
        <v>241</v>
      </c>
      <c r="AH1660" s="1" t="s">
        <v>46</v>
      </c>
      <c r="AI1660" s="1" t="s">
        <v>11821</v>
      </c>
      <c r="AJ1660" s="1" t="s">
        <v>1585</v>
      </c>
      <c r="AK1660">
        <f t="shared" si="51"/>
        <v>0</v>
      </c>
    </row>
    <row r="1661" spans="1:37" x14ac:dyDescent="0.3">
      <c r="A1661" s="1">
        <v>1660</v>
      </c>
      <c r="B1661" s="1" t="s">
        <v>83</v>
      </c>
      <c r="C1661" s="1">
        <v>38.901011034500002</v>
      </c>
      <c r="D1661" s="1" t="s">
        <v>13854</v>
      </c>
      <c r="E1661" s="1" t="s">
        <v>30</v>
      </c>
      <c r="F1661" s="1" t="s">
        <v>1637</v>
      </c>
      <c r="G1661" s="1" t="s">
        <v>45</v>
      </c>
      <c r="H1661" s="1">
        <v>137018.53</v>
      </c>
      <c r="I1661" s="1" t="s">
        <v>33</v>
      </c>
      <c r="J1661" s="1">
        <v>25021096</v>
      </c>
      <c r="K1661" s="5">
        <v>45700</v>
      </c>
      <c r="L1661" s="5" t="s">
        <v>11906</v>
      </c>
      <c r="M1661" s="1">
        <v>-77.045776453000002</v>
      </c>
      <c r="N1661" s="1" t="s">
        <v>34</v>
      </c>
      <c r="O1661" s="1" t="s">
        <v>86</v>
      </c>
      <c r="P1661" s="1" t="s">
        <v>36</v>
      </c>
      <c r="Q1661" s="1">
        <v>207</v>
      </c>
      <c r="R1661" s="2" t="s">
        <v>87</v>
      </c>
      <c r="S1661" s="1">
        <v>2</v>
      </c>
      <c r="T1661" s="1"/>
      <c r="U1661" s="1"/>
      <c r="V1661" s="1">
        <v>2</v>
      </c>
      <c r="W1661" s="1">
        <v>396029.23</v>
      </c>
      <c r="X1661" s="1">
        <v>2025</v>
      </c>
      <c r="Y1661" s="5" t="s">
        <v>4259</v>
      </c>
      <c r="Z1661" s="5">
        <v>45700</v>
      </c>
      <c r="AA1661" s="5" t="str">
        <f t="shared" si="50"/>
        <v>Wednesday</v>
      </c>
      <c r="AB1661" s="1" t="s">
        <v>9725</v>
      </c>
      <c r="AC1661" s="1">
        <v>6</v>
      </c>
      <c r="AD1661" s="1" t="s">
        <v>40</v>
      </c>
      <c r="AE1661" s="5">
        <v>45700</v>
      </c>
      <c r="AF1661" s="5" t="s">
        <v>12954</v>
      </c>
      <c r="AG1661" s="1" t="s">
        <v>89</v>
      </c>
      <c r="AH1661" s="1" t="s">
        <v>34</v>
      </c>
      <c r="AI1661" s="1" t="s">
        <v>11820</v>
      </c>
      <c r="AJ1661" s="1" t="s">
        <v>1639</v>
      </c>
      <c r="AK1661">
        <f t="shared" si="51"/>
        <v>0</v>
      </c>
    </row>
    <row r="1662" spans="1:37" x14ac:dyDescent="0.3">
      <c r="A1662" s="1">
        <v>1661</v>
      </c>
      <c r="B1662" s="1" t="s">
        <v>334</v>
      </c>
      <c r="C1662" s="1">
        <v>38.917137214199997</v>
      </c>
      <c r="D1662" s="1" t="s">
        <v>13326</v>
      </c>
      <c r="E1662" s="1" t="s">
        <v>30</v>
      </c>
      <c r="F1662" s="1" t="s">
        <v>3271</v>
      </c>
      <c r="G1662" s="1" t="s">
        <v>336</v>
      </c>
      <c r="H1662" s="1">
        <v>138808.25</v>
      </c>
      <c r="I1662" s="1" t="s">
        <v>33</v>
      </c>
      <c r="J1662" s="1">
        <v>25023810</v>
      </c>
      <c r="K1662" s="5">
        <v>45706</v>
      </c>
      <c r="L1662" s="5" t="s">
        <v>12130</v>
      </c>
      <c r="M1662" s="1">
        <v>-76.965134056899998</v>
      </c>
      <c r="N1662" s="1" t="s">
        <v>34</v>
      </c>
      <c r="O1662" s="1" t="s">
        <v>618</v>
      </c>
      <c r="P1662" s="1" t="s">
        <v>60</v>
      </c>
      <c r="Q1662" s="1">
        <v>503</v>
      </c>
      <c r="R1662" s="2" t="s">
        <v>716</v>
      </c>
      <c r="S1662" s="1">
        <v>5</v>
      </c>
      <c r="T1662" s="1"/>
      <c r="U1662" s="1"/>
      <c r="V1662" s="1">
        <v>5</v>
      </c>
      <c r="W1662" s="1">
        <v>403023.68</v>
      </c>
      <c r="X1662" s="1">
        <v>2025</v>
      </c>
      <c r="Y1662" s="5" t="s">
        <v>4260</v>
      </c>
      <c r="Z1662" s="5">
        <v>45706</v>
      </c>
      <c r="AA1662" s="5" t="str">
        <f t="shared" si="50"/>
        <v>Tuesday</v>
      </c>
      <c r="AB1662" s="1" t="s">
        <v>9726</v>
      </c>
      <c r="AC1662" s="1">
        <v>6</v>
      </c>
      <c r="AD1662" s="1" t="s">
        <v>40</v>
      </c>
      <c r="AE1662" s="5">
        <v>45706</v>
      </c>
      <c r="AF1662" s="5" t="s">
        <v>12151</v>
      </c>
      <c r="AG1662" s="1" t="s">
        <v>718</v>
      </c>
      <c r="AH1662" s="1" t="s">
        <v>34</v>
      </c>
      <c r="AI1662" s="1" t="s">
        <v>11820</v>
      </c>
      <c r="AJ1662" s="1" t="s">
        <v>719</v>
      </c>
      <c r="AK1662">
        <f t="shared" si="51"/>
        <v>0</v>
      </c>
    </row>
    <row r="1663" spans="1:37" x14ac:dyDescent="0.3">
      <c r="A1663" s="1">
        <v>1662</v>
      </c>
      <c r="B1663" s="1" t="s">
        <v>478</v>
      </c>
      <c r="C1663" s="1">
        <v>38.825088870199998</v>
      </c>
      <c r="D1663" s="1" t="s">
        <v>14999</v>
      </c>
      <c r="E1663" s="1" t="s">
        <v>113</v>
      </c>
      <c r="F1663" s="1" t="s">
        <v>4261</v>
      </c>
      <c r="G1663" s="1" t="s">
        <v>166</v>
      </c>
      <c r="H1663" s="1">
        <v>128589.62</v>
      </c>
      <c r="I1663" s="1" t="s">
        <v>434</v>
      </c>
      <c r="J1663" s="1">
        <v>25022052</v>
      </c>
      <c r="K1663" s="5">
        <v>45702</v>
      </c>
      <c r="L1663" s="5" t="s">
        <v>9443</v>
      </c>
      <c r="M1663" s="1">
        <v>-77.001445846300001</v>
      </c>
      <c r="N1663" s="1" t="s">
        <v>11830</v>
      </c>
      <c r="O1663" s="1" t="s">
        <v>167</v>
      </c>
      <c r="P1663" s="1" t="s">
        <v>36</v>
      </c>
      <c r="Q1663" s="1">
        <v>708</v>
      </c>
      <c r="R1663" s="2" t="s">
        <v>1288</v>
      </c>
      <c r="S1663" s="1">
        <v>8</v>
      </c>
      <c r="T1663" s="1"/>
      <c r="U1663" s="1"/>
      <c r="V1663" s="1">
        <v>7</v>
      </c>
      <c r="W1663" s="1">
        <v>399874.45</v>
      </c>
      <c r="X1663" s="1">
        <v>2025</v>
      </c>
      <c r="Y1663" s="5" t="s">
        <v>4262</v>
      </c>
      <c r="Z1663" s="5">
        <v>45702</v>
      </c>
      <c r="AA1663" s="5" t="str">
        <f t="shared" si="50"/>
        <v>Friday</v>
      </c>
      <c r="AB1663" s="1" t="s">
        <v>9727</v>
      </c>
      <c r="AC1663" s="1">
        <v>3</v>
      </c>
      <c r="AD1663" s="1" t="s">
        <v>11831</v>
      </c>
      <c r="AE1663" s="5">
        <v>45702</v>
      </c>
      <c r="AF1663" s="5" t="s">
        <v>12629</v>
      </c>
      <c r="AG1663" s="1" t="s">
        <v>482</v>
      </c>
      <c r="AH1663" s="1" t="s">
        <v>11830</v>
      </c>
      <c r="AI1663" s="1" t="s">
        <v>11830</v>
      </c>
      <c r="AJ1663" s="1" t="s">
        <v>1290</v>
      </c>
      <c r="AK1663">
        <f t="shared" si="51"/>
        <v>0</v>
      </c>
    </row>
    <row r="1664" spans="1:37" x14ac:dyDescent="0.3">
      <c r="A1664" s="1">
        <v>1663</v>
      </c>
      <c r="B1664" s="1" t="s">
        <v>763</v>
      </c>
      <c r="C1664" s="1">
        <v>38.854449697</v>
      </c>
      <c r="D1664" s="1" t="s">
        <v>15000</v>
      </c>
      <c r="E1664" s="1" t="s">
        <v>30</v>
      </c>
      <c r="F1664" s="1" t="s">
        <v>4263</v>
      </c>
      <c r="G1664" s="1" t="s">
        <v>411</v>
      </c>
      <c r="H1664" s="2" t="s">
        <v>4264</v>
      </c>
      <c r="I1664" s="1" t="s">
        <v>33</v>
      </c>
      <c r="J1664" s="1">
        <v>25024203</v>
      </c>
      <c r="K1664" s="5">
        <v>45705</v>
      </c>
      <c r="L1664" s="5" t="s">
        <v>11859</v>
      </c>
      <c r="M1664" s="1">
        <v>-76.967619481900002</v>
      </c>
      <c r="N1664" s="1" t="s">
        <v>34</v>
      </c>
      <c r="O1664" s="1" t="s">
        <v>766</v>
      </c>
      <c r="P1664" s="1" t="s">
        <v>36</v>
      </c>
      <c r="Q1664" s="1">
        <v>702</v>
      </c>
      <c r="R1664" s="2" t="s">
        <v>1419</v>
      </c>
      <c r="S1664" s="1">
        <v>8</v>
      </c>
      <c r="T1664" s="1"/>
      <c r="U1664" s="1"/>
      <c r="V1664" s="1">
        <v>7</v>
      </c>
      <c r="W1664" s="2" t="s">
        <v>4265</v>
      </c>
      <c r="X1664" s="1">
        <v>2025</v>
      </c>
      <c r="Y1664" s="5" t="s">
        <v>4266</v>
      </c>
      <c r="Z1664" s="5">
        <v>45706</v>
      </c>
      <c r="AA1664" s="5" t="str">
        <f t="shared" si="50"/>
        <v>Tuesday</v>
      </c>
      <c r="AB1664" s="1" t="s">
        <v>9728</v>
      </c>
      <c r="AC1664" s="1">
        <v>6</v>
      </c>
      <c r="AD1664" s="1" t="s">
        <v>40</v>
      </c>
      <c r="AE1664" s="5">
        <v>45705</v>
      </c>
      <c r="AF1664" s="5" t="s">
        <v>11876</v>
      </c>
      <c r="AG1664" s="1" t="s">
        <v>769</v>
      </c>
      <c r="AH1664" s="1" t="s">
        <v>34</v>
      </c>
      <c r="AI1664" s="1" t="s">
        <v>11820</v>
      </c>
      <c r="AJ1664" s="1" t="s">
        <v>4005</v>
      </c>
      <c r="AK1664">
        <f t="shared" si="51"/>
        <v>0</v>
      </c>
    </row>
    <row r="1665" spans="1:37" x14ac:dyDescent="0.3">
      <c r="A1665" s="1">
        <v>1664</v>
      </c>
      <c r="B1665" s="1" t="s">
        <v>418</v>
      </c>
      <c r="C1665" s="1">
        <v>38.898614220399999</v>
      </c>
      <c r="D1665" s="1" t="s">
        <v>13275</v>
      </c>
      <c r="E1665" s="1" t="s">
        <v>113</v>
      </c>
      <c r="F1665" s="1" t="s">
        <v>2645</v>
      </c>
      <c r="G1665" s="1" t="s">
        <v>198</v>
      </c>
      <c r="H1665" s="1">
        <v>136751.76999999999</v>
      </c>
      <c r="I1665" s="1" t="s">
        <v>434</v>
      </c>
      <c r="J1665" s="1">
        <v>25024732</v>
      </c>
      <c r="K1665" s="5">
        <v>45708</v>
      </c>
      <c r="L1665" s="5" t="s">
        <v>12000</v>
      </c>
      <c r="M1665" s="1">
        <v>-76.974824299000005</v>
      </c>
      <c r="N1665" s="1" t="s">
        <v>11830</v>
      </c>
      <c r="O1665" s="1" t="s">
        <v>35</v>
      </c>
      <c r="P1665" s="1" t="s">
        <v>48</v>
      </c>
      <c r="Q1665" s="1">
        <v>507</v>
      </c>
      <c r="R1665" s="2" t="s">
        <v>1294</v>
      </c>
      <c r="S1665" s="1">
        <v>7</v>
      </c>
      <c r="T1665" s="1"/>
      <c r="U1665" s="1"/>
      <c r="V1665" s="1">
        <v>5</v>
      </c>
      <c r="W1665" s="1">
        <v>402183.88</v>
      </c>
      <c r="X1665" s="1">
        <v>2025</v>
      </c>
      <c r="Y1665" s="5" t="s">
        <v>4267</v>
      </c>
      <c r="Z1665" s="5">
        <v>45708</v>
      </c>
      <c r="AA1665" s="5" t="str">
        <f t="shared" si="50"/>
        <v>Thursday</v>
      </c>
      <c r="AB1665" s="1" t="s">
        <v>9729</v>
      </c>
      <c r="AC1665" s="1">
        <v>3</v>
      </c>
      <c r="AD1665" s="1" t="s">
        <v>11831</v>
      </c>
      <c r="AE1665" s="5">
        <v>45707</v>
      </c>
      <c r="AF1665" s="5" t="s">
        <v>12561</v>
      </c>
      <c r="AG1665" s="1" t="s">
        <v>1297</v>
      </c>
      <c r="AH1665" s="1" t="s">
        <v>11830</v>
      </c>
      <c r="AI1665" s="1" t="s">
        <v>11830</v>
      </c>
      <c r="AJ1665" s="1" t="s">
        <v>1298</v>
      </c>
      <c r="AK1665">
        <f t="shared" si="51"/>
        <v>1</v>
      </c>
    </row>
    <row r="1666" spans="1:37" x14ac:dyDescent="0.3">
      <c r="A1666" s="1">
        <v>1665</v>
      </c>
      <c r="B1666" s="1" t="s">
        <v>55</v>
      </c>
      <c r="C1666" s="1">
        <v>38.917000082400001</v>
      </c>
      <c r="D1666" s="1" t="s">
        <v>14079</v>
      </c>
      <c r="E1666" s="1" t="s">
        <v>30</v>
      </c>
      <c r="F1666" s="1" t="s">
        <v>3182</v>
      </c>
      <c r="G1666" s="1" t="s">
        <v>58</v>
      </c>
      <c r="H1666" s="1">
        <v>138792.9</v>
      </c>
      <c r="I1666" s="1" t="s">
        <v>33</v>
      </c>
      <c r="J1666" s="1">
        <v>25021127</v>
      </c>
      <c r="K1666" s="5">
        <v>45700</v>
      </c>
      <c r="L1666" s="5" t="s">
        <v>12007</v>
      </c>
      <c r="M1666" s="1">
        <v>-77.030786113600001</v>
      </c>
      <c r="N1666" s="1" t="s">
        <v>68</v>
      </c>
      <c r="O1666" s="1" t="s">
        <v>59</v>
      </c>
      <c r="P1666" s="1" t="s">
        <v>36</v>
      </c>
      <c r="Q1666" s="1">
        <v>305</v>
      </c>
      <c r="R1666" s="2" t="s">
        <v>822</v>
      </c>
      <c r="S1666" s="1">
        <v>1</v>
      </c>
      <c r="T1666" s="1"/>
      <c r="U1666" s="1"/>
      <c r="V1666" s="1">
        <v>3</v>
      </c>
      <c r="W1666" s="1">
        <v>397330.13</v>
      </c>
      <c r="X1666" s="1">
        <v>2025</v>
      </c>
      <c r="Y1666" s="5" t="s">
        <v>4268</v>
      </c>
      <c r="Z1666" s="5">
        <v>45700</v>
      </c>
      <c r="AA1666" s="5" t="str">
        <f t="shared" ref="AA1666:AA1729" si="52">TEXT(Z1666,"dddd")</f>
        <v>Wednesday</v>
      </c>
      <c r="AB1666" s="1" t="s">
        <v>8183</v>
      </c>
      <c r="AC1666" s="1">
        <v>8</v>
      </c>
      <c r="AD1666" s="1" t="s">
        <v>72</v>
      </c>
      <c r="AE1666" s="5">
        <v>45700</v>
      </c>
      <c r="AF1666" s="5" t="s">
        <v>12020</v>
      </c>
      <c r="AG1666" s="1" t="s">
        <v>824</v>
      </c>
      <c r="AH1666" s="1" t="s">
        <v>68</v>
      </c>
      <c r="AI1666" s="1" t="s">
        <v>11822</v>
      </c>
      <c r="AJ1666" s="1" t="s">
        <v>825</v>
      </c>
      <c r="AK1666">
        <f t="shared" ref="AK1666:AK1729" si="53">K1666-AE1666</f>
        <v>0</v>
      </c>
    </row>
    <row r="1667" spans="1:37" x14ac:dyDescent="0.3">
      <c r="A1667" s="1">
        <v>1666</v>
      </c>
      <c r="B1667" s="1" t="s">
        <v>243</v>
      </c>
      <c r="C1667" s="1">
        <v>38.957370444799999</v>
      </c>
      <c r="D1667" s="1" t="s">
        <v>14215</v>
      </c>
      <c r="E1667" s="1" t="s">
        <v>30</v>
      </c>
      <c r="F1667" s="1" t="s">
        <v>4269</v>
      </c>
      <c r="G1667" s="1" t="s">
        <v>93</v>
      </c>
      <c r="H1667" s="1">
        <v>143274.21</v>
      </c>
      <c r="I1667" s="1" t="s">
        <v>33</v>
      </c>
      <c r="J1667" s="1">
        <v>25420754</v>
      </c>
      <c r="K1667" s="5">
        <v>45702</v>
      </c>
      <c r="L1667" s="5" t="s">
        <v>11162</v>
      </c>
      <c r="M1667" s="1">
        <v>-77.024948398600003</v>
      </c>
      <c r="N1667" s="1" t="s">
        <v>34</v>
      </c>
      <c r="O1667" s="1" t="s">
        <v>206</v>
      </c>
      <c r="P1667" s="1" t="s">
        <v>60</v>
      </c>
      <c r="Q1667" s="1">
        <v>403</v>
      </c>
      <c r="R1667" s="2" t="s">
        <v>401</v>
      </c>
      <c r="S1667" s="1">
        <v>4</v>
      </c>
      <c r="T1667" s="1"/>
      <c r="U1667" s="1"/>
      <c r="V1667" s="1">
        <v>4</v>
      </c>
      <c r="W1667" s="1">
        <v>397837.62</v>
      </c>
      <c r="X1667" s="1">
        <v>2025</v>
      </c>
      <c r="Y1667" s="5" t="s">
        <v>4270</v>
      </c>
      <c r="Z1667" s="5">
        <v>45710</v>
      </c>
      <c r="AA1667" s="5" t="str">
        <f t="shared" si="52"/>
        <v>Saturday</v>
      </c>
      <c r="AB1667" s="1" t="s">
        <v>9281</v>
      </c>
      <c r="AC1667" s="1">
        <v>6</v>
      </c>
      <c r="AD1667" s="1" t="s">
        <v>40</v>
      </c>
      <c r="AE1667" s="5">
        <v>45702</v>
      </c>
      <c r="AF1667" s="5" t="s">
        <v>11989</v>
      </c>
      <c r="AG1667" s="1" t="s">
        <v>499</v>
      </c>
      <c r="AH1667" s="1" t="s">
        <v>34</v>
      </c>
      <c r="AI1667" s="1" t="s">
        <v>11820</v>
      </c>
      <c r="AJ1667" s="1" t="s">
        <v>500</v>
      </c>
      <c r="AK1667">
        <f t="shared" si="53"/>
        <v>0</v>
      </c>
    </row>
    <row r="1668" spans="1:37" x14ac:dyDescent="0.3">
      <c r="A1668" s="1">
        <v>1667</v>
      </c>
      <c r="B1668" s="1" t="s">
        <v>520</v>
      </c>
      <c r="C1668" s="1">
        <v>38.906068573699997</v>
      </c>
      <c r="D1668" s="1" t="s">
        <v>13415</v>
      </c>
      <c r="E1668" s="1" t="s">
        <v>113</v>
      </c>
      <c r="F1668" s="1" t="s">
        <v>4271</v>
      </c>
      <c r="G1668" s="1" t="s">
        <v>225</v>
      </c>
      <c r="H1668" s="1">
        <v>137581.07999999999</v>
      </c>
      <c r="I1668" s="1" t="s">
        <v>33</v>
      </c>
      <c r="J1668" s="1">
        <v>25006448</v>
      </c>
      <c r="K1668" s="5">
        <v>45671</v>
      </c>
      <c r="L1668" s="5" t="s">
        <v>12290</v>
      </c>
      <c r="M1668" s="1">
        <v>-76.933232243600003</v>
      </c>
      <c r="N1668" s="1" t="s">
        <v>116</v>
      </c>
      <c r="O1668" s="1" t="s">
        <v>523</v>
      </c>
      <c r="P1668" s="1" t="s">
        <v>36</v>
      </c>
      <c r="Q1668" s="1">
        <v>602</v>
      </c>
      <c r="R1668" s="2" t="s">
        <v>846</v>
      </c>
      <c r="S1668" s="1">
        <v>7</v>
      </c>
      <c r="T1668" s="1"/>
      <c r="U1668" s="1"/>
      <c r="V1668" s="1">
        <v>6</v>
      </c>
      <c r="W1668" s="1">
        <v>405791.2</v>
      </c>
      <c r="X1668" s="1">
        <v>2025</v>
      </c>
      <c r="Y1668" s="5" t="s">
        <v>4272</v>
      </c>
      <c r="Z1668" s="5">
        <v>45671</v>
      </c>
      <c r="AA1668" s="5" t="str">
        <f t="shared" si="52"/>
        <v>Tuesday</v>
      </c>
      <c r="AB1668" s="1" t="s">
        <v>9730</v>
      </c>
      <c r="AC1668" s="1">
        <v>4</v>
      </c>
      <c r="AD1668" s="1" t="s">
        <v>121</v>
      </c>
      <c r="AE1668" s="5">
        <v>45671</v>
      </c>
      <c r="AF1668" s="5" t="s">
        <v>12031</v>
      </c>
      <c r="AG1668" s="1" t="s">
        <v>848</v>
      </c>
      <c r="AH1668" s="1" t="s">
        <v>116</v>
      </c>
      <c r="AI1668" s="1" t="s">
        <v>11825</v>
      </c>
      <c r="AJ1668" s="1" t="s">
        <v>849</v>
      </c>
      <c r="AK1668">
        <f t="shared" si="53"/>
        <v>0</v>
      </c>
    </row>
    <row r="1669" spans="1:37" x14ac:dyDescent="0.3">
      <c r="A1669" s="1">
        <v>1668</v>
      </c>
      <c r="B1669" s="1" t="s">
        <v>55</v>
      </c>
      <c r="C1669" s="1">
        <v>38.917236461999998</v>
      </c>
      <c r="D1669" s="1" t="s">
        <v>13705</v>
      </c>
      <c r="E1669" s="1" t="s">
        <v>30</v>
      </c>
      <c r="F1669" s="1" t="s">
        <v>57</v>
      </c>
      <c r="G1669" s="1" t="s">
        <v>58</v>
      </c>
      <c r="H1669" s="1">
        <v>138818.94</v>
      </c>
      <c r="I1669" s="1" t="s">
        <v>33</v>
      </c>
      <c r="J1669" s="1">
        <v>25000429</v>
      </c>
      <c r="K1669" s="5">
        <v>45658</v>
      </c>
      <c r="L1669" s="5" t="s">
        <v>12482</v>
      </c>
      <c r="M1669" s="1">
        <v>-77.022945726100005</v>
      </c>
      <c r="N1669" s="1" t="s">
        <v>34</v>
      </c>
      <c r="O1669" s="1" t="s">
        <v>59</v>
      </c>
      <c r="P1669" s="1" t="s">
        <v>36</v>
      </c>
      <c r="Q1669" s="1">
        <v>305</v>
      </c>
      <c r="R1669" s="2" t="s">
        <v>61</v>
      </c>
      <c r="S1669" s="1">
        <v>1</v>
      </c>
      <c r="T1669" s="1"/>
      <c r="U1669" s="1"/>
      <c r="V1669" s="1">
        <v>3</v>
      </c>
      <c r="W1669" s="1">
        <v>398010.08</v>
      </c>
      <c r="X1669" s="1">
        <v>2025</v>
      </c>
      <c r="Y1669" s="5" t="s">
        <v>4273</v>
      </c>
      <c r="Z1669" s="5">
        <v>45658</v>
      </c>
      <c r="AA1669" s="5" t="str">
        <f t="shared" si="52"/>
        <v>Wednesday</v>
      </c>
      <c r="AB1669" s="1" t="s">
        <v>9731</v>
      </c>
      <c r="AC1669" s="1">
        <v>6</v>
      </c>
      <c r="AD1669" s="1" t="s">
        <v>40</v>
      </c>
      <c r="AE1669" s="5">
        <v>45658</v>
      </c>
      <c r="AF1669" s="5" t="s">
        <v>12371</v>
      </c>
      <c r="AG1669" s="1" t="s">
        <v>63</v>
      </c>
      <c r="AH1669" s="1" t="s">
        <v>34</v>
      </c>
      <c r="AI1669" s="1" t="s">
        <v>11820</v>
      </c>
      <c r="AJ1669" s="1" t="s">
        <v>64</v>
      </c>
      <c r="AK1669">
        <f t="shared" si="53"/>
        <v>0</v>
      </c>
    </row>
    <row r="1670" spans="1:37" x14ac:dyDescent="0.3">
      <c r="A1670" s="1">
        <v>1669</v>
      </c>
      <c r="B1670" s="1" t="s">
        <v>55</v>
      </c>
      <c r="C1670" s="1">
        <v>38.918647737100002</v>
      </c>
      <c r="D1670" s="1" t="s">
        <v>14216</v>
      </c>
      <c r="E1670" s="1" t="s">
        <v>30</v>
      </c>
      <c r="F1670" s="1" t="s">
        <v>4274</v>
      </c>
      <c r="G1670" s="1" t="s">
        <v>58</v>
      </c>
      <c r="H1670" s="1">
        <v>138975.76999999999</v>
      </c>
      <c r="I1670" s="1" t="s">
        <v>33</v>
      </c>
      <c r="J1670" s="1">
        <v>25002480</v>
      </c>
      <c r="K1670" s="5">
        <v>45662</v>
      </c>
      <c r="L1670" s="5" t="s">
        <v>12224</v>
      </c>
      <c r="M1670" s="1">
        <v>-77.029619981899998</v>
      </c>
      <c r="N1670" s="1" t="s">
        <v>34</v>
      </c>
      <c r="O1670" s="1" t="s">
        <v>59</v>
      </c>
      <c r="P1670" s="1" t="s">
        <v>48</v>
      </c>
      <c r="Q1670" s="1">
        <v>305</v>
      </c>
      <c r="R1670" s="2" t="s">
        <v>1187</v>
      </c>
      <c r="S1670" s="1">
        <v>1</v>
      </c>
      <c r="T1670" s="1"/>
      <c r="U1670" s="1"/>
      <c r="V1670" s="1">
        <v>3</v>
      </c>
      <c r="W1670" s="1">
        <v>397431.32</v>
      </c>
      <c r="X1670" s="1">
        <v>2025</v>
      </c>
      <c r="Y1670" s="5" t="s">
        <v>4275</v>
      </c>
      <c r="Z1670" s="5">
        <v>45663</v>
      </c>
      <c r="AA1670" s="5" t="str">
        <f t="shared" si="52"/>
        <v>Monday</v>
      </c>
      <c r="AB1670" s="1" t="s">
        <v>9732</v>
      </c>
      <c r="AC1670" s="1">
        <v>6</v>
      </c>
      <c r="AD1670" s="1" t="s">
        <v>40</v>
      </c>
      <c r="AE1670" s="5">
        <v>45662</v>
      </c>
      <c r="AF1670" s="5" t="s">
        <v>12955</v>
      </c>
      <c r="AG1670" s="1" t="s">
        <v>824</v>
      </c>
      <c r="AH1670" s="1" t="s">
        <v>34</v>
      </c>
      <c r="AI1670" s="1" t="s">
        <v>11820</v>
      </c>
      <c r="AJ1670" s="1" t="s">
        <v>1756</v>
      </c>
      <c r="AK1670">
        <f t="shared" si="53"/>
        <v>0</v>
      </c>
    </row>
    <row r="1671" spans="1:37" x14ac:dyDescent="0.3">
      <c r="A1671" s="1">
        <v>1670</v>
      </c>
      <c r="B1671" s="1" t="s">
        <v>43</v>
      </c>
      <c r="C1671" s="1">
        <v>38.905199041000003</v>
      </c>
      <c r="D1671" s="1" t="s">
        <v>13856</v>
      </c>
      <c r="E1671" s="1" t="s">
        <v>30</v>
      </c>
      <c r="F1671" s="1" t="s">
        <v>1654</v>
      </c>
      <c r="G1671" s="1" t="s">
        <v>45</v>
      </c>
      <c r="H1671" s="1">
        <v>137483.23000000001</v>
      </c>
      <c r="I1671" s="1" t="s">
        <v>33</v>
      </c>
      <c r="J1671" s="1">
        <v>25017008</v>
      </c>
      <c r="K1671" s="5">
        <v>45692</v>
      </c>
      <c r="L1671" s="5" t="s">
        <v>12106</v>
      </c>
      <c r="M1671" s="1">
        <v>-77.040856358300005</v>
      </c>
      <c r="N1671" s="1" t="s">
        <v>34</v>
      </c>
      <c r="O1671" s="1" t="s">
        <v>47</v>
      </c>
      <c r="P1671" s="1" t="s">
        <v>36</v>
      </c>
      <c r="Q1671" s="1">
        <v>207</v>
      </c>
      <c r="R1671" s="2" t="s">
        <v>49</v>
      </c>
      <c r="S1671" s="1">
        <v>2</v>
      </c>
      <c r="T1671" s="1" t="s">
        <v>50</v>
      </c>
      <c r="U1671" s="1"/>
      <c r="V1671" s="1">
        <v>2</v>
      </c>
      <c r="W1671" s="1">
        <v>396456.22</v>
      </c>
      <c r="X1671" s="1">
        <v>2025</v>
      </c>
      <c r="Y1671" s="5" t="s">
        <v>4276</v>
      </c>
      <c r="Z1671" s="5">
        <v>45693</v>
      </c>
      <c r="AA1671" s="5" t="str">
        <f t="shared" si="52"/>
        <v>Wednesday</v>
      </c>
      <c r="AB1671" s="1" t="s">
        <v>9733</v>
      </c>
      <c r="AC1671" s="1">
        <v>6</v>
      </c>
      <c r="AD1671" s="1" t="s">
        <v>40</v>
      </c>
      <c r="AE1671" s="5">
        <v>45692</v>
      </c>
      <c r="AF1671" s="5" t="s">
        <v>12198</v>
      </c>
      <c r="AG1671" s="1" t="s">
        <v>53</v>
      </c>
      <c r="AH1671" s="1" t="s">
        <v>34</v>
      </c>
      <c r="AI1671" s="1" t="s">
        <v>11820</v>
      </c>
      <c r="AJ1671" s="1" t="s">
        <v>54</v>
      </c>
      <c r="AK1671">
        <f t="shared" si="53"/>
        <v>0</v>
      </c>
    </row>
    <row r="1672" spans="1:37" x14ac:dyDescent="0.3">
      <c r="A1672" s="1">
        <v>1671</v>
      </c>
      <c r="B1672" s="1" t="s">
        <v>313</v>
      </c>
      <c r="C1672" s="1">
        <v>38.920932995199998</v>
      </c>
      <c r="D1672" s="1" t="s">
        <v>13090</v>
      </c>
      <c r="E1672" s="1" t="s">
        <v>30</v>
      </c>
      <c r="F1672" s="1" t="s">
        <v>315</v>
      </c>
      <c r="G1672" s="1" t="s">
        <v>32</v>
      </c>
      <c r="H1672" s="1">
        <v>139229.04</v>
      </c>
      <c r="I1672" s="1" t="s">
        <v>33</v>
      </c>
      <c r="J1672" s="1">
        <v>25017118</v>
      </c>
      <c r="K1672" s="5">
        <v>45689</v>
      </c>
      <c r="L1672" s="5" t="s">
        <v>12225</v>
      </c>
      <c r="M1672" s="1">
        <v>-76.997157005099993</v>
      </c>
      <c r="N1672" s="1" t="s">
        <v>46</v>
      </c>
      <c r="O1672" s="1" t="s">
        <v>127</v>
      </c>
      <c r="P1672" s="1" t="s">
        <v>48</v>
      </c>
      <c r="Q1672" s="1">
        <v>502</v>
      </c>
      <c r="R1672" s="2" t="s">
        <v>316</v>
      </c>
      <c r="S1672" s="1">
        <v>5</v>
      </c>
      <c r="T1672" s="1"/>
      <c r="U1672" s="1"/>
      <c r="V1672" s="1">
        <v>5</v>
      </c>
      <c r="W1672" s="1">
        <v>400246.54</v>
      </c>
      <c r="X1672" s="1">
        <v>2025</v>
      </c>
      <c r="Y1672" s="5" t="s">
        <v>4277</v>
      </c>
      <c r="Z1672" s="5">
        <v>45692</v>
      </c>
      <c r="AA1672" s="5" t="str">
        <f t="shared" si="52"/>
        <v>Tuesday</v>
      </c>
      <c r="AB1672" s="1" t="s">
        <v>9734</v>
      </c>
      <c r="AC1672" s="1">
        <v>7</v>
      </c>
      <c r="AD1672" s="1" t="s">
        <v>52</v>
      </c>
      <c r="AE1672" s="5">
        <v>45689</v>
      </c>
      <c r="AF1672" s="5" t="s">
        <v>9443</v>
      </c>
      <c r="AG1672" s="1" t="s">
        <v>318</v>
      </c>
      <c r="AH1672" s="1" t="s">
        <v>46</v>
      </c>
      <c r="AI1672" s="1" t="s">
        <v>11821</v>
      </c>
      <c r="AJ1672" s="1" t="s">
        <v>319</v>
      </c>
      <c r="AK1672">
        <f t="shared" si="53"/>
        <v>0</v>
      </c>
    </row>
    <row r="1673" spans="1:37" x14ac:dyDescent="0.3">
      <c r="A1673" s="1">
        <v>1672</v>
      </c>
      <c r="B1673" s="1" t="s">
        <v>65</v>
      </c>
      <c r="C1673" s="1">
        <v>38.914213782399997</v>
      </c>
      <c r="D1673" s="1" t="s">
        <v>13096</v>
      </c>
      <c r="E1673" s="1" t="s">
        <v>30</v>
      </c>
      <c r="F1673" s="1" t="s">
        <v>431</v>
      </c>
      <c r="G1673" s="1" t="s">
        <v>198</v>
      </c>
      <c r="H1673" s="1">
        <v>138483.24</v>
      </c>
      <c r="I1673" s="1" t="s">
        <v>33</v>
      </c>
      <c r="J1673" s="1">
        <v>25009103</v>
      </c>
      <c r="K1673" s="5">
        <v>45677</v>
      </c>
      <c r="L1673" s="5" t="s">
        <v>12483</v>
      </c>
      <c r="M1673" s="1">
        <v>-76.986029657800003</v>
      </c>
      <c r="N1673" s="1" t="s">
        <v>46</v>
      </c>
      <c r="O1673" s="1" t="s">
        <v>69</v>
      </c>
      <c r="P1673" s="1" t="s">
        <v>48</v>
      </c>
      <c r="Q1673" s="1">
        <v>506</v>
      </c>
      <c r="R1673" s="2" t="s">
        <v>70</v>
      </c>
      <c r="S1673" s="1">
        <v>5</v>
      </c>
      <c r="T1673" s="1"/>
      <c r="U1673" s="1"/>
      <c r="V1673" s="1">
        <v>5</v>
      </c>
      <c r="W1673" s="1">
        <v>401211.6</v>
      </c>
      <c r="X1673" s="1">
        <v>2025</v>
      </c>
      <c r="Y1673" s="5" t="s">
        <v>4278</v>
      </c>
      <c r="Z1673" s="5">
        <v>45677</v>
      </c>
      <c r="AA1673" s="5" t="str">
        <f t="shared" si="52"/>
        <v>Monday</v>
      </c>
      <c r="AB1673" s="1" t="s">
        <v>9735</v>
      </c>
      <c r="AC1673" s="1">
        <v>7</v>
      </c>
      <c r="AD1673" s="1" t="s">
        <v>52</v>
      </c>
      <c r="AE1673" s="5">
        <v>45676</v>
      </c>
      <c r="AF1673" s="5" t="s">
        <v>11843</v>
      </c>
      <c r="AG1673" s="1" t="s">
        <v>73</v>
      </c>
      <c r="AH1673" s="1" t="s">
        <v>46</v>
      </c>
      <c r="AI1673" s="1" t="s">
        <v>11821</v>
      </c>
      <c r="AJ1673" s="1" t="s">
        <v>312</v>
      </c>
      <c r="AK1673">
        <f t="shared" si="53"/>
        <v>1</v>
      </c>
    </row>
    <row r="1674" spans="1:37" x14ac:dyDescent="0.3">
      <c r="A1674" s="1">
        <v>1673</v>
      </c>
      <c r="B1674" s="1" t="s">
        <v>43</v>
      </c>
      <c r="C1674" s="1">
        <v>38.897825546500002</v>
      </c>
      <c r="D1674" s="1" t="s">
        <v>14217</v>
      </c>
      <c r="E1674" s="1" t="s">
        <v>30</v>
      </c>
      <c r="F1674" s="1" t="s">
        <v>4279</v>
      </c>
      <c r="G1674" s="1" t="s">
        <v>115</v>
      </c>
      <c r="H1674" s="1">
        <v>136664.09</v>
      </c>
      <c r="I1674" s="1" t="s">
        <v>33</v>
      </c>
      <c r="J1674" s="1">
        <v>25002081</v>
      </c>
      <c r="K1674" s="5">
        <v>45661</v>
      </c>
      <c r="L1674" s="5" t="s">
        <v>12225</v>
      </c>
      <c r="M1674" s="1">
        <v>-77.018928831099998</v>
      </c>
      <c r="N1674" s="1" t="s">
        <v>46</v>
      </c>
      <c r="O1674" s="1" t="s">
        <v>117</v>
      </c>
      <c r="P1674" s="1" t="s">
        <v>36</v>
      </c>
      <c r="Q1674" s="1">
        <v>101</v>
      </c>
      <c r="R1674" s="2" t="s">
        <v>738</v>
      </c>
      <c r="S1674" s="1">
        <v>2</v>
      </c>
      <c r="T1674" s="1" t="s">
        <v>184</v>
      </c>
      <c r="U1674" s="1"/>
      <c r="V1674" s="1">
        <v>1</v>
      </c>
      <c r="W1674" s="1">
        <v>398357.99</v>
      </c>
      <c r="X1674" s="1">
        <v>2025</v>
      </c>
      <c r="Y1674" s="5" t="s">
        <v>4280</v>
      </c>
      <c r="Z1674" s="5">
        <v>45661</v>
      </c>
      <c r="AA1674" s="5" t="str">
        <f t="shared" si="52"/>
        <v>Saturday</v>
      </c>
      <c r="AB1674" s="1" t="s">
        <v>9736</v>
      </c>
      <c r="AC1674" s="1">
        <v>7</v>
      </c>
      <c r="AD1674" s="1" t="s">
        <v>52</v>
      </c>
      <c r="AE1674" s="5">
        <v>45661</v>
      </c>
      <c r="AF1674" s="5" t="s">
        <v>10891</v>
      </c>
      <c r="AG1674" s="1" t="s">
        <v>740</v>
      </c>
      <c r="AH1674" s="1" t="s">
        <v>46</v>
      </c>
      <c r="AI1674" s="1" t="s">
        <v>11821</v>
      </c>
      <c r="AJ1674" s="1" t="s">
        <v>3085</v>
      </c>
      <c r="AK1674">
        <f t="shared" si="53"/>
        <v>0</v>
      </c>
    </row>
    <row r="1675" spans="1:37" x14ac:dyDescent="0.3">
      <c r="A1675" s="1">
        <v>1674</v>
      </c>
      <c r="B1675" s="1" t="s">
        <v>65</v>
      </c>
      <c r="C1675" s="1">
        <v>38.905924474700001</v>
      </c>
      <c r="D1675" s="1" t="s">
        <v>13329</v>
      </c>
      <c r="E1675" s="1" t="s">
        <v>30</v>
      </c>
      <c r="F1675" s="1" t="s">
        <v>3287</v>
      </c>
      <c r="G1675" s="1" t="s">
        <v>198</v>
      </c>
      <c r="H1675" s="1">
        <v>137563.01999999999</v>
      </c>
      <c r="I1675" s="1" t="s">
        <v>33</v>
      </c>
      <c r="J1675" s="1">
        <v>25026815</v>
      </c>
      <c r="K1675" s="5">
        <v>45712</v>
      </c>
      <c r="L1675" s="5" t="s">
        <v>11868</v>
      </c>
      <c r="M1675" s="1">
        <v>-76.989340724000002</v>
      </c>
      <c r="N1675" s="1" t="s">
        <v>68</v>
      </c>
      <c r="O1675" s="1" t="s">
        <v>69</v>
      </c>
      <c r="P1675" s="1" t="s">
        <v>36</v>
      </c>
      <c r="Q1675" s="1">
        <v>506</v>
      </c>
      <c r="R1675" s="2" t="s">
        <v>1039</v>
      </c>
      <c r="S1675" s="1">
        <v>5</v>
      </c>
      <c r="T1675" s="1"/>
      <c r="U1675" s="1"/>
      <c r="V1675" s="1">
        <v>5</v>
      </c>
      <c r="W1675" s="1">
        <v>400924.55</v>
      </c>
      <c r="X1675" s="1">
        <v>2025</v>
      </c>
      <c r="Y1675" s="5" t="s">
        <v>4281</v>
      </c>
      <c r="Z1675" s="5">
        <v>45712</v>
      </c>
      <c r="AA1675" s="5" t="str">
        <f t="shared" si="52"/>
        <v>Monday</v>
      </c>
      <c r="AB1675" s="1" t="s">
        <v>9737</v>
      </c>
      <c r="AC1675" s="1">
        <v>8</v>
      </c>
      <c r="AD1675" s="1" t="s">
        <v>72</v>
      </c>
      <c r="AE1675" s="5">
        <v>45711</v>
      </c>
      <c r="AF1675" s="5" t="s">
        <v>12781</v>
      </c>
      <c r="AG1675" s="1" t="s">
        <v>1041</v>
      </c>
      <c r="AH1675" s="1" t="s">
        <v>68</v>
      </c>
      <c r="AI1675" s="1" t="s">
        <v>11822</v>
      </c>
      <c r="AJ1675" s="1" t="s">
        <v>2530</v>
      </c>
      <c r="AK1675">
        <f t="shared" si="53"/>
        <v>1</v>
      </c>
    </row>
    <row r="1676" spans="1:37" x14ac:dyDescent="0.3">
      <c r="A1676" s="1">
        <v>1675</v>
      </c>
      <c r="B1676" s="1" t="s">
        <v>91</v>
      </c>
      <c r="C1676" s="1">
        <v>38.9722624642</v>
      </c>
      <c r="D1676" s="1" t="s">
        <v>14218</v>
      </c>
      <c r="E1676" s="1" t="s">
        <v>30</v>
      </c>
      <c r="F1676" s="1" t="s">
        <v>4282</v>
      </c>
      <c r="G1676" s="1" t="s">
        <v>93</v>
      </c>
      <c r="H1676" s="1">
        <v>144927.46</v>
      </c>
      <c r="I1676" s="1" t="s">
        <v>33</v>
      </c>
      <c r="J1676" s="1">
        <v>25003347</v>
      </c>
      <c r="K1676" s="5">
        <v>45665</v>
      </c>
      <c r="L1676" s="5" t="s">
        <v>11956</v>
      </c>
      <c r="M1676" s="1">
        <v>-77.028727384899994</v>
      </c>
      <c r="N1676" s="1" t="s">
        <v>68</v>
      </c>
      <c r="O1676" s="1" t="s">
        <v>100</v>
      </c>
      <c r="P1676" s="1" t="s">
        <v>60</v>
      </c>
      <c r="Q1676" s="1">
        <v>401</v>
      </c>
      <c r="R1676" s="2" t="s">
        <v>101</v>
      </c>
      <c r="S1676" s="1">
        <v>4</v>
      </c>
      <c r="T1676" s="1"/>
      <c r="U1676" s="1"/>
      <c r="V1676" s="1">
        <v>4</v>
      </c>
      <c r="W1676" s="1">
        <v>397510.6</v>
      </c>
      <c r="X1676" s="1">
        <v>2025</v>
      </c>
      <c r="Y1676" s="5" t="s">
        <v>4283</v>
      </c>
      <c r="Z1676" s="5">
        <v>45665</v>
      </c>
      <c r="AA1676" s="5" t="str">
        <f t="shared" si="52"/>
        <v>Wednesday</v>
      </c>
      <c r="AB1676" s="1" t="s">
        <v>9738</v>
      </c>
      <c r="AC1676" s="1">
        <v>8</v>
      </c>
      <c r="AD1676" s="1" t="s">
        <v>72</v>
      </c>
      <c r="AE1676" s="5">
        <v>45664</v>
      </c>
      <c r="AF1676" s="5" t="s">
        <v>11883</v>
      </c>
      <c r="AG1676" s="1" t="s">
        <v>814</v>
      </c>
      <c r="AH1676" s="1" t="s">
        <v>68</v>
      </c>
      <c r="AI1676" s="1" t="s">
        <v>11822</v>
      </c>
      <c r="AJ1676" s="1" t="s">
        <v>104</v>
      </c>
      <c r="AK1676">
        <f t="shared" si="53"/>
        <v>1</v>
      </c>
    </row>
    <row r="1677" spans="1:37" x14ac:dyDescent="0.3">
      <c r="A1677" s="1">
        <v>1676</v>
      </c>
      <c r="B1677" s="1" t="s">
        <v>181</v>
      </c>
      <c r="C1677" s="1">
        <v>38.911492418400002</v>
      </c>
      <c r="D1677" s="1" t="s">
        <v>15001</v>
      </c>
      <c r="E1677" s="1" t="s">
        <v>30</v>
      </c>
      <c r="F1677" s="1" t="s">
        <v>4284</v>
      </c>
      <c r="G1677" s="1" t="s">
        <v>58</v>
      </c>
      <c r="H1677" s="1">
        <v>138181.19</v>
      </c>
      <c r="I1677" s="1" t="s">
        <v>33</v>
      </c>
      <c r="J1677" s="1">
        <v>25008771</v>
      </c>
      <c r="K1677" s="5">
        <v>45675</v>
      </c>
      <c r="L1677" s="5" t="s">
        <v>10343</v>
      </c>
      <c r="M1677" s="1">
        <v>-77.016959320599994</v>
      </c>
      <c r="N1677" s="1" t="s">
        <v>34</v>
      </c>
      <c r="O1677" s="1" t="s">
        <v>452</v>
      </c>
      <c r="P1677" s="1" t="s">
        <v>60</v>
      </c>
      <c r="Q1677" s="1">
        <v>308</v>
      </c>
      <c r="R1677" s="2" t="s">
        <v>750</v>
      </c>
      <c r="S1677" s="1">
        <v>2</v>
      </c>
      <c r="T1677" s="1"/>
      <c r="U1677" s="1"/>
      <c r="V1677" s="1">
        <v>3</v>
      </c>
      <c r="W1677" s="1">
        <v>398529.12</v>
      </c>
      <c r="X1677" s="1">
        <v>2025</v>
      </c>
      <c r="Y1677" s="5" t="s">
        <v>4285</v>
      </c>
      <c r="Z1677" s="5">
        <v>45676</v>
      </c>
      <c r="AA1677" s="5" t="str">
        <f t="shared" si="52"/>
        <v>Sunday</v>
      </c>
      <c r="AB1677" s="1" t="s">
        <v>9739</v>
      </c>
      <c r="AC1677" s="1">
        <v>6</v>
      </c>
      <c r="AD1677" s="1" t="s">
        <v>40</v>
      </c>
      <c r="AE1677" s="5">
        <v>45675</v>
      </c>
      <c r="AF1677" s="5" t="s">
        <v>12772</v>
      </c>
      <c r="AG1677" s="1" t="s">
        <v>455</v>
      </c>
      <c r="AH1677" s="1" t="s">
        <v>34</v>
      </c>
      <c r="AI1677" s="1" t="s">
        <v>11820</v>
      </c>
      <c r="AJ1677" s="1" t="s">
        <v>2018</v>
      </c>
      <c r="AK1677">
        <f t="shared" si="53"/>
        <v>0</v>
      </c>
    </row>
    <row r="1678" spans="1:37" x14ac:dyDescent="0.3">
      <c r="A1678" s="1">
        <v>1677</v>
      </c>
      <c r="B1678" s="1" t="s">
        <v>55</v>
      </c>
      <c r="C1678" s="1">
        <v>38.9208434707</v>
      </c>
      <c r="D1678" s="1" t="s">
        <v>14219</v>
      </c>
      <c r="E1678" s="1" t="s">
        <v>30</v>
      </c>
      <c r="F1678" s="1" t="s">
        <v>4286</v>
      </c>
      <c r="G1678" s="1" t="s">
        <v>77</v>
      </c>
      <c r="H1678" s="1">
        <v>139219.57999999999</v>
      </c>
      <c r="I1678" s="1" t="s">
        <v>33</v>
      </c>
      <c r="J1678" s="1">
        <v>25019971</v>
      </c>
      <c r="K1678" s="5">
        <v>45698</v>
      </c>
      <c r="L1678" s="5" t="s">
        <v>10343</v>
      </c>
      <c r="M1678" s="1">
        <v>-77.031849829699993</v>
      </c>
      <c r="N1678" s="1" t="s">
        <v>34</v>
      </c>
      <c r="O1678" s="1" t="s">
        <v>78</v>
      </c>
      <c r="P1678" s="1" t="s">
        <v>36</v>
      </c>
      <c r="Q1678" s="1">
        <v>304</v>
      </c>
      <c r="R1678" s="2" t="s">
        <v>2103</v>
      </c>
      <c r="S1678" s="1">
        <v>1</v>
      </c>
      <c r="T1678" s="1"/>
      <c r="U1678" s="1"/>
      <c r="V1678" s="1">
        <v>3</v>
      </c>
      <c r="W1678" s="1">
        <v>397238.03</v>
      </c>
      <c r="X1678" s="1">
        <v>2025</v>
      </c>
      <c r="Y1678" s="5" t="s">
        <v>4287</v>
      </c>
      <c r="Z1678" s="5">
        <v>45698</v>
      </c>
      <c r="AA1678" s="5" t="str">
        <f t="shared" si="52"/>
        <v>Monday</v>
      </c>
      <c r="AB1678" s="1" t="s">
        <v>9740</v>
      </c>
      <c r="AC1678" s="1">
        <v>6</v>
      </c>
      <c r="AD1678" s="1" t="s">
        <v>40</v>
      </c>
      <c r="AE1678" s="5">
        <v>45698</v>
      </c>
      <c r="AF1678" s="5" t="s">
        <v>12335</v>
      </c>
      <c r="AG1678" s="1" t="s">
        <v>2105</v>
      </c>
      <c r="AH1678" s="1" t="s">
        <v>34</v>
      </c>
      <c r="AI1678" s="1" t="s">
        <v>11820</v>
      </c>
      <c r="AJ1678" s="1" t="s">
        <v>3614</v>
      </c>
      <c r="AK1678">
        <f t="shared" si="53"/>
        <v>0</v>
      </c>
    </row>
    <row r="1679" spans="1:37" x14ac:dyDescent="0.3">
      <c r="A1679" s="1">
        <v>1678</v>
      </c>
      <c r="B1679" s="1" t="s">
        <v>706</v>
      </c>
      <c r="C1679" s="1">
        <v>38.9152318935</v>
      </c>
      <c r="D1679" s="1" t="s">
        <v>13758</v>
      </c>
      <c r="E1679" s="1" t="s">
        <v>30</v>
      </c>
      <c r="F1679" s="1" t="s">
        <v>734</v>
      </c>
      <c r="G1679" s="1" t="s">
        <v>709</v>
      </c>
      <c r="H1679" s="1">
        <v>138598.32999999999</v>
      </c>
      <c r="I1679" s="1" t="s">
        <v>33</v>
      </c>
      <c r="J1679" s="1">
        <v>25420270</v>
      </c>
      <c r="K1679" s="5">
        <v>45639</v>
      </c>
      <c r="L1679" s="5" t="s">
        <v>11899</v>
      </c>
      <c r="M1679" s="1">
        <v>-77.067494694900006</v>
      </c>
      <c r="N1679" s="1" t="s">
        <v>46</v>
      </c>
      <c r="O1679" s="1" t="s">
        <v>710</v>
      </c>
      <c r="P1679" s="1" t="s">
        <v>36</v>
      </c>
      <c r="Q1679" s="1">
        <v>206</v>
      </c>
      <c r="R1679" s="2" t="s">
        <v>1802</v>
      </c>
      <c r="S1679" s="1">
        <v>2</v>
      </c>
      <c r="T1679" s="1"/>
      <c r="U1679" s="1"/>
      <c r="V1679" s="1">
        <v>2</v>
      </c>
      <c r="W1679" s="1">
        <v>394146.5</v>
      </c>
      <c r="X1679" s="1">
        <v>2025</v>
      </c>
      <c r="Y1679" s="5" t="s">
        <v>4288</v>
      </c>
      <c r="Z1679" s="5">
        <v>45675</v>
      </c>
      <c r="AA1679" s="5" t="str">
        <f t="shared" si="52"/>
        <v>Saturday</v>
      </c>
      <c r="AB1679" s="1" t="s">
        <v>9741</v>
      </c>
      <c r="AC1679" s="1">
        <v>7</v>
      </c>
      <c r="AD1679" s="1" t="s">
        <v>52</v>
      </c>
      <c r="AE1679" s="5">
        <v>45639</v>
      </c>
      <c r="AF1679" s="5" t="s">
        <v>11844</v>
      </c>
      <c r="AG1679" s="1" t="s">
        <v>1804</v>
      </c>
      <c r="AH1679" s="1" t="s">
        <v>46</v>
      </c>
      <c r="AI1679" s="1" t="s">
        <v>11821</v>
      </c>
      <c r="AJ1679" s="1" t="s">
        <v>1805</v>
      </c>
      <c r="AK1679">
        <f t="shared" si="53"/>
        <v>0</v>
      </c>
    </row>
    <row r="1680" spans="1:37" x14ac:dyDescent="0.3">
      <c r="A1680" s="1">
        <v>1679</v>
      </c>
      <c r="B1680" s="1" t="s">
        <v>65</v>
      </c>
      <c r="C1680" s="1">
        <v>38.9103892909</v>
      </c>
      <c r="D1680" s="1" t="s">
        <v>13148</v>
      </c>
      <c r="E1680" s="1" t="s">
        <v>30</v>
      </c>
      <c r="F1680" s="1" t="s">
        <v>1190</v>
      </c>
      <c r="G1680" s="1" t="s">
        <v>32</v>
      </c>
      <c r="H1680" s="1">
        <v>138058.6</v>
      </c>
      <c r="I1680" s="1" t="s">
        <v>33</v>
      </c>
      <c r="J1680" s="1">
        <v>25420483</v>
      </c>
      <c r="K1680" s="5">
        <v>45691</v>
      </c>
      <c r="L1680" s="5" t="s">
        <v>11867</v>
      </c>
      <c r="M1680" s="1">
        <v>-76.9975444831</v>
      </c>
      <c r="N1680" s="1" t="s">
        <v>46</v>
      </c>
      <c r="O1680" s="1" t="s">
        <v>69</v>
      </c>
      <c r="P1680" s="1" t="s">
        <v>60</v>
      </c>
      <c r="Q1680" s="1">
        <v>501</v>
      </c>
      <c r="R1680" s="2" t="s">
        <v>70</v>
      </c>
      <c r="S1680" s="1">
        <v>5</v>
      </c>
      <c r="T1680" s="1"/>
      <c r="U1680" s="1"/>
      <c r="V1680" s="1">
        <v>5</v>
      </c>
      <c r="W1680" s="1">
        <v>400212.97</v>
      </c>
      <c r="X1680" s="1">
        <v>2025</v>
      </c>
      <c r="Y1680" s="5" t="s">
        <v>4289</v>
      </c>
      <c r="Z1680" s="5">
        <v>45692</v>
      </c>
      <c r="AA1680" s="5" t="str">
        <f t="shared" si="52"/>
        <v>Tuesday</v>
      </c>
      <c r="AB1680" s="1" t="s">
        <v>9742</v>
      </c>
      <c r="AC1680" s="1">
        <v>7</v>
      </c>
      <c r="AD1680" s="1" t="s">
        <v>52</v>
      </c>
      <c r="AE1680" s="5">
        <v>45691</v>
      </c>
      <c r="AF1680" s="5" t="s">
        <v>11867</v>
      </c>
      <c r="AG1680" s="1" t="s">
        <v>73</v>
      </c>
      <c r="AH1680" s="1" t="s">
        <v>46</v>
      </c>
      <c r="AI1680" s="1" t="s">
        <v>11821</v>
      </c>
      <c r="AJ1680" s="1" t="s">
        <v>74</v>
      </c>
      <c r="AK1680">
        <f t="shared" si="53"/>
        <v>0</v>
      </c>
    </row>
    <row r="1681" spans="1:37" x14ac:dyDescent="0.3">
      <c r="A1681" s="1">
        <v>1680</v>
      </c>
      <c r="B1681" s="1" t="s">
        <v>181</v>
      </c>
      <c r="C1681" s="1">
        <v>38.906441606199998</v>
      </c>
      <c r="D1681" s="1" t="s">
        <v>14220</v>
      </c>
      <c r="E1681" s="1" t="s">
        <v>30</v>
      </c>
      <c r="F1681" s="1" t="s">
        <v>4290</v>
      </c>
      <c r="G1681" s="1" t="s">
        <v>58</v>
      </c>
      <c r="H1681" s="1">
        <v>137620.6</v>
      </c>
      <c r="I1681" s="1" t="s">
        <v>33</v>
      </c>
      <c r="J1681" s="1">
        <v>25021823</v>
      </c>
      <c r="K1681" s="5">
        <v>45702</v>
      </c>
      <c r="L1681" s="5" t="s">
        <v>11932</v>
      </c>
      <c r="M1681" s="1">
        <v>-77.021915921000002</v>
      </c>
      <c r="N1681" s="1" t="s">
        <v>68</v>
      </c>
      <c r="O1681" s="1" t="s">
        <v>452</v>
      </c>
      <c r="P1681" s="1" t="s">
        <v>60</v>
      </c>
      <c r="Q1681" s="1">
        <v>308</v>
      </c>
      <c r="R1681" s="2" t="s">
        <v>978</v>
      </c>
      <c r="S1681" s="1">
        <v>2</v>
      </c>
      <c r="T1681" s="1"/>
      <c r="U1681" s="1"/>
      <c r="V1681" s="1">
        <v>3</v>
      </c>
      <c r="W1681" s="1">
        <v>398099.1</v>
      </c>
      <c r="X1681" s="1">
        <v>2025</v>
      </c>
      <c r="Y1681" s="5" t="s">
        <v>4291</v>
      </c>
      <c r="Z1681" s="5">
        <v>45702</v>
      </c>
      <c r="AA1681" s="5" t="str">
        <f t="shared" si="52"/>
        <v>Friday</v>
      </c>
      <c r="AB1681" s="1" t="s">
        <v>9743</v>
      </c>
      <c r="AC1681" s="1">
        <v>8</v>
      </c>
      <c r="AD1681" s="1" t="s">
        <v>72</v>
      </c>
      <c r="AE1681" s="5">
        <v>45701</v>
      </c>
      <c r="AF1681" s="5" t="s">
        <v>11945</v>
      </c>
      <c r="AG1681" s="1" t="s">
        <v>455</v>
      </c>
      <c r="AH1681" s="1" t="s">
        <v>68</v>
      </c>
      <c r="AI1681" s="1" t="s">
        <v>11822</v>
      </c>
      <c r="AJ1681" s="1" t="s">
        <v>3168</v>
      </c>
      <c r="AK1681">
        <f t="shared" si="53"/>
        <v>1</v>
      </c>
    </row>
    <row r="1682" spans="1:37" x14ac:dyDescent="0.3">
      <c r="A1682" s="1">
        <v>1681</v>
      </c>
      <c r="B1682" s="1" t="s">
        <v>132</v>
      </c>
      <c r="C1682" s="1">
        <v>38.929516886099996</v>
      </c>
      <c r="D1682" s="1" t="s">
        <v>13711</v>
      </c>
      <c r="E1682" s="1" t="s">
        <v>30</v>
      </c>
      <c r="F1682" s="1" t="s">
        <v>134</v>
      </c>
      <c r="G1682" s="1" t="s">
        <v>77</v>
      </c>
      <c r="H1682" s="1">
        <v>140182.43</v>
      </c>
      <c r="I1682" s="1" t="s">
        <v>33</v>
      </c>
      <c r="J1682" s="1">
        <v>25002655</v>
      </c>
      <c r="K1682" s="5">
        <v>45663</v>
      </c>
      <c r="L1682" s="5" t="s">
        <v>12040</v>
      </c>
      <c r="M1682" s="1">
        <v>-77.032729863300005</v>
      </c>
      <c r="N1682" s="1" t="s">
        <v>34</v>
      </c>
      <c r="O1682" s="1" t="s">
        <v>78</v>
      </c>
      <c r="P1682" s="1" t="s">
        <v>60</v>
      </c>
      <c r="Q1682" s="1">
        <v>302</v>
      </c>
      <c r="R1682" s="2" t="s">
        <v>135</v>
      </c>
      <c r="S1682" s="1">
        <v>1</v>
      </c>
      <c r="T1682" s="1"/>
      <c r="U1682" s="1"/>
      <c r="V1682" s="1">
        <v>3</v>
      </c>
      <c r="W1682" s="1">
        <v>397162.06</v>
      </c>
      <c r="X1682" s="1">
        <v>2025</v>
      </c>
      <c r="Y1682" s="5" t="s">
        <v>4292</v>
      </c>
      <c r="Z1682" s="5">
        <v>45663</v>
      </c>
      <c r="AA1682" s="5" t="str">
        <f t="shared" si="52"/>
        <v>Monday</v>
      </c>
      <c r="AB1682" s="1" t="s">
        <v>9744</v>
      </c>
      <c r="AC1682" s="1">
        <v>6</v>
      </c>
      <c r="AD1682" s="1" t="s">
        <v>40</v>
      </c>
      <c r="AE1682" s="5">
        <v>45663</v>
      </c>
      <c r="AF1682" s="5" t="s">
        <v>11857</v>
      </c>
      <c r="AG1682" s="1" t="s">
        <v>137</v>
      </c>
      <c r="AH1682" s="1" t="s">
        <v>34</v>
      </c>
      <c r="AI1682" s="1" t="s">
        <v>11820</v>
      </c>
      <c r="AJ1682" s="1" t="s">
        <v>138</v>
      </c>
      <c r="AK1682">
        <f t="shared" si="53"/>
        <v>0</v>
      </c>
    </row>
    <row r="1683" spans="1:37" x14ac:dyDescent="0.3">
      <c r="A1683" s="1">
        <v>1682</v>
      </c>
      <c r="B1683" s="1" t="s">
        <v>65</v>
      </c>
      <c r="C1683" s="1">
        <v>38.908967167599997</v>
      </c>
      <c r="D1683" s="1" t="s">
        <v>13212</v>
      </c>
      <c r="E1683" s="1" t="s">
        <v>30</v>
      </c>
      <c r="F1683" s="1" t="s">
        <v>1887</v>
      </c>
      <c r="G1683" s="1" t="s">
        <v>32</v>
      </c>
      <c r="H1683" s="1">
        <v>137900.73000000001</v>
      </c>
      <c r="I1683" s="1" t="s">
        <v>33</v>
      </c>
      <c r="J1683" s="1">
        <v>25024426</v>
      </c>
      <c r="K1683" s="5">
        <v>45707</v>
      </c>
      <c r="L1683" s="5" t="s">
        <v>12484</v>
      </c>
      <c r="M1683" s="1">
        <v>-77.0006939692</v>
      </c>
      <c r="N1683" s="1" t="s">
        <v>11828</v>
      </c>
      <c r="O1683" s="1" t="s">
        <v>69</v>
      </c>
      <c r="P1683" s="1" t="s">
        <v>60</v>
      </c>
      <c r="Q1683" s="1">
        <v>501</v>
      </c>
      <c r="R1683" s="2" t="s">
        <v>70</v>
      </c>
      <c r="S1683" s="1">
        <v>5</v>
      </c>
      <c r="T1683" s="1"/>
      <c r="U1683" s="1"/>
      <c r="V1683" s="1">
        <v>5</v>
      </c>
      <c r="W1683" s="1">
        <v>399939.81</v>
      </c>
      <c r="X1683" s="1">
        <v>2025</v>
      </c>
      <c r="Y1683" s="5" t="s">
        <v>4293</v>
      </c>
      <c r="Z1683" s="5">
        <v>45707</v>
      </c>
      <c r="AA1683" s="5" t="str">
        <f t="shared" si="52"/>
        <v>Wednesday</v>
      </c>
      <c r="AB1683" s="1" t="s">
        <v>9745</v>
      </c>
      <c r="AC1683" s="1">
        <v>5</v>
      </c>
      <c r="AD1683" s="1" t="s">
        <v>11829</v>
      </c>
      <c r="AE1683" s="5">
        <v>45707</v>
      </c>
      <c r="AF1683" s="5" t="s">
        <v>12782</v>
      </c>
      <c r="AG1683" s="1" t="s">
        <v>73</v>
      </c>
      <c r="AH1683" s="1" t="s">
        <v>11828</v>
      </c>
      <c r="AI1683" s="1" t="s">
        <v>11828</v>
      </c>
      <c r="AJ1683" s="1" t="s">
        <v>74</v>
      </c>
      <c r="AK1683">
        <f t="shared" si="53"/>
        <v>0</v>
      </c>
    </row>
    <row r="1684" spans="1:37" x14ac:dyDescent="0.3">
      <c r="A1684" s="1">
        <v>1683</v>
      </c>
      <c r="B1684" s="1" t="s">
        <v>2249</v>
      </c>
      <c r="C1684" s="1">
        <v>38.922548723699997</v>
      </c>
      <c r="D1684" s="1" t="s">
        <v>14221</v>
      </c>
      <c r="E1684" s="1" t="s">
        <v>30</v>
      </c>
      <c r="F1684" s="1" t="s">
        <v>4294</v>
      </c>
      <c r="G1684" s="1" t="s">
        <v>709</v>
      </c>
      <c r="H1684" s="1">
        <v>139411.13</v>
      </c>
      <c r="I1684" s="1" t="s">
        <v>33</v>
      </c>
      <c r="J1684" s="1">
        <v>25008919</v>
      </c>
      <c r="K1684" s="5">
        <v>45676</v>
      </c>
      <c r="L1684" s="5" t="s">
        <v>12485</v>
      </c>
      <c r="M1684" s="1">
        <v>-77.075874659600004</v>
      </c>
      <c r="N1684" s="1" t="s">
        <v>34</v>
      </c>
      <c r="O1684" s="1" t="s">
        <v>1005</v>
      </c>
      <c r="P1684" s="1" t="s">
        <v>36</v>
      </c>
      <c r="Q1684" s="1">
        <v>204</v>
      </c>
      <c r="R1684" s="2" t="s">
        <v>3172</v>
      </c>
      <c r="S1684" s="1">
        <v>3</v>
      </c>
      <c r="T1684" s="1"/>
      <c r="U1684" s="1"/>
      <c r="V1684" s="1">
        <v>2</v>
      </c>
      <c r="W1684" s="1">
        <v>393420.42</v>
      </c>
      <c r="X1684" s="1">
        <v>2025</v>
      </c>
      <c r="Y1684" s="5" t="s">
        <v>4295</v>
      </c>
      <c r="Z1684" s="5">
        <v>45676</v>
      </c>
      <c r="AA1684" s="5" t="str">
        <f t="shared" si="52"/>
        <v>Sunday</v>
      </c>
      <c r="AB1684" s="1" t="s">
        <v>9746</v>
      </c>
      <c r="AC1684" s="1">
        <v>6</v>
      </c>
      <c r="AD1684" s="1" t="s">
        <v>40</v>
      </c>
      <c r="AE1684" s="5">
        <v>45676</v>
      </c>
      <c r="AF1684" s="5" t="s">
        <v>12653</v>
      </c>
      <c r="AG1684" s="1" t="s">
        <v>2549</v>
      </c>
      <c r="AH1684" s="1" t="s">
        <v>34</v>
      </c>
      <c r="AI1684" s="1" t="s">
        <v>11820</v>
      </c>
      <c r="AJ1684" s="1" t="s">
        <v>3174</v>
      </c>
      <c r="AK1684">
        <f t="shared" si="53"/>
        <v>0</v>
      </c>
    </row>
    <row r="1685" spans="1:37" x14ac:dyDescent="0.3">
      <c r="A1685" s="1">
        <v>1684</v>
      </c>
      <c r="B1685" s="1" t="s">
        <v>540</v>
      </c>
      <c r="C1685" s="1">
        <v>38.941341656900001</v>
      </c>
      <c r="D1685" s="1" t="s">
        <v>14222</v>
      </c>
      <c r="E1685" s="1" t="s">
        <v>30</v>
      </c>
      <c r="F1685" s="1" t="s">
        <v>4297</v>
      </c>
      <c r="G1685" s="1" t="s">
        <v>288</v>
      </c>
      <c r="H1685" s="1">
        <v>141494.88</v>
      </c>
      <c r="I1685" s="1" t="s">
        <v>33</v>
      </c>
      <c r="J1685" s="1">
        <v>25011391</v>
      </c>
      <c r="K1685" s="5">
        <v>45681</v>
      </c>
      <c r="L1685" s="5" t="s">
        <v>12482</v>
      </c>
      <c r="M1685" s="1">
        <v>-77.025378346500005</v>
      </c>
      <c r="N1685" s="1" t="s">
        <v>34</v>
      </c>
      <c r="O1685" s="1" t="s">
        <v>206</v>
      </c>
      <c r="P1685" s="1" t="s">
        <v>36</v>
      </c>
      <c r="Q1685" s="1">
        <v>404</v>
      </c>
      <c r="R1685" s="2" t="s">
        <v>1519</v>
      </c>
      <c r="S1685" s="1">
        <v>4</v>
      </c>
      <c r="T1685" s="1"/>
      <c r="U1685" s="1"/>
      <c r="V1685" s="1">
        <v>4</v>
      </c>
      <c r="W1685" s="1">
        <v>397799.86</v>
      </c>
      <c r="X1685" s="1">
        <v>2025</v>
      </c>
      <c r="Y1685" s="5" t="s">
        <v>4298</v>
      </c>
      <c r="Z1685" s="5">
        <v>45681</v>
      </c>
      <c r="AA1685" s="5" t="str">
        <f t="shared" si="52"/>
        <v>Friday</v>
      </c>
      <c r="AB1685" s="1" t="s">
        <v>9747</v>
      </c>
      <c r="AC1685" s="1">
        <v>6</v>
      </c>
      <c r="AD1685" s="1" t="s">
        <v>40</v>
      </c>
      <c r="AE1685" s="5">
        <v>45681</v>
      </c>
      <c r="AF1685" s="5" t="s">
        <v>11897</v>
      </c>
      <c r="AG1685" s="1" t="s">
        <v>1507</v>
      </c>
      <c r="AH1685" s="1" t="s">
        <v>34</v>
      </c>
      <c r="AI1685" s="1" t="s">
        <v>11820</v>
      </c>
      <c r="AJ1685" s="1" t="s">
        <v>1521</v>
      </c>
      <c r="AK1685">
        <f t="shared" si="53"/>
        <v>0</v>
      </c>
    </row>
    <row r="1686" spans="1:37" x14ac:dyDescent="0.3">
      <c r="A1686" s="1">
        <v>1685</v>
      </c>
      <c r="B1686" s="1" t="s">
        <v>43</v>
      </c>
      <c r="C1686" s="1">
        <v>38.899811428900001</v>
      </c>
      <c r="D1686" s="1" t="s">
        <v>14223</v>
      </c>
      <c r="E1686" s="1" t="s">
        <v>30</v>
      </c>
      <c r="F1686" s="1" t="s">
        <v>4299</v>
      </c>
      <c r="G1686" s="1" t="s">
        <v>115</v>
      </c>
      <c r="H1686" s="1">
        <v>136884.63</v>
      </c>
      <c r="I1686" s="1" t="s">
        <v>33</v>
      </c>
      <c r="J1686" s="1">
        <v>25012908</v>
      </c>
      <c r="K1686" s="5">
        <v>45684</v>
      </c>
      <c r="L1686" s="5" t="s">
        <v>9443</v>
      </c>
      <c r="M1686" s="1">
        <v>-77.023456813300001</v>
      </c>
      <c r="N1686" s="1" t="s">
        <v>34</v>
      </c>
      <c r="O1686" s="1" t="s">
        <v>117</v>
      </c>
      <c r="P1686" s="1" t="s">
        <v>36</v>
      </c>
      <c r="Q1686" s="1">
        <v>101</v>
      </c>
      <c r="R1686" s="2" t="s">
        <v>183</v>
      </c>
      <c r="S1686" s="1">
        <v>2</v>
      </c>
      <c r="T1686" s="1" t="s">
        <v>184</v>
      </c>
      <c r="U1686" s="1"/>
      <c r="V1686" s="1">
        <v>1</v>
      </c>
      <c r="W1686" s="1">
        <v>397965.26</v>
      </c>
      <c r="X1686" s="1">
        <v>2025</v>
      </c>
      <c r="Y1686" s="5" t="s">
        <v>4300</v>
      </c>
      <c r="Z1686" s="5">
        <v>45684</v>
      </c>
      <c r="AA1686" s="5" t="str">
        <f t="shared" si="52"/>
        <v>Monday</v>
      </c>
      <c r="AB1686" s="1" t="s">
        <v>9748</v>
      </c>
      <c r="AC1686" s="1">
        <v>6</v>
      </c>
      <c r="AD1686" s="1" t="s">
        <v>40</v>
      </c>
      <c r="AE1686" s="5">
        <v>45684</v>
      </c>
      <c r="AF1686" s="5" t="s">
        <v>11887</v>
      </c>
      <c r="AG1686" s="1" t="s">
        <v>186</v>
      </c>
      <c r="AH1686" s="1" t="s">
        <v>34</v>
      </c>
      <c r="AI1686" s="1" t="s">
        <v>11820</v>
      </c>
      <c r="AJ1686" s="1" t="s">
        <v>187</v>
      </c>
      <c r="AK1686">
        <f t="shared" si="53"/>
        <v>0</v>
      </c>
    </row>
    <row r="1687" spans="1:37" x14ac:dyDescent="0.3">
      <c r="A1687" s="1">
        <v>1686</v>
      </c>
      <c r="B1687" s="1" t="s">
        <v>520</v>
      </c>
      <c r="C1687" s="1">
        <v>38.898790603499997</v>
      </c>
      <c r="D1687" s="1" t="s">
        <v>13100</v>
      </c>
      <c r="E1687" s="1" t="s">
        <v>30</v>
      </c>
      <c r="F1687" s="1" t="s">
        <v>522</v>
      </c>
      <c r="G1687" s="1" t="s">
        <v>225</v>
      </c>
      <c r="H1687" s="1">
        <v>136773.20000000001</v>
      </c>
      <c r="I1687" s="1" t="s">
        <v>33</v>
      </c>
      <c r="J1687" s="1">
        <v>25017149</v>
      </c>
      <c r="K1687" s="5">
        <v>45692</v>
      </c>
      <c r="L1687" s="5" t="s">
        <v>12486</v>
      </c>
      <c r="M1687" s="1">
        <v>-76.932711419</v>
      </c>
      <c r="N1687" s="1" t="s">
        <v>34</v>
      </c>
      <c r="O1687" s="1" t="s">
        <v>523</v>
      </c>
      <c r="P1687" s="1" t="s">
        <v>36</v>
      </c>
      <c r="Q1687" s="1">
        <v>602</v>
      </c>
      <c r="R1687" s="2" t="s">
        <v>524</v>
      </c>
      <c r="S1687" s="1">
        <v>7</v>
      </c>
      <c r="T1687" s="1"/>
      <c r="U1687" s="1"/>
      <c r="V1687" s="1">
        <v>6</v>
      </c>
      <c r="W1687" s="1">
        <v>405836.97</v>
      </c>
      <c r="X1687" s="1">
        <v>2025</v>
      </c>
      <c r="Y1687" s="5" t="s">
        <v>4301</v>
      </c>
      <c r="Z1687" s="5">
        <v>45693</v>
      </c>
      <c r="AA1687" s="5" t="str">
        <f t="shared" si="52"/>
        <v>Wednesday</v>
      </c>
      <c r="AB1687" s="1" t="s">
        <v>9749</v>
      </c>
      <c r="AC1687" s="1">
        <v>6</v>
      </c>
      <c r="AD1687" s="1" t="s">
        <v>40</v>
      </c>
      <c r="AE1687" s="5">
        <v>45692</v>
      </c>
      <c r="AF1687" s="5" t="s">
        <v>11999</v>
      </c>
      <c r="AG1687" s="1" t="s">
        <v>229</v>
      </c>
      <c r="AH1687" s="1" t="s">
        <v>34</v>
      </c>
      <c r="AI1687" s="1" t="s">
        <v>11820</v>
      </c>
      <c r="AJ1687" s="1" t="s">
        <v>526</v>
      </c>
      <c r="AK1687">
        <f t="shared" si="53"/>
        <v>0</v>
      </c>
    </row>
    <row r="1688" spans="1:37" x14ac:dyDescent="0.3">
      <c r="A1688" s="1">
        <v>1687</v>
      </c>
      <c r="B1688" s="1" t="s">
        <v>233</v>
      </c>
      <c r="C1688" s="1">
        <v>38.878844422299998</v>
      </c>
      <c r="D1688" s="1" t="s">
        <v>14895</v>
      </c>
      <c r="E1688" s="1" t="s">
        <v>30</v>
      </c>
      <c r="F1688" s="1" t="s">
        <v>2762</v>
      </c>
      <c r="G1688" s="1" t="s">
        <v>236</v>
      </c>
      <c r="H1688" s="2" t="s">
        <v>2763</v>
      </c>
      <c r="I1688" s="1" t="s">
        <v>33</v>
      </c>
      <c r="J1688" s="1">
        <v>25018676</v>
      </c>
      <c r="K1688" s="5">
        <v>45696</v>
      </c>
      <c r="L1688" s="5" t="s">
        <v>12487</v>
      </c>
      <c r="M1688" s="1">
        <v>-77.005880180299997</v>
      </c>
      <c r="N1688" s="1" t="s">
        <v>68</v>
      </c>
      <c r="O1688" s="1" t="s">
        <v>237</v>
      </c>
      <c r="P1688" s="1" t="s">
        <v>36</v>
      </c>
      <c r="Q1688" s="1">
        <v>106</v>
      </c>
      <c r="R1688" s="2" t="s">
        <v>238</v>
      </c>
      <c r="S1688" s="1">
        <v>6</v>
      </c>
      <c r="T1688" s="1" t="s">
        <v>239</v>
      </c>
      <c r="U1688" s="1"/>
      <c r="V1688" s="1">
        <v>1</v>
      </c>
      <c r="W1688" s="2" t="s">
        <v>2764</v>
      </c>
      <c r="X1688" s="1">
        <v>2025</v>
      </c>
      <c r="Y1688" s="5" t="s">
        <v>4302</v>
      </c>
      <c r="Z1688" s="5">
        <v>45695</v>
      </c>
      <c r="AA1688" s="5" t="str">
        <f t="shared" si="52"/>
        <v>Friday</v>
      </c>
      <c r="AB1688" s="1" t="s">
        <v>9750</v>
      </c>
      <c r="AC1688" s="1">
        <v>8</v>
      </c>
      <c r="AD1688" s="1" t="s">
        <v>72</v>
      </c>
      <c r="AE1688" s="5">
        <v>45695</v>
      </c>
      <c r="AF1688" s="5" t="s">
        <v>11870</v>
      </c>
      <c r="AG1688" s="1" t="s">
        <v>241</v>
      </c>
      <c r="AH1688" s="1" t="s">
        <v>68</v>
      </c>
      <c r="AI1688" s="1" t="s">
        <v>11822</v>
      </c>
      <c r="AJ1688" s="1" t="s">
        <v>242</v>
      </c>
      <c r="AK1688">
        <f t="shared" si="53"/>
        <v>1</v>
      </c>
    </row>
    <row r="1689" spans="1:37" x14ac:dyDescent="0.3">
      <c r="A1689" s="1">
        <v>1688</v>
      </c>
      <c r="B1689" s="1" t="s">
        <v>313</v>
      </c>
      <c r="C1689" s="1">
        <v>38.916281666499998</v>
      </c>
      <c r="D1689" s="1" t="s">
        <v>13416</v>
      </c>
      <c r="E1689" s="1" t="s">
        <v>113</v>
      </c>
      <c r="F1689" s="1" t="s">
        <v>4303</v>
      </c>
      <c r="G1689" s="1" t="s">
        <v>32</v>
      </c>
      <c r="H1689" s="1">
        <v>138712.71999816</v>
      </c>
      <c r="I1689" s="1" t="s">
        <v>638</v>
      </c>
      <c r="J1689" s="1">
        <v>25008237</v>
      </c>
      <c r="K1689" s="5"/>
      <c r="L1689" s="5"/>
      <c r="M1689" s="1">
        <v>-77.006547086799998</v>
      </c>
      <c r="N1689" s="1" t="s">
        <v>11830</v>
      </c>
      <c r="O1689" s="1" t="s">
        <v>127</v>
      </c>
      <c r="P1689" s="1" t="s">
        <v>48</v>
      </c>
      <c r="Q1689" s="1">
        <v>502</v>
      </c>
      <c r="R1689" s="2" t="s">
        <v>1248</v>
      </c>
      <c r="S1689" s="1">
        <v>5</v>
      </c>
      <c r="T1689" s="1"/>
      <c r="U1689" s="1"/>
      <c r="V1689" s="1">
        <v>5</v>
      </c>
      <c r="W1689" s="1">
        <v>399432.21001342998</v>
      </c>
      <c r="X1689" s="1">
        <v>2025</v>
      </c>
      <c r="Y1689" s="5" t="s">
        <v>4304</v>
      </c>
      <c r="Z1689" s="5">
        <v>45675</v>
      </c>
      <c r="AA1689" s="5" t="str">
        <f t="shared" si="52"/>
        <v>Saturday</v>
      </c>
      <c r="AB1689" s="1" t="s">
        <v>9751</v>
      </c>
      <c r="AC1689" s="1">
        <v>3</v>
      </c>
      <c r="AD1689" s="1" t="s">
        <v>11831</v>
      </c>
      <c r="AE1689" s="5">
        <v>45675</v>
      </c>
      <c r="AF1689" s="5" t="s">
        <v>12956</v>
      </c>
      <c r="AG1689" s="1" t="s">
        <v>677</v>
      </c>
      <c r="AH1689" s="1" t="s">
        <v>11830</v>
      </c>
      <c r="AI1689" s="1" t="s">
        <v>11830</v>
      </c>
      <c r="AJ1689" s="1" t="s">
        <v>2023</v>
      </c>
      <c r="AK1689">
        <f t="shared" si="53"/>
        <v>-45675</v>
      </c>
    </row>
    <row r="1690" spans="1:37" x14ac:dyDescent="0.3">
      <c r="A1690" s="1">
        <v>1689</v>
      </c>
      <c r="B1690" s="1" t="s">
        <v>243</v>
      </c>
      <c r="C1690" s="1">
        <v>38.948026577500002</v>
      </c>
      <c r="D1690" s="1" t="s">
        <v>14224</v>
      </c>
      <c r="E1690" s="1" t="s">
        <v>30</v>
      </c>
      <c r="F1690" s="1" t="s">
        <v>4305</v>
      </c>
      <c r="G1690" s="1" t="s">
        <v>107</v>
      </c>
      <c r="H1690" s="1">
        <v>142236.79</v>
      </c>
      <c r="I1690" s="1" t="s">
        <v>33</v>
      </c>
      <c r="J1690" s="1">
        <v>25006097</v>
      </c>
      <c r="K1690" s="5">
        <v>45670</v>
      </c>
      <c r="L1690" s="5" t="s">
        <v>12064</v>
      </c>
      <c r="M1690" s="1">
        <v>-77.016539105299998</v>
      </c>
      <c r="N1690" s="1" t="s">
        <v>46</v>
      </c>
      <c r="O1690" s="1" t="s">
        <v>206</v>
      </c>
      <c r="P1690" s="1" t="s">
        <v>48</v>
      </c>
      <c r="Q1690" s="1">
        <v>407</v>
      </c>
      <c r="R1690" s="2" t="s">
        <v>624</v>
      </c>
      <c r="S1690" s="1">
        <v>4</v>
      </c>
      <c r="T1690" s="1"/>
      <c r="U1690" s="1"/>
      <c r="V1690" s="1">
        <v>4</v>
      </c>
      <c r="W1690" s="1">
        <v>398566.3</v>
      </c>
      <c r="X1690" s="1">
        <v>2025</v>
      </c>
      <c r="Y1690" s="5" t="s">
        <v>4306</v>
      </c>
      <c r="Z1690" s="5">
        <v>45671</v>
      </c>
      <c r="AA1690" s="5" t="str">
        <f t="shared" si="52"/>
        <v>Tuesday</v>
      </c>
      <c r="AB1690" s="1" t="s">
        <v>9752</v>
      </c>
      <c r="AC1690" s="1">
        <v>7</v>
      </c>
      <c r="AD1690" s="1" t="s">
        <v>52</v>
      </c>
      <c r="AE1690" s="5">
        <v>45670</v>
      </c>
      <c r="AF1690" s="5" t="s">
        <v>9443</v>
      </c>
      <c r="AG1690" s="1" t="s">
        <v>626</v>
      </c>
      <c r="AH1690" s="1" t="s">
        <v>46</v>
      </c>
      <c r="AI1690" s="1" t="s">
        <v>11821</v>
      </c>
      <c r="AJ1690" s="1" t="s">
        <v>4307</v>
      </c>
      <c r="AK1690">
        <f t="shared" si="53"/>
        <v>0</v>
      </c>
    </row>
    <row r="1691" spans="1:37" x14ac:dyDescent="0.3">
      <c r="A1691" s="1">
        <v>1690</v>
      </c>
      <c r="B1691" s="1" t="s">
        <v>342</v>
      </c>
      <c r="C1691" s="1">
        <v>38.887984188399997</v>
      </c>
      <c r="D1691" s="1" t="s">
        <v>15002</v>
      </c>
      <c r="E1691" s="1" t="s">
        <v>30</v>
      </c>
      <c r="F1691" s="1" t="s">
        <v>4308</v>
      </c>
      <c r="G1691" s="1" t="s">
        <v>344</v>
      </c>
      <c r="H1691" s="1">
        <v>135571.47</v>
      </c>
      <c r="I1691" s="1" t="s">
        <v>33</v>
      </c>
      <c r="J1691" s="1">
        <v>25015768</v>
      </c>
      <c r="K1691" s="5">
        <v>45690</v>
      </c>
      <c r="L1691" s="5" t="s">
        <v>12488</v>
      </c>
      <c r="M1691" s="1">
        <v>-76.993761070700003</v>
      </c>
      <c r="N1691" s="1" t="s">
        <v>68</v>
      </c>
      <c r="O1691" s="1" t="s">
        <v>346</v>
      </c>
      <c r="P1691" s="1" t="s">
        <v>48</v>
      </c>
      <c r="Q1691" s="1">
        <v>107</v>
      </c>
      <c r="R1691" s="2" t="s">
        <v>632</v>
      </c>
      <c r="S1691" s="1">
        <v>6</v>
      </c>
      <c r="T1691" s="1"/>
      <c r="U1691" s="1"/>
      <c r="V1691" s="1">
        <v>1</v>
      </c>
      <c r="W1691" s="1">
        <v>400541.28</v>
      </c>
      <c r="X1691" s="1">
        <v>2025</v>
      </c>
      <c r="Y1691" s="5" t="s">
        <v>4309</v>
      </c>
      <c r="Z1691" s="5">
        <v>45690</v>
      </c>
      <c r="AA1691" s="5" t="str">
        <f t="shared" si="52"/>
        <v>Sunday</v>
      </c>
      <c r="AB1691" s="1" t="s">
        <v>9753</v>
      </c>
      <c r="AC1691" s="1">
        <v>8</v>
      </c>
      <c r="AD1691" s="1" t="s">
        <v>72</v>
      </c>
      <c r="AE1691" s="5">
        <v>45690</v>
      </c>
      <c r="AF1691" s="5" t="s">
        <v>12957</v>
      </c>
      <c r="AG1691" s="1" t="s">
        <v>634</v>
      </c>
      <c r="AH1691" s="1" t="s">
        <v>68</v>
      </c>
      <c r="AI1691" s="1" t="s">
        <v>11822</v>
      </c>
      <c r="AJ1691" s="1" t="s">
        <v>2226</v>
      </c>
      <c r="AK1691">
        <f t="shared" si="53"/>
        <v>0</v>
      </c>
    </row>
    <row r="1692" spans="1:37" x14ac:dyDescent="0.3">
      <c r="A1692" s="1">
        <v>1691</v>
      </c>
      <c r="B1692" s="1" t="s">
        <v>43</v>
      </c>
      <c r="C1692" s="1">
        <v>38.904696364400003</v>
      </c>
      <c r="D1692" s="1" t="s">
        <v>14187</v>
      </c>
      <c r="E1692" s="1" t="s">
        <v>30</v>
      </c>
      <c r="F1692" s="1" t="s">
        <v>4016</v>
      </c>
      <c r="G1692" s="1" t="s">
        <v>45</v>
      </c>
      <c r="H1692" s="1">
        <v>137427.26999999999</v>
      </c>
      <c r="I1692" s="1" t="s">
        <v>33</v>
      </c>
      <c r="J1692" s="1">
        <v>25014236</v>
      </c>
      <c r="K1692" s="5">
        <v>45687</v>
      </c>
      <c r="L1692" s="5" t="s">
        <v>12489</v>
      </c>
      <c r="M1692" s="1">
        <v>-77.036536978699999</v>
      </c>
      <c r="N1692" s="1" t="s">
        <v>34</v>
      </c>
      <c r="O1692" s="1" t="s">
        <v>47</v>
      </c>
      <c r="P1692" s="1" t="s">
        <v>60</v>
      </c>
      <c r="Q1692" s="1">
        <v>207</v>
      </c>
      <c r="R1692" s="2" t="s">
        <v>507</v>
      </c>
      <c r="S1692" s="1">
        <v>2</v>
      </c>
      <c r="T1692" s="1" t="s">
        <v>184</v>
      </c>
      <c r="U1692" s="1"/>
      <c r="V1692" s="1">
        <v>2</v>
      </c>
      <c r="W1692" s="1">
        <v>396830.85</v>
      </c>
      <c r="X1692" s="1">
        <v>2025</v>
      </c>
      <c r="Y1692" s="5" t="s">
        <v>4310</v>
      </c>
      <c r="Z1692" s="5">
        <v>45687</v>
      </c>
      <c r="AA1692" s="5" t="str">
        <f t="shared" si="52"/>
        <v>Thursday</v>
      </c>
      <c r="AB1692" s="1" t="s">
        <v>9754</v>
      </c>
      <c r="AC1692" s="1">
        <v>6</v>
      </c>
      <c r="AD1692" s="1" t="s">
        <v>40</v>
      </c>
      <c r="AE1692" s="5">
        <v>45687</v>
      </c>
      <c r="AF1692" s="5" t="s">
        <v>12481</v>
      </c>
      <c r="AG1692" s="1" t="s">
        <v>53</v>
      </c>
      <c r="AH1692" s="1" t="s">
        <v>34</v>
      </c>
      <c r="AI1692" s="1" t="s">
        <v>11820</v>
      </c>
      <c r="AJ1692" s="1" t="s">
        <v>509</v>
      </c>
      <c r="AK1692">
        <f t="shared" si="53"/>
        <v>0</v>
      </c>
    </row>
    <row r="1693" spans="1:37" x14ac:dyDescent="0.3">
      <c r="A1693" s="1">
        <v>1692</v>
      </c>
      <c r="B1693" s="1" t="s">
        <v>91</v>
      </c>
      <c r="C1693" s="1">
        <v>38.968752816600002</v>
      </c>
      <c r="D1693" s="1" t="s">
        <v>14225</v>
      </c>
      <c r="E1693" s="1" t="s">
        <v>30</v>
      </c>
      <c r="F1693" s="1" t="s">
        <v>4311</v>
      </c>
      <c r="G1693" s="1" t="s">
        <v>93</v>
      </c>
      <c r="H1693" s="1">
        <v>144538.12</v>
      </c>
      <c r="I1693" s="1" t="s">
        <v>33</v>
      </c>
      <c r="J1693" s="1">
        <v>25016784</v>
      </c>
      <c r="K1693" s="5">
        <v>45692</v>
      </c>
      <c r="L1693" s="5" t="s">
        <v>12068</v>
      </c>
      <c r="M1693" s="1">
        <v>-77.037174133700006</v>
      </c>
      <c r="N1693" s="1" t="s">
        <v>68</v>
      </c>
      <c r="O1693" s="1" t="s">
        <v>100</v>
      </c>
      <c r="P1693" s="1" t="s">
        <v>60</v>
      </c>
      <c r="Q1693" s="1">
        <v>402</v>
      </c>
      <c r="R1693" s="2" t="s">
        <v>1193</v>
      </c>
      <c r="S1693" s="1">
        <v>4</v>
      </c>
      <c r="T1693" s="1"/>
      <c r="U1693" s="1"/>
      <c r="V1693" s="1">
        <v>4</v>
      </c>
      <c r="W1693" s="1">
        <v>396778.48</v>
      </c>
      <c r="X1693" s="1">
        <v>2025</v>
      </c>
      <c r="Y1693" s="5" t="s">
        <v>4312</v>
      </c>
      <c r="Z1693" s="5">
        <v>45692</v>
      </c>
      <c r="AA1693" s="5" t="str">
        <f t="shared" si="52"/>
        <v>Tuesday</v>
      </c>
      <c r="AB1693" s="1" t="s">
        <v>9755</v>
      </c>
      <c r="AC1693" s="1">
        <v>8</v>
      </c>
      <c r="AD1693" s="1" t="s">
        <v>72</v>
      </c>
      <c r="AE1693" s="5">
        <v>45691</v>
      </c>
      <c r="AF1693" s="5" t="s">
        <v>11859</v>
      </c>
      <c r="AG1693" s="1" t="s">
        <v>814</v>
      </c>
      <c r="AH1693" s="1" t="s">
        <v>68</v>
      </c>
      <c r="AI1693" s="1" t="s">
        <v>11822</v>
      </c>
      <c r="AJ1693" s="1" t="s">
        <v>1798</v>
      </c>
      <c r="AK1693">
        <f t="shared" si="53"/>
        <v>1</v>
      </c>
    </row>
    <row r="1694" spans="1:37" x14ac:dyDescent="0.3">
      <c r="A1694" s="1">
        <v>1693</v>
      </c>
      <c r="B1694" s="1" t="s">
        <v>257</v>
      </c>
      <c r="C1694" s="1">
        <v>38.918281202000003</v>
      </c>
      <c r="D1694" s="1" t="s">
        <v>14226</v>
      </c>
      <c r="E1694" s="1" t="s">
        <v>30</v>
      </c>
      <c r="F1694" s="1" t="s">
        <v>4313</v>
      </c>
      <c r="G1694" s="1" t="s">
        <v>259</v>
      </c>
      <c r="H1694" s="1">
        <v>138935.49</v>
      </c>
      <c r="I1694" s="1" t="s">
        <v>33</v>
      </c>
      <c r="J1694" s="1">
        <v>25018235</v>
      </c>
      <c r="K1694" s="5">
        <v>45695</v>
      </c>
      <c r="L1694" s="5" t="s">
        <v>12490</v>
      </c>
      <c r="M1694" s="1">
        <v>-77.041680834800005</v>
      </c>
      <c r="N1694" s="1" t="s">
        <v>68</v>
      </c>
      <c r="O1694" s="1" t="s">
        <v>260</v>
      </c>
      <c r="P1694" s="1" t="s">
        <v>48</v>
      </c>
      <c r="Q1694" s="1">
        <v>303</v>
      </c>
      <c r="R1694" s="2" t="s">
        <v>301</v>
      </c>
      <c r="S1694" s="1">
        <v>1</v>
      </c>
      <c r="T1694" s="1" t="s">
        <v>486</v>
      </c>
      <c r="U1694" s="1"/>
      <c r="V1694" s="1">
        <v>3</v>
      </c>
      <c r="W1694" s="1">
        <v>396385.37</v>
      </c>
      <c r="X1694" s="1">
        <v>2025</v>
      </c>
      <c r="Y1694" s="5" t="s">
        <v>4314</v>
      </c>
      <c r="Z1694" s="5">
        <v>45695</v>
      </c>
      <c r="AA1694" s="5" t="str">
        <f t="shared" si="52"/>
        <v>Friday</v>
      </c>
      <c r="AB1694" s="1" t="s">
        <v>9756</v>
      </c>
      <c r="AC1694" s="1">
        <v>8</v>
      </c>
      <c r="AD1694" s="1" t="s">
        <v>72</v>
      </c>
      <c r="AE1694" s="5">
        <v>45694</v>
      </c>
      <c r="AF1694" s="5" t="s">
        <v>11910</v>
      </c>
      <c r="AG1694" s="1" t="s">
        <v>303</v>
      </c>
      <c r="AH1694" s="1" t="s">
        <v>68</v>
      </c>
      <c r="AI1694" s="1" t="s">
        <v>11822</v>
      </c>
      <c r="AJ1694" s="1" t="s">
        <v>722</v>
      </c>
      <c r="AK1694">
        <f t="shared" si="53"/>
        <v>1</v>
      </c>
    </row>
    <row r="1695" spans="1:37" x14ac:dyDescent="0.3">
      <c r="A1695" s="1">
        <v>1694</v>
      </c>
      <c r="B1695" s="1" t="s">
        <v>478</v>
      </c>
      <c r="C1695" s="1">
        <v>38.847781990599998</v>
      </c>
      <c r="D1695" s="1" t="s">
        <v>14785</v>
      </c>
      <c r="E1695" s="1" t="s">
        <v>30</v>
      </c>
      <c r="F1695" s="1" t="s">
        <v>1111</v>
      </c>
      <c r="G1695" s="1" t="s">
        <v>553</v>
      </c>
      <c r="H1695" s="2" t="s">
        <v>1112</v>
      </c>
      <c r="I1695" s="1" t="s">
        <v>33</v>
      </c>
      <c r="J1695" s="1">
        <v>25009270</v>
      </c>
      <c r="K1695" s="5">
        <v>45677</v>
      </c>
      <c r="L1695" s="5" t="s">
        <v>11938</v>
      </c>
      <c r="M1695" s="1">
        <v>-76.971907169399998</v>
      </c>
      <c r="N1695" s="1" t="s">
        <v>34</v>
      </c>
      <c r="O1695" s="1" t="s">
        <v>529</v>
      </c>
      <c r="P1695" s="1" t="s">
        <v>60</v>
      </c>
      <c r="Q1695" s="1">
        <v>704</v>
      </c>
      <c r="R1695" s="2" t="s">
        <v>881</v>
      </c>
      <c r="S1695" s="1">
        <v>8</v>
      </c>
      <c r="T1695" s="1"/>
      <c r="U1695" s="1"/>
      <c r="V1695" s="1">
        <v>7</v>
      </c>
      <c r="W1695" s="1">
        <v>402438.66448021599</v>
      </c>
      <c r="X1695" s="1">
        <v>2025</v>
      </c>
      <c r="Y1695" s="5" t="s">
        <v>4315</v>
      </c>
      <c r="Z1695" s="5">
        <v>45677</v>
      </c>
      <c r="AA1695" s="5" t="str">
        <f t="shared" si="52"/>
        <v>Monday</v>
      </c>
      <c r="AB1695" s="1" t="s">
        <v>9757</v>
      </c>
      <c r="AC1695" s="1">
        <v>6</v>
      </c>
      <c r="AD1695" s="1" t="s">
        <v>40</v>
      </c>
      <c r="AE1695" s="5">
        <v>45677</v>
      </c>
      <c r="AF1695" s="5" t="s">
        <v>11197</v>
      </c>
      <c r="AG1695" s="1" t="s">
        <v>883</v>
      </c>
      <c r="AH1695" s="1" t="s">
        <v>34</v>
      </c>
      <c r="AI1695" s="1" t="s">
        <v>11820</v>
      </c>
      <c r="AJ1695" s="1" t="s">
        <v>1355</v>
      </c>
      <c r="AK1695">
        <f t="shared" si="53"/>
        <v>0</v>
      </c>
    </row>
    <row r="1696" spans="1:37" x14ac:dyDescent="0.3">
      <c r="A1696" s="1">
        <v>1695</v>
      </c>
      <c r="B1696" s="1" t="s">
        <v>43</v>
      </c>
      <c r="C1696" s="1">
        <v>38.895234960800003</v>
      </c>
      <c r="D1696" s="1" t="s">
        <v>13760</v>
      </c>
      <c r="E1696" s="1" t="s">
        <v>30</v>
      </c>
      <c r="F1696" s="1" t="s">
        <v>742</v>
      </c>
      <c r="G1696" s="1" t="s">
        <v>45</v>
      </c>
      <c r="H1696" s="1">
        <v>136376.74</v>
      </c>
      <c r="I1696" s="1" t="s">
        <v>33</v>
      </c>
      <c r="J1696" s="1">
        <v>25021250</v>
      </c>
      <c r="K1696" s="5">
        <v>45708</v>
      </c>
      <c r="L1696" s="5" t="s">
        <v>12491</v>
      </c>
      <c r="M1696" s="1">
        <v>-77.028863514500003</v>
      </c>
      <c r="N1696" s="1" t="s">
        <v>34</v>
      </c>
      <c r="O1696" s="1" t="s">
        <v>117</v>
      </c>
      <c r="P1696" s="1" t="s">
        <v>60</v>
      </c>
      <c r="Q1696" s="1">
        <v>209</v>
      </c>
      <c r="R1696" s="2" t="s">
        <v>183</v>
      </c>
      <c r="S1696" s="1">
        <v>2</v>
      </c>
      <c r="T1696" s="1" t="s">
        <v>184</v>
      </c>
      <c r="U1696" s="1"/>
      <c r="V1696" s="1">
        <v>2</v>
      </c>
      <c r="W1696" s="1">
        <v>397496.1</v>
      </c>
      <c r="X1696" s="1">
        <v>2025</v>
      </c>
      <c r="Y1696" s="5" t="s">
        <v>4316</v>
      </c>
      <c r="Z1696" s="5">
        <v>45701</v>
      </c>
      <c r="AA1696" s="5" t="str">
        <f t="shared" si="52"/>
        <v>Thursday</v>
      </c>
      <c r="AB1696" s="1" t="s">
        <v>9758</v>
      </c>
      <c r="AC1696" s="1">
        <v>6</v>
      </c>
      <c r="AD1696" s="1" t="s">
        <v>40</v>
      </c>
      <c r="AE1696" s="5">
        <v>45701</v>
      </c>
      <c r="AF1696" s="5" t="s">
        <v>11843</v>
      </c>
      <c r="AG1696" s="1" t="s">
        <v>186</v>
      </c>
      <c r="AH1696" s="1" t="s">
        <v>34</v>
      </c>
      <c r="AI1696" s="1" t="s">
        <v>11820</v>
      </c>
      <c r="AJ1696" s="1" t="s">
        <v>744</v>
      </c>
      <c r="AK1696">
        <f t="shared" si="53"/>
        <v>7</v>
      </c>
    </row>
    <row r="1697" spans="1:37" x14ac:dyDescent="0.3">
      <c r="A1697" s="1">
        <v>1696</v>
      </c>
      <c r="B1697" s="1" t="s">
        <v>1079</v>
      </c>
      <c r="C1697" s="1">
        <v>38.945126307000002</v>
      </c>
      <c r="D1697" s="1" t="s">
        <v>14874</v>
      </c>
      <c r="E1697" s="1" t="s">
        <v>30</v>
      </c>
      <c r="F1697" s="1" t="s">
        <v>2479</v>
      </c>
      <c r="G1697" s="1" t="s">
        <v>709</v>
      </c>
      <c r="H1697" s="1">
        <v>141919.06</v>
      </c>
      <c r="I1697" s="1" t="s">
        <v>33</v>
      </c>
      <c r="J1697" s="1">
        <v>25021340</v>
      </c>
      <c r="K1697" s="5">
        <v>45701</v>
      </c>
      <c r="L1697" s="5" t="s">
        <v>11877</v>
      </c>
      <c r="M1697" s="1">
        <v>-77.095781615299998</v>
      </c>
      <c r="N1697" s="1" t="s">
        <v>46</v>
      </c>
      <c r="O1697" s="1" t="s">
        <v>1081</v>
      </c>
      <c r="P1697" s="1" t="s">
        <v>60</v>
      </c>
      <c r="Q1697" s="1">
        <v>205</v>
      </c>
      <c r="R1697" s="2" t="s">
        <v>1082</v>
      </c>
      <c r="S1697" s="1">
        <v>3</v>
      </c>
      <c r="T1697" s="1"/>
      <c r="U1697" s="1"/>
      <c r="V1697" s="1">
        <v>2</v>
      </c>
      <c r="W1697" s="1">
        <v>391696.79</v>
      </c>
      <c r="X1697" s="1">
        <v>2025</v>
      </c>
      <c r="Y1697" s="5" t="s">
        <v>4317</v>
      </c>
      <c r="Z1697" s="5">
        <v>45701</v>
      </c>
      <c r="AA1697" s="5" t="str">
        <f t="shared" si="52"/>
        <v>Thursday</v>
      </c>
      <c r="AB1697" s="1" t="s">
        <v>9759</v>
      </c>
      <c r="AC1697" s="1">
        <v>7</v>
      </c>
      <c r="AD1697" s="1" t="s">
        <v>52</v>
      </c>
      <c r="AE1697" s="5">
        <v>45701</v>
      </c>
      <c r="AF1697" s="5" t="s">
        <v>12213</v>
      </c>
      <c r="AG1697" s="1" t="s">
        <v>1084</v>
      </c>
      <c r="AH1697" s="1" t="s">
        <v>46</v>
      </c>
      <c r="AI1697" s="1" t="s">
        <v>11821</v>
      </c>
      <c r="AJ1697" s="1" t="s">
        <v>1085</v>
      </c>
      <c r="AK1697">
        <f t="shared" si="53"/>
        <v>0</v>
      </c>
    </row>
    <row r="1698" spans="1:37" x14ac:dyDescent="0.3">
      <c r="A1698" s="1">
        <v>1697</v>
      </c>
      <c r="B1698" s="1" t="s">
        <v>334</v>
      </c>
      <c r="C1698" s="1">
        <v>38.917286421100002</v>
      </c>
      <c r="D1698" s="1" t="s">
        <v>13340</v>
      </c>
      <c r="E1698" s="1" t="s">
        <v>30</v>
      </c>
      <c r="F1698" s="1" t="s">
        <v>3410</v>
      </c>
      <c r="G1698" s="1" t="s">
        <v>336</v>
      </c>
      <c r="H1698" s="1">
        <v>138824.53</v>
      </c>
      <c r="I1698" s="1" t="s">
        <v>33</v>
      </c>
      <c r="J1698" s="1">
        <v>25024151</v>
      </c>
      <c r="K1698" s="5">
        <v>45706</v>
      </c>
      <c r="L1698" s="5" t="s">
        <v>12236</v>
      </c>
      <c r="M1698" s="1">
        <v>-76.975112554899994</v>
      </c>
      <c r="N1698" s="1" t="s">
        <v>46</v>
      </c>
      <c r="O1698" s="1" t="s">
        <v>337</v>
      </c>
      <c r="P1698" s="1" t="s">
        <v>36</v>
      </c>
      <c r="Q1698" s="1">
        <v>505</v>
      </c>
      <c r="R1698" s="2" t="s">
        <v>716</v>
      </c>
      <c r="S1698" s="1">
        <v>5</v>
      </c>
      <c r="T1698" s="1"/>
      <c r="U1698" s="1"/>
      <c r="V1698" s="1">
        <v>5</v>
      </c>
      <c r="W1698" s="1">
        <v>402158.31</v>
      </c>
      <c r="X1698" s="1">
        <v>2025</v>
      </c>
      <c r="Y1698" s="5" t="s">
        <v>4318</v>
      </c>
      <c r="Z1698" s="5">
        <v>45706</v>
      </c>
      <c r="AA1698" s="5" t="str">
        <f t="shared" si="52"/>
        <v>Tuesday</v>
      </c>
      <c r="AB1698" s="1" t="s">
        <v>9760</v>
      </c>
      <c r="AC1698" s="1">
        <v>7</v>
      </c>
      <c r="AD1698" s="1" t="s">
        <v>52</v>
      </c>
      <c r="AE1698" s="5">
        <v>45706</v>
      </c>
      <c r="AF1698" s="5" t="s">
        <v>12130</v>
      </c>
      <c r="AG1698" s="1" t="s">
        <v>340</v>
      </c>
      <c r="AH1698" s="1" t="s">
        <v>46</v>
      </c>
      <c r="AI1698" s="1" t="s">
        <v>11821</v>
      </c>
      <c r="AJ1698" s="1" t="s">
        <v>1019</v>
      </c>
      <c r="AK1698">
        <f t="shared" si="53"/>
        <v>0</v>
      </c>
    </row>
    <row r="1699" spans="1:37" x14ac:dyDescent="0.3">
      <c r="A1699" s="1">
        <v>1698</v>
      </c>
      <c r="B1699" s="1" t="s">
        <v>65</v>
      </c>
      <c r="C1699" s="1">
        <v>38.9103892909</v>
      </c>
      <c r="D1699" s="1" t="s">
        <v>13148</v>
      </c>
      <c r="E1699" s="1" t="s">
        <v>30</v>
      </c>
      <c r="F1699" s="1" t="s">
        <v>1190</v>
      </c>
      <c r="G1699" s="1" t="s">
        <v>32</v>
      </c>
      <c r="H1699" s="1">
        <v>138058.6</v>
      </c>
      <c r="I1699" s="1" t="s">
        <v>33</v>
      </c>
      <c r="J1699" s="1">
        <v>25008152</v>
      </c>
      <c r="K1699" s="5">
        <v>45674</v>
      </c>
      <c r="L1699" s="5" t="s">
        <v>9580</v>
      </c>
      <c r="M1699" s="1">
        <v>-76.9975444831</v>
      </c>
      <c r="N1699" s="1" t="s">
        <v>46</v>
      </c>
      <c r="O1699" s="1" t="s">
        <v>69</v>
      </c>
      <c r="P1699" s="1" t="s">
        <v>48</v>
      </c>
      <c r="Q1699" s="1">
        <v>501</v>
      </c>
      <c r="R1699" s="2" t="s">
        <v>70</v>
      </c>
      <c r="S1699" s="1">
        <v>5</v>
      </c>
      <c r="T1699" s="1"/>
      <c r="U1699" s="1"/>
      <c r="V1699" s="1">
        <v>5</v>
      </c>
      <c r="W1699" s="1">
        <v>400212.97</v>
      </c>
      <c r="X1699" s="1">
        <v>2025</v>
      </c>
      <c r="Y1699" s="5" t="s">
        <v>4319</v>
      </c>
      <c r="Z1699" s="5">
        <v>45674</v>
      </c>
      <c r="AA1699" s="5" t="str">
        <f t="shared" si="52"/>
        <v>Friday</v>
      </c>
      <c r="AB1699" s="1" t="s">
        <v>9761</v>
      </c>
      <c r="AC1699" s="1">
        <v>7</v>
      </c>
      <c r="AD1699" s="1" t="s">
        <v>52</v>
      </c>
      <c r="AE1699" s="5">
        <v>45674</v>
      </c>
      <c r="AF1699" s="5" t="s">
        <v>12747</v>
      </c>
      <c r="AG1699" s="1" t="s">
        <v>73</v>
      </c>
      <c r="AH1699" s="1" t="s">
        <v>46</v>
      </c>
      <c r="AI1699" s="1" t="s">
        <v>11821</v>
      </c>
      <c r="AJ1699" s="1" t="s">
        <v>74</v>
      </c>
      <c r="AK1699">
        <f t="shared" si="53"/>
        <v>0</v>
      </c>
    </row>
    <row r="1700" spans="1:37" x14ac:dyDescent="0.3">
      <c r="A1700" s="1">
        <v>1699</v>
      </c>
      <c r="B1700" s="1" t="s">
        <v>520</v>
      </c>
      <c r="C1700" s="1">
        <v>38.893679980000002</v>
      </c>
      <c r="D1700" s="1" t="s">
        <v>13417</v>
      </c>
      <c r="E1700" s="1" t="s">
        <v>30</v>
      </c>
      <c r="F1700" s="1" t="s">
        <v>4320</v>
      </c>
      <c r="G1700" s="1" t="s">
        <v>225</v>
      </c>
      <c r="H1700" s="1">
        <v>136207.27010783099</v>
      </c>
      <c r="I1700" s="1" t="s">
        <v>33</v>
      </c>
      <c r="J1700" s="1">
        <v>25001122</v>
      </c>
      <c r="K1700" s="5">
        <v>45660</v>
      </c>
      <c r="L1700" s="5" t="s">
        <v>12103</v>
      </c>
      <c r="M1700" s="1">
        <v>-76.913671505699995</v>
      </c>
      <c r="N1700" s="1" t="s">
        <v>46</v>
      </c>
      <c r="O1700" s="1" t="s">
        <v>523</v>
      </c>
      <c r="P1700" s="1" t="s">
        <v>60</v>
      </c>
      <c r="Q1700" s="1">
        <v>608</v>
      </c>
      <c r="R1700" s="2" t="s">
        <v>583</v>
      </c>
      <c r="S1700" s="1">
        <v>7</v>
      </c>
      <c r="T1700" s="1"/>
      <c r="U1700" s="1"/>
      <c r="V1700" s="1">
        <v>6</v>
      </c>
      <c r="W1700" s="2" t="s">
        <v>4321</v>
      </c>
      <c r="X1700" s="1">
        <v>2025</v>
      </c>
      <c r="Y1700" s="5" t="s">
        <v>4322</v>
      </c>
      <c r="Z1700" s="5">
        <v>45660</v>
      </c>
      <c r="AA1700" s="5" t="str">
        <f t="shared" si="52"/>
        <v>Friday</v>
      </c>
      <c r="AB1700" s="1" t="s">
        <v>9762</v>
      </c>
      <c r="AC1700" s="1">
        <v>7</v>
      </c>
      <c r="AD1700" s="1" t="s">
        <v>52</v>
      </c>
      <c r="AE1700" s="5">
        <v>45660</v>
      </c>
      <c r="AF1700" s="5" t="s">
        <v>12068</v>
      </c>
      <c r="AG1700" s="1" t="s">
        <v>585</v>
      </c>
      <c r="AH1700" s="1" t="s">
        <v>46</v>
      </c>
      <c r="AI1700" s="1" t="s">
        <v>11821</v>
      </c>
      <c r="AJ1700" s="1" t="s">
        <v>2394</v>
      </c>
      <c r="AK1700">
        <f t="shared" si="53"/>
        <v>0</v>
      </c>
    </row>
    <row r="1701" spans="1:37" x14ac:dyDescent="0.3">
      <c r="A1701" s="1">
        <v>1700</v>
      </c>
      <c r="B1701" s="1" t="s">
        <v>75</v>
      </c>
      <c r="C1701" s="1">
        <v>38.936670920799997</v>
      </c>
      <c r="D1701" s="1" t="s">
        <v>14116</v>
      </c>
      <c r="E1701" s="1" t="s">
        <v>30</v>
      </c>
      <c r="F1701" s="1" t="s">
        <v>3403</v>
      </c>
      <c r="G1701" s="1" t="s">
        <v>288</v>
      </c>
      <c r="H1701" s="1">
        <v>140976.59</v>
      </c>
      <c r="I1701" s="1" t="s">
        <v>33</v>
      </c>
      <c r="J1701" s="1">
        <v>25015164</v>
      </c>
      <c r="K1701" s="5">
        <v>45688</v>
      </c>
      <c r="L1701" s="5" t="s">
        <v>12029</v>
      </c>
      <c r="M1701" s="1">
        <v>-77.032730263900007</v>
      </c>
      <c r="N1701" s="1" t="s">
        <v>11828</v>
      </c>
      <c r="O1701" s="1" t="s">
        <v>78</v>
      </c>
      <c r="P1701" s="1" t="s">
        <v>48</v>
      </c>
      <c r="Q1701" s="1">
        <v>408</v>
      </c>
      <c r="R1701" s="2" t="s">
        <v>680</v>
      </c>
      <c r="S1701" s="1">
        <v>1</v>
      </c>
      <c r="T1701" s="1"/>
      <c r="U1701" s="1"/>
      <c r="V1701" s="1">
        <v>4</v>
      </c>
      <c r="W1701" s="1">
        <v>397162.31</v>
      </c>
      <c r="X1701" s="1">
        <v>2025</v>
      </c>
      <c r="Y1701" s="5" t="s">
        <v>4323</v>
      </c>
      <c r="Z1701" s="5">
        <v>45688</v>
      </c>
      <c r="AA1701" s="5" t="str">
        <f t="shared" si="52"/>
        <v>Friday</v>
      </c>
      <c r="AB1701" s="1" t="s">
        <v>9763</v>
      </c>
      <c r="AC1701" s="1">
        <v>5</v>
      </c>
      <c r="AD1701" s="1" t="s">
        <v>11829</v>
      </c>
      <c r="AE1701" s="5">
        <v>45688</v>
      </c>
      <c r="AF1701" s="5" t="s">
        <v>11899</v>
      </c>
      <c r="AG1701" s="1" t="s">
        <v>215</v>
      </c>
      <c r="AH1701" s="1" t="s">
        <v>11828</v>
      </c>
      <c r="AI1701" s="1" t="s">
        <v>11828</v>
      </c>
      <c r="AJ1701" s="1" t="s">
        <v>1058</v>
      </c>
      <c r="AK1701">
        <f t="shared" si="53"/>
        <v>0</v>
      </c>
    </row>
    <row r="1702" spans="1:37" x14ac:dyDescent="0.3">
      <c r="A1702" s="1">
        <v>1701</v>
      </c>
      <c r="B1702" s="1" t="s">
        <v>706</v>
      </c>
      <c r="C1702" s="1">
        <v>38.910600629100003</v>
      </c>
      <c r="D1702" s="1" t="s">
        <v>14227</v>
      </c>
      <c r="E1702" s="1" t="s">
        <v>30</v>
      </c>
      <c r="F1702" s="1" t="s">
        <v>4324</v>
      </c>
      <c r="G1702" s="1" t="s">
        <v>709</v>
      </c>
      <c r="H1702" s="1">
        <v>138083.38</v>
      </c>
      <c r="I1702" s="1" t="s">
        <v>33</v>
      </c>
      <c r="J1702" s="1">
        <v>25024960</v>
      </c>
      <c r="K1702" s="5">
        <v>45402</v>
      </c>
      <c r="L1702" s="5" t="s">
        <v>12492</v>
      </c>
      <c r="M1702" s="1">
        <v>-77.052765235199999</v>
      </c>
      <c r="N1702" s="1" t="s">
        <v>34</v>
      </c>
      <c r="O1702" s="1" t="s">
        <v>710</v>
      </c>
      <c r="P1702" s="1" t="s">
        <v>60</v>
      </c>
      <c r="Q1702" s="1">
        <v>206</v>
      </c>
      <c r="R1702" s="2" t="s">
        <v>4325</v>
      </c>
      <c r="S1702" s="1">
        <v>2</v>
      </c>
      <c r="T1702" s="1"/>
      <c r="U1702" s="1"/>
      <c r="V1702" s="1">
        <v>2</v>
      </c>
      <c r="W1702" s="1">
        <v>395423.62</v>
      </c>
      <c r="X1702" s="1">
        <v>2025</v>
      </c>
      <c r="Y1702" s="5" t="s">
        <v>4326</v>
      </c>
      <c r="Z1702" s="5">
        <v>45708</v>
      </c>
      <c r="AA1702" s="5" t="str">
        <f t="shared" si="52"/>
        <v>Thursday</v>
      </c>
      <c r="AB1702" s="1" t="s">
        <v>9764</v>
      </c>
      <c r="AC1702" s="1">
        <v>6</v>
      </c>
      <c r="AD1702" s="1" t="s">
        <v>40</v>
      </c>
      <c r="AE1702" s="5">
        <v>45400</v>
      </c>
      <c r="AF1702" s="5" t="s">
        <v>12566</v>
      </c>
      <c r="AG1702" s="1" t="s">
        <v>1804</v>
      </c>
      <c r="AH1702" s="1" t="s">
        <v>34</v>
      </c>
      <c r="AI1702" s="1" t="s">
        <v>11820</v>
      </c>
      <c r="AJ1702" s="1" t="s">
        <v>4327</v>
      </c>
      <c r="AK1702">
        <f t="shared" si="53"/>
        <v>2</v>
      </c>
    </row>
    <row r="1703" spans="1:37" x14ac:dyDescent="0.3">
      <c r="A1703" s="1">
        <v>1702</v>
      </c>
      <c r="B1703" s="1" t="s">
        <v>43</v>
      </c>
      <c r="C1703" s="1">
        <v>38.902088827100002</v>
      </c>
      <c r="D1703" s="1" t="s">
        <v>14228</v>
      </c>
      <c r="E1703" s="1" t="s">
        <v>30</v>
      </c>
      <c r="F1703" s="1" t="s">
        <v>4328</v>
      </c>
      <c r="G1703" s="1" t="s">
        <v>115</v>
      </c>
      <c r="H1703" s="1">
        <v>137137.45148469001</v>
      </c>
      <c r="I1703" s="1" t="s">
        <v>33</v>
      </c>
      <c r="J1703" s="1">
        <v>25011116</v>
      </c>
      <c r="K1703" s="5"/>
      <c r="L1703" s="5"/>
      <c r="M1703" s="1">
        <v>-77.023989098800001</v>
      </c>
      <c r="N1703" s="1" t="s">
        <v>46</v>
      </c>
      <c r="O1703" s="1" t="s">
        <v>117</v>
      </c>
      <c r="P1703" s="1" t="s">
        <v>60</v>
      </c>
      <c r="Q1703" s="1">
        <v>101</v>
      </c>
      <c r="R1703" s="2" t="s">
        <v>507</v>
      </c>
      <c r="S1703" s="1">
        <v>2</v>
      </c>
      <c r="T1703" s="1" t="s">
        <v>184</v>
      </c>
      <c r="U1703" s="1"/>
      <c r="V1703" s="1">
        <v>1</v>
      </c>
      <c r="W1703" s="1">
        <v>397919.15382001997</v>
      </c>
      <c r="X1703" s="1">
        <v>2025</v>
      </c>
      <c r="Y1703" s="5" t="s">
        <v>4329</v>
      </c>
      <c r="Z1703" s="5">
        <v>45681</v>
      </c>
      <c r="AA1703" s="5" t="str">
        <f t="shared" si="52"/>
        <v>Friday</v>
      </c>
      <c r="AB1703" s="1" t="s">
        <v>9765</v>
      </c>
      <c r="AC1703" s="1">
        <v>7</v>
      </c>
      <c r="AD1703" s="1" t="s">
        <v>52</v>
      </c>
      <c r="AE1703" s="5">
        <v>45681</v>
      </c>
      <c r="AF1703" s="5" t="s">
        <v>8185</v>
      </c>
      <c r="AG1703" s="1" t="s">
        <v>186</v>
      </c>
      <c r="AH1703" s="1" t="s">
        <v>46</v>
      </c>
      <c r="AI1703" s="1" t="s">
        <v>11821</v>
      </c>
      <c r="AJ1703" s="1" t="s">
        <v>773</v>
      </c>
      <c r="AK1703">
        <f t="shared" si="53"/>
        <v>-45681</v>
      </c>
    </row>
    <row r="1704" spans="1:37" x14ac:dyDescent="0.3">
      <c r="A1704" s="1">
        <v>1703</v>
      </c>
      <c r="B1704" s="1" t="s">
        <v>65</v>
      </c>
      <c r="C1704" s="1">
        <v>38.914213782399997</v>
      </c>
      <c r="D1704" s="1" t="s">
        <v>13096</v>
      </c>
      <c r="E1704" s="1" t="s">
        <v>30</v>
      </c>
      <c r="F1704" s="1" t="s">
        <v>431</v>
      </c>
      <c r="G1704" s="1" t="s">
        <v>198</v>
      </c>
      <c r="H1704" s="1">
        <v>138483.24</v>
      </c>
      <c r="I1704" s="1" t="s">
        <v>33</v>
      </c>
      <c r="J1704" s="1">
        <v>25007136</v>
      </c>
      <c r="K1704" s="5">
        <v>45672</v>
      </c>
      <c r="L1704" s="5" t="s">
        <v>12493</v>
      </c>
      <c r="M1704" s="1">
        <v>-76.986029657800003</v>
      </c>
      <c r="N1704" s="1" t="s">
        <v>46</v>
      </c>
      <c r="O1704" s="1" t="s">
        <v>69</v>
      </c>
      <c r="P1704" s="1" t="s">
        <v>36</v>
      </c>
      <c r="Q1704" s="1">
        <v>506</v>
      </c>
      <c r="R1704" s="2" t="s">
        <v>70</v>
      </c>
      <c r="S1704" s="1">
        <v>5</v>
      </c>
      <c r="T1704" s="1"/>
      <c r="U1704" s="1"/>
      <c r="V1704" s="1">
        <v>5</v>
      </c>
      <c r="W1704" s="1">
        <v>401211.6</v>
      </c>
      <c r="X1704" s="1">
        <v>2025</v>
      </c>
      <c r="Y1704" s="5" t="s">
        <v>4330</v>
      </c>
      <c r="Z1704" s="5">
        <v>45672</v>
      </c>
      <c r="AA1704" s="5" t="str">
        <f t="shared" si="52"/>
        <v>Wednesday</v>
      </c>
      <c r="AB1704" s="1" t="s">
        <v>9766</v>
      </c>
      <c r="AC1704" s="1">
        <v>7</v>
      </c>
      <c r="AD1704" s="1" t="s">
        <v>52</v>
      </c>
      <c r="AE1704" s="5">
        <v>45672</v>
      </c>
      <c r="AF1704" s="5" t="s">
        <v>11722</v>
      </c>
      <c r="AG1704" s="1" t="s">
        <v>73</v>
      </c>
      <c r="AH1704" s="1" t="s">
        <v>46</v>
      </c>
      <c r="AI1704" s="1" t="s">
        <v>11821</v>
      </c>
      <c r="AJ1704" s="1" t="s">
        <v>312</v>
      </c>
      <c r="AK1704">
        <f t="shared" si="53"/>
        <v>0</v>
      </c>
    </row>
    <row r="1705" spans="1:37" x14ac:dyDescent="0.3">
      <c r="A1705" s="1">
        <v>1704</v>
      </c>
      <c r="B1705" s="1" t="s">
        <v>551</v>
      </c>
      <c r="C1705" s="1">
        <v>38.847002559800003</v>
      </c>
      <c r="D1705" s="1" t="s">
        <v>15003</v>
      </c>
      <c r="E1705" s="1" t="s">
        <v>113</v>
      </c>
      <c r="F1705" s="1" t="s">
        <v>4331</v>
      </c>
      <c r="G1705" s="1" t="s">
        <v>553</v>
      </c>
      <c r="H1705" s="1">
        <v>131022.19</v>
      </c>
      <c r="I1705" s="1" t="s">
        <v>434</v>
      </c>
      <c r="J1705" s="1">
        <v>25011201</v>
      </c>
      <c r="K1705" s="5">
        <v>45681</v>
      </c>
      <c r="L1705" s="5" t="s">
        <v>11989</v>
      </c>
      <c r="M1705" s="1">
        <v>-76.997890870099994</v>
      </c>
      <c r="N1705" s="1" t="s">
        <v>116</v>
      </c>
      <c r="O1705" s="1" t="s">
        <v>167</v>
      </c>
      <c r="P1705" s="1" t="s">
        <v>60</v>
      </c>
      <c r="Q1705" s="1">
        <v>707</v>
      </c>
      <c r="R1705" s="2" t="s">
        <v>1711</v>
      </c>
      <c r="S1705" s="1">
        <v>8</v>
      </c>
      <c r="T1705" s="1"/>
      <c r="U1705" s="1"/>
      <c r="V1705" s="1">
        <v>7</v>
      </c>
      <c r="W1705" s="1">
        <v>400183.09</v>
      </c>
      <c r="X1705" s="1">
        <v>2025</v>
      </c>
      <c r="Y1705" s="5" t="s">
        <v>4332</v>
      </c>
      <c r="Z1705" s="5">
        <v>45681</v>
      </c>
      <c r="AA1705" s="5" t="str">
        <f t="shared" si="52"/>
        <v>Friday</v>
      </c>
      <c r="AB1705" s="1" t="s">
        <v>9767</v>
      </c>
      <c r="AC1705" s="1">
        <v>4</v>
      </c>
      <c r="AD1705" s="1" t="s">
        <v>121</v>
      </c>
      <c r="AE1705" s="5">
        <v>45681</v>
      </c>
      <c r="AF1705" s="5" t="s">
        <v>11896</v>
      </c>
      <c r="AG1705" s="1" t="s">
        <v>1876</v>
      </c>
      <c r="AH1705" s="1" t="s">
        <v>116</v>
      </c>
      <c r="AI1705" s="1" t="s">
        <v>11825</v>
      </c>
      <c r="AJ1705" s="1" t="s">
        <v>1713</v>
      </c>
      <c r="AK1705">
        <f t="shared" si="53"/>
        <v>0</v>
      </c>
    </row>
    <row r="1706" spans="1:37" x14ac:dyDescent="0.3">
      <c r="A1706" s="1">
        <v>1705</v>
      </c>
      <c r="B1706" s="1" t="s">
        <v>551</v>
      </c>
      <c r="C1706" s="1">
        <v>38.842671854700001</v>
      </c>
      <c r="D1706" s="1" t="s">
        <v>15004</v>
      </c>
      <c r="E1706" s="1" t="s">
        <v>30</v>
      </c>
      <c r="F1706" s="1" t="s">
        <v>4333</v>
      </c>
      <c r="G1706" s="1" t="s">
        <v>553</v>
      </c>
      <c r="H1706" s="2" t="s">
        <v>4334</v>
      </c>
      <c r="I1706" s="1" t="s">
        <v>33</v>
      </c>
      <c r="J1706" s="1">
        <v>25011072</v>
      </c>
      <c r="K1706" s="5">
        <v>45681</v>
      </c>
      <c r="L1706" s="5" t="s">
        <v>11843</v>
      </c>
      <c r="M1706" s="1">
        <v>-76.9917880287</v>
      </c>
      <c r="N1706" s="1" t="s">
        <v>68</v>
      </c>
      <c r="O1706" s="1" t="s">
        <v>167</v>
      </c>
      <c r="P1706" s="1" t="s">
        <v>60</v>
      </c>
      <c r="Q1706" s="1">
        <v>705</v>
      </c>
      <c r="R1706" s="2" t="s">
        <v>530</v>
      </c>
      <c r="S1706" s="1">
        <v>8</v>
      </c>
      <c r="T1706" s="1"/>
      <c r="U1706" s="1"/>
      <c r="V1706" s="1">
        <v>7</v>
      </c>
      <c r="W1706" s="2" t="s">
        <v>4335</v>
      </c>
      <c r="X1706" s="1">
        <v>2025</v>
      </c>
      <c r="Y1706" s="5" t="s">
        <v>4336</v>
      </c>
      <c r="Z1706" s="5">
        <v>45681</v>
      </c>
      <c r="AA1706" s="5" t="str">
        <f t="shared" si="52"/>
        <v>Friday</v>
      </c>
      <c r="AB1706" s="1" t="s">
        <v>9768</v>
      </c>
      <c r="AC1706" s="1">
        <v>8</v>
      </c>
      <c r="AD1706" s="1" t="s">
        <v>72</v>
      </c>
      <c r="AE1706" s="5">
        <v>45680</v>
      </c>
      <c r="AF1706" s="5" t="s">
        <v>11945</v>
      </c>
      <c r="AG1706" s="1" t="s">
        <v>612</v>
      </c>
      <c r="AH1706" s="1" t="s">
        <v>68</v>
      </c>
      <c r="AI1706" s="1" t="s">
        <v>11822</v>
      </c>
      <c r="AJ1706" s="1" t="s">
        <v>4337</v>
      </c>
      <c r="AK1706">
        <f t="shared" si="53"/>
        <v>1</v>
      </c>
    </row>
    <row r="1707" spans="1:37" x14ac:dyDescent="0.3">
      <c r="A1707" s="1">
        <v>1706</v>
      </c>
      <c r="B1707" s="1" t="s">
        <v>418</v>
      </c>
      <c r="C1707" s="1">
        <v>38.8961145285</v>
      </c>
      <c r="D1707" s="1" t="s">
        <v>13418</v>
      </c>
      <c r="E1707" s="1" t="s">
        <v>30</v>
      </c>
      <c r="F1707" s="1" t="s">
        <v>4338</v>
      </c>
      <c r="G1707" s="1" t="s">
        <v>198</v>
      </c>
      <c r="H1707" s="2" t="s">
        <v>4339</v>
      </c>
      <c r="I1707" s="1" t="s">
        <v>33</v>
      </c>
      <c r="J1707" s="1">
        <v>25011806</v>
      </c>
      <c r="K1707" s="5">
        <v>45682</v>
      </c>
      <c r="L1707" s="5" t="s">
        <v>12235</v>
      </c>
      <c r="M1707" s="1">
        <v>-76.976738526800006</v>
      </c>
      <c r="N1707" s="1" t="s">
        <v>68</v>
      </c>
      <c r="O1707" s="1" t="s">
        <v>35</v>
      </c>
      <c r="P1707" s="1" t="s">
        <v>36</v>
      </c>
      <c r="Q1707" s="1">
        <v>507</v>
      </c>
      <c r="R1707" s="2" t="s">
        <v>1294</v>
      </c>
      <c r="S1707" s="1">
        <v>7</v>
      </c>
      <c r="T1707" s="1"/>
      <c r="U1707" s="1"/>
      <c r="V1707" s="1">
        <v>5</v>
      </c>
      <c r="W1707" s="2" t="s">
        <v>4340</v>
      </c>
      <c r="X1707" s="1">
        <v>2025</v>
      </c>
      <c r="Y1707" s="5" t="s">
        <v>4341</v>
      </c>
      <c r="Z1707" s="5">
        <v>45682</v>
      </c>
      <c r="AA1707" s="5" t="str">
        <f t="shared" si="52"/>
        <v>Saturday</v>
      </c>
      <c r="AB1707" s="1" t="s">
        <v>9769</v>
      </c>
      <c r="AC1707" s="1">
        <v>8</v>
      </c>
      <c r="AD1707" s="1" t="s">
        <v>72</v>
      </c>
      <c r="AE1707" s="5">
        <v>45682</v>
      </c>
      <c r="AF1707" s="5" t="s">
        <v>12653</v>
      </c>
      <c r="AG1707" s="1" t="s">
        <v>1297</v>
      </c>
      <c r="AH1707" s="1" t="s">
        <v>68</v>
      </c>
      <c r="AI1707" s="1" t="s">
        <v>11822</v>
      </c>
      <c r="AJ1707" s="1" t="s">
        <v>1298</v>
      </c>
      <c r="AK1707">
        <f t="shared" si="53"/>
        <v>0</v>
      </c>
    </row>
    <row r="1708" spans="1:37" x14ac:dyDescent="0.3">
      <c r="A1708" s="1">
        <v>1707</v>
      </c>
      <c r="B1708" s="1" t="s">
        <v>616</v>
      </c>
      <c r="C1708" s="1">
        <v>38.927184572199998</v>
      </c>
      <c r="D1708" s="1" t="s">
        <v>13419</v>
      </c>
      <c r="E1708" s="1" t="s">
        <v>30</v>
      </c>
      <c r="F1708" s="1" t="s">
        <v>4342</v>
      </c>
      <c r="G1708" s="1" t="s">
        <v>336</v>
      </c>
      <c r="H1708" s="1">
        <v>139923.07999999999</v>
      </c>
      <c r="I1708" s="1" t="s">
        <v>33</v>
      </c>
      <c r="J1708" s="1">
        <v>25012171</v>
      </c>
      <c r="K1708" s="5">
        <v>45683</v>
      </c>
      <c r="L1708" s="5" t="s">
        <v>11993</v>
      </c>
      <c r="M1708" s="1">
        <v>-76.988244718000004</v>
      </c>
      <c r="N1708" s="1" t="s">
        <v>68</v>
      </c>
      <c r="O1708" s="1" t="s">
        <v>337</v>
      </c>
      <c r="P1708" s="1" t="s">
        <v>60</v>
      </c>
      <c r="Q1708" s="1">
        <v>504</v>
      </c>
      <c r="R1708" s="2" t="s">
        <v>934</v>
      </c>
      <c r="S1708" s="1">
        <v>5</v>
      </c>
      <c r="T1708" s="1"/>
      <c r="U1708" s="1"/>
      <c r="V1708" s="1">
        <v>5</v>
      </c>
      <c r="W1708" s="1">
        <v>401019.31</v>
      </c>
      <c r="X1708" s="1">
        <v>2025</v>
      </c>
      <c r="Y1708" s="5" t="s">
        <v>4343</v>
      </c>
      <c r="Z1708" s="5">
        <v>45683</v>
      </c>
      <c r="AA1708" s="5" t="str">
        <f t="shared" si="52"/>
        <v>Sunday</v>
      </c>
      <c r="AB1708" s="1" t="s">
        <v>9770</v>
      </c>
      <c r="AC1708" s="1">
        <v>8</v>
      </c>
      <c r="AD1708" s="1" t="s">
        <v>72</v>
      </c>
      <c r="AE1708" s="5">
        <v>45683</v>
      </c>
      <c r="AF1708" s="5" t="s">
        <v>12634</v>
      </c>
      <c r="AG1708" s="1" t="s">
        <v>2397</v>
      </c>
      <c r="AH1708" s="1" t="s">
        <v>68</v>
      </c>
      <c r="AI1708" s="1" t="s">
        <v>11822</v>
      </c>
      <c r="AJ1708" s="1" t="s">
        <v>936</v>
      </c>
      <c r="AK1708">
        <f t="shared" si="53"/>
        <v>0</v>
      </c>
    </row>
    <row r="1709" spans="1:37" x14ac:dyDescent="0.3">
      <c r="A1709" s="1">
        <v>1708</v>
      </c>
      <c r="B1709" s="1" t="s">
        <v>105</v>
      </c>
      <c r="C1709" s="1">
        <v>38.958027445799999</v>
      </c>
      <c r="D1709" s="1" t="s">
        <v>14229</v>
      </c>
      <c r="E1709" s="1" t="s">
        <v>30</v>
      </c>
      <c r="F1709" s="1" t="s">
        <v>4344</v>
      </c>
      <c r="G1709" s="1" t="s">
        <v>107</v>
      </c>
      <c r="H1709" s="1">
        <v>143346.94</v>
      </c>
      <c r="I1709" s="1" t="s">
        <v>33</v>
      </c>
      <c r="J1709" s="1">
        <v>25012606</v>
      </c>
      <c r="K1709" s="5">
        <v>45684</v>
      </c>
      <c r="L1709" s="5" t="s">
        <v>11932</v>
      </c>
      <c r="M1709" s="1">
        <v>-77.013944778500004</v>
      </c>
      <c r="N1709" s="1" t="s">
        <v>68</v>
      </c>
      <c r="O1709" s="1" t="s">
        <v>100</v>
      </c>
      <c r="P1709" s="1" t="s">
        <v>60</v>
      </c>
      <c r="Q1709" s="1">
        <v>406</v>
      </c>
      <c r="R1709" s="2" t="s">
        <v>245</v>
      </c>
      <c r="S1709" s="1">
        <v>4</v>
      </c>
      <c r="T1709" s="1"/>
      <c r="U1709" s="1"/>
      <c r="V1709" s="1">
        <v>4</v>
      </c>
      <c r="W1709" s="1">
        <v>398791.36</v>
      </c>
      <c r="X1709" s="1">
        <v>2025</v>
      </c>
      <c r="Y1709" s="5" t="s">
        <v>4345</v>
      </c>
      <c r="Z1709" s="5">
        <v>45684</v>
      </c>
      <c r="AA1709" s="5" t="str">
        <f t="shared" si="52"/>
        <v>Monday</v>
      </c>
      <c r="AB1709" s="1" t="s">
        <v>9771</v>
      </c>
      <c r="AC1709" s="1">
        <v>8</v>
      </c>
      <c r="AD1709" s="1" t="s">
        <v>72</v>
      </c>
      <c r="AE1709" s="5">
        <v>45683</v>
      </c>
      <c r="AF1709" s="5" t="s">
        <v>12228</v>
      </c>
      <c r="AG1709" s="1" t="s">
        <v>1380</v>
      </c>
      <c r="AH1709" s="1" t="s">
        <v>68</v>
      </c>
      <c r="AI1709" s="1" t="s">
        <v>11822</v>
      </c>
      <c r="AJ1709" s="1" t="s">
        <v>1625</v>
      </c>
      <c r="AK1709">
        <f t="shared" si="53"/>
        <v>1</v>
      </c>
    </row>
    <row r="1710" spans="1:37" x14ac:dyDescent="0.3">
      <c r="A1710" s="1">
        <v>1709</v>
      </c>
      <c r="B1710" s="1" t="s">
        <v>65</v>
      </c>
      <c r="C1710" s="1">
        <v>38.904989643100002</v>
      </c>
      <c r="D1710" s="1" t="s">
        <v>13420</v>
      </c>
      <c r="E1710" s="1" t="s">
        <v>30</v>
      </c>
      <c r="F1710" s="1" t="s">
        <v>4346</v>
      </c>
      <c r="G1710" s="1" t="s">
        <v>198</v>
      </c>
      <c r="H1710" s="1">
        <v>137459.35</v>
      </c>
      <c r="I1710" s="1" t="s">
        <v>33</v>
      </c>
      <c r="J1710" s="1">
        <v>25026862</v>
      </c>
      <c r="K1710" s="5">
        <v>45712</v>
      </c>
      <c r="L1710" s="5" t="s">
        <v>11996</v>
      </c>
      <c r="M1710" s="1">
        <v>-76.981770115700002</v>
      </c>
      <c r="N1710" s="1" t="s">
        <v>34</v>
      </c>
      <c r="O1710" s="1" t="s">
        <v>69</v>
      </c>
      <c r="P1710" s="1" t="s">
        <v>60</v>
      </c>
      <c r="Q1710" s="1">
        <v>506</v>
      </c>
      <c r="R1710" s="2" t="s">
        <v>1124</v>
      </c>
      <c r="S1710" s="1">
        <v>5</v>
      </c>
      <c r="T1710" s="1"/>
      <c r="U1710" s="1"/>
      <c r="V1710" s="1">
        <v>5</v>
      </c>
      <c r="W1710" s="1">
        <v>401581.22</v>
      </c>
      <c r="X1710" s="1">
        <v>2025</v>
      </c>
      <c r="Y1710" s="5" t="s">
        <v>4347</v>
      </c>
      <c r="Z1710" s="5">
        <v>45712</v>
      </c>
      <c r="AA1710" s="5" t="str">
        <f t="shared" si="52"/>
        <v>Monday</v>
      </c>
      <c r="AB1710" s="1" t="s">
        <v>9772</v>
      </c>
      <c r="AC1710" s="1">
        <v>6</v>
      </c>
      <c r="AD1710" s="1" t="s">
        <v>40</v>
      </c>
      <c r="AE1710" s="5">
        <v>45711</v>
      </c>
      <c r="AF1710" s="5" t="s">
        <v>11883</v>
      </c>
      <c r="AG1710" s="1" t="s">
        <v>1130</v>
      </c>
      <c r="AH1710" s="1" t="s">
        <v>34</v>
      </c>
      <c r="AI1710" s="1" t="s">
        <v>11820</v>
      </c>
      <c r="AJ1710" s="1" t="s">
        <v>1339</v>
      </c>
      <c r="AK1710">
        <f t="shared" si="53"/>
        <v>1</v>
      </c>
    </row>
    <row r="1711" spans="1:37" x14ac:dyDescent="0.3">
      <c r="A1711" s="1">
        <v>1710</v>
      </c>
      <c r="B1711" s="1" t="s">
        <v>1281</v>
      </c>
      <c r="C1711" s="1">
        <v>38.909646391400003</v>
      </c>
      <c r="D1711" s="1" t="s">
        <v>14230</v>
      </c>
      <c r="E1711" s="1" t="s">
        <v>30</v>
      </c>
      <c r="F1711" s="1" t="s">
        <v>4348</v>
      </c>
      <c r="G1711" s="1" t="s">
        <v>259</v>
      </c>
      <c r="H1711" s="1">
        <v>137976.49</v>
      </c>
      <c r="I1711" s="1" t="s">
        <v>33</v>
      </c>
      <c r="J1711" s="1">
        <v>25420067</v>
      </c>
      <c r="K1711" s="5">
        <v>45656</v>
      </c>
      <c r="L1711" s="5" t="s">
        <v>12139</v>
      </c>
      <c r="M1711" s="1">
        <v>-77.027559566600004</v>
      </c>
      <c r="N1711" s="1" t="s">
        <v>34</v>
      </c>
      <c r="O1711" s="1" t="s">
        <v>452</v>
      </c>
      <c r="P1711" s="1" t="s">
        <v>36</v>
      </c>
      <c r="Q1711" s="1">
        <v>307</v>
      </c>
      <c r="R1711" s="2" t="s">
        <v>1283</v>
      </c>
      <c r="S1711" s="1">
        <v>2</v>
      </c>
      <c r="T1711" s="1"/>
      <c r="U1711" s="1"/>
      <c r="V1711" s="1">
        <v>3</v>
      </c>
      <c r="W1711" s="1">
        <v>397609.7</v>
      </c>
      <c r="X1711" s="1">
        <v>2025</v>
      </c>
      <c r="Y1711" s="5" t="s">
        <v>4349</v>
      </c>
      <c r="Z1711" s="5">
        <v>45664</v>
      </c>
      <c r="AA1711" s="5" t="str">
        <f t="shared" si="52"/>
        <v>Tuesday</v>
      </c>
      <c r="AB1711" s="1" t="s">
        <v>9773</v>
      </c>
      <c r="AC1711" s="1">
        <v>6</v>
      </c>
      <c r="AD1711" s="1" t="s">
        <v>40</v>
      </c>
      <c r="AE1711" s="5">
        <v>45656</v>
      </c>
      <c r="AF1711" s="5" t="s">
        <v>11954</v>
      </c>
      <c r="AG1711" s="1" t="s">
        <v>53</v>
      </c>
      <c r="AH1711" s="1" t="s">
        <v>34</v>
      </c>
      <c r="AI1711" s="1" t="s">
        <v>11820</v>
      </c>
      <c r="AJ1711" s="1" t="s">
        <v>3814</v>
      </c>
      <c r="AK1711">
        <f t="shared" si="53"/>
        <v>0</v>
      </c>
    </row>
    <row r="1712" spans="1:37" x14ac:dyDescent="0.3">
      <c r="A1712" s="1">
        <v>1711</v>
      </c>
      <c r="B1712" s="1" t="s">
        <v>788</v>
      </c>
      <c r="C1712" s="1">
        <v>38.911126841200002</v>
      </c>
      <c r="D1712" s="1" t="s">
        <v>14231</v>
      </c>
      <c r="E1712" s="1" t="s">
        <v>30</v>
      </c>
      <c r="F1712" s="1" t="s">
        <v>4350</v>
      </c>
      <c r="G1712" s="1" t="s">
        <v>45</v>
      </c>
      <c r="H1712" s="1">
        <v>138141.65</v>
      </c>
      <c r="I1712" s="1" t="s">
        <v>33</v>
      </c>
      <c r="J1712" s="1">
        <v>25420694</v>
      </c>
      <c r="K1712" s="5">
        <v>45686</v>
      </c>
      <c r="L1712" s="5" t="s">
        <v>11869</v>
      </c>
      <c r="M1712" s="1">
        <v>-77.049812793300006</v>
      </c>
      <c r="N1712" s="1" t="s">
        <v>34</v>
      </c>
      <c r="O1712" s="1" t="s">
        <v>47</v>
      </c>
      <c r="P1712" s="1" t="s">
        <v>60</v>
      </c>
      <c r="Q1712" s="1">
        <v>208</v>
      </c>
      <c r="R1712" s="2" t="s">
        <v>790</v>
      </c>
      <c r="S1712" s="1">
        <v>2</v>
      </c>
      <c r="T1712" s="1"/>
      <c r="U1712" s="1"/>
      <c r="V1712" s="1">
        <v>2</v>
      </c>
      <c r="W1712" s="1">
        <v>395679.72</v>
      </c>
      <c r="X1712" s="1">
        <v>2025</v>
      </c>
      <c r="Y1712" s="5" t="s">
        <v>4351</v>
      </c>
      <c r="Z1712" s="5">
        <v>45703</v>
      </c>
      <c r="AA1712" s="5" t="str">
        <f t="shared" si="52"/>
        <v>Saturday</v>
      </c>
      <c r="AB1712" s="1" t="s">
        <v>9774</v>
      </c>
      <c r="AC1712" s="1">
        <v>6</v>
      </c>
      <c r="AD1712" s="1" t="s">
        <v>40</v>
      </c>
      <c r="AE1712" s="5">
        <v>45686</v>
      </c>
      <c r="AF1712" s="5" t="s">
        <v>12308</v>
      </c>
      <c r="AG1712" s="1" t="s">
        <v>222</v>
      </c>
      <c r="AH1712" s="1" t="s">
        <v>34</v>
      </c>
      <c r="AI1712" s="1" t="s">
        <v>11820</v>
      </c>
      <c r="AJ1712" s="1" t="s">
        <v>4352</v>
      </c>
      <c r="AK1712">
        <f t="shared" si="53"/>
        <v>0</v>
      </c>
    </row>
    <row r="1713" spans="1:37" x14ac:dyDescent="0.3">
      <c r="A1713" s="1">
        <v>1712</v>
      </c>
      <c r="B1713" s="1" t="s">
        <v>1020</v>
      </c>
      <c r="C1713" s="1">
        <v>38.923506193400002</v>
      </c>
      <c r="D1713" s="1" t="s">
        <v>14232</v>
      </c>
      <c r="E1713" s="1" t="s">
        <v>30</v>
      </c>
      <c r="F1713" s="1" t="s">
        <v>4353</v>
      </c>
      <c r="G1713" s="1" t="s">
        <v>709</v>
      </c>
      <c r="H1713" s="1">
        <v>139515.97</v>
      </c>
      <c r="I1713" s="1" t="s">
        <v>33</v>
      </c>
      <c r="J1713" s="1">
        <v>25005814</v>
      </c>
      <c r="K1713" s="5">
        <v>45670</v>
      </c>
      <c r="L1713" s="5" t="s">
        <v>11977</v>
      </c>
      <c r="M1713" s="1">
        <v>-77.052056456499997</v>
      </c>
      <c r="N1713" s="1" t="s">
        <v>68</v>
      </c>
      <c r="O1713" s="1" t="s">
        <v>1022</v>
      </c>
      <c r="P1713" s="1" t="s">
        <v>60</v>
      </c>
      <c r="Q1713" s="1">
        <v>204</v>
      </c>
      <c r="R1713" s="2" t="s">
        <v>1047</v>
      </c>
      <c r="S1713" s="1">
        <v>3</v>
      </c>
      <c r="T1713" s="1"/>
      <c r="U1713" s="1"/>
      <c r="V1713" s="1">
        <v>2</v>
      </c>
      <c r="W1713" s="1">
        <v>395485.91</v>
      </c>
      <c r="X1713" s="1">
        <v>2025</v>
      </c>
      <c r="Y1713" s="5" t="s">
        <v>4354</v>
      </c>
      <c r="Z1713" s="5">
        <v>45670</v>
      </c>
      <c r="AA1713" s="5" t="str">
        <f t="shared" si="52"/>
        <v>Monday</v>
      </c>
      <c r="AB1713" s="1" t="s">
        <v>9775</v>
      </c>
      <c r="AC1713" s="1">
        <v>8</v>
      </c>
      <c r="AD1713" s="1" t="s">
        <v>72</v>
      </c>
      <c r="AE1713" s="5">
        <v>45668</v>
      </c>
      <c r="AF1713" s="5" t="s">
        <v>11906</v>
      </c>
      <c r="AG1713" s="1" t="s">
        <v>4144</v>
      </c>
      <c r="AH1713" s="1" t="s">
        <v>68</v>
      </c>
      <c r="AI1713" s="1" t="s">
        <v>11822</v>
      </c>
      <c r="AJ1713" s="1" t="s">
        <v>4252</v>
      </c>
      <c r="AK1713">
        <f t="shared" si="53"/>
        <v>2</v>
      </c>
    </row>
    <row r="1714" spans="1:37" x14ac:dyDescent="0.3">
      <c r="A1714" s="1">
        <v>1713</v>
      </c>
      <c r="B1714" s="1" t="s">
        <v>551</v>
      </c>
      <c r="C1714" s="1">
        <v>38.847464701299998</v>
      </c>
      <c r="D1714" s="1" t="s">
        <v>15005</v>
      </c>
      <c r="E1714" s="1" t="s">
        <v>30</v>
      </c>
      <c r="F1714" s="1" t="s">
        <v>4355</v>
      </c>
      <c r="G1714" s="1" t="s">
        <v>411</v>
      </c>
      <c r="H1714" s="1">
        <v>131073.50839999999</v>
      </c>
      <c r="I1714" s="1" t="s">
        <v>33</v>
      </c>
      <c r="J1714" s="1">
        <v>25007409</v>
      </c>
      <c r="K1714" s="5">
        <v>45673</v>
      </c>
      <c r="L1714" s="5" t="s">
        <v>12270</v>
      </c>
      <c r="M1714" s="1">
        <v>-76.993584994299994</v>
      </c>
      <c r="N1714" s="1" t="s">
        <v>68</v>
      </c>
      <c r="O1714" s="1" t="s">
        <v>1710</v>
      </c>
      <c r="P1714" s="1" t="s">
        <v>60</v>
      </c>
      <c r="Q1714" s="1">
        <v>703</v>
      </c>
      <c r="R1714" s="2" t="s">
        <v>1711</v>
      </c>
      <c r="S1714" s="1">
        <v>8</v>
      </c>
      <c r="T1714" s="1"/>
      <c r="U1714" s="1"/>
      <c r="V1714" s="1">
        <v>7</v>
      </c>
      <c r="W1714" s="1">
        <v>400556.87219999998</v>
      </c>
      <c r="X1714" s="1">
        <v>2025</v>
      </c>
      <c r="Y1714" s="5" t="s">
        <v>4356</v>
      </c>
      <c r="Z1714" s="5">
        <v>45673</v>
      </c>
      <c r="AA1714" s="5" t="str">
        <f t="shared" si="52"/>
        <v>Thursday</v>
      </c>
      <c r="AB1714" s="1" t="s">
        <v>9776</v>
      </c>
      <c r="AC1714" s="1">
        <v>8</v>
      </c>
      <c r="AD1714" s="1" t="s">
        <v>72</v>
      </c>
      <c r="AE1714" s="5">
        <v>45673</v>
      </c>
      <c r="AF1714" s="5" t="s">
        <v>12507</v>
      </c>
      <c r="AG1714" s="1" t="s">
        <v>416</v>
      </c>
      <c r="AH1714" s="1" t="s">
        <v>68</v>
      </c>
      <c r="AI1714" s="1" t="s">
        <v>11822</v>
      </c>
      <c r="AJ1714" s="1" t="s">
        <v>1713</v>
      </c>
      <c r="AK1714">
        <f t="shared" si="53"/>
        <v>0</v>
      </c>
    </row>
    <row r="1715" spans="1:37" x14ac:dyDescent="0.3">
      <c r="A1715" s="1">
        <v>1714</v>
      </c>
      <c r="B1715" s="1" t="s">
        <v>418</v>
      </c>
      <c r="C1715" s="1">
        <v>38.908546057599999</v>
      </c>
      <c r="D1715" s="1" t="s">
        <v>13390</v>
      </c>
      <c r="E1715" s="1" t="s">
        <v>30</v>
      </c>
      <c r="F1715" s="1" t="s">
        <v>3938</v>
      </c>
      <c r="G1715" s="1" t="s">
        <v>225</v>
      </c>
      <c r="H1715" s="2" t="s">
        <v>3939</v>
      </c>
      <c r="I1715" s="1" t="s">
        <v>33</v>
      </c>
      <c r="J1715" s="1">
        <v>25008859</v>
      </c>
      <c r="K1715" s="5">
        <v>45672</v>
      </c>
      <c r="L1715" s="5" t="s">
        <v>12008</v>
      </c>
      <c r="M1715" s="1">
        <v>-76.941239097199997</v>
      </c>
      <c r="N1715" s="1" t="s">
        <v>46</v>
      </c>
      <c r="O1715" s="1" t="s">
        <v>2937</v>
      </c>
      <c r="P1715" s="1" t="s">
        <v>60</v>
      </c>
      <c r="Q1715" s="1">
        <v>601</v>
      </c>
      <c r="R1715" s="2" t="s">
        <v>838</v>
      </c>
      <c r="S1715" s="1">
        <v>7</v>
      </c>
      <c r="T1715" s="1"/>
      <c r="U1715" s="1"/>
      <c r="V1715" s="1">
        <v>6</v>
      </c>
      <c r="W1715" s="2" t="s">
        <v>3940</v>
      </c>
      <c r="X1715" s="1">
        <v>2025</v>
      </c>
      <c r="Y1715" s="5" t="s">
        <v>4357</v>
      </c>
      <c r="Z1715" s="5">
        <v>45676</v>
      </c>
      <c r="AA1715" s="5" t="str">
        <f t="shared" si="52"/>
        <v>Sunday</v>
      </c>
      <c r="AB1715" s="1" t="s">
        <v>9777</v>
      </c>
      <c r="AC1715" s="1">
        <v>7</v>
      </c>
      <c r="AD1715" s="1" t="s">
        <v>52</v>
      </c>
      <c r="AE1715" s="5">
        <v>45672</v>
      </c>
      <c r="AF1715" s="5" t="s">
        <v>10345</v>
      </c>
      <c r="AG1715" s="1" t="s">
        <v>840</v>
      </c>
      <c r="AH1715" s="1" t="s">
        <v>46</v>
      </c>
      <c r="AI1715" s="1" t="s">
        <v>11821</v>
      </c>
      <c r="AJ1715" s="1" t="s">
        <v>841</v>
      </c>
      <c r="AK1715">
        <f t="shared" si="53"/>
        <v>0</v>
      </c>
    </row>
    <row r="1716" spans="1:37" x14ac:dyDescent="0.3">
      <c r="A1716" s="1">
        <v>1715</v>
      </c>
      <c r="B1716" s="1" t="s">
        <v>105</v>
      </c>
      <c r="C1716" s="1">
        <v>38.9747138874</v>
      </c>
      <c r="D1716" s="1" t="s">
        <v>13746</v>
      </c>
      <c r="E1716" s="1" t="s">
        <v>30</v>
      </c>
      <c r="F1716" s="1" t="s">
        <v>628</v>
      </c>
      <c r="G1716" s="1" t="s">
        <v>93</v>
      </c>
      <c r="H1716" s="1">
        <v>145199.54</v>
      </c>
      <c r="I1716" s="1" t="s">
        <v>33</v>
      </c>
      <c r="J1716" s="1">
        <v>25017542</v>
      </c>
      <c r="K1716" s="5">
        <v>45691</v>
      </c>
      <c r="L1716" s="5" t="s">
        <v>12494</v>
      </c>
      <c r="M1716" s="1">
        <v>-77.026775526999998</v>
      </c>
      <c r="N1716" s="1" t="s">
        <v>34</v>
      </c>
      <c r="O1716" s="1" t="s">
        <v>100</v>
      </c>
      <c r="P1716" s="1" t="s">
        <v>48</v>
      </c>
      <c r="Q1716" s="1">
        <v>401</v>
      </c>
      <c r="R1716" s="2" t="s">
        <v>144</v>
      </c>
      <c r="S1716" s="1">
        <v>4</v>
      </c>
      <c r="T1716" s="1"/>
      <c r="U1716" s="1"/>
      <c r="V1716" s="1">
        <v>4</v>
      </c>
      <c r="W1716" s="1">
        <v>397679.82</v>
      </c>
      <c r="X1716" s="1">
        <v>2025</v>
      </c>
      <c r="Y1716" s="5" t="s">
        <v>4358</v>
      </c>
      <c r="Z1716" s="5">
        <v>45694</v>
      </c>
      <c r="AA1716" s="5" t="str">
        <f t="shared" si="52"/>
        <v>Thursday</v>
      </c>
      <c r="AB1716" s="1" t="s">
        <v>9778</v>
      </c>
      <c r="AC1716" s="1">
        <v>6</v>
      </c>
      <c r="AD1716" s="1" t="s">
        <v>40</v>
      </c>
      <c r="AE1716" s="5">
        <v>45691</v>
      </c>
      <c r="AF1716" s="5" t="s">
        <v>12958</v>
      </c>
      <c r="AG1716" s="1" t="s">
        <v>146</v>
      </c>
      <c r="AH1716" s="1" t="s">
        <v>34</v>
      </c>
      <c r="AI1716" s="1" t="s">
        <v>11820</v>
      </c>
      <c r="AJ1716" s="1" t="s">
        <v>630</v>
      </c>
      <c r="AK1716">
        <f t="shared" si="53"/>
        <v>0</v>
      </c>
    </row>
    <row r="1717" spans="1:37" x14ac:dyDescent="0.3">
      <c r="A1717" s="1">
        <v>1716</v>
      </c>
      <c r="B1717" s="1" t="s">
        <v>243</v>
      </c>
      <c r="C1717" s="1">
        <v>38.955681976400001</v>
      </c>
      <c r="D1717" s="1" t="s">
        <v>14233</v>
      </c>
      <c r="E1717" s="1" t="s">
        <v>30</v>
      </c>
      <c r="F1717" s="1" t="s">
        <v>4359</v>
      </c>
      <c r="G1717" s="1" t="s">
        <v>93</v>
      </c>
      <c r="H1717" s="1">
        <v>143086.85</v>
      </c>
      <c r="I1717" s="1" t="s">
        <v>33</v>
      </c>
      <c r="J1717" s="1">
        <v>25017789</v>
      </c>
      <c r="K1717" s="5">
        <v>45694</v>
      </c>
      <c r="L1717" s="5" t="s">
        <v>12084</v>
      </c>
      <c r="M1717" s="1">
        <v>-77.027954747799996</v>
      </c>
      <c r="N1717" s="1" t="s">
        <v>11828</v>
      </c>
      <c r="O1717" s="1" t="s">
        <v>206</v>
      </c>
      <c r="P1717" s="1" t="s">
        <v>48</v>
      </c>
      <c r="Q1717" s="1">
        <v>403</v>
      </c>
      <c r="R1717" s="2" t="s">
        <v>401</v>
      </c>
      <c r="S1717" s="1">
        <v>4</v>
      </c>
      <c r="T1717" s="1"/>
      <c r="U1717" s="1"/>
      <c r="V1717" s="1">
        <v>4</v>
      </c>
      <c r="W1717" s="1">
        <v>397576.99</v>
      </c>
      <c r="X1717" s="1">
        <v>2025</v>
      </c>
      <c r="Y1717" s="5" t="s">
        <v>4360</v>
      </c>
      <c r="Z1717" s="5">
        <v>45694</v>
      </c>
      <c r="AA1717" s="5" t="str">
        <f t="shared" si="52"/>
        <v>Thursday</v>
      </c>
      <c r="AB1717" s="1" t="s">
        <v>9779</v>
      </c>
      <c r="AC1717" s="1">
        <v>5</v>
      </c>
      <c r="AD1717" s="1" t="s">
        <v>11829</v>
      </c>
      <c r="AE1717" s="5">
        <v>45694</v>
      </c>
      <c r="AF1717" s="5" t="s">
        <v>12959</v>
      </c>
      <c r="AG1717" s="1" t="s">
        <v>247</v>
      </c>
      <c r="AH1717" s="1" t="s">
        <v>11828</v>
      </c>
      <c r="AI1717" s="1" t="s">
        <v>11828</v>
      </c>
      <c r="AJ1717" s="1" t="s">
        <v>403</v>
      </c>
      <c r="AK1717">
        <f t="shared" si="53"/>
        <v>0</v>
      </c>
    </row>
    <row r="1718" spans="1:37" x14ac:dyDescent="0.3">
      <c r="A1718" s="1">
        <v>1717</v>
      </c>
      <c r="B1718" s="1" t="s">
        <v>418</v>
      </c>
      <c r="C1718" s="1">
        <v>38.897914062600002</v>
      </c>
      <c r="D1718" s="1" t="s">
        <v>13421</v>
      </c>
      <c r="E1718" s="1" t="s">
        <v>30</v>
      </c>
      <c r="F1718" s="1" t="s">
        <v>4362</v>
      </c>
      <c r="G1718" s="1" t="s">
        <v>198</v>
      </c>
      <c r="H1718" s="1">
        <v>136674.15</v>
      </c>
      <c r="I1718" s="1" t="s">
        <v>33</v>
      </c>
      <c r="J1718" s="1">
        <v>25025980</v>
      </c>
      <c r="K1718" s="5"/>
      <c r="L1718" s="5"/>
      <c r="M1718" s="1">
        <v>-76.970831411899994</v>
      </c>
      <c r="N1718" s="1" t="s">
        <v>46</v>
      </c>
      <c r="O1718" s="1" t="s">
        <v>35</v>
      </c>
      <c r="P1718" s="1" t="s">
        <v>48</v>
      </c>
      <c r="Q1718" s="1">
        <v>507</v>
      </c>
      <c r="R1718" s="2" t="s">
        <v>1294</v>
      </c>
      <c r="S1718" s="1">
        <v>7</v>
      </c>
      <c r="T1718" s="1"/>
      <c r="U1718" s="1"/>
      <c r="V1718" s="1">
        <v>5</v>
      </c>
      <c r="W1718" s="1">
        <v>402530.27</v>
      </c>
      <c r="X1718" s="1">
        <v>2025</v>
      </c>
      <c r="Y1718" s="5" t="s">
        <v>4363</v>
      </c>
      <c r="Z1718" s="5">
        <v>45711</v>
      </c>
      <c r="AA1718" s="5" t="str">
        <f t="shared" si="52"/>
        <v>Sunday</v>
      </c>
      <c r="AB1718" s="1" t="s">
        <v>9780</v>
      </c>
      <c r="AC1718" s="1">
        <v>7</v>
      </c>
      <c r="AD1718" s="1" t="s">
        <v>52</v>
      </c>
      <c r="AE1718" s="5">
        <v>45710</v>
      </c>
      <c r="AF1718" s="5" t="s">
        <v>8185</v>
      </c>
      <c r="AG1718" s="1" t="s">
        <v>1297</v>
      </c>
      <c r="AH1718" s="1" t="s">
        <v>46</v>
      </c>
      <c r="AI1718" s="1" t="s">
        <v>11821</v>
      </c>
      <c r="AJ1718" s="1" t="s">
        <v>1298</v>
      </c>
      <c r="AK1718">
        <f t="shared" si="53"/>
        <v>-45710</v>
      </c>
    </row>
    <row r="1719" spans="1:37" x14ac:dyDescent="0.3">
      <c r="A1719" s="1">
        <v>1718</v>
      </c>
      <c r="B1719" s="1" t="s">
        <v>217</v>
      </c>
      <c r="C1719" s="1">
        <v>38.910445216299998</v>
      </c>
      <c r="D1719" s="1" t="s">
        <v>15006</v>
      </c>
      <c r="E1719" s="1" t="s">
        <v>30</v>
      </c>
      <c r="F1719" s="1" t="s">
        <v>4364</v>
      </c>
      <c r="G1719" s="1" t="s">
        <v>45</v>
      </c>
      <c r="H1719" s="1">
        <v>138065.79999999999</v>
      </c>
      <c r="I1719" s="1" t="s">
        <v>33</v>
      </c>
      <c r="J1719" s="1">
        <v>25027569</v>
      </c>
      <c r="K1719" s="5">
        <v>45713</v>
      </c>
      <c r="L1719" s="5" t="s">
        <v>11923</v>
      </c>
      <c r="M1719" s="1">
        <v>-77.045759217599993</v>
      </c>
      <c r="N1719" s="1" t="s">
        <v>46</v>
      </c>
      <c r="O1719" s="1" t="s">
        <v>47</v>
      </c>
      <c r="P1719" s="1" t="s">
        <v>36</v>
      </c>
      <c r="Q1719" s="1">
        <v>208</v>
      </c>
      <c r="R1719" s="2" t="s">
        <v>877</v>
      </c>
      <c r="S1719" s="1">
        <v>2</v>
      </c>
      <c r="T1719" s="1" t="s">
        <v>220</v>
      </c>
      <c r="U1719" s="1"/>
      <c r="V1719" s="1">
        <v>2</v>
      </c>
      <c r="W1719" s="1">
        <v>396031.25</v>
      </c>
      <c r="X1719" s="1">
        <v>2025</v>
      </c>
      <c r="Y1719" s="5" t="s">
        <v>4365</v>
      </c>
      <c r="Z1719" s="5">
        <v>45713</v>
      </c>
      <c r="AA1719" s="5" t="str">
        <f t="shared" si="52"/>
        <v>Tuesday</v>
      </c>
      <c r="AB1719" s="1" t="s">
        <v>9781</v>
      </c>
      <c r="AC1719" s="1">
        <v>7</v>
      </c>
      <c r="AD1719" s="1" t="s">
        <v>52</v>
      </c>
      <c r="AE1719" s="5">
        <v>45713</v>
      </c>
      <c r="AF1719" s="5" t="s">
        <v>12187</v>
      </c>
      <c r="AG1719" s="1" t="s">
        <v>222</v>
      </c>
      <c r="AH1719" s="1" t="s">
        <v>46</v>
      </c>
      <c r="AI1719" s="1" t="s">
        <v>11821</v>
      </c>
      <c r="AJ1719" s="1" t="s">
        <v>4366</v>
      </c>
      <c r="AK1719">
        <f t="shared" si="53"/>
        <v>0</v>
      </c>
    </row>
    <row r="1720" spans="1:37" x14ac:dyDescent="0.3">
      <c r="A1720" s="1">
        <v>1719</v>
      </c>
      <c r="B1720" s="1" t="s">
        <v>132</v>
      </c>
      <c r="C1720" s="1">
        <v>38.9345680797</v>
      </c>
      <c r="D1720" s="1" t="s">
        <v>14234</v>
      </c>
      <c r="E1720" s="1" t="s">
        <v>30</v>
      </c>
      <c r="F1720" s="1" t="s">
        <v>4367</v>
      </c>
      <c r="G1720" s="1" t="s">
        <v>288</v>
      </c>
      <c r="H1720" s="1">
        <v>140743.04999999999</v>
      </c>
      <c r="I1720" s="1" t="s">
        <v>33</v>
      </c>
      <c r="J1720" s="1">
        <v>25420380</v>
      </c>
      <c r="K1720" s="5">
        <v>45681</v>
      </c>
      <c r="L1720" s="5" t="s">
        <v>11860</v>
      </c>
      <c r="M1720" s="1">
        <v>-77.029111842999995</v>
      </c>
      <c r="N1720" s="1" t="s">
        <v>34</v>
      </c>
      <c r="O1720" s="1" t="s">
        <v>78</v>
      </c>
      <c r="P1720" s="1" t="s">
        <v>36</v>
      </c>
      <c r="Q1720" s="1">
        <v>408</v>
      </c>
      <c r="R1720" s="2" t="s">
        <v>213</v>
      </c>
      <c r="S1720" s="1">
        <v>1</v>
      </c>
      <c r="T1720" s="1"/>
      <c r="U1720" s="1"/>
      <c r="V1720" s="1">
        <v>4</v>
      </c>
      <c r="W1720" s="1">
        <v>397475.95</v>
      </c>
      <c r="X1720" s="1">
        <v>2025</v>
      </c>
      <c r="Y1720" s="5" t="s">
        <v>4368</v>
      </c>
      <c r="Z1720" s="5">
        <v>45686</v>
      </c>
      <c r="AA1720" s="5" t="str">
        <f t="shared" si="52"/>
        <v>Wednesday</v>
      </c>
      <c r="AB1720" s="1" t="s">
        <v>8111</v>
      </c>
      <c r="AC1720" s="1">
        <v>6</v>
      </c>
      <c r="AD1720" s="1" t="s">
        <v>40</v>
      </c>
      <c r="AE1720" s="5">
        <v>45681</v>
      </c>
      <c r="AF1720" s="5" t="s">
        <v>11860</v>
      </c>
      <c r="AG1720" s="1" t="s">
        <v>290</v>
      </c>
      <c r="AH1720" s="1" t="s">
        <v>34</v>
      </c>
      <c r="AI1720" s="1" t="s">
        <v>11820</v>
      </c>
      <c r="AJ1720" s="1" t="s">
        <v>291</v>
      </c>
      <c r="AK1720">
        <f t="shared" si="53"/>
        <v>0</v>
      </c>
    </row>
    <row r="1721" spans="1:37" x14ac:dyDescent="0.3">
      <c r="A1721" s="1">
        <v>1720</v>
      </c>
      <c r="B1721" s="1" t="s">
        <v>1281</v>
      </c>
      <c r="C1721" s="1">
        <v>38.911495569800003</v>
      </c>
      <c r="D1721" s="1" t="s">
        <v>14235</v>
      </c>
      <c r="E1721" s="1" t="s">
        <v>30</v>
      </c>
      <c r="F1721" s="1" t="s">
        <v>4369</v>
      </c>
      <c r="G1721" s="1" t="s">
        <v>259</v>
      </c>
      <c r="H1721" s="1">
        <v>138181.82</v>
      </c>
      <c r="I1721" s="1" t="s">
        <v>33</v>
      </c>
      <c r="J1721" s="1">
        <v>25420280</v>
      </c>
      <c r="K1721" s="5">
        <v>45675</v>
      </c>
      <c r="L1721" s="5" t="s">
        <v>12495</v>
      </c>
      <c r="M1721" s="1">
        <v>-77.029621162500007</v>
      </c>
      <c r="N1721" s="1" t="s">
        <v>34</v>
      </c>
      <c r="O1721" s="1" t="s">
        <v>452</v>
      </c>
      <c r="P1721" s="1" t="s">
        <v>36</v>
      </c>
      <c r="Q1721" s="1">
        <v>307</v>
      </c>
      <c r="R1721" s="2" t="s">
        <v>2699</v>
      </c>
      <c r="S1721" s="1">
        <v>2</v>
      </c>
      <c r="T1721" s="1"/>
      <c r="U1721" s="1"/>
      <c r="V1721" s="1">
        <v>3</v>
      </c>
      <c r="W1721" s="1">
        <v>397430.96</v>
      </c>
      <c r="X1721" s="1">
        <v>2025</v>
      </c>
      <c r="Y1721" s="5" t="s">
        <v>4370</v>
      </c>
      <c r="Z1721" s="5">
        <v>45675</v>
      </c>
      <c r="AA1721" s="5" t="str">
        <f t="shared" si="52"/>
        <v>Saturday</v>
      </c>
      <c r="AB1721" s="1" t="s">
        <v>9782</v>
      </c>
      <c r="AC1721" s="1">
        <v>6</v>
      </c>
      <c r="AD1721" s="1" t="s">
        <v>40</v>
      </c>
      <c r="AE1721" s="5">
        <v>45675</v>
      </c>
      <c r="AF1721" s="5" t="s">
        <v>12960</v>
      </c>
      <c r="AG1721" s="1" t="s">
        <v>729</v>
      </c>
      <c r="AH1721" s="1" t="s">
        <v>34</v>
      </c>
      <c r="AI1721" s="1" t="s">
        <v>11820</v>
      </c>
      <c r="AJ1721" s="1" t="s">
        <v>2701</v>
      </c>
      <c r="AK1721">
        <f t="shared" si="53"/>
        <v>0</v>
      </c>
    </row>
    <row r="1722" spans="1:37" x14ac:dyDescent="0.3">
      <c r="A1722" s="1">
        <v>1721</v>
      </c>
      <c r="B1722" s="1" t="s">
        <v>360</v>
      </c>
      <c r="C1722" s="1">
        <v>38.9002005173</v>
      </c>
      <c r="D1722" s="1" t="s">
        <v>13346</v>
      </c>
      <c r="E1722" s="1" t="s">
        <v>30</v>
      </c>
      <c r="F1722" s="1" t="s">
        <v>3496</v>
      </c>
      <c r="G1722" s="1" t="s">
        <v>344</v>
      </c>
      <c r="H1722" s="1">
        <v>136927.6</v>
      </c>
      <c r="I1722" s="1" t="s">
        <v>33</v>
      </c>
      <c r="J1722" s="1">
        <v>25017584</v>
      </c>
      <c r="K1722" s="5">
        <v>45693</v>
      </c>
      <c r="L1722" s="5" t="s">
        <v>12013</v>
      </c>
      <c r="M1722" s="1">
        <v>-76.990883018299996</v>
      </c>
      <c r="N1722" s="1" t="s">
        <v>46</v>
      </c>
      <c r="O1722" s="1" t="s">
        <v>35</v>
      </c>
      <c r="P1722" s="1" t="s">
        <v>36</v>
      </c>
      <c r="Q1722" s="1">
        <v>104</v>
      </c>
      <c r="R1722" s="2" t="s">
        <v>578</v>
      </c>
      <c r="S1722" s="1">
        <v>6</v>
      </c>
      <c r="T1722" s="1"/>
      <c r="U1722" s="1"/>
      <c r="V1722" s="1">
        <v>1</v>
      </c>
      <c r="W1722" s="1">
        <v>400790.84</v>
      </c>
      <c r="X1722" s="1">
        <v>2025</v>
      </c>
      <c r="Y1722" s="5" t="s">
        <v>4371</v>
      </c>
      <c r="Z1722" s="5">
        <v>45693</v>
      </c>
      <c r="AA1722" s="5" t="str">
        <f t="shared" si="52"/>
        <v>Wednesday</v>
      </c>
      <c r="AB1722" s="1" t="s">
        <v>9783</v>
      </c>
      <c r="AC1722" s="1">
        <v>7</v>
      </c>
      <c r="AD1722" s="1" t="s">
        <v>52</v>
      </c>
      <c r="AE1722" s="5">
        <v>45693</v>
      </c>
      <c r="AF1722" s="5" t="s">
        <v>12299</v>
      </c>
      <c r="AG1722" s="1" t="s">
        <v>580</v>
      </c>
      <c r="AH1722" s="1" t="s">
        <v>46</v>
      </c>
      <c r="AI1722" s="1" t="s">
        <v>11821</v>
      </c>
      <c r="AJ1722" s="1" t="s">
        <v>581</v>
      </c>
      <c r="AK1722">
        <f t="shared" si="53"/>
        <v>0</v>
      </c>
    </row>
    <row r="1723" spans="1:37" x14ac:dyDescent="0.3">
      <c r="A1723" s="1">
        <v>1722</v>
      </c>
      <c r="B1723" s="1" t="s">
        <v>203</v>
      </c>
      <c r="C1723" s="1">
        <v>38.947193231900002</v>
      </c>
      <c r="D1723" s="1" t="s">
        <v>14236</v>
      </c>
      <c r="E1723" s="1" t="s">
        <v>30</v>
      </c>
      <c r="F1723" s="1" t="s">
        <v>4372</v>
      </c>
      <c r="G1723" s="1" t="s">
        <v>288</v>
      </c>
      <c r="H1723" s="1">
        <v>142144.53</v>
      </c>
      <c r="I1723" s="1" t="s">
        <v>33</v>
      </c>
      <c r="J1723" s="1">
        <v>25018865</v>
      </c>
      <c r="K1723" s="5">
        <v>45696</v>
      </c>
      <c r="L1723" s="5" t="s">
        <v>12475</v>
      </c>
      <c r="M1723" s="1">
        <v>-77.028243506099997</v>
      </c>
      <c r="N1723" s="1" t="s">
        <v>68</v>
      </c>
      <c r="O1723" s="1" t="s">
        <v>206</v>
      </c>
      <c r="P1723" s="1" t="s">
        <v>60</v>
      </c>
      <c r="Q1723" s="1">
        <v>404</v>
      </c>
      <c r="R1723" s="2" t="s">
        <v>207</v>
      </c>
      <c r="S1723" s="1">
        <v>4</v>
      </c>
      <c r="T1723" s="1"/>
      <c r="U1723" s="1"/>
      <c r="V1723" s="1">
        <v>4</v>
      </c>
      <c r="W1723" s="1">
        <v>397551.67</v>
      </c>
      <c r="X1723" s="1">
        <v>2025</v>
      </c>
      <c r="Y1723" s="5" t="s">
        <v>4373</v>
      </c>
      <c r="Z1723" s="5">
        <v>45696</v>
      </c>
      <c r="AA1723" s="5" t="str">
        <f t="shared" si="52"/>
        <v>Saturday</v>
      </c>
      <c r="AB1723" s="1" t="s">
        <v>9784</v>
      </c>
      <c r="AC1723" s="1">
        <v>8</v>
      </c>
      <c r="AD1723" s="1" t="s">
        <v>72</v>
      </c>
      <c r="AE1723" s="5">
        <v>45695</v>
      </c>
      <c r="AF1723" s="5" t="s">
        <v>11868</v>
      </c>
      <c r="AG1723" s="1" t="s">
        <v>2785</v>
      </c>
      <c r="AH1723" s="1" t="s">
        <v>68</v>
      </c>
      <c r="AI1723" s="1" t="s">
        <v>11822</v>
      </c>
      <c r="AJ1723" s="1" t="s">
        <v>4374</v>
      </c>
      <c r="AK1723">
        <f t="shared" si="53"/>
        <v>1</v>
      </c>
    </row>
    <row r="1724" spans="1:37" x14ac:dyDescent="0.3">
      <c r="A1724" s="1">
        <v>1723</v>
      </c>
      <c r="B1724" s="1" t="s">
        <v>520</v>
      </c>
      <c r="C1724" s="1">
        <v>38.910319934299999</v>
      </c>
      <c r="D1724" s="1" t="s">
        <v>13422</v>
      </c>
      <c r="E1724" s="1" t="s">
        <v>30</v>
      </c>
      <c r="F1724" s="1" t="s">
        <v>4375</v>
      </c>
      <c r="G1724" s="1" t="s">
        <v>225</v>
      </c>
      <c r="H1724" s="2" t="s">
        <v>4376</v>
      </c>
      <c r="I1724" s="1" t="s">
        <v>33</v>
      </c>
      <c r="J1724" s="1">
        <v>25018107</v>
      </c>
      <c r="K1724" s="5">
        <v>45694</v>
      </c>
      <c r="L1724" s="5" t="s">
        <v>11976</v>
      </c>
      <c r="M1724" s="1">
        <v>-76.935519314499999</v>
      </c>
      <c r="N1724" s="1" t="s">
        <v>46</v>
      </c>
      <c r="O1724" s="1" t="s">
        <v>523</v>
      </c>
      <c r="P1724" s="1" t="s">
        <v>36</v>
      </c>
      <c r="Q1724" s="1">
        <v>602</v>
      </c>
      <c r="R1724" s="2" t="s">
        <v>838</v>
      </c>
      <c r="S1724" s="1">
        <v>7</v>
      </c>
      <c r="T1724" s="1"/>
      <c r="U1724" s="1"/>
      <c r="V1724" s="1">
        <v>6</v>
      </c>
      <c r="W1724" s="2" t="s">
        <v>4377</v>
      </c>
      <c r="X1724" s="1">
        <v>2025</v>
      </c>
      <c r="Y1724" s="5" t="s">
        <v>4378</v>
      </c>
      <c r="Z1724" s="5">
        <v>45694</v>
      </c>
      <c r="AA1724" s="5" t="str">
        <f t="shared" si="52"/>
        <v>Thursday</v>
      </c>
      <c r="AB1724" s="1" t="s">
        <v>9785</v>
      </c>
      <c r="AC1724" s="1">
        <v>7</v>
      </c>
      <c r="AD1724" s="1" t="s">
        <v>52</v>
      </c>
      <c r="AE1724" s="5">
        <v>45694</v>
      </c>
      <c r="AF1724" s="5" t="s">
        <v>9143</v>
      </c>
      <c r="AG1724" s="1" t="s">
        <v>840</v>
      </c>
      <c r="AH1724" s="1" t="s">
        <v>46</v>
      </c>
      <c r="AI1724" s="1" t="s">
        <v>11821</v>
      </c>
      <c r="AJ1724" s="1" t="s">
        <v>841</v>
      </c>
      <c r="AK1724">
        <f t="shared" si="53"/>
        <v>0</v>
      </c>
    </row>
    <row r="1725" spans="1:37" x14ac:dyDescent="0.3">
      <c r="A1725" s="1">
        <v>1724</v>
      </c>
      <c r="B1725" s="1" t="s">
        <v>664</v>
      </c>
      <c r="C1725" s="1">
        <v>38.964450872900002</v>
      </c>
      <c r="D1725" s="1" t="s">
        <v>14170</v>
      </c>
      <c r="E1725" s="1" t="s">
        <v>30</v>
      </c>
      <c r="F1725" s="1" t="s">
        <v>3880</v>
      </c>
      <c r="G1725" s="1" t="s">
        <v>367</v>
      </c>
      <c r="H1725" s="1">
        <v>144062.6</v>
      </c>
      <c r="I1725" s="1" t="s">
        <v>33</v>
      </c>
      <c r="J1725" s="1">
        <v>25009695</v>
      </c>
      <c r="K1725" s="5">
        <v>45650</v>
      </c>
      <c r="L1725" s="5" t="s">
        <v>12211</v>
      </c>
      <c r="M1725" s="1">
        <v>-77.075309914599998</v>
      </c>
      <c r="N1725" s="1" t="s">
        <v>34</v>
      </c>
      <c r="O1725" s="1" t="s">
        <v>666</v>
      </c>
      <c r="P1725" s="1" t="s">
        <v>60</v>
      </c>
      <c r="Q1725" s="1">
        <v>201</v>
      </c>
      <c r="R1725" s="2" t="s">
        <v>369</v>
      </c>
      <c r="S1725" s="1">
        <v>3</v>
      </c>
      <c r="T1725" s="1"/>
      <c r="U1725" s="1"/>
      <c r="V1725" s="1">
        <v>2</v>
      </c>
      <c r="W1725" s="1">
        <v>393473.23</v>
      </c>
      <c r="X1725" s="1">
        <v>2025</v>
      </c>
      <c r="Y1725" s="5" t="s">
        <v>4379</v>
      </c>
      <c r="Z1725" s="5">
        <v>45678</v>
      </c>
      <c r="AA1725" s="5" t="str">
        <f t="shared" si="52"/>
        <v>Tuesday</v>
      </c>
      <c r="AB1725" s="1" t="s">
        <v>9786</v>
      </c>
      <c r="AC1725" s="1">
        <v>6</v>
      </c>
      <c r="AD1725" s="1" t="s">
        <v>40</v>
      </c>
      <c r="AE1725" s="5">
        <v>45646</v>
      </c>
      <c r="AF1725" s="5" t="s">
        <v>12211</v>
      </c>
      <c r="AG1725" s="1" t="s">
        <v>371</v>
      </c>
      <c r="AH1725" s="1" t="s">
        <v>34</v>
      </c>
      <c r="AI1725" s="1" t="s">
        <v>11820</v>
      </c>
      <c r="AJ1725" s="1" t="s">
        <v>1515</v>
      </c>
      <c r="AK1725">
        <f t="shared" si="53"/>
        <v>4</v>
      </c>
    </row>
    <row r="1726" spans="1:37" x14ac:dyDescent="0.3">
      <c r="A1726" s="1">
        <v>1725</v>
      </c>
      <c r="B1726" s="1" t="s">
        <v>43</v>
      </c>
      <c r="C1726" s="1">
        <v>38.897832870199998</v>
      </c>
      <c r="D1726" s="1" t="s">
        <v>13777</v>
      </c>
      <c r="E1726" s="1" t="s">
        <v>30</v>
      </c>
      <c r="F1726" s="1" t="s">
        <v>895</v>
      </c>
      <c r="G1726" s="1" t="s">
        <v>45</v>
      </c>
      <c r="H1726" s="1">
        <v>136665.07999999999</v>
      </c>
      <c r="I1726" s="1" t="s">
        <v>33</v>
      </c>
      <c r="J1726" s="1">
        <v>25021660</v>
      </c>
      <c r="K1726" s="5">
        <v>45701</v>
      </c>
      <c r="L1726" s="5" t="s">
        <v>12496</v>
      </c>
      <c r="M1726" s="1">
        <v>-77.027034174700006</v>
      </c>
      <c r="N1726" s="1" t="s">
        <v>34</v>
      </c>
      <c r="O1726" s="1" t="s">
        <v>117</v>
      </c>
      <c r="P1726" s="1" t="s">
        <v>36</v>
      </c>
      <c r="Q1726" s="1">
        <v>209</v>
      </c>
      <c r="R1726" s="2" t="s">
        <v>183</v>
      </c>
      <c r="S1726" s="1">
        <v>2</v>
      </c>
      <c r="T1726" s="1" t="s">
        <v>184</v>
      </c>
      <c r="U1726" s="1"/>
      <c r="V1726" s="1">
        <v>2</v>
      </c>
      <c r="W1726" s="1">
        <v>397654.88</v>
      </c>
      <c r="X1726" s="1">
        <v>2025</v>
      </c>
      <c r="Y1726" s="5" t="s">
        <v>4380</v>
      </c>
      <c r="Z1726" s="5">
        <v>45701</v>
      </c>
      <c r="AA1726" s="5" t="str">
        <f t="shared" si="52"/>
        <v>Thursday</v>
      </c>
      <c r="AB1726" s="1" t="s">
        <v>9787</v>
      </c>
      <c r="AC1726" s="1">
        <v>6</v>
      </c>
      <c r="AD1726" s="1" t="s">
        <v>40</v>
      </c>
      <c r="AE1726" s="5">
        <v>45701</v>
      </c>
      <c r="AF1726" s="5" t="s">
        <v>12020</v>
      </c>
      <c r="AG1726" s="1" t="s">
        <v>186</v>
      </c>
      <c r="AH1726" s="1" t="s">
        <v>34</v>
      </c>
      <c r="AI1726" s="1" t="s">
        <v>11820</v>
      </c>
      <c r="AJ1726" s="1" t="s">
        <v>897</v>
      </c>
      <c r="AK1726">
        <f t="shared" si="53"/>
        <v>0</v>
      </c>
    </row>
    <row r="1727" spans="1:37" x14ac:dyDescent="0.3">
      <c r="A1727" s="1">
        <v>1726</v>
      </c>
      <c r="B1727" s="1" t="s">
        <v>706</v>
      </c>
      <c r="C1727" s="1">
        <v>38.909356785999996</v>
      </c>
      <c r="D1727" s="1" t="s">
        <v>14237</v>
      </c>
      <c r="E1727" s="1" t="s">
        <v>30</v>
      </c>
      <c r="F1727" s="1" t="s">
        <v>4381</v>
      </c>
      <c r="G1727" s="1" t="s">
        <v>709</v>
      </c>
      <c r="H1727" s="1">
        <v>137945.49</v>
      </c>
      <c r="I1727" s="1" t="s">
        <v>33</v>
      </c>
      <c r="J1727" s="1">
        <v>25420718</v>
      </c>
      <c r="K1727" s="5">
        <v>45701</v>
      </c>
      <c r="L1727" s="5" t="s">
        <v>12497</v>
      </c>
      <c r="M1727" s="1">
        <v>-77.056367925000004</v>
      </c>
      <c r="N1727" s="1" t="s">
        <v>34</v>
      </c>
      <c r="O1727" s="1" t="s">
        <v>710</v>
      </c>
      <c r="P1727" s="1" t="s">
        <v>60</v>
      </c>
      <c r="Q1727" s="1">
        <v>206</v>
      </c>
      <c r="R1727" s="2" t="s">
        <v>4325</v>
      </c>
      <c r="S1727" s="1">
        <v>2</v>
      </c>
      <c r="T1727" s="1"/>
      <c r="U1727" s="1"/>
      <c r="V1727" s="1">
        <v>2</v>
      </c>
      <c r="W1727" s="1">
        <v>395111.07</v>
      </c>
      <c r="X1727" s="1">
        <v>2025</v>
      </c>
      <c r="Y1727" s="5" t="s">
        <v>4382</v>
      </c>
      <c r="Z1727" s="5">
        <v>45706</v>
      </c>
      <c r="AA1727" s="5" t="str">
        <f t="shared" si="52"/>
        <v>Tuesday</v>
      </c>
      <c r="AB1727" s="1" t="s">
        <v>9788</v>
      </c>
      <c r="AC1727" s="1">
        <v>6</v>
      </c>
      <c r="AD1727" s="1" t="s">
        <v>40</v>
      </c>
      <c r="AE1727" s="5">
        <v>45701</v>
      </c>
      <c r="AF1727" s="5" t="s">
        <v>12497</v>
      </c>
      <c r="AG1727" s="1" t="s">
        <v>1804</v>
      </c>
      <c r="AH1727" s="1" t="s">
        <v>34</v>
      </c>
      <c r="AI1727" s="1" t="s">
        <v>11820</v>
      </c>
      <c r="AJ1727" s="1" t="s">
        <v>4327</v>
      </c>
      <c r="AK1727">
        <f t="shared" si="53"/>
        <v>0</v>
      </c>
    </row>
    <row r="1728" spans="1:37" x14ac:dyDescent="0.3">
      <c r="A1728" s="1">
        <v>1727</v>
      </c>
      <c r="B1728" s="1" t="s">
        <v>540</v>
      </c>
      <c r="C1728" s="1">
        <v>38.940273422899999</v>
      </c>
      <c r="D1728" s="1" t="s">
        <v>14238</v>
      </c>
      <c r="E1728" s="1" t="s">
        <v>30</v>
      </c>
      <c r="F1728" s="1" t="s">
        <v>4383</v>
      </c>
      <c r="G1728" s="1" t="s">
        <v>288</v>
      </c>
      <c r="H1728" s="1">
        <v>141376.34</v>
      </c>
      <c r="I1728" s="1" t="s">
        <v>33</v>
      </c>
      <c r="J1728" s="1">
        <v>25003165</v>
      </c>
      <c r="K1728" s="5">
        <v>45663</v>
      </c>
      <c r="L1728" s="5" t="s">
        <v>11975</v>
      </c>
      <c r="M1728" s="1">
        <v>-77.027120283499997</v>
      </c>
      <c r="N1728" s="1" t="s">
        <v>46</v>
      </c>
      <c r="O1728" s="1" t="s">
        <v>206</v>
      </c>
      <c r="P1728" s="1" t="s">
        <v>36</v>
      </c>
      <c r="Q1728" s="1">
        <v>404</v>
      </c>
      <c r="R1728" s="2" t="s">
        <v>1519</v>
      </c>
      <c r="S1728" s="1">
        <v>4</v>
      </c>
      <c r="T1728" s="1"/>
      <c r="U1728" s="1"/>
      <c r="V1728" s="1">
        <v>4</v>
      </c>
      <c r="W1728" s="1">
        <v>397648.81</v>
      </c>
      <c r="X1728" s="1">
        <v>2025</v>
      </c>
      <c r="Y1728" s="5" t="s">
        <v>4384</v>
      </c>
      <c r="Z1728" s="5">
        <v>45664</v>
      </c>
      <c r="AA1728" s="5" t="str">
        <f t="shared" si="52"/>
        <v>Tuesday</v>
      </c>
      <c r="AB1728" s="1" t="s">
        <v>9789</v>
      </c>
      <c r="AC1728" s="1">
        <v>7</v>
      </c>
      <c r="AD1728" s="1" t="s">
        <v>52</v>
      </c>
      <c r="AE1728" s="5">
        <v>45659</v>
      </c>
      <c r="AF1728" s="5" t="s">
        <v>11926</v>
      </c>
      <c r="AG1728" s="1" t="s">
        <v>1507</v>
      </c>
      <c r="AH1728" s="1" t="s">
        <v>46</v>
      </c>
      <c r="AI1728" s="1" t="s">
        <v>11821</v>
      </c>
      <c r="AJ1728" s="1" t="s">
        <v>1521</v>
      </c>
      <c r="AK1728">
        <f t="shared" si="53"/>
        <v>4</v>
      </c>
    </row>
    <row r="1729" spans="1:37" x14ac:dyDescent="0.3">
      <c r="A1729" s="1">
        <v>1728</v>
      </c>
      <c r="B1729" s="1" t="s">
        <v>172</v>
      </c>
      <c r="C1729" s="1">
        <v>38.8734637357</v>
      </c>
      <c r="D1729" s="1" t="s">
        <v>15007</v>
      </c>
      <c r="E1729" s="1" t="s">
        <v>113</v>
      </c>
      <c r="F1729" s="1" t="s">
        <v>4385</v>
      </c>
      <c r="G1729" s="1" t="s">
        <v>175</v>
      </c>
      <c r="H1729" s="2" t="s">
        <v>4386</v>
      </c>
      <c r="I1729" s="1" t="s">
        <v>33</v>
      </c>
      <c r="J1729" s="1">
        <v>25027571</v>
      </c>
      <c r="K1729" s="5">
        <v>45713</v>
      </c>
      <c r="L1729" s="5" t="s">
        <v>9443</v>
      </c>
      <c r="M1729" s="1">
        <v>-76.971703914200006</v>
      </c>
      <c r="N1729" s="1" t="s">
        <v>11830</v>
      </c>
      <c r="O1729" s="1" t="s">
        <v>281</v>
      </c>
      <c r="P1729" s="1" t="s">
        <v>36</v>
      </c>
      <c r="Q1729" s="1">
        <v>607</v>
      </c>
      <c r="R1729" s="2" t="s">
        <v>1255</v>
      </c>
      <c r="S1729" s="1">
        <v>7</v>
      </c>
      <c r="T1729" s="1"/>
      <c r="U1729" s="1"/>
      <c r="V1729" s="1">
        <v>6</v>
      </c>
      <c r="W1729" s="2" t="s">
        <v>4387</v>
      </c>
      <c r="X1729" s="1">
        <v>2025</v>
      </c>
      <c r="Y1729" s="5" t="s">
        <v>4388</v>
      </c>
      <c r="Z1729" s="5">
        <v>45713</v>
      </c>
      <c r="AA1729" s="5" t="str">
        <f t="shared" si="52"/>
        <v>Tuesday</v>
      </c>
      <c r="AB1729" s="1" t="s">
        <v>9790</v>
      </c>
      <c r="AC1729" s="1">
        <v>3</v>
      </c>
      <c r="AD1729" s="1" t="s">
        <v>11831</v>
      </c>
      <c r="AE1729" s="5">
        <v>45713</v>
      </c>
      <c r="AF1729" s="5" t="s">
        <v>11913</v>
      </c>
      <c r="AG1729" s="1" t="s">
        <v>1652</v>
      </c>
      <c r="AH1729" s="1" t="s">
        <v>11830</v>
      </c>
      <c r="AI1729" s="1" t="s">
        <v>11830</v>
      </c>
      <c r="AJ1729" s="1" t="s">
        <v>2308</v>
      </c>
      <c r="AK1729">
        <f t="shared" si="53"/>
        <v>0</v>
      </c>
    </row>
    <row r="1730" spans="1:37" x14ac:dyDescent="0.3">
      <c r="A1730" s="1">
        <v>1729</v>
      </c>
      <c r="B1730" s="1" t="s">
        <v>55</v>
      </c>
      <c r="C1730" s="1">
        <v>38.921595347100002</v>
      </c>
      <c r="D1730" s="1" t="s">
        <v>14239</v>
      </c>
      <c r="E1730" s="1" t="s">
        <v>113</v>
      </c>
      <c r="F1730" s="1" t="s">
        <v>4389</v>
      </c>
      <c r="G1730" s="1" t="s">
        <v>77</v>
      </c>
      <c r="H1730" s="1">
        <v>139302.91</v>
      </c>
      <c r="I1730" s="1" t="s">
        <v>434</v>
      </c>
      <c r="J1730" s="1">
        <v>25013283</v>
      </c>
      <c r="K1730" s="5">
        <v>45685</v>
      </c>
      <c r="L1730" s="5" t="s">
        <v>11968</v>
      </c>
      <c r="M1730" s="1">
        <v>-77.027036494499995</v>
      </c>
      <c r="N1730" s="1" t="s">
        <v>116</v>
      </c>
      <c r="O1730" s="1" t="s">
        <v>78</v>
      </c>
      <c r="P1730" s="1" t="s">
        <v>36</v>
      </c>
      <c r="Q1730" s="1">
        <v>304</v>
      </c>
      <c r="R1730" s="2" t="s">
        <v>1227</v>
      </c>
      <c r="S1730" s="1">
        <v>1</v>
      </c>
      <c r="T1730" s="1"/>
      <c r="U1730" s="1"/>
      <c r="V1730" s="1">
        <v>3</v>
      </c>
      <c r="W1730" s="1">
        <v>397655.46</v>
      </c>
      <c r="X1730" s="1">
        <v>2025</v>
      </c>
      <c r="Y1730" s="5" t="s">
        <v>4390</v>
      </c>
      <c r="Z1730" s="5">
        <v>45685</v>
      </c>
      <c r="AA1730" s="5" t="str">
        <f t="shared" ref="AA1730:AA1793" si="54">TEXT(Z1730,"dddd")</f>
        <v>Tuesday</v>
      </c>
      <c r="AB1730" s="1" t="s">
        <v>9791</v>
      </c>
      <c r="AC1730" s="1">
        <v>4</v>
      </c>
      <c r="AD1730" s="1" t="s">
        <v>121</v>
      </c>
      <c r="AE1730" s="5">
        <v>45685</v>
      </c>
      <c r="AF1730" s="5" t="s">
        <v>11135</v>
      </c>
      <c r="AG1730" s="1" t="s">
        <v>2105</v>
      </c>
      <c r="AH1730" s="1" t="s">
        <v>116</v>
      </c>
      <c r="AI1730" s="1" t="s">
        <v>11825</v>
      </c>
      <c r="AJ1730" s="1" t="s">
        <v>2229</v>
      </c>
      <c r="AK1730">
        <f t="shared" ref="AK1730:AK1793" si="55">K1730-AE1730</f>
        <v>0</v>
      </c>
    </row>
    <row r="1731" spans="1:37" x14ac:dyDescent="0.3">
      <c r="A1731" s="1">
        <v>1730</v>
      </c>
      <c r="B1731" s="1" t="s">
        <v>65</v>
      </c>
      <c r="C1731" s="1">
        <v>38.904434073200001</v>
      </c>
      <c r="D1731" s="1" t="s">
        <v>13302</v>
      </c>
      <c r="E1731" s="1" t="s">
        <v>30</v>
      </c>
      <c r="F1731" s="1" t="s">
        <v>2964</v>
      </c>
      <c r="G1731" s="1" t="s">
        <v>198</v>
      </c>
      <c r="H1731" s="1">
        <v>137397.87</v>
      </c>
      <c r="I1731" s="1" t="s">
        <v>33</v>
      </c>
      <c r="J1731" s="1">
        <v>25023791</v>
      </c>
      <c r="K1731" s="5">
        <v>45706</v>
      </c>
      <c r="L1731" s="5" t="s">
        <v>11940</v>
      </c>
      <c r="M1731" s="1">
        <v>-76.972832354999994</v>
      </c>
      <c r="N1731" s="1" t="s">
        <v>68</v>
      </c>
      <c r="O1731" s="1" t="s">
        <v>69</v>
      </c>
      <c r="P1731" s="1" t="s">
        <v>60</v>
      </c>
      <c r="Q1731" s="1">
        <v>507</v>
      </c>
      <c r="R1731" s="2" t="s">
        <v>641</v>
      </c>
      <c r="S1731" s="1">
        <v>5</v>
      </c>
      <c r="T1731" s="1"/>
      <c r="U1731" s="1"/>
      <c r="V1731" s="1">
        <v>5</v>
      </c>
      <c r="W1731" s="1">
        <v>402356.47999999998</v>
      </c>
      <c r="X1731" s="1">
        <v>2025</v>
      </c>
      <c r="Y1731" s="5" t="s">
        <v>4391</v>
      </c>
      <c r="Z1731" s="5">
        <v>45706</v>
      </c>
      <c r="AA1731" s="5" t="str">
        <f t="shared" si="54"/>
        <v>Tuesday</v>
      </c>
      <c r="AB1731" s="1" t="s">
        <v>9792</v>
      </c>
      <c r="AC1731" s="1">
        <v>8</v>
      </c>
      <c r="AD1731" s="1" t="s">
        <v>72</v>
      </c>
      <c r="AE1731" s="5">
        <v>45706</v>
      </c>
      <c r="AF1731" s="5" t="s">
        <v>12961</v>
      </c>
      <c r="AG1731" s="1" t="s">
        <v>201</v>
      </c>
      <c r="AH1731" s="1" t="s">
        <v>68</v>
      </c>
      <c r="AI1731" s="1" t="s">
        <v>11822</v>
      </c>
      <c r="AJ1731" s="1" t="s">
        <v>643</v>
      </c>
      <c r="AK1731">
        <f t="shared" si="55"/>
        <v>0</v>
      </c>
    </row>
    <row r="1732" spans="1:37" x14ac:dyDescent="0.3">
      <c r="A1732" s="1">
        <v>1731</v>
      </c>
      <c r="B1732" s="1" t="s">
        <v>164</v>
      </c>
      <c r="C1732" s="1">
        <v>38.819387345000003</v>
      </c>
      <c r="D1732" s="1" t="s">
        <v>14712</v>
      </c>
      <c r="E1732" s="1" t="s">
        <v>30</v>
      </c>
      <c r="F1732" s="1" t="s">
        <v>3823</v>
      </c>
      <c r="G1732" s="1" t="s">
        <v>166</v>
      </c>
      <c r="H1732" s="1">
        <v>127956.75</v>
      </c>
      <c r="I1732" s="1" t="s">
        <v>33</v>
      </c>
      <c r="J1732" s="1">
        <v>25026700</v>
      </c>
      <c r="K1732" s="5">
        <v>45712</v>
      </c>
      <c r="L1732" s="5" t="s">
        <v>8185</v>
      </c>
      <c r="M1732" s="1">
        <v>-77.008909755399998</v>
      </c>
      <c r="N1732" s="1" t="s">
        <v>34</v>
      </c>
      <c r="O1732" s="1" t="s">
        <v>167</v>
      </c>
      <c r="P1732" s="1" t="s">
        <v>48</v>
      </c>
      <c r="Q1732" s="1">
        <v>708</v>
      </c>
      <c r="R1732" s="2" t="s">
        <v>1443</v>
      </c>
      <c r="S1732" s="1">
        <v>8</v>
      </c>
      <c r="T1732" s="1"/>
      <c r="U1732" s="1"/>
      <c r="V1732" s="1">
        <v>7</v>
      </c>
      <c r="W1732" s="1">
        <v>399226.26</v>
      </c>
      <c r="X1732" s="1">
        <v>2025</v>
      </c>
      <c r="Y1732" s="5" t="s">
        <v>4392</v>
      </c>
      <c r="Z1732" s="5">
        <v>45712</v>
      </c>
      <c r="AA1732" s="5" t="str">
        <f t="shared" si="54"/>
        <v>Monday</v>
      </c>
      <c r="AB1732" s="1" t="s">
        <v>9793</v>
      </c>
      <c r="AC1732" s="1">
        <v>6</v>
      </c>
      <c r="AD1732" s="1" t="s">
        <v>40</v>
      </c>
      <c r="AE1732" s="5">
        <v>45711</v>
      </c>
      <c r="AF1732" s="5" t="s">
        <v>12848</v>
      </c>
      <c r="AG1732" s="1" t="s">
        <v>1077</v>
      </c>
      <c r="AH1732" s="1" t="s">
        <v>34</v>
      </c>
      <c r="AI1732" s="1" t="s">
        <v>11820</v>
      </c>
      <c r="AJ1732" s="1" t="s">
        <v>1446</v>
      </c>
      <c r="AK1732">
        <f t="shared" si="55"/>
        <v>1</v>
      </c>
    </row>
    <row r="1733" spans="1:37" x14ac:dyDescent="0.3">
      <c r="A1733" s="1">
        <v>1732</v>
      </c>
      <c r="B1733" s="1" t="s">
        <v>1020</v>
      </c>
      <c r="C1733" s="1">
        <v>38.933486286099999</v>
      </c>
      <c r="D1733" s="1" t="s">
        <v>14240</v>
      </c>
      <c r="E1733" s="1" t="s">
        <v>30</v>
      </c>
      <c r="F1733" s="1" t="s">
        <v>4393</v>
      </c>
      <c r="G1733" s="1" t="s">
        <v>709</v>
      </c>
      <c r="H1733" s="1">
        <v>140624.87</v>
      </c>
      <c r="I1733" s="1" t="s">
        <v>33</v>
      </c>
      <c r="J1733" s="1">
        <v>25420012</v>
      </c>
      <c r="K1733" s="5">
        <v>45653</v>
      </c>
      <c r="L1733" s="5" t="s">
        <v>11892</v>
      </c>
      <c r="M1733" s="1">
        <v>-77.069759414200007</v>
      </c>
      <c r="N1733" s="1" t="s">
        <v>34</v>
      </c>
      <c r="O1733" s="1" t="s">
        <v>1022</v>
      </c>
      <c r="P1733" s="1" t="s">
        <v>36</v>
      </c>
      <c r="Q1733" s="1">
        <v>204</v>
      </c>
      <c r="R1733" s="2" t="s">
        <v>2591</v>
      </c>
      <c r="S1733" s="1">
        <v>3</v>
      </c>
      <c r="T1733" s="1"/>
      <c r="U1733" s="1"/>
      <c r="V1733" s="1">
        <v>2</v>
      </c>
      <c r="W1733" s="1">
        <v>393951.64</v>
      </c>
      <c r="X1733" s="1">
        <v>2025</v>
      </c>
      <c r="Y1733" s="5" t="s">
        <v>4394</v>
      </c>
      <c r="Z1733" s="5">
        <v>45659</v>
      </c>
      <c r="AA1733" s="5" t="str">
        <f t="shared" si="54"/>
        <v>Thursday</v>
      </c>
      <c r="AB1733" s="1" t="s">
        <v>9794</v>
      </c>
      <c r="AC1733" s="1">
        <v>6</v>
      </c>
      <c r="AD1733" s="1" t="s">
        <v>40</v>
      </c>
      <c r="AE1733" s="5">
        <v>45653</v>
      </c>
      <c r="AF1733" s="5" t="s">
        <v>11892</v>
      </c>
      <c r="AG1733" s="1" t="s">
        <v>2593</v>
      </c>
      <c r="AH1733" s="1" t="s">
        <v>34</v>
      </c>
      <c r="AI1733" s="1" t="s">
        <v>11820</v>
      </c>
      <c r="AJ1733" s="1" t="s">
        <v>4395</v>
      </c>
      <c r="AK1733">
        <f t="shared" si="55"/>
        <v>0</v>
      </c>
    </row>
    <row r="1734" spans="1:37" x14ac:dyDescent="0.3">
      <c r="A1734" s="1">
        <v>1733</v>
      </c>
      <c r="B1734" s="1" t="s">
        <v>233</v>
      </c>
      <c r="C1734" s="1">
        <v>38.879286377500001</v>
      </c>
      <c r="D1734" s="1" t="s">
        <v>14746</v>
      </c>
      <c r="E1734" s="1" t="s">
        <v>30</v>
      </c>
      <c r="F1734" s="1" t="s">
        <v>235</v>
      </c>
      <c r="G1734" s="1" t="s">
        <v>236</v>
      </c>
      <c r="H1734" s="1">
        <v>134605.96</v>
      </c>
      <c r="I1734" s="1" t="s">
        <v>33</v>
      </c>
      <c r="J1734" s="1">
        <v>25020094</v>
      </c>
      <c r="K1734" s="5">
        <v>45698</v>
      </c>
      <c r="L1734" s="5" t="s">
        <v>12030</v>
      </c>
      <c r="M1734" s="1">
        <v>-77.008261125100006</v>
      </c>
      <c r="N1734" s="1" t="s">
        <v>34</v>
      </c>
      <c r="O1734" s="1" t="s">
        <v>237</v>
      </c>
      <c r="P1734" s="1" t="s">
        <v>36</v>
      </c>
      <c r="Q1734" s="1">
        <v>106</v>
      </c>
      <c r="R1734" s="2" t="s">
        <v>238</v>
      </c>
      <c r="S1734" s="1">
        <v>6</v>
      </c>
      <c r="T1734" s="1" t="s">
        <v>239</v>
      </c>
      <c r="U1734" s="1"/>
      <c r="V1734" s="1">
        <v>1</v>
      </c>
      <c r="W1734" s="1">
        <v>399283.19</v>
      </c>
      <c r="X1734" s="1">
        <v>2025</v>
      </c>
      <c r="Y1734" s="5" t="s">
        <v>4396</v>
      </c>
      <c r="Z1734" s="5">
        <v>45698</v>
      </c>
      <c r="AA1734" s="5" t="str">
        <f t="shared" si="54"/>
        <v>Monday</v>
      </c>
      <c r="AB1734" s="1" t="s">
        <v>9795</v>
      </c>
      <c r="AC1734" s="1">
        <v>6</v>
      </c>
      <c r="AD1734" s="1" t="s">
        <v>40</v>
      </c>
      <c r="AE1734" s="5">
        <v>45698</v>
      </c>
      <c r="AF1734" s="5" t="s">
        <v>11984</v>
      </c>
      <c r="AG1734" s="1" t="s">
        <v>241</v>
      </c>
      <c r="AH1734" s="1" t="s">
        <v>34</v>
      </c>
      <c r="AI1734" s="1" t="s">
        <v>11820</v>
      </c>
      <c r="AJ1734" s="1" t="s">
        <v>242</v>
      </c>
      <c r="AK1734">
        <f t="shared" si="55"/>
        <v>0</v>
      </c>
    </row>
    <row r="1735" spans="1:37" x14ac:dyDescent="0.3">
      <c r="A1735" s="1">
        <v>1734</v>
      </c>
      <c r="B1735" s="1" t="s">
        <v>148</v>
      </c>
      <c r="C1735" s="1">
        <v>38.878846205099997</v>
      </c>
      <c r="D1735" s="1" t="s">
        <v>14719</v>
      </c>
      <c r="E1735" s="1" t="s">
        <v>113</v>
      </c>
      <c r="F1735" s="1" t="s">
        <v>4397</v>
      </c>
      <c r="G1735" s="1" t="s">
        <v>236</v>
      </c>
      <c r="H1735" s="2" t="s">
        <v>4398</v>
      </c>
      <c r="I1735" s="1" t="s">
        <v>434</v>
      </c>
      <c r="J1735" s="1">
        <v>25027006</v>
      </c>
      <c r="K1735" s="5">
        <v>45712</v>
      </c>
      <c r="L1735" s="5" t="s">
        <v>12498</v>
      </c>
      <c r="M1735" s="1">
        <v>-77.016232357700005</v>
      </c>
      <c r="N1735" s="1" t="s">
        <v>116</v>
      </c>
      <c r="O1735" s="1" t="s">
        <v>150</v>
      </c>
      <c r="P1735" s="1" t="s">
        <v>36</v>
      </c>
      <c r="Q1735" s="1">
        <v>105</v>
      </c>
      <c r="R1735" s="2" t="s">
        <v>1346</v>
      </c>
      <c r="S1735" s="1">
        <v>6</v>
      </c>
      <c r="T1735" s="1" t="s">
        <v>152</v>
      </c>
      <c r="U1735" s="1"/>
      <c r="V1735" s="1">
        <v>1</v>
      </c>
      <c r="W1735" s="2" t="s">
        <v>4399</v>
      </c>
      <c r="X1735" s="1">
        <v>2025</v>
      </c>
      <c r="Y1735" s="5" t="s">
        <v>4400</v>
      </c>
      <c r="Z1735" s="5">
        <v>45712</v>
      </c>
      <c r="AA1735" s="5" t="str">
        <f t="shared" si="54"/>
        <v>Monday</v>
      </c>
      <c r="AB1735" s="1" t="s">
        <v>9796</v>
      </c>
      <c r="AC1735" s="1">
        <v>4</v>
      </c>
      <c r="AD1735" s="1" t="s">
        <v>121</v>
      </c>
      <c r="AE1735" s="5">
        <v>45712</v>
      </c>
      <c r="AF1735" s="5" t="s">
        <v>12748</v>
      </c>
      <c r="AG1735" s="1" t="s">
        <v>917</v>
      </c>
      <c r="AH1735" s="1" t="s">
        <v>116</v>
      </c>
      <c r="AI1735" s="1" t="s">
        <v>11825</v>
      </c>
      <c r="AJ1735" s="1" t="s">
        <v>1348</v>
      </c>
      <c r="AK1735">
        <f t="shared" si="55"/>
        <v>0</v>
      </c>
    </row>
    <row r="1736" spans="1:37" x14ac:dyDescent="0.3">
      <c r="A1736" s="1">
        <v>1735</v>
      </c>
      <c r="B1736" s="1" t="s">
        <v>65</v>
      </c>
      <c r="C1736" s="1">
        <v>38.913386497399998</v>
      </c>
      <c r="D1736" s="1" t="s">
        <v>13423</v>
      </c>
      <c r="E1736" s="1" t="s">
        <v>30</v>
      </c>
      <c r="F1736" s="1" t="s">
        <v>4401</v>
      </c>
      <c r="G1736" s="1" t="s">
        <v>198</v>
      </c>
      <c r="H1736" s="1">
        <v>138391.39000000001</v>
      </c>
      <c r="I1736" s="1" t="s">
        <v>33</v>
      </c>
      <c r="J1736" s="1">
        <v>25024056</v>
      </c>
      <c r="K1736" s="5">
        <v>45706</v>
      </c>
      <c r="L1736" s="5" t="s">
        <v>12062</v>
      </c>
      <c r="M1736" s="1">
        <v>-76.987169595699996</v>
      </c>
      <c r="N1736" s="1" t="s">
        <v>46</v>
      </c>
      <c r="O1736" s="1" t="s">
        <v>69</v>
      </c>
      <c r="P1736" s="1" t="s">
        <v>36</v>
      </c>
      <c r="Q1736" s="1">
        <v>506</v>
      </c>
      <c r="R1736" s="2" t="s">
        <v>70</v>
      </c>
      <c r="S1736" s="1">
        <v>5</v>
      </c>
      <c r="T1736" s="1"/>
      <c r="U1736" s="1"/>
      <c r="V1736" s="1">
        <v>5</v>
      </c>
      <c r="W1736" s="1">
        <v>401112.75</v>
      </c>
      <c r="X1736" s="1">
        <v>2025</v>
      </c>
      <c r="Y1736" s="5" t="s">
        <v>4402</v>
      </c>
      <c r="Z1736" s="5">
        <v>45706</v>
      </c>
      <c r="AA1736" s="5" t="str">
        <f t="shared" si="54"/>
        <v>Tuesday</v>
      </c>
      <c r="AB1736" s="1" t="s">
        <v>9797</v>
      </c>
      <c r="AC1736" s="1">
        <v>7</v>
      </c>
      <c r="AD1736" s="1" t="s">
        <v>52</v>
      </c>
      <c r="AE1736" s="5">
        <v>45706</v>
      </c>
      <c r="AF1736" s="5" t="s">
        <v>11869</v>
      </c>
      <c r="AG1736" s="1" t="s">
        <v>73</v>
      </c>
      <c r="AH1736" s="1" t="s">
        <v>46</v>
      </c>
      <c r="AI1736" s="1" t="s">
        <v>11821</v>
      </c>
      <c r="AJ1736" s="1" t="s">
        <v>312</v>
      </c>
      <c r="AK1736">
        <f t="shared" si="55"/>
        <v>0</v>
      </c>
    </row>
    <row r="1737" spans="1:37" x14ac:dyDescent="0.3">
      <c r="A1737" s="1">
        <v>1736</v>
      </c>
      <c r="B1737" s="1" t="s">
        <v>43</v>
      </c>
      <c r="C1737" s="1">
        <v>38.9045261865</v>
      </c>
      <c r="D1737" s="1" t="s">
        <v>13767</v>
      </c>
      <c r="E1737" s="1" t="s">
        <v>30</v>
      </c>
      <c r="F1737" s="1" t="s">
        <v>800</v>
      </c>
      <c r="G1737" s="1" t="s">
        <v>45</v>
      </c>
      <c r="H1737" s="1">
        <v>137408.25</v>
      </c>
      <c r="I1737" s="1" t="s">
        <v>33</v>
      </c>
      <c r="J1737" s="1">
        <v>25005605</v>
      </c>
      <c r="K1737" s="5">
        <v>45670</v>
      </c>
      <c r="L1737" s="5" t="s">
        <v>12036</v>
      </c>
      <c r="M1737" s="1">
        <v>-77.032614059500006</v>
      </c>
      <c r="N1737" s="1" t="s">
        <v>34</v>
      </c>
      <c r="O1737" s="1" t="s">
        <v>117</v>
      </c>
      <c r="P1737" s="1" t="s">
        <v>60</v>
      </c>
      <c r="Q1737" s="1">
        <v>207</v>
      </c>
      <c r="R1737" s="2" t="s">
        <v>507</v>
      </c>
      <c r="S1737" s="1">
        <v>2</v>
      </c>
      <c r="T1737" s="1" t="s">
        <v>184</v>
      </c>
      <c r="U1737" s="1"/>
      <c r="V1737" s="1">
        <v>2</v>
      </c>
      <c r="W1737" s="1">
        <v>397171.11</v>
      </c>
      <c r="X1737" s="1">
        <v>2025</v>
      </c>
      <c r="Y1737" s="5" t="s">
        <v>4403</v>
      </c>
      <c r="Z1737" s="5">
        <v>45670</v>
      </c>
      <c r="AA1737" s="5" t="str">
        <f t="shared" si="54"/>
        <v>Monday</v>
      </c>
      <c r="AB1737" s="1" t="s">
        <v>9798</v>
      </c>
      <c r="AC1737" s="1">
        <v>6</v>
      </c>
      <c r="AD1737" s="1" t="s">
        <v>40</v>
      </c>
      <c r="AE1737" s="5">
        <v>45670</v>
      </c>
      <c r="AF1737" s="5" t="s">
        <v>11970</v>
      </c>
      <c r="AG1737" s="1" t="s">
        <v>53</v>
      </c>
      <c r="AH1737" s="1" t="s">
        <v>34</v>
      </c>
      <c r="AI1737" s="1" t="s">
        <v>11820</v>
      </c>
      <c r="AJ1737" s="1" t="s">
        <v>572</v>
      </c>
      <c r="AK1737">
        <f t="shared" si="55"/>
        <v>0</v>
      </c>
    </row>
    <row r="1738" spans="1:37" x14ac:dyDescent="0.3">
      <c r="A1738" s="1">
        <v>1737</v>
      </c>
      <c r="B1738" s="1" t="s">
        <v>418</v>
      </c>
      <c r="C1738" s="1">
        <v>38.897301289799998</v>
      </c>
      <c r="D1738" s="1" t="s">
        <v>13424</v>
      </c>
      <c r="E1738" s="1" t="s">
        <v>30</v>
      </c>
      <c r="F1738" s="1" t="s">
        <v>4404</v>
      </c>
      <c r="G1738" s="1" t="s">
        <v>198</v>
      </c>
      <c r="H1738" s="2" t="s">
        <v>4405</v>
      </c>
      <c r="I1738" s="1" t="s">
        <v>33</v>
      </c>
      <c r="J1738" s="1">
        <v>25023955</v>
      </c>
      <c r="K1738" s="5">
        <v>45706</v>
      </c>
      <c r="L1738" s="5" t="s">
        <v>11926</v>
      </c>
      <c r="M1738" s="1">
        <v>-76.975073631300006</v>
      </c>
      <c r="N1738" s="1" t="s">
        <v>46</v>
      </c>
      <c r="O1738" s="1" t="s">
        <v>35</v>
      </c>
      <c r="P1738" s="1" t="s">
        <v>60</v>
      </c>
      <c r="Q1738" s="1">
        <v>507</v>
      </c>
      <c r="R1738" s="2" t="s">
        <v>1294</v>
      </c>
      <c r="S1738" s="1">
        <v>7</v>
      </c>
      <c r="T1738" s="1"/>
      <c r="U1738" s="1"/>
      <c r="V1738" s="1">
        <v>5</v>
      </c>
      <c r="W1738" s="2" t="s">
        <v>4406</v>
      </c>
      <c r="X1738" s="1">
        <v>2025</v>
      </c>
      <c r="Y1738" s="5" t="s">
        <v>4407</v>
      </c>
      <c r="Z1738" s="5">
        <v>45706</v>
      </c>
      <c r="AA1738" s="5" t="str">
        <f t="shared" si="54"/>
        <v>Tuesday</v>
      </c>
      <c r="AB1738" s="1" t="s">
        <v>9799</v>
      </c>
      <c r="AC1738" s="1">
        <v>7</v>
      </c>
      <c r="AD1738" s="1" t="s">
        <v>52</v>
      </c>
      <c r="AE1738" s="5">
        <v>45705</v>
      </c>
      <c r="AF1738" s="5" t="s">
        <v>10891</v>
      </c>
      <c r="AG1738" s="1" t="s">
        <v>1297</v>
      </c>
      <c r="AH1738" s="1" t="s">
        <v>46</v>
      </c>
      <c r="AI1738" s="1" t="s">
        <v>11821</v>
      </c>
      <c r="AJ1738" s="1" t="s">
        <v>1298</v>
      </c>
      <c r="AK1738">
        <f t="shared" si="55"/>
        <v>1</v>
      </c>
    </row>
    <row r="1739" spans="1:37" x14ac:dyDescent="0.3">
      <c r="A1739" s="1">
        <v>1738</v>
      </c>
      <c r="B1739" s="1" t="s">
        <v>404</v>
      </c>
      <c r="C1739" s="1">
        <v>38.926986227900002</v>
      </c>
      <c r="D1739" s="1" t="s">
        <v>14241</v>
      </c>
      <c r="E1739" s="1" t="s">
        <v>30</v>
      </c>
      <c r="F1739" s="1" t="s">
        <v>4408</v>
      </c>
      <c r="G1739" s="1" t="s">
        <v>77</v>
      </c>
      <c r="H1739" s="1">
        <v>139901.28</v>
      </c>
      <c r="I1739" s="1" t="s">
        <v>33</v>
      </c>
      <c r="J1739" s="1">
        <v>25027128</v>
      </c>
      <c r="K1739" s="5">
        <v>45712</v>
      </c>
      <c r="L1739" s="5" t="s">
        <v>11980</v>
      </c>
      <c r="M1739" s="1">
        <v>-77.024434256600003</v>
      </c>
      <c r="N1739" s="1" t="s">
        <v>34</v>
      </c>
      <c r="O1739" s="1" t="s">
        <v>78</v>
      </c>
      <c r="P1739" s="1" t="s">
        <v>36</v>
      </c>
      <c r="Q1739" s="1">
        <v>304</v>
      </c>
      <c r="R1739" s="2" t="s">
        <v>61</v>
      </c>
      <c r="S1739" s="1">
        <v>1</v>
      </c>
      <c r="T1739" s="1"/>
      <c r="U1739" s="1"/>
      <c r="V1739" s="1">
        <v>3</v>
      </c>
      <c r="W1739" s="1">
        <v>397881.28</v>
      </c>
      <c r="X1739" s="1">
        <v>2025</v>
      </c>
      <c r="Y1739" s="5" t="s">
        <v>4409</v>
      </c>
      <c r="Z1739" s="5">
        <v>45712</v>
      </c>
      <c r="AA1739" s="5" t="str">
        <f t="shared" si="54"/>
        <v>Monday</v>
      </c>
      <c r="AB1739" s="1" t="s">
        <v>9800</v>
      </c>
      <c r="AC1739" s="1">
        <v>6</v>
      </c>
      <c r="AD1739" s="1" t="s">
        <v>40</v>
      </c>
      <c r="AE1739" s="5">
        <v>45712</v>
      </c>
      <c r="AF1739" s="5" t="s">
        <v>11901</v>
      </c>
      <c r="AG1739" s="1" t="s">
        <v>63</v>
      </c>
      <c r="AH1739" s="1" t="s">
        <v>34</v>
      </c>
      <c r="AI1739" s="1" t="s">
        <v>11820</v>
      </c>
      <c r="AJ1739" s="1" t="s">
        <v>2316</v>
      </c>
      <c r="AK1739">
        <f t="shared" si="55"/>
        <v>0</v>
      </c>
    </row>
    <row r="1740" spans="1:37" x14ac:dyDescent="0.3">
      <c r="A1740" s="1">
        <v>1739</v>
      </c>
      <c r="B1740" s="1" t="s">
        <v>233</v>
      </c>
      <c r="C1740" s="1">
        <v>38.877525743500001</v>
      </c>
      <c r="D1740" s="1" t="s">
        <v>14825</v>
      </c>
      <c r="E1740" s="1" t="s">
        <v>30</v>
      </c>
      <c r="F1740" s="1" t="s">
        <v>1677</v>
      </c>
      <c r="G1740" s="1" t="s">
        <v>236</v>
      </c>
      <c r="H1740" s="2" t="s">
        <v>1678</v>
      </c>
      <c r="I1740" s="1" t="s">
        <v>33</v>
      </c>
      <c r="J1740" s="1">
        <v>25012268</v>
      </c>
      <c r="K1740" s="5">
        <v>45683</v>
      </c>
      <c r="L1740" s="5" t="s">
        <v>12499</v>
      </c>
      <c r="M1740" s="1">
        <v>-76.997854457000003</v>
      </c>
      <c r="N1740" s="1" t="s">
        <v>68</v>
      </c>
      <c r="O1740" s="1" t="s">
        <v>237</v>
      </c>
      <c r="P1740" s="1" t="s">
        <v>36</v>
      </c>
      <c r="Q1740" s="1">
        <v>106</v>
      </c>
      <c r="R1740" s="2" t="s">
        <v>592</v>
      </c>
      <c r="S1740" s="1">
        <v>8</v>
      </c>
      <c r="T1740" s="1" t="s">
        <v>239</v>
      </c>
      <c r="U1740" s="1"/>
      <c r="V1740" s="1">
        <v>1</v>
      </c>
      <c r="W1740" s="2" t="s">
        <v>1679</v>
      </c>
      <c r="X1740" s="1">
        <v>2025</v>
      </c>
      <c r="Y1740" s="5" t="s">
        <v>4410</v>
      </c>
      <c r="Z1740" s="5">
        <v>45683</v>
      </c>
      <c r="AA1740" s="5" t="str">
        <f t="shared" si="54"/>
        <v>Sunday</v>
      </c>
      <c r="AB1740" s="1" t="s">
        <v>9801</v>
      </c>
      <c r="AC1740" s="1">
        <v>8</v>
      </c>
      <c r="AD1740" s="1" t="s">
        <v>72</v>
      </c>
      <c r="AE1740" s="5">
        <v>45683</v>
      </c>
      <c r="AF1740" s="5" t="s">
        <v>12305</v>
      </c>
      <c r="AG1740" s="1" t="s">
        <v>241</v>
      </c>
      <c r="AH1740" s="1" t="s">
        <v>68</v>
      </c>
      <c r="AI1740" s="1" t="s">
        <v>11822</v>
      </c>
      <c r="AJ1740" s="1" t="s">
        <v>594</v>
      </c>
      <c r="AK1740">
        <f t="shared" si="55"/>
        <v>0</v>
      </c>
    </row>
    <row r="1741" spans="1:37" x14ac:dyDescent="0.3">
      <c r="A1741" s="1">
        <v>1740</v>
      </c>
      <c r="B1741" s="1" t="s">
        <v>233</v>
      </c>
      <c r="C1741" s="1">
        <v>38.876479909899999</v>
      </c>
      <c r="D1741" s="1" t="s">
        <v>15008</v>
      </c>
      <c r="E1741" s="1" t="s">
        <v>30</v>
      </c>
      <c r="F1741" s="1" t="s">
        <v>4412</v>
      </c>
      <c r="G1741" s="1" t="s">
        <v>236</v>
      </c>
      <c r="H1741" s="2" t="s">
        <v>4413</v>
      </c>
      <c r="I1741" s="1" t="s">
        <v>33</v>
      </c>
      <c r="J1741" s="1">
        <v>25009703</v>
      </c>
      <c r="K1741" s="5">
        <v>45678</v>
      </c>
      <c r="L1741" s="5" t="s">
        <v>11949</v>
      </c>
      <c r="M1741" s="1">
        <v>-77.000049647799997</v>
      </c>
      <c r="N1741" s="1" t="s">
        <v>34</v>
      </c>
      <c r="O1741" s="1" t="s">
        <v>237</v>
      </c>
      <c r="P1741" s="1" t="s">
        <v>60</v>
      </c>
      <c r="Q1741" s="1">
        <v>106</v>
      </c>
      <c r="R1741" s="2" t="s">
        <v>1401</v>
      </c>
      <c r="S1741" s="1">
        <v>8</v>
      </c>
      <c r="T1741" s="1" t="s">
        <v>239</v>
      </c>
      <c r="U1741" s="1"/>
      <c r="V1741" s="1">
        <v>1</v>
      </c>
      <c r="W1741" s="1">
        <v>399995.69193394901</v>
      </c>
      <c r="X1741" s="1">
        <v>2025</v>
      </c>
      <c r="Y1741" s="5" t="s">
        <v>4414</v>
      </c>
      <c r="Z1741" s="5">
        <v>45678</v>
      </c>
      <c r="AA1741" s="5" t="str">
        <f t="shared" si="54"/>
        <v>Tuesday</v>
      </c>
      <c r="AB1741" s="1" t="s">
        <v>9802</v>
      </c>
      <c r="AC1741" s="1">
        <v>6</v>
      </c>
      <c r="AD1741" s="1" t="s">
        <v>40</v>
      </c>
      <c r="AE1741" s="5">
        <v>45678</v>
      </c>
      <c r="AF1741" s="5" t="s">
        <v>12765</v>
      </c>
      <c r="AG1741" s="1" t="s">
        <v>241</v>
      </c>
      <c r="AH1741" s="1" t="s">
        <v>34</v>
      </c>
      <c r="AI1741" s="1" t="s">
        <v>11820</v>
      </c>
      <c r="AJ1741" s="1" t="s">
        <v>4415</v>
      </c>
      <c r="AK1741">
        <f t="shared" si="55"/>
        <v>0</v>
      </c>
    </row>
    <row r="1742" spans="1:37" x14ac:dyDescent="0.3">
      <c r="A1742" s="1">
        <v>1741</v>
      </c>
      <c r="B1742" s="1" t="s">
        <v>132</v>
      </c>
      <c r="C1742" s="1">
        <v>38.926398716500003</v>
      </c>
      <c r="D1742" s="1" t="s">
        <v>14242</v>
      </c>
      <c r="E1742" s="1" t="s">
        <v>30</v>
      </c>
      <c r="F1742" s="1" t="s">
        <v>4416</v>
      </c>
      <c r="G1742" s="1" t="s">
        <v>77</v>
      </c>
      <c r="H1742" s="1">
        <v>139836.41</v>
      </c>
      <c r="I1742" s="1" t="s">
        <v>33</v>
      </c>
      <c r="J1742" s="1">
        <v>25420077</v>
      </c>
      <c r="K1742" s="5">
        <v>45654</v>
      </c>
      <c r="L1742" s="5" t="s">
        <v>11919</v>
      </c>
      <c r="M1742" s="1">
        <v>-77.036488821800006</v>
      </c>
      <c r="N1742" s="1" t="s">
        <v>34</v>
      </c>
      <c r="O1742" s="1" t="s">
        <v>78</v>
      </c>
      <c r="P1742" s="1" t="s">
        <v>60</v>
      </c>
      <c r="Q1742" s="1">
        <v>302</v>
      </c>
      <c r="R1742" s="2" t="s">
        <v>135</v>
      </c>
      <c r="S1742" s="1">
        <v>1</v>
      </c>
      <c r="T1742" s="1"/>
      <c r="U1742" s="1"/>
      <c r="V1742" s="1">
        <v>3</v>
      </c>
      <c r="W1742" s="1">
        <v>396835.99</v>
      </c>
      <c r="X1742" s="1">
        <v>2025</v>
      </c>
      <c r="Y1742" s="5" t="s">
        <v>4417</v>
      </c>
      <c r="Z1742" s="5">
        <v>45665</v>
      </c>
      <c r="AA1742" s="5" t="str">
        <f t="shared" si="54"/>
        <v>Wednesday</v>
      </c>
      <c r="AB1742" s="1" t="s">
        <v>9803</v>
      </c>
      <c r="AC1742" s="1">
        <v>6</v>
      </c>
      <c r="AD1742" s="1" t="s">
        <v>40</v>
      </c>
      <c r="AE1742" s="5">
        <v>45654</v>
      </c>
      <c r="AF1742" s="5" t="s">
        <v>11976</v>
      </c>
      <c r="AG1742" s="1" t="s">
        <v>549</v>
      </c>
      <c r="AH1742" s="1" t="s">
        <v>34</v>
      </c>
      <c r="AI1742" s="1" t="s">
        <v>11820</v>
      </c>
      <c r="AJ1742" s="1" t="s">
        <v>925</v>
      </c>
      <c r="AK1742">
        <f t="shared" si="55"/>
        <v>0</v>
      </c>
    </row>
    <row r="1743" spans="1:37" x14ac:dyDescent="0.3">
      <c r="A1743" s="1">
        <v>1742</v>
      </c>
      <c r="B1743" s="1" t="s">
        <v>243</v>
      </c>
      <c r="C1743" s="1">
        <v>38.952799372599998</v>
      </c>
      <c r="D1743" s="1" t="s">
        <v>14243</v>
      </c>
      <c r="E1743" s="1" t="s">
        <v>113</v>
      </c>
      <c r="F1743" s="1" t="s">
        <v>4418</v>
      </c>
      <c r="G1743" s="1" t="s">
        <v>93</v>
      </c>
      <c r="H1743" s="1">
        <v>142766.57</v>
      </c>
      <c r="I1743" s="1" t="s">
        <v>638</v>
      </c>
      <c r="J1743" s="1">
        <v>25013549</v>
      </c>
      <c r="K1743" s="5">
        <v>45685</v>
      </c>
      <c r="L1743" s="5" t="s">
        <v>12395</v>
      </c>
      <c r="M1743" s="1">
        <v>-77.013488401000004</v>
      </c>
      <c r="N1743" s="1" t="s">
        <v>11830</v>
      </c>
      <c r="O1743" s="1" t="s">
        <v>206</v>
      </c>
      <c r="P1743" s="1" t="s">
        <v>36</v>
      </c>
      <c r="Q1743" s="1">
        <v>403</v>
      </c>
      <c r="R1743" s="2" t="s">
        <v>245</v>
      </c>
      <c r="S1743" s="1">
        <v>4</v>
      </c>
      <c r="T1743" s="1"/>
      <c r="U1743" s="1"/>
      <c r="V1743" s="1">
        <v>4</v>
      </c>
      <c r="W1743" s="1">
        <v>398830.83</v>
      </c>
      <c r="X1743" s="1">
        <v>2025</v>
      </c>
      <c r="Y1743" s="5" t="s">
        <v>4419</v>
      </c>
      <c r="Z1743" s="5">
        <v>45685</v>
      </c>
      <c r="AA1743" s="5" t="str">
        <f t="shared" si="54"/>
        <v>Tuesday</v>
      </c>
      <c r="AB1743" s="1" t="s">
        <v>9804</v>
      </c>
      <c r="AC1743" s="1">
        <v>3</v>
      </c>
      <c r="AD1743" s="1" t="s">
        <v>11831</v>
      </c>
      <c r="AE1743" s="5">
        <v>45685</v>
      </c>
      <c r="AF1743" s="5" t="s">
        <v>11908</v>
      </c>
      <c r="AG1743" s="1" t="s">
        <v>1503</v>
      </c>
      <c r="AH1743" s="1" t="s">
        <v>11830</v>
      </c>
      <c r="AI1743" s="1" t="s">
        <v>11830</v>
      </c>
      <c r="AJ1743" s="1" t="s">
        <v>2454</v>
      </c>
      <c r="AK1743">
        <f t="shared" si="55"/>
        <v>0</v>
      </c>
    </row>
    <row r="1744" spans="1:37" x14ac:dyDescent="0.3">
      <c r="A1744" s="1">
        <v>1743</v>
      </c>
      <c r="B1744" s="1" t="s">
        <v>404</v>
      </c>
      <c r="C1744" s="1">
        <v>38.933329460099998</v>
      </c>
      <c r="D1744" s="1" t="s">
        <v>14244</v>
      </c>
      <c r="E1744" s="1" t="s">
        <v>113</v>
      </c>
      <c r="F1744" s="1" t="s">
        <v>4421</v>
      </c>
      <c r="G1744" s="1" t="s">
        <v>288</v>
      </c>
      <c r="H1744" s="1">
        <v>140605.42000000001</v>
      </c>
      <c r="I1744" s="1" t="s">
        <v>434</v>
      </c>
      <c r="J1744" s="1">
        <v>25014761</v>
      </c>
      <c r="K1744" s="5">
        <v>45688</v>
      </c>
      <c r="L1744" s="5" t="s">
        <v>11884</v>
      </c>
      <c r="M1744" s="1">
        <v>-77.023845334300006</v>
      </c>
      <c r="N1744" s="1" t="s">
        <v>116</v>
      </c>
      <c r="O1744" s="1" t="s">
        <v>78</v>
      </c>
      <c r="P1744" s="1" t="s">
        <v>60</v>
      </c>
      <c r="Q1744" s="1">
        <v>409</v>
      </c>
      <c r="R1744" s="2" t="s">
        <v>973</v>
      </c>
      <c r="S1744" s="1">
        <v>1</v>
      </c>
      <c r="T1744" s="1"/>
      <c r="U1744" s="1"/>
      <c r="V1744" s="1">
        <v>4</v>
      </c>
      <c r="W1744" s="1">
        <v>397932.53</v>
      </c>
      <c r="X1744" s="1">
        <v>2025</v>
      </c>
      <c r="Y1744" s="5" t="s">
        <v>4422</v>
      </c>
      <c r="Z1744" s="5">
        <v>45688</v>
      </c>
      <c r="AA1744" s="5" t="str">
        <f t="shared" si="54"/>
        <v>Friday</v>
      </c>
      <c r="AB1744" s="1" t="s">
        <v>9805</v>
      </c>
      <c r="AC1744" s="1">
        <v>4</v>
      </c>
      <c r="AD1744" s="1" t="s">
        <v>121</v>
      </c>
      <c r="AE1744" s="5">
        <v>45688</v>
      </c>
      <c r="AF1744" s="5" t="s">
        <v>11975</v>
      </c>
      <c r="AG1744" s="1" t="s">
        <v>1154</v>
      </c>
      <c r="AH1744" s="1" t="s">
        <v>116</v>
      </c>
      <c r="AI1744" s="1" t="s">
        <v>11825</v>
      </c>
      <c r="AJ1744" s="1" t="s">
        <v>1842</v>
      </c>
      <c r="AK1744">
        <f t="shared" si="55"/>
        <v>0</v>
      </c>
    </row>
    <row r="1745" spans="1:37" x14ac:dyDescent="0.3">
      <c r="A1745" s="1">
        <v>1744</v>
      </c>
      <c r="B1745" s="1" t="s">
        <v>43</v>
      </c>
      <c r="C1745" s="1">
        <v>38.905199041000003</v>
      </c>
      <c r="D1745" s="1" t="s">
        <v>13856</v>
      </c>
      <c r="E1745" s="1" t="s">
        <v>30</v>
      </c>
      <c r="F1745" s="1" t="s">
        <v>1654</v>
      </c>
      <c r="G1745" s="1" t="s">
        <v>45</v>
      </c>
      <c r="H1745" s="1">
        <v>137483.23000000001</v>
      </c>
      <c r="I1745" s="1" t="s">
        <v>33</v>
      </c>
      <c r="J1745" s="1">
        <v>25018067</v>
      </c>
      <c r="K1745" s="5">
        <v>45694</v>
      </c>
      <c r="L1745" s="5" t="s">
        <v>12500</v>
      </c>
      <c r="M1745" s="1">
        <v>-77.040856358300005</v>
      </c>
      <c r="N1745" s="1" t="s">
        <v>34</v>
      </c>
      <c r="O1745" s="1" t="s">
        <v>47</v>
      </c>
      <c r="P1745" s="1" t="s">
        <v>36</v>
      </c>
      <c r="Q1745" s="1">
        <v>207</v>
      </c>
      <c r="R1745" s="2" t="s">
        <v>49</v>
      </c>
      <c r="S1745" s="1">
        <v>2</v>
      </c>
      <c r="T1745" s="1" t="s">
        <v>50</v>
      </c>
      <c r="U1745" s="1"/>
      <c r="V1745" s="1">
        <v>2</v>
      </c>
      <c r="W1745" s="1">
        <v>396456.22</v>
      </c>
      <c r="X1745" s="1">
        <v>2025</v>
      </c>
      <c r="Y1745" s="5" t="s">
        <v>4423</v>
      </c>
      <c r="Z1745" s="5">
        <v>45694</v>
      </c>
      <c r="AA1745" s="5" t="str">
        <f t="shared" si="54"/>
        <v>Thursday</v>
      </c>
      <c r="AB1745" s="1" t="s">
        <v>9806</v>
      </c>
      <c r="AC1745" s="1">
        <v>6</v>
      </c>
      <c r="AD1745" s="1" t="s">
        <v>40</v>
      </c>
      <c r="AE1745" s="5">
        <v>45694</v>
      </c>
      <c r="AF1745" s="5" t="s">
        <v>12280</v>
      </c>
      <c r="AG1745" s="1" t="s">
        <v>53</v>
      </c>
      <c r="AH1745" s="1" t="s">
        <v>34</v>
      </c>
      <c r="AI1745" s="1" t="s">
        <v>11820</v>
      </c>
      <c r="AJ1745" s="1" t="s">
        <v>54</v>
      </c>
      <c r="AK1745">
        <f t="shared" si="55"/>
        <v>0</v>
      </c>
    </row>
    <row r="1746" spans="1:37" x14ac:dyDescent="0.3">
      <c r="A1746" s="1">
        <v>1745</v>
      </c>
      <c r="B1746" s="1" t="s">
        <v>29</v>
      </c>
      <c r="C1746" s="1">
        <v>38.9037338029</v>
      </c>
      <c r="D1746" s="1" t="s">
        <v>13779</v>
      </c>
      <c r="E1746" s="1" t="s">
        <v>30</v>
      </c>
      <c r="F1746" s="1" t="s">
        <v>956</v>
      </c>
      <c r="G1746" s="1" t="s">
        <v>115</v>
      </c>
      <c r="H1746" s="1">
        <v>137319.93</v>
      </c>
      <c r="I1746" s="1" t="s">
        <v>33</v>
      </c>
      <c r="J1746" s="1">
        <v>25018990</v>
      </c>
      <c r="K1746" s="5">
        <v>45696</v>
      </c>
      <c r="L1746" s="5" t="s">
        <v>12501</v>
      </c>
      <c r="M1746" s="1">
        <v>-77.017549940799995</v>
      </c>
      <c r="N1746" s="1" t="s">
        <v>34</v>
      </c>
      <c r="O1746" s="1" t="s">
        <v>117</v>
      </c>
      <c r="P1746" s="1" t="s">
        <v>36</v>
      </c>
      <c r="Q1746" s="1">
        <v>101</v>
      </c>
      <c r="R1746" s="2" t="s">
        <v>957</v>
      </c>
      <c r="S1746" s="1">
        <v>6</v>
      </c>
      <c r="T1746" s="1" t="s">
        <v>119</v>
      </c>
      <c r="U1746" s="1"/>
      <c r="V1746" s="1">
        <v>1</v>
      </c>
      <c r="W1746" s="1">
        <v>398477.73</v>
      </c>
      <c r="X1746" s="1">
        <v>2025</v>
      </c>
      <c r="Y1746" s="5" t="s">
        <v>4424</v>
      </c>
      <c r="Z1746" s="5">
        <v>45696</v>
      </c>
      <c r="AA1746" s="5" t="str">
        <f t="shared" si="54"/>
        <v>Saturday</v>
      </c>
      <c r="AB1746" s="1" t="s">
        <v>9807</v>
      </c>
      <c r="AC1746" s="1">
        <v>6</v>
      </c>
      <c r="AD1746" s="1" t="s">
        <v>40</v>
      </c>
      <c r="AE1746" s="5">
        <v>45696</v>
      </c>
      <c r="AF1746" s="5" t="s">
        <v>12915</v>
      </c>
      <c r="AG1746" s="1" t="s">
        <v>122</v>
      </c>
      <c r="AH1746" s="1" t="s">
        <v>34</v>
      </c>
      <c r="AI1746" s="1" t="s">
        <v>11820</v>
      </c>
      <c r="AJ1746" s="1" t="s">
        <v>959</v>
      </c>
      <c r="AK1746">
        <f t="shared" si="55"/>
        <v>0</v>
      </c>
    </row>
    <row r="1747" spans="1:37" x14ac:dyDescent="0.3">
      <c r="A1747" s="1">
        <v>1746</v>
      </c>
      <c r="B1747" s="1" t="s">
        <v>43</v>
      </c>
      <c r="C1747" s="1">
        <v>38.902522760700002</v>
      </c>
      <c r="D1747" s="1" t="s">
        <v>14245</v>
      </c>
      <c r="E1747" s="1" t="s">
        <v>30</v>
      </c>
      <c r="F1747" s="1" t="s">
        <v>4425</v>
      </c>
      <c r="G1747" s="1" t="s">
        <v>45</v>
      </c>
      <c r="H1747" s="1">
        <v>137185.83334074001</v>
      </c>
      <c r="I1747" s="1" t="s">
        <v>33</v>
      </c>
      <c r="J1747" s="1">
        <v>25001927</v>
      </c>
      <c r="K1747" s="5">
        <v>45660</v>
      </c>
      <c r="L1747" s="5" t="s">
        <v>11915</v>
      </c>
      <c r="M1747" s="1">
        <v>-77.031955090799997</v>
      </c>
      <c r="N1747" s="1" t="s">
        <v>46</v>
      </c>
      <c r="O1747" s="1" t="s">
        <v>117</v>
      </c>
      <c r="P1747" s="1" t="s">
        <v>36</v>
      </c>
      <c r="Q1747" s="1">
        <v>209</v>
      </c>
      <c r="R1747" s="2" t="s">
        <v>507</v>
      </c>
      <c r="S1747" s="1">
        <v>2</v>
      </c>
      <c r="T1747" s="1" t="s">
        <v>184</v>
      </c>
      <c r="U1747" s="1"/>
      <c r="V1747" s="1">
        <v>2</v>
      </c>
      <c r="W1747" s="1">
        <v>397228.19001138001</v>
      </c>
      <c r="X1747" s="1">
        <v>2025</v>
      </c>
      <c r="Y1747" s="5" t="s">
        <v>4426</v>
      </c>
      <c r="Z1747" s="5">
        <v>45661</v>
      </c>
      <c r="AA1747" s="5" t="str">
        <f t="shared" si="54"/>
        <v>Saturday</v>
      </c>
      <c r="AB1747" s="1" t="s">
        <v>9808</v>
      </c>
      <c r="AC1747" s="1">
        <v>7</v>
      </c>
      <c r="AD1747" s="1" t="s">
        <v>52</v>
      </c>
      <c r="AE1747" s="5">
        <v>45660</v>
      </c>
      <c r="AF1747" s="5" t="s">
        <v>11883</v>
      </c>
      <c r="AG1747" s="1" t="s">
        <v>186</v>
      </c>
      <c r="AH1747" s="1" t="s">
        <v>46</v>
      </c>
      <c r="AI1747" s="1" t="s">
        <v>11821</v>
      </c>
      <c r="AJ1747" s="1" t="s">
        <v>572</v>
      </c>
      <c r="AK1747">
        <f t="shared" si="55"/>
        <v>0</v>
      </c>
    </row>
    <row r="1748" spans="1:37" x14ac:dyDescent="0.3">
      <c r="A1748" s="1">
        <v>1747</v>
      </c>
      <c r="B1748" s="1" t="s">
        <v>181</v>
      </c>
      <c r="C1748" s="1">
        <v>38.904521094700002</v>
      </c>
      <c r="D1748" s="1" t="s">
        <v>14246</v>
      </c>
      <c r="E1748" s="1" t="s">
        <v>30</v>
      </c>
      <c r="F1748" s="1" t="s">
        <v>4427</v>
      </c>
      <c r="G1748" s="1" t="s">
        <v>58</v>
      </c>
      <c r="H1748" s="1">
        <v>137407.32</v>
      </c>
      <c r="I1748" s="1" t="s">
        <v>33</v>
      </c>
      <c r="J1748" s="1">
        <v>25010243</v>
      </c>
      <c r="K1748" s="5"/>
      <c r="L1748" s="5"/>
      <c r="M1748" s="1">
        <v>-77.017200923399997</v>
      </c>
      <c r="N1748" s="1" t="s">
        <v>46</v>
      </c>
      <c r="O1748" s="1" t="s">
        <v>117</v>
      </c>
      <c r="P1748" s="1" t="s">
        <v>60</v>
      </c>
      <c r="Q1748" s="1">
        <v>308</v>
      </c>
      <c r="R1748" s="2" t="s">
        <v>978</v>
      </c>
      <c r="S1748" s="1">
        <v>2</v>
      </c>
      <c r="T1748" s="1"/>
      <c r="U1748" s="1"/>
      <c r="V1748" s="1">
        <v>3</v>
      </c>
      <c r="W1748" s="1">
        <v>398508.02</v>
      </c>
      <c r="X1748" s="1">
        <v>2025</v>
      </c>
      <c r="Y1748" s="5" t="s">
        <v>4428</v>
      </c>
      <c r="Z1748" s="5">
        <v>45679</v>
      </c>
      <c r="AA1748" s="5" t="str">
        <f t="shared" si="54"/>
        <v>Wednesday</v>
      </c>
      <c r="AB1748" s="1" t="s">
        <v>9809</v>
      </c>
      <c r="AC1748" s="1">
        <v>7</v>
      </c>
      <c r="AD1748" s="1" t="s">
        <v>52</v>
      </c>
      <c r="AE1748" s="5">
        <v>45679</v>
      </c>
      <c r="AF1748" s="5" t="s">
        <v>12687</v>
      </c>
      <c r="AG1748" s="1" t="s">
        <v>455</v>
      </c>
      <c r="AH1748" s="1" t="s">
        <v>46</v>
      </c>
      <c r="AI1748" s="1" t="s">
        <v>11821</v>
      </c>
      <c r="AJ1748" s="1" t="s">
        <v>980</v>
      </c>
      <c r="AK1748">
        <f t="shared" si="55"/>
        <v>-45679</v>
      </c>
    </row>
    <row r="1749" spans="1:37" x14ac:dyDescent="0.3">
      <c r="A1749" s="1">
        <v>1748</v>
      </c>
      <c r="B1749" s="1" t="s">
        <v>83</v>
      </c>
      <c r="C1749" s="1">
        <v>38.901011034500002</v>
      </c>
      <c r="D1749" s="1" t="s">
        <v>13854</v>
      </c>
      <c r="E1749" s="1" t="s">
        <v>30</v>
      </c>
      <c r="F1749" s="1" t="s">
        <v>1637</v>
      </c>
      <c r="G1749" s="1" t="s">
        <v>45</v>
      </c>
      <c r="H1749" s="1">
        <v>137018.53</v>
      </c>
      <c r="I1749" s="1" t="s">
        <v>33</v>
      </c>
      <c r="J1749" s="1">
        <v>25010505</v>
      </c>
      <c r="K1749" s="5">
        <v>45679</v>
      </c>
      <c r="L1749" s="5" t="s">
        <v>11890</v>
      </c>
      <c r="M1749" s="1">
        <v>-77.045776453000002</v>
      </c>
      <c r="N1749" s="1" t="s">
        <v>34</v>
      </c>
      <c r="O1749" s="1" t="s">
        <v>86</v>
      </c>
      <c r="P1749" s="1" t="s">
        <v>36</v>
      </c>
      <c r="Q1749" s="1">
        <v>207</v>
      </c>
      <c r="R1749" s="2" t="s">
        <v>87</v>
      </c>
      <c r="S1749" s="1">
        <v>2</v>
      </c>
      <c r="T1749" s="1"/>
      <c r="U1749" s="1"/>
      <c r="V1749" s="1">
        <v>2</v>
      </c>
      <c r="W1749" s="1">
        <v>396029.23</v>
      </c>
      <c r="X1749" s="1">
        <v>2025</v>
      </c>
      <c r="Y1749" s="5" t="s">
        <v>4429</v>
      </c>
      <c r="Z1749" s="5">
        <v>45679</v>
      </c>
      <c r="AA1749" s="5" t="str">
        <f t="shared" si="54"/>
        <v>Wednesday</v>
      </c>
      <c r="AB1749" s="1" t="s">
        <v>9810</v>
      </c>
      <c r="AC1749" s="1">
        <v>6</v>
      </c>
      <c r="AD1749" s="1" t="s">
        <v>40</v>
      </c>
      <c r="AE1749" s="5">
        <v>45679</v>
      </c>
      <c r="AF1749" s="5" t="s">
        <v>11722</v>
      </c>
      <c r="AG1749" s="1" t="s">
        <v>89</v>
      </c>
      <c r="AH1749" s="1" t="s">
        <v>34</v>
      </c>
      <c r="AI1749" s="1" t="s">
        <v>11820</v>
      </c>
      <c r="AJ1749" s="1" t="s">
        <v>1639</v>
      </c>
      <c r="AK1749">
        <f t="shared" si="55"/>
        <v>0</v>
      </c>
    </row>
    <row r="1750" spans="1:37" x14ac:dyDescent="0.3">
      <c r="A1750" s="1">
        <v>1749</v>
      </c>
      <c r="B1750" s="1" t="s">
        <v>365</v>
      </c>
      <c r="C1750" s="1">
        <v>38.945126307000002</v>
      </c>
      <c r="D1750" s="1" t="s">
        <v>14874</v>
      </c>
      <c r="E1750" s="1" t="s">
        <v>30</v>
      </c>
      <c r="F1750" s="1" t="s">
        <v>2479</v>
      </c>
      <c r="G1750" s="1" t="s">
        <v>367</v>
      </c>
      <c r="H1750" s="1">
        <v>141919.06</v>
      </c>
      <c r="I1750" s="1" t="s">
        <v>33</v>
      </c>
      <c r="J1750" s="1">
        <v>25017416</v>
      </c>
      <c r="K1750" s="5">
        <v>45691</v>
      </c>
      <c r="L1750" s="5" t="s">
        <v>11876</v>
      </c>
      <c r="M1750" s="1">
        <v>-77.095781615299998</v>
      </c>
      <c r="N1750" s="1" t="s">
        <v>46</v>
      </c>
      <c r="O1750" s="1" t="s">
        <v>368</v>
      </c>
      <c r="P1750" s="1" t="s">
        <v>60</v>
      </c>
      <c r="Q1750" s="1">
        <v>202</v>
      </c>
      <c r="R1750" s="2" t="s">
        <v>604</v>
      </c>
      <c r="S1750" s="1">
        <v>3</v>
      </c>
      <c r="T1750" s="1"/>
      <c r="U1750" s="1"/>
      <c r="V1750" s="1">
        <v>2</v>
      </c>
      <c r="W1750" s="1">
        <v>391696.79</v>
      </c>
      <c r="X1750" s="1">
        <v>2025</v>
      </c>
      <c r="Y1750" s="5" t="s">
        <v>4430</v>
      </c>
      <c r="Z1750" s="5">
        <v>45693</v>
      </c>
      <c r="AA1750" s="5" t="str">
        <f t="shared" si="54"/>
        <v>Wednesday</v>
      </c>
      <c r="AB1750" s="1" t="s">
        <v>9811</v>
      </c>
      <c r="AC1750" s="1">
        <v>7</v>
      </c>
      <c r="AD1750" s="1" t="s">
        <v>52</v>
      </c>
      <c r="AE1750" s="5">
        <v>45691</v>
      </c>
      <c r="AF1750" s="5" t="s">
        <v>11939</v>
      </c>
      <c r="AG1750" s="1" t="s">
        <v>606</v>
      </c>
      <c r="AH1750" s="1" t="s">
        <v>46</v>
      </c>
      <c r="AI1750" s="1" t="s">
        <v>11821</v>
      </c>
      <c r="AJ1750" s="1" t="s">
        <v>607</v>
      </c>
      <c r="AK1750">
        <f t="shared" si="55"/>
        <v>0</v>
      </c>
    </row>
    <row r="1751" spans="1:37" x14ac:dyDescent="0.3">
      <c r="A1751" s="1">
        <v>1750</v>
      </c>
      <c r="B1751" s="1" t="s">
        <v>404</v>
      </c>
      <c r="C1751" s="1">
        <v>38.930691212500001</v>
      </c>
      <c r="D1751" s="1" t="s">
        <v>14247</v>
      </c>
      <c r="E1751" s="1" t="s">
        <v>30</v>
      </c>
      <c r="F1751" s="1" t="s">
        <v>4431</v>
      </c>
      <c r="G1751" s="1" t="s">
        <v>288</v>
      </c>
      <c r="H1751" s="1">
        <v>140312.51999999999</v>
      </c>
      <c r="I1751" s="1" t="s">
        <v>33</v>
      </c>
      <c r="J1751" s="1">
        <v>25008967</v>
      </c>
      <c r="K1751" s="5"/>
      <c r="L1751" s="5"/>
      <c r="M1751" s="1">
        <v>-77.022404191600003</v>
      </c>
      <c r="N1751" s="1" t="s">
        <v>68</v>
      </c>
      <c r="O1751" s="1" t="s">
        <v>78</v>
      </c>
      <c r="P1751" s="1" t="s">
        <v>36</v>
      </c>
      <c r="Q1751" s="1">
        <v>409</v>
      </c>
      <c r="R1751" s="2" t="s">
        <v>1152</v>
      </c>
      <c r="S1751" s="1">
        <v>1</v>
      </c>
      <c r="T1751" s="1"/>
      <c r="U1751" s="1"/>
      <c r="V1751" s="1">
        <v>4</v>
      </c>
      <c r="W1751" s="1">
        <v>398057.41</v>
      </c>
      <c r="X1751" s="1">
        <v>2025</v>
      </c>
      <c r="Y1751" s="5" t="s">
        <v>4432</v>
      </c>
      <c r="Z1751" s="5">
        <v>45676</v>
      </c>
      <c r="AA1751" s="5" t="str">
        <f t="shared" si="54"/>
        <v>Sunday</v>
      </c>
      <c r="AB1751" s="1" t="s">
        <v>9812</v>
      </c>
      <c r="AC1751" s="1">
        <v>8</v>
      </c>
      <c r="AD1751" s="1" t="s">
        <v>72</v>
      </c>
      <c r="AE1751" s="5">
        <v>45676</v>
      </c>
      <c r="AF1751" s="5" t="s">
        <v>12649</v>
      </c>
      <c r="AG1751" s="1" t="s">
        <v>975</v>
      </c>
      <c r="AH1751" s="1" t="s">
        <v>68</v>
      </c>
      <c r="AI1751" s="1" t="s">
        <v>11822</v>
      </c>
      <c r="AJ1751" s="1" t="s">
        <v>2861</v>
      </c>
      <c r="AK1751">
        <f t="shared" si="55"/>
        <v>-45676</v>
      </c>
    </row>
    <row r="1752" spans="1:37" x14ac:dyDescent="0.3">
      <c r="A1752" s="1">
        <v>1751</v>
      </c>
      <c r="B1752" s="1" t="s">
        <v>181</v>
      </c>
      <c r="C1752" s="1">
        <v>38.903553258700001</v>
      </c>
      <c r="D1752" s="1" t="s">
        <v>14075</v>
      </c>
      <c r="E1752" s="1" t="s">
        <v>30</v>
      </c>
      <c r="F1752" s="1" t="s">
        <v>3166</v>
      </c>
      <c r="G1752" s="1" t="s">
        <v>259</v>
      </c>
      <c r="H1752" s="1">
        <v>137299.97</v>
      </c>
      <c r="I1752" s="1" t="s">
        <v>33</v>
      </c>
      <c r="J1752" s="1">
        <v>25000466</v>
      </c>
      <c r="K1752" s="5">
        <v>45657</v>
      </c>
      <c r="L1752" s="5" t="s">
        <v>12502</v>
      </c>
      <c r="M1752" s="1">
        <v>-77.021916071199996</v>
      </c>
      <c r="N1752" s="1" t="s">
        <v>46</v>
      </c>
      <c r="O1752" s="1" t="s">
        <v>117</v>
      </c>
      <c r="P1752" s="1" t="s">
        <v>36</v>
      </c>
      <c r="Q1752" s="1">
        <v>307</v>
      </c>
      <c r="R1752" s="2" t="s">
        <v>1383</v>
      </c>
      <c r="S1752" s="1">
        <v>2</v>
      </c>
      <c r="T1752" s="1" t="s">
        <v>184</v>
      </c>
      <c r="U1752" s="1"/>
      <c r="V1752" s="1">
        <v>3</v>
      </c>
      <c r="W1752" s="1">
        <v>398099.01</v>
      </c>
      <c r="X1752" s="1">
        <v>2025</v>
      </c>
      <c r="Y1752" s="5" t="s">
        <v>4433</v>
      </c>
      <c r="Z1752" s="5">
        <v>45658</v>
      </c>
      <c r="AA1752" s="5" t="str">
        <f t="shared" si="54"/>
        <v>Wednesday</v>
      </c>
      <c r="AB1752" s="1" t="s">
        <v>9813</v>
      </c>
      <c r="AC1752" s="1">
        <v>7</v>
      </c>
      <c r="AD1752" s="1" t="s">
        <v>52</v>
      </c>
      <c r="AE1752" s="5">
        <v>45657</v>
      </c>
      <c r="AF1752" s="5" t="s">
        <v>11931</v>
      </c>
      <c r="AG1752" s="1" t="s">
        <v>186</v>
      </c>
      <c r="AH1752" s="1" t="s">
        <v>46</v>
      </c>
      <c r="AI1752" s="1" t="s">
        <v>11821</v>
      </c>
      <c r="AJ1752" s="1" t="s">
        <v>1478</v>
      </c>
      <c r="AK1752">
        <f t="shared" si="55"/>
        <v>0</v>
      </c>
    </row>
    <row r="1753" spans="1:37" x14ac:dyDescent="0.3">
      <c r="A1753" s="1">
        <v>1752</v>
      </c>
      <c r="B1753" s="1" t="s">
        <v>404</v>
      </c>
      <c r="C1753" s="1">
        <v>38.935497241100002</v>
      </c>
      <c r="D1753" s="1" t="s">
        <v>14248</v>
      </c>
      <c r="E1753" s="1" t="s">
        <v>30</v>
      </c>
      <c r="F1753" s="1" t="s">
        <v>4435</v>
      </c>
      <c r="G1753" s="1" t="s">
        <v>288</v>
      </c>
      <c r="H1753" s="1">
        <v>140846.07</v>
      </c>
      <c r="I1753" s="1" t="s">
        <v>33</v>
      </c>
      <c r="J1753" s="1">
        <v>25009202</v>
      </c>
      <c r="K1753" s="5">
        <v>45677</v>
      </c>
      <c r="L1753" s="5" t="s">
        <v>9714</v>
      </c>
      <c r="M1753" s="1">
        <v>-77.024170508899999</v>
      </c>
      <c r="N1753" s="1" t="s">
        <v>34</v>
      </c>
      <c r="O1753" s="1" t="s">
        <v>78</v>
      </c>
      <c r="P1753" s="1" t="s">
        <v>60</v>
      </c>
      <c r="Q1753" s="1">
        <v>409</v>
      </c>
      <c r="R1753" s="2" t="s">
        <v>973</v>
      </c>
      <c r="S1753" s="1">
        <v>1</v>
      </c>
      <c r="T1753" s="1"/>
      <c r="U1753" s="1"/>
      <c r="V1753" s="1">
        <v>4</v>
      </c>
      <c r="W1753" s="1">
        <v>397904.4</v>
      </c>
      <c r="X1753" s="1">
        <v>2025</v>
      </c>
      <c r="Y1753" s="5" t="s">
        <v>4436</v>
      </c>
      <c r="Z1753" s="5">
        <v>45677</v>
      </c>
      <c r="AA1753" s="5" t="str">
        <f t="shared" si="54"/>
        <v>Monday</v>
      </c>
      <c r="AB1753" s="1" t="s">
        <v>9814</v>
      </c>
      <c r="AC1753" s="1">
        <v>6</v>
      </c>
      <c r="AD1753" s="1" t="s">
        <v>40</v>
      </c>
      <c r="AE1753" s="5">
        <v>45677</v>
      </c>
      <c r="AF1753" s="5" t="s">
        <v>12644</v>
      </c>
      <c r="AG1753" s="1" t="s">
        <v>1154</v>
      </c>
      <c r="AH1753" s="1" t="s">
        <v>34</v>
      </c>
      <c r="AI1753" s="1" t="s">
        <v>11820</v>
      </c>
      <c r="AJ1753" s="1" t="s">
        <v>1842</v>
      </c>
      <c r="AK1753">
        <f t="shared" si="55"/>
        <v>0</v>
      </c>
    </row>
    <row r="1754" spans="1:37" x14ac:dyDescent="0.3">
      <c r="A1754" s="1">
        <v>1753</v>
      </c>
      <c r="B1754" s="1" t="s">
        <v>172</v>
      </c>
      <c r="C1754" s="1">
        <v>38.879388101300002</v>
      </c>
      <c r="D1754" s="1" t="s">
        <v>15009</v>
      </c>
      <c r="E1754" s="1" t="s">
        <v>113</v>
      </c>
      <c r="F1754" s="1" t="s">
        <v>4437</v>
      </c>
      <c r="G1754" s="1" t="s">
        <v>175</v>
      </c>
      <c r="H1754" s="1">
        <v>134617.96</v>
      </c>
      <c r="I1754" s="1" t="s">
        <v>434</v>
      </c>
      <c r="J1754" s="1">
        <v>25003543</v>
      </c>
      <c r="K1754" s="5">
        <v>45665</v>
      </c>
      <c r="L1754" s="5" t="s">
        <v>11935</v>
      </c>
      <c r="M1754" s="1">
        <v>-76.960531377500004</v>
      </c>
      <c r="N1754" s="1" t="s">
        <v>116</v>
      </c>
      <c r="O1754" s="1" t="s">
        <v>281</v>
      </c>
      <c r="P1754" s="1" t="s">
        <v>36</v>
      </c>
      <c r="Q1754" s="1">
        <v>605</v>
      </c>
      <c r="R1754" s="2" t="s">
        <v>387</v>
      </c>
      <c r="S1754" s="1">
        <v>7</v>
      </c>
      <c r="T1754" s="1"/>
      <c r="U1754" s="1"/>
      <c r="V1754" s="1">
        <v>6</v>
      </c>
      <c r="W1754" s="1">
        <v>403424.65</v>
      </c>
      <c r="X1754" s="1">
        <v>2025</v>
      </c>
      <c r="Y1754" s="5" t="s">
        <v>4438</v>
      </c>
      <c r="Z1754" s="5">
        <v>45665</v>
      </c>
      <c r="AA1754" s="5" t="str">
        <f t="shared" si="54"/>
        <v>Wednesday</v>
      </c>
      <c r="AB1754" s="1" t="s">
        <v>9815</v>
      </c>
      <c r="AC1754" s="1">
        <v>4</v>
      </c>
      <c r="AD1754" s="1" t="s">
        <v>121</v>
      </c>
      <c r="AE1754" s="5">
        <v>45665</v>
      </c>
      <c r="AF1754" s="5" t="s">
        <v>11162</v>
      </c>
      <c r="AG1754" s="1" t="s">
        <v>390</v>
      </c>
      <c r="AH1754" s="1" t="s">
        <v>116</v>
      </c>
      <c r="AI1754" s="1" t="s">
        <v>11825</v>
      </c>
      <c r="AJ1754" s="1" t="s">
        <v>391</v>
      </c>
      <c r="AK1754">
        <f t="shared" si="55"/>
        <v>0</v>
      </c>
    </row>
    <row r="1755" spans="1:37" x14ac:dyDescent="0.3">
      <c r="A1755" s="1">
        <v>1754</v>
      </c>
      <c r="B1755" s="1" t="s">
        <v>43</v>
      </c>
      <c r="C1755" s="1">
        <v>38.897348637500002</v>
      </c>
      <c r="D1755" s="1" t="s">
        <v>14010</v>
      </c>
      <c r="E1755" s="1" t="s">
        <v>30</v>
      </c>
      <c r="F1755" s="1" t="s">
        <v>2776</v>
      </c>
      <c r="G1755" s="1" t="s">
        <v>45</v>
      </c>
      <c r="H1755" s="1">
        <v>136611.34</v>
      </c>
      <c r="I1755" s="1" t="s">
        <v>33</v>
      </c>
      <c r="J1755" s="1">
        <v>25001110</v>
      </c>
      <c r="K1755" s="5">
        <v>45660</v>
      </c>
      <c r="L1755" s="5" t="s">
        <v>12469</v>
      </c>
      <c r="M1755" s="1">
        <v>-77.027562078100004</v>
      </c>
      <c r="N1755" s="1" t="s">
        <v>34</v>
      </c>
      <c r="O1755" s="1" t="s">
        <v>117</v>
      </c>
      <c r="P1755" s="1" t="s">
        <v>60</v>
      </c>
      <c r="Q1755" s="1">
        <v>209</v>
      </c>
      <c r="R1755" s="2" t="s">
        <v>183</v>
      </c>
      <c r="S1755" s="1">
        <v>2</v>
      </c>
      <c r="T1755" s="1" t="s">
        <v>184</v>
      </c>
      <c r="U1755" s="1"/>
      <c r="V1755" s="1">
        <v>2</v>
      </c>
      <c r="W1755" s="1">
        <v>397609.07</v>
      </c>
      <c r="X1755" s="1">
        <v>2025</v>
      </c>
      <c r="Y1755" s="5" t="s">
        <v>4439</v>
      </c>
      <c r="Z1755" s="5">
        <v>45660</v>
      </c>
      <c r="AA1755" s="5" t="str">
        <f t="shared" si="54"/>
        <v>Friday</v>
      </c>
      <c r="AB1755" s="1" t="s">
        <v>9816</v>
      </c>
      <c r="AC1755" s="1">
        <v>6</v>
      </c>
      <c r="AD1755" s="1" t="s">
        <v>40</v>
      </c>
      <c r="AE1755" s="5">
        <v>45660</v>
      </c>
      <c r="AF1755" s="5" t="s">
        <v>12960</v>
      </c>
      <c r="AG1755" s="1" t="s">
        <v>186</v>
      </c>
      <c r="AH1755" s="1" t="s">
        <v>34</v>
      </c>
      <c r="AI1755" s="1" t="s">
        <v>11820</v>
      </c>
      <c r="AJ1755" s="1" t="s">
        <v>897</v>
      </c>
      <c r="AK1755">
        <f t="shared" si="55"/>
        <v>0</v>
      </c>
    </row>
    <row r="1756" spans="1:37" x14ac:dyDescent="0.3">
      <c r="A1756" s="1">
        <v>1755</v>
      </c>
      <c r="B1756" s="1" t="s">
        <v>334</v>
      </c>
      <c r="C1756" s="1">
        <v>38.921584705299999</v>
      </c>
      <c r="D1756" s="1" t="s">
        <v>13095</v>
      </c>
      <c r="E1756" s="1" t="s">
        <v>113</v>
      </c>
      <c r="F1756" s="1" t="s">
        <v>427</v>
      </c>
      <c r="G1756" s="1" t="s">
        <v>336</v>
      </c>
      <c r="H1756" s="1">
        <v>139301.4</v>
      </c>
      <c r="I1756" s="1" t="s">
        <v>33</v>
      </c>
      <c r="J1756" s="1">
        <v>25023562</v>
      </c>
      <c r="K1756" s="5">
        <v>45705</v>
      </c>
      <c r="L1756" s="5" t="s">
        <v>12389</v>
      </c>
      <c r="M1756" s="1">
        <v>-76.993755594099994</v>
      </c>
      <c r="N1756" s="1" t="s">
        <v>11830</v>
      </c>
      <c r="O1756" s="1" t="s">
        <v>337</v>
      </c>
      <c r="P1756" s="1" t="s">
        <v>36</v>
      </c>
      <c r="Q1756" s="1">
        <v>505</v>
      </c>
      <c r="R1756" s="2" t="s">
        <v>338</v>
      </c>
      <c r="S1756" s="1">
        <v>5</v>
      </c>
      <c r="T1756" s="1"/>
      <c r="U1756" s="1"/>
      <c r="V1756" s="1">
        <v>5</v>
      </c>
      <c r="W1756" s="1">
        <v>400541.5</v>
      </c>
      <c r="X1756" s="1">
        <v>2025</v>
      </c>
      <c r="Y1756" s="5" t="s">
        <v>4440</v>
      </c>
      <c r="Z1756" s="5">
        <v>45705</v>
      </c>
      <c r="AA1756" s="5" t="str">
        <f t="shared" si="54"/>
        <v>Monday</v>
      </c>
      <c r="AB1756" s="1" t="s">
        <v>9817</v>
      </c>
      <c r="AC1756" s="1">
        <v>3</v>
      </c>
      <c r="AD1756" s="1" t="s">
        <v>11831</v>
      </c>
      <c r="AE1756" s="5">
        <v>45705</v>
      </c>
      <c r="AF1756" s="5" t="s">
        <v>12030</v>
      </c>
      <c r="AG1756" s="1" t="s">
        <v>340</v>
      </c>
      <c r="AH1756" s="1" t="s">
        <v>11830</v>
      </c>
      <c r="AI1756" s="1" t="s">
        <v>11830</v>
      </c>
      <c r="AJ1756" s="1" t="s">
        <v>429</v>
      </c>
      <c r="AK1756">
        <f t="shared" si="55"/>
        <v>0</v>
      </c>
    </row>
    <row r="1757" spans="1:37" x14ac:dyDescent="0.3">
      <c r="A1757" s="1">
        <v>1756</v>
      </c>
      <c r="B1757" s="1" t="s">
        <v>156</v>
      </c>
      <c r="C1757" s="1">
        <v>38.893544304300001</v>
      </c>
      <c r="D1757" s="1" t="s">
        <v>13345</v>
      </c>
      <c r="E1757" s="1" t="s">
        <v>30</v>
      </c>
      <c r="F1757" s="1" t="s">
        <v>3489</v>
      </c>
      <c r="G1757" s="1" t="s">
        <v>158</v>
      </c>
      <c r="H1757" s="1">
        <v>136189.84</v>
      </c>
      <c r="I1757" s="1" t="s">
        <v>33</v>
      </c>
      <c r="J1757" s="1">
        <v>25022152</v>
      </c>
      <c r="K1757" s="5">
        <v>45702</v>
      </c>
      <c r="L1757" s="5" t="s">
        <v>12001</v>
      </c>
      <c r="M1757" s="1">
        <v>-76.950333889999996</v>
      </c>
      <c r="N1757" s="1" t="s">
        <v>34</v>
      </c>
      <c r="O1757" s="1" t="s">
        <v>159</v>
      </c>
      <c r="P1757" s="1" t="s">
        <v>36</v>
      </c>
      <c r="Q1757" s="1">
        <v>603</v>
      </c>
      <c r="R1757" s="2" t="s">
        <v>160</v>
      </c>
      <c r="S1757" s="1">
        <v>7</v>
      </c>
      <c r="T1757" s="1"/>
      <c r="U1757" s="1"/>
      <c r="V1757" s="1">
        <v>6</v>
      </c>
      <c r="W1757" s="1">
        <v>404308.62</v>
      </c>
      <c r="X1757" s="1">
        <v>2025</v>
      </c>
      <c r="Y1757" s="5" t="s">
        <v>4441</v>
      </c>
      <c r="Z1757" s="5">
        <v>45702</v>
      </c>
      <c r="AA1757" s="5" t="str">
        <f t="shared" si="54"/>
        <v>Friday</v>
      </c>
      <c r="AB1757" s="1" t="s">
        <v>9818</v>
      </c>
      <c r="AC1757" s="1">
        <v>6</v>
      </c>
      <c r="AD1757" s="1" t="s">
        <v>40</v>
      </c>
      <c r="AE1757" s="5">
        <v>45702</v>
      </c>
      <c r="AF1757" s="5" t="s">
        <v>12044</v>
      </c>
      <c r="AG1757" s="1" t="s">
        <v>162</v>
      </c>
      <c r="AH1757" s="1" t="s">
        <v>34</v>
      </c>
      <c r="AI1757" s="1" t="s">
        <v>11820</v>
      </c>
      <c r="AJ1757" s="1" t="s">
        <v>163</v>
      </c>
      <c r="AK1757">
        <f t="shared" si="55"/>
        <v>0</v>
      </c>
    </row>
    <row r="1758" spans="1:37" x14ac:dyDescent="0.3">
      <c r="A1758" s="1">
        <v>1757</v>
      </c>
      <c r="B1758" s="1" t="s">
        <v>55</v>
      </c>
      <c r="C1758" s="1">
        <v>38.915945373200003</v>
      </c>
      <c r="D1758" s="1" t="s">
        <v>14249</v>
      </c>
      <c r="E1758" s="1" t="s">
        <v>30</v>
      </c>
      <c r="F1758" s="1" t="s">
        <v>4442</v>
      </c>
      <c r="G1758" s="1" t="s">
        <v>58</v>
      </c>
      <c r="H1758" s="1">
        <v>138675.5</v>
      </c>
      <c r="I1758" s="1" t="s">
        <v>33</v>
      </c>
      <c r="J1758" s="1">
        <v>25022844</v>
      </c>
      <c r="K1758" s="5">
        <v>45704</v>
      </c>
      <c r="L1758" s="5" t="s">
        <v>12312</v>
      </c>
      <c r="M1758" s="1">
        <v>-77.016652162</v>
      </c>
      <c r="N1758" s="1" t="s">
        <v>68</v>
      </c>
      <c r="O1758" s="1" t="s">
        <v>59</v>
      </c>
      <c r="P1758" s="1" t="s">
        <v>60</v>
      </c>
      <c r="Q1758" s="1">
        <v>306</v>
      </c>
      <c r="R1758" s="2" t="s">
        <v>406</v>
      </c>
      <c r="S1758" s="1">
        <v>1</v>
      </c>
      <c r="T1758" s="1"/>
      <c r="U1758" s="1"/>
      <c r="V1758" s="1">
        <v>3</v>
      </c>
      <c r="W1758" s="1">
        <v>398555.85</v>
      </c>
      <c r="X1758" s="1">
        <v>2025</v>
      </c>
      <c r="Y1758" s="5" t="s">
        <v>4443</v>
      </c>
      <c r="Z1758" s="5">
        <v>45704</v>
      </c>
      <c r="AA1758" s="5" t="str">
        <f t="shared" si="54"/>
        <v>Sunday</v>
      </c>
      <c r="AB1758" s="1" t="s">
        <v>9819</v>
      </c>
      <c r="AC1758" s="1">
        <v>8</v>
      </c>
      <c r="AD1758" s="1" t="s">
        <v>72</v>
      </c>
      <c r="AE1758" s="5">
        <v>45704</v>
      </c>
      <c r="AF1758" s="5" t="s">
        <v>12644</v>
      </c>
      <c r="AG1758" s="1" t="s">
        <v>1816</v>
      </c>
      <c r="AH1758" s="1" t="s">
        <v>68</v>
      </c>
      <c r="AI1758" s="1" t="s">
        <v>11822</v>
      </c>
      <c r="AJ1758" s="1" t="s">
        <v>3129</v>
      </c>
      <c r="AK1758">
        <f t="shared" si="55"/>
        <v>0</v>
      </c>
    </row>
    <row r="1759" spans="1:37" x14ac:dyDescent="0.3">
      <c r="A1759" s="1">
        <v>1758</v>
      </c>
      <c r="B1759" s="1" t="s">
        <v>105</v>
      </c>
      <c r="C1759" s="1">
        <v>38.965541484699997</v>
      </c>
      <c r="D1759" s="1" t="s">
        <v>14250</v>
      </c>
      <c r="E1759" s="1" t="s">
        <v>30</v>
      </c>
      <c r="F1759" s="1" t="s">
        <v>4444</v>
      </c>
      <c r="G1759" s="1" t="s">
        <v>93</v>
      </c>
      <c r="H1759" s="1">
        <v>144181.1</v>
      </c>
      <c r="I1759" s="1" t="s">
        <v>33</v>
      </c>
      <c r="J1759" s="1">
        <v>25013759</v>
      </c>
      <c r="K1759" s="5">
        <v>45686</v>
      </c>
      <c r="L1759" s="5" t="s">
        <v>12503</v>
      </c>
      <c r="M1759" s="1">
        <v>-77.016165736000005</v>
      </c>
      <c r="N1759" s="1" t="s">
        <v>46</v>
      </c>
      <c r="O1759" s="1" t="s">
        <v>100</v>
      </c>
      <c r="P1759" s="1" t="s">
        <v>60</v>
      </c>
      <c r="Q1759" s="1">
        <v>402</v>
      </c>
      <c r="R1759" s="2" t="s">
        <v>987</v>
      </c>
      <c r="S1759" s="1">
        <v>4</v>
      </c>
      <c r="T1759" s="1"/>
      <c r="U1759" s="1"/>
      <c r="V1759" s="1">
        <v>4</v>
      </c>
      <c r="W1759" s="1">
        <v>398599.01</v>
      </c>
      <c r="X1759" s="1">
        <v>2025</v>
      </c>
      <c r="Y1759" s="5" t="s">
        <v>4445</v>
      </c>
      <c r="Z1759" s="5">
        <v>45686</v>
      </c>
      <c r="AA1759" s="5" t="str">
        <f t="shared" si="54"/>
        <v>Wednesday</v>
      </c>
      <c r="AB1759" s="1" t="s">
        <v>9820</v>
      </c>
      <c r="AC1759" s="1">
        <v>7</v>
      </c>
      <c r="AD1759" s="1" t="s">
        <v>52</v>
      </c>
      <c r="AE1759" s="5">
        <v>45686</v>
      </c>
      <c r="AF1759" s="5" t="s">
        <v>12282</v>
      </c>
      <c r="AG1759" s="1" t="s">
        <v>329</v>
      </c>
      <c r="AH1759" s="1" t="s">
        <v>46</v>
      </c>
      <c r="AI1759" s="1" t="s">
        <v>11821</v>
      </c>
      <c r="AJ1759" s="1" t="s">
        <v>989</v>
      </c>
      <c r="AK1759">
        <f t="shared" si="55"/>
        <v>0</v>
      </c>
    </row>
    <row r="1760" spans="1:37" x14ac:dyDescent="0.3">
      <c r="A1760" s="1">
        <v>1759</v>
      </c>
      <c r="B1760" s="1" t="s">
        <v>404</v>
      </c>
      <c r="C1760" s="1">
        <v>38.933329460099998</v>
      </c>
      <c r="D1760" s="1" t="s">
        <v>14244</v>
      </c>
      <c r="E1760" s="1" t="s">
        <v>30</v>
      </c>
      <c r="F1760" s="1" t="s">
        <v>4421</v>
      </c>
      <c r="G1760" s="1" t="s">
        <v>288</v>
      </c>
      <c r="H1760" s="1">
        <v>140605.42000000001</v>
      </c>
      <c r="I1760" s="1" t="s">
        <v>33</v>
      </c>
      <c r="J1760" s="1">
        <v>25002454</v>
      </c>
      <c r="K1760" s="5">
        <v>45662</v>
      </c>
      <c r="L1760" s="5" t="s">
        <v>11928</v>
      </c>
      <c r="M1760" s="1">
        <v>-77.023845334300006</v>
      </c>
      <c r="N1760" s="1" t="s">
        <v>46</v>
      </c>
      <c r="O1760" s="1" t="s">
        <v>78</v>
      </c>
      <c r="P1760" s="1" t="s">
        <v>36</v>
      </c>
      <c r="Q1760" s="1">
        <v>409</v>
      </c>
      <c r="R1760" s="2" t="s">
        <v>973</v>
      </c>
      <c r="S1760" s="1">
        <v>1</v>
      </c>
      <c r="T1760" s="1"/>
      <c r="U1760" s="1"/>
      <c r="V1760" s="1">
        <v>4</v>
      </c>
      <c r="W1760" s="1">
        <v>397932.53</v>
      </c>
      <c r="X1760" s="1">
        <v>2025</v>
      </c>
      <c r="Y1760" s="5" t="s">
        <v>4446</v>
      </c>
      <c r="Z1760" s="5">
        <v>45662</v>
      </c>
      <c r="AA1760" s="5" t="str">
        <f t="shared" si="54"/>
        <v>Sunday</v>
      </c>
      <c r="AB1760" s="1" t="s">
        <v>9821</v>
      </c>
      <c r="AC1760" s="1">
        <v>7</v>
      </c>
      <c r="AD1760" s="1" t="s">
        <v>52</v>
      </c>
      <c r="AE1760" s="5">
        <v>45662</v>
      </c>
      <c r="AF1760" s="5" t="s">
        <v>12851</v>
      </c>
      <c r="AG1760" s="1" t="s">
        <v>1154</v>
      </c>
      <c r="AH1760" s="1" t="s">
        <v>46</v>
      </c>
      <c r="AI1760" s="1" t="s">
        <v>11821</v>
      </c>
      <c r="AJ1760" s="1" t="s">
        <v>1842</v>
      </c>
      <c r="AK1760">
        <f t="shared" si="55"/>
        <v>0</v>
      </c>
    </row>
    <row r="1761" spans="1:37" x14ac:dyDescent="0.3">
      <c r="A1761" s="1">
        <v>1760</v>
      </c>
      <c r="B1761" s="1" t="s">
        <v>91</v>
      </c>
      <c r="C1761" s="1">
        <v>38.965543025400002</v>
      </c>
      <c r="D1761" s="1" t="s">
        <v>13890</v>
      </c>
      <c r="E1761" s="1" t="s">
        <v>30</v>
      </c>
      <c r="F1761" s="1" t="s">
        <v>1936</v>
      </c>
      <c r="G1761" s="1" t="s">
        <v>93</v>
      </c>
      <c r="H1761" s="1">
        <v>144181.51</v>
      </c>
      <c r="I1761" s="1" t="s">
        <v>33</v>
      </c>
      <c r="J1761" s="1">
        <v>25027530</v>
      </c>
      <c r="K1761" s="5">
        <v>45712</v>
      </c>
      <c r="L1761" s="5" t="s">
        <v>11895</v>
      </c>
      <c r="M1761" s="1">
        <v>-77.027654222400002</v>
      </c>
      <c r="N1761" s="1" t="s">
        <v>34</v>
      </c>
      <c r="O1761" s="1" t="s">
        <v>100</v>
      </c>
      <c r="P1761" s="1" t="s">
        <v>60</v>
      </c>
      <c r="Q1761" s="1">
        <v>402</v>
      </c>
      <c r="R1761" s="2" t="s">
        <v>101</v>
      </c>
      <c r="S1761" s="1">
        <v>4</v>
      </c>
      <c r="T1761" s="1"/>
      <c r="U1761" s="1"/>
      <c r="V1761" s="1">
        <v>4</v>
      </c>
      <c r="W1761" s="1">
        <v>397603.37</v>
      </c>
      <c r="X1761" s="1">
        <v>2025</v>
      </c>
      <c r="Y1761" s="5" t="s">
        <v>4447</v>
      </c>
      <c r="Z1761" s="5">
        <v>45713</v>
      </c>
      <c r="AA1761" s="5" t="str">
        <f t="shared" si="54"/>
        <v>Tuesday</v>
      </c>
      <c r="AB1761" s="1" t="s">
        <v>9822</v>
      </c>
      <c r="AC1761" s="1">
        <v>6</v>
      </c>
      <c r="AD1761" s="1" t="s">
        <v>40</v>
      </c>
      <c r="AE1761" s="5">
        <v>45712</v>
      </c>
      <c r="AF1761" s="5" t="s">
        <v>12022</v>
      </c>
      <c r="AG1761" s="1" t="s">
        <v>103</v>
      </c>
      <c r="AH1761" s="1" t="s">
        <v>34</v>
      </c>
      <c r="AI1761" s="1" t="s">
        <v>11820</v>
      </c>
      <c r="AJ1761" s="1" t="s">
        <v>104</v>
      </c>
      <c r="AK1761">
        <f t="shared" si="55"/>
        <v>0</v>
      </c>
    </row>
    <row r="1762" spans="1:37" x14ac:dyDescent="0.3">
      <c r="A1762" s="1">
        <v>1761</v>
      </c>
      <c r="B1762" s="1" t="s">
        <v>233</v>
      </c>
      <c r="C1762" s="1">
        <v>38.878848573799999</v>
      </c>
      <c r="D1762" s="1" t="s">
        <v>15010</v>
      </c>
      <c r="E1762" s="1" t="s">
        <v>30</v>
      </c>
      <c r="F1762" s="1" t="s">
        <v>4448</v>
      </c>
      <c r="G1762" s="1" t="s">
        <v>236</v>
      </c>
      <c r="H1762" s="1">
        <v>134557.34</v>
      </c>
      <c r="I1762" s="1" t="s">
        <v>33</v>
      </c>
      <c r="J1762" s="1">
        <v>25007013</v>
      </c>
      <c r="K1762" s="5">
        <v>45672</v>
      </c>
      <c r="L1762" s="5" t="s">
        <v>12478</v>
      </c>
      <c r="M1762" s="1">
        <v>-77.005019731299996</v>
      </c>
      <c r="N1762" s="1" t="s">
        <v>68</v>
      </c>
      <c r="O1762" s="1" t="s">
        <v>237</v>
      </c>
      <c r="P1762" s="1" t="s">
        <v>36</v>
      </c>
      <c r="Q1762" s="1">
        <v>106</v>
      </c>
      <c r="R1762" s="2" t="s">
        <v>238</v>
      </c>
      <c r="S1762" s="1">
        <v>6</v>
      </c>
      <c r="T1762" s="1" t="s">
        <v>239</v>
      </c>
      <c r="U1762" s="1"/>
      <c r="V1762" s="1">
        <v>1</v>
      </c>
      <c r="W1762" s="1">
        <v>399564.44</v>
      </c>
      <c r="X1762" s="1">
        <v>2025</v>
      </c>
      <c r="Y1762" s="5" t="s">
        <v>4449</v>
      </c>
      <c r="Z1762" s="5">
        <v>45672</v>
      </c>
      <c r="AA1762" s="5" t="str">
        <f t="shared" si="54"/>
        <v>Wednesday</v>
      </c>
      <c r="AB1762" s="1" t="s">
        <v>9823</v>
      </c>
      <c r="AC1762" s="1">
        <v>8</v>
      </c>
      <c r="AD1762" s="1" t="s">
        <v>72</v>
      </c>
      <c r="AE1762" s="5">
        <v>45672</v>
      </c>
      <c r="AF1762" s="5" t="s">
        <v>11859</v>
      </c>
      <c r="AG1762" s="1" t="s">
        <v>241</v>
      </c>
      <c r="AH1762" s="1" t="s">
        <v>68</v>
      </c>
      <c r="AI1762" s="1" t="s">
        <v>11822</v>
      </c>
      <c r="AJ1762" s="1" t="s">
        <v>242</v>
      </c>
      <c r="AK1762">
        <f t="shared" si="55"/>
        <v>0</v>
      </c>
    </row>
    <row r="1763" spans="1:37" x14ac:dyDescent="0.3">
      <c r="A1763" s="1">
        <v>1762</v>
      </c>
      <c r="B1763" s="1" t="s">
        <v>520</v>
      </c>
      <c r="C1763" s="1">
        <v>38.893453583199999</v>
      </c>
      <c r="D1763" s="1" t="s">
        <v>13425</v>
      </c>
      <c r="E1763" s="1" t="s">
        <v>30</v>
      </c>
      <c r="F1763" s="1" t="s">
        <v>4450</v>
      </c>
      <c r="G1763" s="1" t="s">
        <v>225</v>
      </c>
      <c r="H1763" s="2" t="s">
        <v>4451</v>
      </c>
      <c r="I1763" s="1" t="s">
        <v>33</v>
      </c>
      <c r="J1763" s="1">
        <v>25007695</v>
      </c>
      <c r="K1763" s="5">
        <v>45674</v>
      </c>
      <c r="L1763" s="5" t="s">
        <v>12504</v>
      </c>
      <c r="M1763" s="1">
        <v>-76.910927627800007</v>
      </c>
      <c r="N1763" s="1" t="s">
        <v>68</v>
      </c>
      <c r="O1763" s="1" t="s">
        <v>523</v>
      </c>
      <c r="P1763" s="1" t="s">
        <v>48</v>
      </c>
      <c r="Q1763" s="1">
        <v>608</v>
      </c>
      <c r="R1763" s="2" t="s">
        <v>583</v>
      </c>
      <c r="S1763" s="1">
        <v>7</v>
      </c>
      <c r="T1763" s="1"/>
      <c r="U1763" s="1"/>
      <c r="V1763" s="1">
        <v>6</v>
      </c>
      <c r="W1763" s="2" t="s">
        <v>4452</v>
      </c>
      <c r="X1763" s="1">
        <v>2025</v>
      </c>
      <c r="Y1763" s="5" t="s">
        <v>4453</v>
      </c>
      <c r="Z1763" s="5">
        <v>45674</v>
      </c>
      <c r="AA1763" s="5" t="str">
        <f t="shared" si="54"/>
        <v>Friday</v>
      </c>
      <c r="AB1763" s="1" t="s">
        <v>9824</v>
      </c>
      <c r="AC1763" s="1">
        <v>8</v>
      </c>
      <c r="AD1763" s="1" t="s">
        <v>72</v>
      </c>
      <c r="AE1763" s="5">
        <v>45674</v>
      </c>
      <c r="AF1763" s="5" t="s">
        <v>12157</v>
      </c>
      <c r="AG1763" s="1" t="s">
        <v>585</v>
      </c>
      <c r="AH1763" s="1" t="s">
        <v>68</v>
      </c>
      <c r="AI1763" s="1" t="s">
        <v>11822</v>
      </c>
      <c r="AJ1763" s="1" t="s">
        <v>2394</v>
      </c>
      <c r="AK1763">
        <f t="shared" si="55"/>
        <v>0</v>
      </c>
    </row>
    <row r="1764" spans="1:37" x14ac:dyDescent="0.3">
      <c r="A1764" s="1">
        <v>1763</v>
      </c>
      <c r="B1764" s="1" t="s">
        <v>83</v>
      </c>
      <c r="C1764" s="1">
        <v>38.901699025799999</v>
      </c>
      <c r="D1764" s="1" t="s">
        <v>14251</v>
      </c>
      <c r="E1764" s="1" t="s">
        <v>30</v>
      </c>
      <c r="F1764" s="1" t="s">
        <v>4454</v>
      </c>
      <c r="G1764" s="1" t="s">
        <v>45</v>
      </c>
      <c r="H1764" s="1">
        <v>137094.99</v>
      </c>
      <c r="I1764" s="1" t="s">
        <v>33</v>
      </c>
      <c r="J1764" s="1">
        <v>25010610</v>
      </c>
      <c r="K1764" s="5">
        <v>45680</v>
      </c>
      <c r="L1764" s="5" t="s">
        <v>11884</v>
      </c>
      <c r="M1764" s="1">
        <v>-77.047744458300002</v>
      </c>
      <c r="N1764" s="1" t="s">
        <v>34</v>
      </c>
      <c r="O1764" s="1" t="s">
        <v>86</v>
      </c>
      <c r="P1764" s="1" t="s">
        <v>60</v>
      </c>
      <c r="Q1764" s="1">
        <v>207</v>
      </c>
      <c r="R1764" s="2" t="s">
        <v>87</v>
      </c>
      <c r="S1764" s="1">
        <v>2</v>
      </c>
      <c r="T1764" s="1"/>
      <c r="U1764" s="1"/>
      <c r="V1764" s="1">
        <v>2</v>
      </c>
      <c r="W1764" s="1">
        <v>395858.56</v>
      </c>
      <c r="X1764" s="1">
        <v>2025</v>
      </c>
      <c r="Y1764" s="5" t="s">
        <v>4455</v>
      </c>
      <c r="Z1764" s="5">
        <v>45680</v>
      </c>
      <c r="AA1764" s="5" t="str">
        <f t="shared" si="54"/>
        <v>Thursday</v>
      </c>
      <c r="AB1764" s="1" t="s">
        <v>9825</v>
      </c>
      <c r="AC1764" s="1">
        <v>6</v>
      </c>
      <c r="AD1764" s="1" t="s">
        <v>40</v>
      </c>
      <c r="AE1764" s="5">
        <v>45679</v>
      </c>
      <c r="AF1764" s="5" t="s">
        <v>11899</v>
      </c>
      <c r="AG1764" s="1" t="s">
        <v>89</v>
      </c>
      <c r="AH1764" s="1" t="s">
        <v>34</v>
      </c>
      <c r="AI1764" s="1" t="s">
        <v>11820</v>
      </c>
      <c r="AJ1764" s="1" t="s">
        <v>1639</v>
      </c>
      <c r="AK1764">
        <f t="shared" si="55"/>
        <v>1</v>
      </c>
    </row>
    <row r="1765" spans="1:37" x14ac:dyDescent="0.3">
      <c r="A1765" s="1">
        <v>1764</v>
      </c>
      <c r="B1765" s="1" t="s">
        <v>1281</v>
      </c>
      <c r="C1765" s="1">
        <v>38.907243823899996</v>
      </c>
      <c r="D1765" s="1" t="s">
        <v>14009</v>
      </c>
      <c r="E1765" s="1" t="s">
        <v>30</v>
      </c>
      <c r="F1765" s="1" t="s">
        <v>2744</v>
      </c>
      <c r="G1765" s="1" t="s">
        <v>45</v>
      </c>
      <c r="H1765" s="1">
        <v>137709.95000000001</v>
      </c>
      <c r="I1765" s="1" t="s">
        <v>33</v>
      </c>
      <c r="J1765" s="1">
        <v>25018663</v>
      </c>
      <c r="K1765" s="5">
        <v>45695</v>
      </c>
      <c r="L1765" s="5" t="s">
        <v>12133</v>
      </c>
      <c r="M1765" s="1">
        <v>-77.033258410100004</v>
      </c>
      <c r="N1765" s="1" t="s">
        <v>34</v>
      </c>
      <c r="O1765" s="1" t="s">
        <v>452</v>
      </c>
      <c r="P1765" s="1" t="s">
        <v>36</v>
      </c>
      <c r="Q1765" s="1">
        <v>208</v>
      </c>
      <c r="R1765" s="2" t="s">
        <v>1464</v>
      </c>
      <c r="S1765" s="1">
        <v>2</v>
      </c>
      <c r="T1765" s="1"/>
      <c r="U1765" s="1"/>
      <c r="V1765" s="1">
        <v>2</v>
      </c>
      <c r="W1765" s="1">
        <v>397115.33</v>
      </c>
      <c r="X1765" s="1">
        <v>2025</v>
      </c>
      <c r="Y1765" s="5" t="s">
        <v>4456</v>
      </c>
      <c r="Z1765" s="5">
        <v>45695</v>
      </c>
      <c r="AA1765" s="5" t="str">
        <f t="shared" si="54"/>
        <v>Friday</v>
      </c>
      <c r="AB1765" s="1" t="s">
        <v>9826</v>
      </c>
      <c r="AC1765" s="1">
        <v>6</v>
      </c>
      <c r="AD1765" s="1" t="s">
        <v>40</v>
      </c>
      <c r="AE1765" s="5">
        <v>45695</v>
      </c>
      <c r="AF1765" s="5" t="s">
        <v>12124</v>
      </c>
      <c r="AG1765" s="1" t="s">
        <v>53</v>
      </c>
      <c r="AH1765" s="1" t="s">
        <v>34</v>
      </c>
      <c r="AI1765" s="1" t="s">
        <v>11820</v>
      </c>
      <c r="AJ1765" s="1" t="s">
        <v>2746</v>
      </c>
      <c r="AK1765">
        <f t="shared" si="55"/>
        <v>0</v>
      </c>
    </row>
    <row r="1766" spans="1:37" x14ac:dyDescent="0.3">
      <c r="A1766" s="1">
        <v>1765</v>
      </c>
      <c r="B1766" s="1" t="s">
        <v>105</v>
      </c>
      <c r="C1766" s="1">
        <v>38.958001902299998</v>
      </c>
      <c r="D1766" s="1" t="s">
        <v>13426</v>
      </c>
      <c r="E1766" s="1" t="s">
        <v>30</v>
      </c>
      <c r="F1766" s="1" t="s">
        <v>4457</v>
      </c>
      <c r="G1766" s="1" t="s">
        <v>107</v>
      </c>
      <c r="H1766" s="1">
        <v>143344.03</v>
      </c>
      <c r="I1766" s="1" t="s">
        <v>33</v>
      </c>
      <c r="J1766" s="1">
        <v>25024766</v>
      </c>
      <c r="K1766" s="5">
        <v>45708</v>
      </c>
      <c r="L1766" s="5" t="s">
        <v>11862</v>
      </c>
      <c r="M1766" s="1">
        <v>-76.993864664200004</v>
      </c>
      <c r="N1766" s="1" t="s">
        <v>68</v>
      </c>
      <c r="O1766" s="1" t="s">
        <v>252</v>
      </c>
      <c r="P1766" s="1" t="s">
        <v>48</v>
      </c>
      <c r="Q1766" s="1">
        <v>406</v>
      </c>
      <c r="R1766" s="2" t="s">
        <v>1565</v>
      </c>
      <c r="S1766" s="1">
        <v>4</v>
      </c>
      <c r="T1766" s="1"/>
      <c r="U1766" s="1"/>
      <c r="V1766" s="1">
        <v>4</v>
      </c>
      <c r="W1766" s="1">
        <v>400531.77</v>
      </c>
      <c r="X1766" s="1">
        <v>2025</v>
      </c>
      <c r="Y1766" s="5" t="s">
        <v>4458</v>
      </c>
      <c r="Z1766" s="5">
        <v>45708</v>
      </c>
      <c r="AA1766" s="5" t="str">
        <f t="shared" si="54"/>
        <v>Thursday</v>
      </c>
      <c r="AB1766" s="1" t="s">
        <v>9827</v>
      </c>
      <c r="AC1766" s="1">
        <v>8</v>
      </c>
      <c r="AD1766" s="1" t="s">
        <v>72</v>
      </c>
      <c r="AE1766" s="5">
        <v>45707</v>
      </c>
      <c r="AF1766" s="5" t="s">
        <v>11945</v>
      </c>
      <c r="AG1766" s="1" t="s">
        <v>110</v>
      </c>
      <c r="AH1766" s="1" t="s">
        <v>68</v>
      </c>
      <c r="AI1766" s="1" t="s">
        <v>11822</v>
      </c>
      <c r="AJ1766" s="1" t="s">
        <v>1567</v>
      </c>
      <c r="AK1766">
        <f t="shared" si="55"/>
        <v>1</v>
      </c>
    </row>
    <row r="1767" spans="1:37" x14ac:dyDescent="0.3">
      <c r="A1767" s="1">
        <v>1766</v>
      </c>
      <c r="B1767" s="1" t="s">
        <v>334</v>
      </c>
      <c r="C1767" s="1">
        <v>38.9250272958</v>
      </c>
      <c r="D1767" s="1" t="s">
        <v>13427</v>
      </c>
      <c r="E1767" s="1" t="s">
        <v>30</v>
      </c>
      <c r="F1767" s="1" t="s">
        <v>4459</v>
      </c>
      <c r="G1767" s="1" t="s">
        <v>336</v>
      </c>
      <c r="H1767" s="1">
        <v>139684.18</v>
      </c>
      <c r="I1767" s="1" t="s">
        <v>33</v>
      </c>
      <c r="J1767" s="1">
        <v>25026805</v>
      </c>
      <c r="K1767" s="5">
        <v>45712</v>
      </c>
      <c r="L1767" s="5" t="s">
        <v>12505</v>
      </c>
      <c r="M1767" s="1">
        <v>-76.963241218299999</v>
      </c>
      <c r="N1767" s="1" t="s">
        <v>68</v>
      </c>
      <c r="O1767" s="1" t="s">
        <v>618</v>
      </c>
      <c r="P1767" s="1" t="s">
        <v>60</v>
      </c>
      <c r="Q1767" s="1">
        <v>503</v>
      </c>
      <c r="R1767" s="2" t="s">
        <v>659</v>
      </c>
      <c r="S1767" s="1">
        <v>5</v>
      </c>
      <c r="T1767" s="1"/>
      <c r="U1767" s="1"/>
      <c r="V1767" s="1">
        <v>5</v>
      </c>
      <c r="W1767" s="1">
        <v>403187.48</v>
      </c>
      <c r="X1767" s="1">
        <v>2025</v>
      </c>
      <c r="Y1767" s="5" t="s">
        <v>4460</v>
      </c>
      <c r="Z1767" s="5">
        <v>45712</v>
      </c>
      <c r="AA1767" s="5" t="str">
        <f t="shared" si="54"/>
        <v>Monday</v>
      </c>
      <c r="AB1767" s="1" t="s">
        <v>9828</v>
      </c>
      <c r="AC1767" s="1">
        <v>8</v>
      </c>
      <c r="AD1767" s="1" t="s">
        <v>72</v>
      </c>
      <c r="AE1767" s="5">
        <v>45712</v>
      </c>
      <c r="AF1767" s="5" t="s">
        <v>12016</v>
      </c>
      <c r="AG1767" s="1" t="s">
        <v>661</v>
      </c>
      <c r="AH1767" s="1" t="s">
        <v>68</v>
      </c>
      <c r="AI1767" s="1" t="s">
        <v>11822</v>
      </c>
      <c r="AJ1767" s="1" t="s">
        <v>3248</v>
      </c>
      <c r="AK1767">
        <f t="shared" si="55"/>
        <v>0</v>
      </c>
    </row>
    <row r="1768" spans="1:37" x14ac:dyDescent="0.3">
      <c r="A1768" s="1">
        <v>1767</v>
      </c>
      <c r="B1768" s="1" t="s">
        <v>91</v>
      </c>
      <c r="C1768" s="1">
        <v>38.966491545300002</v>
      </c>
      <c r="D1768" s="1" t="s">
        <v>14252</v>
      </c>
      <c r="E1768" s="1" t="s">
        <v>30</v>
      </c>
      <c r="F1768" s="1" t="s">
        <v>4461</v>
      </c>
      <c r="G1768" s="1" t="s">
        <v>93</v>
      </c>
      <c r="H1768" s="1">
        <v>144286.85999999999</v>
      </c>
      <c r="I1768" s="1" t="s">
        <v>33</v>
      </c>
      <c r="J1768" s="1">
        <v>25023802</v>
      </c>
      <c r="K1768" s="5">
        <v>45705</v>
      </c>
      <c r="L1768" s="5" t="s">
        <v>11899</v>
      </c>
      <c r="M1768" s="1">
        <v>-77.029689022499994</v>
      </c>
      <c r="N1768" s="1" t="s">
        <v>46</v>
      </c>
      <c r="O1768" s="1" t="s">
        <v>100</v>
      </c>
      <c r="P1768" s="1" t="s">
        <v>60</v>
      </c>
      <c r="Q1768" s="1">
        <v>402</v>
      </c>
      <c r="R1768" s="2" t="s">
        <v>101</v>
      </c>
      <c r="S1768" s="1">
        <v>4</v>
      </c>
      <c r="T1768" s="1"/>
      <c r="U1768" s="1"/>
      <c r="V1768" s="1">
        <v>4</v>
      </c>
      <c r="W1768" s="1">
        <v>397427.06</v>
      </c>
      <c r="X1768" s="1">
        <v>2025</v>
      </c>
      <c r="Y1768" s="5" t="s">
        <v>4462</v>
      </c>
      <c r="Z1768" s="5">
        <v>45706</v>
      </c>
      <c r="AA1768" s="5" t="str">
        <f t="shared" si="54"/>
        <v>Tuesday</v>
      </c>
      <c r="AB1768" s="1" t="s">
        <v>9829</v>
      </c>
      <c r="AC1768" s="1">
        <v>7</v>
      </c>
      <c r="AD1768" s="1" t="s">
        <v>52</v>
      </c>
      <c r="AE1768" s="5">
        <v>45704</v>
      </c>
      <c r="AF1768" s="5" t="s">
        <v>11906</v>
      </c>
      <c r="AG1768" s="1" t="s">
        <v>103</v>
      </c>
      <c r="AH1768" s="1" t="s">
        <v>46</v>
      </c>
      <c r="AI1768" s="1" t="s">
        <v>11821</v>
      </c>
      <c r="AJ1768" s="1" t="s">
        <v>1932</v>
      </c>
      <c r="AK1768">
        <f t="shared" si="55"/>
        <v>1</v>
      </c>
    </row>
    <row r="1769" spans="1:37" x14ac:dyDescent="0.3">
      <c r="A1769" s="1">
        <v>1768</v>
      </c>
      <c r="B1769" s="1" t="s">
        <v>181</v>
      </c>
      <c r="C1769" s="1">
        <v>38.908570891399997</v>
      </c>
      <c r="D1769" s="1" t="s">
        <v>14253</v>
      </c>
      <c r="E1769" s="1" t="s">
        <v>30</v>
      </c>
      <c r="F1769" s="1" t="s">
        <v>4463</v>
      </c>
      <c r="G1769" s="1" t="s">
        <v>58</v>
      </c>
      <c r="H1769" s="1">
        <v>137856.91001336</v>
      </c>
      <c r="I1769" s="1" t="s">
        <v>33</v>
      </c>
      <c r="J1769" s="1">
        <v>25003199</v>
      </c>
      <c r="K1769" s="5">
        <v>45664</v>
      </c>
      <c r="L1769" s="5" t="s">
        <v>12414</v>
      </c>
      <c r="M1769" s="1">
        <v>-77.0189251109</v>
      </c>
      <c r="N1769" s="1" t="s">
        <v>68</v>
      </c>
      <c r="O1769" s="1" t="s">
        <v>452</v>
      </c>
      <c r="P1769" s="1" t="s">
        <v>48</v>
      </c>
      <c r="Q1769" s="1">
        <v>308</v>
      </c>
      <c r="R1769" s="2" t="s">
        <v>978</v>
      </c>
      <c r="S1769" s="1">
        <v>2</v>
      </c>
      <c r="T1769" s="1"/>
      <c r="U1769" s="1"/>
      <c r="V1769" s="1">
        <v>3</v>
      </c>
      <c r="W1769" s="1">
        <v>398358.55999643001</v>
      </c>
      <c r="X1769" s="1">
        <v>2025</v>
      </c>
      <c r="Y1769" s="5" t="s">
        <v>4464</v>
      </c>
      <c r="Z1769" s="5">
        <v>45665</v>
      </c>
      <c r="AA1769" s="5" t="str">
        <f t="shared" si="54"/>
        <v>Wednesday</v>
      </c>
      <c r="AB1769" s="1" t="s">
        <v>9830</v>
      </c>
      <c r="AC1769" s="1">
        <v>8</v>
      </c>
      <c r="AD1769" s="1" t="s">
        <v>72</v>
      </c>
      <c r="AE1769" s="5">
        <v>45664</v>
      </c>
      <c r="AF1769" s="5" t="s">
        <v>12138</v>
      </c>
      <c r="AG1769" s="1" t="s">
        <v>455</v>
      </c>
      <c r="AH1769" s="1" t="s">
        <v>68</v>
      </c>
      <c r="AI1769" s="1" t="s">
        <v>11822</v>
      </c>
      <c r="AJ1769" s="1" t="s">
        <v>980</v>
      </c>
      <c r="AK1769">
        <f t="shared" si="55"/>
        <v>0</v>
      </c>
    </row>
    <row r="1770" spans="1:37" x14ac:dyDescent="0.3">
      <c r="A1770" s="1">
        <v>1769</v>
      </c>
      <c r="B1770" s="1" t="s">
        <v>105</v>
      </c>
      <c r="C1770" s="1">
        <v>38.959449743900002</v>
      </c>
      <c r="D1770" s="1" t="s">
        <v>14254</v>
      </c>
      <c r="E1770" s="1" t="s">
        <v>30</v>
      </c>
      <c r="F1770" s="1" t="s">
        <v>4465</v>
      </c>
      <c r="G1770" s="1" t="s">
        <v>93</v>
      </c>
      <c r="H1770" s="1">
        <v>143504.85999999999</v>
      </c>
      <c r="I1770" s="1" t="s">
        <v>33</v>
      </c>
      <c r="J1770" s="1">
        <v>25009207</v>
      </c>
      <c r="K1770" s="5"/>
      <c r="L1770" s="5"/>
      <c r="M1770" s="1">
        <v>-77.016166661900002</v>
      </c>
      <c r="N1770" s="1" t="s">
        <v>68</v>
      </c>
      <c r="O1770" s="1" t="s">
        <v>100</v>
      </c>
      <c r="P1770" s="1" t="s">
        <v>60</v>
      </c>
      <c r="Q1770" s="1">
        <v>402</v>
      </c>
      <c r="R1770" s="2" t="s">
        <v>987</v>
      </c>
      <c r="S1770" s="1">
        <v>4</v>
      </c>
      <c r="T1770" s="1"/>
      <c r="U1770" s="1"/>
      <c r="V1770" s="1">
        <v>4</v>
      </c>
      <c r="W1770" s="1">
        <v>398598.81</v>
      </c>
      <c r="X1770" s="1">
        <v>2025</v>
      </c>
      <c r="Y1770" s="5" t="s">
        <v>4466</v>
      </c>
      <c r="Z1770" s="5">
        <v>45677</v>
      </c>
      <c r="AA1770" s="5" t="str">
        <f t="shared" si="54"/>
        <v>Monday</v>
      </c>
      <c r="AB1770" s="1" t="s">
        <v>9831</v>
      </c>
      <c r="AC1770" s="1">
        <v>8</v>
      </c>
      <c r="AD1770" s="1" t="s">
        <v>72</v>
      </c>
      <c r="AE1770" s="5">
        <v>45677</v>
      </c>
      <c r="AF1770" s="5" t="s">
        <v>11861</v>
      </c>
      <c r="AG1770" s="1" t="s">
        <v>1380</v>
      </c>
      <c r="AH1770" s="1" t="s">
        <v>68</v>
      </c>
      <c r="AI1770" s="1" t="s">
        <v>11822</v>
      </c>
      <c r="AJ1770" s="1" t="s">
        <v>1388</v>
      </c>
      <c r="AK1770">
        <f t="shared" si="55"/>
        <v>-45677</v>
      </c>
    </row>
    <row r="1771" spans="1:37" x14ac:dyDescent="0.3">
      <c r="A1771" s="1">
        <v>1770</v>
      </c>
      <c r="B1771" s="1" t="s">
        <v>91</v>
      </c>
      <c r="C1771" s="1">
        <v>38.969451873600001</v>
      </c>
      <c r="D1771" s="1" t="s">
        <v>13768</v>
      </c>
      <c r="E1771" s="1" t="s">
        <v>30</v>
      </c>
      <c r="F1771" s="1" t="s">
        <v>812</v>
      </c>
      <c r="G1771" s="1" t="s">
        <v>93</v>
      </c>
      <c r="H1771" s="1">
        <v>144615.42000000001</v>
      </c>
      <c r="I1771" s="1" t="s">
        <v>33</v>
      </c>
      <c r="J1771" s="1">
        <v>25009364</v>
      </c>
      <c r="K1771" s="5">
        <v>45677</v>
      </c>
      <c r="L1771" s="5" t="s">
        <v>11925</v>
      </c>
      <c r="M1771" s="1">
        <v>-77.027308864000005</v>
      </c>
      <c r="N1771" s="1" t="s">
        <v>46</v>
      </c>
      <c r="O1771" s="1" t="s">
        <v>100</v>
      </c>
      <c r="P1771" s="1" t="s">
        <v>36</v>
      </c>
      <c r="Q1771" s="1">
        <v>402</v>
      </c>
      <c r="R1771" s="2" t="s">
        <v>101</v>
      </c>
      <c r="S1771" s="1">
        <v>4</v>
      </c>
      <c r="T1771" s="1"/>
      <c r="U1771" s="1"/>
      <c r="V1771" s="1">
        <v>4</v>
      </c>
      <c r="W1771" s="1">
        <v>397633.43</v>
      </c>
      <c r="X1771" s="1">
        <v>2025</v>
      </c>
      <c r="Y1771" s="5" t="s">
        <v>4467</v>
      </c>
      <c r="Z1771" s="5">
        <v>45677</v>
      </c>
      <c r="AA1771" s="5" t="str">
        <f t="shared" si="54"/>
        <v>Monday</v>
      </c>
      <c r="AB1771" s="1" t="s">
        <v>8480</v>
      </c>
      <c r="AC1771" s="1">
        <v>7</v>
      </c>
      <c r="AD1771" s="1" t="s">
        <v>52</v>
      </c>
      <c r="AE1771" s="5">
        <v>45677</v>
      </c>
      <c r="AF1771" s="5" t="s">
        <v>12168</v>
      </c>
      <c r="AG1771" s="1" t="s">
        <v>814</v>
      </c>
      <c r="AH1771" s="1" t="s">
        <v>46</v>
      </c>
      <c r="AI1771" s="1" t="s">
        <v>11821</v>
      </c>
      <c r="AJ1771" s="1" t="s">
        <v>104</v>
      </c>
      <c r="AK1771">
        <f t="shared" si="55"/>
        <v>0</v>
      </c>
    </row>
    <row r="1772" spans="1:37" x14ac:dyDescent="0.3">
      <c r="A1772" s="1">
        <v>1771</v>
      </c>
      <c r="B1772" s="1" t="s">
        <v>217</v>
      </c>
      <c r="C1772" s="1">
        <v>38.909927429100001</v>
      </c>
      <c r="D1772" s="1" t="s">
        <v>13716</v>
      </c>
      <c r="E1772" s="1" t="s">
        <v>30</v>
      </c>
      <c r="F1772" s="1" t="s">
        <v>218</v>
      </c>
      <c r="G1772" s="1" t="s">
        <v>45</v>
      </c>
      <c r="H1772" s="1">
        <v>138008.23000000001</v>
      </c>
      <c r="I1772" s="1" t="s">
        <v>33</v>
      </c>
      <c r="J1772" s="1">
        <v>25022648</v>
      </c>
      <c r="K1772" s="5">
        <v>45703</v>
      </c>
      <c r="L1772" s="5" t="s">
        <v>12164</v>
      </c>
      <c r="M1772" s="1">
        <v>-77.0436069637</v>
      </c>
      <c r="N1772" s="1" t="s">
        <v>34</v>
      </c>
      <c r="O1772" s="1" t="s">
        <v>47</v>
      </c>
      <c r="P1772" s="1" t="s">
        <v>36</v>
      </c>
      <c r="Q1772" s="1">
        <v>208</v>
      </c>
      <c r="R1772" s="2" t="s">
        <v>49</v>
      </c>
      <c r="S1772" s="1">
        <v>2</v>
      </c>
      <c r="T1772" s="1" t="s">
        <v>50</v>
      </c>
      <c r="U1772" s="1"/>
      <c r="V1772" s="1">
        <v>2</v>
      </c>
      <c r="W1772" s="1">
        <v>396217.89</v>
      </c>
      <c r="X1772" s="1">
        <v>2025</v>
      </c>
      <c r="Y1772" s="5" t="s">
        <v>4468</v>
      </c>
      <c r="Z1772" s="5">
        <v>45703</v>
      </c>
      <c r="AA1772" s="5" t="str">
        <f t="shared" si="54"/>
        <v>Saturday</v>
      </c>
      <c r="AB1772" s="1" t="s">
        <v>9832</v>
      </c>
      <c r="AC1772" s="1">
        <v>6</v>
      </c>
      <c r="AD1772" s="1" t="s">
        <v>40</v>
      </c>
      <c r="AE1772" s="5">
        <v>45703</v>
      </c>
      <c r="AF1772" s="5" t="s">
        <v>12147</v>
      </c>
      <c r="AG1772" s="1" t="s">
        <v>222</v>
      </c>
      <c r="AH1772" s="1" t="s">
        <v>34</v>
      </c>
      <c r="AI1772" s="1" t="s">
        <v>11820</v>
      </c>
      <c r="AJ1772" s="1" t="s">
        <v>463</v>
      </c>
      <c r="AK1772">
        <f t="shared" si="55"/>
        <v>0</v>
      </c>
    </row>
    <row r="1773" spans="1:37" x14ac:dyDescent="0.3">
      <c r="A1773" s="1">
        <v>1772</v>
      </c>
      <c r="B1773" s="1" t="s">
        <v>181</v>
      </c>
      <c r="C1773" s="1">
        <v>38.910385597000001</v>
      </c>
      <c r="D1773" s="1" t="s">
        <v>14255</v>
      </c>
      <c r="E1773" s="1" t="s">
        <v>30</v>
      </c>
      <c r="F1773" s="1" t="s">
        <v>4469</v>
      </c>
      <c r="G1773" s="1" t="s">
        <v>259</v>
      </c>
      <c r="H1773" s="1">
        <v>138058.46</v>
      </c>
      <c r="I1773" s="1" t="s">
        <v>33</v>
      </c>
      <c r="J1773" s="1">
        <v>25015600</v>
      </c>
      <c r="K1773" s="5">
        <v>45689</v>
      </c>
      <c r="L1773" s="5" t="s">
        <v>12039</v>
      </c>
      <c r="M1773" s="1">
        <v>-77.023969219500003</v>
      </c>
      <c r="N1773" s="1" t="s">
        <v>68</v>
      </c>
      <c r="O1773" s="1" t="s">
        <v>452</v>
      </c>
      <c r="P1773" s="1" t="s">
        <v>36</v>
      </c>
      <c r="Q1773" s="1">
        <v>307</v>
      </c>
      <c r="R1773" s="2" t="s">
        <v>453</v>
      </c>
      <c r="S1773" s="1">
        <v>2</v>
      </c>
      <c r="T1773" s="1"/>
      <c r="U1773" s="1"/>
      <c r="V1773" s="1">
        <v>3</v>
      </c>
      <c r="W1773" s="1">
        <v>397921.12</v>
      </c>
      <c r="X1773" s="1">
        <v>2025</v>
      </c>
      <c r="Y1773" s="5" t="s">
        <v>4470</v>
      </c>
      <c r="Z1773" s="5">
        <v>45689</v>
      </c>
      <c r="AA1773" s="5" t="str">
        <f t="shared" si="54"/>
        <v>Saturday</v>
      </c>
      <c r="AB1773" s="1" t="s">
        <v>9833</v>
      </c>
      <c r="AC1773" s="1">
        <v>8</v>
      </c>
      <c r="AD1773" s="1" t="s">
        <v>72</v>
      </c>
      <c r="AE1773" s="5">
        <v>45689</v>
      </c>
      <c r="AF1773" s="5" t="s">
        <v>12865</v>
      </c>
      <c r="AG1773" s="1" t="s">
        <v>455</v>
      </c>
      <c r="AH1773" s="1" t="s">
        <v>68</v>
      </c>
      <c r="AI1773" s="1" t="s">
        <v>11822</v>
      </c>
      <c r="AJ1773" s="1" t="s">
        <v>1185</v>
      </c>
      <c r="AK1773">
        <f t="shared" si="55"/>
        <v>0</v>
      </c>
    </row>
    <row r="1774" spans="1:37" x14ac:dyDescent="0.3">
      <c r="A1774" s="1">
        <v>1773</v>
      </c>
      <c r="B1774" s="1" t="s">
        <v>520</v>
      </c>
      <c r="C1774" s="1">
        <v>38.911637004600003</v>
      </c>
      <c r="D1774" s="1" t="s">
        <v>13428</v>
      </c>
      <c r="E1774" s="1" t="s">
        <v>30</v>
      </c>
      <c r="F1774" s="1" t="s">
        <v>4471</v>
      </c>
      <c r="G1774" s="1" t="s">
        <v>225</v>
      </c>
      <c r="H1774" s="2" t="s">
        <v>4472</v>
      </c>
      <c r="I1774" s="1" t="s">
        <v>33</v>
      </c>
      <c r="J1774" s="1">
        <v>25000775</v>
      </c>
      <c r="K1774" s="5">
        <v>45659</v>
      </c>
      <c r="L1774" s="5" t="s">
        <v>11896</v>
      </c>
      <c r="M1774" s="1">
        <v>-76.933345973599998</v>
      </c>
      <c r="N1774" s="1" t="s">
        <v>46</v>
      </c>
      <c r="O1774" s="1" t="s">
        <v>523</v>
      </c>
      <c r="P1774" s="1" t="s">
        <v>36</v>
      </c>
      <c r="Q1774" s="1">
        <v>602</v>
      </c>
      <c r="R1774" s="2" t="s">
        <v>838</v>
      </c>
      <c r="S1774" s="1">
        <v>7</v>
      </c>
      <c r="T1774" s="1"/>
      <c r="U1774" s="1"/>
      <c r="V1774" s="1">
        <v>6</v>
      </c>
      <c r="W1774" s="2" t="s">
        <v>4473</v>
      </c>
      <c r="X1774" s="1">
        <v>2025</v>
      </c>
      <c r="Y1774" s="5" t="s">
        <v>4474</v>
      </c>
      <c r="Z1774" s="5">
        <v>45659</v>
      </c>
      <c r="AA1774" s="5" t="str">
        <f t="shared" si="54"/>
        <v>Thursday</v>
      </c>
      <c r="AB1774" s="1" t="s">
        <v>9834</v>
      </c>
      <c r="AC1774" s="1">
        <v>7</v>
      </c>
      <c r="AD1774" s="1" t="s">
        <v>52</v>
      </c>
      <c r="AE1774" s="5">
        <v>45657</v>
      </c>
      <c r="AF1774" s="5" t="s">
        <v>11896</v>
      </c>
      <c r="AG1774" s="1" t="s">
        <v>840</v>
      </c>
      <c r="AH1774" s="1" t="s">
        <v>46</v>
      </c>
      <c r="AI1774" s="1" t="s">
        <v>11821</v>
      </c>
      <c r="AJ1774" s="1" t="s">
        <v>841</v>
      </c>
      <c r="AK1774">
        <f t="shared" si="55"/>
        <v>2</v>
      </c>
    </row>
    <row r="1775" spans="1:37" x14ac:dyDescent="0.3">
      <c r="A1775" s="1">
        <v>1774</v>
      </c>
      <c r="B1775" s="1" t="s">
        <v>65</v>
      </c>
      <c r="C1775" s="1">
        <v>38.909404949399999</v>
      </c>
      <c r="D1775" s="1" t="s">
        <v>13079</v>
      </c>
      <c r="E1775" s="1" t="s">
        <v>30</v>
      </c>
      <c r="F1775" s="1" t="s">
        <v>67</v>
      </c>
      <c r="G1775" s="1" t="s">
        <v>32</v>
      </c>
      <c r="H1775" s="1">
        <v>137949.32999999999</v>
      </c>
      <c r="I1775" s="1" t="s">
        <v>33</v>
      </c>
      <c r="J1775" s="1">
        <v>25026064</v>
      </c>
      <c r="K1775" s="5">
        <v>45710</v>
      </c>
      <c r="L1775" s="5" t="s">
        <v>11848</v>
      </c>
      <c r="M1775" s="1">
        <v>-76.997545900600002</v>
      </c>
      <c r="N1775" s="1" t="s">
        <v>34</v>
      </c>
      <c r="O1775" s="1" t="s">
        <v>69</v>
      </c>
      <c r="P1775" s="1" t="s">
        <v>36</v>
      </c>
      <c r="Q1775" s="1">
        <v>501</v>
      </c>
      <c r="R1775" s="2" t="s">
        <v>70</v>
      </c>
      <c r="S1775" s="1">
        <v>5</v>
      </c>
      <c r="T1775" s="1"/>
      <c r="U1775" s="1"/>
      <c r="V1775" s="1">
        <v>5</v>
      </c>
      <c r="W1775" s="1">
        <v>400212.85</v>
      </c>
      <c r="X1775" s="1">
        <v>2025</v>
      </c>
      <c r="Y1775" s="5" t="s">
        <v>4475</v>
      </c>
      <c r="Z1775" s="5">
        <v>45710</v>
      </c>
      <c r="AA1775" s="5" t="str">
        <f t="shared" si="54"/>
        <v>Saturday</v>
      </c>
      <c r="AB1775" s="1" t="s">
        <v>9835</v>
      </c>
      <c r="AC1775" s="1">
        <v>6</v>
      </c>
      <c r="AD1775" s="1" t="s">
        <v>40</v>
      </c>
      <c r="AE1775" s="5">
        <v>45710</v>
      </c>
      <c r="AF1775" s="5" t="s">
        <v>11988</v>
      </c>
      <c r="AG1775" s="1" t="s">
        <v>73</v>
      </c>
      <c r="AH1775" s="1" t="s">
        <v>34</v>
      </c>
      <c r="AI1775" s="1" t="s">
        <v>11820</v>
      </c>
      <c r="AJ1775" s="1" t="s">
        <v>74</v>
      </c>
      <c r="AK1775">
        <f t="shared" si="55"/>
        <v>0</v>
      </c>
    </row>
    <row r="1776" spans="1:37" x14ac:dyDescent="0.3">
      <c r="A1776" s="1">
        <v>1775</v>
      </c>
      <c r="B1776" s="1" t="s">
        <v>278</v>
      </c>
      <c r="C1776" s="1">
        <v>38.862252748899998</v>
      </c>
      <c r="D1776" s="1" t="s">
        <v>14755</v>
      </c>
      <c r="E1776" s="1" t="s">
        <v>30</v>
      </c>
      <c r="F1776" s="1" t="s">
        <v>410</v>
      </c>
      <c r="G1776" s="1" t="s">
        <v>411</v>
      </c>
      <c r="H1776" s="1">
        <v>132715.09</v>
      </c>
      <c r="I1776" s="1" t="s">
        <v>33</v>
      </c>
      <c r="J1776" s="1">
        <v>25020623</v>
      </c>
      <c r="K1776" s="5">
        <v>45699</v>
      </c>
      <c r="L1776" s="5" t="s">
        <v>11928</v>
      </c>
      <c r="M1776" s="1">
        <v>-76.993181223700006</v>
      </c>
      <c r="N1776" s="1" t="s">
        <v>34</v>
      </c>
      <c r="O1776" s="1" t="s">
        <v>412</v>
      </c>
      <c r="P1776" s="1" t="s">
        <v>36</v>
      </c>
      <c r="Q1776" s="1">
        <v>703</v>
      </c>
      <c r="R1776" s="2" t="s">
        <v>1161</v>
      </c>
      <c r="S1776" s="1">
        <v>8</v>
      </c>
      <c r="T1776" s="1" t="s">
        <v>414</v>
      </c>
      <c r="U1776" s="1"/>
      <c r="V1776" s="1">
        <v>7</v>
      </c>
      <c r="W1776" s="1">
        <v>400591.8</v>
      </c>
      <c r="X1776" s="1">
        <v>2025</v>
      </c>
      <c r="Y1776" s="5" t="s">
        <v>4476</v>
      </c>
      <c r="Z1776" s="5">
        <v>45699</v>
      </c>
      <c r="AA1776" s="5" t="str">
        <f t="shared" si="54"/>
        <v>Tuesday</v>
      </c>
      <c r="AB1776" s="1" t="s">
        <v>9836</v>
      </c>
      <c r="AC1776" s="1">
        <v>6</v>
      </c>
      <c r="AD1776" s="1" t="s">
        <v>40</v>
      </c>
      <c r="AE1776" s="5">
        <v>45699</v>
      </c>
      <c r="AF1776" s="5" t="s">
        <v>12784</v>
      </c>
      <c r="AG1776" s="1" t="s">
        <v>416</v>
      </c>
      <c r="AH1776" s="1" t="s">
        <v>34</v>
      </c>
      <c r="AI1776" s="1" t="s">
        <v>11820</v>
      </c>
      <c r="AJ1776" s="1" t="s">
        <v>3113</v>
      </c>
      <c r="AK1776">
        <f t="shared" si="55"/>
        <v>0</v>
      </c>
    </row>
    <row r="1777" spans="1:37" x14ac:dyDescent="0.3">
      <c r="A1777" s="1">
        <v>1776</v>
      </c>
      <c r="B1777" s="1" t="s">
        <v>29</v>
      </c>
      <c r="C1777" s="1">
        <v>38.9078254892</v>
      </c>
      <c r="D1777" s="1" t="s">
        <v>13247</v>
      </c>
      <c r="E1777" s="1" t="s">
        <v>30</v>
      </c>
      <c r="F1777" s="1" t="s">
        <v>2273</v>
      </c>
      <c r="G1777" s="1" t="s">
        <v>32</v>
      </c>
      <c r="H1777" s="1">
        <v>137774</v>
      </c>
      <c r="I1777" s="1" t="s">
        <v>33</v>
      </c>
      <c r="J1777" s="1">
        <v>25021226</v>
      </c>
      <c r="K1777" s="5">
        <v>45701</v>
      </c>
      <c r="L1777" s="5" t="s">
        <v>12036</v>
      </c>
      <c r="M1777" s="1">
        <v>-77.003514178700001</v>
      </c>
      <c r="N1777" s="1" t="s">
        <v>34</v>
      </c>
      <c r="O1777" s="1" t="s">
        <v>35</v>
      </c>
      <c r="P1777" s="1" t="s">
        <v>60</v>
      </c>
      <c r="Q1777" s="1">
        <v>501</v>
      </c>
      <c r="R1777" s="2" t="s">
        <v>140</v>
      </c>
      <c r="S1777" s="1">
        <v>6</v>
      </c>
      <c r="T1777" s="1" t="s">
        <v>38</v>
      </c>
      <c r="U1777" s="1"/>
      <c r="V1777" s="1">
        <v>5</v>
      </c>
      <c r="W1777" s="1">
        <v>399695.2</v>
      </c>
      <c r="X1777" s="1">
        <v>2025</v>
      </c>
      <c r="Y1777" s="5" t="s">
        <v>4477</v>
      </c>
      <c r="Z1777" s="5">
        <v>45701</v>
      </c>
      <c r="AA1777" s="5" t="str">
        <f t="shared" si="54"/>
        <v>Thursday</v>
      </c>
      <c r="AB1777" s="1" t="s">
        <v>9837</v>
      </c>
      <c r="AC1777" s="1">
        <v>6</v>
      </c>
      <c r="AD1777" s="1" t="s">
        <v>40</v>
      </c>
      <c r="AE1777" s="5">
        <v>45701</v>
      </c>
      <c r="AF1777" s="5" t="s">
        <v>12514</v>
      </c>
      <c r="AG1777" s="1" t="s">
        <v>41</v>
      </c>
      <c r="AH1777" s="1" t="s">
        <v>34</v>
      </c>
      <c r="AI1777" s="1" t="s">
        <v>11820</v>
      </c>
      <c r="AJ1777" s="1" t="s">
        <v>1660</v>
      </c>
      <c r="AK1777">
        <f t="shared" si="55"/>
        <v>0</v>
      </c>
    </row>
    <row r="1778" spans="1:37" x14ac:dyDescent="0.3">
      <c r="A1778" s="1">
        <v>1777</v>
      </c>
      <c r="B1778" s="1" t="s">
        <v>334</v>
      </c>
      <c r="C1778" s="1">
        <v>38.918928877399999</v>
      </c>
      <c r="D1778" s="1" t="s">
        <v>13310</v>
      </c>
      <c r="E1778" s="1" t="s">
        <v>30</v>
      </c>
      <c r="F1778" s="1" t="s">
        <v>3088</v>
      </c>
      <c r="G1778" s="1" t="s">
        <v>336</v>
      </c>
      <c r="H1778" s="1">
        <v>139007.07</v>
      </c>
      <c r="I1778" s="1" t="s">
        <v>33</v>
      </c>
      <c r="J1778" s="1">
        <v>25026620</v>
      </c>
      <c r="K1778" s="5">
        <v>45710</v>
      </c>
      <c r="L1778" s="5" t="s">
        <v>12018</v>
      </c>
      <c r="M1778" s="1">
        <v>-76.967303362899997</v>
      </c>
      <c r="N1778" s="1" t="s">
        <v>46</v>
      </c>
      <c r="O1778" s="1" t="s">
        <v>618</v>
      </c>
      <c r="P1778" s="1" t="s">
        <v>48</v>
      </c>
      <c r="Q1778" s="1">
        <v>503</v>
      </c>
      <c r="R1778" s="2" t="s">
        <v>716</v>
      </c>
      <c r="S1778" s="1">
        <v>5</v>
      </c>
      <c r="T1778" s="1"/>
      <c r="U1778" s="1"/>
      <c r="V1778" s="1">
        <v>5</v>
      </c>
      <c r="W1778" s="1">
        <v>402835.48</v>
      </c>
      <c r="X1778" s="1">
        <v>2025</v>
      </c>
      <c r="Y1778" s="5" t="s">
        <v>4478</v>
      </c>
      <c r="Z1778" s="5">
        <v>45712</v>
      </c>
      <c r="AA1778" s="5" t="str">
        <f t="shared" si="54"/>
        <v>Monday</v>
      </c>
      <c r="AB1778" s="1" t="s">
        <v>9838</v>
      </c>
      <c r="AC1778" s="1">
        <v>7</v>
      </c>
      <c r="AD1778" s="1" t="s">
        <v>52</v>
      </c>
      <c r="AE1778" s="5">
        <v>45710</v>
      </c>
      <c r="AF1778" s="5" t="s">
        <v>12211</v>
      </c>
      <c r="AG1778" s="1" t="s">
        <v>718</v>
      </c>
      <c r="AH1778" s="1" t="s">
        <v>46</v>
      </c>
      <c r="AI1778" s="1" t="s">
        <v>11821</v>
      </c>
      <c r="AJ1778" s="1" t="s">
        <v>719</v>
      </c>
      <c r="AK1778">
        <f t="shared" si="55"/>
        <v>0</v>
      </c>
    </row>
    <row r="1779" spans="1:37" x14ac:dyDescent="0.3">
      <c r="A1779" s="1">
        <v>1778</v>
      </c>
      <c r="B1779" s="1" t="s">
        <v>763</v>
      </c>
      <c r="C1779" s="1">
        <v>38.854564430300002</v>
      </c>
      <c r="D1779" s="1" t="s">
        <v>15011</v>
      </c>
      <c r="E1779" s="1" t="s">
        <v>113</v>
      </c>
      <c r="F1779" s="1" t="s">
        <v>4480</v>
      </c>
      <c r="G1779" s="1" t="s">
        <v>411</v>
      </c>
      <c r="H1779" s="2" t="s">
        <v>4481</v>
      </c>
      <c r="I1779" s="1" t="s">
        <v>638</v>
      </c>
      <c r="J1779" s="1">
        <v>25018784</v>
      </c>
      <c r="K1779" s="5"/>
      <c r="L1779" s="5"/>
      <c r="M1779" s="1">
        <v>-76.970572570499996</v>
      </c>
      <c r="N1779" s="1" t="s">
        <v>11830</v>
      </c>
      <c r="O1779" s="1" t="s">
        <v>766</v>
      </c>
      <c r="P1779" s="1" t="s">
        <v>48</v>
      </c>
      <c r="Q1779" s="1">
        <v>702</v>
      </c>
      <c r="R1779" s="2" t="s">
        <v>767</v>
      </c>
      <c r="S1779" s="1">
        <v>8</v>
      </c>
      <c r="T1779" s="1"/>
      <c r="U1779" s="1"/>
      <c r="V1779" s="1">
        <v>7</v>
      </c>
      <c r="W1779" s="2" t="s">
        <v>4482</v>
      </c>
      <c r="X1779" s="1">
        <v>2025</v>
      </c>
      <c r="Y1779" s="5" t="s">
        <v>4483</v>
      </c>
      <c r="Z1779" s="5">
        <v>45696</v>
      </c>
      <c r="AA1779" s="5" t="str">
        <f t="shared" si="54"/>
        <v>Saturday</v>
      </c>
      <c r="AB1779" s="1" t="s">
        <v>9839</v>
      </c>
      <c r="AC1779" s="1">
        <v>3</v>
      </c>
      <c r="AD1779" s="1" t="s">
        <v>11831</v>
      </c>
      <c r="AE1779" s="5">
        <v>45696</v>
      </c>
      <c r="AF1779" s="5" t="s">
        <v>12010</v>
      </c>
      <c r="AG1779" s="1" t="s">
        <v>769</v>
      </c>
      <c r="AH1779" s="1" t="s">
        <v>11830</v>
      </c>
      <c r="AI1779" s="1" t="s">
        <v>11830</v>
      </c>
      <c r="AJ1779" s="1" t="s">
        <v>2074</v>
      </c>
      <c r="AK1779">
        <f t="shared" si="55"/>
        <v>-45696</v>
      </c>
    </row>
    <row r="1780" spans="1:37" x14ac:dyDescent="0.3">
      <c r="A1780" s="1">
        <v>1779</v>
      </c>
      <c r="B1780" s="1" t="s">
        <v>404</v>
      </c>
      <c r="C1780" s="1">
        <v>38.935497241100002</v>
      </c>
      <c r="D1780" s="1" t="s">
        <v>14248</v>
      </c>
      <c r="E1780" s="1" t="s">
        <v>30</v>
      </c>
      <c r="F1780" s="1" t="s">
        <v>4435</v>
      </c>
      <c r="G1780" s="1" t="s">
        <v>288</v>
      </c>
      <c r="H1780" s="1">
        <v>140846.07</v>
      </c>
      <c r="I1780" s="1" t="s">
        <v>33</v>
      </c>
      <c r="J1780" s="1">
        <v>25027245</v>
      </c>
      <c r="K1780" s="5">
        <v>45712</v>
      </c>
      <c r="L1780" s="5" t="s">
        <v>12506</v>
      </c>
      <c r="M1780" s="1">
        <v>-77.024170508899999</v>
      </c>
      <c r="N1780" s="1" t="s">
        <v>34</v>
      </c>
      <c r="O1780" s="1" t="s">
        <v>78</v>
      </c>
      <c r="P1780" s="1" t="s">
        <v>36</v>
      </c>
      <c r="Q1780" s="1">
        <v>409</v>
      </c>
      <c r="R1780" s="2" t="s">
        <v>973</v>
      </c>
      <c r="S1780" s="1">
        <v>1</v>
      </c>
      <c r="T1780" s="1"/>
      <c r="U1780" s="1"/>
      <c r="V1780" s="1">
        <v>4</v>
      </c>
      <c r="W1780" s="1">
        <v>397904.4</v>
      </c>
      <c r="X1780" s="1">
        <v>2025</v>
      </c>
      <c r="Y1780" s="5" t="s">
        <v>4484</v>
      </c>
      <c r="Z1780" s="5">
        <v>45712</v>
      </c>
      <c r="AA1780" s="5" t="str">
        <f t="shared" si="54"/>
        <v>Monday</v>
      </c>
      <c r="AB1780" s="1" t="s">
        <v>9840</v>
      </c>
      <c r="AC1780" s="1">
        <v>6</v>
      </c>
      <c r="AD1780" s="1" t="s">
        <v>40</v>
      </c>
      <c r="AE1780" s="5">
        <v>45712</v>
      </c>
      <c r="AF1780" s="5" t="s">
        <v>12434</v>
      </c>
      <c r="AG1780" s="1" t="s">
        <v>1154</v>
      </c>
      <c r="AH1780" s="1" t="s">
        <v>34</v>
      </c>
      <c r="AI1780" s="1" t="s">
        <v>11820</v>
      </c>
      <c r="AJ1780" s="1" t="s">
        <v>1842</v>
      </c>
      <c r="AK1780">
        <f t="shared" si="55"/>
        <v>0</v>
      </c>
    </row>
    <row r="1781" spans="1:37" x14ac:dyDescent="0.3">
      <c r="A1781" s="1">
        <v>1780</v>
      </c>
      <c r="B1781" s="1" t="s">
        <v>105</v>
      </c>
      <c r="C1781" s="1">
        <v>38.964951047299998</v>
      </c>
      <c r="D1781" s="1" t="s">
        <v>15012</v>
      </c>
      <c r="E1781" s="1" t="s">
        <v>30</v>
      </c>
      <c r="F1781" s="1" t="s">
        <v>4485</v>
      </c>
      <c r="G1781" s="1" t="s">
        <v>93</v>
      </c>
      <c r="H1781" s="1">
        <v>144115.70000000001</v>
      </c>
      <c r="I1781" s="1" t="s">
        <v>33</v>
      </c>
      <c r="J1781" s="1">
        <v>25016038</v>
      </c>
      <c r="K1781" s="5">
        <v>45690</v>
      </c>
      <c r="L1781" s="5" t="s">
        <v>12450</v>
      </c>
      <c r="M1781" s="1">
        <v>-77.023767181699995</v>
      </c>
      <c r="N1781" s="1" t="s">
        <v>68</v>
      </c>
      <c r="O1781" s="1" t="s">
        <v>100</v>
      </c>
      <c r="P1781" s="1" t="s">
        <v>36</v>
      </c>
      <c r="Q1781" s="1">
        <v>402</v>
      </c>
      <c r="R1781" s="2" t="s">
        <v>327</v>
      </c>
      <c r="S1781" s="1">
        <v>4</v>
      </c>
      <c r="T1781" s="1"/>
      <c r="U1781" s="1"/>
      <c r="V1781" s="1">
        <v>4</v>
      </c>
      <c r="W1781" s="1">
        <v>397940.22</v>
      </c>
      <c r="X1781" s="1">
        <v>2025</v>
      </c>
      <c r="Y1781" s="5" t="s">
        <v>4486</v>
      </c>
      <c r="Z1781" s="5">
        <v>45690</v>
      </c>
      <c r="AA1781" s="5" t="str">
        <f t="shared" si="54"/>
        <v>Sunday</v>
      </c>
      <c r="AB1781" s="1" t="s">
        <v>9841</v>
      </c>
      <c r="AC1781" s="1">
        <v>8</v>
      </c>
      <c r="AD1781" s="1" t="s">
        <v>72</v>
      </c>
      <c r="AE1781" s="5">
        <v>45690</v>
      </c>
      <c r="AF1781" s="5" t="s">
        <v>12962</v>
      </c>
      <c r="AG1781" s="1" t="s">
        <v>329</v>
      </c>
      <c r="AH1781" s="1" t="s">
        <v>68</v>
      </c>
      <c r="AI1781" s="1" t="s">
        <v>11822</v>
      </c>
      <c r="AJ1781" s="1" t="s">
        <v>491</v>
      </c>
      <c r="AK1781">
        <f t="shared" si="55"/>
        <v>0</v>
      </c>
    </row>
    <row r="1782" spans="1:37" x14ac:dyDescent="0.3">
      <c r="A1782" s="1">
        <v>1781</v>
      </c>
      <c r="B1782" s="1" t="s">
        <v>334</v>
      </c>
      <c r="C1782" s="1">
        <v>38.920157010899999</v>
      </c>
      <c r="D1782" s="1" t="s">
        <v>13222</v>
      </c>
      <c r="E1782" s="1" t="s">
        <v>30</v>
      </c>
      <c r="F1782" s="1" t="s">
        <v>1998</v>
      </c>
      <c r="G1782" s="1" t="s">
        <v>336</v>
      </c>
      <c r="H1782" s="1">
        <v>139142.94</v>
      </c>
      <c r="I1782" s="1" t="s">
        <v>33</v>
      </c>
      <c r="J1782" s="1">
        <v>25016099</v>
      </c>
      <c r="K1782" s="5"/>
      <c r="L1782" s="5"/>
      <c r="M1782" s="1">
        <v>-76.990305970099996</v>
      </c>
      <c r="N1782" s="1" t="s">
        <v>68</v>
      </c>
      <c r="O1782" s="1" t="s">
        <v>337</v>
      </c>
      <c r="P1782" s="1" t="s">
        <v>36</v>
      </c>
      <c r="Q1782" s="1">
        <v>505</v>
      </c>
      <c r="R1782" s="2" t="s">
        <v>338</v>
      </c>
      <c r="S1782" s="1">
        <v>5</v>
      </c>
      <c r="T1782" s="1"/>
      <c r="U1782" s="1"/>
      <c r="V1782" s="1">
        <v>5</v>
      </c>
      <c r="W1782" s="1">
        <v>400840.66</v>
      </c>
      <c r="X1782" s="1">
        <v>2025</v>
      </c>
      <c r="Y1782" s="5" t="s">
        <v>4487</v>
      </c>
      <c r="Z1782" s="5">
        <v>45690</v>
      </c>
      <c r="AA1782" s="5" t="str">
        <f t="shared" si="54"/>
        <v>Sunday</v>
      </c>
      <c r="AB1782" s="1" t="s">
        <v>9842</v>
      </c>
      <c r="AC1782" s="1">
        <v>8</v>
      </c>
      <c r="AD1782" s="1" t="s">
        <v>72</v>
      </c>
      <c r="AE1782" s="5">
        <v>45690</v>
      </c>
      <c r="AF1782" s="5" t="s">
        <v>12963</v>
      </c>
      <c r="AG1782" s="1" t="s">
        <v>340</v>
      </c>
      <c r="AH1782" s="1" t="s">
        <v>68</v>
      </c>
      <c r="AI1782" s="1" t="s">
        <v>11822</v>
      </c>
      <c r="AJ1782" s="1" t="s">
        <v>429</v>
      </c>
      <c r="AK1782">
        <f t="shared" si="55"/>
        <v>-45690</v>
      </c>
    </row>
    <row r="1783" spans="1:37" x14ac:dyDescent="0.3">
      <c r="A1783" s="1">
        <v>1782</v>
      </c>
      <c r="B1783" s="1" t="s">
        <v>188</v>
      </c>
      <c r="C1783" s="1">
        <v>38.952835547299998</v>
      </c>
      <c r="D1783" s="1" t="s">
        <v>13364</v>
      </c>
      <c r="E1783" s="1" t="s">
        <v>30</v>
      </c>
      <c r="F1783" s="1" t="s">
        <v>3678</v>
      </c>
      <c r="G1783" s="1" t="s">
        <v>107</v>
      </c>
      <c r="H1783" s="1">
        <v>142770.5</v>
      </c>
      <c r="I1783" s="1" t="s">
        <v>33</v>
      </c>
      <c r="J1783" s="1">
        <v>25019766</v>
      </c>
      <c r="K1783" s="5">
        <v>45698</v>
      </c>
      <c r="L1783" s="5" t="s">
        <v>11975</v>
      </c>
      <c r="M1783" s="1">
        <v>-77.0011685562</v>
      </c>
      <c r="N1783" s="1" t="s">
        <v>46</v>
      </c>
      <c r="O1783" s="1" t="s">
        <v>252</v>
      </c>
      <c r="P1783" s="1" t="s">
        <v>60</v>
      </c>
      <c r="Q1783" s="1">
        <v>406</v>
      </c>
      <c r="R1783" s="2" t="s">
        <v>599</v>
      </c>
      <c r="S1783" s="1">
        <v>5</v>
      </c>
      <c r="T1783" s="1"/>
      <c r="U1783" s="1"/>
      <c r="V1783" s="1">
        <v>4</v>
      </c>
      <c r="W1783" s="1">
        <v>399898.71</v>
      </c>
      <c r="X1783" s="1">
        <v>2025</v>
      </c>
      <c r="Y1783" s="5" t="s">
        <v>4488</v>
      </c>
      <c r="Z1783" s="5">
        <v>45698</v>
      </c>
      <c r="AA1783" s="5" t="str">
        <f t="shared" si="54"/>
        <v>Monday</v>
      </c>
      <c r="AB1783" s="1" t="s">
        <v>9843</v>
      </c>
      <c r="AC1783" s="1">
        <v>7</v>
      </c>
      <c r="AD1783" s="1" t="s">
        <v>52</v>
      </c>
      <c r="AE1783" s="5">
        <v>45697</v>
      </c>
      <c r="AF1783" s="5" t="s">
        <v>11976</v>
      </c>
      <c r="AG1783" s="1" t="s">
        <v>495</v>
      </c>
      <c r="AH1783" s="1" t="s">
        <v>46</v>
      </c>
      <c r="AI1783" s="1" t="s">
        <v>11821</v>
      </c>
      <c r="AJ1783" s="1" t="s">
        <v>1907</v>
      </c>
      <c r="AK1783">
        <f t="shared" si="55"/>
        <v>1</v>
      </c>
    </row>
    <row r="1784" spans="1:37" x14ac:dyDescent="0.3">
      <c r="A1784" s="1">
        <v>1783</v>
      </c>
      <c r="B1784" s="1" t="s">
        <v>313</v>
      </c>
      <c r="C1784" s="1">
        <v>38.910007192599998</v>
      </c>
      <c r="D1784" s="1" t="s">
        <v>1616</v>
      </c>
      <c r="E1784" s="1" t="s">
        <v>30</v>
      </c>
      <c r="F1784" s="1" t="s">
        <v>1617</v>
      </c>
      <c r="G1784" s="1" t="s">
        <v>32</v>
      </c>
      <c r="H1784" s="1">
        <v>138016.22</v>
      </c>
      <c r="I1784" s="1" t="s">
        <v>33</v>
      </c>
      <c r="J1784" s="1">
        <v>25024825</v>
      </c>
      <c r="K1784" s="5"/>
      <c r="L1784" s="5"/>
      <c r="M1784" s="1">
        <v>-77.009050901099997</v>
      </c>
      <c r="N1784" s="1" t="s">
        <v>34</v>
      </c>
      <c r="O1784" s="1" t="s">
        <v>127</v>
      </c>
      <c r="P1784" s="1" t="s">
        <v>60</v>
      </c>
      <c r="Q1784" s="1">
        <v>501</v>
      </c>
      <c r="R1784" s="2" t="s">
        <v>140</v>
      </c>
      <c r="S1784" s="1">
        <v>5</v>
      </c>
      <c r="T1784" s="1" t="s">
        <v>38</v>
      </c>
      <c r="U1784" s="1"/>
      <c r="V1784" s="1">
        <v>5</v>
      </c>
      <c r="W1784" s="1">
        <v>399215</v>
      </c>
      <c r="X1784" s="1">
        <v>2025</v>
      </c>
      <c r="Y1784" s="5" t="s">
        <v>4489</v>
      </c>
      <c r="Z1784" s="5">
        <v>45708</v>
      </c>
      <c r="AA1784" s="5" t="str">
        <f t="shared" si="54"/>
        <v>Thursday</v>
      </c>
      <c r="AB1784" s="1" t="s">
        <v>9844</v>
      </c>
      <c r="AC1784" s="1">
        <v>6</v>
      </c>
      <c r="AD1784" s="1" t="s">
        <v>40</v>
      </c>
      <c r="AE1784" s="5">
        <v>45708</v>
      </c>
      <c r="AF1784" s="5" t="s">
        <v>12673</v>
      </c>
      <c r="AG1784" s="1" t="s">
        <v>677</v>
      </c>
      <c r="AH1784" s="1" t="s">
        <v>34</v>
      </c>
      <c r="AI1784" s="1" t="s">
        <v>11820</v>
      </c>
      <c r="AJ1784" s="1" t="s">
        <v>142</v>
      </c>
      <c r="AK1784">
        <f t="shared" si="55"/>
        <v>-45708</v>
      </c>
    </row>
    <row r="1785" spans="1:37" x14ac:dyDescent="0.3">
      <c r="A1785" s="1">
        <v>1784</v>
      </c>
      <c r="B1785" s="1" t="s">
        <v>1079</v>
      </c>
      <c r="C1785" s="1">
        <v>38.945126307000002</v>
      </c>
      <c r="D1785" s="1" t="s">
        <v>14874</v>
      </c>
      <c r="E1785" s="1" t="s">
        <v>30</v>
      </c>
      <c r="F1785" s="1" t="s">
        <v>2479</v>
      </c>
      <c r="G1785" s="1"/>
      <c r="H1785" s="1">
        <v>141919.06</v>
      </c>
      <c r="I1785" s="1" t="s">
        <v>33</v>
      </c>
      <c r="J1785" s="1">
        <v>25420516</v>
      </c>
      <c r="K1785" s="5">
        <v>45681</v>
      </c>
      <c r="L1785" s="5" t="s">
        <v>11913</v>
      </c>
      <c r="M1785" s="1">
        <v>-77.095781615299998</v>
      </c>
      <c r="N1785" s="1" t="s">
        <v>46</v>
      </c>
      <c r="O1785" s="1" t="s">
        <v>1081</v>
      </c>
      <c r="P1785" s="1" t="s">
        <v>60</v>
      </c>
      <c r="Q1785" s="1"/>
      <c r="R1785" s="2" t="s">
        <v>1082</v>
      </c>
      <c r="S1785" s="1">
        <v>3</v>
      </c>
      <c r="T1785" s="1"/>
      <c r="U1785" s="1"/>
      <c r="V1785" s="1" t="s">
        <v>13077</v>
      </c>
      <c r="W1785" s="1">
        <v>391696.79</v>
      </c>
      <c r="X1785" s="1">
        <v>2025</v>
      </c>
      <c r="Y1785" s="5" t="s">
        <v>4490</v>
      </c>
      <c r="Z1785" s="5">
        <v>45693</v>
      </c>
      <c r="AA1785" s="5" t="str">
        <f t="shared" si="54"/>
        <v>Wednesday</v>
      </c>
      <c r="AB1785" s="1" t="s">
        <v>9845</v>
      </c>
      <c r="AC1785" s="1">
        <v>7</v>
      </c>
      <c r="AD1785" s="1" t="s">
        <v>52</v>
      </c>
      <c r="AE1785" s="5">
        <v>45681</v>
      </c>
      <c r="AF1785" s="5" t="s">
        <v>12172</v>
      </c>
      <c r="AG1785" s="1" t="s">
        <v>1084</v>
      </c>
      <c r="AH1785" s="1" t="s">
        <v>46</v>
      </c>
      <c r="AI1785" s="1" t="s">
        <v>11821</v>
      </c>
      <c r="AJ1785" s="1" t="s">
        <v>1085</v>
      </c>
      <c r="AK1785">
        <f t="shared" si="55"/>
        <v>0</v>
      </c>
    </row>
    <row r="1786" spans="1:37" x14ac:dyDescent="0.3">
      <c r="A1786" s="1">
        <v>1785</v>
      </c>
      <c r="B1786" s="1" t="s">
        <v>105</v>
      </c>
      <c r="C1786" s="1">
        <v>38.961500869399998</v>
      </c>
      <c r="D1786" s="1" t="s">
        <v>14256</v>
      </c>
      <c r="E1786" s="1" t="s">
        <v>30</v>
      </c>
      <c r="F1786" s="1" t="s">
        <v>4491</v>
      </c>
      <c r="G1786" s="1" t="s">
        <v>93</v>
      </c>
      <c r="H1786" s="1">
        <v>143732.75</v>
      </c>
      <c r="I1786" s="1" t="s">
        <v>33</v>
      </c>
      <c r="J1786" s="1">
        <v>25013712</v>
      </c>
      <c r="K1786" s="5">
        <v>45686</v>
      </c>
      <c r="L1786" s="5" t="s">
        <v>12208</v>
      </c>
      <c r="M1786" s="1">
        <v>-77.025968316199993</v>
      </c>
      <c r="N1786" s="1" t="s">
        <v>34</v>
      </c>
      <c r="O1786" s="1" t="s">
        <v>100</v>
      </c>
      <c r="P1786" s="1" t="s">
        <v>60</v>
      </c>
      <c r="Q1786" s="1">
        <v>402</v>
      </c>
      <c r="R1786" s="2" t="s">
        <v>327</v>
      </c>
      <c r="S1786" s="1">
        <v>4</v>
      </c>
      <c r="T1786" s="1"/>
      <c r="U1786" s="1"/>
      <c r="V1786" s="1">
        <v>4</v>
      </c>
      <c r="W1786" s="1">
        <v>397749.35</v>
      </c>
      <c r="X1786" s="1">
        <v>2025</v>
      </c>
      <c r="Y1786" s="5" t="s">
        <v>4492</v>
      </c>
      <c r="Z1786" s="5">
        <v>45686</v>
      </c>
      <c r="AA1786" s="5" t="str">
        <f t="shared" si="54"/>
        <v>Wednesday</v>
      </c>
      <c r="AB1786" s="1" t="s">
        <v>9846</v>
      </c>
      <c r="AC1786" s="1">
        <v>6</v>
      </c>
      <c r="AD1786" s="1" t="s">
        <v>40</v>
      </c>
      <c r="AE1786" s="5">
        <v>45686</v>
      </c>
      <c r="AF1786" s="5" t="s">
        <v>12401</v>
      </c>
      <c r="AG1786" s="1" t="s">
        <v>499</v>
      </c>
      <c r="AH1786" s="1" t="s">
        <v>34</v>
      </c>
      <c r="AI1786" s="1" t="s">
        <v>11820</v>
      </c>
      <c r="AJ1786" s="1" t="s">
        <v>1553</v>
      </c>
      <c r="AK1786">
        <f t="shared" si="55"/>
        <v>0</v>
      </c>
    </row>
    <row r="1787" spans="1:37" x14ac:dyDescent="0.3">
      <c r="A1787" s="1">
        <v>1786</v>
      </c>
      <c r="B1787" s="1" t="s">
        <v>105</v>
      </c>
      <c r="C1787" s="1">
        <v>38.974837866500003</v>
      </c>
      <c r="D1787" s="1" t="s">
        <v>13829</v>
      </c>
      <c r="E1787" s="1" t="s">
        <v>30</v>
      </c>
      <c r="F1787" s="1" t="s">
        <v>1393</v>
      </c>
      <c r="G1787" s="1" t="s">
        <v>93</v>
      </c>
      <c r="H1787" s="1">
        <v>145213.06</v>
      </c>
      <c r="I1787" s="1" t="s">
        <v>33</v>
      </c>
      <c r="J1787" s="1">
        <v>25013140</v>
      </c>
      <c r="K1787" s="5">
        <v>45685</v>
      </c>
      <c r="L1787" s="5" t="s">
        <v>12257</v>
      </c>
      <c r="M1787" s="1">
        <v>-77.014324858999998</v>
      </c>
      <c r="N1787" s="1" t="s">
        <v>34</v>
      </c>
      <c r="O1787" s="1" t="s">
        <v>100</v>
      </c>
      <c r="P1787" s="1" t="s">
        <v>60</v>
      </c>
      <c r="Q1787" s="1">
        <v>401</v>
      </c>
      <c r="R1787" s="2" t="s">
        <v>515</v>
      </c>
      <c r="S1787" s="1">
        <v>4</v>
      </c>
      <c r="T1787" s="1"/>
      <c r="U1787" s="1"/>
      <c r="V1787" s="1">
        <v>4</v>
      </c>
      <c r="W1787" s="1">
        <v>398758.71</v>
      </c>
      <c r="X1787" s="1">
        <v>2025</v>
      </c>
      <c r="Y1787" s="5" t="s">
        <v>4493</v>
      </c>
      <c r="Z1787" s="5">
        <v>45685</v>
      </c>
      <c r="AA1787" s="5" t="str">
        <f t="shared" si="54"/>
        <v>Tuesday</v>
      </c>
      <c r="AB1787" s="1" t="s">
        <v>9847</v>
      </c>
      <c r="AC1787" s="1">
        <v>6</v>
      </c>
      <c r="AD1787" s="1" t="s">
        <v>40</v>
      </c>
      <c r="AE1787" s="5">
        <v>45685</v>
      </c>
      <c r="AF1787" s="5" t="s">
        <v>12208</v>
      </c>
      <c r="AG1787" s="1" t="s">
        <v>146</v>
      </c>
      <c r="AH1787" s="1" t="s">
        <v>34</v>
      </c>
      <c r="AI1787" s="1" t="s">
        <v>11820</v>
      </c>
      <c r="AJ1787" s="1" t="s">
        <v>517</v>
      </c>
      <c r="AK1787">
        <f t="shared" si="55"/>
        <v>0</v>
      </c>
    </row>
    <row r="1788" spans="1:37" x14ac:dyDescent="0.3">
      <c r="A1788" s="1">
        <v>1787</v>
      </c>
      <c r="B1788" s="1" t="s">
        <v>243</v>
      </c>
      <c r="C1788" s="1">
        <v>38.945592244300002</v>
      </c>
      <c r="D1788" s="1" t="s">
        <v>14257</v>
      </c>
      <c r="E1788" s="1" t="s">
        <v>30</v>
      </c>
      <c r="F1788" s="1" t="s">
        <v>4494</v>
      </c>
      <c r="G1788" s="1" t="s">
        <v>107</v>
      </c>
      <c r="H1788" s="1">
        <v>141966.76</v>
      </c>
      <c r="I1788" s="1" t="s">
        <v>33</v>
      </c>
      <c r="J1788" s="1">
        <v>25420507</v>
      </c>
      <c r="K1788" s="5">
        <v>45668</v>
      </c>
      <c r="L1788" s="5" t="s">
        <v>11926</v>
      </c>
      <c r="M1788" s="1">
        <v>-77.026472162399998</v>
      </c>
      <c r="N1788" s="1" t="s">
        <v>34</v>
      </c>
      <c r="O1788" s="1" t="s">
        <v>206</v>
      </c>
      <c r="P1788" s="1" t="s">
        <v>48</v>
      </c>
      <c r="Q1788" s="1">
        <v>407</v>
      </c>
      <c r="R1788" s="2" t="s">
        <v>1827</v>
      </c>
      <c r="S1788" s="1">
        <v>4</v>
      </c>
      <c r="T1788" s="1"/>
      <c r="U1788" s="1"/>
      <c r="V1788" s="1">
        <v>4</v>
      </c>
      <c r="W1788" s="1">
        <v>397705.17</v>
      </c>
      <c r="X1788" s="1">
        <v>2025</v>
      </c>
      <c r="Y1788" s="5" t="s">
        <v>4495</v>
      </c>
      <c r="Z1788" s="5">
        <v>45693</v>
      </c>
      <c r="AA1788" s="5" t="str">
        <f t="shared" si="54"/>
        <v>Wednesday</v>
      </c>
      <c r="AB1788" s="1" t="s">
        <v>9672</v>
      </c>
      <c r="AC1788" s="1">
        <v>6</v>
      </c>
      <c r="AD1788" s="1" t="s">
        <v>40</v>
      </c>
      <c r="AE1788" s="5">
        <v>45668</v>
      </c>
      <c r="AF1788" s="5" t="s">
        <v>12871</v>
      </c>
      <c r="AG1788" s="1" t="s">
        <v>544</v>
      </c>
      <c r="AH1788" s="1" t="s">
        <v>34</v>
      </c>
      <c r="AI1788" s="1" t="s">
        <v>11820</v>
      </c>
      <c r="AJ1788" s="1" t="s">
        <v>4496</v>
      </c>
      <c r="AK1788">
        <f t="shared" si="55"/>
        <v>0</v>
      </c>
    </row>
    <row r="1789" spans="1:37" x14ac:dyDescent="0.3">
      <c r="A1789" s="1">
        <v>1788</v>
      </c>
      <c r="B1789" s="1" t="s">
        <v>418</v>
      </c>
      <c r="C1789" s="1">
        <v>38.898614220399999</v>
      </c>
      <c r="D1789" s="1" t="s">
        <v>13275</v>
      </c>
      <c r="E1789" s="1" t="s">
        <v>113</v>
      </c>
      <c r="F1789" s="1" t="s">
        <v>2645</v>
      </c>
      <c r="G1789" s="1" t="s">
        <v>198</v>
      </c>
      <c r="H1789" s="1">
        <v>136751.76999999999</v>
      </c>
      <c r="I1789" s="1" t="s">
        <v>434</v>
      </c>
      <c r="J1789" s="1">
        <v>25006561</v>
      </c>
      <c r="K1789" s="5">
        <v>45670</v>
      </c>
      <c r="L1789" s="5" t="s">
        <v>11993</v>
      </c>
      <c r="M1789" s="1">
        <v>-76.974824299000005</v>
      </c>
      <c r="N1789" s="1" t="s">
        <v>116</v>
      </c>
      <c r="O1789" s="1" t="s">
        <v>35</v>
      </c>
      <c r="P1789" s="1" t="s">
        <v>36</v>
      </c>
      <c r="Q1789" s="1">
        <v>507</v>
      </c>
      <c r="R1789" s="2" t="s">
        <v>1294</v>
      </c>
      <c r="S1789" s="1">
        <v>7</v>
      </c>
      <c r="T1789" s="1"/>
      <c r="U1789" s="1"/>
      <c r="V1789" s="1">
        <v>5</v>
      </c>
      <c r="W1789" s="1">
        <v>402183.88</v>
      </c>
      <c r="X1789" s="1">
        <v>2025</v>
      </c>
      <c r="Y1789" s="5" t="s">
        <v>4497</v>
      </c>
      <c r="Z1789" s="5">
        <v>45671</v>
      </c>
      <c r="AA1789" s="5" t="str">
        <f t="shared" si="54"/>
        <v>Tuesday</v>
      </c>
      <c r="AB1789" s="1" t="s">
        <v>9848</v>
      </c>
      <c r="AC1789" s="1">
        <v>4</v>
      </c>
      <c r="AD1789" s="1" t="s">
        <v>121</v>
      </c>
      <c r="AE1789" s="5">
        <v>45670</v>
      </c>
      <c r="AF1789" s="5" t="s">
        <v>11956</v>
      </c>
      <c r="AG1789" s="1" t="s">
        <v>1297</v>
      </c>
      <c r="AH1789" s="1" t="s">
        <v>116</v>
      </c>
      <c r="AI1789" s="1" t="s">
        <v>11825</v>
      </c>
      <c r="AJ1789" s="1" t="s">
        <v>1298</v>
      </c>
      <c r="AK1789">
        <f t="shared" si="55"/>
        <v>0</v>
      </c>
    </row>
    <row r="1790" spans="1:37" x14ac:dyDescent="0.3">
      <c r="A1790" s="1">
        <v>1789</v>
      </c>
      <c r="B1790" s="1" t="s">
        <v>520</v>
      </c>
      <c r="C1790" s="1">
        <v>38.906068573699997</v>
      </c>
      <c r="D1790" s="1" t="s">
        <v>13415</v>
      </c>
      <c r="E1790" s="1" t="s">
        <v>113</v>
      </c>
      <c r="F1790" s="1" t="s">
        <v>4271</v>
      </c>
      <c r="G1790" s="1" t="s">
        <v>225</v>
      </c>
      <c r="H1790" s="1">
        <v>137581.07999999999</v>
      </c>
      <c r="I1790" s="1" t="s">
        <v>33</v>
      </c>
      <c r="J1790" s="1">
        <v>25007408</v>
      </c>
      <c r="K1790" s="5">
        <v>45673</v>
      </c>
      <c r="L1790" s="5" t="s">
        <v>12507</v>
      </c>
      <c r="M1790" s="1">
        <v>-76.933232243600003</v>
      </c>
      <c r="N1790" s="1" t="s">
        <v>116</v>
      </c>
      <c r="O1790" s="1" t="s">
        <v>523</v>
      </c>
      <c r="P1790" s="1" t="s">
        <v>36</v>
      </c>
      <c r="Q1790" s="1">
        <v>602</v>
      </c>
      <c r="R1790" s="2" t="s">
        <v>846</v>
      </c>
      <c r="S1790" s="1">
        <v>7</v>
      </c>
      <c r="T1790" s="1"/>
      <c r="U1790" s="1"/>
      <c r="V1790" s="1">
        <v>6</v>
      </c>
      <c r="W1790" s="1">
        <v>405791.2</v>
      </c>
      <c r="X1790" s="1">
        <v>2025</v>
      </c>
      <c r="Y1790" s="5" t="s">
        <v>4498</v>
      </c>
      <c r="Z1790" s="5">
        <v>45673</v>
      </c>
      <c r="AA1790" s="5" t="str">
        <f t="shared" si="54"/>
        <v>Thursday</v>
      </c>
      <c r="AB1790" s="1" t="s">
        <v>9849</v>
      </c>
      <c r="AC1790" s="1">
        <v>4</v>
      </c>
      <c r="AD1790" s="1" t="s">
        <v>121</v>
      </c>
      <c r="AE1790" s="5">
        <v>45673</v>
      </c>
      <c r="AF1790" s="5" t="s">
        <v>12206</v>
      </c>
      <c r="AG1790" s="1" t="s">
        <v>848</v>
      </c>
      <c r="AH1790" s="1" t="s">
        <v>116</v>
      </c>
      <c r="AI1790" s="1" t="s">
        <v>11825</v>
      </c>
      <c r="AJ1790" s="1" t="s">
        <v>849</v>
      </c>
      <c r="AK1790">
        <f t="shared" si="55"/>
        <v>0</v>
      </c>
    </row>
    <row r="1791" spans="1:37" x14ac:dyDescent="0.3">
      <c r="A1791" s="1">
        <v>1790</v>
      </c>
      <c r="B1791" s="1" t="s">
        <v>65</v>
      </c>
      <c r="C1791" s="1">
        <v>38.900637678800003</v>
      </c>
      <c r="D1791" s="1" t="s">
        <v>13429</v>
      </c>
      <c r="E1791" s="1" t="s">
        <v>113</v>
      </c>
      <c r="F1791" s="1" t="s">
        <v>4499</v>
      </c>
      <c r="G1791" s="1" t="s">
        <v>198</v>
      </c>
      <c r="H1791" s="1">
        <v>136976.51</v>
      </c>
      <c r="I1791" s="1" t="s">
        <v>434</v>
      </c>
      <c r="J1791" s="1">
        <v>25015224</v>
      </c>
      <c r="K1791" s="5">
        <v>45689</v>
      </c>
      <c r="L1791" s="5" t="s">
        <v>12508</v>
      </c>
      <c r="M1791" s="1">
        <v>-76.970230250399993</v>
      </c>
      <c r="N1791" s="1" t="s">
        <v>116</v>
      </c>
      <c r="O1791" s="1" t="s">
        <v>69</v>
      </c>
      <c r="P1791" s="1" t="s">
        <v>48</v>
      </c>
      <c r="Q1791" s="1">
        <v>507</v>
      </c>
      <c r="R1791" s="2" t="s">
        <v>641</v>
      </c>
      <c r="S1791" s="1">
        <v>5</v>
      </c>
      <c r="T1791" s="1"/>
      <c r="U1791" s="1"/>
      <c r="V1791" s="1">
        <v>5</v>
      </c>
      <c r="W1791" s="1">
        <v>402582.32</v>
      </c>
      <c r="X1791" s="1">
        <v>2025</v>
      </c>
      <c r="Y1791" s="5" t="s">
        <v>4500</v>
      </c>
      <c r="Z1791" s="5">
        <v>45689</v>
      </c>
      <c r="AA1791" s="5" t="str">
        <f t="shared" si="54"/>
        <v>Saturday</v>
      </c>
      <c r="AB1791" s="1" t="s">
        <v>9850</v>
      </c>
      <c r="AC1791" s="1">
        <v>4</v>
      </c>
      <c r="AD1791" s="1" t="s">
        <v>121</v>
      </c>
      <c r="AE1791" s="5">
        <v>45688</v>
      </c>
      <c r="AF1791" s="5" t="s">
        <v>12216</v>
      </c>
      <c r="AG1791" s="1" t="s">
        <v>201</v>
      </c>
      <c r="AH1791" s="1" t="s">
        <v>116</v>
      </c>
      <c r="AI1791" s="1" t="s">
        <v>11825</v>
      </c>
      <c r="AJ1791" s="1" t="s">
        <v>4501</v>
      </c>
      <c r="AK1791">
        <f t="shared" si="55"/>
        <v>1</v>
      </c>
    </row>
    <row r="1792" spans="1:37" x14ac:dyDescent="0.3">
      <c r="A1792" s="1">
        <v>1791</v>
      </c>
      <c r="B1792" s="1" t="s">
        <v>418</v>
      </c>
      <c r="C1792" s="1">
        <v>38.911798293300002</v>
      </c>
      <c r="D1792" s="1" t="s">
        <v>13430</v>
      </c>
      <c r="E1792" s="1" t="s">
        <v>113</v>
      </c>
      <c r="F1792" s="1" t="s">
        <v>4502</v>
      </c>
      <c r="G1792" s="1" t="s">
        <v>225</v>
      </c>
      <c r="H1792" s="1">
        <v>138216.93</v>
      </c>
      <c r="I1792" s="1" t="s">
        <v>434</v>
      </c>
      <c r="J1792" s="1">
        <v>25006012</v>
      </c>
      <c r="K1792" s="5">
        <v>45670</v>
      </c>
      <c r="L1792" s="5" t="s">
        <v>9855</v>
      </c>
      <c r="M1792" s="1">
        <v>-76.936391431800004</v>
      </c>
      <c r="N1792" s="1" t="s">
        <v>11826</v>
      </c>
      <c r="O1792" s="1" t="s">
        <v>2937</v>
      </c>
      <c r="P1792" s="1" t="s">
        <v>48</v>
      </c>
      <c r="Q1792" s="1">
        <v>601</v>
      </c>
      <c r="R1792" s="2" t="s">
        <v>838</v>
      </c>
      <c r="S1792" s="1">
        <v>7</v>
      </c>
      <c r="T1792" s="1"/>
      <c r="U1792" s="1"/>
      <c r="V1792" s="1">
        <v>6</v>
      </c>
      <c r="W1792" s="1">
        <v>405516.74</v>
      </c>
      <c r="X1792" s="1">
        <v>2025</v>
      </c>
      <c r="Y1792" s="5" t="s">
        <v>2814</v>
      </c>
      <c r="Z1792" s="5">
        <v>45670</v>
      </c>
      <c r="AA1792" s="5" t="str">
        <f t="shared" si="54"/>
        <v>Monday</v>
      </c>
      <c r="AB1792" s="1" t="s">
        <v>8185</v>
      </c>
      <c r="AC1792" s="1">
        <v>1</v>
      </c>
      <c r="AD1792" s="1" t="s">
        <v>11827</v>
      </c>
      <c r="AE1792" s="5">
        <v>45670</v>
      </c>
      <c r="AF1792" s="5" t="s">
        <v>11981</v>
      </c>
      <c r="AG1792" s="1" t="s">
        <v>840</v>
      </c>
      <c r="AH1792" s="1" t="s">
        <v>11826</v>
      </c>
      <c r="AI1792" s="1" t="s">
        <v>11826</v>
      </c>
      <c r="AJ1792" s="1" t="s">
        <v>841</v>
      </c>
      <c r="AK1792">
        <f t="shared" si="55"/>
        <v>0</v>
      </c>
    </row>
    <row r="1793" spans="1:37" x14ac:dyDescent="0.3">
      <c r="A1793" s="1">
        <v>1792</v>
      </c>
      <c r="B1793" s="1" t="s">
        <v>105</v>
      </c>
      <c r="C1793" s="1">
        <v>38.9747138874</v>
      </c>
      <c r="D1793" s="1" t="s">
        <v>13746</v>
      </c>
      <c r="E1793" s="1" t="s">
        <v>30</v>
      </c>
      <c r="F1793" s="1" t="s">
        <v>628</v>
      </c>
      <c r="G1793" s="1" t="s">
        <v>93</v>
      </c>
      <c r="H1793" s="1">
        <v>145199.54</v>
      </c>
      <c r="I1793" s="1" t="s">
        <v>33</v>
      </c>
      <c r="J1793" s="1">
        <v>25014429</v>
      </c>
      <c r="K1793" s="5">
        <v>45687</v>
      </c>
      <c r="L1793" s="5" t="s">
        <v>12083</v>
      </c>
      <c r="M1793" s="1">
        <v>-77.026775526999998</v>
      </c>
      <c r="N1793" s="1" t="s">
        <v>34</v>
      </c>
      <c r="O1793" s="1" t="s">
        <v>100</v>
      </c>
      <c r="P1793" s="1" t="s">
        <v>36</v>
      </c>
      <c r="Q1793" s="1">
        <v>401</v>
      </c>
      <c r="R1793" s="2" t="s">
        <v>144</v>
      </c>
      <c r="S1793" s="1">
        <v>4</v>
      </c>
      <c r="T1793" s="1"/>
      <c r="U1793" s="1"/>
      <c r="V1793" s="1">
        <v>4</v>
      </c>
      <c r="W1793" s="1">
        <v>397679.82</v>
      </c>
      <c r="X1793" s="1">
        <v>2025</v>
      </c>
      <c r="Y1793" s="5" t="s">
        <v>4503</v>
      </c>
      <c r="Z1793" s="5">
        <v>45687</v>
      </c>
      <c r="AA1793" s="5" t="str">
        <f t="shared" si="54"/>
        <v>Thursday</v>
      </c>
      <c r="AB1793" s="1" t="s">
        <v>9851</v>
      </c>
      <c r="AC1793" s="1">
        <v>6</v>
      </c>
      <c r="AD1793" s="1" t="s">
        <v>40</v>
      </c>
      <c r="AE1793" s="5">
        <v>45667</v>
      </c>
      <c r="AF1793" s="5" t="s">
        <v>11884</v>
      </c>
      <c r="AG1793" s="1" t="s">
        <v>146</v>
      </c>
      <c r="AH1793" s="1" t="s">
        <v>34</v>
      </c>
      <c r="AI1793" s="1" t="s">
        <v>11820</v>
      </c>
      <c r="AJ1793" s="1" t="s">
        <v>630</v>
      </c>
      <c r="AK1793">
        <f t="shared" si="55"/>
        <v>20</v>
      </c>
    </row>
    <row r="1794" spans="1:37" x14ac:dyDescent="0.3">
      <c r="A1794" s="1">
        <v>1793</v>
      </c>
      <c r="B1794" s="1" t="s">
        <v>124</v>
      </c>
      <c r="C1794" s="1">
        <v>38.9207693476</v>
      </c>
      <c r="D1794" s="1" t="s">
        <v>14258</v>
      </c>
      <c r="E1794" s="1" t="s">
        <v>30</v>
      </c>
      <c r="F1794" s="1" t="s">
        <v>4504</v>
      </c>
      <c r="G1794" s="1" t="s">
        <v>58</v>
      </c>
      <c r="H1794" s="1">
        <v>139210.94</v>
      </c>
      <c r="I1794" s="1" t="s">
        <v>33</v>
      </c>
      <c r="J1794" s="1">
        <v>25011102</v>
      </c>
      <c r="K1794" s="5">
        <v>45676</v>
      </c>
      <c r="L1794" s="5" t="s">
        <v>11162</v>
      </c>
      <c r="M1794" s="1">
        <v>-77.012149410800006</v>
      </c>
      <c r="N1794" s="1" t="s">
        <v>34</v>
      </c>
      <c r="O1794" s="1" t="s">
        <v>127</v>
      </c>
      <c r="P1794" s="1" t="s">
        <v>60</v>
      </c>
      <c r="Q1794" s="1">
        <v>306</v>
      </c>
      <c r="R1794" s="2" t="s">
        <v>2109</v>
      </c>
      <c r="S1794" s="1">
        <v>5</v>
      </c>
      <c r="T1794" s="1"/>
      <c r="U1794" s="1"/>
      <c r="V1794" s="1">
        <v>3</v>
      </c>
      <c r="W1794" s="1">
        <v>398946.42</v>
      </c>
      <c r="X1794" s="1">
        <v>2025</v>
      </c>
      <c r="Y1794" s="5" t="s">
        <v>4505</v>
      </c>
      <c r="Z1794" s="5">
        <v>45681</v>
      </c>
      <c r="AA1794" s="5" t="str">
        <f t="shared" ref="AA1794:AA1857" si="56">TEXT(Z1794,"dddd")</f>
        <v>Friday</v>
      </c>
      <c r="AB1794" s="1" t="s">
        <v>9852</v>
      </c>
      <c r="AC1794" s="1">
        <v>6</v>
      </c>
      <c r="AD1794" s="1" t="s">
        <v>40</v>
      </c>
      <c r="AE1794" s="5">
        <v>45676</v>
      </c>
      <c r="AF1794" s="5" t="s">
        <v>12150</v>
      </c>
      <c r="AG1794" s="1" t="s">
        <v>2111</v>
      </c>
      <c r="AH1794" s="1" t="s">
        <v>34</v>
      </c>
      <c r="AI1794" s="1" t="s">
        <v>11820</v>
      </c>
      <c r="AJ1794" s="1" t="s">
        <v>3538</v>
      </c>
      <c r="AK1794">
        <f t="shared" ref="AK1794:AK1857" si="57">K1794-AE1794</f>
        <v>0</v>
      </c>
    </row>
    <row r="1795" spans="1:37" x14ac:dyDescent="0.3">
      <c r="A1795" s="1">
        <v>1794</v>
      </c>
      <c r="B1795" s="1" t="s">
        <v>360</v>
      </c>
      <c r="C1795" s="1">
        <v>38.900203016500001</v>
      </c>
      <c r="D1795" s="1" t="s">
        <v>13431</v>
      </c>
      <c r="E1795" s="1" t="s">
        <v>113</v>
      </c>
      <c r="F1795" s="1" t="s">
        <v>4506</v>
      </c>
      <c r="G1795" s="1" t="s">
        <v>344</v>
      </c>
      <c r="H1795" s="1">
        <v>136927.85001250001</v>
      </c>
      <c r="I1795" s="1" t="s">
        <v>638</v>
      </c>
      <c r="J1795" s="1">
        <v>25018772</v>
      </c>
      <c r="K1795" s="5">
        <v>45696</v>
      </c>
      <c r="L1795" s="5" t="s">
        <v>12509</v>
      </c>
      <c r="M1795" s="1">
        <v>-76.994960782000007</v>
      </c>
      <c r="N1795" s="1" t="s">
        <v>11830</v>
      </c>
      <c r="O1795" s="1" t="s">
        <v>35</v>
      </c>
      <c r="P1795" s="1" t="s">
        <v>48</v>
      </c>
      <c r="Q1795" s="1">
        <v>104</v>
      </c>
      <c r="R1795" s="2" t="s">
        <v>1300</v>
      </c>
      <c r="S1795" s="1">
        <v>6</v>
      </c>
      <c r="T1795" s="1"/>
      <c r="U1795" s="1"/>
      <c r="V1795" s="1">
        <v>1</v>
      </c>
      <c r="W1795" s="1">
        <v>400437.11999835999</v>
      </c>
      <c r="X1795" s="1">
        <v>2025</v>
      </c>
      <c r="Y1795" s="5" t="s">
        <v>4507</v>
      </c>
      <c r="Z1795" s="5">
        <v>45696</v>
      </c>
      <c r="AA1795" s="5" t="str">
        <f t="shared" si="56"/>
        <v>Saturday</v>
      </c>
      <c r="AB1795" s="1" t="s">
        <v>9853</v>
      </c>
      <c r="AC1795" s="1">
        <v>3</v>
      </c>
      <c r="AD1795" s="1" t="s">
        <v>11831</v>
      </c>
      <c r="AE1795" s="5">
        <v>45696</v>
      </c>
      <c r="AF1795" s="5" t="s">
        <v>12216</v>
      </c>
      <c r="AG1795" s="1" t="s">
        <v>363</v>
      </c>
      <c r="AH1795" s="1" t="s">
        <v>11830</v>
      </c>
      <c r="AI1795" s="1" t="s">
        <v>11830</v>
      </c>
      <c r="AJ1795" s="1" t="s">
        <v>1302</v>
      </c>
      <c r="AK1795">
        <f t="shared" si="57"/>
        <v>0</v>
      </c>
    </row>
    <row r="1796" spans="1:37" x14ac:dyDescent="0.3">
      <c r="A1796" s="1">
        <v>1795</v>
      </c>
      <c r="B1796" s="1" t="s">
        <v>43</v>
      </c>
      <c r="C1796" s="1">
        <v>38.9045261865</v>
      </c>
      <c r="D1796" s="1" t="s">
        <v>13767</v>
      </c>
      <c r="E1796" s="1" t="s">
        <v>30</v>
      </c>
      <c r="F1796" s="1" t="s">
        <v>800</v>
      </c>
      <c r="G1796" s="1" t="s">
        <v>45</v>
      </c>
      <c r="H1796" s="1">
        <v>137408.25</v>
      </c>
      <c r="I1796" s="1" t="s">
        <v>33</v>
      </c>
      <c r="J1796" s="1">
        <v>25023131</v>
      </c>
      <c r="K1796" s="5">
        <v>45704</v>
      </c>
      <c r="L1796" s="5" t="s">
        <v>12510</v>
      </c>
      <c r="M1796" s="1">
        <v>-77.032614059500006</v>
      </c>
      <c r="N1796" s="1" t="s">
        <v>34</v>
      </c>
      <c r="O1796" s="1" t="s">
        <v>117</v>
      </c>
      <c r="P1796" s="1" t="s">
        <v>36</v>
      </c>
      <c r="Q1796" s="1">
        <v>207</v>
      </c>
      <c r="R1796" s="2" t="s">
        <v>507</v>
      </c>
      <c r="S1796" s="1">
        <v>2</v>
      </c>
      <c r="T1796" s="1" t="s">
        <v>184</v>
      </c>
      <c r="U1796" s="1"/>
      <c r="V1796" s="1">
        <v>2</v>
      </c>
      <c r="W1796" s="1">
        <v>397171.11</v>
      </c>
      <c r="X1796" s="1">
        <v>2025</v>
      </c>
      <c r="Y1796" s="5" t="s">
        <v>4508</v>
      </c>
      <c r="Z1796" s="5">
        <v>45704</v>
      </c>
      <c r="AA1796" s="5" t="str">
        <f t="shared" si="56"/>
        <v>Sunday</v>
      </c>
      <c r="AB1796" s="1" t="s">
        <v>9854</v>
      </c>
      <c r="AC1796" s="1">
        <v>6</v>
      </c>
      <c r="AD1796" s="1" t="s">
        <v>40</v>
      </c>
      <c r="AE1796" s="5">
        <v>45704</v>
      </c>
      <c r="AF1796" s="5" t="s">
        <v>11881</v>
      </c>
      <c r="AG1796" s="1" t="s">
        <v>53</v>
      </c>
      <c r="AH1796" s="1" t="s">
        <v>34</v>
      </c>
      <c r="AI1796" s="1" t="s">
        <v>11820</v>
      </c>
      <c r="AJ1796" s="1" t="s">
        <v>572</v>
      </c>
      <c r="AK1796">
        <f t="shared" si="57"/>
        <v>0</v>
      </c>
    </row>
    <row r="1797" spans="1:37" x14ac:dyDescent="0.3">
      <c r="A1797" s="1">
        <v>1796</v>
      </c>
      <c r="B1797" s="1" t="s">
        <v>365</v>
      </c>
      <c r="C1797" s="1">
        <v>38.948357055199999</v>
      </c>
      <c r="D1797" s="1" t="s">
        <v>13831</v>
      </c>
      <c r="E1797" s="1" t="s">
        <v>30</v>
      </c>
      <c r="F1797" s="1" t="s">
        <v>1411</v>
      </c>
      <c r="G1797" s="1" t="s">
        <v>367</v>
      </c>
      <c r="H1797" s="1">
        <v>142276.38</v>
      </c>
      <c r="I1797" s="1" t="s">
        <v>33</v>
      </c>
      <c r="J1797" s="1">
        <v>25017596</v>
      </c>
      <c r="K1797" s="5">
        <v>45693</v>
      </c>
      <c r="L1797" s="5" t="s">
        <v>12511</v>
      </c>
      <c r="M1797" s="1">
        <v>-77.079937312799998</v>
      </c>
      <c r="N1797" s="1" t="s">
        <v>34</v>
      </c>
      <c r="O1797" s="1" t="s">
        <v>368</v>
      </c>
      <c r="P1797" s="1" t="s">
        <v>36</v>
      </c>
      <c r="Q1797" s="1">
        <v>202</v>
      </c>
      <c r="R1797" s="2" t="s">
        <v>1412</v>
      </c>
      <c r="S1797" s="1">
        <v>3</v>
      </c>
      <c r="T1797" s="1"/>
      <c r="U1797" s="1"/>
      <c r="V1797" s="1">
        <v>2</v>
      </c>
      <c r="W1797" s="1">
        <v>393070.63</v>
      </c>
      <c r="X1797" s="1">
        <v>2025</v>
      </c>
      <c r="Y1797" s="5" t="s">
        <v>4509</v>
      </c>
      <c r="Z1797" s="5">
        <v>45693</v>
      </c>
      <c r="AA1797" s="5" t="str">
        <f t="shared" si="56"/>
        <v>Wednesday</v>
      </c>
      <c r="AB1797" s="1" t="s">
        <v>9855</v>
      </c>
      <c r="AC1797" s="1">
        <v>6</v>
      </c>
      <c r="AD1797" s="1" t="s">
        <v>40</v>
      </c>
      <c r="AE1797" s="5">
        <v>45693</v>
      </c>
      <c r="AF1797" s="5" t="s">
        <v>12897</v>
      </c>
      <c r="AG1797" s="1" t="s">
        <v>1414</v>
      </c>
      <c r="AH1797" s="1" t="s">
        <v>34</v>
      </c>
      <c r="AI1797" s="1" t="s">
        <v>11820</v>
      </c>
      <c r="AJ1797" s="1" t="s">
        <v>1415</v>
      </c>
      <c r="AK1797">
        <f t="shared" si="57"/>
        <v>0</v>
      </c>
    </row>
    <row r="1798" spans="1:37" x14ac:dyDescent="0.3">
      <c r="A1798" s="1">
        <v>1797</v>
      </c>
      <c r="B1798" s="1" t="s">
        <v>156</v>
      </c>
      <c r="C1798" s="1">
        <v>38.884256771799997</v>
      </c>
      <c r="D1798" s="1" t="s">
        <v>15013</v>
      </c>
      <c r="E1798" s="1" t="s">
        <v>30</v>
      </c>
      <c r="F1798" s="1" t="s">
        <v>4511</v>
      </c>
      <c r="G1798" s="1" t="s">
        <v>344</v>
      </c>
      <c r="H1798" s="1">
        <v>135157.94</v>
      </c>
      <c r="I1798" s="1" t="s">
        <v>33</v>
      </c>
      <c r="J1798" s="1">
        <v>25004289</v>
      </c>
      <c r="K1798" s="5">
        <v>45667</v>
      </c>
      <c r="L1798" s="5" t="s">
        <v>12454</v>
      </c>
      <c r="M1798" s="1">
        <v>-76.976582646799997</v>
      </c>
      <c r="N1798" s="1" t="s">
        <v>34</v>
      </c>
      <c r="O1798" s="1" t="s">
        <v>346</v>
      </c>
      <c r="P1798" s="1" t="s">
        <v>60</v>
      </c>
      <c r="Q1798" s="1">
        <v>107</v>
      </c>
      <c r="R1798" s="2" t="s">
        <v>1528</v>
      </c>
      <c r="S1798" s="1">
        <v>7</v>
      </c>
      <c r="T1798" s="1"/>
      <c r="U1798" s="1"/>
      <c r="V1798" s="1">
        <v>1</v>
      </c>
      <c r="W1798" s="1">
        <v>402031.76</v>
      </c>
      <c r="X1798" s="1">
        <v>2025</v>
      </c>
      <c r="Y1798" s="5" t="s">
        <v>4512</v>
      </c>
      <c r="Z1798" s="5">
        <v>45667</v>
      </c>
      <c r="AA1798" s="5" t="str">
        <f t="shared" si="56"/>
        <v>Friday</v>
      </c>
      <c r="AB1798" s="1" t="s">
        <v>9856</v>
      </c>
      <c r="AC1798" s="1">
        <v>6</v>
      </c>
      <c r="AD1798" s="1" t="s">
        <v>40</v>
      </c>
      <c r="AE1798" s="5">
        <v>45667</v>
      </c>
      <c r="AF1798" s="5" t="s">
        <v>11893</v>
      </c>
      <c r="AG1798" s="1" t="s">
        <v>1297</v>
      </c>
      <c r="AH1798" s="1" t="s">
        <v>34</v>
      </c>
      <c r="AI1798" s="1" t="s">
        <v>11820</v>
      </c>
      <c r="AJ1798" s="1" t="s">
        <v>1530</v>
      </c>
      <c r="AK1798">
        <f t="shared" si="57"/>
        <v>0</v>
      </c>
    </row>
    <row r="1799" spans="1:37" x14ac:dyDescent="0.3">
      <c r="A1799" s="1">
        <v>1798</v>
      </c>
      <c r="B1799" s="1" t="s">
        <v>43</v>
      </c>
      <c r="C1799" s="1">
        <v>38.902522760700002</v>
      </c>
      <c r="D1799" s="1" t="s">
        <v>14245</v>
      </c>
      <c r="E1799" s="1" t="s">
        <v>30</v>
      </c>
      <c r="F1799" s="1" t="s">
        <v>4425</v>
      </c>
      <c r="G1799" s="1" t="s">
        <v>45</v>
      </c>
      <c r="H1799" s="1">
        <v>137185.83334074001</v>
      </c>
      <c r="I1799" s="1" t="s">
        <v>33</v>
      </c>
      <c r="J1799" s="1">
        <v>25019713</v>
      </c>
      <c r="K1799" s="5">
        <v>45698</v>
      </c>
      <c r="L1799" s="5" t="s">
        <v>12512</v>
      </c>
      <c r="M1799" s="1">
        <v>-77.031955090799997</v>
      </c>
      <c r="N1799" s="1" t="s">
        <v>46</v>
      </c>
      <c r="O1799" s="1" t="s">
        <v>117</v>
      </c>
      <c r="P1799" s="1" t="s">
        <v>48</v>
      </c>
      <c r="Q1799" s="1">
        <v>209</v>
      </c>
      <c r="R1799" s="2" t="s">
        <v>507</v>
      </c>
      <c r="S1799" s="1">
        <v>2</v>
      </c>
      <c r="T1799" s="1" t="s">
        <v>184</v>
      </c>
      <c r="U1799" s="1"/>
      <c r="V1799" s="1">
        <v>2</v>
      </c>
      <c r="W1799" s="1">
        <v>397228.19001138001</v>
      </c>
      <c r="X1799" s="1">
        <v>2025</v>
      </c>
      <c r="Y1799" s="5" t="s">
        <v>4513</v>
      </c>
      <c r="Z1799" s="5">
        <v>45698</v>
      </c>
      <c r="AA1799" s="5" t="str">
        <f t="shared" si="56"/>
        <v>Monday</v>
      </c>
      <c r="AB1799" s="1" t="s">
        <v>9857</v>
      </c>
      <c r="AC1799" s="1">
        <v>7</v>
      </c>
      <c r="AD1799" s="1" t="s">
        <v>52</v>
      </c>
      <c r="AE1799" s="5">
        <v>45698</v>
      </c>
      <c r="AF1799" s="5" t="s">
        <v>12132</v>
      </c>
      <c r="AG1799" s="1" t="s">
        <v>186</v>
      </c>
      <c r="AH1799" s="1" t="s">
        <v>46</v>
      </c>
      <c r="AI1799" s="1" t="s">
        <v>11821</v>
      </c>
      <c r="AJ1799" s="1" t="s">
        <v>572</v>
      </c>
      <c r="AK1799">
        <f t="shared" si="57"/>
        <v>0</v>
      </c>
    </row>
    <row r="1800" spans="1:37" x14ac:dyDescent="0.3">
      <c r="A1800" s="1">
        <v>1799</v>
      </c>
      <c r="B1800" s="1" t="s">
        <v>360</v>
      </c>
      <c r="C1800" s="1">
        <v>38.901321064400001</v>
      </c>
      <c r="D1800" s="1" t="s">
        <v>13432</v>
      </c>
      <c r="E1800" s="1" t="s">
        <v>30</v>
      </c>
      <c r="F1800" s="1" t="s">
        <v>4514</v>
      </c>
      <c r="G1800" s="1" t="s">
        <v>344</v>
      </c>
      <c r="H1800" s="1">
        <v>137051.98000000001</v>
      </c>
      <c r="I1800" s="1" t="s">
        <v>33</v>
      </c>
      <c r="J1800" s="1">
        <v>25019835</v>
      </c>
      <c r="K1800" s="5">
        <v>45686</v>
      </c>
      <c r="L1800" s="5" t="s">
        <v>11844</v>
      </c>
      <c r="M1800" s="1">
        <v>-76.992085287899997</v>
      </c>
      <c r="N1800" s="1" t="s">
        <v>46</v>
      </c>
      <c r="O1800" s="1" t="s">
        <v>35</v>
      </c>
      <c r="P1800" s="1" t="s">
        <v>60</v>
      </c>
      <c r="Q1800" s="1">
        <v>104</v>
      </c>
      <c r="R1800" s="2" t="s">
        <v>1300</v>
      </c>
      <c r="S1800" s="1">
        <v>6</v>
      </c>
      <c r="T1800" s="1"/>
      <c r="U1800" s="1"/>
      <c r="V1800" s="1">
        <v>1</v>
      </c>
      <c r="W1800" s="1">
        <v>400686.54</v>
      </c>
      <c r="X1800" s="1">
        <v>2025</v>
      </c>
      <c r="Y1800" s="5" t="s">
        <v>4515</v>
      </c>
      <c r="Z1800" s="5">
        <v>45698</v>
      </c>
      <c r="AA1800" s="5" t="str">
        <f t="shared" si="56"/>
        <v>Monday</v>
      </c>
      <c r="AB1800" s="1" t="s">
        <v>9858</v>
      </c>
      <c r="AC1800" s="1">
        <v>7</v>
      </c>
      <c r="AD1800" s="1" t="s">
        <v>52</v>
      </c>
      <c r="AE1800" s="5">
        <v>45686</v>
      </c>
      <c r="AF1800" s="5" t="s">
        <v>11896</v>
      </c>
      <c r="AG1800" s="1" t="s">
        <v>580</v>
      </c>
      <c r="AH1800" s="1" t="s">
        <v>46</v>
      </c>
      <c r="AI1800" s="1" t="s">
        <v>11821</v>
      </c>
      <c r="AJ1800" s="1" t="s">
        <v>1302</v>
      </c>
      <c r="AK1800">
        <f t="shared" si="57"/>
        <v>0</v>
      </c>
    </row>
    <row r="1801" spans="1:37" x14ac:dyDescent="0.3">
      <c r="A1801" s="1">
        <v>1800</v>
      </c>
      <c r="B1801" s="1" t="s">
        <v>616</v>
      </c>
      <c r="C1801" s="1">
        <v>38.9320058152</v>
      </c>
      <c r="D1801" s="1" t="s">
        <v>13433</v>
      </c>
      <c r="E1801" s="1" t="s">
        <v>30</v>
      </c>
      <c r="F1801" s="1" t="s">
        <v>4516</v>
      </c>
      <c r="G1801" s="1" t="s">
        <v>336</v>
      </c>
      <c r="H1801" s="1">
        <v>140458.37</v>
      </c>
      <c r="I1801" s="1" t="s">
        <v>33</v>
      </c>
      <c r="J1801" s="1">
        <v>25012126</v>
      </c>
      <c r="K1801" s="5">
        <v>45683</v>
      </c>
      <c r="L1801" s="5" t="s">
        <v>12041</v>
      </c>
      <c r="M1801" s="1">
        <v>-76.981870007400005</v>
      </c>
      <c r="N1801" s="1" t="s">
        <v>46</v>
      </c>
      <c r="O1801" s="1" t="s">
        <v>337</v>
      </c>
      <c r="P1801" s="1" t="s">
        <v>60</v>
      </c>
      <c r="Q1801" s="1">
        <v>504</v>
      </c>
      <c r="R1801" s="2" t="s">
        <v>796</v>
      </c>
      <c r="S1801" s="1">
        <v>5</v>
      </c>
      <c r="T1801" s="1"/>
      <c r="U1801" s="1"/>
      <c r="V1801" s="1">
        <v>5</v>
      </c>
      <c r="W1801" s="1">
        <v>401571.96</v>
      </c>
      <c r="X1801" s="1">
        <v>2025</v>
      </c>
      <c r="Y1801" s="5" t="s">
        <v>4517</v>
      </c>
      <c r="Z1801" s="5">
        <v>45683</v>
      </c>
      <c r="AA1801" s="5" t="str">
        <f t="shared" si="56"/>
        <v>Sunday</v>
      </c>
      <c r="AB1801" s="1" t="s">
        <v>9859</v>
      </c>
      <c r="AC1801" s="1">
        <v>7</v>
      </c>
      <c r="AD1801" s="1" t="s">
        <v>52</v>
      </c>
      <c r="AE1801" s="5">
        <v>45682</v>
      </c>
      <c r="AF1801" s="5" t="s">
        <v>11876</v>
      </c>
      <c r="AG1801" s="1" t="s">
        <v>1239</v>
      </c>
      <c r="AH1801" s="1" t="s">
        <v>46</v>
      </c>
      <c r="AI1801" s="1" t="s">
        <v>11821</v>
      </c>
      <c r="AJ1801" s="1" t="s">
        <v>798</v>
      </c>
      <c r="AK1801">
        <f t="shared" si="57"/>
        <v>1</v>
      </c>
    </row>
    <row r="1802" spans="1:37" x14ac:dyDescent="0.3">
      <c r="A1802" s="1">
        <v>1801</v>
      </c>
      <c r="B1802" s="1" t="s">
        <v>203</v>
      </c>
      <c r="C1802" s="1">
        <v>38.940815520100003</v>
      </c>
      <c r="D1802" s="1" t="s">
        <v>14259</v>
      </c>
      <c r="E1802" s="1" t="s">
        <v>30</v>
      </c>
      <c r="F1802" s="1" t="s">
        <v>4518</v>
      </c>
      <c r="G1802" s="1" t="s">
        <v>288</v>
      </c>
      <c r="H1802" s="1">
        <v>141436.92000000001</v>
      </c>
      <c r="I1802" s="1" t="s">
        <v>33</v>
      </c>
      <c r="J1802" s="1">
        <v>25012148</v>
      </c>
      <c r="K1802" s="5">
        <v>45683</v>
      </c>
      <c r="L1802" s="5" t="s">
        <v>11932</v>
      </c>
      <c r="M1802" s="1">
        <v>-77.039786731099994</v>
      </c>
      <c r="N1802" s="1" t="s">
        <v>68</v>
      </c>
      <c r="O1802" s="1" t="s">
        <v>206</v>
      </c>
      <c r="P1802" s="1" t="s">
        <v>60</v>
      </c>
      <c r="Q1802" s="1">
        <v>404</v>
      </c>
      <c r="R1802" s="2" t="s">
        <v>4209</v>
      </c>
      <c r="S1802" s="1">
        <v>4</v>
      </c>
      <c r="T1802" s="1"/>
      <c r="U1802" s="1"/>
      <c r="V1802" s="1">
        <v>4</v>
      </c>
      <c r="W1802" s="1">
        <v>396550.72</v>
      </c>
      <c r="X1802" s="1">
        <v>2025</v>
      </c>
      <c r="Y1802" s="5" t="s">
        <v>4519</v>
      </c>
      <c r="Z1802" s="5">
        <v>45683</v>
      </c>
      <c r="AA1802" s="5" t="str">
        <f t="shared" si="56"/>
        <v>Sunday</v>
      </c>
      <c r="AB1802" s="1" t="s">
        <v>9860</v>
      </c>
      <c r="AC1802" s="1">
        <v>8</v>
      </c>
      <c r="AD1802" s="1" t="s">
        <v>72</v>
      </c>
      <c r="AE1802" s="5">
        <v>45683</v>
      </c>
      <c r="AF1802" s="5" t="s">
        <v>12047</v>
      </c>
      <c r="AG1802" s="1" t="s">
        <v>1507</v>
      </c>
      <c r="AH1802" s="1" t="s">
        <v>68</v>
      </c>
      <c r="AI1802" s="1" t="s">
        <v>11822</v>
      </c>
      <c r="AJ1802" s="1" t="s">
        <v>4520</v>
      </c>
      <c r="AK1802">
        <f t="shared" si="57"/>
        <v>0</v>
      </c>
    </row>
    <row r="1803" spans="1:37" x14ac:dyDescent="0.3">
      <c r="A1803" s="1">
        <v>1802</v>
      </c>
      <c r="B1803" s="1" t="s">
        <v>1020</v>
      </c>
      <c r="C1803" s="1">
        <v>38.936195035799997</v>
      </c>
      <c r="D1803" s="1" t="s">
        <v>13791</v>
      </c>
      <c r="E1803" s="1" t="s">
        <v>30</v>
      </c>
      <c r="F1803" s="1" t="s">
        <v>1021</v>
      </c>
      <c r="G1803" s="1" t="s">
        <v>367</v>
      </c>
      <c r="H1803" s="1">
        <v>140924.9</v>
      </c>
      <c r="I1803" s="1" t="s">
        <v>33</v>
      </c>
      <c r="J1803" s="1">
        <v>25016612</v>
      </c>
      <c r="K1803" s="5">
        <v>45691</v>
      </c>
      <c r="L1803" s="5" t="s">
        <v>12513</v>
      </c>
      <c r="M1803" s="1">
        <v>-77.058876691199998</v>
      </c>
      <c r="N1803" s="1" t="s">
        <v>34</v>
      </c>
      <c r="O1803" s="1" t="s">
        <v>1022</v>
      </c>
      <c r="P1803" s="1" t="s">
        <v>36</v>
      </c>
      <c r="Q1803" s="1">
        <v>203</v>
      </c>
      <c r="R1803" s="2" t="s">
        <v>1023</v>
      </c>
      <c r="S1803" s="1">
        <v>3</v>
      </c>
      <c r="T1803" s="1"/>
      <c r="U1803" s="1"/>
      <c r="V1803" s="1">
        <v>2</v>
      </c>
      <c r="W1803" s="1">
        <v>394895.4</v>
      </c>
      <c r="X1803" s="1">
        <v>2025</v>
      </c>
      <c r="Y1803" s="5" t="s">
        <v>4521</v>
      </c>
      <c r="Z1803" s="5">
        <v>45691</v>
      </c>
      <c r="AA1803" s="5" t="str">
        <f t="shared" si="56"/>
        <v>Monday</v>
      </c>
      <c r="AB1803" s="1" t="s">
        <v>9861</v>
      </c>
      <c r="AC1803" s="1">
        <v>6</v>
      </c>
      <c r="AD1803" s="1" t="s">
        <v>40</v>
      </c>
      <c r="AE1803" s="5">
        <v>45691</v>
      </c>
      <c r="AF1803" s="5" t="s">
        <v>12428</v>
      </c>
      <c r="AG1803" s="1" t="s">
        <v>786</v>
      </c>
      <c r="AH1803" s="1" t="s">
        <v>34</v>
      </c>
      <c r="AI1803" s="1" t="s">
        <v>11820</v>
      </c>
      <c r="AJ1803" s="1" t="s">
        <v>1025</v>
      </c>
      <c r="AK1803">
        <f t="shared" si="57"/>
        <v>0</v>
      </c>
    </row>
    <row r="1804" spans="1:37" x14ac:dyDescent="0.3">
      <c r="A1804" s="1">
        <v>1803</v>
      </c>
      <c r="B1804" s="1" t="s">
        <v>334</v>
      </c>
      <c r="C1804" s="1">
        <v>38.9291504511</v>
      </c>
      <c r="D1804" s="1" t="s">
        <v>13115</v>
      </c>
      <c r="E1804" s="1" t="s">
        <v>30</v>
      </c>
      <c r="F1804" s="1" t="s">
        <v>715</v>
      </c>
      <c r="G1804" s="1" t="s">
        <v>336</v>
      </c>
      <c r="H1804" s="1">
        <v>140142</v>
      </c>
      <c r="I1804" s="1" t="s">
        <v>33</v>
      </c>
      <c r="J1804" s="1">
        <v>25021523</v>
      </c>
      <c r="K1804" s="5">
        <v>45638</v>
      </c>
      <c r="L1804" s="5" t="s">
        <v>12514</v>
      </c>
      <c r="M1804" s="1">
        <v>-76.960096836999995</v>
      </c>
      <c r="N1804" s="1" t="s">
        <v>46</v>
      </c>
      <c r="O1804" s="1" t="s">
        <v>618</v>
      </c>
      <c r="P1804" s="1" t="s">
        <v>36</v>
      </c>
      <c r="Q1804" s="1">
        <v>503</v>
      </c>
      <c r="R1804" s="2" t="s">
        <v>716</v>
      </c>
      <c r="S1804" s="1">
        <v>5</v>
      </c>
      <c r="T1804" s="1"/>
      <c r="U1804" s="1"/>
      <c r="V1804" s="1">
        <v>5</v>
      </c>
      <c r="W1804" s="1">
        <v>403459.94</v>
      </c>
      <c r="X1804" s="1">
        <v>2025</v>
      </c>
      <c r="Y1804" s="5" t="s">
        <v>4522</v>
      </c>
      <c r="Z1804" s="5">
        <v>45701</v>
      </c>
      <c r="AA1804" s="5" t="str">
        <f t="shared" si="56"/>
        <v>Thursday</v>
      </c>
      <c r="AB1804" s="1" t="s">
        <v>9862</v>
      </c>
      <c r="AC1804" s="1">
        <v>7</v>
      </c>
      <c r="AD1804" s="1" t="s">
        <v>52</v>
      </c>
      <c r="AE1804" s="5">
        <v>45518</v>
      </c>
      <c r="AF1804" s="5" t="s">
        <v>12111</v>
      </c>
      <c r="AG1804" s="1" t="s">
        <v>718</v>
      </c>
      <c r="AH1804" s="1" t="s">
        <v>46</v>
      </c>
      <c r="AI1804" s="1" t="s">
        <v>11821</v>
      </c>
      <c r="AJ1804" s="1" t="s">
        <v>719</v>
      </c>
      <c r="AK1804">
        <f t="shared" si="57"/>
        <v>120</v>
      </c>
    </row>
    <row r="1805" spans="1:37" x14ac:dyDescent="0.3">
      <c r="A1805" s="1">
        <v>1804</v>
      </c>
      <c r="B1805" s="1" t="s">
        <v>29</v>
      </c>
      <c r="C1805" s="1">
        <v>38.902520262400003</v>
      </c>
      <c r="D1805" s="1" t="s">
        <v>14188</v>
      </c>
      <c r="E1805" s="1" t="s">
        <v>30</v>
      </c>
      <c r="F1805" s="1" t="s">
        <v>4037</v>
      </c>
      <c r="G1805" s="1" t="s">
        <v>115</v>
      </c>
      <c r="H1805" s="1">
        <v>137185.25</v>
      </c>
      <c r="I1805" s="1" t="s">
        <v>33</v>
      </c>
      <c r="J1805" s="1">
        <v>25025682</v>
      </c>
      <c r="K1805" s="5">
        <v>45709</v>
      </c>
      <c r="L1805" s="5" t="s">
        <v>12189</v>
      </c>
      <c r="M1805" s="1">
        <v>-77.019417390800001</v>
      </c>
      <c r="N1805" s="1" t="s">
        <v>34</v>
      </c>
      <c r="O1805" s="1" t="s">
        <v>117</v>
      </c>
      <c r="P1805" s="1" t="s">
        <v>36</v>
      </c>
      <c r="Q1805" s="1">
        <v>101</v>
      </c>
      <c r="R1805" s="2" t="s">
        <v>118</v>
      </c>
      <c r="S1805" s="1">
        <v>6</v>
      </c>
      <c r="T1805" s="1" t="s">
        <v>119</v>
      </c>
      <c r="U1805" s="1"/>
      <c r="V1805" s="1">
        <v>1</v>
      </c>
      <c r="W1805" s="1">
        <v>398315.72</v>
      </c>
      <c r="X1805" s="1">
        <v>2025</v>
      </c>
      <c r="Y1805" s="5" t="s">
        <v>4523</v>
      </c>
      <c r="Z1805" s="5">
        <v>45709</v>
      </c>
      <c r="AA1805" s="5" t="str">
        <f t="shared" si="56"/>
        <v>Friday</v>
      </c>
      <c r="AB1805" s="1" t="s">
        <v>9863</v>
      </c>
      <c r="AC1805" s="1">
        <v>6</v>
      </c>
      <c r="AD1805" s="1" t="s">
        <v>40</v>
      </c>
      <c r="AE1805" s="5">
        <v>45709</v>
      </c>
      <c r="AF1805" s="5" t="s">
        <v>12376</v>
      </c>
      <c r="AG1805" s="1" t="s">
        <v>122</v>
      </c>
      <c r="AH1805" s="1" t="s">
        <v>34</v>
      </c>
      <c r="AI1805" s="1" t="s">
        <v>11820</v>
      </c>
      <c r="AJ1805" s="1" t="s">
        <v>2258</v>
      </c>
      <c r="AK1805">
        <f t="shared" si="57"/>
        <v>0</v>
      </c>
    </row>
    <row r="1806" spans="1:37" x14ac:dyDescent="0.3">
      <c r="A1806" s="1">
        <v>1805</v>
      </c>
      <c r="B1806" s="1" t="s">
        <v>278</v>
      </c>
      <c r="C1806" s="1">
        <v>38.861733409899998</v>
      </c>
      <c r="D1806" s="1" t="s">
        <v>14829</v>
      </c>
      <c r="E1806" s="1" t="s">
        <v>30</v>
      </c>
      <c r="F1806" s="1" t="s">
        <v>1714</v>
      </c>
      <c r="G1806" s="1" t="s">
        <v>411</v>
      </c>
      <c r="H1806" s="2" t="s">
        <v>1715</v>
      </c>
      <c r="I1806" s="1" t="s">
        <v>33</v>
      </c>
      <c r="J1806" s="1">
        <v>25027714</v>
      </c>
      <c r="K1806" s="5">
        <v>45713</v>
      </c>
      <c r="L1806" s="5" t="s">
        <v>12224</v>
      </c>
      <c r="M1806" s="1">
        <v>-76.981490334399993</v>
      </c>
      <c r="N1806" s="1" t="s">
        <v>34</v>
      </c>
      <c r="O1806" s="1" t="s">
        <v>441</v>
      </c>
      <c r="P1806" s="1" t="s">
        <v>36</v>
      </c>
      <c r="Q1806" s="1">
        <v>701</v>
      </c>
      <c r="R1806" s="2" t="s">
        <v>1716</v>
      </c>
      <c r="S1806" s="1">
        <v>8</v>
      </c>
      <c r="T1806" s="1"/>
      <c r="U1806" s="1"/>
      <c r="V1806" s="1">
        <v>7</v>
      </c>
      <c r="W1806" s="2" t="s">
        <v>1717</v>
      </c>
      <c r="X1806" s="1">
        <v>2025</v>
      </c>
      <c r="Y1806" s="5" t="s">
        <v>4524</v>
      </c>
      <c r="Z1806" s="5">
        <v>45713</v>
      </c>
      <c r="AA1806" s="5" t="str">
        <f t="shared" si="56"/>
        <v>Tuesday</v>
      </c>
      <c r="AB1806" s="1" t="s">
        <v>9864</v>
      </c>
      <c r="AC1806" s="1">
        <v>6</v>
      </c>
      <c r="AD1806" s="1" t="s">
        <v>40</v>
      </c>
      <c r="AE1806" s="5">
        <v>45713</v>
      </c>
      <c r="AF1806" s="5" t="s">
        <v>12099</v>
      </c>
      <c r="AG1806" s="1" t="s">
        <v>445</v>
      </c>
      <c r="AH1806" s="1" t="s">
        <v>34</v>
      </c>
      <c r="AI1806" s="1" t="s">
        <v>11820</v>
      </c>
      <c r="AJ1806" s="1" t="s">
        <v>1719</v>
      </c>
      <c r="AK1806">
        <f t="shared" si="57"/>
        <v>0</v>
      </c>
    </row>
    <row r="1807" spans="1:37" x14ac:dyDescent="0.3">
      <c r="A1807" s="1">
        <v>1806</v>
      </c>
      <c r="B1807" s="1" t="s">
        <v>75</v>
      </c>
      <c r="C1807" s="1">
        <v>38.930343788099997</v>
      </c>
      <c r="D1807" s="1" t="s">
        <v>14260</v>
      </c>
      <c r="E1807" s="1" t="s">
        <v>30</v>
      </c>
      <c r="F1807" s="1" t="s">
        <v>4525</v>
      </c>
      <c r="G1807" s="1" t="s">
        <v>77</v>
      </c>
      <c r="H1807" s="1">
        <v>140274.4</v>
      </c>
      <c r="I1807" s="1" t="s">
        <v>33</v>
      </c>
      <c r="J1807" s="1">
        <v>25008449</v>
      </c>
      <c r="K1807" s="5">
        <v>45674</v>
      </c>
      <c r="L1807" s="5" t="s">
        <v>12044</v>
      </c>
      <c r="M1807" s="1">
        <v>-77.037992334899997</v>
      </c>
      <c r="N1807" s="1" t="s">
        <v>46</v>
      </c>
      <c r="O1807" s="1" t="s">
        <v>78</v>
      </c>
      <c r="P1807" s="1" t="s">
        <v>36</v>
      </c>
      <c r="Q1807" s="1">
        <v>302</v>
      </c>
      <c r="R1807" s="2" t="s">
        <v>79</v>
      </c>
      <c r="S1807" s="1">
        <v>1</v>
      </c>
      <c r="T1807" s="1"/>
      <c r="U1807" s="1"/>
      <c r="V1807" s="1">
        <v>3</v>
      </c>
      <c r="W1807" s="1">
        <v>396705.8</v>
      </c>
      <c r="X1807" s="1">
        <v>2025</v>
      </c>
      <c r="Y1807" s="5" t="s">
        <v>4526</v>
      </c>
      <c r="Z1807" s="5">
        <v>45675</v>
      </c>
      <c r="AA1807" s="5" t="str">
        <f t="shared" si="56"/>
        <v>Saturday</v>
      </c>
      <c r="AB1807" s="1" t="s">
        <v>9865</v>
      </c>
      <c r="AC1807" s="1">
        <v>7</v>
      </c>
      <c r="AD1807" s="1" t="s">
        <v>52</v>
      </c>
      <c r="AE1807" s="5">
        <v>45674</v>
      </c>
      <c r="AF1807" s="5" t="s">
        <v>11906</v>
      </c>
      <c r="AG1807" s="1" t="s">
        <v>137</v>
      </c>
      <c r="AH1807" s="1" t="s">
        <v>46</v>
      </c>
      <c r="AI1807" s="1" t="s">
        <v>11821</v>
      </c>
      <c r="AJ1807" s="1" t="s">
        <v>82</v>
      </c>
      <c r="AK1807">
        <f t="shared" si="57"/>
        <v>0</v>
      </c>
    </row>
    <row r="1808" spans="1:37" x14ac:dyDescent="0.3">
      <c r="A1808" s="1">
        <v>1807</v>
      </c>
      <c r="B1808" s="1" t="s">
        <v>91</v>
      </c>
      <c r="C1808" s="1">
        <v>38.969451873600001</v>
      </c>
      <c r="D1808" s="1" t="s">
        <v>13768</v>
      </c>
      <c r="E1808" s="1" t="s">
        <v>30</v>
      </c>
      <c r="F1808" s="1" t="s">
        <v>812</v>
      </c>
      <c r="G1808" s="1" t="s">
        <v>93</v>
      </c>
      <c r="H1808" s="1">
        <v>144615.42000000001</v>
      </c>
      <c r="I1808" s="1" t="s">
        <v>33</v>
      </c>
      <c r="J1808" s="1">
        <v>25009764</v>
      </c>
      <c r="K1808" s="5">
        <v>45678</v>
      </c>
      <c r="L1808" s="5" t="s">
        <v>12515</v>
      </c>
      <c r="M1808" s="1">
        <v>-77.027308864000005</v>
      </c>
      <c r="N1808" s="1" t="s">
        <v>34</v>
      </c>
      <c r="O1808" s="1" t="s">
        <v>100</v>
      </c>
      <c r="P1808" s="1" t="s">
        <v>36</v>
      </c>
      <c r="Q1808" s="1">
        <v>402</v>
      </c>
      <c r="R1808" s="2" t="s">
        <v>101</v>
      </c>
      <c r="S1808" s="1">
        <v>4</v>
      </c>
      <c r="T1808" s="1"/>
      <c r="U1808" s="1"/>
      <c r="V1808" s="1">
        <v>4</v>
      </c>
      <c r="W1808" s="1">
        <v>397633.43</v>
      </c>
      <c r="X1808" s="1">
        <v>2025</v>
      </c>
      <c r="Y1808" s="5" t="s">
        <v>4527</v>
      </c>
      <c r="Z1808" s="5">
        <v>45678</v>
      </c>
      <c r="AA1808" s="5" t="str">
        <f t="shared" si="56"/>
        <v>Tuesday</v>
      </c>
      <c r="AB1808" s="1" t="s">
        <v>9866</v>
      </c>
      <c r="AC1808" s="1">
        <v>6</v>
      </c>
      <c r="AD1808" s="1" t="s">
        <v>40</v>
      </c>
      <c r="AE1808" s="5">
        <v>45678</v>
      </c>
      <c r="AF1808" s="5" t="s">
        <v>12675</v>
      </c>
      <c r="AG1808" s="1" t="s">
        <v>814</v>
      </c>
      <c r="AH1808" s="1" t="s">
        <v>34</v>
      </c>
      <c r="AI1808" s="1" t="s">
        <v>11820</v>
      </c>
      <c r="AJ1808" s="1" t="s">
        <v>104</v>
      </c>
      <c r="AK1808">
        <f t="shared" si="57"/>
        <v>0</v>
      </c>
    </row>
    <row r="1809" spans="1:37" x14ac:dyDescent="0.3">
      <c r="A1809" s="1">
        <v>1808</v>
      </c>
      <c r="B1809" s="1" t="s">
        <v>243</v>
      </c>
      <c r="C1809" s="1">
        <v>38.951108916899997</v>
      </c>
      <c r="D1809" s="1" t="s">
        <v>14261</v>
      </c>
      <c r="E1809" s="1" t="s">
        <v>30</v>
      </c>
      <c r="F1809" s="1" t="s">
        <v>4528</v>
      </c>
      <c r="G1809" s="1" t="s">
        <v>107</v>
      </c>
      <c r="H1809" s="1">
        <v>142578.96</v>
      </c>
      <c r="I1809" s="1" t="s">
        <v>33</v>
      </c>
      <c r="J1809" s="1">
        <v>25011640</v>
      </c>
      <c r="K1809" s="5"/>
      <c r="L1809" s="5"/>
      <c r="M1809" s="1">
        <v>-77.016695447299995</v>
      </c>
      <c r="N1809" s="1" t="s">
        <v>46</v>
      </c>
      <c r="O1809" s="1" t="s">
        <v>206</v>
      </c>
      <c r="P1809" s="1" t="s">
        <v>60</v>
      </c>
      <c r="Q1809" s="1">
        <v>407</v>
      </c>
      <c r="R1809" s="2" t="s">
        <v>624</v>
      </c>
      <c r="S1809" s="1">
        <v>4</v>
      </c>
      <c r="T1809" s="1"/>
      <c r="U1809" s="1"/>
      <c r="V1809" s="1">
        <v>4</v>
      </c>
      <c r="W1809" s="1">
        <v>398552.81</v>
      </c>
      <c r="X1809" s="1">
        <v>2025</v>
      </c>
      <c r="Y1809" s="5" t="s">
        <v>4529</v>
      </c>
      <c r="Z1809" s="5">
        <v>45682</v>
      </c>
      <c r="AA1809" s="5" t="str">
        <f t="shared" si="56"/>
        <v>Saturday</v>
      </c>
      <c r="AB1809" s="1" t="s">
        <v>9867</v>
      </c>
      <c r="AC1809" s="1">
        <v>7</v>
      </c>
      <c r="AD1809" s="1" t="s">
        <v>52</v>
      </c>
      <c r="AE1809" s="5">
        <v>45682</v>
      </c>
      <c r="AF1809" s="5" t="s">
        <v>12964</v>
      </c>
      <c r="AG1809" s="1" t="s">
        <v>626</v>
      </c>
      <c r="AH1809" s="1" t="s">
        <v>46</v>
      </c>
      <c r="AI1809" s="1" t="s">
        <v>11821</v>
      </c>
      <c r="AJ1809" s="1" t="s">
        <v>627</v>
      </c>
      <c r="AK1809">
        <f t="shared" si="57"/>
        <v>-45682</v>
      </c>
    </row>
    <row r="1810" spans="1:37" x14ac:dyDescent="0.3">
      <c r="A1810" s="1">
        <v>1809</v>
      </c>
      <c r="B1810" s="1" t="s">
        <v>43</v>
      </c>
      <c r="C1810" s="1">
        <v>38.903132062600001</v>
      </c>
      <c r="D1810" s="1" t="s">
        <v>13810</v>
      </c>
      <c r="E1810" s="1" t="s">
        <v>30</v>
      </c>
      <c r="F1810" s="1" t="s">
        <v>1171</v>
      </c>
      <c r="G1810" s="1" t="s">
        <v>45</v>
      </c>
      <c r="H1810" s="1">
        <v>137253.62</v>
      </c>
      <c r="I1810" s="1" t="s">
        <v>33</v>
      </c>
      <c r="J1810" s="1">
        <v>25013139</v>
      </c>
      <c r="K1810" s="5"/>
      <c r="L1810" s="5"/>
      <c r="M1810" s="1">
        <v>-77.036541019500007</v>
      </c>
      <c r="N1810" s="1" t="s">
        <v>34</v>
      </c>
      <c r="O1810" s="1" t="s">
        <v>47</v>
      </c>
      <c r="P1810" s="1" t="s">
        <v>60</v>
      </c>
      <c r="Q1810" s="1">
        <v>207</v>
      </c>
      <c r="R1810" s="2" t="s">
        <v>507</v>
      </c>
      <c r="S1810" s="1">
        <v>2</v>
      </c>
      <c r="T1810" s="1" t="s">
        <v>184</v>
      </c>
      <c r="U1810" s="1"/>
      <c r="V1810" s="1">
        <v>2</v>
      </c>
      <c r="W1810" s="1">
        <v>396830.43</v>
      </c>
      <c r="X1810" s="1">
        <v>2025</v>
      </c>
      <c r="Y1810" s="5" t="s">
        <v>4530</v>
      </c>
      <c r="Z1810" s="5">
        <v>45685</v>
      </c>
      <c r="AA1810" s="5" t="str">
        <f t="shared" si="56"/>
        <v>Tuesday</v>
      </c>
      <c r="AB1810" s="1" t="s">
        <v>9868</v>
      </c>
      <c r="AC1810" s="1">
        <v>6</v>
      </c>
      <c r="AD1810" s="1" t="s">
        <v>40</v>
      </c>
      <c r="AE1810" s="5">
        <v>45685</v>
      </c>
      <c r="AF1810" s="5" t="s">
        <v>8556</v>
      </c>
      <c r="AG1810" s="1" t="s">
        <v>53</v>
      </c>
      <c r="AH1810" s="1" t="s">
        <v>34</v>
      </c>
      <c r="AI1810" s="1" t="s">
        <v>11820</v>
      </c>
      <c r="AJ1810" s="1" t="s">
        <v>509</v>
      </c>
      <c r="AK1810">
        <f t="shared" si="57"/>
        <v>-45685</v>
      </c>
    </row>
    <row r="1811" spans="1:37" x14ac:dyDescent="0.3">
      <c r="A1811" s="1">
        <v>1810</v>
      </c>
      <c r="B1811" s="1" t="s">
        <v>83</v>
      </c>
      <c r="C1811" s="1">
        <v>38.901011034500002</v>
      </c>
      <c r="D1811" s="1" t="s">
        <v>13854</v>
      </c>
      <c r="E1811" s="1" t="s">
        <v>30</v>
      </c>
      <c r="F1811" s="1" t="s">
        <v>1637</v>
      </c>
      <c r="G1811" s="1" t="s">
        <v>45</v>
      </c>
      <c r="H1811" s="1">
        <v>137018.53</v>
      </c>
      <c r="I1811" s="1" t="s">
        <v>33</v>
      </c>
      <c r="J1811" s="1">
        <v>25009420</v>
      </c>
      <c r="K1811" s="5"/>
      <c r="L1811" s="5"/>
      <c r="M1811" s="1">
        <v>-77.045776453000002</v>
      </c>
      <c r="N1811" s="1" t="s">
        <v>34</v>
      </c>
      <c r="O1811" s="1" t="s">
        <v>86</v>
      </c>
      <c r="P1811" s="1" t="s">
        <v>36</v>
      </c>
      <c r="Q1811" s="1">
        <v>207</v>
      </c>
      <c r="R1811" s="2" t="s">
        <v>87</v>
      </c>
      <c r="S1811" s="1">
        <v>2</v>
      </c>
      <c r="T1811" s="1"/>
      <c r="U1811" s="1"/>
      <c r="V1811" s="1">
        <v>2</v>
      </c>
      <c r="W1811" s="1">
        <v>396029.23</v>
      </c>
      <c r="X1811" s="1">
        <v>2025</v>
      </c>
      <c r="Y1811" s="5" t="s">
        <v>4531</v>
      </c>
      <c r="Z1811" s="5">
        <v>45677</v>
      </c>
      <c r="AA1811" s="5" t="str">
        <f t="shared" si="56"/>
        <v>Monday</v>
      </c>
      <c r="AB1811" s="1" t="s">
        <v>9869</v>
      </c>
      <c r="AC1811" s="1">
        <v>6</v>
      </c>
      <c r="AD1811" s="1" t="s">
        <v>40</v>
      </c>
      <c r="AE1811" s="5">
        <v>45677</v>
      </c>
      <c r="AF1811" s="5" t="s">
        <v>12522</v>
      </c>
      <c r="AG1811" s="1" t="s">
        <v>89</v>
      </c>
      <c r="AH1811" s="1" t="s">
        <v>34</v>
      </c>
      <c r="AI1811" s="1" t="s">
        <v>11820</v>
      </c>
      <c r="AJ1811" s="1" t="s">
        <v>1639</v>
      </c>
      <c r="AK1811">
        <f t="shared" si="57"/>
        <v>-45677</v>
      </c>
    </row>
    <row r="1812" spans="1:37" x14ac:dyDescent="0.3">
      <c r="A1812" s="1">
        <v>1811</v>
      </c>
      <c r="B1812" s="1" t="s">
        <v>148</v>
      </c>
      <c r="C1812" s="1">
        <v>38.879781883100001</v>
      </c>
      <c r="D1812" s="1" t="s">
        <v>14720</v>
      </c>
      <c r="E1812" s="1" t="s">
        <v>113</v>
      </c>
      <c r="F1812" s="1" t="s">
        <v>4532</v>
      </c>
      <c r="G1812" s="1" t="s">
        <v>115</v>
      </c>
      <c r="H1812" s="1">
        <v>134661.01</v>
      </c>
      <c r="I1812" s="1" t="s">
        <v>434</v>
      </c>
      <c r="J1812" s="1">
        <v>25017058</v>
      </c>
      <c r="K1812" s="5">
        <v>45692</v>
      </c>
      <c r="L1812" s="5" t="s">
        <v>12516</v>
      </c>
      <c r="M1812" s="1">
        <v>-77.012772960700005</v>
      </c>
      <c r="N1812" s="1" t="s">
        <v>116</v>
      </c>
      <c r="O1812" s="1" t="s">
        <v>150</v>
      </c>
      <c r="P1812" s="1" t="s">
        <v>36</v>
      </c>
      <c r="Q1812" s="1">
        <v>103</v>
      </c>
      <c r="R1812" s="2" t="s">
        <v>915</v>
      </c>
      <c r="S1812" s="1">
        <v>6</v>
      </c>
      <c r="T1812" s="1" t="s">
        <v>152</v>
      </c>
      <c r="U1812" s="1"/>
      <c r="V1812" s="1">
        <v>1</v>
      </c>
      <c r="W1812" s="1">
        <v>398891.71</v>
      </c>
      <c r="X1812" s="1">
        <v>2025</v>
      </c>
      <c r="Y1812" s="5" t="s">
        <v>4533</v>
      </c>
      <c r="Z1812" s="5">
        <v>45692</v>
      </c>
      <c r="AA1812" s="5" t="str">
        <f t="shared" si="56"/>
        <v>Tuesday</v>
      </c>
      <c r="AB1812" s="1" t="s">
        <v>9870</v>
      </c>
      <c r="AC1812" s="1">
        <v>4</v>
      </c>
      <c r="AD1812" s="1" t="s">
        <v>121</v>
      </c>
      <c r="AE1812" s="5">
        <v>45692</v>
      </c>
      <c r="AF1812" s="5" t="s">
        <v>12686</v>
      </c>
      <c r="AG1812" s="1" t="s">
        <v>917</v>
      </c>
      <c r="AH1812" s="1" t="s">
        <v>116</v>
      </c>
      <c r="AI1812" s="1" t="s">
        <v>11825</v>
      </c>
      <c r="AJ1812" s="1" t="s">
        <v>4534</v>
      </c>
      <c r="AK1812">
        <f t="shared" si="57"/>
        <v>0</v>
      </c>
    </row>
    <row r="1813" spans="1:37" x14ac:dyDescent="0.3">
      <c r="A1813" s="1">
        <v>1812</v>
      </c>
      <c r="B1813" s="1" t="s">
        <v>132</v>
      </c>
      <c r="C1813" s="1">
        <v>38.929516886099996</v>
      </c>
      <c r="D1813" s="1" t="s">
        <v>13711</v>
      </c>
      <c r="E1813" s="1" t="s">
        <v>30</v>
      </c>
      <c r="F1813" s="1" t="s">
        <v>134</v>
      </c>
      <c r="G1813" s="1" t="s">
        <v>77</v>
      </c>
      <c r="H1813" s="1">
        <v>140182.43</v>
      </c>
      <c r="I1813" s="1" t="s">
        <v>33</v>
      </c>
      <c r="J1813" s="1">
        <v>25013407</v>
      </c>
      <c r="K1813" s="5">
        <v>45685</v>
      </c>
      <c r="L1813" s="5" t="s">
        <v>9443</v>
      </c>
      <c r="M1813" s="1">
        <v>-77.032729863300005</v>
      </c>
      <c r="N1813" s="1" t="s">
        <v>34</v>
      </c>
      <c r="O1813" s="1" t="s">
        <v>78</v>
      </c>
      <c r="P1813" s="1" t="s">
        <v>36</v>
      </c>
      <c r="Q1813" s="1">
        <v>302</v>
      </c>
      <c r="R1813" s="2" t="s">
        <v>135</v>
      </c>
      <c r="S1813" s="1">
        <v>1</v>
      </c>
      <c r="T1813" s="1"/>
      <c r="U1813" s="1"/>
      <c r="V1813" s="1">
        <v>3</v>
      </c>
      <c r="W1813" s="1">
        <v>397162.06</v>
      </c>
      <c r="X1813" s="1">
        <v>2025</v>
      </c>
      <c r="Y1813" s="5" t="s">
        <v>4535</v>
      </c>
      <c r="Z1813" s="5">
        <v>45685</v>
      </c>
      <c r="AA1813" s="5" t="str">
        <f t="shared" si="56"/>
        <v>Tuesday</v>
      </c>
      <c r="AB1813" s="1" t="s">
        <v>9871</v>
      </c>
      <c r="AC1813" s="1">
        <v>6</v>
      </c>
      <c r="AD1813" s="1" t="s">
        <v>40</v>
      </c>
      <c r="AE1813" s="5">
        <v>45685</v>
      </c>
      <c r="AF1813" s="5" t="s">
        <v>11842</v>
      </c>
      <c r="AG1813" s="1" t="s">
        <v>137</v>
      </c>
      <c r="AH1813" s="1" t="s">
        <v>34</v>
      </c>
      <c r="AI1813" s="1" t="s">
        <v>11820</v>
      </c>
      <c r="AJ1813" s="1" t="s">
        <v>138</v>
      </c>
      <c r="AK1813">
        <f t="shared" si="57"/>
        <v>0</v>
      </c>
    </row>
    <row r="1814" spans="1:37" x14ac:dyDescent="0.3">
      <c r="A1814" s="1">
        <v>1813</v>
      </c>
      <c r="B1814" s="1" t="s">
        <v>29</v>
      </c>
      <c r="C1814" s="1">
        <v>38.902520263699998</v>
      </c>
      <c r="D1814" s="1" t="s">
        <v>13958</v>
      </c>
      <c r="E1814" s="1" t="s">
        <v>30</v>
      </c>
      <c r="F1814" s="1" t="s">
        <v>2380</v>
      </c>
      <c r="G1814" s="1" t="s">
        <v>115</v>
      </c>
      <c r="H1814" s="1">
        <v>137185.23000000001</v>
      </c>
      <c r="I1814" s="1" t="s">
        <v>33</v>
      </c>
      <c r="J1814" s="1">
        <v>25015307</v>
      </c>
      <c r="K1814" s="5">
        <v>45682</v>
      </c>
      <c r="L1814" s="5" t="s">
        <v>11915</v>
      </c>
      <c r="M1814" s="1">
        <v>-77.018292660499995</v>
      </c>
      <c r="N1814" s="1" t="s">
        <v>34</v>
      </c>
      <c r="O1814" s="1" t="s">
        <v>117</v>
      </c>
      <c r="P1814" s="1" t="s">
        <v>60</v>
      </c>
      <c r="Q1814" s="1">
        <v>101</v>
      </c>
      <c r="R1814" s="2" t="s">
        <v>118</v>
      </c>
      <c r="S1814" s="1">
        <v>6</v>
      </c>
      <c r="T1814" s="1" t="s">
        <v>119</v>
      </c>
      <c r="U1814" s="1"/>
      <c r="V1814" s="1">
        <v>1</v>
      </c>
      <c r="W1814" s="1">
        <v>398413.28</v>
      </c>
      <c r="X1814" s="1">
        <v>2025</v>
      </c>
      <c r="Y1814" s="5" t="s">
        <v>4536</v>
      </c>
      <c r="Z1814" s="5">
        <v>45689</v>
      </c>
      <c r="AA1814" s="5" t="str">
        <f t="shared" si="56"/>
        <v>Saturday</v>
      </c>
      <c r="AB1814" s="1" t="s">
        <v>9872</v>
      </c>
      <c r="AC1814" s="1">
        <v>6</v>
      </c>
      <c r="AD1814" s="1" t="s">
        <v>40</v>
      </c>
      <c r="AE1814" s="5">
        <v>45682</v>
      </c>
      <c r="AF1814" s="5" t="s">
        <v>11902</v>
      </c>
      <c r="AG1814" s="1" t="s">
        <v>122</v>
      </c>
      <c r="AH1814" s="1" t="s">
        <v>34</v>
      </c>
      <c r="AI1814" s="1" t="s">
        <v>11820</v>
      </c>
      <c r="AJ1814" s="1" t="s">
        <v>2258</v>
      </c>
      <c r="AK1814">
        <f t="shared" si="57"/>
        <v>0</v>
      </c>
    </row>
    <row r="1815" spans="1:37" x14ac:dyDescent="0.3">
      <c r="A1815" s="1">
        <v>1814</v>
      </c>
      <c r="B1815" s="1" t="s">
        <v>55</v>
      </c>
      <c r="C1815" s="1">
        <v>38.918112701200002</v>
      </c>
      <c r="D1815" s="1" t="s">
        <v>14006</v>
      </c>
      <c r="E1815" s="1" t="s">
        <v>30</v>
      </c>
      <c r="F1815" s="1" t="s">
        <v>2727</v>
      </c>
      <c r="G1815" s="1" t="s">
        <v>58</v>
      </c>
      <c r="H1815" s="1">
        <v>138916.41</v>
      </c>
      <c r="I1815" s="1" t="s">
        <v>33</v>
      </c>
      <c r="J1815" s="1">
        <v>25026618</v>
      </c>
      <c r="K1815" s="5">
        <v>45711</v>
      </c>
      <c r="L1815" s="5" t="s">
        <v>11900</v>
      </c>
      <c r="M1815" s="1">
        <v>-77.030786478600007</v>
      </c>
      <c r="N1815" s="1" t="s">
        <v>68</v>
      </c>
      <c r="O1815" s="1" t="s">
        <v>59</v>
      </c>
      <c r="P1815" s="1" t="s">
        <v>36</v>
      </c>
      <c r="Q1815" s="1">
        <v>305</v>
      </c>
      <c r="R1815" s="2" t="s">
        <v>1187</v>
      </c>
      <c r="S1815" s="1">
        <v>1</v>
      </c>
      <c r="T1815" s="1"/>
      <c r="U1815" s="1"/>
      <c r="V1815" s="1">
        <v>3</v>
      </c>
      <c r="W1815" s="1">
        <v>397330.14</v>
      </c>
      <c r="X1815" s="1">
        <v>2025</v>
      </c>
      <c r="Y1815" s="5" t="s">
        <v>4537</v>
      </c>
      <c r="Z1815" s="5">
        <v>45711</v>
      </c>
      <c r="AA1815" s="5" t="str">
        <f t="shared" si="56"/>
        <v>Sunday</v>
      </c>
      <c r="AB1815" s="1" t="s">
        <v>9873</v>
      </c>
      <c r="AC1815" s="1">
        <v>8</v>
      </c>
      <c r="AD1815" s="1" t="s">
        <v>72</v>
      </c>
      <c r="AE1815" s="5">
        <v>45711</v>
      </c>
      <c r="AF1815" s="5" t="s">
        <v>12272</v>
      </c>
      <c r="AG1815" s="1" t="s">
        <v>824</v>
      </c>
      <c r="AH1815" s="1" t="s">
        <v>68</v>
      </c>
      <c r="AI1815" s="1" t="s">
        <v>11822</v>
      </c>
      <c r="AJ1815" s="1" t="s">
        <v>1812</v>
      </c>
      <c r="AK1815">
        <f t="shared" si="57"/>
        <v>0</v>
      </c>
    </row>
    <row r="1816" spans="1:37" x14ac:dyDescent="0.3">
      <c r="A1816" s="1">
        <v>1815</v>
      </c>
      <c r="B1816" s="1" t="s">
        <v>43</v>
      </c>
      <c r="C1816" s="1">
        <v>38.9054380874</v>
      </c>
      <c r="D1816" s="1" t="s">
        <v>13737</v>
      </c>
      <c r="E1816" s="1" t="s">
        <v>30</v>
      </c>
      <c r="F1816" s="1" t="s">
        <v>506</v>
      </c>
      <c r="G1816" s="1" t="s">
        <v>45</v>
      </c>
      <c r="H1816" s="1">
        <v>137509.47</v>
      </c>
      <c r="I1816" s="1" t="s">
        <v>33</v>
      </c>
      <c r="J1816" s="1">
        <v>25006230</v>
      </c>
      <c r="K1816" s="5">
        <v>45671</v>
      </c>
      <c r="L1816" s="5" t="s">
        <v>11948</v>
      </c>
      <c r="M1816" s="1">
        <v>-77.032341813900004</v>
      </c>
      <c r="N1816" s="1" t="s">
        <v>34</v>
      </c>
      <c r="O1816" s="1" t="s">
        <v>117</v>
      </c>
      <c r="P1816" s="1" t="s">
        <v>60</v>
      </c>
      <c r="Q1816" s="1">
        <v>207</v>
      </c>
      <c r="R1816" s="2" t="s">
        <v>507</v>
      </c>
      <c r="S1816" s="1">
        <v>2</v>
      </c>
      <c r="T1816" s="1" t="s">
        <v>184</v>
      </c>
      <c r="U1816" s="1"/>
      <c r="V1816" s="1">
        <v>2</v>
      </c>
      <c r="W1816" s="1">
        <v>397194.76</v>
      </c>
      <c r="X1816" s="1">
        <v>2025</v>
      </c>
      <c r="Y1816" s="5" t="s">
        <v>4538</v>
      </c>
      <c r="Z1816" s="5">
        <v>45671</v>
      </c>
      <c r="AA1816" s="5" t="str">
        <f t="shared" si="56"/>
        <v>Tuesday</v>
      </c>
      <c r="AB1816" s="1" t="s">
        <v>9874</v>
      </c>
      <c r="AC1816" s="1">
        <v>6</v>
      </c>
      <c r="AD1816" s="1" t="s">
        <v>40</v>
      </c>
      <c r="AE1816" s="5">
        <v>45671</v>
      </c>
      <c r="AF1816" s="5" t="s">
        <v>12233</v>
      </c>
      <c r="AG1816" s="1" t="s">
        <v>53</v>
      </c>
      <c r="AH1816" s="1" t="s">
        <v>34</v>
      </c>
      <c r="AI1816" s="1" t="s">
        <v>11820</v>
      </c>
      <c r="AJ1816" s="1" t="s">
        <v>509</v>
      </c>
      <c r="AK1816">
        <f t="shared" si="57"/>
        <v>0</v>
      </c>
    </row>
    <row r="1817" spans="1:37" x14ac:dyDescent="0.3">
      <c r="A1817" s="1">
        <v>1816</v>
      </c>
      <c r="B1817" s="1" t="s">
        <v>124</v>
      </c>
      <c r="C1817" s="1">
        <v>38.919173223500003</v>
      </c>
      <c r="D1817" s="1" t="s">
        <v>14083</v>
      </c>
      <c r="E1817" s="1" t="s">
        <v>30</v>
      </c>
      <c r="F1817" s="1" t="s">
        <v>3200</v>
      </c>
      <c r="G1817" s="1" t="s">
        <v>58</v>
      </c>
      <c r="H1817" s="1">
        <v>139033.74</v>
      </c>
      <c r="I1817" s="1" t="s">
        <v>33</v>
      </c>
      <c r="J1817" s="1">
        <v>25017656</v>
      </c>
      <c r="K1817" s="5">
        <v>45691</v>
      </c>
      <c r="L1817" s="5" t="s">
        <v>12517</v>
      </c>
      <c r="M1817" s="1">
        <v>-77.010595527899994</v>
      </c>
      <c r="N1817" s="1" t="s">
        <v>34</v>
      </c>
      <c r="O1817" s="1" t="s">
        <v>127</v>
      </c>
      <c r="P1817" s="1" t="s">
        <v>48</v>
      </c>
      <c r="Q1817" s="1">
        <v>306</v>
      </c>
      <c r="R1817" s="2" t="s">
        <v>2109</v>
      </c>
      <c r="S1817" s="1">
        <v>5</v>
      </c>
      <c r="T1817" s="1"/>
      <c r="U1817" s="1"/>
      <c r="V1817" s="1">
        <v>3</v>
      </c>
      <c r="W1817" s="1">
        <v>399081.15</v>
      </c>
      <c r="X1817" s="1">
        <v>2025</v>
      </c>
      <c r="Y1817" s="5" t="s">
        <v>4539</v>
      </c>
      <c r="Z1817" s="5">
        <v>45694</v>
      </c>
      <c r="AA1817" s="5" t="str">
        <f t="shared" si="56"/>
        <v>Thursday</v>
      </c>
      <c r="AB1817" s="1" t="s">
        <v>9875</v>
      </c>
      <c r="AC1817" s="1">
        <v>6</v>
      </c>
      <c r="AD1817" s="1" t="s">
        <v>40</v>
      </c>
      <c r="AE1817" s="5">
        <v>45675</v>
      </c>
      <c r="AF1817" s="5" t="s">
        <v>10891</v>
      </c>
      <c r="AG1817" s="1" t="s">
        <v>2111</v>
      </c>
      <c r="AH1817" s="1" t="s">
        <v>34</v>
      </c>
      <c r="AI1817" s="1" t="s">
        <v>11820</v>
      </c>
      <c r="AJ1817" s="1" t="s">
        <v>2112</v>
      </c>
      <c r="AK1817">
        <f t="shared" si="57"/>
        <v>16</v>
      </c>
    </row>
    <row r="1818" spans="1:37" x14ac:dyDescent="0.3">
      <c r="A1818" s="1">
        <v>1817</v>
      </c>
      <c r="B1818" s="1" t="s">
        <v>172</v>
      </c>
      <c r="C1818" s="1">
        <v>38.868033437400001</v>
      </c>
      <c r="D1818" s="1" t="s">
        <v>15014</v>
      </c>
      <c r="E1818" s="1" t="s">
        <v>30</v>
      </c>
      <c r="F1818" s="1" t="s">
        <v>4540</v>
      </c>
      <c r="G1818" s="1" t="s">
        <v>175</v>
      </c>
      <c r="H1818" s="2" t="s">
        <v>4541</v>
      </c>
      <c r="I1818" s="1" t="s">
        <v>33</v>
      </c>
      <c r="J1818" s="1">
        <v>25020397</v>
      </c>
      <c r="K1818" s="5">
        <v>45699</v>
      </c>
      <c r="L1818" s="5" t="s">
        <v>11942</v>
      </c>
      <c r="M1818" s="1">
        <v>-76.959429197700004</v>
      </c>
      <c r="N1818" s="1" t="s">
        <v>68</v>
      </c>
      <c r="O1818" s="1" t="s">
        <v>281</v>
      </c>
      <c r="P1818" s="1" t="s">
        <v>60</v>
      </c>
      <c r="Q1818" s="1">
        <v>607</v>
      </c>
      <c r="R1818" s="2" t="s">
        <v>1766</v>
      </c>
      <c r="S1818" s="1">
        <v>7</v>
      </c>
      <c r="T1818" s="1"/>
      <c r="U1818" s="1"/>
      <c r="V1818" s="1">
        <v>6</v>
      </c>
      <c r="W1818" s="2" t="s">
        <v>4542</v>
      </c>
      <c r="X1818" s="1">
        <v>2025</v>
      </c>
      <c r="Y1818" s="5" t="s">
        <v>4543</v>
      </c>
      <c r="Z1818" s="5">
        <v>45699</v>
      </c>
      <c r="AA1818" s="5" t="str">
        <f t="shared" si="56"/>
        <v>Tuesday</v>
      </c>
      <c r="AB1818" s="1" t="s">
        <v>9876</v>
      </c>
      <c r="AC1818" s="1">
        <v>8</v>
      </c>
      <c r="AD1818" s="1" t="s">
        <v>72</v>
      </c>
      <c r="AE1818" s="5">
        <v>45699</v>
      </c>
      <c r="AF1818" s="5" t="s">
        <v>12027</v>
      </c>
      <c r="AG1818" s="1" t="s">
        <v>298</v>
      </c>
      <c r="AH1818" s="1" t="s">
        <v>68</v>
      </c>
      <c r="AI1818" s="1" t="s">
        <v>11822</v>
      </c>
      <c r="AJ1818" s="1" t="s">
        <v>3791</v>
      </c>
      <c r="AK1818">
        <f t="shared" si="57"/>
        <v>0</v>
      </c>
    </row>
    <row r="1819" spans="1:37" x14ac:dyDescent="0.3">
      <c r="A1819" s="1">
        <v>1818</v>
      </c>
      <c r="B1819" s="1" t="s">
        <v>360</v>
      </c>
      <c r="C1819" s="1">
        <v>38.895450456699997</v>
      </c>
      <c r="D1819" s="1" t="s">
        <v>13203</v>
      </c>
      <c r="E1819" s="1" t="s">
        <v>113</v>
      </c>
      <c r="F1819" s="1" t="s">
        <v>1757</v>
      </c>
      <c r="G1819" s="1" t="s">
        <v>344</v>
      </c>
      <c r="H1819" s="1">
        <v>136400.29999999999</v>
      </c>
      <c r="I1819" s="1" t="s">
        <v>434</v>
      </c>
      <c r="J1819" s="1">
        <v>25012260</v>
      </c>
      <c r="K1819" s="5">
        <v>45683</v>
      </c>
      <c r="L1819" s="5" t="s">
        <v>11892</v>
      </c>
      <c r="M1819" s="1">
        <v>-76.991531007399999</v>
      </c>
      <c r="N1819" s="1" t="s">
        <v>116</v>
      </c>
      <c r="O1819" s="1" t="s">
        <v>35</v>
      </c>
      <c r="P1819" s="1" t="s">
        <v>60</v>
      </c>
      <c r="Q1819" s="1">
        <v>108</v>
      </c>
      <c r="R1819" s="2" t="s">
        <v>394</v>
      </c>
      <c r="S1819" s="1">
        <v>6</v>
      </c>
      <c r="T1819" s="1"/>
      <c r="U1819" s="1"/>
      <c r="V1819" s="1">
        <v>1</v>
      </c>
      <c r="W1819" s="1">
        <v>400734.68</v>
      </c>
      <c r="X1819" s="1">
        <v>2025</v>
      </c>
      <c r="Y1819" s="5" t="s">
        <v>4544</v>
      </c>
      <c r="Z1819" s="5">
        <v>45683</v>
      </c>
      <c r="AA1819" s="5" t="str">
        <f t="shared" si="56"/>
        <v>Sunday</v>
      </c>
      <c r="AB1819" s="1" t="s">
        <v>9877</v>
      </c>
      <c r="AC1819" s="1">
        <v>4</v>
      </c>
      <c r="AD1819" s="1" t="s">
        <v>121</v>
      </c>
      <c r="AE1819" s="5">
        <v>45683</v>
      </c>
      <c r="AF1819" s="5" t="s">
        <v>11846</v>
      </c>
      <c r="AG1819" s="1" t="s">
        <v>396</v>
      </c>
      <c r="AH1819" s="1" t="s">
        <v>116</v>
      </c>
      <c r="AI1819" s="1" t="s">
        <v>11825</v>
      </c>
      <c r="AJ1819" s="1" t="s">
        <v>1759</v>
      </c>
      <c r="AK1819">
        <f t="shared" si="57"/>
        <v>0</v>
      </c>
    </row>
    <row r="1820" spans="1:37" x14ac:dyDescent="0.3">
      <c r="A1820" s="1">
        <v>1819</v>
      </c>
      <c r="B1820" s="1" t="s">
        <v>75</v>
      </c>
      <c r="C1820" s="1">
        <v>38.927795690799996</v>
      </c>
      <c r="D1820" s="1" t="s">
        <v>14262</v>
      </c>
      <c r="E1820" s="1" t="s">
        <v>30</v>
      </c>
      <c r="F1820" s="1" t="s">
        <v>4545</v>
      </c>
      <c r="G1820" s="1" t="s">
        <v>77</v>
      </c>
      <c r="H1820" s="1">
        <v>139991.73000000001</v>
      </c>
      <c r="I1820" s="1" t="s">
        <v>33</v>
      </c>
      <c r="J1820" s="1">
        <v>25011083</v>
      </c>
      <c r="K1820" s="5">
        <v>45679</v>
      </c>
      <c r="L1820" s="5" t="s">
        <v>11896</v>
      </c>
      <c r="M1820" s="1">
        <v>-77.042953262099999</v>
      </c>
      <c r="N1820" s="1" t="s">
        <v>34</v>
      </c>
      <c r="O1820" s="1" t="s">
        <v>78</v>
      </c>
      <c r="P1820" s="1" t="s">
        <v>60</v>
      </c>
      <c r="Q1820" s="1">
        <v>302</v>
      </c>
      <c r="R1820" s="2" t="s">
        <v>79</v>
      </c>
      <c r="S1820" s="1">
        <v>1</v>
      </c>
      <c r="T1820" s="1"/>
      <c r="U1820" s="1"/>
      <c r="V1820" s="1">
        <v>3</v>
      </c>
      <c r="W1820" s="1">
        <v>396275.52</v>
      </c>
      <c r="X1820" s="1">
        <v>2025</v>
      </c>
      <c r="Y1820" s="5" t="s">
        <v>4546</v>
      </c>
      <c r="Z1820" s="5">
        <v>45681</v>
      </c>
      <c r="AA1820" s="5" t="str">
        <f t="shared" si="56"/>
        <v>Friday</v>
      </c>
      <c r="AB1820" s="1" t="s">
        <v>9878</v>
      </c>
      <c r="AC1820" s="1">
        <v>6</v>
      </c>
      <c r="AD1820" s="1" t="s">
        <v>40</v>
      </c>
      <c r="AE1820" s="5">
        <v>45679</v>
      </c>
      <c r="AF1820" s="5" t="s">
        <v>12107</v>
      </c>
      <c r="AG1820" s="1" t="s">
        <v>137</v>
      </c>
      <c r="AH1820" s="1" t="s">
        <v>34</v>
      </c>
      <c r="AI1820" s="1" t="s">
        <v>11820</v>
      </c>
      <c r="AJ1820" s="1" t="s">
        <v>4547</v>
      </c>
      <c r="AK1820">
        <f t="shared" si="57"/>
        <v>0</v>
      </c>
    </row>
    <row r="1821" spans="1:37" x14ac:dyDescent="0.3">
      <c r="A1821" s="1">
        <v>1820</v>
      </c>
      <c r="B1821" s="1" t="s">
        <v>763</v>
      </c>
      <c r="C1821" s="1">
        <v>38.855027240200002</v>
      </c>
      <c r="D1821" s="1" t="s">
        <v>15015</v>
      </c>
      <c r="E1821" s="1" t="s">
        <v>30</v>
      </c>
      <c r="F1821" s="1" t="s">
        <v>4548</v>
      </c>
      <c r="G1821" s="1" t="s">
        <v>411</v>
      </c>
      <c r="H1821" s="2" t="s">
        <v>4549</v>
      </c>
      <c r="I1821" s="1" t="s">
        <v>33</v>
      </c>
      <c r="J1821" s="1">
        <v>25012244</v>
      </c>
      <c r="K1821" s="5">
        <v>45683</v>
      </c>
      <c r="L1821" s="5" t="s">
        <v>12518</v>
      </c>
      <c r="M1821" s="1">
        <v>-76.966434210200006</v>
      </c>
      <c r="N1821" s="1" t="s">
        <v>46</v>
      </c>
      <c r="O1821" s="1" t="s">
        <v>766</v>
      </c>
      <c r="P1821" s="1" t="s">
        <v>36</v>
      </c>
      <c r="Q1821" s="1">
        <v>702</v>
      </c>
      <c r="R1821" s="2" t="s">
        <v>1419</v>
      </c>
      <c r="S1821" s="1">
        <v>8</v>
      </c>
      <c r="T1821" s="1"/>
      <c r="U1821" s="1"/>
      <c r="V1821" s="1">
        <v>7</v>
      </c>
      <c r="W1821" s="2" t="s">
        <v>4550</v>
      </c>
      <c r="X1821" s="1">
        <v>2025</v>
      </c>
      <c r="Y1821" s="5" t="s">
        <v>4551</v>
      </c>
      <c r="Z1821" s="5">
        <v>45684</v>
      </c>
      <c r="AA1821" s="5" t="str">
        <f t="shared" si="56"/>
        <v>Monday</v>
      </c>
      <c r="AB1821" s="1" t="s">
        <v>9879</v>
      </c>
      <c r="AC1821" s="1">
        <v>7</v>
      </c>
      <c r="AD1821" s="1" t="s">
        <v>52</v>
      </c>
      <c r="AE1821" s="5">
        <v>45683</v>
      </c>
      <c r="AF1821" s="5" t="s">
        <v>12122</v>
      </c>
      <c r="AG1821" s="1" t="s">
        <v>769</v>
      </c>
      <c r="AH1821" s="1" t="s">
        <v>46</v>
      </c>
      <c r="AI1821" s="1" t="s">
        <v>11821</v>
      </c>
      <c r="AJ1821" s="1" t="s">
        <v>4005</v>
      </c>
      <c r="AK1821">
        <f t="shared" si="57"/>
        <v>0</v>
      </c>
    </row>
    <row r="1822" spans="1:37" x14ac:dyDescent="0.3">
      <c r="A1822" s="1">
        <v>1821</v>
      </c>
      <c r="B1822" s="1" t="s">
        <v>313</v>
      </c>
      <c r="C1822" s="1">
        <v>38.923438030600003</v>
      </c>
      <c r="D1822" s="1" t="s">
        <v>13434</v>
      </c>
      <c r="E1822" s="1" t="s">
        <v>30</v>
      </c>
      <c r="F1822" s="1" t="s">
        <v>4552</v>
      </c>
      <c r="G1822" s="1" t="s">
        <v>32</v>
      </c>
      <c r="H1822" s="1">
        <v>139507.12</v>
      </c>
      <c r="I1822" s="1" t="s">
        <v>33</v>
      </c>
      <c r="J1822" s="1">
        <v>25013868</v>
      </c>
      <c r="K1822" s="5">
        <v>45686</v>
      </c>
      <c r="L1822" s="5" t="s">
        <v>11844</v>
      </c>
      <c r="M1822" s="1">
        <v>-77.002795006400007</v>
      </c>
      <c r="N1822" s="1" t="s">
        <v>46</v>
      </c>
      <c r="O1822" s="1" t="s">
        <v>127</v>
      </c>
      <c r="P1822" s="1" t="s">
        <v>60</v>
      </c>
      <c r="Q1822" s="1">
        <v>502</v>
      </c>
      <c r="R1822" s="2" t="s">
        <v>316</v>
      </c>
      <c r="S1822" s="1">
        <v>5</v>
      </c>
      <c r="T1822" s="1"/>
      <c r="U1822" s="1"/>
      <c r="V1822" s="1">
        <v>5</v>
      </c>
      <c r="W1822" s="1">
        <v>399757.63</v>
      </c>
      <c r="X1822" s="1">
        <v>2025</v>
      </c>
      <c r="Y1822" s="5" t="s">
        <v>4553</v>
      </c>
      <c r="Z1822" s="5">
        <v>45686</v>
      </c>
      <c r="AA1822" s="5" t="str">
        <f t="shared" si="56"/>
        <v>Wednesday</v>
      </c>
      <c r="AB1822" s="1" t="s">
        <v>9880</v>
      </c>
      <c r="AC1822" s="1">
        <v>7</v>
      </c>
      <c r="AD1822" s="1" t="s">
        <v>52</v>
      </c>
      <c r="AE1822" s="5">
        <v>45686</v>
      </c>
      <c r="AF1822" s="5" t="s">
        <v>12320</v>
      </c>
      <c r="AG1822" s="1" t="s">
        <v>318</v>
      </c>
      <c r="AH1822" s="1" t="s">
        <v>46</v>
      </c>
      <c r="AI1822" s="1" t="s">
        <v>11821</v>
      </c>
      <c r="AJ1822" s="1" t="s">
        <v>2806</v>
      </c>
      <c r="AK1822">
        <f t="shared" si="57"/>
        <v>0</v>
      </c>
    </row>
    <row r="1823" spans="1:37" x14ac:dyDescent="0.3">
      <c r="A1823" s="1">
        <v>1822</v>
      </c>
      <c r="B1823" s="1" t="s">
        <v>278</v>
      </c>
      <c r="C1823" s="1">
        <v>38.860521407699999</v>
      </c>
      <c r="D1823" s="1" t="s">
        <v>15016</v>
      </c>
      <c r="E1823" s="1" t="s">
        <v>30</v>
      </c>
      <c r="F1823" s="1" t="s">
        <v>4554</v>
      </c>
      <c r="G1823" s="1" t="s">
        <v>411</v>
      </c>
      <c r="H1823" s="1">
        <v>132522.95000000001</v>
      </c>
      <c r="I1823" s="1" t="s">
        <v>33</v>
      </c>
      <c r="J1823" s="1">
        <v>25020627</v>
      </c>
      <c r="K1823" s="5">
        <v>45699</v>
      </c>
      <c r="L1823" s="5" t="s">
        <v>9443</v>
      </c>
      <c r="M1823" s="1">
        <v>-76.987559318699994</v>
      </c>
      <c r="N1823" s="1" t="s">
        <v>68</v>
      </c>
      <c r="O1823" s="1" t="s">
        <v>441</v>
      </c>
      <c r="P1823" s="1" t="s">
        <v>36</v>
      </c>
      <c r="Q1823" s="1">
        <v>701</v>
      </c>
      <c r="R1823" s="2" t="s">
        <v>1716</v>
      </c>
      <c r="S1823" s="1">
        <v>8</v>
      </c>
      <c r="T1823" s="1"/>
      <c r="U1823" s="1"/>
      <c r="V1823" s="1">
        <v>7</v>
      </c>
      <c r="W1823" s="1">
        <v>401079.75</v>
      </c>
      <c r="X1823" s="1">
        <v>2025</v>
      </c>
      <c r="Y1823" s="5" t="s">
        <v>4555</v>
      </c>
      <c r="Z1823" s="5">
        <v>45699</v>
      </c>
      <c r="AA1823" s="5" t="str">
        <f t="shared" si="56"/>
        <v>Tuesday</v>
      </c>
      <c r="AB1823" s="1" t="s">
        <v>9881</v>
      </c>
      <c r="AC1823" s="1">
        <v>8</v>
      </c>
      <c r="AD1823" s="1" t="s">
        <v>72</v>
      </c>
      <c r="AE1823" s="5">
        <v>45699</v>
      </c>
      <c r="AF1823" s="5" t="s">
        <v>12663</v>
      </c>
      <c r="AG1823" s="1" t="s">
        <v>445</v>
      </c>
      <c r="AH1823" s="1" t="s">
        <v>68</v>
      </c>
      <c r="AI1823" s="1" t="s">
        <v>11822</v>
      </c>
      <c r="AJ1823" s="1" t="s">
        <v>1719</v>
      </c>
      <c r="AK1823">
        <f t="shared" si="57"/>
        <v>0</v>
      </c>
    </row>
    <row r="1824" spans="1:37" x14ac:dyDescent="0.3">
      <c r="A1824" s="1">
        <v>1823</v>
      </c>
      <c r="B1824" s="1" t="s">
        <v>334</v>
      </c>
      <c r="C1824" s="1">
        <v>38.920834381299997</v>
      </c>
      <c r="D1824" s="1" t="s">
        <v>13435</v>
      </c>
      <c r="E1824" s="1" t="s">
        <v>30</v>
      </c>
      <c r="F1824" s="1" t="s">
        <v>4556</v>
      </c>
      <c r="G1824" s="1" t="s">
        <v>336</v>
      </c>
      <c r="H1824" s="1">
        <v>139218.42000000001</v>
      </c>
      <c r="I1824" s="1" t="s">
        <v>33</v>
      </c>
      <c r="J1824" s="1">
        <v>25019198</v>
      </c>
      <c r="K1824" s="5"/>
      <c r="L1824" s="5"/>
      <c r="M1824" s="1">
        <v>-76.9736088696</v>
      </c>
      <c r="N1824" s="1" t="s">
        <v>68</v>
      </c>
      <c r="O1824" s="1" t="s">
        <v>337</v>
      </c>
      <c r="P1824" s="1" t="s">
        <v>48</v>
      </c>
      <c r="Q1824" s="1">
        <v>503</v>
      </c>
      <c r="R1824" s="2" t="s">
        <v>716</v>
      </c>
      <c r="S1824" s="1">
        <v>5</v>
      </c>
      <c r="T1824" s="1"/>
      <c r="U1824" s="1"/>
      <c r="V1824" s="1">
        <v>5</v>
      </c>
      <c r="W1824" s="1">
        <v>402288.6</v>
      </c>
      <c r="X1824" s="1">
        <v>2025</v>
      </c>
      <c r="Y1824" s="5" t="s">
        <v>4557</v>
      </c>
      <c r="Z1824" s="5">
        <v>45696</v>
      </c>
      <c r="AA1824" s="5" t="str">
        <f t="shared" si="56"/>
        <v>Saturday</v>
      </c>
      <c r="AB1824" s="1" t="s">
        <v>9882</v>
      </c>
      <c r="AC1824" s="1">
        <v>8</v>
      </c>
      <c r="AD1824" s="1" t="s">
        <v>72</v>
      </c>
      <c r="AE1824" s="5">
        <v>45696</v>
      </c>
      <c r="AF1824" s="5" t="s">
        <v>12228</v>
      </c>
      <c r="AG1824" s="1" t="s">
        <v>718</v>
      </c>
      <c r="AH1824" s="1" t="s">
        <v>68</v>
      </c>
      <c r="AI1824" s="1" t="s">
        <v>11822</v>
      </c>
      <c r="AJ1824" s="1" t="s">
        <v>719</v>
      </c>
      <c r="AK1824">
        <f t="shared" si="57"/>
        <v>-45696</v>
      </c>
    </row>
    <row r="1825" spans="1:37" x14ac:dyDescent="0.3">
      <c r="A1825" s="1">
        <v>1824</v>
      </c>
      <c r="B1825" s="1" t="s">
        <v>616</v>
      </c>
      <c r="C1825" s="1">
        <v>38.936707570800003</v>
      </c>
      <c r="D1825" s="1" t="s">
        <v>13436</v>
      </c>
      <c r="E1825" s="1" t="s">
        <v>30</v>
      </c>
      <c r="F1825" s="1" t="s">
        <v>4558</v>
      </c>
      <c r="G1825" s="1" t="s">
        <v>336</v>
      </c>
      <c r="H1825" s="1">
        <v>140980.19</v>
      </c>
      <c r="I1825" s="1" t="s">
        <v>33</v>
      </c>
      <c r="J1825" s="1">
        <v>25021642</v>
      </c>
      <c r="K1825" s="5">
        <v>45701</v>
      </c>
      <c r="L1825" s="5" t="s">
        <v>12359</v>
      </c>
      <c r="M1825" s="1">
        <v>-76.990795650400003</v>
      </c>
      <c r="N1825" s="1" t="s">
        <v>34</v>
      </c>
      <c r="O1825" s="1" t="s">
        <v>190</v>
      </c>
      <c r="P1825" s="1" t="s">
        <v>36</v>
      </c>
      <c r="Q1825" s="1">
        <v>504</v>
      </c>
      <c r="R1825" s="2" t="s">
        <v>654</v>
      </c>
      <c r="S1825" s="1">
        <v>5</v>
      </c>
      <c r="T1825" s="1"/>
      <c r="U1825" s="1"/>
      <c r="V1825" s="1">
        <v>5</v>
      </c>
      <c r="W1825" s="1">
        <v>400798.01</v>
      </c>
      <c r="X1825" s="1">
        <v>2025</v>
      </c>
      <c r="Y1825" s="5" t="s">
        <v>4559</v>
      </c>
      <c r="Z1825" s="5">
        <v>45701</v>
      </c>
      <c r="AA1825" s="5" t="str">
        <f t="shared" si="56"/>
        <v>Thursday</v>
      </c>
      <c r="AB1825" s="1" t="s">
        <v>9883</v>
      </c>
      <c r="AC1825" s="1">
        <v>6</v>
      </c>
      <c r="AD1825" s="1" t="s">
        <v>40</v>
      </c>
      <c r="AE1825" s="5">
        <v>45701</v>
      </c>
      <c r="AF1825" s="5" t="s">
        <v>11841</v>
      </c>
      <c r="AG1825" s="1" t="s">
        <v>656</v>
      </c>
      <c r="AH1825" s="1" t="s">
        <v>34</v>
      </c>
      <c r="AI1825" s="1" t="s">
        <v>11820</v>
      </c>
      <c r="AJ1825" s="1" t="s">
        <v>657</v>
      </c>
      <c r="AK1825">
        <f t="shared" si="57"/>
        <v>0</v>
      </c>
    </row>
    <row r="1826" spans="1:37" x14ac:dyDescent="0.3">
      <c r="A1826" s="1">
        <v>1825</v>
      </c>
      <c r="B1826" s="1" t="s">
        <v>334</v>
      </c>
      <c r="C1826" s="1">
        <v>38.922216604600003</v>
      </c>
      <c r="D1826" s="1" t="s">
        <v>13119</v>
      </c>
      <c r="E1826" s="1" t="s">
        <v>30</v>
      </c>
      <c r="F1826" s="1" t="s">
        <v>775</v>
      </c>
      <c r="G1826" s="1" t="s">
        <v>336</v>
      </c>
      <c r="H1826" s="1">
        <v>139371.54999999999</v>
      </c>
      <c r="I1826" s="1" t="s">
        <v>33</v>
      </c>
      <c r="J1826" s="1">
        <v>25025031</v>
      </c>
      <c r="K1826" s="5">
        <v>45708</v>
      </c>
      <c r="L1826" s="5" t="s">
        <v>12172</v>
      </c>
      <c r="M1826" s="1">
        <v>-76.993140202800006</v>
      </c>
      <c r="N1826" s="1" t="s">
        <v>46</v>
      </c>
      <c r="O1826" s="1" t="s">
        <v>337</v>
      </c>
      <c r="P1826" s="1" t="s">
        <v>48</v>
      </c>
      <c r="Q1826" s="1">
        <v>505</v>
      </c>
      <c r="R1826" s="2" t="s">
        <v>338</v>
      </c>
      <c r="S1826" s="1">
        <v>5</v>
      </c>
      <c r="T1826" s="1"/>
      <c r="U1826" s="1"/>
      <c r="V1826" s="1">
        <v>5</v>
      </c>
      <c r="W1826" s="1">
        <v>400594.86</v>
      </c>
      <c r="X1826" s="1">
        <v>2025</v>
      </c>
      <c r="Y1826" s="5" t="s">
        <v>4560</v>
      </c>
      <c r="Z1826" s="5">
        <v>45712</v>
      </c>
      <c r="AA1826" s="5" t="str">
        <f t="shared" si="56"/>
        <v>Monday</v>
      </c>
      <c r="AB1826" s="1" t="s">
        <v>9884</v>
      </c>
      <c r="AC1826" s="1">
        <v>7</v>
      </c>
      <c r="AD1826" s="1" t="s">
        <v>52</v>
      </c>
      <c r="AE1826" s="5">
        <v>45708</v>
      </c>
      <c r="AF1826" s="5" t="s">
        <v>12442</v>
      </c>
      <c r="AG1826" s="1" t="s">
        <v>340</v>
      </c>
      <c r="AH1826" s="1" t="s">
        <v>46</v>
      </c>
      <c r="AI1826" s="1" t="s">
        <v>11821</v>
      </c>
      <c r="AJ1826" s="1" t="s">
        <v>429</v>
      </c>
      <c r="AK1826">
        <f t="shared" si="57"/>
        <v>0</v>
      </c>
    </row>
    <row r="1827" spans="1:37" x14ac:dyDescent="0.3">
      <c r="A1827" s="1">
        <v>1826</v>
      </c>
      <c r="B1827" s="1" t="s">
        <v>43</v>
      </c>
      <c r="C1827" s="1">
        <v>38.898312579200002</v>
      </c>
      <c r="D1827" s="1" t="s">
        <v>13753</v>
      </c>
      <c r="E1827" s="1" t="s">
        <v>30</v>
      </c>
      <c r="F1827" s="1" t="s">
        <v>696</v>
      </c>
      <c r="G1827" s="1" t="s">
        <v>45</v>
      </c>
      <c r="H1827" s="1">
        <v>136718.28</v>
      </c>
      <c r="I1827" s="1" t="s">
        <v>33</v>
      </c>
      <c r="J1827" s="1">
        <v>25008375</v>
      </c>
      <c r="K1827" s="5">
        <v>45675</v>
      </c>
      <c r="L1827" s="5" t="s">
        <v>11844</v>
      </c>
      <c r="M1827" s="1">
        <v>-77.024948033399994</v>
      </c>
      <c r="N1827" s="1" t="s">
        <v>34</v>
      </c>
      <c r="O1827" s="1" t="s">
        <v>117</v>
      </c>
      <c r="P1827" s="1" t="s">
        <v>36</v>
      </c>
      <c r="Q1827" s="1">
        <v>209</v>
      </c>
      <c r="R1827" s="2" t="s">
        <v>183</v>
      </c>
      <c r="S1827" s="1">
        <v>2</v>
      </c>
      <c r="T1827" s="1" t="s">
        <v>184</v>
      </c>
      <c r="U1827" s="1"/>
      <c r="V1827" s="1">
        <v>2</v>
      </c>
      <c r="W1827" s="1">
        <v>397835.86</v>
      </c>
      <c r="X1827" s="1">
        <v>2025</v>
      </c>
      <c r="Y1827" s="5" t="s">
        <v>4561</v>
      </c>
      <c r="Z1827" s="5">
        <v>45675</v>
      </c>
      <c r="AA1827" s="5" t="str">
        <f t="shared" si="56"/>
        <v>Saturday</v>
      </c>
      <c r="AB1827" s="1" t="s">
        <v>9885</v>
      </c>
      <c r="AC1827" s="1">
        <v>6</v>
      </c>
      <c r="AD1827" s="1" t="s">
        <v>40</v>
      </c>
      <c r="AE1827" s="5">
        <v>45667</v>
      </c>
      <c r="AF1827" s="5" t="s">
        <v>11902</v>
      </c>
      <c r="AG1827" s="1" t="s">
        <v>186</v>
      </c>
      <c r="AH1827" s="1" t="s">
        <v>34</v>
      </c>
      <c r="AI1827" s="1" t="s">
        <v>11820</v>
      </c>
      <c r="AJ1827" s="1" t="s">
        <v>187</v>
      </c>
      <c r="AK1827">
        <f t="shared" si="57"/>
        <v>8</v>
      </c>
    </row>
    <row r="1828" spans="1:37" x14ac:dyDescent="0.3">
      <c r="A1828" s="1">
        <v>1827</v>
      </c>
      <c r="B1828" s="1" t="s">
        <v>1020</v>
      </c>
      <c r="C1828" s="1">
        <v>38.936195035799997</v>
      </c>
      <c r="D1828" s="1" t="s">
        <v>13791</v>
      </c>
      <c r="E1828" s="1" t="s">
        <v>30</v>
      </c>
      <c r="F1828" s="1" t="s">
        <v>1021</v>
      </c>
      <c r="G1828" s="1" t="s">
        <v>367</v>
      </c>
      <c r="H1828" s="1">
        <v>140924.9</v>
      </c>
      <c r="I1828" s="1" t="s">
        <v>33</v>
      </c>
      <c r="J1828" s="1">
        <v>25008864</v>
      </c>
      <c r="K1828" s="5">
        <v>45676</v>
      </c>
      <c r="L1828" s="5" t="s">
        <v>12305</v>
      </c>
      <c r="M1828" s="1">
        <v>-77.058876691199998</v>
      </c>
      <c r="N1828" s="1" t="s">
        <v>34</v>
      </c>
      <c r="O1828" s="1" t="s">
        <v>1022</v>
      </c>
      <c r="P1828" s="1" t="s">
        <v>60</v>
      </c>
      <c r="Q1828" s="1">
        <v>203</v>
      </c>
      <c r="R1828" s="2" t="s">
        <v>1023</v>
      </c>
      <c r="S1828" s="1">
        <v>3</v>
      </c>
      <c r="T1828" s="1"/>
      <c r="U1828" s="1"/>
      <c r="V1828" s="1">
        <v>2</v>
      </c>
      <c r="W1828" s="1">
        <v>394895.4</v>
      </c>
      <c r="X1828" s="1">
        <v>2025</v>
      </c>
      <c r="Y1828" s="5" t="s">
        <v>4562</v>
      </c>
      <c r="Z1828" s="5">
        <v>45676</v>
      </c>
      <c r="AA1828" s="5" t="str">
        <f t="shared" si="56"/>
        <v>Sunday</v>
      </c>
      <c r="AB1828" s="1" t="s">
        <v>9886</v>
      </c>
      <c r="AC1828" s="1">
        <v>6</v>
      </c>
      <c r="AD1828" s="1" t="s">
        <v>40</v>
      </c>
      <c r="AE1828" s="5">
        <v>45676</v>
      </c>
      <c r="AF1828" s="5" t="s">
        <v>11685</v>
      </c>
      <c r="AG1828" s="1" t="s">
        <v>786</v>
      </c>
      <c r="AH1828" s="1" t="s">
        <v>34</v>
      </c>
      <c r="AI1828" s="1" t="s">
        <v>11820</v>
      </c>
      <c r="AJ1828" s="1" t="s">
        <v>1025</v>
      </c>
      <c r="AK1828">
        <f t="shared" si="57"/>
        <v>0</v>
      </c>
    </row>
    <row r="1829" spans="1:37" x14ac:dyDescent="0.3">
      <c r="A1829" s="1">
        <v>1828</v>
      </c>
      <c r="B1829" s="1" t="s">
        <v>105</v>
      </c>
      <c r="C1829" s="1">
        <v>38.978304859600001</v>
      </c>
      <c r="D1829" s="1" t="s">
        <v>14263</v>
      </c>
      <c r="E1829" s="1" t="s">
        <v>30</v>
      </c>
      <c r="F1829" s="1" t="s">
        <v>4563</v>
      </c>
      <c r="G1829" s="1" t="s">
        <v>93</v>
      </c>
      <c r="H1829" s="1">
        <v>145598.07</v>
      </c>
      <c r="I1829" s="1" t="s">
        <v>33</v>
      </c>
      <c r="J1829" s="1">
        <v>25014353</v>
      </c>
      <c r="K1829" s="5"/>
      <c r="L1829" s="5"/>
      <c r="M1829" s="1">
        <v>-77.022382116100005</v>
      </c>
      <c r="N1829" s="1" t="s">
        <v>46</v>
      </c>
      <c r="O1829" s="1" t="s">
        <v>100</v>
      </c>
      <c r="P1829" s="1" t="s">
        <v>60</v>
      </c>
      <c r="Q1829" s="1">
        <v>401</v>
      </c>
      <c r="R1829" s="2" t="s">
        <v>144</v>
      </c>
      <c r="S1829" s="1">
        <v>4</v>
      </c>
      <c r="T1829" s="1"/>
      <c r="U1829" s="1"/>
      <c r="V1829" s="1">
        <v>4</v>
      </c>
      <c r="W1829" s="1">
        <v>398060.62</v>
      </c>
      <c r="X1829" s="1">
        <v>2025</v>
      </c>
      <c r="Y1829" s="5" t="s">
        <v>4564</v>
      </c>
      <c r="Z1829" s="5">
        <v>45687</v>
      </c>
      <c r="AA1829" s="5" t="str">
        <f t="shared" si="56"/>
        <v>Thursday</v>
      </c>
      <c r="AB1829" s="1" t="s">
        <v>9887</v>
      </c>
      <c r="AC1829" s="1">
        <v>7</v>
      </c>
      <c r="AD1829" s="1" t="s">
        <v>52</v>
      </c>
      <c r="AE1829" s="5">
        <v>45687</v>
      </c>
      <c r="AF1829" s="5" t="s">
        <v>11873</v>
      </c>
      <c r="AG1829" s="1" t="s">
        <v>146</v>
      </c>
      <c r="AH1829" s="1" t="s">
        <v>46</v>
      </c>
      <c r="AI1829" s="1" t="s">
        <v>11821</v>
      </c>
      <c r="AJ1829" s="1" t="s">
        <v>630</v>
      </c>
      <c r="AK1829">
        <f t="shared" si="57"/>
        <v>-45687</v>
      </c>
    </row>
    <row r="1830" spans="1:37" x14ac:dyDescent="0.3">
      <c r="A1830" s="1">
        <v>1829</v>
      </c>
      <c r="B1830" s="1" t="s">
        <v>65</v>
      </c>
      <c r="C1830" s="1">
        <v>38.907642221000003</v>
      </c>
      <c r="D1830" s="1" t="s">
        <v>14972</v>
      </c>
      <c r="E1830" s="1" t="s">
        <v>30</v>
      </c>
      <c r="F1830" s="1" t="s">
        <v>3929</v>
      </c>
      <c r="G1830" s="1" t="s">
        <v>32</v>
      </c>
      <c r="H1830" s="1">
        <v>137753.65</v>
      </c>
      <c r="I1830" s="1" t="s">
        <v>33</v>
      </c>
      <c r="J1830" s="1">
        <v>25017503</v>
      </c>
      <c r="K1830" s="5">
        <v>45693</v>
      </c>
      <c r="L1830" s="5" t="s">
        <v>12136</v>
      </c>
      <c r="M1830" s="1">
        <v>-76.999464919199994</v>
      </c>
      <c r="N1830" s="1" t="s">
        <v>68</v>
      </c>
      <c r="O1830" s="1" t="s">
        <v>69</v>
      </c>
      <c r="P1830" s="1" t="s">
        <v>60</v>
      </c>
      <c r="Q1830" s="1">
        <v>501</v>
      </c>
      <c r="R1830" s="2" t="s">
        <v>70</v>
      </c>
      <c r="S1830" s="1">
        <v>5</v>
      </c>
      <c r="T1830" s="1"/>
      <c r="U1830" s="1"/>
      <c r="V1830" s="1">
        <v>5</v>
      </c>
      <c r="W1830" s="1">
        <v>400046.41</v>
      </c>
      <c r="X1830" s="1">
        <v>2025</v>
      </c>
      <c r="Y1830" s="5" t="s">
        <v>4565</v>
      </c>
      <c r="Z1830" s="5">
        <v>45693</v>
      </c>
      <c r="AA1830" s="5" t="str">
        <f t="shared" si="56"/>
        <v>Wednesday</v>
      </c>
      <c r="AB1830" s="1" t="s">
        <v>9888</v>
      </c>
      <c r="AC1830" s="1">
        <v>8</v>
      </c>
      <c r="AD1830" s="1" t="s">
        <v>72</v>
      </c>
      <c r="AE1830" s="5">
        <v>45693</v>
      </c>
      <c r="AF1830" s="5" t="s">
        <v>12787</v>
      </c>
      <c r="AG1830" s="1" t="s">
        <v>73</v>
      </c>
      <c r="AH1830" s="1" t="s">
        <v>68</v>
      </c>
      <c r="AI1830" s="1" t="s">
        <v>11822</v>
      </c>
      <c r="AJ1830" s="1" t="s">
        <v>74</v>
      </c>
      <c r="AK1830">
        <f t="shared" si="57"/>
        <v>0</v>
      </c>
    </row>
    <row r="1831" spans="1:37" x14ac:dyDescent="0.3">
      <c r="A1831" s="1">
        <v>1830</v>
      </c>
      <c r="B1831" s="1" t="s">
        <v>313</v>
      </c>
      <c r="C1831" s="1">
        <v>38.911767575100001</v>
      </c>
      <c r="D1831" s="1" t="s">
        <v>13216</v>
      </c>
      <c r="E1831" s="1" t="s">
        <v>30</v>
      </c>
      <c r="F1831" s="1" t="s">
        <v>1956</v>
      </c>
      <c r="G1831" s="1" t="s">
        <v>32</v>
      </c>
      <c r="H1831" s="1">
        <v>138211.6</v>
      </c>
      <c r="I1831" s="1" t="s">
        <v>33</v>
      </c>
      <c r="J1831" s="1">
        <v>25420599</v>
      </c>
      <c r="K1831" s="5">
        <v>45696</v>
      </c>
      <c r="L1831" s="5" t="s">
        <v>11913</v>
      </c>
      <c r="M1831" s="1">
        <v>-77.002035176999996</v>
      </c>
      <c r="N1831" s="1" t="s">
        <v>34</v>
      </c>
      <c r="O1831" s="1" t="s">
        <v>127</v>
      </c>
      <c r="P1831" s="1" t="s">
        <v>48</v>
      </c>
      <c r="Q1831" s="1">
        <v>502</v>
      </c>
      <c r="R1831" s="2" t="s">
        <v>675</v>
      </c>
      <c r="S1831" s="1">
        <v>5</v>
      </c>
      <c r="T1831" s="1" t="s">
        <v>38</v>
      </c>
      <c r="U1831" s="1"/>
      <c r="V1831" s="1">
        <v>5</v>
      </c>
      <c r="W1831" s="1">
        <v>399823.49</v>
      </c>
      <c r="X1831" s="1">
        <v>2025</v>
      </c>
      <c r="Y1831" s="5" t="s">
        <v>4566</v>
      </c>
      <c r="Z1831" s="5">
        <v>45698</v>
      </c>
      <c r="AA1831" s="5" t="str">
        <f t="shared" si="56"/>
        <v>Monday</v>
      </c>
      <c r="AB1831" s="1" t="s">
        <v>9889</v>
      </c>
      <c r="AC1831" s="1">
        <v>6</v>
      </c>
      <c r="AD1831" s="1" t="s">
        <v>40</v>
      </c>
      <c r="AE1831" s="5">
        <v>45696</v>
      </c>
      <c r="AF1831" s="5" t="s">
        <v>11956</v>
      </c>
      <c r="AG1831" s="1" t="s">
        <v>677</v>
      </c>
      <c r="AH1831" s="1" t="s">
        <v>34</v>
      </c>
      <c r="AI1831" s="1" t="s">
        <v>11820</v>
      </c>
      <c r="AJ1831" s="1" t="s">
        <v>1169</v>
      </c>
      <c r="AK1831">
        <f t="shared" si="57"/>
        <v>0</v>
      </c>
    </row>
    <row r="1832" spans="1:37" x14ac:dyDescent="0.3">
      <c r="A1832" s="1">
        <v>1831</v>
      </c>
      <c r="B1832" s="1" t="s">
        <v>233</v>
      </c>
      <c r="C1832" s="1">
        <v>38.877967382599998</v>
      </c>
      <c r="D1832" s="1" t="s">
        <v>14747</v>
      </c>
      <c r="E1832" s="1" t="s">
        <v>113</v>
      </c>
      <c r="F1832" s="1" t="s">
        <v>270</v>
      </c>
      <c r="G1832" s="1" t="s">
        <v>236</v>
      </c>
      <c r="H1832" s="2" t="s">
        <v>271</v>
      </c>
      <c r="I1832" s="1" t="s">
        <v>434</v>
      </c>
      <c r="J1832" s="1">
        <v>25017092</v>
      </c>
      <c r="K1832" s="5">
        <v>45692</v>
      </c>
      <c r="L1832" s="5" t="s">
        <v>12519</v>
      </c>
      <c r="M1832" s="1">
        <v>-77.005877690999995</v>
      </c>
      <c r="N1832" s="1" t="s">
        <v>11826</v>
      </c>
      <c r="O1832" s="1" t="s">
        <v>237</v>
      </c>
      <c r="P1832" s="1" t="s">
        <v>48</v>
      </c>
      <c r="Q1832" s="1">
        <v>106</v>
      </c>
      <c r="R1832" s="2" t="s">
        <v>238</v>
      </c>
      <c r="S1832" s="1">
        <v>6</v>
      </c>
      <c r="T1832" s="1" t="s">
        <v>239</v>
      </c>
      <c r="U1832" s="1"/>
      <c r="V1832" s="1">
        <v>1</v>
      </c>
      <c r="W1832" s="2" t="s">
        <v>272</v>
      </c>
      <c r="X1832" s="1">
        <v>2025</v>
      </c>
      <c r="Y1832" s="5" t="s">
        <v>2336</v>
      </c>
      <c r="Z1832" s="5">
        <v>45692</v>
      </c>
      <c r="AA1832" s="5" t="str">
        <f t="shared" si="56"/>
        <v>Tuesday</v>
      </c>
      <c r="AB1832" s="1" t="s">
        <v>8185</v>
      </c>
      <c r="AC1832" s="1">
        <v>1</v>
      </c>
      <c r="AD1832" s="1" t="s">
        <v>11827</v>
      </c>
      <c r="AE1832" s="5">
        <v>45692</v>
      </c>
      <c r="AF1832" s="5" t="s">
        <v>12897</v>
      </c>
      <c r="AG1832" s="1" t="s">
        <v>241</v>
      </c>
      <c r="AH1832" s="1" t="s">
        <v>11826</v>
      </c>
      <c r="AI1832" s="1" t="s">
        <v>11826</v>
      </c>
      <c r="AJ1832" s="1" t="s">
        <v>242</v>
      </c>
      <c r="AK1832">
        <f t="shared" si="57"/>
        <v>0</v>
      </c>
    </row>
    <row r="1833" spans="1:37" x14ac:dyDescent="0.3">
      <c r="A1833" s="1">
        <v>1832</v>
      </c>
      <c r="B1833" s="1" t="s">
        <v>164</v>
      </c>
      <c r="C1833" s="1">
        <v>38.824386713300001</v>
      </c>
      <c r="D1833" s="1" t="s">
        <v>14708</v>
      </c>
      <c r="E1833" s="1" t="s">
        <v>30</v>
      </c>
      <c r="F1833" s="1" t="s">
        <v>3461</v>
      </c>
      <c r="G1833" s="1" t="s">
        <v>166</v>
      </c>
      <c r="H1833" s="2" t="s">
        <v>3462</v>
      </c>
      <c r="I1833" s="1" t="s">
        <v>33</v>
      </c>
      <c r="J1833" s="1">
        <v>25020169</v>
      </c>
      <c r="K1833" s="5">
        <v>45698</v>
      </c>
      <c r="L1833" s="5" t="s">
        <v>11906</v>
      </c>
      <c r="M1833" s="1">
        <v>-77.009714362699995</v>
      </c>
      <c r="N1833" s="1" t="s">
        <v>68</v>
      </c>
      <c r="O1833" s="1" t="s">
        <v>167</v>
      </c>
      <c r="P1833" s="1" t="s">
        <v>36</v>
      </c>
      <c r="Q1833" s="1">
        <v>708</v>
      </c>
      <c r="R1833" s="2" t="s">
        <v>168</v>
      </c>
      <c r="S1833" s="1">
        <v>8</v>
      </c>
      <c r="T1833" s="1"/>
      <c r="U1833" s="1"/>
      <c r="V1833" s="1">
        <v>7</v>
      </c>
      <c r="W1833" s="2" t="s">
        <v>3463</v>
      </c>
      <c r="X1833" s="1">
        <v>2025</v>
      </c>
      <c r="Y1833" s="5" t="s">
        <v>4567</v>
      </c>
      <c r="Z1833" s="5">
        <v>45698</v>
      </c>
      <c r="AA1833" s="5" t="str">
        <f t="shared" si="56"/>
        <v>Monday</v>
      </c>
      <c r="AB1833" s="1" t="s">
        <v>9890</v>
      </c>
      <c r="AC1833" s="1">
        <v>8</v>
      </c>
      <c r="AD1833" s="1" t="s">
        <v>72</v>
      </c>
      <c r="AE1833" s="5">
        <v>45698</v>
      </c>
      <c r="AF1833" s="5" t="s">
        <v>12152</v>
      </c>
      <c r="AG1833" s="1" t="s">
        <v>1077</v>
      </c>
      <c r="AH1833" s="1" t="s">
        <v>68</v>
      </c>
      <c r="AI1833" s="1" t="s">
        <v>11822</v>
      </c>
      <c r="AJ1833" s="1" t="s">
        <v>3465</v>
      </c>
      <c r="AK1833">
        <f t="shared" si="57"/>
        <v>0</v>
      </c>
    </row>
    <row r="1834" spans="1:37" x14ac:dyDescent="0.3">
      <c r="A1834" s="1">
        <v>1833</v>
      </c>
      <c r="B1834" s="1" t="s">
        <v>551</v>
      </c>
      <c r="C1834" s="1">
        <v>38.839715817299997</v>
      </c>
      <c r="D1834" s="1" t="s">
        <v>14920</v>
      </c>
      <c r="E1834" s="1" t="s">
        <v>30</v>
      </c>
      <c r="F1834" s="1" t="s">
        <v>3158</v>
      </c>
      <c r="G1834" s="1" t="s">
        <v>553</v>
      </c>
      <c r="H1834" s="1">
        <v>130213.31</v>
      </c>
      <c r="I1834" s="1" t="s">
        <v>33</v>
      </c>
      <c r="J1834" s="1">
        <v>25001009</v>
      </c>
      <c r="K1834" s="5">
        <v>45659</v>
      </c>
      <c r="L1834" s="5" t="s">
        <v>11945</v>
      </c>
      <c r="M1834" s="1">
        <v>-76.998450306600006</v>
      </c>
      <c r="N1834" s="1" t="s">
        <v>11828</v>
      </c>
      <c r="O1834" s="1" t="s">
        <v>167</v>
      </c>
      <c r="P1834" s="1" t="s">
        <v>48</v>
      </c>
      <c r="Q1834" s="1">
        <v>705</v>
      </c>
      <c r="R1834" s="2" t="s">
        <v>1547</v>
      </c>
      <c r="S1834" s="1">
        <v>8</v>
      </c>
      <c r="T1834" s="1"/>
      <c r="U1834" s="1"/>
      <c r="V1834" s="1">
        <v>7</v>
      </c>
      <c r="W1834" s="1">
        <v>400134.54</v>
      </c>
      <c r="X1834" s="1">
        <v>2025</v>
      </c>
      <c r="Y1834" s="5" t="s">
        <v>4568</v>
      </c>
      <c r="Z1834" s="5">
        <v>45659</v>
      </c>
      <c r="AA1834" s="5" t="str">
        <f t="shared" si="56"/>
        <v>Thursday</v>
      </c>
      <c r="AB1834" s="1" t="s">
        <v>9891</v>
      </c>
      <c r="AC1834" s="1">
        <v>5</v>
      </c>
      <c r="AD1834" s="1" t="s">
        <v>11829</v>
      </c>
      <c r="AE1834" s="5">
        <v>45658</v>
      </c>
      <c r="AF1834" s="5" t="s">
        <v>11891</v>
      </c>
      <c r="AG1834" s="1" t="s">
        <v>1549</v>
      </c>
      <c r="AH1834" s="1" t="s">
        <v>11828</v>
      </c>
      <c r="AI1834" s="1" t="s">
        <v>11828</v>
      </c>
      <c r="AJ1834" s="1" t="s">
        <v>3028</v>
      </c>
      <c r="AK1834">
        <f t="shared" si="57"/>
        <v>1</v>
      </c>
    </row>
    <row r="1835" spans="1:37" x14ac:dyDescent="0.3">
      <c r="A1835" s="1">
        <v>1834</v>
      </c>
      <c r="B1835" s="1" t="s">
        <v>164</v>
      </c>
      <c r="C1835" s="1">
        <v>38.830806301199999</v>
      </c>
      <c r="D1835" s="1" t="s">
        <v>265</v>
      </c>
      <c r="E1835" s="1" t="s">
        <v>30</v>
      </c>
      <c r="F1835" s="1" t="s">
        <v>266</v>
      </c>
      <c r="G1835" s="1" t="s">
        <v>166</v>
      </c>
      <c r="H1835" s="1">
        <v>129224.32000000001</v>
      </c>
      <c r="I1835" s="1" t="s">
        <v>33</v>
      </c>
      <c r="J1835" s="1">
        <v>25023183</v>
      </c>
      <c r="K1835" s="5">
        <v>45705</v>
      </c>
      <c r="L1835" s="5" t="s">
        <v>12065</v>
      </c>
      <c r="M1835" s="1">
        <v>-77.007674597700003</v>
      </c>
      <c r="N1835" s="1" t="s">
        <v>68</v>
      </c>
      <c r="O1835" s="1" t="s">
        <v>167</v>
      </c>
      <c r="P1835" s="1" t="s">
        <v>60</v>
      </c>
      <c r="Q1835" s="1">
        <v>708</v>
      </c>
      <c r="R1835" s="2" t="s">
        <v>168</v>
      </c>
      <c r="S1835" s="1">
        <v>8</v>
      </c>
      <c r="T1835" s="1"/>
      <c r="U1835" s="1"/>
      <c r="V1835" s="1">
        <v>7</v>
      </c>
      <c r="W1835" s="1">
        <v>399333.63</v>
      </c>
      <c r="X1835" s="1">
        <v>2025</v>
      </c>
      <c r="Y1835" s="5" t="s">
        <v>4569</v>
      </c>
      <c r="Z1835" s="5">
        <v>45706</v>
      </c>
      <c r="AA1835" s="5" t="str">
        <f t="shared" si="56"/>
        <v>Tuesday</v>
      </c>
      <c r="AB1835" s="1" t="s">
        <v>9303</v>
      </c>
      <c r="AC1835" s="1">
        <v>8</v>
      </c>
      <c r="AD1835" s="1" t="s">
        <v>72</v>
      </c>
      <c r="AE1835" s="5">
        <v>45704</v>
      </c>
      <c r="AF1835" s="5" t="s">
        <v>11902</v>
      </c>
      <c r="AG1835" s="1" t="s">
        <v>170</v>
      </c>
      <c r="AH1835" s="1" t="s">
        <v>68</v>
      </c>
      <c r="AI1835" s="1" t="s">
        <v>11822</v>
      </c>
      <c r="AJ1835" s="1" t="s">
        <v>171</v>
      </c>
      <c r="AK1835">
        <f t="shared" si="57"/>
        <v>1</v>
      </c>
    </row>
    <row r="1836" spans="1:37" x14ac:dyDescent="0.3">
      <c r="A1836" s="1">
        <v>1835</v>
      </c>
      <c r="B1836" s="1" t="s">
        <v>172</v>
      </c>
      <c r="C1836" s="1">
        <v>38.868918652300003</v>
      </c>
      <c r="D1836" s="1" t="s">
        <v>14758</v>
      </c>
      <c r="E1836" s="1" t="s">
        <v>30</v>
      </c>
      <c r="F1836" s="1" t="s">
        <v>474</v>
      </c>
      <c r="G1836" s="1" t="s">
        <v>175</v>
      </c>
      <c r="H1836" s="2" t="s">
        <v>475</v>
      </c>
      <c r="I1836" s="1" t="s">
        <v>33</v>
      </c>
      <c r="J1836" s="1">
        <v>25021865</v>
      </c>
      <c r="K1836" s="5">
        <v>45702</v>
      </c>
      <c r="L1836" s="5" t="s">
        <v>11877</v>
      </c>
      <c r="M1836" s="1">
        <v>-76.959476176600006</v>
      </c>
      <c r="N1836" s="1" t="s">
        <v>34</v>
      </c>
      <c r="O1836" s="1" t="s">
        <v>281</v>
      </c>
      <c r="P1836" s="1" t="s">
        <v>60</v>
      </c>
      <c r="Q1836" s="1">
        <v>605</v>
      </c>
      <c r="R1836" s="2" t="s">
        <v>296</v>
      </c>
      <c r="S1836" s="1">
        <v>7</v>
      </c>
      <c r="T1836" s="1"/>
      <c r="U1836" s="1"/>
      <c r="V1836" s="1">
        <v>6</v>
      </c>
      <c r="W1836" s="2" t="s">
        <v>476</v>
      </c>
      <c r="X1836" s="1">
        <v>2025</v>
      </c>
      <c r="Y1836" s="5" t="s">
        <v>4570</v>
      </c>
      <c r="Z1836" s="5">
        <v>45702</v>
      </c>
      <c r="AA1836" s="5" t="str">
        <f t="shared" si="56"/>
        <v>Friday</v>
      </c>
      <c r="AB1836" s="1" t="s">
        <v>9892</v>
      </c>
      <c r="AC1836" s="1">
        <v>6</v>
      </c>
      <c r="AD1836" s="1" t="s">
        <v>40</v>
      </c>
      <c r="AE1836" s="5">
        <v>45702</v>
      </c>
      <c r="AF1836" s="5" t="s">
        <v>12342</v>
      </c>
      <c r="AG1836" s="1" t="s">
        <v>298</v>
      </c>
      <c r="AH1836" s="1" t="s">
        <v>34</v>
      </c>
      <c r="AI1836" s="1" t="s">
        <v>11820</v>
      </c>
      <c r="AJ1836" s="1" t="s">
        <v>299</v>
      </c>
      <c r="AK1836">
        <f t="shared" si="57"/>
        <v>0</v>
      </c>
    </row>
    <row r="1837" spans="1:37" x14ac:dyDescent="0.3">
      <c r="A1837" s="1">
        <v>1836</v>
      </c>
      <c r="B1837" s="1" t="s">
        <v>540</v>
      </c>
      <c r="C1837" s="1">
        <v>38.937426215999999</v>
      </c>
      <c r="D1837" s="1" t="s">
        <v>13840</v>
      </c>
      <c r="E1837" s="1" t="s">
        <v>30</v>
      </c>
      <c r="F1837" s="1" t="s">
        <v>1505</v>
      </c>
      <c r="G1837" s="1" t="s">
        <v>288</v>
      </c>
      <c r="H1837" s="1">
        <v>141060.51</v>
      </c>
      <c r="I1837" s="1" t="s">
        <v>33</v>
      </c>
      <c r="J1837" s="1">
        <v>25026351</v>
      </c>
      <c r="K1837" s="5"/>
      <c r="L1837" s="5"/>
      <c r="M1837" s="1">
        <v>-77.0350784062</v>
      </c>
      <c r="N1837" s="1" t="s">
        <v>34</v>
      </c>
      <c r="O1837" s="1" t="s">
        <v>206</v>
      </c>
      <c r="P1837" s="1" t="s">
        <v>60</v>
      </c>
      <c r="Q1837" s="1">
        <v>404</v>
      </c>
      <c r="R1837" s="2" t="s">
        <v>1013</v>
      </c>
      <c r="S1837" s="1">
        <v>4</v>
      </c>
      <c r="T1837" s="1"/>
      <c r="U1837" s="1"/>
      <c r="V1837" s="1">
        <v>4</v>
      </c>
      <c r="W1837" s="1">
        <v>396958.76</v>
      </c>
      <c r="X1837" s="1">
        <v>2025</v>
      </c>
      <c r="Y1837" s="5" t="s">
        <v>4571</v>
      </c>
      <c r="Z1837" s="5">
        <v>45711</v>
      </c>
      <c r="AA1837" s="5" t="str">
        <f t="shared" si="56"/>
        <v>Sunday</v>
      </c>
      <c r="AB1837" s="1" t="s">
        <v>9893</v>
      </c>
      <c r="AC1837" s="1">
        <v>6</v>
      </c>
      <c r="AD1837" s="1" t="s">
        <v>40</v>
      </c>
      <c r="AE1837" s="5">
        <v>45711</v>
      </c>
      <c r="AF1837" s="5" t="s">
        <v>12965</v>
      </c>
      <c r="AG1837" s="1" t="s">
        <v>1507</v>
      </c>
      <c r="AH1837" s="1" t="s">
        <v>34</v>
      </c>
      <c r="AI1837" s="1" t="s">
        <v>11820</v>
      </c>
      <c r="AJ1837" s="1" t="s">
        <v>1508</v>
      </c>
      <c r="AK1837">
        <f t="shared" si="57"/>
        <v>-45711</v>
      </c>
    </row>
    <row r="1838" spans="1:37" x14ac:dyDescent="0.3">
      <c r="A1838" s="1">
        <v>1837</v>
      </c>
      <c r="B1838" s="1" t="s">
        <v>520</v>
      </c>
      <c r="C1838" s="1">
        <v>38.898790603499997</v>
      </c>
      <c r="D1838" s="1" t="s">
        <v>13100</v>
      </c>
      <c r="E1838" s="1" t="s">
        <v>30</v>
      </c>
      <c r="F1838" s="1" t="s">
        <v>522</v>
      </c>
      <c r="G1838" s="1" t="s">
        <v>225</v>
      </c>
      <c r="H1838" s="1">
        <v>136773.20000000001</v>
      </c>
      <c r="I1838" s="1" t="s">
        <v>33</v>
      </c>
      <c r="J1838" s="1">
        <v>25013504</v>
      </c>
      <c r="K1838" s="5">
        <v>45685</v>
      </c>
      <c r="L1838" s="5" t="s">
        <v>12455</v>
      </c>
      <c r="M1838" s="1">
        <v>-76.932711419</v>
      </c>
      <c r="N1838" s="1" t="s">
        <v>34</v>
      </c>
      <c r="O1838" s="1" t="s">
        <v>523</v>
      </c>
      <c r="P1838" s="1" t="s">
        <v>36</v>
      </c>
      <c r="Q1838" s="1">
        <v>602</v>
      </c>
      <c r="R1838" s="2" t="s">
        <v>524</v>
      </c>
      <c r="S1838" s="1">
        <v>7</v>
      </c>
      <c r="T1838" s="1"/>
      <c r="U1838" s="1"/>
      <c r="V1838" s="1">
        <v>6</v>
      </c>
      <c r="W1838" s="1">
        <v>405836.97</v>
      </c>
      <c r="X1838" s="1">
        <v>2025</v>
      </c>
      <c r="Y1838" s="5" t="s">
        <v>4572</v>
      </c>
      <c r="Z1838" s="5">
        <v>45685</v>
      </c>
      <c r="AA1838" s="5" t="str">
        <f t="shared" si="56"/>
        <v>Tuesday</v>
      </c>
      <c r="AB1838" s="1" t="s">
        <v>9894</v>
      </c>
      <c r="AC1838" s="1">
        <v>6</v>
      </c>
      <c r="AD1838" s="1" t="s">
        <v>40</v>
      </c>
      <c r="AE1838" s="5">
        <v>45685</v>
      </c>
      <c r="AF1838" s="5" t="s">
        <v>12593</v>
      </c>
      <c r="AG1838" s="1" t="s">
        <v>229</v>
      </c>
      <c r="AH1838" s="1" t="s">
        <v>34</v>
      </c>
      <c r="AI1838" s="1" t="s">
        <v>11820</v>
      </c>
      <c r="AJ1838" s="1" t="s">
        <v>526</v>
      </c>
      <c r="AK1838">
        <f t="shared" si="57"/>
        <v>0</v>
      </c>
    </row>
    <row r="1839" spans="1:37" x14ac:dyDescent="0.3">
      <c r="A1839" s="1">
        <v>1838</v>
      </c>
      <c r="B1839" s="1" t="s">
        <v>313</v>
      </c>
      <c r="C1839" s="1">
        <v>38.920932995199998</v>
      </c>
      <c r="D1839" s="1" t="s">
        <v>13090</v>
      </c>
      <c r="E1839" s="1" t="s">
        <v>30</v>
      </c>
      <c r="F1839" s="1" t="s">
        <v>315</v>
      </c>
      <c r="G1839" s="1" t="s">
        <v>32</v>
      </c>
      <c r="H1839" s="1">
        <v>139229.04</v>
      </c>
      <c r="I1839" s="1" t="s">
        <v>33</v>
      </c>
      <c r="J1839" s="1">
        <v>25014060</v>
      </c>
      <c r="K1839" s="5">
        <v>45683</v>
      </c>
      <c r="L1839" s="5" t="s">
        <v>9443</v>
      </c>
      <c r="M1839" s="1">
        <v>-76.997157005099993</v>
      </c>
      <c r="N1839" s="1" t="s">
        <v>46</v>
      </c>
      <c r="O1839" s="1" t="s">
        <v>127</v>
      </c>
      <c r="P1839" s="1" t="s">
        <v>48</v>
      </c>
      <c r="Q1839" s="1">
        <v>502</v>
      </c>
      <c r="R1839" s="2" t="s">
        <v>316</v>
      </c>
      <c r="S1839" s="1">
        <v>5</v>
      </c>
      <c r="T1839" s="1"/>
      <c r="U1839" s="1"/>
      <c r="V1839" s="1">
        <v>5</v>
      </c>
      <c r="W1839" s="1">
        <v>400246.54</v>
      </c>
      <c r="X1839" s="1">
        <v>2025</v>
      </c>
      <c r="Y1839" s="5" t="s">
        <v>4573</v>
      </c>
      <c r="Z1839" s="5">
        <v>45686</v>
      </c>
      <c r="AA1839" s="5" t="str">
        <f t="shared" si="56"/>
        <v>Wednesday</v>
      </c>
      <c r="AB1839" s="1" t="s">
        <v>9895</v>
      </c>
      <c r="AC1839" s="1">
        <v>7</v>
      </c>
      <c r="AD1839" s="1" t="s">
        <v>52</v>
      </c>
      <c r="AE1839" s="5">
        <v>45683</v>
      </c>
      <c r="AF1839" s="5" t="s">
        <v>12531</v>
      </c>
      <c r="AG1839" s="1" t="s">
        <v>318</v>
      </c>
      <c r="AH1839" s="1" t="s">
        <v>46</v>
      </c>
      <c r="AI1839" s="1" t="s">
        <v>11821</v>
      </c>
      <c r="AJ1839" s="1" t="s">
        <v>319</v>
      </c>
      <c r="AK1839">
        <f t="shared" si="57"/>
        <v>0</v>
      </c>
    </row>
    <row r="1840" spans="1:37" x14ac:dyDescent="0.3">
      <c r="A1840" s="1">
        <v>1839</v>
      </c>
      <c r="B1840" s="1" t="s">
        <v>43</v>
      </c>
      <c r="C1840" s="1">
        <v>38.9054380874</v>
      </c>
      <c r="D1840" s="1" t="s">
        <v>13737</v>
      </c>
      <c r="E1840" s="1" t="s">
        <v>30</v>
      </c>
      <c r="F1840" s="1" t="s">
        <v>506</v>
      </c>
      <c r="G1840" s="1" t="s">
        <v>45</v>
      </c>
      <c r="H1840" s="1">
        <v>137509.47</v>
      </c>
      <c r="I1840" s="1" t="s">
        <v>33</v>
      </c>
      <c r="J1840" s="1">
        <v>25016913</v>
      </c>
      <c r="K1840" s="5">
        <v>45692</v>
      </c>
      <c r="L1840" s="5" t="s">
        <v>11197</v>
      </c>
      <c r="M1840" s="1">
        <v>-77.032341813900004</v>
      </c>
      <c r="N1840" s="1" t="s">
        <v>34</v>
      </c>
      <c r="O1840" s="1" t="s">
        <v>117</v>
      </c>
      <c r="P1840" s="1" t="s">
        <v>60</v>
      </c>
      <c r="Q1840" s="1">
        <v>207</v>
      </c>
      <c r="R1840" s="2" t="s">
        <v>507</v>
      </c>
      <c r="S1840" s="1">
        <v>2</v>
      </c>
      <c r="T1840" s="1" t="s">
        <v>184</v>
      </c>
      <c r="U1840" s="1"/>
      <c r="V1840" s="1">
        <v>2</v>
      </c>
      <c r="W1840" s="1">
        <v>397194.76</v>
      </c>
      <c r="X1840" s="1">
        <v>2025</v>
      </c>
      <c r="Y1840" s="5" t="s">
        <v>4574</v>
      </c>
      <c r="Z1840" s="5">
        <v>45692</v>
      </c>
      <c r="AA1840" s="5" t="str">
        <f t="shared" si="56"/>
        <v>Tuesday</v>
      </c>
      <c r="AB1840" s="1" t="s">
        <v>9896</v>
      </c>
      <c r="AC1840" s="1">
        <v>6</v>
      </c>
      <c r="AD1840" s="1" t="s">
        <v>40</v>
      </c>
      <c r="AE1840" s="5">
        <v>45692</v>
      </c>
      <c r="AF1840" s="5" t="s">
        <v>12353</v>
      </c>
      <c r="AG1840" s="1" t="s">
        <v>53</v>
      </c>
      <c r="AH1840" s="1" t="s">
        <v>34</v>
      </c>
      <c r="AI1840" s="1" t="s">
        <v>11820</v>
      </c>
      <c r="AJ1840" s="1" t="s">
        <v>509</v>
      </c>
      <c r="AK1840">
        <f t="shared" si="57"/>
        <v>0</v>
      </c>
    </row>
    <row r="1841" spans="1:37" x14ac:dyDescent="0.3">
      <c r="A1841" s="1">
        <v>1840</v>
      </c>
      <c r="B1841" s="1" t="s">
        <v>43</v>
      </c>
      <c r="C1841" s="1">
        <v>38.9045261865</v>
      </c>
      <c r="D1841" s="1" t="s">
        <v>13767</v>
      </c>
      <c r="E1841" s="1" t="s">
        <v>30</v>
      </c>
      <c r="F1841" s="1" t="s">
        <v>800</v>
      </c>
      <c r="G1841" s="1" t="s">
        <v>45</v>
      </c>
      <c r="H1841" s="1">
        <v>137408.25</v>
      </c>
      <c r="I1841" s="1" t="s">
        <v>33</v>
      </c>
      <c r="J1841" s="1">
        <v>25016763</v>
      </c>
      <c r="K1841" s="5"/>
      <c r="L1841" s="5"/>
      <c r="M1841" s="1">
        <v>-77.032614059500006</v>
      </c>
      <c r="N1841" s="1" t="s">
        <v>34</v>
      </c>
      <c r="O1841" s="1" t="s">
        <v>117</v>
      </c>
      <c r="P1841" s="1" t="s">
        <v>48</v>
      </c>
      <c r="Q1841" s="1">
        <v>207</v>
      </c>
      <c r="R1841" s="2" t="s">
        <v>507</v>
      </c>
      <c r="S1841" s="1">
        <v>2</v>
      </c>
      <c r="T1841" s="1" t="s">
        <v>184</v>
      </c>
      <c r="U1841" s="1"/>
      <c r="V1841" s="1">
        <v>2</v>
      </c>
      <c r="W1841" s="1">
        <v>397171.11</v>
      </c>
      <c r="X1841" s="1">
        <v>2025</v>
      </c>
      <c r="Y1841" s="5" t="s">
        <v>4575</v>
      </c>
      <c r="Z1841" s="5">
        <v>45692</v>
      </c>
      <c r="AA1841" s="5" t="str">
        <f t="shared" si="56"/>
        <v>Tuesday</v>
      </c>
      <c r="AB1841" s="1" t="s">
        <v>9897</v>
      </c>
      <c r="AC1841" s="1">
        <v>6</v>
      </c>
      <c r="AD1841" s="1" t="s">
        <v>40</v>
      </c>
      <c r="AE1841" s="5">
        <v>45692</v>
      </c>
      <c r="AF1841" s="5" t="s">
        <v>12966</v>
      </c>
      <c r="AG1841" s="1" t="s">
        <v>53</v>
      </c>
      <c r="AH1841" s="1" t="s">
        <v>34</v>
      </c>
      <c r="AI1841" s="1" t="s">
        <v>11820</v>
      </c>
      <c r="AJ1841" s="1" t="s">
        <v>572</v>
      </c>
      <c r="AK1841">
        <f t="shared" si="57"/>
        <v>-45692</v>
      </c>
    </row>
    <row r="1842" spans="1:37" x14ac:dyDescent="0.3">
      <c r="A1842" s="1">
        <v>1841</v>
      </c>
      <c r="B1842" s="1" t="s">
        <v>850</v>
      </c>
      <c r="C1842" s="1">
        <v>38.877584303500001</v>
      </c>
      <c r="D1842" s="1" t="s">
        <v>14957</v>
      </c>
      <c r="E1842" s="1" t="s">
        <v>30</v>
      </c>
      <c r="F1842" s="1" t="s">
        <v>3712</v>
      </c>
      <c r="G1842" s="1" t="s">
        <v>158</v>
      </c>
      <c r="H1842" s="1">
        <v>134419.23000000001</v>
      </c>
      <c r="I1842" s="1" t="s">
        <v>33</v>
      </c>
      <c r="J1842" s="1">
        <v>25023587</v>
      </c>
      <c r="K1842" s="5">
        <v>45705</v>
      </c>
      <c r="L1842" s="5" t="s">
        <v>11870</v>
      </c>
      <c r="M1842" s="1">
        <v>-76.931261571899995</v>
      </c>
      <c r="N1842" s="1" t="s">
        <v>34</v>
      </c>
      <c r="O1842" s="1" t="s">
        <v>376</v>
      </c>
      <c r="P1842" s="1" t="s">
        <v>36</v>
      </c>
      <c r="Q1842" s="1">
        <v>604</v>
      </c>
      <c r="R1842" s="2" t="s">
        <v>853</v>
      </c>
      <c r="S1842" s="1">
        <v>7</v>
      </c>
      <c r="T1842" s="1"/>
      <c r="U1842" s="1"/>
      <c r="V1842" s="1">
        <v>6</v>
      </c>
      <c r="W1842" s="1">
        <v>405964.51</v>
      </c>
      <c r="X1842" s="1">
        <v>2025</v>
      </c>
      <c r="Y1842" s="5" t="s">
        <v>4576</v>
      </c>
      <c r="Z1842" s="5">
        <v>45705</v>
      </c>
      <c r="AA1842" s="5" t="str">
        <f t="shared" si="56"/>
        <v>Monday</v>
      </c>
      <c r="AB1842" s="1" t="s">
        <v>9898</v>
      </c>
      <c r="AC1842" s="1">
        <v>6</v>
      </c>
      <c r="AD1842" s="1" t="s">
        <v>40</v>
      </c>
      <c r="AE1842" s="5">
        <v>45705</v>
      </c>
      <c r="AF1842" s="5" t="s">
        <v>12967</v>
      </c>
      <c r="AG1842" s="1" t="s">
        <v>856</v>
      </c>
      <c r="AH1842" s="1" t="s">
        <v>34</v>
      </c>
      <c r="AI1842" s="1" t="s">
        <v>11820</v>
      </c>
      <c r="AJ1842" s="1" t="s">
        <v>857</v>
      </c>
      <c r="AK1842">
        <f t="shared" si="57"/>
        <v>0</v>
      </c>
    </row>
    <row r="1843" spans="1:37" x14ac:dyDescent="0.3">
      <c r="A1843" s="1">
        <v>1842</v>
      </c>
      <c r="B1843" s="1" t="s">
        <v>188</v>
      </c>
      <c r="C1843" s="1">
        <v>38.952835547299998</v>
      </c>
      <c r="D1843" s="1" t="s">
        <v>13364</v>
      </c>
      <c r="E1843" s="1" t="s">
        <v>30</v>
      </c>
      <c r="F1843" s="1" t="s">
        <v>3678</v>
      </c>
      <c r="G1843" s="1" t="s">
        <v>107</v>
      </c>
      <c r="H1843" s="1">
        <v>142770.5</v>
      </c>
      <c r="I1843" s="1" t="s">
        <v>33</v>
      </c>
      <c r="J1843" s="1">
        <v>25023854</v>
      </c>
      <c r="K1843" s="5">
        <v>45706</v>
      </c>
      <c r="L1843" s="5" t="s">
        <v>12271</v>
      </c>
      <c r="M1843" s="1">
        <v>-77.0011685562</v>
      </c>
      <c r="N1843" s="1" t="s">
        <v>34</v>
      </c>
      <c r="O1843" s="1" t="s">
        <v>252</v>
      </c>
      <c r="P1843" s="1" t="s">
        <v>60</v>
      </c>
      <c r="Q1843" s="1">
        <v>406</v>
      </c>
      <c r="R1843" s="2" t="s">
        <v>599</v>
      </c>
      <c r="S1843" s="1">
        <v>5</v>
      </c>
      <c r="T1843" s="1"/>
      <c r="U1843" s="1"/>
      <c r="V1843" s="1">
        <v>4</v>
      </c>
      <c r="W1843" s="1">
        <v>399898.71</v>
      </c>
      <c r="X1843" s="1">
        <v>2025</v>
      </c>
      <c r="Y1843" s="5" t="s">
        <v>4577</v>
      </c>
      <c r="Z1843" s="5">
        <v>45706</v>
      </c>
      <c r="AA1843" s="5" t="str">
        <f t="shared" si="56"/>
        <v>Tuesday</v>
      </c>
      <c r="AB1843" s="1" t="s">
        <v>9899</v>
      </c>
      <c r="AC1843" s="1">
        <v>6</v>
      </c>
      <c r="AD1843" s="1" t="s">
        <v>40</v>
      </c>
      <c r="AE1843" s="5">
        <v>45706</v>
      </c>
      <c r="AF1843" s="5" t="s">
        <v>12370</v>
      </c>
      <c r="AG1843" s="1" t="s">
        <v>495</v>
      </c>
      <c r="AH1843" s="1" t="s">
        <v>34</v>
      </c>
      <c r="AI1843" s="1" t="s">
        <v>11820</v>
      </c>
      <c r="AJ1843" s="1" t="s">
        <v>1907</v>
      </c>
      <c r="AK1843">
        <f t="shared" si="57"/>
        <v>0</v>
      </c>
    </row>
    <row r="1844" spans="1:37" x14ac:dyDescent="0.3">
      <c r="A1844" s="1">
        <v>1843</v>
      </c>
      <c r="B1844" s="1" t="s">
        <v>65</v>
      </c>
      <c r="C1844" s="1">
        <v>38.9069315538</v>
      </c>
      <c r="D1844" s="1" t="s">
        <v>13335</v>
      </c>
      <c r="E1844" s="1" t="s">
        <v>30</v>
      </c>
      <c r="F1844" s="1" t="s">
        <v>3365</v>
      </c>
      <c r="G1844" s="1" t="s">
        <v>32</v>
      </c>
      <c r="H1844" s="1">
        <v>137674.76</v>
      </c>
      <c r="I1844" s="1" t="s">
        <v>33</v>
      </c>
      <c r="J1844" s="1">
        <v>25018187</v>
      </c>
      <c r="K1844" s="5">
        <v>45694</v>
      </c>
      <c r="L1844" s="5" t="s">
        <v>12520</v>
      </c>
      <c r="M1844" s="1">
        <v>-76.999954689800006</v>
      </c>
      <c r="N1844" s="1" t="s">
        <v>68</v>
      </c>
      <c r="O1844" s="1" t="s">
        <v>69</v>
      </c>
      <c r="P1844" s="1" t="s">
        <v>48</v>
      </c>
      <c r="Q1844" s="1">
        <v>501</v>
      </c>
      <c r="R1844" s="2" t="s">
        <v>70</v>
      </c>
      <c r="S1844" s="1">
        <v>5</v>
      </c>
      <c r="T1844" s="1"/>
      <c r="U1844" s="1"/>
      <c r="V1844" s="1">
        <v>5</v>
      </c>
      <c r="W1844" s="1">
        <v>400003.93</v>
      </c>
      <c r="X1844" s="1">
        <v>2025</v>
      </c>
      <c r="Y1844" s="5" t="s">
        <v>4578</v>
      </c>
      <c r="Z1844" s="5">
        <v>45694</v>
      </c>
      <c r="AA1844" s="5" t="str">
        <f t="shared" si="56"/>
        <v>Thursday</v>
      </c>
      <c r="AB1844" s="1" t="s">
        <v>9900</v>
      </c>
      <c r="AC1844" s="1">
        <v>8</v>
      </c>
      <c r="AD1844" s="1" t="s">
        <v>72</v>
      </c>
      <c r="AE1844" s="5">
        <v>45694</v>
      </c>
      <c r="AF1844" s="5" t="s">
        <v>12297</v>
      </c>
      <c r="AG1844" s="1" t="s">
        <v>73</v>
      </c>
      <c r="AH1844" s="1" t="s">
        <v>68</v>
      </c>
      <c r="AI1844" s="1" t="s">
        <v>11822</v>
      </c>
      <c r="AJ1844" s="1" t="s">
        <v>74</v>
      </c>
      <c r="AK1844">
        <f t="shared" si="57"/>
        <v>0</v>
      </c>
    </row>
    <row r="1845" spans="1:37" x14ac:dyDescent="0.3">
      <c r="A1845" s="1">
        <v>1844</v>
      </c>
      <c r="B1845" s="1" t="s">
        <v>105</v>
      </c>
      <c r="C1845" s="1">
        <v>38.960161598200003</v>
      </c>
      <c r="D1845" s="1" t="s">
        <v>14264</v>
      </c>
      <c r="E1845" s="1" t="s">
        <v>30</v>
      </c>
      <c r="F1845" s="1" t="s">
        <v>4579</v>
      </c>
      <c r="G1845" s="1" t="s">
        <v>107</v>
      </c>
      <c r="H1845" s="1">
        <v>143583.81</v>
      </c>
      <c r="I1845" s="1" t="s">
        <v>33</v>
      </c>
      <c r="J1845" s="1">
        <v>25023820</v>
      </c>
      <c r="K1845" s="5">
        <v>45706</v>
      </c>
      <c r="L1845" s="5" t="s">
        <v>12208</v>
      </c>
      <c r="M1845" s="1">
        <v>-77.0104306291</v>
      </c>
      <c r="N1845" s="1" t="s">
        <v>46</v>
      </c>
      <c r="O1845" s="1" t="s">
        <v>100</v>
      </c>
      <c r="P1845" s="1" t="s">
        <v>60</v>
      </c>
      <c r="Q1845" s="1">
        <v>406</v>
      </c>
      <c r="R1845" s="2" t="s">
        <v>987</v>
      </c>
      <c r="S1845" s="1">
        <v>4</v>
      </c>
      <c r="T1845" s="1"/>
      <c r="U1845" s="1"/>
      <c r="V1845" s="1">
        <v>4</v>
      </c>
      <c r="W1845" s="1">
        <v>399095.97</v>
      </c>
      <c r="X1845" s="1">
        <v>2025</v>
      </c>
      <c r="Y1845" s="5" t="s">
        <v>4580</v>
      </c>
      <c r="Z1845" s="5">
        <v>45706</v>
      </c>
      <c r="AA1845" s="5" t="str">
        <f t="shared" si="56"/>
        <v>Tuesday</v>
      </c>
      <c r="AB1845" s="1" t="s">
        <v>9901</v>
      </c>
      <c r="AC1845" s="1">
        <v>7</v>
      </c>
      <c r="AD1845" s="1" t="s">
        <v>52</v>
      </c>
      <c r="AE1845" s="5">
        <v>45705</v>
      </c>
      <c r="AF1845" s="5" t="s">
        <v>12020</v>
      </c>
      <c r="AG1845" s="1" t="s">
        <v>1380</v>
      </c>
      <c r="AH1845" s="1" t="s">
        <v>46</v>
      </c>
      <c r="AI1845" s="1" t="s">
        <v>11821</v>
      </c>
      <c r="AJ1845" s="1" t="s">
        <v>1388</v>
      </c>
      <c r="AK1845">
        <f t="shared" si="57"/>
        <v>1</v>
      </c>
    </row>
    <row r="1846" spans="1:37" x14ac:dyDescent="0.3">
      <c r="A1846" s="1">
        <v>1845</v>
      </c>
      <c r="B1846" s="1" t="s">
        <v>478</v>
      </c>
      <c r="C1846" s="1">
        <v>38.846537727200001</v>
      </c>
      <c r="D1846" s="1" t="s">
        <v>14885</v>
      </c>
      <c r="E1846" s="1" t="s">
        <v>30</v>
      </c>
      <c r="F1846" s="1" t="s">
        <v>2622</v>
      </c>
      <c r="G1846" s="1" t="s">
        <v>553</v>
      </c>
      <c r="H1846" s="1">
        <v>130970.75</v>
      </c>
      <c r="I1846" s="1" t="s">
        <v>33</v>
      </c>
      <c r="J1846" s="1">
        <v>25022141</v>
      </c>
      <c r="K1846" s="5">
        <v>45702</v>
      </c>
      <c r="L1846" s="5" t="s">
        <v>11906</v>
      </c>
      <c r="M1846" s="1">
        <v>-76.981553383700003</v>
      </c>
      <c r="N1846" s="1" t="s">
        <v>34</v>
      </c>
      <c r="O1846" s="1" t="s">
        <v>529</v>
      </c>
      <c r="P1846" s="1" t="s">
        <v>36</v>
      </c>
      <c r="Q1846" s="1">
        <v>704</v>
      </c>
      <c r="R1846" s="2" t="s">
        <v>530</v>
      </c>
      <c r="S1846" s="1">
        <v>8</v>
      </c>
      <c r="T1846" s="1"/>
      <c r="U1846" s="1"/>
      <c r="V1846" s="1">
        <v>7</v>
      </c>
      <c r="W1846" s="1">
        <v>401601.33</v>
      </c>
      <c r="X1846" s="1">
        <v>2025</v>
      </c>
      <c r="Y1846" s="5" t="s">
        <v>4581</v>
      </c>
      <c r="Z1846" s="5">
        <v>45702</v>
      </c>
      <c r="AA1846" s="5" t="str">
        <f t="shared" si="56"/>
        <v>Friday</v>
      </c>
      <c r="AB1846" s="1" t="s">
        <v>9902</v>
      </c>
      <c r="AC1846" s="1">
        <v>6</v>
      </c>
      <c r="AD1846" s="1" t="s">
        <v>40</v>
      </c>
      <c r="AE1846" s="5">
        <v>45702</v>
      </c>
      <c r="AF1846" s="5" t="s">
        <v>12678</v>
      </c>
      <c r="AG1846" s="1" t="s">
        <v>612</v>
      </c>
      <c r="AH1846" s="1" t="s">
        <v>34</v>
      </c>
      <c r="AI1846" s="1" t="s">
        <v>11820</v>
      </c>
      <c r="AJ1846" s="1" t="s">
        <v>533</v>
      </c>
      <c r="AK1846">
        <f t="shared" si="57"/>
        <v>0</v>
      </c>
    </row>
    <row r="1847" spans="1:37" x14ac:dyDescent="0.3">
      <c r="A1847" s="1">
        <v>1846</v>
      </c>
      <c r="B1847" s="1" t="s">
        <v>616</v>
      </c>
      <c r="C1847" s="1">
        <v>38.940203482100003</v>
      </c>
      <c r="D1847" s="1" t="s">
        <v>13437</v>
      </c>
      <c r="E1847" s="1" t="s">
        <v>30</v>
      </c>
      <c r="F1847" s="1" t="s">
        <v>4582</v>
      </c>
      <c r="G1847" s="1" t="s">
        <v>336</v>
      </c>
      <c r="H1847" s="1">
        <v>141368.45000000001</v>
      </c>
      <c r="I1847" s="1" t="s">
        <v>33</v>
      </c>
      <c r="J1847" s="1">
        <v>25004252</v>
      </c>
      <c r="K1847" s="5">
        <v>45662</v>
      </c>
      <c r="L1847" s="5" t="s">
        <v>11884</v>
      </c>
      <c r="M1847" s="1">
        <v>-76.978314775599998</v>
      </c>
      <c r="N1847" s="1" t="s">
        <v>34</v>
      </c>
      <c r="O1847" s="1" t="s">
        <v>618</v>
      </c>
      <c r="P1847" s="1" t="s">
        <v>60</v>
      </c>
      <c r="Q1847" s="1">
        <v>503</v>
      </c>
      <c r="R1847" s="2" t="s">
        <v>619</v>
      </c>
      <c r="S1847" s="1">
        <v>5</v>
      </c>
      <c r="T1847" s="1"/>
      <c r="U1847" s="1"/>
      <c r="V1847" s="1">
        <v>5</v>
      </c>
      <c r="W1847" s="1">
        <v>401880</v>
      </c>
      <c r="X1847" s="1">
        <v>2025</v>
      </c>
      <c r="Y1847" s="5" t="s">
        <v>4583</v>
      </c>
      <c r="Z1847" s="5">
        <v>45667</v>
      </c>
      <c r="AA1847" s="5" t="str">
        <f t="shared" si="56"/>
        <v>Friday</v>
      </c>
      <c r="AB1847" s="1" t="s">
        <v>9903</v>
      </c>
      <c r="AC1847" s="1">
        <v>6</v>
      </c>
      <c r="AD1847" s="1" t="s">
        <v>40</v>
      </c>
      <c r="AE1847" s="5">
        <v>45661</v>
      </c>
      <c r="AF1847" s="5" t="s">
        <v>12186</v>
      </c>
      <c r="AG1847" s="1" t="s">
        <v>621</v>
      </c>
      <c r="AH1847" s="1" t="s">
        <v>34</v>
      </c>
      <c r="AI1847" s="1" t="s">
        <v>11820</v>
      </c>
      <c r="AJ1847" s="1" t="s">
        <v>622</v>
      </c>
      <c r="AK1847">
        <f t="shared" si="57"/>
        <v>1</v>
      </c>
    </row>
    <row r="1848" spans="1:37" x14ac:dyDescent="0.3">
      <c r="A1848" s="1">
        <v>1847</v>
      </c>
      <c r="B1848" s="1" t="s">
        <v>105</v>
      </c>
      <c r="C1848" s="1">
        <v>38.967365761000003</v>
      </c>
      <c r="D1848" s="1" t="s">
        <v>14265</v>
      </c>
      <c r="E1848" s="1" t="s">
        <v>30</v>
      </c>
      <c r="F1848" s="1" t="s">
        <v>4584</v>
      </c>
      <c r="G1848" s="1" t="s">
        <v>107</v>
      </c>
      <c r="H1848" s="1">
        <v>144383.54</v>
      </c>
      <c r="I1848" s="1" t="s">
        <v>33</v>
      </c>
      <c r="J1848" s="1">
        <v>25005183</v>
      </c>
      <c r="K1848" s="5">
        <v>45669</v>
      </c>
      <c r="L1848" s="5" t="s">
        <v>12036</v>
      </c>
      <c r="M1848" s="1">
        <v>-77.010487302000001</v>
      </c>
      <c r="N1848" s="1" t="s">
        <v>68</v>
      </c>
      <c r="O1848" s="1" t="s">
        <v>252</v>
      </c>
      <c r="P1848" s="1" t="s">
        <v>60</v>
      </c>
      <c r="Q1848" s="1">
        <v>405</v>
      </c>
      <c r="R1848" s="2" t="s">
        <v>515</v>
      </c>
      <c r="S1848" s="1">
        <v>4</v>
      </c>
      <c r="T1848" s="1"/>
      <c r="U1848" s="1"/>
      <c r="V1848" s="1">
        <v>4</v>
      </c>
      <c r="W1848" s="1">
        <v>399091.15</v>
      </c>
      <c r="X1848" s="1">
        <v>2025</v>
      </c>
      <c r="Y1848" s="5" t="s">
        <v>4585</v>
      </c>
      <c r="Z1848" s="5">
        <v>45669</v>
      </c>
      <c r="AA1848" s="5" t="str">
        <f t="shared" si="56"/>
        <v>Sunday</v>
      </c>
      <c r="AB1848" s="1" t="s">
        <v>9904</v>
      </c>
      <c r="AC1848" s="1">
        <v>8</v>
      </c>
      <c r="AD1848" s="1" t="s">
        <v>72</v>
      </c>
      <c r="AE1848" s="5">
        <v>45669</v>
      </c>
      <c r="AF1848" s="5" t="s">
        <v>12960</v>
      </c>
      <c r="AG1848" s="1" t="s">
        <v>1380</v>
      </c>
      <c r="AH1848" s="1" t="s">
        <v>68</v>
      </c>
      <c r="AI1848" s="1" t="s">
        <v>11822</v>
      </c>
      <c r="AJ1848" s="1" t="s">
        <v>517</v>
      </c>
      <c r="AK1848">
        <f t="shared" si="57"/>
        <v>0</v>
      </c>
    </row>
    <row r="1849" spans="1:37" x14ac:dyDescent="0.3">
      <c r="A1849" s="1">
        <v>1848</v>
      </c>
      <c r="B1849" s="1" t="s">
        <v>418</v>
      </c>
      <c r="C1849" s="1">
        <v>38.891385397100002</v>
      </c>
      <c r="D1849" s="1" t="s">
        <v>13438</v>
      </c>
      <c r="E1849" s="1" t="s">
        <v>30</v>
      </c>
      <c r="F1849" s="1" t="s">
        <v>4586</v>
      </c>
      <c r="G1849" s="1" t="s">
        <v>158</v>
      </c>
      <c r="H1849" s="1">
        <v>135949.88</v>
      </c>
      <c r="I1849" s="1" t="s">
        <v>33</v>
      </c>
      <c r="J1849" s="1">
        <v>25006159</v>
      </c>
      <c r="K1849" s="5">
        <v>45671</v>
      </c>
      <c r="L1849" s="5" t="s">
        <v>11926</v>
      </c>
      <c r="M1849" s="1">
        <v>-76.957265882900003</v>
      </c>
      <c r="N1849" s="1" t="s">
        <v>68</v>
      </c>
      <c r="O1849" s="1" t="s">
        <v>159</v>
      </c>
      <c r="P1849" s="1" t="s">
        <v>60</v>
      </c>
      <c r="Q1849" s="1">
        <v>603</v>
      </c>
      <c r="R1849" s="2" t="s">
        <v>1104</v>
      </c>
      <c r="S1849" s="1">
        <v>7</v>
      </c>
      <c r="T1849" s="1"/>
      <c r="U1849" s="1"/>
      <c r="V1849" s="1">
        <v>6</v>
      </c>
      <c r="W1849" s="1">
        <v>403707.37</v>
      </c>
      <c r="X1849" s="1">
        <v>2025</v>
      </c>
      <c r="Y1849" s="5" t="s">
        <v>4587</v>
      </c>
      <c r="Z1849" s="5">
        <v>45671</v>
      </c>
      <c r="AA1849" s="5" t="str">
        <f t="shared" si="56"/>
        <v>Tuesday</v>
      </c>
      <c r="AB1849" s="1" t="s">
        <v>9905</v>
      </c>
      <c r="AC1849" s="1">
        <v>8</v>
      </c>
      <c r="AD1849" s="1" t="s">
        <v>72</v>
      </c>
      <c r="AE1849" s="5">
        <v>45671</v>
      </c>
      <c r="AF1849" s="5" t="s">
        <v>12964</v>
      </c>
      <c r="AG1849" s="1" t="s">
        <v>1106</v>
      </c>
      <c r="AH1849" s="1" t="s">
        <v>68</v>
      </c>
      <c r="AI1849" s="1" t="s">
        <v>11822</v>
      </c>
      <c r="AJ1849" s="1" t="s">
        <v>2271</v>
      </c>
      <c r="AK1849">
        <f t="shared" si="57"/>
        <v>0</v>
      </c>
    </row>
    <row r="1850" spans="1:37" x14ac:dyDescent="0.3">
      <c r="A1850" s="1">
        <v>1849</v>
      </c>
      <c r="B1850" s="1" t="s">
        <v>320</v>
      </c>
      <c r="C1850" s="1">
        <v>38.891475909999997</v>
      </c>
      <c r="D1850" s="1" t="s">
        <v>13439</v>
      </c>
      <c r="E1850" s="1" t="s">
        <v>30</v>
      </c>
      <c r="F1850" s="1" t="s">
        <v>4588</v>
      </c>
      <c r="G1850" s="1" t="s">
        <v>344</v>
      </c>
      <c r="H1850" s="1">
        <v>135959.06</v>
      </c>
      <c r="I1850" s="1" t="s">
        <v>33</v>
      </c>
      <c r="J1850" s="1">
        <v>25011660</v>
      </c>
      <c r="K1850" s="5">
        <v>45682</v>
      </c>
      <c r="L1850" s="5" t="s">
        <v>11868</v>
      </c>
      <c r="M1850" s="1">
        <v>-76.999510686700006</v>
      </c>
      <c r="N1850" s="1" t="s">
        <v>68</v>
      </c>
      <c r="O1850" s="1" t="s">
        <v>346</v>
      </c>
      <c r="P1850" s="1" t="s">
        <v>60</v>
      </c>
      <c r="Q1850" s="1">
        <v>108</v>
      </c>
      <c r="R1850" s="2" t="s">
        <v>2988</v>
      </c>
      <c r="S1850" s="1">
        <v>6</v>
      </c>
      <c r="T1850" s="1"/>
      <c r="U1850" s="1"/>
      <c r="V1850" s="1">
        <v>1</v>
      </c>
      <c r="W1850" s="1">
        <v>400042.45</v>
      </c>
      <c r="X1850" s="1">
        <v>2025</v>
      </c>
      <c r="Y1850" s="5" t="s">
        <v>4589</v>
      </c>
      <c r="Z1850" s="5">
        <v>45682</v>
      </c>
      <c r="AA1850" s="5" t="str">
        <f t="shared" si="56"/>
        <v>Saturday</v>
      </c>
      <c r="AB1850" s="1" t="s">
        <v>9906</v>
      </c>
      <c r="AC1850" s="1">
        <v>8</v>
      </c>
      <c r="AD1850" s="1" t="s">
        <v>72</v>
      </c>
      <c r="AE1850" s="5">
        <v>45675</v>
      </c>
      <c r="AF1850" s="5" t="s">
        <v>11899</v>
      </c>
      <c r="AG1850" s="1" t="s">
        <v>350</v>
      </c>
      <c r="AH1850" s="1" t="s">
        <v>68</v>
      </c>
      <c r="AI1850" s="1" t="s">
        <v>11822</v>
      </c>
      <c r="AJ1850" s="1" t="s">
        <v>4590</v>
      </c>
      <c r="AK1850">
        <f t="shared" si="57"/>
        <v>7</v>
      </c>
    </row>
    <row r="1851" spans="1:37" x14ac:dyDescent="0.3">
      <c r="A1851" s="1">
        <v>1850</v>
      </c>
      <c r="B1851" s="1" t="s">
        <v>65</v>
      </c>
      <c r="C1851" s="1">
        <v>38.903108870499999</v>
      </c>
      <c r="D1851" s="1" t="s">
        <v>13145</v>
      </c>
      <c r="E1851" s="1" t="s">
        <v>113</v>
      </c>
      <c r="F1851" s="1" t="s">
        <v>1128</v>
      </c>
      <c r="G1851" s="1" t="s">
        <v>198</v>
      </c>
      <c r="H1851" s="1">
        <v>137250.6</v>
      </c>
      <c r="I1851" s="1" t="s">
        <v>434</v>
      </c>
      <c r="J1851" s="1">
        <v>25003968</v>
      </c>
      <c r="K1851" s="5">
        <v>45666</v>
      </c>
      <c r="L1851" s="5" t="s">
        <v>11899</v>
      </c>
      <c r="M1851" s="1">
        <v>-76.980061582499999</v>
      </c>
      <c r="N1851" s="1" t="s">
        <v>116</v>
      </c>
      <c r="O1851" s="1" t="s">
        <v>69</v>
      </c>
      <c r="P1851" s="1" t="s">
        <v>36</v>
      </c>
      <c r="Q1851" s="1">
        <v>507</v>
      </c>
      <c r="R1851" s="2" t="s">
        <v>199</v>
      </c>
      <c r="S1851" s="1">
        <v>5</v>
      </c>
      <c r="T1851" s="1"/>
      <c r="U1851" s="1"/>
      <c r="V1851" s="1">
        <v>5</v>
      </c>
      <c r="W1851" s="1">
        <v>401729.46</v>
      </c>
      <c r="X1851" s="1">
        <v>2025</v>
      </c>
      <c r="Y1851" s="5" t="s">
        <v>4591</v>
      </c>
      <c r="Z1851" s="5">
        <v>45666</v>
      </c>
      <c r="AA1851" s="5" t="str">
        <f t="shared" si="56"/>
        <v>Thursday</v>
      </c>
      <c r="AB1851" s="1" t="s">
        <v>9907</v>
      </c>
      <c r="AC1851" s="1">
        <v>4</v>
      </c>
      <c r="AD1851" s="1" t="s">
        <v>121</v>
      </c>
      <c r="AE1851" s="5">
        <v>45666</v>
      </c>
      <c r="AF1851" s="5" t="s">
        <v>12235</v>
      </c>
      <c r="AG1851" s="1" t="s">
        <v>1130</v>
      </c>
      <c r="AH1851" s="1" t="s">
        <v>116</v>
      </c>
      <c r="AI1851" s="1" t="s">
        <v>11825</v>
      </c>
      <c r="AJ1851" s="1" t="s">
        <v>202</v>
      </c>
      <c r="AK1851">
        <f t="shared" si="57"/>
        <v>0</v>
      </c>
    </row>
    <row r="1852" spans="1:37" x14ac:dyDescent="0.3">
      <c r="A1852" s="1">
        <v>1851</v>
      </c>
      <c r="B1852" s="1" t="s">
        <v>2249</v>
      </c>
      <c r="C1852" s="1">
        <v>38.933760769300001</v>
      </c>
      <c r="D1852" s="1" t="s">
        <v>14266</v>
      </c>
      <c r="E1852" s="1" t="s">
        <v>30</v>
      </c>
      <c r="F1852" s="1" t="s">
        <v>4593</v>
      </c>
      <c r="G1852" s="1" t="s">
        <v>709</v>
      </c>
      <c r="H1852" s="1">
        <v>140656.54</v>
      </c>
      <c r="I1852" s="1" t="s">
        <v>33</v>
      </c>
      <c r="J1852" s="1">
        <v>25008379</v>
      </c>
      <c r="K1852" s="5">
        <v>45673</v>
      </c>
      <c r="L1852" s="5" t="s">
        <v>12521</v>
      </c>
      <c r="M1852" s="1">
        <v>-77.085984191400001</v>
      </c>
      <c r="N1852" s="1" t="s">
        <v>34</v>
      </c>
      <c r="O1852" s="1" t="s">
        <v>1005</v>
      </c>
      <c r="P1852" s="1" t="s">
        <v>60</v>
      </c>
      <c r="Q1852" s="1">
        <v>205</v>
      </c>
      <c r="R1852" s="2" t="s">
        <v>4594</v>
      </c>
      <c r="S1852" s="1">
        <v>3</v>
      </c>
      <c r="T1852" s="1"/>
      <c r="U1852" s="1"/>
      <c r="V1852" s="1">
        <v>2</v>
      </c>
      <c r="W1852" s="1">
        <v>392544.93</v>
      </c>
      <c r="X1852" s="1">
        <v>2025</v>
      </c>
      <c r="Y1852" s="5" t="s">
        <v>4595</v>
      </c>
      <c r="Z1852" s="5">
        <v>45675</v>
      </c>
      <c r="AA1852" s="5" t="str">
        <f t="shared" si="56"/>
        <v>Saturday</v>
      </c>
      <c r="AB1852" s="1" t="s">
        <v>9908</v>
      </c>
      <c r="AC1852" s="1">
        <v>6</v>
      </c>
      <c r="AD1852" s="1" t="s">
        <v>40</v>
      </c>
      <c r="AE1852" s="5">
        <v>45673</v>
      </c>
      <c r="AF1852" s="5" t="s">
        <v>12661</v>
      </c>
      <c r="AG1852" s="1" t="s">
        <v>2962</v>
      </c>
      <c r="AH1852" s="1" t="s">
        <v>34</v>
      </c>
      <c r="AI1852" s="1" t="s">
        <v>11820</v>
      </c>
      <c r="AJ1852" s="1" t="s">
        <v>4596</v>
      </c>
      <c r="AK1852">
        <f t="shared" si="57"/>
        <v>0</v>
      </c>
    </row>
    <row r="1853" spans="1:37" x14ac:dyDescent="0.3">
      <c r="A1853" s="1">
        <v>1852</v>
      </c>
      <c r="B1853" s="1" t="s">
        <v>132</v>
      </c>
      <c r="C1853" s="1">
        <v>38.929862490399998</v>
      </c>
      <c r="D1853" s="1" t="s">
        <v>14267</v>
      </c>
      <c r="E1853" s="1" t="s">
        <v>30</v>
      </c>
      <c r="F1853" s="1" t="s">
        <v>4597</v>
      </c>
      <c r="G1853" s="1" t="s">
        <v>77</v>
      </c>
      <c r="H1853" s="1">
        <v>140220.85999999999</v>
      </c>
      <c r="I1853" s="1" t="s">
        <v>33</v>
      </c>
      <c r="J1853" s="1">
        <v>25009972</v>
      </c>
      <c r="K1853" s="5">
        <v>45678</v>
      </c>
      <c r="L1853" s="5" t="s">
        <v>12225</v>
      </c>
      <c r="M1853" s="1">
        <v>-77.034756258499996</v>
      </c>
      <c r="N1853" s="1" t="s">
        <v>46</v>
      </c>
      <c r="O1853" s="1" t="s">
        <v>78</v>
      </c>
      <c r="P1853" s="1" t="s">
        <v>48</v>
      </c>
      <c r="Q1853" s="1">
        <v>302</v>
      </c>
      <c r="R1853" s="2" t="s">
        <v>135</v>
      </c>
      <c r="S1853" s="1">
        <v>1</v>
      </c>
      <c r="T1853" s="1"/>
      <c r="U1853" s="1"/>
      <c r="V1853" s="1">
        <v>3</v>
      </c>
      <c r="W1853" s="1">
        <v>396986.37</v>
      </c>
      <c r="X1853" s="1">
        <v>2025</v>
      </c>
      <c r="Y1853" s="5" t="s">
        <v>4598</v>
      </c>
      <c r="Z1853" s="5">
        <v>45679</v>
      </c>
      <c r="AA1853" s="5" t="str">
        <f t="shared" si="56"/>
        <v>Wednesday</v>
      </c>
      <c r="AB1853" s="1" t="s">
        <v>9909</v>
      </c>
      <c r="AC1853" s="1">
        <v>7</v>
      </c>
      <c r="AD1853" s="1" t="s">
        <v>52</v>
      </c>
      <c r="AE1853" s="5">
        <v>45678</v>
      </c>
      <c r="AF1853" s="5" t="s">
        <v>12625</v>
      </c>
      <c r="AG1853" s="1" t="s">
        <v>137</v>
      </c>
      <c r="AH1853" s="1" t="s">
        <v>46</v>
      </c>
      <c r="AI1853" s="1" t="s">
        <v>11821</v>
      </c>
      <c r="AJ1853" s="1" t="s">
        <v>138</v>
      </c>
      <c r="AK1853">
        <f t="shared" si="57"/>
        <v>0</v>
      </c>
    </row>
    <row r="1854" spans="1:37" x14ac:dyDescent="0.3">
      <c r="A1854" s="1">
        <v>1853</v>
      </c>
      <c r="B1854" s="1" t="s">
        <v>43</v>
      </c>
      <c r="C1854" s="1">
        <v>38.903741046</v>
      </c>
      <c r="D1854" s="1" t="s">
        <v>14268</v>
      </c>
      <c r="E1854" s="1" t="s">
        <v>30</v>
      </c>
      <c r="F1854" s="1" t="s">
        <v>4599</v>
      </c>
      <c r="G1854" s="1" t="s">
        <v>45</v>
      </c>
      <c r="H1854" s="1">
        <v>137321.32</v>
      </c>
      <c r="I1854" s="1" t="s">
        <v>33</v>
      </c>
      <c r="J1854" s="1">
        <v>25002779</v>
      </c>
      <c r="K1854" s="5">
        <v>45654</v>
      </c>
      <c r="L1854" s="5" t="s">
        <v>12033</v>
      </c>
      <c r="M1854" s="1">
        <v>-77.039260167999998</v>
      </c>
      <c r="N1854" s="1" t="s">
        <v>46</v>
      </c>
      <c r="O1854" s="1" t="s">
        <v>47</v>
      </c>
      <c r="P1854" s="1" t="s">
        <v>36</v>
      </c>
      <c r="Q1854" s="1">
        <v>207</v>
      </c>
      <c r="R1854" s="2" t="s">
        <v>49</v>
      </c>
      <c r="S1854" s="1">
        <v>2</v>
      </c>
      <c r="T1854" s="1" t="s">
        <v>50</v>
      </c>
      <c r="U1854" s="1"/>
      <c r="V1854" s="1">
        <v>2</v>
      </c>
      <c r="W1854" s="1">
        <v>396594.6</v>
      </c>
      <c r="X1854" s="1">
        <v>2025</v>
      </c>
      <c r="Y1854" s="5" t="s">
        <v>4600</v>
      </c>
      <c r="Z1854" s="5">
        <v>45663</v>
      </c>
      <c r="AA1854" s="5" t="str">
        <f t="shared" si="56"/>
        <v>Monday</v>
      </c>
      <c r="AB1854" s="1" t="s">
        <v>9910</v>
      </c>
      <c r="AC1854" s="1">
        <v>7</v>
      </c>
      <c r="AD1854" s="1" t="s">
        <v>52</v>
      </c>
      <c r="AE1854" s="5">
        <v>45654</v>
      </c>
      <c r="AF1854" s="5" t="s">
        <v>12408</v>
      </c>
      <c r="AG1854" s="1" t="s">
        <v>53</v>
      </c>
      <c r="AH1854" s="1" t="s">
        <v>46</v>
      </c>
      <c r="AI1854" s="1" t="s">
        <v>11821</v>
      </c>
      <c r="AJ1854" s="1" t="s">
        <v>54</v>
      </c>
      <c r="AK1854">
        <f t="shared" si="57"/>
        <v>0</v>
      </c>
    </row>
    <row r="1855" spans="1:37" x14ac:dyDescent="0.3">
      <c r="A1855" s="1">
        <v>1854</v>
      </c>
      <c r="B1855" s="1" t="s">
        <v>365</v>
      </c>
      <c r="C1855" s="1">
        <v>38.948791612500003</v>
      </c>
      <c r="D1855" s="1" t="s">
        <v>13893</v>
      </c>
      <c r="E1855" s="1" t="s">
        <v>30</v>
      </c>
      <c r="F1855" s="1" t="s">
        <v>1948</v>
      </c>
      <c r="G1855" s="1" t="s">
        <v>367</v>
      </c>
      <c r="H1855" s="1">
        <v>142324.53</v>
      </c>
      <c r="I1855" s="1" t="s">
        <v>33</v>
      </c>
      <c r="J1855" s="1">
        <v>25025527</v>
      </c>
      <c r="K1855" s="5">
        <v>45709</v>
      </c>
      <c r="L1855" s="5" t="s">
        <v>11979</v>
      </c>
      <c r="M1855" s="1">
        <v>-77.078745891500006</v>
      </c>
      <c r="N1855" s="1" t="s">
        <v>34</v>
      </c>
      <c r="O1855" s="1" t="s">
        <v>368</v>
      </c>
      <c r="P1855" s="1" t="s">
        <v>36</v>
      </c>
      <c r="Q1855" s="1">
        <v>202</v>
      </c>
      <c r="R1855" s="2" t="s">
        <v>369</v>
      </c>
      <c r="S1855" s="1">
        <v>3</v>
      </c>
      <c r="T1855" s="1"/>
      <c r="U1855" s="1"/>
      <c r="V1855" s="1">
        <v>2</v>
      </c>
      <c r="W1855" s="1">
        <v>393173.95</v>
      </c>
      <c r="X1855" s="1">
        <v>2025</v>
      </c>
      <c r="Y1855" s="5" t="s">
        <v>4601</v>
      </c>
      <c r="Z1855" s="5">
        <v>45709</v>
      </c>
      <c r="AA1855" s="5" t="str">
        <f t="shared" si="56"/>
        <v>Friday</v>
      </c>
      <c r="AB1855" s="1" t="s">
        <v>9911</v>
      </c>
      <c r="AC1855" s="1">
        <v>6</v>
      </c>
      <c r="AD1855" s="1" t="s">
        <v>40</v>
      </c>
      <c r="AE1855" s="5">
        <v>45709</v>
      </c>
      <c r="AF1855" s="5" t="s">
        <v>12544</v>
      </c>
      <c r="AG1855" s="1" t="s">
        <v>371</v>
      </c>
      <c r="AH1855" s="1" t="s">
        <v>34</v>
      </c>
      <c r="AI1855" s="1" t="s">
        <v>11820</v>
      </c>
      <c r="AJ1855" s="1" t="s">
        <v>372</v>
      </c>
      <c r="AK1855">
        <f t="shared" si="57"/>
        <v>0</v>
      </c>
    </row>
    <row r="1856" spans="1:37" x14ac:dyDescent="0.3">
      <c r="A1856" s="1">
        <v>1855</v>
      </c>
      <c r="B1856" s="1" t="s">
        <v>124</v>
      </c>
      <c r="C1856" s="1">
        <v>38.928799006299997</v>
      </c>
      <c r="D1856" s="1" t="s">
        <v>13131</v>
      </c>
      <c r="E1856" s="1" t="s">
        <v>30</v>
      </c>
      <c r="F1856" s="1" t="s">
        <v>952</v>
      </c>
      <c r="G1856" s="1" t="s">
        <v>107</v>
      </c>
      <c r="H1856" s="1">
        <v>140102.24</v>
      </c>
      <c r="I1856" s="1" t="s">
        <v>33</v>
      </c>
      <c r="J1856" s="1">
        <v>25007394</v>
      </c>
      <c r="K1856" s="5">
        <v>45673</v>
      </c>
      <c r="L1856" s="5" t="s">
        <v>11965</v>
      </c>
      <c r="M1856" s="1">
        <v>-77.004493197900004</v>
      </c>
      <c r="N1856" s="1" t="s">
        <v>68</v>
      </c>
      <c r="O1856" s="1" t="s">
        <v>127</v>
      </c>
      <c r="P1856" s="1" t="s">
        <v>36</v>
      </c>
      <c r="Q1856" s="1">
        <v>405</v>
      </c>
      <c r="R1856" s="2" t="s">
        <v>466</v>
      </c>
      <c r="S1856" s="1">
        <v>5</v>
      </c>
      <c r="T1856" s="1"/>
      <c r="U1856" s="1"/>
      <c r="V1856" s="1">
        <v>4</v>
      </c>
      <c r="W1856" s="1">
        <v>399610.4</v>
      </c>
      <c r="X1856" s="1">
        <v>2025</v>
      </c>
      <c r="Y1856" s="5" t="s">
        <v>4602</v>
      </c>
      <c r="Z1856" s="5">
        <v>45673</v>
      </c>
      <c r="AA1856" s="5" t="str">
        <f t="shared" si="56"/>
        <v>Thursday</v>
      </c>
      <c r="AB1856" s="1" t="s">
        <v>9912</v>
      </c>
      <c r="AC1856" s="1">
        <v>8</v>
      </c>
      <c r="AD1856" s="1" t="s">
        <v>72</v>
      </c>
      <c r="AE1856" s="5">
        <v>45673</v>
      </c>
      <c r="AF1856" s="5" t="s">
        <v>11931</v>
      </c>
      <c r="AG1856" s="1" t="s">
        <v>255</v>
      </c>
      <c r="AH1856" s="1" t="s">
        <v>68</v>
      </c>
      <c r="AI1856" s="1" t="s">
        <v>11822</v>
      </c>
      <c r="AJ1856" s="1" t="s">
        <v>954</v>
      </c>
      <c r="AK1856">
        <f t="shared" si="57"/>
        <v>0</v>
      </c>
    </row>
    <row r="1857" spans="1:37" x14ac:dyDescent="0.3">
      <c r="A1857" s="1">
        <v>1856</v>
      </c>
      <c r="B1857" s="1" t="s">
        <v>334</v>
      </c>
      <c r="C1857" s="1">
        <v>38.918256240200002</v>
      </c>
      <c r="D1857" s="1" t="s">
        <v>13440</v>
      </c>
      <c r="E1857" s="1" t="s">
        <v>30</v>
      </c>
      <c r="F1857" s="1" t="s">
        <v>4603</v>
      </c>
      <c r="G1857" s="1" t="s">
        <v>336</v>
      </c>
      <c r="H1857" s="1">
        <v>138931.92000000001</v>
      </c>
      <c r="I1857" s="1" t="s">
        <v>33</v>
      </c>
      <c r="J1857" s="1">
        <v>25019562</v>
      </c>
      <c r="K1857" s="5">
        <v>45697</v>
      </c>
      <c r="L1857" s="5" t="s">
        <v>12522</v>
      </c>
      <c r="M1857" s="1">
        <v>-76.992579016999997</v>
      </c>
      <c r="N1857" s="1" t="s">
        <v>34</v>
      </c>
      <c r="O1857" s="1" t="s">
        <v>337</v>
      </c>
      <c r="P1857" s="1" t="s">
        <v>36</v>
      </c>
      <c r="Q1857" s="1">
        <v>505</v>
      </c>
      <c r="R1857" s="2" t="s">
        <v>338</v>
      </c>
      <c r="S1857" s="1">
        <v>5</v>
      </c>
      <c r="T1857" s="1"/>
      <c r="U1857" s="1"/>
      <c r="V1857" s="1">
        <v>5</v>
      </c>
      <c r="W1857" s="1">
        <v>400643.56</v>
      </c>
      <c r="X1857" s="1">
        <v>2025</v>
      </c>
      <c r="Y1857" s="5" t="s">
        <v>4604</v>
      </c>
      <c r="Z1857" s="5">
        <v>45697</v>
      </c>
      <c r="AA1857" s="5" t="str">
        <f t="shared" si="56"/>
        <v>Sunday</v>
      </c>
      <c r="AB1857" s="1" t="s">
        <v>9913</v>
      </c>
      <c r="AC1857" s="1">
        <v>6</v>
      </c>
      <c r="AD1857" s="1" t="s">
        <v>40</v>
      </c>
      <c r="AE1857" s="5">
        <v>45697</v>
      </c>
      <c r="AF1857" s="5" t="s">
        <v>12725</v>
      </c>
      <c r="AG1857" s="1" t="s">
        <v>340</v>
      </c>
      <c r="AH1857" s="1" t="s">
        <v>34</v>
      </c>
      <c r="AI1857" s="1" t="s">
        <v>11820</v>
      </c>
      <c r="AJ1857" s="1" t="s">
        <v>429</v>
      </c>
      <c r="AK1857">
        <f t="shared" si="57"/>
        <v>0</v>
      </c>
    </row>
    <row r="1858" spans="1:37" x14ac:dyDescent="0.3">
      <c r="A1858" s="1">
        <v>1857</v>
      </c>
      <c r="B1858" s="1" t="s">
        <v>243</v>
      </c>
      <c r="C1858" s="1">
        <v>38.950599531999998</v>
      </c>
      <c r="D1858" s="1" t="s">
        <v>13745</v>
      </c>
      <c r="E1858" s="1" t="s">
        <v>30</v>
      </c>
      <c r="F1858" s="1" t="s">
        <v>623</v>
      </c>
      <c r="G1858" s="1" t="s">
        <v>107</v>
      </c>
      <c r="H1858" s="1">
        <v>142522.4</v>
      </c>
      <c r="I1858" s="1" t="s">
        <v>33</v>
      </c>
      <c r="J1858" s="1">
        <v>25023757</v>
      </c>
      <c r="K1858" s="5">
        <v>45705</v>
      </c>
      <c r="L1858" s="5" t="s">
        <v>12523</v>
      </c>
      <c r="M1858" s="1">
        <v>-77.015810026500006</v>
      </c>
      <c r="N1858" s="1" t="s">
        <v>68</v>
      </c>
      <c r="O1858" s="1" t="s">
        <v>206</v>
      </c>
      <c r="P1858" s="1" t="s">
        <v>48</v>
      </c>
      <c r="Q1858" s="1">
        <v>407</v>
      </c>
      <c r="R1858" s="2" t="s">
        <v>624</v>
      </c>
      <c r="S1858" s="1">
        <v>4</v>
      </c>
      <c r="T1858" s="1"/>
      <c r="U1858" s="1"/>
      <c r="V1858" s="1">
        <v>4</v>
      </c>
      <c r="W1858" s="1">
        <v>398629.55</v>
      </c>
      <c r="X1858" s="1">
        <v>2025</v>
      </c>
      <c r="Y1858" s="5" t="s">
        <v>4605</v>
      </c>
      <c r="Z1858" s="5">
        <v>45706</v>
      </c>
      <c r="AA1858" s="5" t="str">
        <f t="shared" ref="AA1858:AA1921" si="58">TEXT(Z1858,"dddd")</f>
        <v>Tuesday</v>
      </c>
      <c r="AB1858" s="1" t="s">
        <v>9914</v>
      </c>
      <c r="AC1858" s="1">
        <v>8</v>
      </c>
      <c r="AD1858" s="1" t="s">
        <v>72</v>
      </c>
      <c r="AE1858" s="5">
        <v>45705</v>
      </c>
      <c r="AF1858" s="5" t="s">
        <v>11890</v>
      </c>
      <c r="AG1858" s="1" t="s">
        <v>626</v>
      </c>
      <c r="AH1858" s="1" t="s">
        <v>68</v>
      </c>
      <c r="AI1858" s="1" t="s">
        <v>11822</v>
      </c>
      <c r="AJ1858" s="1" t="s">
        <v>627</v>
      </c>
      <c r="AK1858">
        <f t="shared" ref="AK1858:AK1921" si="59">K1858-AE1858</f>
        <v>0</v>
      </c>
    </row>
    <row r="1859" spans="1:37" x14ac:dyDescent="0.3">
      <c r="A1859" s="1">
        <v>1858</v>
      </c>
      <c r="B1859" s="1" t="s">
        <v>540</v>
      </c>
      <c r="C1859" s="1">
        <v>38.938141683600001</v>
      </c>
      <c r="D1859" s="1" t="s">
        <v>14269</v>
      </c>
      <c r="E1859" s="1" t="s">
        <v>30</v>
      </c>
      <c r="F1859" s="1" t="s">
        <v>4607</v>
      </c>
      <c r="G1859" s="1" t="s">
        <v>288</v>
      </c>
      <c r="H1859" s="1">
        <v>141139.74</v>
      </c>
      <c r="I1859" s="1" t="s">
        <v>33</v>
      </c>
      <c r="J1859" s="1">
        <v>25420395</v>
      </c>
      <c r="K1859" s="5">
        <v>45686</v>
      </c>
      <c r="L1859" s="5" t="s">
        <v>12524</v>
      </c>
      <c r="M1859" s="1">
        <v>-77.028699564700005</v>
      </c>
      <c r="N1859" s="1" t="s">
        <v>34</v>
      </c>
      <c r="O1859" s="1" t="s">
        <v>206</v>
      </c>
      <c r="P1859" s="1" t="s">
        <v>60</v>
      </c>
      <c r="Q1859" s="1">
        <v>404</v>
      </c>
      <c r="R1859" s="2" t="s">
        <v>1519</v>
      </c>
      <c r="S1859" s="1">
        <v>4</v>
      </c>
      <c r="T1859" s="1"/>
      <c r="U1859" s="1"/>
      <c r="V1859" s="1">
        <v>4</v>
      </c>
      <c r="W1859" s="1">
        <v>397511.82</v>
      </c>
      <c r="X1859" s="1">
        <v>2025</v>
      </c>
      <c r="Y1859" s="5" t="s">
        <v>4608</v>
      </c>
      <c r="Z1859" s="5">
        <v>45687</v>
      </c>
      <c r="AA1859" s="5" t="str">
        <f t="shared" si="58"/>
        <v>Thursday</v>
      </c>
      <c r="AB1859" s="1" t="s">
        <v>9915</v>
      </c>
      <c r="AC1859" s="1">
        <v>6</v>
      </c>
      <c r="AD1859" s="1" t="s">
        <v>40</v>
      </c>
      <c r="AE1859" s="5">
        <v>45686</v>
      </c>
      <c r="AF1859" s="5" t="s">
        <v>12524</v>
      </c>
      <c r="AG1859" s="1" t="s">
        <v>1507</v>
      </c>
      <c r="AH1859" s="1" t="s">
        <v>34</v>
      </c>
      <c r="AI1859" s="1" t="s">
        <v>11820</v>
      </c>
      <c r="AJ1859" s="1" t="s">
        <v>1727</v>
      </c>
      <c r="AK1859">
        <f t="shared" si="59"/>
        <v>0</v>
      </c>
    </row>
    <row r="1860" spans="1:37" x14ac:dyDescent="0.3">
      <c r="A1860" s="1">
        <v>1859</v>
      </c>
      <c r="B1860" s="1" t="s">
        <v>365</v>
      </c>
      <c r="C1860" s="1">
        <v>38.949246645800002</v>
      </c>
      <c r="D1860" s="1" t="s">
        <v>13770</v>
      </c>
      <c r="E1860" s="1" t="s">
        <v>30</v>
      </c>
      <c r="F1860" s="1" t="s">
        <v>819</v>
      </c>
      <c r="G1860" s="1" t="s">
        <v>367</v>
      </c>
      <c r="H1860" s="1">
        <v>142375.16</v>
      </c>
      <c r="I1860" s="1" t="s">
        <v>33</v>
      </c>
      <c r="J1860" s="1">
        <v>25001137</v>
      </c>
      <c r="K1860" s="5">
        <v>45660</v>
      </c>
      <c r="L1860" s="5" t="s">
        <v>12292</v>
      </c>
      <c r="M1860" s="1">
        <v>-77.080298238599994</v>
      </c>
      <c r="N1860" s="1" t="s">
        <v>34</v>
      </c>
      <c r="O1860" s="1" t="s">
        <v>368</v>
      </c>
      <c r="P1860" s="1" t="s">
        <v>60</v>
      </c>
      <c r="Q1860" s="1">
        <v>202</v>
      </c>
      <c r="R1860" s="2" t="s">
        <v>369</v>
      </c>
      <c r="S1860" s="1">
        <v>3</v>
      </c>
      <c r="T1860" s="1"/>
      <c r="U1860" s="1"/>
      <c r="V1860" s="1">
        <v>2</v>
      </c>
      <c r="W1860" s="1">
        <v>393039.43</v>
      </c>
      <c r="X1860" s="1">
        <v>2025</v>
      </c>
      <c r="Y1860" s="5" t="s">
        <v>4609</v>
      </c>
      <c r="Z1860" s="5">
        <v>45660</v>
      </c>
      <c r="AA1860" s="5" t="str">
        <f t="shared" si="58"/>
        <v>Friday</v>
      </c>
      <c r="AB1860" s="1" t="s">
        <v>9916</v>
      </c>
      <c r="AC1860" s="1">
        <v>6</v>
      </c>
      <c r="AD1860" s="1" t="s">
        <v>40</v>
      </c>
      <c r="AE1860" s="5">
        <v>45660</v>
      </c>
      <c r="AF1860" s="5" t="s">
        <v>12655</v>
      </c>
      <c r="AG1860" s="1" t="s">
        <v>371</v>
      </c>
      <c r="AH1860" s="1" t="s">
        <v>34</v>
      </c>
      <c r="AI1860" s="1" t="s">
        <v>11820</v>
      </c>
      <c r="AJ1860" s="1" t="s">
        <v>372</v>
      </c>
      <c r="AK1860">
        <f t="shared" si="59"/>
        <v>0</v>
      </c>
    </row>
    <row r="1861" spans="1:37" x14ac:dyDescent="0.3">
      <c r="A1861" s="1">
        <v>1860</v>
      </c>
      <c r="B1861" s="1" t="s">
        <v>181</v>
      </c>
      <c r="C1861" s="1">
        <v>38.907904002499997</v>
      </c>
      <c r="D1861" s="1" t="s">
        <v>14270</v>
      </c>
      <c r="E1861" s="1" t="s">
        <v>113</v>
      </c>
      <c r="F1861" s="1" t="s">
        <v>4610</v>
      </c>
      <c r="G1861" s="1" t="s">
        <v>58</v>
      </c>
      <c r="H1861" s="1">
        <v>137782.88</v>
      </c>
      <c r="I1861" s="1" t="s">
        <v>33</v>
      </c>
      <c r="J1861" s="1">
        <v>25016669</v>
      </c>
      <c r="K1861" s="5">
        <v>45691</v>
      </c>
      <c r="L1861" s="5" t="s">
        <v>12020</v>
      </c>
      <c r="M1861" s="1">
        <v>-77.018931390399999</v>
      </c>
      <c r="N1861" s="1" t="s">
        <v>116</v>
      </c>
      <c r="O1861" s="1" t="s">
        <v>452</v>
      </c>
      <c r="P1861" s="1" t="s">
        <v>36</v>
      </c>
      <c r="Q1861" s="1">
        <v>308</v>
      </c>
      <c r="R1861" s="2" t="s">
        <v>978</v>
      </c>
      <c r="S1861" s="1">
        <v>2</v>
      </c>
      <c r="T1861" s="1"/>
      <c r="U1861" s="1"/>
      <c r="V1861" s="1">
        <v>3</v>
      </c>
      <c r="W1861" s="1">
        <v>398358</v>
      </c>
      <c r="X1861" s="1">
        <v>2025</v>
      </c>
      <c r="Y1861" s="5" t="s">
        <v>4611</v>
      </c>
      <c r="Z1861" s="5">
        <v>45691</v>
      </c>
      <c r="AA1861" s="5" t="str">
        <f t="shared" si="58"/>
        <v>Monday</v>
      </c>
      <c r="AB1861" s="1" t="s">
        <v>9917</v>
      </c>
      <c r="AC1861" s="1">
        <v>4</v>
      </c>
      <c r="AD1861" s="1" t="s">
        <v>121</v>
      </c>
      <c r="AE1861" s="5">
        <v>45691</v>
      </c>
      <c r="AF1861" s="5" t="s">
        <v>12001</v>
      </c>
      <c r="AG1861" s="1" t="s">
        <v>455</v>
      </c>
      <c r="AH1861" s="1" t="s">
        <v>116</v>
      </c>
      <c r="AI1861" s="1" t="s">
        <v>11825</v>
      </c>
      <c r="AJ1861" s="1" t="s">
        <v>3168</v>
      </c>
      <c r="AK1861">
        <f t="shared" si="59"/>
        <v>0</v>
      </c>
    </row>
    <row r="1862" spans="1:37" x14ac:dyDescent="0.3">
      <c r="A1862" s="1">
        <v>1861</v>
      </c>
      <c r="B1862" s="1" t="s">
        <v>540</v>
      </c>
      <c r="C1862" s="1">
        <v>38.941341656900001</v>
      </c>
      <c r="D1862" s="1" t="s">
        <v>14222</v>
      </c>
      <c r="E1862" s="1" t="s">
        <v>30</v>
      </c>
      <c r="F1862" s="1" t="s">
        <v>4297</v>
      </c>
      <c r="G1862" s="1" t="s">
        <v>288</v>
      </c>
      <c r="H1862" s="1">
        <v>141494.88</v>
      </c>
      <c r="I1862" s="1" t="s">
        <v>33</v>
      </c>
      <c r="J1862" s="1">
        <v>25003086</v>
      </c>
      <c r="K1862" s="5"/>
      <c r="L1862" s="5"/>
      <c r="M1862" s="1">
        <v>-77.025378346500005</v>
      </c>
      <c r="N1862" s="1" t="s">
        <v>34</v>
      </c>
      <c r="O1862" s="1" t="s">
        <v>206</v>
      </c>
      <c r="P1862" s="1" t="s">
        <v>36</v>
      </c>
      <c r="Q1862" s="1">
        <v>404</v>
      </c>
      <c r="R1862" s="2" t="s">
        <v>1519</v>
      </c>
      <c r="S1862" s="1">
        <v>4</v>
      </c>
      <c r="T1862" s="1"/>
      <c r="U1862" s="1"/>
      <c r="V1862" s="1">
        <v>4</v>
      </c>
      <c r="W1862" s="1">
        <v>397799.86</v>
      </c>
      <c r="X1862" s="1">
        <v>2025</v>
      </c>
      <c r="Y1862" s="5" t="s">
        <v>4612</v>
      </c>
      <c r="Z1862" s="5">
        <v>45664</v>
      </c>
      <c r="AA1862" s="5" t="str">
        <f t="shared" si="58"/>
        <v>Tuesday</v>
      </c>
      <c r="AB1862" s="1" t="s">
        <v>9918</v>
      </c>
      <c r="AC1862" s="1">
        <v>6</v>
      </c>
      <c r="AD1862" s="1" t="s">
        <v>40</v>
      </c>
      <c r="AE1862" s="5">
        <v>45664</v>
      </c>
      <c r="AF1862" s="5" t="s">
        <v>12078</v>
      </c>
      <c r="AG1862" s="1" t="s">
        <v>1507</v>
      </c>
      <c r="AH1862" s="1" t="s">
        <v>34</v>
      </c>
      <c r="AI1862" s="1" t="s">
        <v>11820</v>
      </c>
      <c r="AJ1862" s="1" t="s">
        <v>1521</v>
      </c>
      <c r="AK1862">
        <f t="shared" si="59"/>
        <v>-45664</v>
      </c>
    </row>
    <row r="1863" spans="1:37" x14ac:dyDescent="0.3">
      <c r="A1863" s="1">
        <v>1862</v>
      </c>
      <c r="B1863" s="1" t="s">
        <v>1020</v>
      </c>
      <c r="C1863" s="1">
        <v>38.934824280599997</v>
      </c>
      <c r="D1863" s="1" t="s">
        <v>13835</v>
      </c>
      <c r="E1863" s="1" t="s">
        <v>30</v>
      </c>
      <c r="F1863" s="1" t="s">
        <v>1458</v>
      </c>
      <c r="G1863" s="1" t="s">
        <v>367</v>
      </c>
      <c r="H1863" s="1">
        <v>140772.69</v>
      </c>
      <c r="I1863" s="1" t="s">
        <v>33</v>
      </c>
      <c r="J1863" s="1">
        <v>25005336</v>
      </c>
      <c r="K1863" s="5">
        <v>45669</v>
      </c>
      <c r="L1863" s="5" t="s">
        <v>12525</v>
      </c>
      <c r="M1863" s="1">
        <v>-77.058080532700004</v>
      </c>
      <c r="N1863" s="1" t="s">
        <v>34</v>
      </c>
      <c r="O1863" s="1" t="s">
        <v>1022</v>
      </c>
      <c r="P1863" s="1" t="s">
        <v>36</v>
      </c>
      <c r="Q1863" s="1">
        <v>203</v>
      </c>
      <c r="R1863" s="2" t="s">
        <v>1023</v>
      </c>
      <c r="S1863" s="1">
        <v>3</v>
      </c>
      <c r="T1863" s="1"/>
      <c r="U1863" s="1"/>
      <c r="V1863" s="1">
        <v>2</v>
      </c>
      <c r="W1863" s="1">
        <v>394964.33</v>
      </c>
      <c r="X1863" s="1">
        <v>2025</v>
      </c>
      <c r="Y1863" s="5" t="s">
        <v>4613</v>
      </c>
      <c r="Z1863" s="5">
        <v>45669</v>
      </c>
      <c r="AA1863" s="5" t="str">
        <f t="shared" si="58"/>
        <v>Sunday</v>
      </c>
      <c r="AB1863" s="1" t="s">
        <v>9919</v>
      </c>
      <c r="AC1863" s="1">
        <v>6</v>
      </c>
      <c r="AD1863" s="1" t="s">
        <v>40</v>
      </c>
      <c r="AE1863" s="5">
        <v>45669</v>
      </c>
      <c r="AF1863" s="5" t="s">
        <v>12298</v>
      </c>
      <c r="AG1863" s="1" t="s">
        <v>786</v>
      </c>
      <c r="AH1863" s="1" t="s">
        <v>34</v>
      </c>
      <c r="AI1863" s="1" t="s">
        <v>11820</v>
      </c>
      <c r="AJ1863" s="1" t="s">
        <v>1025</v>
      </c>
      <c r="AK1863">
        <f t="shared" si="59"/>
        <v>0</v>
      </c>
    </row>
    <row r="1864" spans="1:37" x14ac:dyDescent="0.3">
      <c r="A1864" s="1">
        <v>1863</v>
      </c>
      <c r="B1864" s="1" t="s">
        <v>55</v>
      </c>
      <c r="C1864" s="1">
        <v>38.9224291118</v>
      </c>
      <c r="D1864" s="1" t="s">
        <v>14271</v>
      </c>
      <c r="E1864" s="1" t="s">
        <v>30</v>
      </c>
      <c r="F1864" s="1" t="s">
        <v>4614</v>
      </c>
      <c r="G1864" s="1" t="s">
        <v>77</v>
      </c>
      <c r="H1864" s="1">
        <v>139395.57</v>
      </c>
      <c r="I1864" s="1" t="s">
        <v>33</v>
      </c>
      <c r="J1864" s="1">
        <v>25004572</v>
      </c>
      <c r="K1864" s="5">
        <v>45667</v>
      </c>
      <c r="L1864" s="5" t="s">
        <v>12526</v>
      </c>
      <c r="M1864" s="1">
        <v>-77.030857533000002</v>
      </c>
      <c r="N1864" s="1" t="s">
        <v>68</v>
      </c>
      <c r="O1864" s="1" t="s">
        <v>78</v>
      </c>
      <c r="P1864" s="1" t="s">
        <v>36</v>
      </c>
      <c r="Q1864" s="1">
        <v>304</v>
      </c>
      <c r="R1864" s="2" t="s">
        <v>1227</v>
      </c>
      <c r="S1864" s="1">
        <v>1</v>
      </c>
      <c r="T1864" s="1"/>
      <c r="U1864" s="1"/>
      <c r="V1864" s="1">
        <v>3</v>
      </c>
      <c r="W1864" s="1">
        <v>397324.14</v>
      </c>
      <c r="X1864" s="1">
        <v>2025</v>
      </c>
      <c r="Y1864" s="5" t="s">
        <v>4615</v>
      </c>
      <c r="Z1864" s="5">
        <v>45667</v>
      </c>
      <c r="AA1864" s="5" t="str">
        <f t="shared" si="58"/>
        <v>Friday</v>
      </c>
      <c r="AB1864" s="1" t="s">
        <v>9920</v>
      </c>
      <c r="AC1864" s="1">
        <v>8</v>
      </c>
      <c r="AD1864" s="1" t="s">
        <v>72</v>
      </c>
      <c r="AE1864" s="5">
        <v>45667</v>
      </c>
      <c r="AF1864" s="5" t="s">
        <v>12589</v>
      </c>
      <c r="AG1864" s="1" t="s">
        <v>2105</v>
      </c>
      <c r="AH1864" s="1" t="s">
        <v>68</v>
      </c>
      <c r="AI1864" s="1" t="s">
        <v>11822</v>
      </c>
      <c r="AJ1864" s="1" t="s">
        <v>4616</v>
      </c>
      <c r="AK1864">
        <f t="shared" si="59"/>
        <v>0</v>
      </c>
    </row>
    <row r="1865" spans="1:37" x14ac:dyDescent="0.3">
      <c r="A1865" s="1">
        <v>1864</v>
      </c>
      <c r="B1865" s="1" t="s">
        <v>334</v>
      </c>
      <c r="C1865" s="1">
        <v>38.923305450199997</v>
      </c>
      <c r="D1865" s="1" t="s">
        <v>13441</v>
      </c>
      <c r="E1865" s="1" t="s">
        <v>30</v>
      </c>
      <c r="F1865" s="1" t="s">
        <v>4617</v>
      </c>
      <c r="G1865" s="1" t="s">
        <v>336</v>
      </c>
      <c r="H1865" s="1">
        <v>139493.14000000001</v>
      </c>
      <c r="I1865" s="1" t="s">
        <v>33</v>
      </c>
      <c r="J1865" s="1">
        <v>25420626</v>
      </c>
      <c r="K1865" s="5">
        <v>45675</v>
      </c>
      <c r="L1865" s="5" t="s">
        <v>12365</v>
      </c>
      <c r="M1865" s="1">
        <v>-76.960494385399997</v>
      </c>
      <c r="N1865" s="1" t="s">
        <v>34</v>
      </c>
      <c r="O1865" s="1" t="s">
        <v>618</v>
      </c>
      <c r="P1865" s="1" t="s">
        <v>60</v>
      </c>
      <c r="Q1865" s="1">
        <v>503</v>
      </c>
      <c r="R1865" s="2" t="s">
        <v>659</v>
      </c>
      <c r="S1865" s="1">
        <v>5</v>
      </c>
      <c r="T1865" s="1"/>
      <c r="U1865" s="1"/>
      <c r="V1865" s="1">
        <v>5</v>
      </c>
      <c r="W1865" s="1">
        <v>403425.75</v>
      </c>
      <c r="X1865" s="1">
        <v>2025</v>
      </c>
      <c r="Y1865" s="5" t="s">
        <v>4618</v>
      </c>
      <c r="Z1865" s="5">
        <v>45699</v>
      </c>
      <c r="AA1865" s="5" t="str">
        <f t="shared" si="58"/>
        <v>Tuesday</v>
      </c>
      <c r="AB1865" s="1" t="s">
        <v>9137</v>
      </c>
      <c r="AC1865" s="1">
        <v>6</v>
      </c>
      <c r="AD1865" s="1" t="s">
        <v>40</v>
      </c>
      <c r="AE1865" s="5">
        <v>45675</v>
      </c>
      <c r="AF1865" s="5" t="s">
        <v>12421</v>
      </c>
      <c r="AG1865" s="1" t="s">
        <v>661</v>
      </c>
      <c r="AH1865" s="1" t="s">
        <v>34</v>
      </c>
      <c r="AI1865" s="1" t="s">
        <v>11820</v>
      </c>
      <c r="AJ1865" s="1" t="s">
        <v>984</v>
      </c>
      <c r="AK1865">
        <f t="shared" si="59"/>
        <v>0</v>
      </c>
    </row>
    <row r="1866" spans="1:37" x14ac:dyDescent="0.3">
      <c r="A1866" s="1">
        <v>1865</v>
      </c>
      <c r="B1866" s="1" t="s">
        <v>320</v>
      </c>
      <c r="C1866" s="1">
        <v>38.8943766704</v>
      </c>
      <c r="D1866" s="1" t="s">
        <v>13442</v>
      </c>
      <c r="E1866" s="1" t="s">
        <v>30</v>
      </c>
      <c r="F1866" s="1" t="s">
        <v>4619</v>
      </c>
      <c r="G1866" s="1" t="s">
        <v>344</v>
      </c>
      <c r="H1866" s="1">
        <v>136281.07</v>
      </c>
      <c r="I1866" s="1" t="s">
        <v>33</v>
      </c>
      <c r="J1866" s="1">
        <v>25004378</v>
      </c>
      <c r="K1866" s="5">
        <v>45666</v>
      </c>
      <c r="L1866" s="5" t="s">
        <v>11844</v>
      </c>
      <c r="M1866" s="1">
        <v>-76.9975475703</v>
      </c>
      <c r="N1866" s="1" t="s">
        <v>46</v>
      </c>
      <c r="O1866" s="1" t="s">
        <v>35</v>
      </c>
      <c r="P1866" s="1" t="s">
        <v>36</v>
      </c>
      <c r="Q1866" s="1">
        <v>108</v>
      </c>
      <c r="R1866" s="2" t="s">
        <v>861</v>
      </c>
      <c r="S1866" s="1">
        <v>6</v>
      </c>
      <c r="T1866" s="1" t="s">
        <v>355</v>
      </c>
      <c r="U1866" s="1"/>
      <c r="V1866" s="1">
        <v>1</v>
      </c>
      <c r="W1866" s="1">
        <v>400212.75</v>
      </c>
      <c r="X1866" s="1">
        <v>2025</v>
      </c>
      <c r="Y1866" s="5" t="s">
        <v>4620</v>
      </c>
      <c r="Z1866" s="5">
        <v>45667</v>
      </c>
      <c r="AA1866" s="5" t="str">
        <f t="shared" si="58"/>
        <v>Friday</v>
      </c>
      <c r="AB1866" s="1" t="s">
        <v>9921</v>
      </c>
      <c r="AC1866" s="1">
        <v>7</v>
      </c>
      <c r="AD1866" s="1" t="s">
        <v>52</v>
      </c>
      <c r="AE1866" s="5">
        <v>45666</v>
      </c>
      <c r="AF1866" s="5" t="s">
        <v>11839</v>
      </c>
      <c r="AG1866" s="1" t="s">
        <v>396</v>
      </c>
      <c r="AH1866" s="1" t="s">
        <v>46</v>
      </c>
      <c r="AI1866" s="1" t="s">
        <v>11821</v>
      </c>
      <c r="AJ1866" s="1" t="s">
        <v>3894</v>
      </c>
      <c r="AK1866">
        <f t="shared" si="59"/>
        <v>0</v>
      </c>
    </row>
    <row r="1867" spans="1:37" x14ac:dyDescent="0.3">
      <c r="A1867" s="1">
        <v>1866</v>
      </c>
      <c r="B1867" s="1" t="s">
        <v>124</v>
      </c>
      <c r="C1867" s="1">
        <v>38.913168824499998</v>
      </c>
      <c r="D1867" s="1" t="s">
        <v>14272</v>
      </c>
      <c r="E1867" s="1" t="s">
        <v>113</v>
      </c>
      <c r="F1867" s="1" t="s">
        <v>4621</v>
      </c>
      <c r="G1867" s="1" t="s">
        <v>58</v>
      </c>
      <c r="H1867" s="1">
        <v>138367.25</v>
      </c>
      <c r="I1867" s="1" t="s">
        <v>434</v>
      </c>
      <c r="J1867" s="1">
        <v>24202232</v>
      </c>
      <c r="K1867" s="5">
        <v>45657</v>
      </c>
      <c r="L1867" s="5" t="s">
        <v>11910</v>
      </c>
      <c r="M1867" s="1">
        <v>-77.014631747300001</v>
      </c>
      <c r="N1867" s="1" t="s">
        <v>11830</v>
      </c>
      <c r="O1867" s="1" t="s">
        <v>127</v>
      </c>
      <c r="P1867" s="1" t="s">
        <v>48</v>
      </c>
      <c r="Q1867" s="1">
        <v>308</v>
      </c>
      <c r="R1867" s="2" t="s">
        <v>406</v>
      </c>
      <c r="S1867" s="1">
        <v>5</v>
      </c>
      <c r="T1867" s="1"/>
      <c r="U1867" s="1"/>
      <c r="V1867" s="1">
        <v>3</v>
      </c>
      <c r="W1867" s="1">
        <v>398731.02</v>
      </c>
      <c r="X1867" s="1">
        <v>2025</v>
      </c>
      <c r="Y1867" s="5" t="s">
        <v>4622</v>
      </c>
      <c r="Z1867" s="5">
        <v>45658</v>
      </c>
      <c r="AA1867" s="5" t="str">
        <f t="shared" si="58"/>
        <v>Wednesday</v>
      </c>
      <c r="AB1867" s="1" t="s">
        <v>9922</v>
      </c>
      <c r="AC1867" s="1">
        <v>3</v>
      </c>
      <c r="AD1867" s="1" t="s">
        <v>11831</v>
      </c>
      <c r="AE1867" s="5">
        <v>45657</v>
      </c>
      <c r="AF1867" s="5" t="s">
        <v>12020</v>
      </c>
      <c r="AG1867" s="1" t="s">
        <v>130</v>
      </c>
      <c r="AH1867" s="1" t="s">
        <v>11830</v>
      </c>
      <c r="AI1867" s="1" t="s">
        <v>11830</v>
      </c>
      <c r="AJ1867" s="1" t="s">
        <v>844</v>
      </c>
      <c r="AK1867">
        <f t="shared" si="59"/>
        <v>0</v>
      </c>
    </row>
    <row r="1868" spans="1:37" x14ac:dyDescent="0.3">
      <c r="A1868" s="1">
        <v>1867</v>
      </c>
      <c r="B1868" s="1" t="s">
        <v>551</v>
      </c>
      <c r="C1868" s="1">
        <v>38.852449907100002</v>
      </c>
      <c r="D1868" s="1" t="s">
        <v>15017</v>
      </c>
      <c r="E1868" s="1" t="s">
        <v>30</v>
      </c>
      <c r="F1868" s="1" t="s">
        <v>4624</v>
      </c>
      <c r="G1868" s="1" t="s">
        <v>411</v>
      </c>
      <c r="H1868" s="1">
        <v>131626.89000000001</v>
      </c>
      <c r="I1868" s="1" t="s">
        <v>33</v>
      </c>
      <c r="J1868" s="1">
        <v>25021243</v>
      </c>
      <c r="K1868" s="5">
        <v>45696</v>
      </c>
      <c r="L1868" s="5" t="s">
        <v>11876</v>
      </c>
      <c r="M1868" s="1">
        <v>-76.995868858999998</v>
      </c>
      <c r="N1868" s="1" t="s">
        <v>34</v>
      </c>
      <c r="O1868" s="1" t="s">
        <v>1710</v>
      </c>
      <c r="P1868" s="1" t="s">
        <v>60</v>
      </c>
      <c r="Q1868" s="1">
        <v>703</v>
      </c>
      <c r="R1868" s="2" t="s">
        <v>1711</v>
      </c>
      <c r="S1868" s="1">
        <v>8</v>
      </c>
      <c r="T1868" s="1"/>
      <c r="U1868" s="1"/>
      <c r="V1868" s="1">
        <v>7</v>
      </c>
      <c r="W1868" s="1">
        <v>400358.59</v>
      </c>
      <c r="X1868" s="1">
        <v>2025</v>
      </c>
      <c r="Y1868" s="5" t="s">
        <v>4625</v>
      </c>
      <c r="Z1868" s="5">
        <v>45701</v>
      </c>
      <c r="AA1868" s="5" t="str">
        <f t="shared" si="58"/>
        <v>Thursday</v>
      </c>
      <c r="AB1868" s="1" t="s">
        <v>9923</v>
      </c>
      <c r="AC1868" s="1">
        <v>6</v>
      </c>
      <c r="AD1868" s="1" t="s">
        <v>40</v>
      </c>
      <c r="AE1868" s="5">
        <v>45655</v>
      </c>
      <c r="AF1868" s="5" t="s">
        <v>11876</v>
      </c>
      <c r="AG1868" s="1" t="s">
        <v>416</v>
      </c>
      <c r="AH1868" s="1" t="s">
        <v>34</v>
      </c>
      <c r="AI1868" s="1" t="s">
        <v>11820</v>
      </c>
      <c r="AJ1868" s="1" t="s">
        <v>1713</v>
      </c>
      <c r="AK1868">
        <f t="shared" si="59"/>
        <v>41</v>
      </c>
    </row>
    <row r="1869" spans="1:37" x14ac:dyDescent="0.3">
      <c r="A1869" s="1">
        <v>1868</v>
      </c>
      <c r="B1869" s="1" t="s">
        <v>29</v>
      </c>
      <c r="C1869" s="1">
        <v>38.9037338029</v>
      </c>
      <c r="D1869" s="1" t="s">
        <v>13779</v>
      </c>
      <c r="E1869" s="1" t="s">
        <v>30</v>
      </c>
      <c r="F1869" s="1" t="s">
        <v>956</v>
      </c>
      <c r="G1869" s="1" t="s">
        <v>115</v>
      </c>
      <c r="H1869" s="1">
        <v>137319.93</v>
      </c>
      <c r="I1869" s="1" t="s">
        <v>33</v>
      </c>
      <c r="J1869" s="1">
        <v>25011480</v>
      </c>
      <c r="K1869" s="5">
        <v>45681</v>
      </c>
      <c r="L1869" s="5" t="s">
        <v>11899</v>
      </c>
      <c r="M1869" s="1">
        <v>-77.017549940799995</v>
      </c>
      <c r="N1869" s="1" t="s">
        <v>34</v>
      </c>
      <c r="O1869" s="1" t="s">
        <v>117</v>
      </c>
      <c r="P1869" s="1" t="s">
        <v>36</v>
      </c>
      <c r="Q1869" s="1">
        <v>101</v>
      </c>
      <c r="R1869" s="2" t="s">
        <v>957</v>
      </c>
      <c r="S1869" s="1">
        <v>6</v>
      </c>
      <c r="T1869" s="1" t="s">
        <v>119</v>
      </c>
      <c r="U1869" s="1"/>
      <c r="V1869" s="1">
        <v>1</v>
      </c>
      <c r="W1869" s="1">
        <v>398477.73</v>
      </c>
      <c r="X1869" s="1">
        <v>2025</v>
      </c>
      <c r="Y1869" s="5" t="s">
        <v>4626</v>
      </c>
      <c r="Z1869" s="5">
        <v>45681</v>
      </c>
      <c r="AA1869" s="5" t="str">
        <f t="shared" si="58"/>
        <v>Friday</v>
      </c>
      <c r="AB1869" s="1" t="s">
        <v>9924</v>
      </c>
      <c r="AC1869" s="1">
        <v>6</v>
      </c>
      <c r="AD1869" s="1" t="s">
        <v>40</v>
      </c>
      <c r="AE1869" s="5">
        <v>45616</v>
      </c>
      <c r="AF1869" s="5" t="s">
        <v>11896</v>
      </c>
      <c r="AG1869" s="1" t="s">
        <v>122</v>
      </c>
      <c r="AH1869" s="1" t="s">
        <v>34</v>
      </c>
      <c r="AI1869" s="1" t="s">
        <v>11820</v>
      </c>
      <c r="AJ1869" s="1" t="s">
        <v>959</v>
      </c>
      <c r="AK1869">
        <f t="shared" si="59"/>
        <v>65</v>
      </c>
    </row>
    <row r="1870" spans="1:37" x14ac:dyDescent="0.3">
      <c r="A1870" s="1">
        <v>1869</v>
      </c>
      <c r="B1870" s="1" t="s">
        <v>342</v>
      </c>
      <c r="C1870" s="1">
        <v>38.8787513288</v>
      </c>
      <c r="D1870" s="1" t="s">
        <v>15018</v>
      </c>
      <c r="E1870" s="1" t="s">
        <v>30</v>
      </c>
      <c r="F1870" s="1" t="s">
        <v>4627</v>
      </c>
      <c r="G1870" s="1" t="s">
        <v>236</v>
      </c>
      <c r="H1870" s="1">
        <v>134546.66</v>
      </c>
      <c r="I1870" s="1" t="s">
        <v>33</v>
      </c>
      <c r="J1870" s="1">
        <v>25420519</v>
      </c>
      <c r="K1870" s="5">
        <v>45638</v>
      </c>
      <c r="L1870" s="5" t="s">
        <v>12053</v>
      </c>
      <c r="M1870" s="1">
        <v>-76.983658812300007</v>
      </c>
      <c r="N1870" s="1" t="s">
        <v>34</v>
      </c>
      <c r="O1870" s="1" t="s">
        <v>346</v>
      </c>
      <c r="P1870" s="1" t="s">
        <v>60</v>
      </c>
      <c r="Q1870" s="1">
        <v>106</v>
      </c>
      <c r="R1870" s="2" t="s">
        <v>871</v>
      </c>
      <c r="S1870" s="1">
        <v>6</v>
      </c>
      <c r="T1870" s="1"/>
      <c r="U1870" s="1"/>
      <c r="V1870" s="1">
        <v>1</v>
      </c>
      <c r="W1870" s="1">
        <v>401417.92</v>
      </c>
      <c r="X1870" s="1">
        <v>2025</v>
      </c>
      <c r="Y1870" s="5" t="s">
        <v>4628</v>
      </c>
      <c r="Z1870" s="5">
        <v>45693</v>
      </c>
      <c r="AA1870" s="5" t="str">
        <f t="shared" si="58"/>
        <v>Wednesday</v>
      </c>
      <c r="AB1870" s="1" t="s">
        <v>9925</v>
      </c>
      <c r="AC1870" s="1">
        <v>6</v>
      </c>
      <c r="AD1870" s="1" t="s">
        <v>40</v>
      </c>
      <c r="AE1870" s="5">
        <v>45638</v>
      </c>
      <c r="AF1870" s="5" t="s">
        <v>12765</v>
      </c>
      <c r="AG1870" s="1" t="s">
        <v>874</v>
      </c>
      <c r="AH1870" s="1" t="s">
        <v>34</v>
      </c>
      <c r="AI1870" s="1" t="s">
        <v>11820</v>
      </c>
      <c r="AJ1870" s="1" t="s">
        <v>875</v>
      </c>
      <c r="AK1870">
        <f t="shared" si="59"/>
        <v>0</v>
      </c>
    </row>
    <row r="1871" spans="1:37" x14ac:dyDescent="0.3">
      <c r="A1871" s="1">
        <v>1870</v>
      </c>
      <c r="B1871" s="1" t="s">
        <v>29</v>
      </c>
      <c r="C1871" s="1">
        <v>38.901916994300002</v>
      </c>
      <c r="D1871" s="1" t="s">
        <v>15019</v>
      </c>
      <c r="E1871" s="1" t="s">
        <v>30</v>
      </c>
      <c r="F1871" s="1" t="s">
        <v>4630</v>
      </c>
      <c r="G1871" s="1" t="s">
        <v>115</v>
      </c>
      <c r="H1871" s="1">
        <v>137118.19</v>
      </c>
      <c r="I1871" s="1" t="s">
        <v>33</v>
      </c>
      <c r="J1871" s="1">
        <v>25420563</v>
      </c>
      <c r="K1871" s="5">
        <v>45684</v>
      </c>
      <c r="L1871" s="5" t="s">
        <v>11887</v>
      </c>
      <c r="M1871" s="1">
        <v>-77.013512558000002</v>
      </c>
      <c r="N1871" s="1" t="s">
        <v>34</v>
      </c>
      <c r="O1871" s="1" t="s">
        <v>117</v>
      </c>
      <c r="P1871" s="1" t="s">
        <v>60</v>
      </c>
      <c r="Q1871" s="1">
        <v>102</v>
      </c>
      <c r="R1871" s="2" t="s">
        <v>118</v>
      </c>
      <c r="S1871" s="1">
        <v>6</v>
      </c>
      <c r="T1871" s="1"/>
      <c r="U1871" s="1"/>
      <c r="V1871" s="1">
        <v>1</v>
      </c>
      <c r="W1871" s="1">
        <v>398827.9</v>
      </c>
      <c r="X1871" s="1">
        <v>2025</v>
      </c>
      <c r="Y1871" s="5" t="s">
        <v>4631</v>
      </c>
      <c r="Z1871" s="5">
        <v>45695</v>
      </c>
      <c r="AA1871" s="5" t="str">
        <f t="shared" si="58"/>
        <v>Friday</v>
      </c>
      <c r="AB1871" s="1" t="s">
        <v>9926</v>
      </c>
      <c r="AC1871" s="1">
        <v>6</v>
      </c>
      <c r="AD1871" s="1" t="s">
        <v>40</v>
      </c>
      <c r="AE1871" s="5">
        <v>45684</v>
      </c>
      <c r="AF1871" s="5" t="s">
        <v>12942</v>
      </c>
      <c r="AG1871" s="1" t="s">
        <v>122</v>
      </c>
      <c r="AH1871" s="1" t="s">
        <v>34</v>
      </c>
      <c r="AI1871" s="1" t="s">
        <v>11820</v>
      </c>
      <c r="AJ1871" s="1" t="s">
        <v>1359</v>
      </c>
      <c r="AK1871">
        <f t="shared" si="59"/>
        <v>0</v>
      </c>
    </row>
    <row r="1872" spans="1:37" x14ac:dyDescent="0.3">
      <c r="A1872" s="1">
        <v>1871</v>
      </c>
      <c r="B1872" s="1" t="s">
        <v>342</v>
      </c>
      <c r="C1872" s="1">
        <v>38.882103585800003</v>
      </c>
      <c r="D1872" s="1" t="s">
        <v>15020</v>
      </c>
      <c r="E1872" s="1" t="s">
        <v>30</v>
      </c>
      <c r="F1872" s="1" t="s">
        <v>4632</v>
      </c>
      <c r="G1872" s="1" t="s">
        <v>236</v>
      </c>
      <c r="H1872" s="2" t="s">
        <v>4633</v>
      </c>
      <c r="I1872" s="1" t="s">
        <v>33</v>
      </c>
      <c r="J1872" s="1">
        <v>25017175</v>
      </c>
      <c r="K1872" s="5">
        <v>45691</v>
      </c>
      <c r="L1872" s="5" t="s">
        <v>12221</v>
      </c>
      <c r="M1872" s="1">
        <v>-77.002765186800005</v>
      </c>
      <c r="N1872" s="1" t="s">
        <v>46</v>
      </c>
      <c r="O1872" s="1" t="s">
        <v>346</v>
      </c>
      <c r="P1872" s="1" t="s">
        <v>36</v>
      </c>
      <c r="Q1872" s="1">
        <v>106</v>
      </c>
      <c r="R1872" s="2" t="s">
        <v>347</v>
      </c>
      <c r="S1872" s="1">
        <v>6</v>
      </c>
      <c r="T1872" s="1"/>
      <c r="U1872" s="1"/>
      <c r="V1872" s="1">
        <v>1</v>
      </c>
      <c r="W1872" s="2" t="s">
        <v>4634</v>
      </c>
      <c r="X1872" s="1">
        <v>2025</v>
      </c>
      <c r="Y1872" s="5" t="s">
        <v>4635</v>
      </c>
      <c r="Z1872" s="5">
        <v>45692</v>
      </c>
      <c r="AA1872" s="5" t="str">
        <f t="shared" si="58"/>
        <v>Tuesday</v>
      </c>
      <c r="AB1872" s="1" t="s">
        <v>9927</v>
      </c>
      <c r="AC1872" s="1">
        <v>7</v>
      </c>
      <c r="AD1872" s="1" t="s">
        <v>52</v>
      </c>
      <c r="AE1872" s="5">
        <v>45690</v>
      </c>
      <c r="AF1872" s="5" t="s">
        <v>11976</v>
      </c>
      <c r="AG1872" s="1" t="s">
        <v>4636</v>
      </c>
      <c r="AH1872" s="1" t="s">
        <v>46</v>
      </c>
      <c r="AI1872" s="1" t="s">
        <v>11821</v>
      </c>
      <c r="AJ1872" s="1" t="s">
        <v>351</v>
      </c>
      <c r="AK1872">
        <f t="shared" si="59"/>
        <v>1</v>
      </c>
    </row>
    <row r="1873" spans="1:37" x14ac:dyDescent="0.3">
      <c r="A1873" s="1">
        <v>1872</v>
      </c>
      <c r="B1873" s="1" t="s">
        <v>43</v>
      </c>
      <c r="C1873" s="1">
        <v>38.904691557200003</v>
      </c>
      <c r="D1873" s="1" t="s">
        <v>14273</v>
      </c>
      <c r="E1873" s="1" t="s">
        <v>113</v>
      </c>
      <c r="F1873" s="1" t="s">
        <v>4637</v>
      </c>
      <c r="G1873" s="1" t="s">
        <v>45</v>
      </c>
      <c r="H1873" s="1">
        <v>137426.67000000001</v>
      </c>
      <c r="I1873" s="1" t="s">
        <v>33</v>
      </c>
      <c r="J1873" s="1">
        <v>25010809</v>
      </c>
      <c r="K1873" s="5"/>
      <c r="L1873" s="5"/>
      <c r="M1873" s="1">
        <v>-77.034572558199997</v>
      </c>
      <c r="N1873" s="1" t="s">
        <v>116</v>
      </c>
      <c r="O1873" s="1" t="s">
        <v>47</v>
      </c>
      <c r="P1873" s="1" t="s">
        <v>36</v>
      </c>
      <c r="Q1873" s="1">
        <v>207</v>
      </c>
      <c r="R1873" s="2" t="s">
        <v>507</v>
      </c>
      <c r="S1873" s="1">
        <v>2</v>
      </c>
      <c r="T1873" s="1" t="s">
        <v>184</v>
      </c>
      <c r="U1873" s="1"/>
      <c r="V1873" s="1">
        <v>2</v>
      </c>
      <c r="W1873" s="1">
        <v>397001.24</v>
      </c>
      <c r="X1873" s="1">
        <v>2025</v>
      </c>
      <c r="Y1873" s="5" t="s">
        <v>4638</v>
      </c>
      <c r="Z1873" s="5">
        <v>45680</v>
      </c>
      <c r="AA1873" s="5" t="str">
        <f t="shared" si="58"/>
        <v>Thursday</v>
      </c>
      <c r="AB1873" s="1" t="s">
        <v>9928</v>
      </c>
      <c r="AC1873" s="1">
        <v>4</v>
      </c>
      <c r="AD1873" s="1" t="s">
        <v>121</v>
      </c>
      <c r="AE1873" s="5">
        <v>45680</v>
      </c>
      <c r="AF1873" s="5" t="s">
        <v>11923</v>
      </c>
      <c r="AG1873" s="1" t="s">
        <v>53</v>
      </c>
      <c r="AH1873" s="1" t="s">
        <v>116</v>
      </c>
      <c r="AI1873" s="1" t="s">
        <v>11825</v>
      </c>
      <c r="AJ1873" s="1" t="s">
        <v>509</v>
      </c>
      <c r="AK1873">
        <f t="shared" si="59"/>
        <v>-45680</v>
      </c>
    </row>
    <row r="1874" spans="1:37" x14ac:dyDescent="0.3">
      <c r="A1874" s="1">
        <v>1873</v>
      </c>
      <c r="B1874" s="1" t="s">
        <v>132</v>
      </c>
      <c r="C1874" s="1">
        <v>38.929516886099996</v>
      </c>
      <c r="D1874" s="1" t="s">
        <v>13711</v>
      </c>
      <c r="E1874" s="1" t="s">
        <v>30</v>
      </c>
      <c r="F1874" s="1" t="s">
        <v>134</v>
      </c>
      <c r="G1874" s="1" t="s">
        <v>77</v>
      </c>
      <c r="H1874" s="1">
        <v>140182.43</v>
      </c>
      <c r="I1874" s="1" t="s">
        <v>33</v>
      </c>
      <c r="J1874" s="1">
        <v>25028212</v>
      </c>
      <c r="K1874" s="5">
        <v>45714</v>
      </c>
      <c r="L1874" s="5" t="s">
        <v>11895</v>
      </c>
      <c r="M1874" s="1">
        <v>-77.032729863300005</v>
      </c>
      <c r="N1874" s="1" t="s">
        <v>34</v>
      </c>
      <c r="O1874" s="1" t="s">
        <v>78</v>
      </c>
      <c r="P1874" s="1" t="s">
        <v>36</v>
      </c>
      <c r="Q1874" s="1">
        <v>302</v>
      </c>
      <c r="R1874" s="2" t="s">
        <v>135</v>
      </c>
      <c r="S1874" s="1">
        <v>1</v>
      </c>
      <c r="T1874" s="1"/>
      <c r="U1874" s="1"/>
      <c r="V1874" s="1">
        <v>3</v>
      </c>
      <c r="W1874" s="1">
        <v>397162.06</v>
      </c>
      <c r="X1874" s="1">
        <v>2025</v>
      </c>
      <c r="Y1874" s="5" t="s">
        <v>4639</v>
      </c>
      <c r="Z1874" s="5">
        <v>45714</v>
      </c>
      <c r="AA1874" s="5" t="str">
        <f t="shared" si="58"/>
        <v>Wednesday</v>
      </c>
      <c r="AB1874" s="1" t="s">
        <v>9929</v>
      </c>
      <c r="AC1874" s="1">
        <v>6</v>
      </c>
      <c r="AD1874" s="1" t="s">
        <v>40</v>
      </c>
      <c r="AE1874" s="5">
        <v>45714</v>
      </c>
      <c r="AF1874" s="5" t="s">
        <v>12460</v>
      </c>
      <c r="AG1874" s="1" t="s">
        <v>137</v>
      </c>
      <c r="AH1874" s="1" t="s">
        <v>34</v>
      </c>
      <c r="AI1874" s="1" t="s">
        <v>11820</v>
      </c>
      <c r="AJ1874" s="1" t="s">
        <v>138</v>
      </c>
      <c r="AK1874">
        <f t="shared" si="59"/>
        <v>0</v>
      </c>
    </row>
    <row r="1875" spans="1:37" x14ac:dyDescent="0.3">
      <c r="A1875" s="1">
        <v>1874</v>
      </c>
      <c r="B1875" s="1" t="s">
        <v>616</v>
      </c>
      <c r="C1875" s="1">
        <v>38.939652203199998</v>
      </c>
      <c r="D1875" s="1" t="s">
        <v>13181</v>
      </c>
      <c r="E1875" s="1" t="s">
        <v>30</v>
      </c>
      <c r="F1875" s="1" t="s">
        <v>1557</v>
      </c>
      <c r="G1875" s="1" t="s">
        <v>336</v>
      </c>
      <c r="H1875" s="1">
        <v>141307.31</v>
      </c>
      <c r="I1875" s="1" t="s">
        <v>33</v>
      </c>
      <c r="J1875" s="1">
        <v>25010620</v>
      </c>
      <c r="K1875" s="5">
        <v>45679</v>
      </c>
      <c r="L1875" s="5" t="s">
        <v>12527</v>
      </c>
      <c r="M1875" s="1">
        <v>-76.975711236999999</v>
      </c>
      <c r="N1875" s="1" t="s">
        <v>46</v>
      </c>
      <c r="O1875" s="1" t="s">
        <v>618</v>
      </c>
      <c r="P1875" s="1" t="s">
        <v>60</v>
      </c>
      <c r="Q1875" s="1">
        <v>503</v>
      </c>
      <c r="R1875" s="2" t="s">
        <v>619</v>
      </c>
      <c r="S1875" s="1">
        <v>5</v>
      </c>
      <c r="T1875" s="1"/>
      <c r="U1875" s="1"/>
      <c r="V1875" s="1">
        <v>5</v>
      </c>
      <c r="W1875" s="1">
        <v>402105.73</v>
      </c>
      <c r="X1875" s="1">
        <v>2025</v>
      </c>
      <c r="Y1875" s="5" t="s">
        <v>4640</v>
      </c>
      <c r="Z1875" s="5">
        <v>45680</v>
      </c>
      <c r="AA1875" s="5" t="str">
        <f t="shared" si="58"/>
        <v>Thursday</v>
      </c>
      <c r="AB1875" s="1" t="s">
        <v>9930</v>
      </c>
      <c r="AC1875" s="1">
        <v>7</v>
      </c>
      <c r="AD1875" s="1" t="s">
        <v>52</v>
      </c>
      <c r="AE1875" s="5">
        <v>45678</v>
      </c>
      <c r="AF1875" s="5" t="s">
        <v>11162</v>
      </c>
      <c r="AG1875" s="1" t="s">
        <v>621</v>
      </c>
      <c r="AH1875" s="1" t="s">
        <v>46</v>
      </c>
      <c r="AI1875" s="1" t="s">
        <v>11821</v>
      </c>
      <c r="AJ1875" s="1" t="s">
        <v>622</v>
      </c>
      <c r="AK1875">
        <f t="shared" si="59"/>
        <v>1</v>
      </c>
    </row>
    <row r="1876" spans="1:37" x14ac:dyDescent="0.3">
      <c r="A1876" s="1">
        <v>1875</v>
      </c>
      <c r="B1876" s="1" t="s">
        <v>418</v>
      </c>
      <c r="C1876" s="1">
        <v>38.898614220399999</v>
      </c>
      <c r="D1876" s="1" t="s">
        <v>13275</v>
      </c>
      <c r="E1876" s="1" t="s">
        <v>113</v>
      </c>
      <c r="F1876" s="1" t="s">
        <v>2645</v>
      </c>
      <c r="G1876" s="1" t="s">
        <v>198</v>
      </c>
      <c r="H1876" s="1">
        <v>136751.76999999999</v>
      </c>
      <c r="I1876" s="1" t="s">
        <v>33</v>
      </c>
      <c r="J1876" s="1">
        <v>25010027</v>
      </c>
      <c r="K1876" s="5">
        <v>45679</v>
      </c>
      <c r="L1876" s="5" t="s">
        <v>11931</v>
      </c>
      <c r="M1876" s="1">
        <v>-76.974824299000005</v>
      </c>
      <c r="N1876" s="1" t="s">
        <v>11830</v>
      </c>
      <c r="O1876" s="1" t="s">
        <v>35</v>
      </c>
      <c r="P1876" s="1" t="s">
        <v>48</v>
      </c>
      <c r="Q1876" s="1">
        <v>507</v>
      </c>
      <c r="R1876" s="2" t="s">
        <v>1294</v>
      </c>
      <c r="S1876" s="1">
        <v>7</v>
      </c>
      <c r="T1876" s="1"/>
      <c r="U1876" s="1"/>
      <c r="V1876" s="1">
        <v>5</v>
      </c>
      <c r="W1876" s="1">
        <v>402183.88</v>
      </c>
      <c r="X1876" s="1">
        <v>2025</v>
      </c>
      <c r="Y1876" s="5" t="s">
        <v>4641</v>
      </c>
      <c r="Z1876" s="5">
        <v>45679</v>
      </c>
      <c r="AA1876" s="5" t="str">
        <f t="shared" si="58"/>
        <v>Wednesday</v>
      </c>
      <c r="AB1876" s="1" t="s">
        <v>9931</v>
      </c>
      <c r="AC1876" s="1">
        <v>3</v>
      </c>
      <c r="AD1876" s="1" t="s">
        <v>11831</v>
      </c>
      <c r="AE1876" s="5">
        <v>45679</v>
      </c>
      <c r="AF1876" s="5" t="s">
        <v>12132</v>
      </c>
      <c r="AG1876" s="1" t="s">
        <v>1297</v>
      </c>
      <c r="AH1876" s="1" t="s">
        <v>11830</v>
      </c>
      <c r="AI1876" s="1" t="s">
        <v>11830</v>
      </c>
      <c r="AJ1876" s="1" t="s">
        <v>1298</v>
      </c>
      <c r="AK1876">
        <f t="shared" si="59"/>
        <v>0</v>
      </c>
    </row>
    <row r="1877" spans="1:37" x14ac:dyDescent="0.3">
      <c r="A1877" s="1">
        <v>1876</v>
      </c>
      <c r="B1877" s="1" t="s">
        <v>105</v>
      </c>
      <c r="C1877" s="1">
        <v>38.969922871599998</v>
      </c>
      <c r="D1877" s="1" t="s">
        <v>13849</v>
      </c>
      <c r="E1877" s="1" t="s">
        <v>30</v>
      </c>
      <c r="F1877" s="1" t="s">
        <v>1602</v>
      </c>
      <c r="G1877" s="1" t="s">
        <v>93</v>
      </c>
      <c r="H1877" s="1">
        <v>144667.49</v>
      </c>
      <c r="I1877" s="1" t="s">
        <v>33</v>
      </c>
      <c r="J1877" s="1">
        <v>25011793</v>
      </c>
      <c r="K1877" s="5">
        <v>45682</v>
      </c>
      <c r="L1877" s="5" t="s">
        <v>11923</v>
      </c>
      <c r="M1877" s="1">
        <v>-77.017096929299996</v>
      </c>
      <c r="N1877" s="1" t="s">
        <v>46</v>
      </c>
      <c r="O1877" s="1" t="s">
        <v>100</v>
      </c>
      <c r="P1877" s="1" t="s">
        <v>36</v>
      </c>
      <c r="Q1877" s="1">
        <v>402</v>
      </c>
      <c r="R1877" s="2" t="s">
        <v>987</v>
      </c>
      <c r="S1877" s="1">
        <v>4</v>
      </c>
      <c r="T1877" s="1"/>
      <c r="U1877" s="1"/>
      <c r="V1877" s="1">
        <v>4</v>
      </c>
      <c r="W1877" s="1">
        <v>398518.4</v>
      </c>
      <c r="X1877" s="1">
        <v>2025</v>
      </c>
      <c r="Y1877" s="5" t="s">
        <v>4642</v>
      </c>
      <c r="Z1877" s="5">
        <v>45682</v>
      </c>
      <c r="AA1877" s="5" t="str">
        <f t="shared" si="58"/>
        <v>Saturday</v>
      </c>
      <c r="AB1877" s="1" t="s">
        <v>9932</v>
      </c>
      <c r="AC1877" s="1">
        <v>7</v>
      </c>
      <c r="AD1877" s="1" t="s">
        <v>52</v>
      </c>
      <c r="AE1877" s="5">
        <v>45682</v>
      </c>
      <c r="AF1877" s="5" t="s">
        <v>12256</v>
      </c>
      <c r="AG1877" s="1" t="s">
        <v>329</v>
      </c>
      <c r="AH1877" s="1" t="s">
        <v>46</v>
      </c>
      <c r="AI1877" s="1" t="s">
        <v>11821</v>
      </c>
      <c r="AJ1877" s="1" t="s">
        <v>989</v>
      </c>
      <c r="AK1877">
        <f t="shared" si="59"/>
        <v>0</v>
      </c>
    </row>
    <row r="1878" spans="1:37" x14ac:dyDescent="0.3">
      <c r="A1878" s="1">
        <v>1877</v>
      </c>
      <c r="B1878" s="1" t="s">
        <v>257</v>
      </c>
      <c r="C1878" s="1">
        <v>38.9230640615</v>
      </c>
      <c r="D1878" s="1" t="s">
        <v>14099</v>
      </c>
      <c r="E1878" s="1" t="s">
        <v>30</v>
      </c>
      <c r="F1878" s="1" t="s">
        <v>3307</v>
      </c>
      <c r="G1878" s="1" t="s">
        <v>259</v>
      </c>
      <c r="H1878" s="1">
        <v>139466.43</v>
      </c>
      <c r="I1878" s="1" t="s">
        <v>33</v>
      </c>
      <c r="J1878" s="1">
        <v>25017428</v>
      </c>
      <c r="K1878" s="5">
        <v>45690</v>
      </c>
      <c r="L1878" s="5" t="s">
        <v>11862</v>
      </c>
      <c r="M1878" s="1">
        <v>-77.041739329600006</v>
      </c>
      <c r="N1878" s="1" t="s">
        <v>34</v>
      </c>
      <c r="O1878" s="1" t="s">
        <v>260</v>
      </c>
      <c r="P1878" s="1" t="s">
        <v>60</v>
      </c>
      <c r="Q1878" s="1">
        <v>303</v>
      </c>
      <c r="R1878" s="2" t="s">
        <v>816</v>
      </c>
      <c r="S1878" s="1">
        <v>1</v>
      </c>
      <c r="T1878" s="1" t="s">
        <v>486</v>
      </c>
      <c r="U1878" s="1"/>
      <c r="V1878" s="1">
        <v>3</v>
      </c>
      <c r="W1878" s="1">
        <v>396380.54</v>
      </c>
      <c r="X1878" s="1">
        <v>2025</v>
      </c>
      <c r="Y1878" s="5" t="s">
        <v>4643</v>
      </c>
      <c r="Z1878" s="5">
        <v>45693</v>
      </c>
      <c r="AA1878" s="5" t="str">
        <f t="shared" si="58"/>
        <v>Wednesday</v>
      </c>
      <c r="AB1878" s="1" t="s">
        <v>9933</v>
      </c>
      <c r="AC1878" s="1">
        <v>6</v>
      </c>
      <c r="AD1878" s="1" t="s">
        <v>40</v>
      </c>
      <c r="AE1878" s="5">
        <v>45690</v>
      </c>
      <c r="AF1878" s="5" t="s">
        <v>11931</v>
      </c>
      <c r="AG1878" s="1" t="s">
        <v>1591</v>
      </c>
      <c r="AH1878" s="1" t="s">
        <v>34</v>
      </c>
      <c r="AI1878" s="1" t="s">
        <v>11820</v>
      </c>
      <c r="AJ1878" s="1" t="s">
        <v>1592</v>
      </c>
      <c r="AK1878">
        <f t="shared" si="59"/>
        <v>0</v>
      </c>
    </row>
    <row r="1879" spans="1:37" x14ac:dyDescent="0.3">
      <c r="A1879" s="1">
        <v>1878</v>
      </c>
      <c r="B1879" s="1" t="s">
        <v>65</v>
      </c>
      <c r="C1879" s="1">
        <v>38.907539878999998</v>
      </c>
      <c r="D1879" s="1" t="s">
        <v>13094</v>
      </c>
      <c r="E1879" s="1" t="s">
        <v>30</v>
      </c>
      <c r="F1879" s="1" t="s">
        <v>383</v>
      </c>
      <c r="G1879" s="1" t="s">
        <v>32</v>
      </c>
      <c r="H1879" s="1">
        <v>137742.29</v>
      </c>
      <c r="I1879" s="1" t="s">
        <v>33</v>
      </c>
      <c r="J1879" s="1">
        <v>25420574</v>
      </c>
      <c r="K1879" s="5">
        <v>45682</v>
      </c>
      <c r="L1879" s="5" t="s">
        <v>12093</v>
      </c>
      <c r="M1879" s="1">
        <v>-77.001404167000004</v>
      </c>
      <c r="N1879" s="1" t="s">
        <v>34</v>
      </c>
      <c r="O1879" s="1" t="s">
        <v>69</v>
      </c>
      <c r="P1879" s="1" t="s">
        <v>60</v>
      </c>
      <c r="Q1879" s="1">
        <v>501</v>
      </c>
      <c r="R1879" s="2" t="s">
        <v>70</v>
      </c>
      <c r="S1879" s="1">
        <v>5</v>
      </c>
      <c r="T1879" s="1"/>
      <c r="U1879" s="1"/>
      <c r="V1879" s="1">
        <v>5</v>
      </c>
      <c r="W1879" s="1">
        <v>399878.21</v>
      </c>
      <c r="X1879" s="1">
        <v>2025</v>
      </c>
      <c r="Y1879" s="5" t="s">
        <v>4644</v>
      </c>
      <c r="Z1879" s="5">
        <v>45695</v>
      </c>
      <c r="AA1879" s="5" t="str">
        <f t="shared" si="58"/>
        <v>Friday</v>
      </c>
      <c r="AB1879" s="1" t="s">
        <v>9934</v>
      </c>
      <c r="AC1879" s="1">
        <v>6</v>
      </c>
      <c r="AD1879" s="1" t="s">
        <v>40</v>
      </c>
      <c r="AE1879" s="5">
        <v>45675</v>
      </c>
      <c r="AF1879" s="5" t="s">
        <v>11883</v>
      </c>
      <c r="AG1879" s="1" t="s">
        <v>73</v>
      </c>
      <c r="AH1879" s="1" t="s">
        <v>34</v>
      </c>
      <c r="AI1879" s="1" t="s">
        <v>11820</v>
      </c>
      <c r="AJ1879" s="1" t="s">
        <v>74</v>
      </c>
      <c r="AK1879">
        <f t="shared" si="59"/>
        <v>7</v>
      </c>
    </row>
    <row r="1880" spans="1:37" x14ac:dyDescent="0.3">
      <c r="A1880" s="1">
        <v>1879</v>
      </c>
      <c r="B1880" s="1" t="s">
        <v>1281</v>
      </c>
      <c r="C1880" s="1">
        <v>38.913721546200001</v>
      </c>
      <c r="D1880" s="1" t="s">
        <v>14274</v>
      </c>
      <c r="E1880" s="1" t="s">
        <v>30</v>
      </c>
      <c r="F1880" s="1" t="s">
        <v>4645</v>
      </c>
      <c r="G1880" s="1" t="s">
        <v>259</v>
      </c>
      <c r="H1880" s="1">
        <v>138428.99</v>
      </c>
      <c r="I1880" s="1" t="s">
        <v>33</v>
      </c>
      <c r="J1880" s="1">
        <v>25001762</v>
      </c>
      <c r="K1880" s="5">
        <v>45661</v>
      </c>
      <c r="L1880" s="5" t="s">
        <v>12257</v>
      </c>
      <c r="M1880" s="1">
        <v>-77.031953536200007</v>
      </c>
      <c r="N1880" s="1" t="s">
        <v>34</v>
      </c>
      <c r="O1880" s="1" t="s">
        <v>452</v>
      </c>
      <c r="P1880" s="1" t="s">
        <v>60</v>
      </c>
      <c r="Q1880" s="1">
        <v>301</v>
      </c>
      <c r="R1880" s="2" t="s">
        <v>727</v>
      </c>
      <c r="S1880" s="1">
        <v>2</v>
      </c>
      <c r="T1880" s="1"/>
      <c r="U1880" s="1"/>
      <c r="V1880" s="1">
        <v>3</v>
      </c>
      <c r="W1880" s="1">
        <v>397228.76</v>
      </c>
      <c r="X1880" s="1">
        <v>2025</v>
      </c>
      <c r="Y1880" s="5" t="s">
        <v>4646</v>
      </c>
      <c r="Z1880" s="5">
        <v>45661</v>
      </c>
      <c r="AA1880" s="5" t="str">
        <f t="shared" si="58"/>
        <v>Saturday</v>
      </c>
      <c r="AB1880" s="1" t="s">
        <v>9935</v>
      </c>
      <c r="AC1880" s="1">
        <v>6</v>
      </c>
      <c r="AD1880" s="1" t="s">
        <v>40</v>
      </c>
      <c r="AE1880" s="5">
        <v>45661</v>
      </c>
      <c r="AF1880" s="5" t="s">
        <v>12938</v>
      </c>
      <c r="AG1880" s="1" t="s">
        <v>729</v>
      </c>
      <c r="AH1880" s="1" t="s">
        <v>34</v>
      </c>
      <c r="AI1880" s="1" t="s">
        <v>11820</v>
      </c>
      <c r="AJ1880" s="1" t="s">
        <v>2119</v>
      </c>
      <c r="AK1880">
        <f t="shared" si="59"/>
        <v>0</v>
      </c>
    </row>
    <row r="1881" spans="1:37" x14ac:dyDescent="0.3">
      <c r="A1881" s="1">
        <v>1880</v>
      </c>
      <c r="B1881" s="1" t="s">
        <v>763</v>
      </c>
      <c r="C1881" s="1">
        <v>38.854564430300002</v>
      </c>
      <c r="D1881" s="1" t="s">
        <v>15011</v>
      </c>
      <c r="E1881" s="1" t="s">
        <v>30</v>
      </c>
      <c r="F1881" s="1" t="s">
        <v>4480</v>
      </c>
      <c r="G1881" s="1" t="s">
        <v>411</v>
      </c>
      <c r="H1881" s="2" t="s">
        <v>4481</v>
      </c>
      <c r="I1881" s="1" t="s">
        <v>33</v>
      </c>
      <c r="J1881" s="1">
        <v>25002989</v>
      </c>
      <c r="K1881" s="5">
        <v>45664</v>
      </c>
      <c r="L1881" s="5" t="s">
        <v>12439</v>
      </c>
      <c r="M1881" s="1">
        <v>-76.970572570499996</v>
      </c>
      <c r="N1881" s="1" t="s">
        <v>34</v>
      </c>
      <c r="O1881" s="1" t="s">
        <v>766</v>
      </c>
      <c r="P1881" s="1" t="s">
        <v>60</v>
      </c>
      <c r="Q1881" s="1">
        <v>702</v>
      </c>
      <c r="R1881" s="2" t="s">
        <v>767</v>
      </c>
      <c r="S1881" s="1">
        <v>8</v>
      </c>
      <c r="T1881" s="1"/>
      <c r="U1881" s="1"/>
      <c r="V1881" s="1">
        <v>7</v>
      </c>
      <c r="W1881" s="2" t="s">
        <v>4482</v>
      </c>
      <c r="X1881" s="1">
        <v>2025</v>
      </c>
      <c r="Y1881" s="5" t="s">
        <v>4647</v>
      </c>
      <c r="Z1881" s="5">
        <v>45664</v>
      </c>
      <c r="AA1881" s="5" t="str">
        <f t="shared" si="58"/>
        <v>Tuesday</v>
      </c>
      <c r="AB1881" s="1" t="s">
        <v>9936</v>
      </c>
      <c r="AC1881" s="1">
        <v>6</v>
      </c>
      <c r="AD1881" s="1" t="s">
        <v>40</v>
      </c>
      <c r="AE1881" s="5">
        <v>45664</v>
      </c>
      <c r="AF1881" s="5" t="s">
        <v>11844</v>
      </c>
      <c r="AG1881" s="1" t="s">
        <v>769</v>
      </c>
      <c r="AH1881" s="1" t="s">
        <v>34</v>
      </c>
      <c r="AI1881" s="1" t="s">
        <v>11820</v>
      </c>
      <c r="AJ1881" s="1" t="s">
        <v>2074</v>
      </c>
      <c r="AK1881">
        <f t="shared" si="59"/>
        <v>0</v>
      </c>
    </row>
    <row r="1882" spans="1:37" x14ac:dyDescent="0.3">
      <c r="A1882" s="1">
        <v>1881</v>
      </c>
      <c r="B1882" s="1" t="s">
        <v>29</v>
      </c>
      <c r="C1882" s="1">
        <v>38.903731602199997</v>
      </c>
      <c r="D1882" s="1" t="s">
        <v>13078</v>
      </c>
      <c r="E1882" s="1" t="s">
        <v>30</v>
      </c>
      <c r="F1882" s="1" t="s">
        <v>31</v>
      </c>
      <c r="G1882" s="1" t="s">
        <v>32</v>
      </c>
      <c r="H1882" s="1">
        <v>137319.54999999999</v>
      </c>
      <c r="I1882" s="1" t="s">
        <v>33</v>
      </c>
      <c r="J1882" s="1">
        <v>25003293</v>
      </c>
      <c r="K1882" s="5">
        <v>45663</v>
      </c>
      <c r="L1882" s="5" t="s">
        <v>12018</v>
      </c>
      <c r="M1882" s="1">
        <v>-77.004728305100002</v>
      </c>
      <c r="N1882" s="1" t="s">
        <v>46</v>
      </c>
      <c r="O1882" s="1" t="s">
        <v>35</v>
      </c>
      <c r="P1882" s="1" t="s">
        <v>60</v>
      </c>
      <c r="Q1882" s="1">
        <v>501</v>
      </c>
      <c r="R1882" s="2" t="s">
        <v>37</v>
      </c>
      <c r="S1882" s="1">
        <v>6</v>
      </c>
      <c r="T1882" s="1" t="s">
        <v>38</v>
      </c>
      <c r="U1882" s="1"/>
      <c r="V1882" s="1">
        <v>5</v>
      </c>
      <c r="W1882" s="1">
        <v>399589.87</v>
      </c>
      <c r="X1882" s="1">
        <v>2025</v>
      </c>
      <c r="Y1882" s="5" t="s">
        <v>4648</v>
      </c>
      <c r="Z1882" s="5">
        <v>45665</v>
      </c>
      <c r="AA1882" s="5" t="str">
        <f t="shared" si="58"/>
        <v>Wednesday</v>
      </c>
      <c r="AB1882" s="1" t="s">
        <v>9937</v>
      </c>
      <c r="AC1882" s="1">
        <v>7</v>
      </c>
      <c r="AD1882" s="1" t="s">
        <v>52</v>
      </c>
      <c r="AE1882" s="5">
        <v>45662</v>
      </c>
      <c r="AF1882" s="5" t="s">
        <v>12020</v>
      </c>
      <c r="AG1882" s="1" t="s">
        <v>41</v>
      </c>
      <c r="AH1882" s="1" t="s">
        <v>46</v>
      </c>
      <c r="AI1882" s="1" t="s">
        <v>11821</v>
      </c>
      <c r="AJ1882" s="1" t="s">
        <v>42</v>
      </c>
      <c r="AK1882">
        <f t="shared" si="59"/>
        <v>1</v>
      </c>
    </row>
    <row r="1883" spans="1:37" x14ac:dyDescent="0.3">
      <c r="A1883" s="1">
        <v>1882</v>
      </c>
      <c r="B1883" s="1" t="s">
        <v>172</v>
      </c>
      <c r="C1883" s="1">
        <v>38.863721414300002</v>
      </c>
      <c r="D1883" s="1" t="s">
        <v>14745</v>
      </c>
      <c r="E1883" s="1" t="s">
        <v>30</v>
      </c>
      <c r="F1883" s="1" t="s">
        <v>174</v>
      </c>
      <c r="G1883" s="1" t="s">
        <v>175</v>
      </c>
      <c r="H1883" s="1">
        <v>132879.26999999999</v>
      </c>
      <c r="I1883" s="1" t="s">
        <v>33</v>
      </c>
      <c r="J1883" s="1">
        <v>25003756</v>
      </c>
      <c r="K1883" s="5">
        <v>45666</v>
      </c>
      <c r="L1883" s="5" t="s">
        <v>12528</v>
      </c>
      <c r="M1883" s="1">
        <v>-76.950398197799998</v>
      </c>
      <c r="N1883" s="1" t="s">
        <v>46</v>
      </c>
      <c r="O1883" s="1" t="s">
        <v>176</v>
      </c>
      <c r="P1883" s="1" t="s">
        <v>60</v>
      </c>
      <c r="Q1883" s="1">
        <v>606</v>
      </c>
      <c r="R1883" s="2" t="s">
        <v>177</v>
      </c>
      <c r="S1883" s="1">
        <v>7</v>
      </c>
      <c r="T1883" s="1"/>
      <c r="U1883" s="1"/>
      <c r="V1883" s="1">
        <v>6</v>
      </c>
      <c r="W1883" s="1">
        <v>404304.84</v>
      </c>
      <c r="X1883" s="1">
        <v>2025</v>
      </c>
      <c r="Y1883" s="5" t="s">
        <v>4649</v>
      </c>
      <c r="Z1883" s="5">
        <v>45666</v>
      </c>
      <c r="AA1883" s="5" t="str">
        <f t="shared" si="58"/>
        <v>Thursday</v>
      </c>
      <c r="AB1883" s="1" t="s">
        <v>9938</v>
      </c>
      <c r="AC1883" s="1">
        <v>7</v>
      </c>
      <c r="AD1883" s="1" t="s">
        <v>52</v>
      </c>
      <c r="AE1883" s="5">
        <v>45666</v>
      </c>
      <c r="AF1883" s="5" t="s">
        <v>12968</v>
      </c>
      <c r="AG1883" s="1" t="s">
        <v>179</v>
      </c>
      <c r="AH1883" s="1" t="s">
        <v>46</v>
      </c>
      <c r="AI1883" s="1" t="s">
        <v>11821</v>
      </c>
      <c r="AJ1883" s="1" t="s">
        <v>180</v>
      </c>
      <c r="AK1883">
        <f t="shared" si="59"/>
        <v>0</v>
      </c>
    </row>
    <row r="1884" spans="1:37" x14ac:dyDescent="0.3">
      <c r="A1884" s="1">
        <v>1883</v>
      </c>
      <c r="B1884" s="1" t="s">
        <v>320</v>
      </c>
      <c r="C1884" s="1">
        <v>38.905943688000001</v>
      </c>
      <c r="D1884" s="1" t="s">
        <v>13443</v>
      </c>
      <c r="E1884" s="1" t="s">
        <v>30</v>
      </c>
      <c r="F1884" s="1" t="s">
        <v>4650</v>
      </c>
      <c r="G1884" s="1" t="s">
        <v>32</v>
      </c>
      <c r="H1884" s="1">
        <v>137565.1</v>
      </c>
      <c r="I1884" s="1" t="s">
        <v>33</v>
      </c>
      <c r="J1884" s="1">
        <v>25004739</v>
      </c>
      <c r="K1884" s="5">
        <v>45659</v>
      </c>
      <c r="L1884" s="5" t="s">
        <v>11844</v>
      </c>
      <c r="M1884" s="1">
        <v>-76.998442296099995</v>
      </c>
      <c r="N1884" s="1" t="s">
        <v>46</v>
      </c>
      <c r="O1884" s="1" t="s">
        <v>35</v>
      </c>
      <c r="P1884" s="1" t="s">
        <v>60</v>
      </c>
      <c r="Q1884" s="1">
        <v>501</v>
      </c>
      <c r="R1884" s="2" t="s">
        <v>322</v>
      </c>
      <c r="S1884" s="1">
        <v>6</v>
      </c>
      <c r="T1884" s="1"/>
      <c r="U1884" s="1"/>
      <c r="V1884" s="1">
        <v>5</v>
      </c>
      <c r="W1884" s="1">
        <v>400135.11</v>
      </c>
      <c r="X1884" s="1">
        <v>2025</v>
      </c>
      <c r="Y1884" s="5" t="s">
        <v>4651</v>
      </c>
      <c r="Z1884" s="5">
        <v>45668</v>
      </c>
      <c r="AA1884" s="5" t="str">
        <f t="shared" si="58"/>
        <v>Saturday</v>
      </c>
      <c r="AB1884" s="1" t="s">
        <v>9939</v>
      </c>
      <c r="AC1884" s="1">
        <v>7</v>
      </c>
      <c r="AD1884" s="1" t="s">
        <v>52</v>
      </c>
      <c r="AE1884" s="5">
        <v>45659</v>
      </c>
      <c r="AF1884" s="5" t="s">
        <v>11896</v>
      </c>
      <c r="AG1884" s="1" t="s">
        <v>363</v>
      </c>
      <c r="AH1884" s="1" t="s">
        <v>46</v>
      </c>
      <c r="AI1884" s="1" t="s">
        <v>11821</v>
      </c>
      <c r="AJ1884" s="1" t="s">
        <v>324</v>
      </c>
      <c r="AK1884">
        <f t="shared" si="59"/>
        <v>0</v>
      </c>
    </row>
    <row r="1885" spans="1:37" x14ac:dyDescent="0.3">
      <c r="A1885" s="1">
        <v>1884</v>
      </c>
      <c r="B1885" s="1" t="s">
        <v>217</v>
      </c>
      <c r="C1885" s="1">
        <v>38.905655257399999</v>
      </c>
      <c r="D1885" s="1" t="s">
        <v>14275</v>
      </c>
      <c r="E1885" s="1" t="s">
        <v>30</v>
      </c>
      <c r="F1885" s="1" t="s">
        <v>4652</v>
      </c>
      <c r="G1885" s="1" t="s">
        <v>45</v>
      </c>
      <c r="H1885" s="1">
        <v>137533.90626906001</v>
      </c>
      <c r="I1885" s="1" t="s">
        <v>33</v>
      </c>
      <c r="J1885" s="1">
        <v>25005153</v>
      </c>
      <c r="K1885" s="5">
        <v>45669</v>
      </c>
      <c r="L1885" s="5" t="s">
        <v>12529</v>
      </c>
      <c r="M1885" s="1">
        <v>-77.041686369399997</v>
      </c>
      <c r="N1885" s="1" t="s">
        <v>34</v>
      </c>
      <c r="O1885" s="1" t="s">
        <v>47</v>
      </c>
      <c r="P1885" s="1" t="s">
        <v>48</v>
      </c>
      <c r="Q1885" s="1">
        <v>208</v>
      </c>
      <c r="R1885" s="2" t="s">
        <v>49</v>
      </c>
      <c r="S1885" s="1">
        <v>2</v>
      </c>
      <c r="T1885" s="1" t="s">
        <v>50</v>
      </c>
      <c r="U1885" s="1"/>
      <c r="V1885" s="1">
        <v>2</v>
      </c>
      <c r="W1885" s="1">
        <v>396384.25001060002</v>
      </c>
      <c r="X1885" s="1">
        <v>2025</v>
      </c>
      <c r="Y1885" s="5" t="s">
        <v>4653</v>
      </c>
      <c r="Z1885" s="5">
        <v>45669</v>
      </c>
      <c r="AA1885" s="5" t="str">
        <f t="shared" si="58"/>
        <v>Sunday</v>
      </c>
      <c r="AB1885" s="1" t="s">
        <v>9940</v>
      </c>
      <c r="AC1885" s="1">
        <v>6</v>
      </c>
      <c r="AD1885" s="1" t="s">
        <v>40</v>
      </c>
      <c r="AE1885" s="5">
        <v>45669</v>
      </c>
      <c r="AF1885" s="5" t="s">
        <v>12969</v>
      </c>
      <c r="AG1885" s="1" t="s">
        <v>53</v>
      </c>
      <c r="AH1885" s="1" t="s">
        <v>34</v>
      </c>
      <c r="AI1885" s="1" t="s">
        <v>11820</v>
      </c>
      <c r="AJ1885" s="1" t="s">
        <v>463</v>
      </c>
      <c r="AK1885">
        <f t="shared" si="59"/>
        <v>0</v>
      </c>
    </row>
    <row r="1886" spans="1:37" x14ac:dyDescent="0.3">
      <c r="A1886" s="1">
        <v>1885</v>
      </c>
      <c r="B1886" s="1" t="s">
        <v>763</v>
      </c>
      <c r="C1886" s="1">
        <v>38.854564430300002</v>
      </c>
      <c r="D1886" s="1" t="s">
        <v>15011</v>
      </c>
      <c r="E1886" s="1" t="s">
        <v>30</v>
      </c>
      <c r="F1886" s="1" t="s">
        <v>4480</v>
      </c>
      <c r="G1886" s="1" t="s">
        <v>411</v>
      </c>
      <c r="H1886" s="2" t="s">
        <v>4481</v>
      </c>
      <c r="I1886" s="1" t="s">
        <v>33</v>
      </c>
      <c r="J1886" s="1">
        <v>25020833</v>
      </c>
      <c r="K1886" s="5">
        <v>45700</v>
      </c>
      <c r="L1886" s="5" t="s">
        <v>12312</v>
      </c>
      <c r="M1886" s="1">
        <v>-76.970572570499996</v>
      </c>
      <c r="N1886" s="1" t="s">
        <v>34</v>
      </c>
      <c r="O1886" s="1" t="s">
        <v>766</v>
      </c>
      <c r="P1886" s="1" t="s">
        <v>60</v>
      </c>
      <c r="Q1886" s="1">
        <v>702</v>
      </c>
      <c r="R1886" s="2" t="s">
        <v>767</v>
      </c>
      <c r="S1886" s="1">
        <v>8</v>
      </c>
      <c r="T1886" s="1"/>
      <c r="U1886" s="1"/>
      <c r="V1886" s="1">
        <v>7</v>
      </c>
      <c r="W1886" s="2" t="s">
        <v>4482</v>
      </c>
      <c r="X1886" s="1">
        <v>2025</v>
      </c>
      <c r="Y1886" s="5" t="s">
        <v>4654</v>
      </c>
      <c r="Z1886" s="5">
        <v>45700</v>
      </c>
      <c r="AA1886" s="5" t="str">
        <f t="shared" si="58"/>
        <v>Wednesday</v>
      </c>
      <c r="AB1886" s="1" t="s">
        <v>9941</v>
      </c>
      <c r="AC1886" s="1">
        <v>6</v>
      </c>
      <c r="AD1886" s="1" t="s">
        <v>40</v>
      </c>
      <c r="AE1886" s="5">
        <v>45700</v>
      </c>
      <c r="AF1886" s="5" t="s">
        <v>12382</v>
      </c>
      <c r="AG1886" s="1" t="s">
        <v>769</v>
      </c>
      <c r="AH1886" s="1" t="s">
        <v>34</v>
      </c>
      <c r="AI1886" s="1" t="s">
        <v>11820</v>
      </c>
      <c r="AJ1886" s="1" t="s">
        <v>2074</v>
      </c>
      <c r="AK1886">
        <f t="shared" si="59"/>
        <v>0</v>
      </c>
    </row>
    <row r="1887" spans="1:37" x14ac:dyDescent="0.3">
      <c r="A1887" s="1">
        <v>1886</v>
      </c>
      <c r="B1887" s="1" t="s">
        <v>132</v>
      </c>
      <c r="C1887" s="1">
        <v>38.924152316899999</v>
      </c>
      <c r="D1887" s="1" t="s">
        <v>14276</v>
      </c>
      <c r="E1887" s="1" t="s">
        <v>113</v>
      </c>
      <c r="F1887" s="1" t="s">
        <v>4655</v>
      </c>
      <c r="G1887" s="1" t="s">
        <v>77</v>
      </c>
      <c r="H1887" s="1">
        <v>139586.9</v>
      </c>
      <c r="I1887" s="1" t="s">
        <v>33</v>
      </c>
      <c r="J1887" s="1">
        <v>25018485</v>
      </c>
      <c r="K1887" s="5">
        <v>45695</v>
      </c>
      <c r="L1887" s="5" t="s">
        <v>12149</v>
      </c>
      <c r="M1887" s="1">
        <v>-77.0321806643</v>
      </c>
      <c r="N1887" s="1" t="s">
        <v>116</v>
      </c>
      <c r="O1887" s="1" t="s">
        <v>78</v>
      </c>
      <c r="P1887" s="1" t="s">
        <v>36</v>
      </c>
      <c r="Q1887" s="1">
        <v>304</v>
      </c>
      <c r="R1887" s="2" t="s">
        <v>684</v>
      </c>
      <c r="S1887" s="1">
        <v>1</v>
      </c>
      <c r="T1887" s="1"/>
      <c r="U1887" s="1"/>
      <c r="V1887" s="1">
        <v>3</v>
      </c>
      <c r="W1887" s="1">
        <v>397209.47</v>
      </c>
      <c r="X1887" s="1">
        <v>2025</v>
      </c>
      <c r="Y1887" s="5" t="s">
        <v>4656</v>
      </c>
      <c r="Z1887" s="5">
        <v>45695</v>
      </c>
      <c r="AA1887" s="5" t="str">
        <f t="shared" si="58"/>
        <v>Friday</v>
      </c>
      <c r="AB1887" s="1" t="s">
        <v>9942</v>
      </c>
      <c r="AC1887" s="1">
        <v>4</v>
      </c>
      <c r="AD1887" s="1" t="s">
        <v>121</v>
      </c>
      <c r="AE1887" s="5">
        <v>45695</v>
      </c>
      <c r="AF1887" s="5" t="s">
        <v>12860</v>
      </c>
      <c r="AG1887" s="1" t="s">
        <v>549</v>
      </c>
      <c r="AH1887" s="1" t="s">
        <v>116</v>
      </c>
      <c r="AI1887" s="1" t="s">
        <v>11825</v>
      </c>
      <c r="AJ1887" s="1" t="s">
        <v>2203</v>
      </c>
      <c r="AK1887">
        <f t="shared" si="59"/>
        <v>0</v>
      </c>
    </row>
    <row r="1888" spans="1:37" x14ac:dyDescent="0.3">
      <c r="A1888" s="1">
        <v>1887</v>
      </c>
      <c r="B1888" s="1" t="s">
        <v>83</v>
      </c>
      <c r="C1888" s="1">
        <v>38.8960181546</v>
      </c>
      <c r="D1888" s="1" t="s">
        <v>13707</v>
      </c>
      <c r="E1888" s="1" t="s">
        <v>30</v>
      </c>
      <c r="F1888" s="1" t="s">
        <v>85</v>
      </c>
      <c r="G1888" s="1" t="s">
        <v>45</v>
      </c>
      <c r="H1888" s="1">
        <v>136464.35</v>
      </c>
      <c r="I1888" s="1" t="s">
        <v>33</v>
      </c>
      <c r="J1888" s="1">
        <v>25013109</v>
      </c>
      <c r="K1888" s="5">
        <v>45685</v>
      </c>
      <c r="L1888" s="5" t="s">
        <v>11843</v>
      </c>
      <c r="M1888" s="1">
        <v>-77.047346759899995</v>
      </c>
      <c r="N1888" s="1" t="s">
        <v>34</v>
      </c>
      <c r="O1888" s="1" t="s">
        <v>86</v>
      </c>
      <c r="P1888" s="1" t="s">
        <v>60</v>
      </c>
      <c r="Q1888" s="1">
        <v>207</v>
      </c>
      <c r="R1888" s="2" t="s">
        <v>87</v>
      </c>
      <c r="S1888" s="1">
        <v>2</v>
      </c>
      <c r="T1888" s="1"/>
      <c r="U1888" s="1"/>
      <c r="V1888" s="1">
        <v>2</v>
      </c>
      <c r="W1888" s="1">
        <v>395892.73</v>
      </c>
      <c r="X1888" s="1">
        <v>2025</v>
      </c>
      <c r="Y1888" s="5" t="s">
        <v>4657</v>
      </c>
      <c r="Z1888" s="5">
        <v>45685</v>
      </c>
      <c r="AA1888" s="5" t="str">
        <f t="shared" si="58"/>
        <v>Tuesday</v>
      </c>
      <c r="AB1888" s="1" t="s">
        <v>9943</v>
      </c>
      <c r="AC1888" s="1">
        <v>6</v>
      </c>
      <c r="AD1888" s="1" t="s">
        <v>40</v>
      </c>
      <c r="AE1888" s="5">
        <v>45685</v>
      </c>
      <c r="AF1888" s="5" t="s">
        <v>12859</v>
      </c>
      <c r="AG1888" s="1" t="s">
        <v>89</v>
      </c>
      <c r="AH1888" s="1" t="s">
        <v>34</v>
      </c>
      <c r="AI1888" s="1" t="s">
        <v>11820</v>
      </c>
      <c r="AJ1888" s="1" t="s">
        <v>90</v>
      </c>
      <c r="AK1888">
        <f t="shared" si="59"/>
        <v>0</v>
      </c>
    </row>
    <row r="1889" spans="1:37" x14ac:dyDescent="0.3">
      <c r="A1889" s="1">
        <v>1888</v>
      </c>
      <c r="B1889" s="1" t="s">
        <v>65</v>
      </c>
      <c r="C1889" s="1">
        <v>38.909404949399999</v>
      </c>
      <c r="D1889" s="1" t="s">
        <v>13079</v>
      </c>
      <c r="E1889" s="1" t="s">
        <v>30</v>
      </c>
      <c r="F1889" s="1" t="s">
        <v>67</v>
      </c>
      <c r="G1889" s="1" t="s">
        <v>32</v>
      </c>
      <c r="H1889" s="1">
        <v>137949.32999999999</v>
      </c>
      <c r="I1889" s="1" t="s">
        <v>33</v>
      </c>
      <c r="J1889" s="1">
        <v>25013503</v>
      </c>
      <c r="K1889" s="5">
        <v>45685</v>
      </c>
      <c r="L1889" s="5" t="s">
        <v>11079</v>
      </c>
      <c r="M1889" s="1">
        <v>-76.997545900600002</v>
      </c>
      <c r="N1889" s="1" t="s">
        <v>68</v>
      </c>
      <c r="O1889" s="1" t="s">
        <v>69</v>
      </c>
      <c r="P1889" s="1" t="s">
        <v>36</v>
      </c>
      <c r="Q1889" s="1">
        <v>501</v>
      </c>
      <c r="R1889" s="2" t="s">
        <v>70</v>
      </c>
      <c r="S1889" s="1">
        <v>5</v>
      </c>
      <c r="T1889" s="1"/>
      <c r="U1889" s="1"/>
      <c r="V1889" s="1">
        <v>5</v>
      </c>
      <c r="W1889" s="1">
        <v>400212.85</v>
      </c>
      <c r="X1889" s="1">
        <v>2025</v>
      </c>
      <c r="Y1889" s="5" t="s">
        <v>4658</v>
      </c>
      <c r="Z1889" s="5">
        <v>45685</v>
      </c>
      <c r="AA1889" s="5" t="str">
        <f t="shared" si="58"/>
        <v>Tuesday</v>
      </c>
      <c r="AB1889" s="1" t="s">
        <v>9944</v>
      </c>
      <c r="AC1889" s="1">
        <v>8</v>
      </c>
      <c r="AD1889" s="1" t="s">
        <v>72</v>
      </c>
      <c r="AE1889" s="5">
        <v>45685</v>
      </c>
      <c r="AF1889" s="5" t="s">
        <v>11958</v>
      </c>
      <c r="AG1889" s="1" t="s">
        <v>73</v>
      </c>
      <c r="AH1889" s="1" t="s">
        <v>68</v>
      </c>
      <c r="AI1889" s="1" t="s">
        <v>11822</v>
      </c>
      <c r="AJ1889" s="1" t="s">
        <v>74</v>
      </c>
      <c r="AK1889">
        <f t="shared" si="59"/>
        <v>0</v>
      </c>
    </row>
    <row r="1890" spans="1:37" x14ac:dyDescent="0.3">
      <c r="A1890" s="1">
        <v>1889</v>
      </c>
      <c r="B1890" s="1" t="s">
        <v>780</v>
      </c>
      <c r="C1890" s="1">
        <v>38.955361852599999</v>
      </c>
      <c r="D1890" s="1" t="s">
        <v>13965</v>
      </c>
      <c r="E1890" s="1" t="s">
        <v>30</v>
      </c>
      <c r="F1890" s="1" t="s">
        <v>2443</v>
      </c>
      <c r="G1890" s="1" t="s">
        <v>367</v>
      </c>
      <c r="H1890" s="1">
        <v>143053.26999999999</v>
      </c>
      <c r="I1890" s="1" t="s">
        <v>33</v>
      </c>
      <c r="J1890" s="1">
        <v>25013836</v>
      </c>
      <c r="K1890" s="5">
        <v>45682</v>
      </c>
      <c r="L1890" s="5" t="s">
        <v>12442</v>
      </c>
      <c r="M1890" s="1">
        <v>-77.070021834499997</v>
      </c>
      <c r="N1890" s="1" t="s">
        <v>46</v>
      </c>
      <c r="O1890" s="1" t="s">
        <v>666</v>
      </c>
      <c r="P1890" s="1" t="s">
        <v>60</v>
      </c>
      <c r="Q1890" s="1">
        <v>203</v>
      </c>
      <c r="R1890" s="2" t="s">
        <v>667</v>
      </c>
      <c r="S1890" s="1">
        <v>3</v>
      </c>
      <c r="T1890" s="1"/>
      <c r="U1890" s="1"/>
      <c r="V1890" s="1">
        <v>2</v>
      </c>
      <c r="W1890" s="1">
        <v>393930.75</v>
      </c>
      <c r="X1890" s="1">
        <v>2025</v>
      </c>
      <c r="Y1890" s="5" t="s">
        <v>4659</v>
      </c>
      <c r="Z1890" s="5">
        <v>45686</v>
      </c>
      <c r="AA1890" s="5" t="str">
        <f t="shared" si="58"/>
        <v>Wednesday</v>
      </c>
      <c r="AB1890" s="1" t="s">
        <v>9945</v>
      </c>
      <c r="AC1890" s="1">
        <v>7</v>
      </c>
      <c r="AD1890" s="1" t="s">
        <v>52</v>
      </c>
      <c r="AE1890" s="5">
        <v>45682</v>
      </c>
      <c r="AF1890" s="5" t="s">
        <v>11844</v>
      </c>
      <c r="AG1890" s="1" t="s">
        <v>2445</v>
      </c>
      <c r="AH1890" s="1" t="s">
        <v>46</v>
      </c>
      <c r="AI1890" s="1" t="s">
        <v>11821</v>
      </c>
      <c r="AJ1890" s="1" t="s">
        <v>2446</v>
      </c>
      <c r="AK1890">
        <f t="shared" si="59"/>
        <v>0</v>
      </c>
    </row>
    <row r="1891" spans="1:37" x14ac:dyDescent="0.3">
      <c r="A1891" s="1">
        <v>1890</v>
      </c>
      <c r="B1891" s="1" t="s">
        <v>418</v>
      </c>
      <c r="C1891" s="1">
        <v>38.881962957299997</v>
      </c>
      <c r="D1891" s="1" t="s">
        <v>15021</v>
      </c>
      <c r="E1891" s="1" t="s">
        <v>30</v>
      </c>
      <c r="F1891" s="1" t="s">
        <v>4660</v>
      </c>
      <c r="G1891" s="1" t="s">
        <v>344</v>
      </c>
      <c r="H1891" s="2" t="s">
        <v>4661</v>
      </c>
      <c r="I1891" s="1" t="s">
        <v>33</v>
      </c>
      <c r="J1891" s="1">
        <v>25018178</v>
      </c>
      <c r="K1891" s="5">
        <v>45678</v>
      </c>
      <c r="L1891" s="5" t="s">
        <v>11896</v>
      </c>
      <c r="M1891" s="1">
        <v>-76.9814896404</v>
      </c>
      <c r="N1891" s="1" t="s">
        <v>34</v>
      </c>
      <c r="O1891" s="1" t="s">
        <v>346</v>
      </c>
      <c r="P1891" s="1" t="s">
        <v>48</v>
      </c>
      <c r="Q1891" s="1">
        <v>107</v>
      </c>
      <c r="R1891" s="2" t="s">
        <v>2768</v>
      </c>
      <c r="S1891" s="1">
        <v>7</v>
      </c>
      <c r="T1891" s="1"/>
      <c r="U1891" s="1"/>
      <c r="V1891" s="1">
        <v>1</v>
      </c>
      <c r="W1891" s="2" t="s">
        <v>4662</v>
      </c>
      <c r="X1891" s="1">
        <v>2025</v>
      </c>
      <c r="Y1891" s="5" t="s">
        <v>4663</v>
      </c>
      <c r="Z1891" s="5">
        <v>45695</v>
      </c>
      <c r="AA1891" s="5" t="str">
        <f t="shared" si="58"/>
        <v>Friday</v>
      </c>
      <c r="AB1891" s="1" t="s">
        <v>9946</v>
      </c>
      <c r="AC1891" s="1">
        <v>6</v>
      </c>
      <c r="AD1891" s="1" t="s">
        <v>40</v>
      </c>
      <c r="AE1891" s="5">
        <v>45677</v>
      </c>
      <c r="AF1891" s="5" t="s">
        <v>12120</v>
      </c>
      <c r="AG1891" s="1" t="s">
        <v>874</v>
      </c>
      <c r="AH1891" s="1" t="s">
        <v>34</v>
      </c>
      <c r="AI1891" s="1" t="s">
        <v>11820</v>
      </c>
      <c r="AJ1891" s="1" t="s">
        <v>2771</v>
      </c>
      <c r="AK1891">
        <f t="shared" si="59"/>
        <v>1</v>
      </c>
    </row>
    <row r="1892" spans="1:37" x14ac:dyDescent="0.3">
      <c r="A1892" s="1">
        <v>1891</v>
      </c>
      <c r="B1892" s="1" t="s">
        <v>55</v>
      </c>
      <c r="C1892" s="1">
        <v>38.917236461999998</v>
      </c>
      <c r="D1892" s="1" t="s">
        <v>13705</v>
      </c>
      <c r="E1892" s="1" t="s">
        <v>30</v>
      </c>
      <c r="F1892" s="1" t="s">
        <v>57</v>
      </c>
      <c r="G1892" s="1" t="s">
        <v>58</v>
      </c>
      <c r="H1892" s="1">
        <v>138818.94</v>
      </c>
      <c r="I1892" s="1" t="s">
        <v>33</v>
      </c>
      <c r="J1892" s="1">
        <v>25011191</v>
      </c>
      <c r="K1892" s="5"/>
      <c r="L1892" s="5"/>
      <c r="M1892" s="1">
        <v>-77.022945726100005</v>
      </c>
      <c r="N1892" s="1" t="s">
        <v>34</v>
      </c>
      <c r="O1892" s="1" t="s">
        <v>59</v>
      </c>
      <c r="P1892" s="1" t="s">
        <v>60</v>
      </c>
      <c r="Q1892" s="1">
        <v>305</v>
      </c>
      <c r="R1892" s="2" t="s">
        <v>61</v>
      </c>
      <c r="S1892" s="1">
        <v>1</v>
      </c>
      <c r="T1892" s="1"/>
      <c r="U1892" s="1"/>
      <c r="V1892" s="1">
        <v>3</v>
      </c>
      <c r="W1892" s="1">
        <v>398010.08</v>
      </c>
      <c r="X1892" s="1">
        <v>2025</v>
      </c>
      <c r="Y1892" s="5" t="s">
        <v>4664</v>
      </c>
      <c r="Z1892" s="5">
        <v>45681</v>
      </c>
      <c r="AA1892" s="5" t="str">
        <f t="shared" si="58"/>
        <v>Friday</v>
      </c>
      <c r="AB1892" s="1" t="s">
        <v>9947</v>
      </c>
      <c r="AC1892" s="1">
        <v>6</v>
      </c>
      <c r="AD1892" s="1" t="s">
        <v>40</v>
      </c>
      <c r="AE1892" s="5">
        <v>45681</v>
      </c>
      <c r="AF1892" s="5" t="s">
        <v>12687</v>
      </c>
      <c r="AG1892" s="1" t="s">
        <v>63</v>
      </c>
      <c r="AH1892" s="1" t="s">
        <v>34</v>
      </c>
      <c r="AI1892" s="1" t="s">
        <v>11820</v>
      </c>
      <c r="AJ1892" s="1" t="s">
        <v>64</v>
      </c>
      <c r="AK1892">
        <f t="shared" si="59"/>
        <v>-45681</v>
      </c>
    </row>
    <row r="1893" spans="1:37" x14ac:dyDescent="0.3">
      <c r="A1893" s="1">
        <v>1892</v>
      </c>
      <c r="B1893" s="1" t="s">
        <v>342</v>
      </c>
      <c r="C1893" s="1">
        <v>38.878398724599997</v>
      </c>
      <c r="D1893" s="1" t="s">
        <v>15022</v>
      </c>
      <c r="E1893" s="1" t="s">
        <v>113</v>
      </c>
      <c r="F1893" s="1" t="s">
        <v>4665</v>
      </c>
      <c r="G1893" s="1" t="s">
        <v>236</v>
      </c>
      <c r="H1893" s="2" t="s">
        <v>4666</v>
      </c>
      <c r="I1893" s="1" t="s">
        <v>434</v>
      </c>
      <c r="J1893" s="1">
        <v>25026657</v>
      </c>
      <c r="K1893" s="5">
        <v>45711</v>
      </c>
      <c r="L1893" s="5" t="s">
        <v>12530</v>
      </c>
      <c r="M1893" s="1">
        <v>-76.990891465900006</v>
      </c>
      <c r="N1893" s="1" t="s">
        <v>11830</v>
      </c>
      <c r="O1893" s="1" t="s">
        <v>346</v>
      </c>
      <c r="P1893" s="1" t="s">
        <v>36</v>
      </c>
      <c r="Q1893" s="1">
        <v>106</v>
      </c>
      <c r="R1893" s="2" t="s">
        <v>871</v>
      </c>
      <c r="S1893" s="1">
        <v>6</v>
      </c>
      <c r="T1893" s="1" t="s">
        <v>355</v>
      </c>
      <c r="U1893" s="1"/>
      <c r="V1893" s="1">
        <v>1</v>
      </c>
      <c r="W1893" s="2" t="s">
        <v>4667</v>
      </c>
      <c r="X1893" s="1">
        <v>2025</v>
      </c>
      <c r="Y1893" s="5" t="s">
        <v>4668</v>
      </c>
      <c r="Z1893" s="5">
        <v>45711</v>
      </c>
      <c r="AA1893" s="5" t="str">
        <f t="shared" si="58"/>
        <v>Sunday</v>
      </c>
      <c r="AB1893" s="1" t="s">
        <v>9948</v>
      </c>
      <c r="AC1893" s="1">
        <v>3</v>
      </c>
      <c r="AD1893" s="1" t="s">
        <v>11831</v>
      </c>
      <c r="AE1893" s="5">
        <v>45711</v>
      </c>
      <c r="AF1893" s="5" t="s">
        <v>12191</v>
      </c>
      <c r="AG1893" s="1" t="s">
        <v>874</v>
      </c>
      <c r="AH1893" s="1" t="s">
        <v>11830</v>
      </c>
      <c r="AI1893" s="1" t="s">
        <v>11830</v>
      </c>
      <c r="AJ1893" s="1" t="s">
        <v>3955</v>
      </c>
      <c r="AK1893">
        <f t="shared" si="59"/>
        <v>0</v>
      </c>
    </row>
    <row r="1894" spans="1:37" x14ac:dyDescent="0.3">
      <c r="A1894" s="1">
        <v>1893</v>
      </c>
      <c r="B1894" s="1" t="s">
        <v>65</v>
      </c>
      <c r="C1894" s="1">
        <v>38.908901263399997</v>
      </c>
      <c r="D1894" s="1" t="s">
        <v>13444</v>
      </c>
      <c r="E1894" s="1" t="s">
        <v>30</v>
      </c>
      <c r="F1894" s="1" t="s">
        <v>4669</v>
      </c>
      <c r="G1894" s="1" t="s">
        <v>32</v>
      </c>
      <c r="H1894" s="1">
        <v>137893.42000000001</v>
      </c>
      <c r="I1894" s="1" t="s">
        <v>33</v>
      </c>
      <c r="J1894" s="1">
        <v>25020517</v>
      </c>
      <c r="K1894" s="5">
        <v>45699</v>
      </c>
      <c r="L1894" s="5" t="s">
        <v>12531</v>
      </c>
      <c r="M1894" s="1">
        <v>-76.996405637400002</v>
      </c>
      <c r="N1894" s="1" t="s">
        <v>46</v>
      </c>
      <c r="O1894" s="1" t="s">
        <v>69</v>
      </c>
      <c r="P1894" s="1" t="s">
        <v>36</v>
      </c>
      <c r="Q1894" s="1">
        <v>501</v>
      </c>
      <c r="R1894" s="2" t="s">
        <v>70</v>
      </c>
      <c r="S1894" s="1">
        <v>5</v>
      </c>
      <c r="T1894" s="1"/>
      <c r="U1894" s="1"/>
      <c r="V1894" s="1">
        <v>5</v>
      </c>
      <c r="W1894" s="1">
        <v>400311.75</v>
      </c>
      <c r="X1894" s="1">
        <v>2025</v>
      </c>
      <c r="Y1894" s="5" t="s">
        <v>4670</v>
      </c>
      <c r="Z1894" s="5">
        <v>45699</v>
      </c>
      <c r="AA1894" s="5" t="str">
        <f t="shared" si="58"/>
        <v>Tuesday</v>
      </c>
      <c r="AB1894" s="1" t="s">
        <v>9949</v>
      </c>
      <c r="AC1894" s="1">
        <v>7</v>
      </c>
      <c r="AD1894" s="1" t="s">
        <v>52</v>
      </c>
      <c r="AE1894" s="5">
        <v>45699</v>
      </c>
      <c r="AF1894" s="5" t="s">
        <v>11989</v>
      </c>
      <c r="AG1894" s="1" t="s">
        <v>73</v>
      </c>
      <c r="AH1894" s="1" t="s">
        <v>46</v>
      </c>
      <c r="AI1894" s="1" t="s">
        <v>11821</v>
      </c>
      <c r="AJ1894" s="1" t="s">
        <v>74</v>
      </c>
      <c r="AK1894">
        <f t="shared" si="59"/>
        <v>0</v>
      </c>
    </row>
    <row r="1895" spans="1:37" x14ac:dyDescent="0.3">
      <c r="A1895" s="1">
        <v>1894</v>
      </c>
      <c r="B1895" s="1" t="s">
        <v>365</v>
      </c>
      <c r="C1895" s="1">
        <v>38.948357055199999</v>
      </c>
      <c r="D1895" s="1" t="s">
        <v>13831</v>
      </c>
      <c r="E1895" s="1" t="s">
        <v>30</v>
      </c>
      <c r="F1895" s="1" t="s">
        <v>1411</v>
      </c>
      <c r="G1895" s="1" t="s">
        <v>367</v>
      </c>
      <c r="H1895" s="1">
        <v>142276.38</v>
      </c>
      <c r="I1895" s="1" t="s">
        <v>33</v>
      </c>
      <c r="J1895" s="1">
        <v>25021472</v>
      </c>
      <c r="K1895" s="5">
        <v>45701</v>
      </c>
      <c r="L1895" s="5" t="s">
        <v>12072</v>
      </c>
      <c r="M1895" s="1">
        <v>-77.079937312799998</v>
      </c>
      <c r="N1895" s="1" t="s">
        <v>34</v>
      </c>
      <c r="O1895" s="1" t="s">
        <v>368</v>
      </c>
      <c r="P1895" s="1" t="s">
        <v>36</v>
      </c>
      <c r="Q1895" s="1">
        <v>202</v>
      </c>
      <c r="R1895" s="2" t="s">
        <v>1412</v>
      </c>
      <c r="S1895" s="1">
        <v>3</v>
      </c>
      <c r="T1895" s="1"/>
      <c r="U1895" s="1"/>
      <c r="V1895" s="1">
        <v>2</v>
      </c>
      <c r="W1895" s="1">
        <v>393070.63</v>
      </c>
      <c r="X1895" s="1">
        <v>2025</v>
      </c>
      <c r="Y1895" s="5" t="s">
        <v>4671</v>
      </c>
      <c r="Z1895" s="5">
        <v>45701</v>
      </c>
      <c r="AA1895" s="5" t="str">
        <f t="shared" si="58"/>
        <v>Thursday</v>
      </c>
      <c r="AB1895" s="1" t="s">
        <v>9950</v>
      </c>
      <c r="AC1895" s="1">
        <v>6</v>
      </c>
      <c r="AD1895" s="1" t="s">
        <v>40</v>
      </c>
      <c r="AE1895" s="5">
        <v>45701</v>
      </c>
      <c r="AF1895" s="5" t="s">
        <v>12135</v>
      </c>
      <c r="AG1895" s="1" t="s">
        <v>1414</v>
      </c>
      <c r="AH1895" s="1" t="s">
        <v>34</v>
      </c>
      <c r="AI1895" s="1" t="s">
        <v>11820</v>
      </c>
      <c r="AJ1895" s="1" t="s">
        <v>1415</v>
      </c>
      <c r="AK1895">
        <f t="shared" si="59"/>
        <v>0</v>
      </c>
    </row>
    <row r="1896" spans="1:37" x14ac:dyDescent="0.3">
      <c r="A1896" s="1">
        <v>1895</v>
      </c>
      <c r="B1896" s="1" t="s">
        <v>1079</v>
      </c>
      <c r="C1896" s="1">
        <v>38.944192253799997</v>
      </c>
      <c r="D1896" s="1" t="s">
        <v>14277</v>
      </c>
      <c r="E1896" s="1" t="s">
        <v>30</v>
      </c>
      <c r="F1896" s="1" t="s">
        <v>4672</v>
      </c>
      <c r="G1896" s="1" t="s">
        <v>709</v>
      </c>
      <c r="H1896" s="1">
        <v>141815.32</v>
      </c>
      <c r="I1896" s="1" t="s">
        <v>33</v>
      </c>
      <c r="J1896" s="1">
        <v>25022565</v>
      </c>
      <c r="K1896" s="5">
        <v>45703</v>
      </c>
      <c r="L1896" s="5" t="s">
        <v>11859</v>
      </c>
      <c r="M1896" s="1">
        <v>-77.095210398999996</v>
      </c>
      <c r="N1896" s="1" t="s">
        <v>46</v>
      </c>
      <c r="O1896" s="1" t="s">
        <v>1081</v>
      </c>
      <c r="P1896" s="1" t="s">
        <v>36</v>
      </c>
      <c r="Q1896" s="1">
        <v>205</v>
      </c>
      <c r="R1896" s="2" t="s">
        <v>1082</v>
      </c>
      <c r="S1896" s="1">
        <v>3</v>
      </c>
      <c r="T1896" s="1"/>
      <c r="U1896" s="1"/>
      <c r="V1896" s="1">
        <v>2</v>
      </c>
      <c r="W1896" s="1">
        <v>391746.2</v>
      </c>
      <c r="X1896" s="1">
        <v>2025</v>
      </c>
      <c r="Y1896" s="5" t="s">
        <v>4673</v>
      </c>
      <c r="Z1896" s="5">
        <v>45703</v>
      </c>
      <c r="AA1896" s="5" t="str">
        <f t="shared" si="58"/>
        <v>Saturday</v>
      </c>
      <c r="AB1896" s="1" t="s">
        <v>9951</v>
      </c>
      <c r="AC1896" s="1">
        <v>7</v>
      </c>
      <c r="AD1896" s="1" t="s">
        <v>52</v>
      </c>
      <c r="AE1896" s="5">
        <v>45703</v>
      </c>
      <c r="AF1896" s="5" t="s">
        <v>11913</v>
      </c>
      <c r="AG1896" s="1" t="s">
        <v>1084</v>
      </c>
      <c r="AH1896" s="1" t="s">
        <v>46</v>
      </c>
      <c r="AI1896" s="1" t="s">
        <v>11821</v>
      </c>
      <c r="AJ1896" s="1" t="s">
        <v>1085</v>
      </c>
      <c r="AK1896">
        <f t="shared" si="59"/>
        <v>0</v>
      </c>
    </row>
    <row r="1897" spans="1:37" x14ac:dyDescent="0.3">
      <c r="A1897" s="1">
        <v>1896</v>
      </c>
      <c r="B1897" s="1" t="s">
        <v>342</v>
      </c>
      <c r="C1897" s="1">
        <v>38.886552094999999</v>
      </c>
      <c r="D1897" s="1" t="s">
        <v>15023</v>
      </c>
      <c r="E1897" s="1" t="s">
        <v>30</v>
      </c>
      <c r="F1897" s="1" t="s">
        <v>4674</v>
      </c>
      <c r="G1897" s="1" t="s">
        <v>236</v>
      </c>
      <c r="H1897" s="1">
        <v>135412.48000000001</v>
      </c>
      <c r="I1897" s="1" t="s">
        <v>33</v>
      </c>
      <c r="J1897" s="1">
        <v>25022823</v>
      </c>
      <c r="K1897" s="5">
        <v>45704</v>
      </c>
      <c r="L1897" s="5" t="s">
        <v>11861</v>
      </c>
      <c r="M1897" s="1">
        <v>-77.002041142899998</v>
      </c>
      <c r="N1897" s="1" t="s">
        <v>34</v>
      </c>
      <c r="O1897" s="1" t="s">
        <v>346</v>
      </c>
      <c r="P1897" s="1" t="s">
        <v>60</v>
      </c>
      <c r="Q1897" s="1">
        <v>106</v>
      </c>
      <c r="R1897" s="2" t="s">
        <v>347</v>
      </c>
      <c r="S1897" s="1">
        <v>6</v>
      </c>
      <c r="T1897" s="1" t="s">
        <v>355</v>
      </c>
      <c r="U1897" s="1"/>
      <c r="V1897" s="1">
        <v>1</v>
      </c>
      <c r="W1897" s="1">
        <v>399822.91</v>
      </c>
      <c r="X1897" s="1">
        <v>2025</v>
      </c>
      <c r="Y1897" s="5" t="s">
        <v>4675</v>
      </c>
      <c r="Z1897" s="5">
        <v>45704</v>
      </c>
      <c r="AA1897" s="5" t="str">
        <f t="shared" si="58"/>
        <v>Sunday</v>
      </c>
      <c r="AB1897" s="1" t="s">
        <v>9952</v>
      </c>
      <c r="AC1897" s="1">
        <v>6</v>
      </c>
      <c r="AD1897" s="1" t="s">
        <v>40</v>
      </c>
      <c r="AE1897" s="5">
        <v>45704</v>
      </c>
      <c r="AF1897" s="5" t="s">
        <v>9048</v>
      </c>
      <c r="AG1897" s="1" t="s">
        <v>350</v>
      </c>
      <c r="AH1897" s="1" t="s">
        <v>34</v>
      </c>
      <c r="AI1897" s="1" t="s">
        <v>11820</v>
      </c>
      <c r="AJ1897" s="1" t="s">
        <v>1872</v>
      </c>
      <c r="AK1897">
        <f t="shared" si="59"/>
        <v>0</v>
      </c>
    </row>
    <row r="1898" spans="1:37" x14ac:dyDescent="0.3">
      <c r="A1898" s="1">
        <v>1897</v>
      </c>
      <c r="B1898" s="1" t="s">
        <v>29</v>
      </c>
      <c r="C1898" s="1">
        <v>38.905642400300003</v>
      </c>
      <c r="D1898" s="1" t="s">
        <v>13342</v>
      </c>
      <c r="E1898" s="1" t="s">
        <v>30</v>
      </c>
      <c r="F1898" s="1" t="s">
        <v>3442</v>
      </c>
      <c r="G1898" s="1" t="s">
        <v>32</v>
      </c>
      <c r="H1898" s="1">
        <v>137531.68</v>
      </c>
      <c r="I1898" s="1" t="s">
        <v>33</v>
      </c>
      <c r="J1898" s="1">
        <v>25023628</v>
      </c>
      <c r="K1898" s="5">
        <v>45705</v>
      </c>
      <c r="L1898" s="5" t="s">
        <v>12532</v>
      </c>
      <c r="M1898" s="1">
        <v>-77.007474087999995</v>
      </c>
      <c r="N1898" s="1" t="s">
        <v>34</v>
      </c>
      <c r="O1898" s="1" t="s">
        <v>35</v>
      </c>
      <c r="P1898" s="1" t="s">
        <v>36</v>
      </c>
      <c r="Q1898" s="1">
        <v>501</v>
      </c>
      <c r="R1898" s="2" t="s">
        <v>37</v>
      </c>
      <c r="S1898" s="1">
        <v>6</v>
      </c>
      <c r="T1898" s="1" t="s">
        <v>38</v>
      </c>
      <c r="U1898" s="1"/>
      <c r="V1898" s="1">
        <v>5</v>
      </c>
      <c r="W1898" s="1">
        <v>399351.72</v>
      </c>
      <c r="X1898" s="1">
        <v>2025</v>
      </c>
      <c r="Y1898" s="5" t="s">
        <v>4676</v>
      </c>
      <c r="Z1898" s="5">
        <v>45705</v>
      </c>
      <c r="AA1898" s="5" t="str">
        <f t="shared" si="58"/>
        <v>Monday</v>
      </c>
      <c r="AB1898" s="1" t="s">
        <v>9953</v>
      </c>
      <c r="AC1898" s="1">
        <v>6</v>
      </c>
      <c r="AD1898" s="1" t="s">
        <v>40</v>
      </c>
      <c r="AE1898" s="5">
        <v>45689</v>
      </c>
      <c r="AF1898" s="5" t="s">
        <v>11294</v>
      </c>
      <c r="AG1898" s="1" t="s">
        <v>41</v>
      </c>
      <c r="AH1898" s="1" t="s">
        <v>34</v>
      </c>
      <c r="AI1898" s="1" t="s">
        <v>11820</v>
      </c>
      <c r="AJ1898" s="1" t="s">
        <v>3444</v>
      </c>
      <c r="AK1898">
        <f t="shared" si="59"/>
        <v>16</v>
      </c>
    </row>
    <row r="1899" spans="1:37" x14ac:dyDescent="0.3">
      <c r="A1899" s="1">
        <v>1898</v>
      </c>
      <c r="B1899" s="1" t="s">
        <v>43</v>
      </c>
      <c r="C1899" s="1">
        <v>38.9045261865</v>
      </c>
      <c r="D1899" s="1" t="s">
        <v>13767</v>
      </c>
      <c r="E1899" s="1" t="s">
        <v>30</v>
      </c>
      <c r="F1899" s="1" t="s">
        <v>800</v>
      </c>
      <c r="G1899" s="1" t="s">
        <v>45</v>
      </c>
      <c r="H1899" s="1">
        <v>137408.25</v>
      </c>
      <c r="I1899" s="1" t="s">
        <v>33</v>
      </c>
      <c r="J1899" s="1">
        <v>25023272</v>
      </c>
      <c r="K1899" s="5">
        <v>45705</v>
      </c>
      <c r="L1899" s="5" t="s">
        <v>11970</v>
      </c>
      <c r="M1899" s="1">
        <v>-77.032614059500006</v>
      </c>
      <c r="N1899" s="1" t="s">
        <v>34</v>
      </c>
      <c r="O1899" s="1" t="s">
        <v>117</v>
      </c>
      <c r="P1899" s="1" t="s">
        <v>60</v>
      </c>
      <c r="Q1899" s="1">
        <v>207</v>
      </c>
      <c r="R1899" s="2" t="s">
        <v>507</v>
      </c>
      <c r="S1899" s="1">
        <v>2</v>
      </c>
      <c r="T1899" s="1" t="s">
        <v>184</v>
      </c>
      <c r="U1899" s="1"/>
      <c r="V1899" s="1">
        <v>2</v>
      </c>
      <c r="W1899" s="1">
        <v>397171.11</v>
      </c>
      <c r="X1899" s="1">
        <v>2025</v>
      </c>
      <c r="Y1899" s="5" t="s">
        <v>4677</v>
      </c>
      <c r="Z1899" s="5">
        <v>45705</v>
      </c>
      <c r="AA1899" s="5" t="str">
        <f t="shared" si="58"/>
        <v>Monday</v>
      </c>
      <c r="AB1899" s="1" t="s">
        <v>9954</v>
      </c>
      <c r="AC1899" s="1">
        <v>6</v>
      </c>
      <c r="AD1899" s="1" t="s">
        <v>40</v>
      </c>
      <c r="AE1899" s="5">
        <v>45705</v>
      </c>
      <c r="AF1899" s="5" t="s">
        <v>12903</v>
      </c>
      <c r="AG1899" s="1" t="s">
        <v>53</v>
      </c>
      <c r="AH1899" s="1" t="s">
        <v>34</v>
      </c>
      <c r="AI1899" s="1" t="s">
        <v>11820</v>
      </c>
      <c r="AJ1899" s="1" t="s">
        <v>572</v>
      </c>
      <c r="AK1899">
        <f t="shared" si="59"/>
        <v>0</v>
      </c>
    </row>
    <row r="1900" spans="1:37" x14ac:dyDescent="0.3">
      <c r="A1900" s="1">
        <v>1899</v>
      </c>
      <c r="B1900" s="1" t="s">
        <v>148</v>
      </c>
      <c r="C1900" s="1">
        <v>38.881665794699998</v>
      </c>
      <c r="D1900" s="1" t="s">
        <v>14721</v>
      </c>
      <c r="E1900" s="1" t="s">
        <v>30</v>
      </c>
      <c r="F1900" s="1" t="s">
        <v>4678</v>
      </c>
      <c r="G1900" s="1" t="s">
        <v>115</v>
      </c>
      <c r="H1900" s="1">
        <v>134870.23000000001</v>
      </c>
      <c r="I1900" s="1" t="s">
        <v>33</v>
      </c>
      <c r="J1900" s="1">
        <v>25420372</v>
      </c>
      <c r="K1900" s="5">
        <v>45682</v>
      </c>
      <c r="L1900" s="5" t="s">
        <v>12533</v>
      </c>
      <c r="M1900" s="1">
        <v>-77.018855392800006</v>
      </c>
      <c r="N1900" s="1" t="s">
        <v>34</v>
      </c>
      <c r="O1900" s="1" t="s">
        <v>150</v>
      </c>
      <c r="P1900" s="1" t="s">
        <v>60</v>
      </c>
      <c r="Q1900" s="1">
        <v>103</v>
      </c>
      <c r="R1900" s="2" t="s">
        <v>151</v>
      </c>
      <c r="S1900" s="1">
        <v>6</v>
      </c>
      <c r="T1900" s="1" t="s">
        <v>152</v>
      </c>
      <c r="U1900" s="1"/>
      <c r="V1900" s="1">
        <v>1</v>
      </c>
      <c r="W1900" s="1">
        <v>398363.99</v>
      </c>
      <c r="X1900" s="1">
        <v>2025</v>
      </c>
      <c r="Y1900" s="5" t="s">
        <v>4679</v>
      </c>
      <c r="Z1900" s="5">
        <v>45686</v>
      </c>
      <c r="AA1900" s="5" t="str">
        <f t="shared" si="58"/>
        <v>Wednesday</v>
      </c>
      <c r="AB1900" s="1" t="s">
        <v>9955</v>
      </c>
      <c r="AC1900" s="1">
        <v>6</v>
      </c>
      <c r="AD1900" s="1" t="s">
        <v>40</v>
      </c>
      <c r="AE1900" s="5">
        <v>45682</v>
      </c>
      <c r="AF1900" s="5" t="s">
        <v>12212</v>
      </c>
      <c r="AG1900" s="1" t="s">
        <v>154</v>
      </c>
      <c r="AH1900" s="1" t="s">
        <v>34</v>
      </c>
      <c r="AI1900" s="1" t="s">
        <v>11820</v>
      </c>
      <c r="AJ1900" s="1" t="s">
        <v>3239</v>
      </c>
      <c r="AK1900">
        <f t="shared" si="59"/>
        <v>0</v>
      </c>
    </row>
    <row r="1901" spans="1:37" x14ac:dyDescent="0.3">
      <c r="A1901" s="1">
        <v>1900</v>
      </c>
      <c r="B1901" s="1" t="s">
        <v>404</v>
      </c>
      <c r="C1901" s="1">
        <v>38.926877595400001</v>
      </c>
      <c r="D1901" s="1" t="s">
        <v>14056</v>
      </c>
      <c r="E1901" s="1" t="s">
        <v>30</v>
      </c>
      <c r="F1901" s="1" t="s">
        <v>3056</v>
      </c>
      <c r="G1901" s="1" t="s">
        <v>58</v>
      </c>
      <c r="H1901" s="1">
        <v>139889.16</v>
      </c>
      <c r="I1901" s="1" t="s">
        <v>33</v>
      </c>
      <c r="J1901" s="1">
        <v>25420402</v>
      </c>
      <c r="K1901" s="5">
        <v>45682</v>
      </c>
      <c r="L1901" s="5" t="s">
        <v>11844</v>
      </c>
      <c r="M1901" s="1">
        <v>-77.021653839699994</v>
      </c>
      <c r="N1901" s="1" t="s">
        <v>46</v>
      </c>
      <c r="O1901" s="1" t="s">
        <v>78</v>
      </c>
      <c r="P1901" s="1" t="s">
        <v>36</v>
      </c>
      <c r="Q1901" s="1">
        <v>306</v>
      </c>
      <c r="R1901" s="2" t="s">
        <v>406</v>
      </c>
      <c r="S1901" s="1">
        <v>1</v>
      </c>
      <c r="T1901" s="1"/>
      <c r="U1901" s="1"/>
      <c r="V1901" s="1">
        <v>3</v>
      </c>
      <c r="W1901" s="1">
        <v>398122.37</v>
      </c>
      <c r="X1901" s="1">
        <v>2025</v>
      </c>
      <c r="Y1901" s="5" t="s">
        <v>4680</v>
      </c>
      <c r="Z1901" s="5">
        <v>45687</v>
      </c>
      <c r="AA1901" s="5" t="str">
        <f t="shared" si="58"/>
        <v>Thursday</v>
      </c>
      <c r="AB1901" s="1" t="s">
        <v>9956</v>
      </c>
      <c r="AC1901" s="1">
        <v>7</v>
      </c>
      <c r="AD1901" s="1" t="s">
        <v>52</v>
      </c>
      <c r="AE1901" s="5">
        <v>45682</v>
      </c>
      <c r="AF1901" s="5" t="s">
        <v>11893</v>
      </c>
      <c r="AG1901" s="1" t="s">
        <v>63</v>
      </c>
      <c r="AH1901" s="1" t="s">
        <v>46</v>
      </c>
      <c r="AI1901" s="1" t="s">
        <v>11821</v>
      </c>
      <c r="AJ1901" s="1" t="s">
        <v>2370</v>
      </c>
      <c r="AK1901">
        <f t="shared" si="59"/>
        <v>0</v>
      </c>
    </row>
    <row r="1902" spans="1:37" x14ac:dyDescent="0.3">
      <c r="A1902" s="1">
        <v>1901</v>
      </c>
      <c r="B1902" s="1" t="s">
        <v>55</v>
      </c>
      <c r="C1902" s="1">
        <v>38.918196886399997</v>
      </c>
      <c r="D1902" s="1" t="s">
        <v>14146</v>
      </c>
      <c r="E1902" s="1" t="s">
        <v>30</v>
      </c>
      <c r="F1902" s="1" t="s">
        <v>3662</v>
      </c>
      <c r="G1902" s="1" t="s">
        <v>58</v>
      </c>
      <c r="H1902" s="1">
        <v>138925.59</v>
      </c>
      <c r="I1902" s="1" t="s">
        <v>33</v>
      </c>
      <c r="J1902" s="1">
        <v>25420156</v>
      </c>
      <c r="K1902" s="5">
        <v>45637</v>
      </c>
      <c r="L1902" s="5" t="s">
        <v>11948</v>
      </c>
      <c r="M1902" s="1">
        <v>-77.024492244900003</v>
      </c>
      <c r="N1902" s="1" t="s">
        <v>34</v>
      </c>
      <c r="O1902" s="1" t="s">
        <v>59</v>
      </c>
      <c r="P1902" s="1" t="s">
        <v>36</v>
      </c>
      <c r="Q1902" s="1">
        <v>305</v>
      </c>
      <c r="R1902" s="2" t="s">
        <v>1187</v>
      </c>
      <c r="S1902" s="1">
        <v>1</v>
      </c>
      <c r="T1902" s="1"/>
      <c r="U1902" s="1"/>
      <c r="V1902" s="1">
        <v>3</v>
      </c>
      <c r="W1902" s="1">
        <v>397875.99</v>
      </c>
      <c r="X1902" s="1">
        <v>2025</v>
      </c>
      <c r="Y1902" s="5" t="s">
        <v>4681</v>
      </c>
      <c r="Z1902" s="5">
        <v>45670</v>
      </c>
      <c r="AA1902" s="5" t="str">
        <f t="shared" si="58"/>
        <v>Monday</v>
      </c>
      <c r="AB1902" s="1" t="s">
        <v>9957</v>
      </c>
      <c r="AC1902" s="1">
        <v>6</v>
      </c>
      <c r="AD1902" s="1" t="s">
        <v>40</v>
      </c>
      <c r="AE1902" s="5">
        <v>45636</v>
      </c>
      <c r="AF1902" s="5" t="s">
        <v>11960</v>
      </c>
      <c r="AG1902" s="1" t="s">
        <v>824</v>
      </c>
      <c r="AH1902" s="1" t="s">
        <v>34</v>
      </c>
      <c r="AI1902" s="1" t="s">
        <v>11820</v>
      </c>
      <c r="AJ1902" s="1" t="s">
        <v>1189</v>
      </c>
      <c r="AK1902">
        <f t="shared" si="59"/>
        <v>1</v>
      </c>
    </row>
    <row r="1903" spans="1:37" x14ac:dyDescent="0.3">
      <c r="A1903" s="1">
        <v>1902</v>
      </c>
      <c r="B1903" s="1" t="s">
        <v>29</v>
      </c>
      <c r="C1903" s="1">
        <v>38.906448021499997</v>
      </c>
      <c r="D1903" s="1" t="s">
        <v>13087</v>
      </c>
      <c r="E1903" s="1" t="s">
        <v>30</v>
      </c>
      <c r="F1903" s="1" t="s">
        <v>249</v>
      </c>
      <c r="G1903" s="1" t="s">
        <v>32</v>
      </c>
      <c r="H1903" s="1">
        <v>137621.10999999999</v>
      </c>
      <c r="I1903" s="1" t="s">
        <v>33</v>
      </c>
      <c r="J1903" s="1">
        <v>25420259</v>
      </c>
      <c r="K1903" s="5">
        <v>45672</v>
      </c>
      <c r="L1903" s="5" t="s">
        <v>12534</v>
      </c>
      <c r="M1903" s="1">
        <v>-77.007400731199994</v>
      </c>
      <c r="N1903" s="1" t="s">
        <v>46</v>
      </c>
      <c r="O1903" s="1" t="s">
        <v>35</v>
      </c>
      <c r="P1903" s="1" t="s">
        <v>36</v>
      </c>
      <c r="Q1903" s="1">
        <v>501</v>
      </c>
      <c r="R1903" s="2" t="s">
        <v>140</v>
      </c>
      <c r="S1903" s="1">
        <v>6</v>
      </c>
      <c r="T1903" s="1" t="s">
        <v>38</v>
      </c>
      <c r="U1903" s="1"/>
      <c r="V1903" s="1">
        <v>5</v>
      </c>
      <c r="W1903" s="1">
        <v>399358.09</v>
      </c>
      <c r="X1903" s="1">
        <v>2025</v>
      </c>
      <c r="Y1903" s="5" t="s">
        <v>4682</v>
      </c>
      <c r="Z1903" s="5">
        <v>45674</v>
      </c>
      <c r="AA1903" s="5" t="str">
        <f t="shared" si="58"/>
        <v>Friday</v>
      </c>
      <c r="AB1903" s="1" t="s">
        <v>9958</v>
      </c>
      <c r="AC1903" s="1">
        <v>7</v>
      </c>
      <c r="AD1903" s="1" t="s">
        <v>52</v>
      </c>
      <c r="AE1903" s="5">
        <v>45672</v>
      </c>
      <c r="AF1903" s="5" t="s">
        <v>12015</v>
      </c>
      <c r="AG1903" s="1" t="s">
        <v>41</v>
      </c>
      <c r="AH1903" s="1" t="s">
        <v>46</v>
      </c>
      <c r="AI1903" s="1" t="s">
        <v>11821</v>
      </c>
      <c r="AJ1903" s="1" t="s">
        <v>142</v>
      </c>
      <c r="AK1903">
        <f t="shared" si="59"/>
        <v>0</v>
      </c>
    </row>
    <row r="1904" spans="1:37" x14ac:dyDescent="0.3">
      <c r="A1904" s="1">
        <v>1903</v>
      </c>
      <c r="B1904" s="1" t="s">
        <v>342</v>
      </c>
      <c r="C1904" s="1">
        <v>38.885354318300003</v>
      </c>
      <c r="D1904" s="1" t="s">
        <v>15024</v>
      </c>
      <c r="E1904" s="1" t="s">
        <v>30</v>
      </c>
      <c r="F1904" s="1" t="s">
        <v>4683</v>
      </c>
      <c r="G1904" s="1" t="s">
        <v>344</v>
      </c>
      <c r="H1904" s="1">
        <v>135279.57</v>
      </c>
      <c r="I1904" s="1" t="s">
        <v>33</v>
      </c>
      <c r="J1904" s="1">
        <v>25420298</v>
      </c>
      <c r="K1904" s="5">
        <v>45675</v>
      </c>
      <c r="L1904" s="5" t="s">
        <v>12020</v>
      </c>
      <c r="M1904" s="1">
        <v>-76.989294236099994</v>
      </c>
      <c r="N1904" s="1" t="s">
        <v>34</v>
      </c>
      <c r="O1904" s="1" t="s">
        <v>346</v>
      </c>
      <c r="P1904" s="1" t="s">
        <v>60</v>
      </c>
      <c r="Q1904" s="1">
        <v>107</v>
      </c>
      <c r="R1904" s="2" t="s">
        <v>929</v>
      </c>
      <c r="S1904" s="1">
        <v>6</v>
      </c>
      <c r="T1904" s="1"/>
      <c r="U1904" s="1"/>
      <c r="V1904" s="1">
        <v>1</v>
      </c>
      <c r="W1904" s="1">
        <v>400928.85</v>
      </c>
      <c r="X1904" s="1">
        <v>2025</v>
      </c>
      <c r="Y1904" s="5" t="s">
        <v>4684</v>
      </c>
      <c r="Z1904" s="5">
        <v>45678</v>
      </c>
      <c r="AA1904" s="5" t="str">
        <f t="shared" si="58"/>
        <v>Tuesday</v>
      </c>
      <c r="AB1904" s="1" t="s">
        <v>9959</v>
      </c>
      <c r="AC1904" s="1">
        <v>6</v>
      </c>
      <c r="AD1904" s="1" t="s">
        <v>40</v>
      </c>
      <c r="AE1904" s="5">
        <v>45675</v>
      </c>
      <c r="AF1904" s="5" t="s">
        <v>12045</v>
      </c>
      <c r="AG1904" s="1" t="s">
        <v>874</v>
      </c>
      <c r="AH1904" s="1" t="s">
        <v>34</v>
      </c>
      <c r="AI1904" s="1" t="s">
        <v>11820</v>
      </c>
      <c r="AJ1904" s="1" t="s">
        <v>2362</v>
      </c>
      <c r="AK1904">
        <f t="shared" si="59"/>
        <v>0</v>
      </c>
    </row>
    <row r="1905" spans="1:37" x14ac:dyDescent="0.3">
      <c r="A1905" s="1">
        <v>1904</v>
      </c>
      <c r="B1905" s="1" t="s">
        <v>1002</v>
      </c>
      <c r="C1905" s="1">
        <v>38.934751413999997</v>
      </c>
      <c r="D1905" s="1" t="s">
        <v>13788</v>
      </c>
      <c r="E1905" s="1" t="s">
        <v>30</v>
      </c>
      <c r="F1905" s="1" t="s">
        <v>1004</v>
      </c>
      <c r="G1905" s="1" t="s">
        <v>709</v>
      </c>
      <c r="H1905" s="1">
        <v>140765.54999999999</v>
      </c>
      <c r="I1905" s="1" t="s">
        <v>33</v>
      </c>
      <c r="J1905" s="1">
        <v>25001272</v>
      </c>
      <c r="K1905" s="5">
        <v>45660</v>
      </c>
      <c r="L1905" s="5" t="s">
        <v>12200</v>
      </c>
      <c r="M1905" s="1">
        <v>-77.073289884100006</v>
      </c>
      <c r="N1905" s="1" t="s">
        <v>34</v>
      </c>
      <c r="O1905" s="1" t="s">
        <v>1005</v>
      </c>
      <c r="P1905" s="1" t="s">
        <v>60</v>
      </c>
      <c r="Q1905" s="1">
        <v>204</v>
      </c>
      <c r="R1905" s="2" t="s">
        <v>1006</v>
      </c>
      <c r="S1905" s="1">
        <v>3</v>
      </c>
      <c r="T1905" s="1"/>
      <c r="U1905" s="1"/>
      <c r="V1905" s="1">
        <v>2</v>
      </c>
      <c r="W1905" s="1">
        <v>393645.65</v>
      </c>
      <c r="X1905" s="1">
        <v>2025</v>
      </c>
      <c r="Y1905" s="5" t="s">
        <v>4685</v>
      </c>
      <c r="Z1905" s="5">
        <v>45660</v>
      </c>
      <c r="AA1905" s="5" t="str">
        <f t="shared" si="58"/>
        <v>Friday</v>
      </c>
      <c r="AB1905" s="1" t="s">
        <v>9960</v>
      </c>
      <c r="AC1905" s="1">
        <v>6</v>
      </c>
      <c r="AD1905" s="1" t="s">
        <v>40</v>
      </c>
      <c r="AE1905" s="5">
        <v>45660</v>
      </c>
      <c r="AF1905" s="5" t="s">
        <v>11135</v>
      </c>
      <c r="AG1905" s="1" t="s">
        <v>1008</v>
      </c>
      <c r="AH1905" s="1" t="s">
        <v>34</v>
      </c>
      <c r="AI1905" s="1" t="s">
        <v>11820</v>
      </c>
      <c r="AJ1905" s="1" t="s">
        <v>1009</v>
      </c>
      <c r="AK1905">
        <f t="shared" si="59"/>
        <v>0</v>
      </c>
    </row>
    <row r="1906" spans="1:37" x14ac:dyDescent="0.3">
      <c r="A1906" s="1">
        <v>1905</v>
      </c>
      <c r="B1906" s="1" t="s">
        <v>1281</v>
      </c>
      <c r="C1906" s="1">
        <v>38.909651575600002</v>
      </c>
      <c r="D1906" s="1" t="s">
        <v>13836</v>
      </c>
      <c r="E1906" s="1" t="s">
        <v>30</v>
      </c>
      <c r="F1906" s="1" t="s">
        <v>1463</v>
      </c>
      <c r="G1906" s="1" t="s">
        <v>45</v>
      </c>
      <c r="H1906" s="1">
        <v>137977.23000000001</v>
      </c>
      <c r="I1906" s="1" t="s">
        <v>33</v>
      </c>
      <c r="J1906" s="1">
        <v>25001672</v>
      </c>
      <c r="K1906" s="5">
        <v>45661</v>
      </c>
      <c r="L1906" s="5" t="s">
        <v>12147</v>
      </c>
      <c r="M1906" s="1">
        <v>-77.033254344400007</v>
      </c>
      <c r="N1906" s="1" t="s">
        <v>34</v>
      </c>
      <c r="O1906" s="1" t="s">
        <v>452</v>
      </c>
      <c r="P1906" s="1" t="s">
        <v>48</v>
      </c>
      <c r="Q1906" s="1">
        <v>208</v>
      </c>
      <c r="R1906" s="2" t="s">
        <v>1464</v>
      </c>
      <c r="S1906" s="1">
        <v>2</v>
      </c>
      <c r="T1906" s="1"/>
      <c r="U1906" s="1"/>
      <c r="V1906" s="1">
        <v>2</v>
      </c>
      <c r="W1906" s="1">
        <v>397115.78</v>
      </c>
      <c r="X1906" s="1">
        <v>2025</v>
      </c>
      <c r="Y1906" s="5" t="s">
        <v>4686</v>
      </c>
      <c r="Z1906" s="5">
        <v>45661</v>
      </c>
      <c r="AA1906" s="5" t="str">
        <f t="shared" si="58"/>
        <v>Saturday</v>
      </c>
      <c r="AB1906" s="1" t="s">
        <v>9961</v>
      </c>
      <c r="AC1906" s="1">
        <v>6</v>
      </c>
      <c r="AD1906" s="1" t="s">
        <v>40</v>
      </c>
      <c r="AE1906" s="5">
        <v>45661</v>
      </c>
      <c r="AF1906" s="5" t="s">
        <v>12089</v>
      </c>
      <c r="AG1906" s="1" t="s">
        <v>729</v>
      </c>
      <c r="AH1906" s="1" t="s">
        <v>34</v>
      </c>
      <c r="AI1906" s="1" t="s">
        <v>11820</v>
      </c>
      <c r="AJ1906" s="1" t="s">
        <v>1466</v>
      </c>
      <c r="AK1906">
        <f t="shared" si="59"/>
        <v>0</v>
      </c>
    </row>
    <row r="1907" spans="1:37" x14ac:dyDescent="0.3">
      <c r="A1907" s="1">
        <v>1906</v>
      </c>
      <c r="B1907" s="1" t="s">
        <v>55</v>
      </c>
      <c r="C1907" s="1">
        <v>38.917000082400001</v>
      </c>
      <c r="D1907" s="1" t="s">
        <v>14079</v>
      </c>
      <c r="E1907" s="1" t="s">
        <v>30</v>
      </c>
      <c r="F1907" s="1" t="s">
        <v>3182</v>
      </c>
      <c r="G1907" s="1" t="s">
        <v>58</v>
      </c>
      <c r="H1907" s="1">
        <v>138792.9</v>
      </c>
      <c r="I1907" s="1" t="s">
        <v>33</v>
      </c>
      <c r="J1907" s="1">
        <v>25005490</v>
      </c>
      <c r="K1907" s="5">
        <v>45670</v>
      </c>
      <c r="L1907" s="5" t="s">
        <v>12229</v>
      </c>
      <c r="M1907" s="1">
        <v>-77.030786113600001</v>
      </c>
      <c r="N1907" s="1" t="s">
        <v>68</v>
      </c>
      <c r="O1907" s="1" t="s">
        <v>59</v>
      </c>
      <c r="P1907" s="1" t="s">
        <v>48</v>
      </c>
      <c r="Q1907" s="1">
        <v>305</v>
      </c>
      <c r="R1907" s="2" t="s">
        <v>1187</v>
      </c>
      <c r="S1907" s="1">
        <v>1</v>
      </c>
      <c r="T1907" s="1"/>
      <c r="U1907" s="1"/>
      <c r="V1907" s="1">
        <v>3</v>
      </c>
      <c r="W1907" s="1">
        <v>397330.13</v>
      </c>
      <c r="X1907" s="1">
        <v>2025</v>
      </c>
      <c r="Y1907" s="5" t="s">
        <v>4687</v>
      </c>
      <c r="Z1907" s="5">
        <v>45670</v>
      </c>
      <c r="AA1907" s="5" t="str">
        <f t="shared" si="58"/>
        <v>Monday</v>
      </c>
      <c r="AB1907" s="1" t="s">
        <v>9962</v>
      </c>
      <c r="AC1907" s="1">
        <v>8</v>
      </c>
      <c r="AD1907" s="1" t="s">
        <v>72</v>
      </c>
      <c r="AE1907" s="5">
        <v>45669</v>
      </c>
      <c r="AF1907" s="5" t="s">
        <v>12665</v>
      </c>
      <c r="AG1907" s="1" t="s">
        <v>824</v>
      </c>
      <c r="AH1907" s="1" t="s">
        <v>68</v>
      </c>
      <c r="AI1907" s="1" t="s">
        <v>11822</v>
      </c>
      <c r="AJ1907" s="1" t="s">
        <v>1812</v>
      </c>
      <c r="AK1907">
        <f t="shared" si="59"/>
        <v>1</v>
      </c>
    </row>
    <row r="1908" spans="1:37" x14ac:dyDescent="0.3">
      <c r="A1908" s="1">
        <v>1907</v>
      </c>
      <c r="B1908" s="1" t="s">
        <v>664</v>
      </c>
      <c r="C1908" s="1">
        <v>38.964450872900002</v>
      </c>
      <c r="D1908" s="1" t="s">
        <v>14170</v>
      </c>
      <c r="E1908" s="1" t="s">
        <v>30</v>
      </c>
      <c r="F1908" s="1" t="s">
        <v>3880</v>
      </c>
      <c r="G1908" s="1" t="s">
        <v>367</v>
      </c>
      <c r="H1908" s="1">
        <v>144062.6</v>
      </c>
      <c r="I1908" s="1" t="s">
        <v>33</v>
      </c>
      <c r="J1908" s="1">
        <v>25009827</v>
      </c>
      <c r="K1908" s="5">
        <v>45678</v>
      </c>
      <c r="L1908" s="5" t="s">
        <v>11891</v>
      </c>
      <c r="M1908" s="1">
        <v>-77.075309914599998</v>
      </c>
      <c r="N1908" s="1" t="s">
        <v>46</v>
      </c>
      <c r="O1908" s="1" t="s">
        <v>666</v>
      </c>
      <c r="P1908" s="1" t="s">
        <v>36</v>
      </c>
      <c r="Q1908" s="1">
        <v>201</v>
      </c>
      <c r="R1908" s="2" t="s">
        <v>369</v>
      </c>
      <c r="S1908" s="1">
        <v>3</v>
      </c>
      <c r="T1908" s="1"/>
      <c r="U1908" s="1"/>
      <c r="V1908" s="1">
        <v>2</v>
      </c>
      <c r="W1908" s="1">
        <v>393473.23</v>
      </c>
      <c r="X1908" s="1">
        <v>2025</v>
      </c>
      <c r="Y1908" s="5" t="s">
        <v>4688</v>
      </c>
      <c r="Z1908" s="5">
        <v>45678</v>
      </c>
      <c r="AA1908" s="5" t="str">
        <f t="shared" si="58"/>
        <v>Tuesday</v>
      </c>
      <c r="AB1908" s="1" t="s">
        <v>9963</v>
      </c>
      <c r="AC1908" s="1">
        <v>7</v>
      </c>
      <c r="AD1908" s="1" t="s">
        <v>52</v>
      </c>
      <c r="AE1908" s="5">
        <v>45678</v>
      </c>
      <c r="AF1908" s="5" t="s">
        <v>12071</v>
      </c>
      <c r="AG1908" s="1" t="s">
        <v>371</v>
      </c>
      <c r="AH1908" s="1" t="s">
        <v>46</v>
      </c>
      <c r="AI1908" s="1" t="s">
        <v>11821</v>
      </c>
      <c r="AJ1908" s="1" t="s">
        <v>1515</v>
      </c>
      <c r="AK1908">
        <f t="shared" si="59"/>
        <v>0</v>
      </c>
    </row>
    <row r="1909" spans="1:37" x14ac:dyDescent="0.3">
      <c r="A1909" s="1">
        <v>1908</v>
      </c>
      <c r="B1909" s="1" t="s">
        <v>43</v>
      </c>
      <c r="C1909" s="1">
        <v>38.9054380874</v>
      </c>
      <c r="D1909" s="1" t="s">
        <v>13737</v>
      </c>
      <c r="E1909" s="1" t="s">
        <v>30</v>
      </c>
      <c r="F1909" s="1" t="s">
        <v>506</v>
      </c>
      <c r="G1909" s="1" t="s">
        <v>45</v>
      </c>
      <c r="H1909" s="1">
        <v>137509.47</v>
      </c>
      <c r="I1909" s="1" t="s">
        <v>33</v>
      </c>
      <c r="J1909" s="1">
        <v>25001133</v>
      </c>
      <c r="K1909" s="5">
        <v>45660</v>
      </c>
      <c r="L1909" s="5" t="s">
        <v>12535</v>
      </c>
      <c r="M1909" s="1">
        <v>-77.032341813900004</v>
      </c>
      <c r="N1909" s="1" t="s">
        <v>34</v>
      </c>
      <c r="O1909" s="1" t="s">
        <v>117</v>
      </c>
      <c r="P1909" s="1" t="s">
        <v>60</v>
      </c>
      <c r="Q1909" s="1">
        <v>207</v>
      </c>
      <c r="R1909" s="2" t="s">
        <v>507</v>
      </c>
      <c r="S1909" s="1">
        <v>2</v>
      </c>
      <c r="T1909" s="1" t="s">
        <v>184</v>
      </c>
      <c r="U1909" s="1"/>
      <c r="V1909" s="1">
        <v>2</v>
      </c>
      <c r="W1909" s="1">
        <v>397194.76</v>
      </c>
      <c r="X1909" s="1">
        <v>2025</v>
      </c>
      <c r="Y1909" s="5" t="s">
        <v>4689</v>
      </c>
      <c r="Z1909" s="5">
        <v>45660</v>
      </c>
      <c r="AA1909" s="5" t="str">
        <f t="shared" si="58"/>
        <v>Friday</v>
      </c>
      <c r="AB1909" s="1" t="s">
        <v>9770</v>
      </c>
      <c r="AC1909" s="1">
        <v>6</v>
      </c>
      <c r="AD1909" s="1" t="s">
        <v>40</v>
      </c>
      <c r="AE1909" s="5">
        <v>45660</v>
      </c>
      <c r="AF1909" s="5" t="s">
        <v>12112</v>
      </c>
      <c r="AG1909" s="1" t="s">
        <v>53</v>
      </c>
      <c r="AH1909" s="1" t="s">
        <v>34</v>
      </c>
      <c r="AI1909" s="1" t="s">
        <v>11820</v>
      </c>
      <c r="AJ1909" s="1" t="s">
        <v>509</v>
      </c>
      <c r="AK1909">
        <f t="shared" si="59"/>
        <v>0</v>
      </c>
    </row>
    <row r="1910" spans="1:37" x14ac:dyDescent="0.3">
      <c r="A1910" s="1">
        <v>1909</v>
      </c>
      <c r="B1910" s="1" t="s">
        <v>172</v>
      </c>
      <c r="C1910" s="1">
        <v>38.876902309599998</v>
      </c>
      <c r="D1910" s="1" t="s">
        <v>15025</v>
      </c>
      <c r="E1910" s="1" t="s">
        <v>30</v>
      </c>
      <c r="F1910" s="1" t="s">
        <v>4690</v>
      </c>
      <c r="G1910" s="1" t="s">
        <v>175</v>
      </c>
      <c r="H1910" s="1">
        <v>134341.95685809999</v>
      </c>
      <c r="I1910" s="1" t="s">
        <v>33</v>
      </c>
      <c r="J1910" s="1">
        <v>25002395</v>
      </c>
      <c r="K1910" s="5">
        <v>45662</v>
      </c>
      <c r="L1910" s="5" t="s">
        <v>11876</v>
      </c>
      <c r="M1910" s="1">
        <v>-76.962204380800003</v>
      </c>
      <c r="N1910" s="1" t="s">
        <v>68</v>
      </c>
      <c r="O1910" s="1" t="s">
        <v>281</v>
      </c>
      <c r="P1910" s="1" t="s">
        <v>36</v>
      </c>
      <c r="Q1910" s="1">
        <v>605</v>
      </c>
      <c r="R1910" s="2" t="s">
        <v>296</v>
      </c>
      <c r="S1910" s="1">
        <v>7</v>
      </c>
      <c r="T1910" s="1"/>
      <c r="U1910" s="1"/>
      <c r="V1910" s="1">
        <v>6</v>
      </c>
      <c r="W1910" s="2" t="s">
        <v>4691</v>
      </c>
      <c r="X1910" s="1">
        <v>2025</v>
      </c>
      <c r="Y1910" s="5" t="s">
        <v>4692</v>
      </c>
      <c r="Z1910" s="5">
        <v>45662</v>
      </c>
      <c r="AA1910" s="5" t="str">
        <f t="shared" si="58"/>
        <v>Sunday</v>
      </c>
      <c r="AB1910" s="1" t="s">
        <v>9964</v>
      </c>
      <c r="AC1910" s="1">
        <v>8</v>
      </c>
      <c r="AD1910" s="1" t="s">
        <v>72</v>
      </c>
      <c r="AE1910" s="5">
        <v>45662</v>
      </c>
      <c r="AF1910" s="5" t="s">
        <v>12610</v>
      </c>
      <c r="AG1910" s="1" t="s">
        <v>2997</v>
      </c>
      <c r="AH1910" s="1" t="s">
        <v>68</v>
      </c>
      <c r="AI1910" s="1" t="s">
        <v>11822</v>
      </c>
      <c r="AJ1910" s="1" t="s">
        <v>2998</v>
      </c>
      <c r="AK1910">
        <f t="shared" si="59"/>
        <v>0</v>
      </c>
    </row>
    <row r="1911" spans="1:37" x14ac:dyDescent="0.3">
      <c r="A1911" s="1">
        <v>1910</v>
      </c>
      <c r="B1911" s="1" t="s">
        <v>334</v>
      </c>
      <c r="C1911" s="1">
        <v>38.918948264199997</v>
      </c>
      <c r="D1911" s="1" t="s">
        <v>13445</v>
      </c>
      <c r="E1911" s="1" t="s">
        <v>30</v>
      </c>
      <c r="F1911" s="1" t="s">
        <v>4693</v>
      </c>
      <c r="G1911" s="1" t="s">
        <v>336</v>
      </c>
      <c r="H1911" s="1">
        <v>139009.10999999999</v>
      </c>
      <c r="I1911" s="1" t="s">
        <v>33</v>
      </c>
      <c r="J1911" s="1">
        <v>25002677</v>
      </c>
      <c r="K1911" s="5">
        <v>45662</v>
      </c>
      <c r="L1911" s="5" t="s">
        <v>12219</v>
      </c>
      <c r="M1911" s="1">
        <v>-76.971137266200003</v>
      </c>
      <c r="N1911" s="1" t="s">
        <v>46</v>
      </c>
      <c r="O1911" s="1" t="s">
        <v>337</v>
      </c>
      <c r="P1911" s="1" t="s">
        <v>60</v>
      </c>
      <c r="Q1911" s="1">
        <v>503</v>
      </c>
      <c r="R1911" s="2" t="s">
        <v>716</v>
      </c>
      <c r="S1911" s="1">
        <v>5</v>
      </c>
      <c r="T1911" s="1"/>
      <c r="U1911" s="1"/>
      <c r="V1911" s="1">
        <v>5</v>
      </c>
      <c r="W1911" s="1">
        <v>402503</v>
      </c>
      <c r="X1911" s="1">
        <v>2025</v>
      </c>
      <c r="Y1911" s="5" t="s">
        <v>4694</v>
      </c>
      <c r="Z1911" s="5">
        <v>45663</v>
      </c>
      <c r="AA1911" s="5" t="str">
        <f t="shared" si="58"/>
        <v>Monday</v>
      </c>
      <c r="AB1911" s="1" t="s">
        <v>9965</v>
      </c>
      <c r="AC1911" s="1">
        <v>7</v>
      </c>
      <c r="AD1911" s="1" t="s">
        <v>52</v>
      </c>
      <c r="AE1911" s="5">
        <v>45662</v>
      </c>
      <c r="AF1911" s="5" t="s">
        <v>12133</v>
      </c>
      <c r="AG1911" s="1" t="s">
        <v>718</v>
      </c>
      <c r="AH1911" s="1" t="s">
        <v>46</v>
      </c>
      <c r="AI1911" s="1" t="s">
        <v>11821</v>
      </c>
      <c r="AJ1911" s="1" t="s">
        <v>719</v>
      </c>
      <c r="AK1911">
        <f t="shared" si="59"/>
        <v>0</v>
      </c>
    </row>
    <row r="1912" spans="1:37" x14ac:dyDescent="0.3">
      <c r="A1912" s="1">
        <v>1911</v>
      </c>
      <c r="B1912" s="1" t="s">
        <v>172</v>
      </c>
      <c r="C1912" s="1">
        <v>38.879500358400001</v>
      </c>
      <c r="D1912" s="1" t="s">
        <v>14754</v>
      </c>
      <c r="E1912" s="1" t="s">
        <v>30</v>
      </c>
      <c r="F1912" s="1" t="s">
        <v>385</v>
      </c>
      <c r="G1912" s="1" t="s">
        <v>175</v>
      </c>
      <c r="H1912" s="2" t="s">
        <v>386</v>
      </c>
      <c r="I1912" s="1" t="s">
        <v>33</v>
      </c>
      <c r="J1912" s="1">
        <v>24201506</v>
      </c>
      <c r="K1912" s="5">
        <v>45656</v>
      </c>
      <c r="L1912" s="5" t="s">
        <v>12536</v>
      </c>
      <c r="M1912" s="1">
        <v>-76.963108785900005</v>
      </c>
      <c r="N1912" s="1" t="s">
        <v>46</v>
      </c>
      <c r="O1912" s="1" t="s">
        <v>281</v>
      </c>
      <c r="P1912" s="1" t="s">
        <v>36</v>
      </c>
      <c r="Q1912" s="1">
        <v>605</v>
      </c>
      <c r="R1912" s="2" t="s">
        <v>387</v>
      </c>
      <c r="S1912" s="1">
        <v>7</v>
      </c>
      <c r="T1912" s="1"/>
      <c r="U1912" s="1"/>
      <c r="V1912" s="1">
        <v>6</v>
      </c>
      <c r="W1912" s="2" t="s">
        <v>388</v>
      </c>
      <c r="X1912" s="1">
        <v>2025</v>
      </c>
      <c r="Y1912" s="5" t="s">
        <v>4695</v>
      </c>
      <c r="Z1912" s="5">
        <v>45658</v>
      </c>
      <c r="AA1912" s="5" t="str">
        <f t="shared" si="58"/>
        <v>Wednesday</v>
      </c>
      <c r="AB1912" s="1" t="s">
        <v>9966</v>
      </c>
      <c r="AC1912" s="1">
        <v>7</v>
      </c>
      <c r="AD1912" s="1" t="s">
        <v>52</v>
      </c>
      <c r="AE1912" s="5">
        <v>45656</v>
      </c>
      <c r="AF1912" s="5" t="s">
        <v>12136</v>
      </c>
      <c r="AG1912" s="1" t="s">
        <v>390</v>
      </c>
      <c r="AH1912" s="1" t="s">
        <v>46</v>
      </c>
      <c r="AI1912" s="1" t="s">
        <v>11821</v>
      </c>
      <c r="AJ1912" s="1" t="s">
        <v>391</v>
      </c>
      <c r="AK1912">
        <f t="shared" si="59"/>
        <v>0</v>
      </c>
    </row>
    <row r="1913" spans="1:37" x14ac:dyDescent="0.3">
      <c r="A1913" s="1">
        <v>1912</v>
      </c>
      <c r="B1913" s="1" t="s">
        <v>313</v>
      </c>
      <c r="C1913" s="1">
        <v>38.919652945800003</v>
      </c>
      <c r="D1913" s="1" t="s">
        <v>13112</v>
      </c>
      <c r="E1913" s="1" t="s">
        <v>30</v>
      </c>
      <c r="F1913" s="1" t="s">
        <v>674</v>
      </c>
      <c r="G1913" s="1" t="s">
        <v>32</v>
      </c>
      <c r="H1913" s="1">
        <v>139086.94</v>
      </c>
      <c r="I1913" s="1" t="s">
        <v>33</v>
      </c>
      <c r="J1913" s="1">
        <v>25002302</v>
      </c>
      <c r="K1913" s="5">
        <v>45662</v>
      </c>
      <c r="L1913" s="5" t="s">
        <v>11972</v>
      </c>
      <c r="M1913" s="1">
        <v>-76.999519603099998</v>
      </c>
      <c r="N1913" s="1" t="s">
        <v>68</v>
      </c>
      <c r="O1913" s="1" t="s">
        <v>127</v>
      </c>
      <c r="P1913" s="1" t="s">
        <v>60</v>
      </c>
      <c r="Q1913" s="1">
        <v>502</v>
      </c>
      <c r="R1913" s="2" t="s">
        <v>675</v>
      </c>
      <c r="S1913" s="1">
        <v>5</v>
      </c>
      <c r="T1913" s="1"/>
      <c r="U1913" s="1"/>
      <c r="V1913" s="1">
        <v>5</v>
      </c>
      <c r="W1913" s="1">
        <v>400041.66</v>
      </c>
      <c r="X1913" s="1">
        <v>2025</v>
      </c>
      <c r="Y1913" s="5" t="s">
        <v>4696</v>
      </c>
      <c r="Z1913" s="5">
        <v>45662</v>
      </c>
      <c r="AA1913" s="5" t="str">
        <f t="shared" si="58"/>
        <v>Sunday</v>
      </c>
      <c r="AB1913" s="1" t="s">
        <v>9967</v>
      </c>
      <c r="AC1913" s="1">
        <v>8</v>
      </c>
      <c r="AD1913" s="1" t="s">
        <v>72</v>
      </c>
      <c r="AE1913" s="5">
        <v>45662</v>
      </c>
      <c r="AF1913" s="5" t="s">
        <v>11850</v>
      </c>
      <c r="AG1913" s="1" t="s">
        <v>677</v>
      </c>
      <c r="AH1913" s="1" t="s">
        <v>68</v>
      </c>
      <c r="AI1913" s="1" t="s">
        <v>11822</v>
      </c>
      <c r="AJ1913" s="1" t="s">
        <v>678</v>
      </c>
      <c r="AK1913">
        <f t="shared" si="59"/>
        <v>0</v>
      </c>
    </row>
    <row r="1914" spans="1:37" x14ac:dyDescent="0.3">
      <c r="A1914" s="1">
        <v>1913</v>
      </c>
      <c r="B1914" s="1" t="s">
        <v>55</v>
      </c>
      <c r="C1914" s="1">
        <v>38.919555305700001</v>
      </c>
      <c r="D1914" s="1" t="s">
        <v>14278</v>
      </c>
      <c r="E1914" s="1" t="s">
        <v>30</v>
      </c>
      <c r="F1914" s="1" t="s">
        <v>4697</v>
      </c>
      <c r="G1914" s="1" t="s">
        <v>58</v>
      </c>
      <c r="H1914" s="1">
        <v>139076.4</v>
      </c>
      <c r="I1914" s="1" t="s">
        <v>33</v>
      </c>
      <c r="J1914" s="1">
        <v>25004779</v>
      </c>
      <c r="K1914" s="5">
        <v>45668</v>
      </c>
      <c r="L1914" s="5" t="s">
        <v>11972</v>
      </c>
      <c r="M1914" s="1">
        <v>-77.025089228400006</v>
      </c>
      <c r="N1914" s="1" t="s">
        <v>34</v>
      </c>
      <c r="O1914" s="1" t="s">
        <v>59</v>
      </c>
      <c r="P1914" s="1" t="s">
        <v>60</v>
      </c>
      <c r="Q1914" s="1">
        <v>305</v>
      </c>
      <c r="R1914" s="2" t="s">
        <v>61</v>
      </c>
      <c r="S1914" s="1">
        <v>1</v>
      </c>
      <c r="T1914" s="1"/>
      <c r="U1914" s="1"/>
      <c r="V1914" s="1">
        <v>3</v>
      </c>
      <c r="W1914" s="1">
        <v>397824.26</v>
      </c>
      <c r="X1914" s="1">
        <v>2025</v>
      </c>
      <c r="Y1914" s="5" t="s">
        <v>4698</v>
      </c>
      <c r="Z1914" s="5">
        <v>45668</v>
      </c>
      <c r="AA1914" s="5" t="str">
        <f t="shared" si="58"/>
        <v>Saturday</v>
      </c>
      <c r="AB1914" s="1" t="s">
        <v>9968</v>
      </c>
      <c r="AC1914" s="1">
        <v>6</v>
      </c>
      <c r="AD1914" s="1" t="s">
        <v>40</v>
      </c>
      <c r="AE1914" s="5">
        <v>45668</v>
      </c>
      <c r="AF1914" s="5" t="s">
        <v>11845</v>
      </c>
      <c r="AG1914" s="1" t="s">
        <v>63</v>
      </c>
      <c r="AH1914" s="1" t="s">
        <v>34</v>
      </c>
      <c r="AI1914" s="1" t="s">
        <v>11820</v>
      </c>
      <c r="AJ1914" s="1" t="s">
        <v>4699</v>
      </c>
      <c r="AK1914">
        <f t="shared" si="59"/>
        <v>0</v>
      </c>
    </row>
    <row r="1915" spans="1:37" x14ac:dyDescent="0.3">
      <c r="A1915" s="1">
        <v>1914</v>
      </c>
      <c r="B1915" s="1" t="s">
        <v>551</v>
      </c>
      <c r="C1915" s="1">
        <v>38.842239241400002</v>
      </c>
      <c r="D1915" s="1" t="s">
        <v>14839</v>
      </c>
      <c r="E1915" s="1" t="s">
        <v>30</v>
      </c>
      <c r="F1915" s="1" t="s">
        <v>1874</v>
      </c>
      <c r="G1915" s="1" t="s">
        <v>553</v>
      </c>
      <c r="H1915" s="1">
        <v>130493.43</v>
      </c>
      <c r="I1915" s="1" t="s">
        <v>33</v>
      </c>
      <c r="J1915" s="1">
        <v>25007059</v>
      </c>
      <c r="K1915" s="5">
        <v>45672</v>
      </c>
      <c r="L1915" s="5" t="s">
        <v>12512</v>
      </c>
      <c r="M1915" s="1">
        <v>-77.002768674600006</v>
      </c>
      <c r="N1915" s="1" t="s">
        <v>11828</v>
      </c>
      <c r="O1915" s="1" t="s">
        <v>167</v>
      </c>
      <c r="P1915" s="1" t="s">
        <v>36</v>
      </c>
      <c r="Q1915" s="1">
        <v>707</v>
      </c>
      <c r="R1915" s="2" t="s">
        <v>1711</v>
      </c>
      <c r="S1915" s="1">
        <v>8</v>
      </c>
      <c r="T1915" s="1"/>
      <c r="U1915" s="1"/>
      <c r="V1915" s="1">
        <v>7</v>
      </c>
      <c r="W1915" s="1">
        <v>399759.64</v>
      </c>
      <c r="X1915" s="1">
        <v>2025</v>
      </c>
      <c r="Y1915" s="5" t="s">
        <v>4700</v>
      </c>
      <c r="Z1915" s="5">
        <v>45672</v>
      </c>
      <c r="AA1915" s="5" t="str">
        <f t="shared" si="58"/>
        <v>Wednesday</v>
      </c>
      <c r="AB1915" s="1" t="s">
        <v>9969</v>
      </c>
      <c r="AC1915" s="1">
        <v>5</v>
      </c>
      <c r="AD1915" s="1" t="s">
        <v>11829</v>
      </c>
      <c r="AE1915" s="5">
        <v>45672</v>
      </c>
      <c r="AF1915" s="5" t="s">
        <v>11996</v>
      </c>
      <c r="AG1915" s="1" t="s">
        <v>1876</v>
      </c>
      <c r="AH1915" s="1" t="s">
        <v>11828</v>
      </c>
      <c r="AI1915" s="1" t="s">
        <v>11828</v>
      </c>
      <c r="AJ1915" s="1" t="s">
        <v>1877</v>
      </c>
      <c r="AK1915">
        <f t="shared" si="59"/>
        <v>0</v>
      </c>
    </row>
    <row r="1916" spans="1:37" x14ac:dyDescent="0.3">
      <c r="A1916" s="1">
        <v>1915</v>
      </c>
      <c r="B1916" s="1" t="s">
        <v>551</v>
      </c>
      <c r="C1916" s="1">
        <v>38.855846672799998</v>
      </c>
      <c r="D1916" s="1" t="s">
        <v>15026</v>
      </c>
      <c r="E1916" s="1" t="s">
        <v>30</v>
      </c>
      <c r="F1916" s="1" t="s">
        <v>4701</v>
      </c>
      <c r="G1916" s="1" t="s">
        <v>411</v>
      </c>
      <c r="H1916" s="2" t="s">
        <v>4702</v>
      </c>
      <c r="I1916" s="1" t="s">
        <v>33</v>
      </c>
      <c r="J1916" s="1">
        <v>25007625</v>
      </c>
      <c r="K1916" s="5">
        <v>45673</v>
      </c>
      <c r="L1916" s="5" t="s">
        <v>11902</v>
      </c>
      <c r="M1916" s="1">
        <v>-76.995528730900006</v>
      </c>
      <c r="N1916" s="1" t="s">
        <v>34</v>
      </c>
      <c r="O1916" s="1" t="s">
        <v>412</v>
      </c>
      <c r="P1916" s="1" t="s">
        <v>48</v>
      </c>
      <c r="Q1916" s="1">
        <v>703</v>
      </c>
      <c r="R1916" s="2" t="s">
        <v>413</v>
      </c>
      <c r="S1916" s="1">
        <v>8</v>
      </c>
      <c r="T1916" s="1"/>
      <c r="U1916" s="1"/>
      <c r="V1916" s="1">
        <v>7</v>
      </c>
      <c r="W1916" s="2" t="s">
        <v>4703</v>
      </c>
      <c r="X1916" s="1">
        <v>2025</v>
      </c>
      <c r="Y1916" s="5" t="s">
        <v>4704</v>
      </c>
      <c r="Z1916" s="5">
        <v>45674</v>
      </c>
      <c r="AA1916" s="5" t="str">
        <f t="shared" si="58"/>
        <v>Friday</v>
      </c>
      <c r="AB1916" s="1" t="s">
        <v>9970</v>
      </c>
      <c r="AC1916" s="1">
        <v>6</v>
      </c>
      <c r="AD1916" s="1" t="s">
        <v>40</v>
      </c>
      <c r="AE1916" s="5">
        <v>45673</v>
      </c>
      <c r="AF1916" s="5" t="s">
        <v>12143</v>
      </c>
      <c r="AG1916" s="1" t="s">
        <v>416</v>
      </c>
      <c r="AH1916" s="1" t="s">
        <v>34</v>
      </c>
      <c r="AI1916" s="1" t="s">
        <v>11820</v>
      </c>
      <c r="AJ1916" s="1" t="s">
        <v>3858</v>
      </c>
      <c r="AK1916">
        <f t="shared" si="59"/>
        <v>0</v>
      </c>
    </row>
    <row r="1917" spans="1:37" x14ac:dyDescent="0.3">
      <c r="A1917" s="1">
        <v>1916</v>
      </c>
      <c r="B1917" s="1" t="s">
        <v>243</v>
      </c>
      <c r="C1917" s="1">
        <v>38.9587943581</v>
      </c>
      <c r="D1917" s="1" t="s">
        <v>14279</v>
      </c>
      <c r="E1917" s="1" t="s">
        <v>30</v>
      </c>
      <c r="F1917" s="1" t="s">
        <v>4705</v>
      </c>
      <c r="G1917" s="1" t="s">
        <v>93</v>
      </c>
      <c r="H1917" s="1">
        <v>143432.29999999999</v>
      </c>
      <c r="I1917" s="1" t="s">
        <v>33</v>
      </c>
      <c r="J1917" s="1">
        <v>25010088</v>
      </c>
      <c r="K1917" s="5">
        <v>45679</v>
      </c>
      <c r="L1917" s="5" t="s">
        <v>12537</v>
      </c>
      <c r="M1917" s="1">
        <v>-77.025880220399998</v>
      </c>
      <c r="N1917" s="1" t="s">
        <v>46</v>
      </c>
      <c r="O1917" s="1" t="s">
        <v>206</v>
      </c>
      <c r="P1917" s="1" t="s">
        <v>60</v>
      </c>
      <c r="Q1917" s="1">
        <v>403</v>
      </c>
      <c r="R1917" s="2" t="s">
        <v>401</v>
      </c>
      <c r="S1917" s="1">
        <v>4</v>
      </c>
      <c r="T1917" s="1"/>
      <c r="U1917" s="1"/>
      <c r="V1917" s="1">
        <v>4</v>
      </c>
      <c r="W1917" s="1">
        <v>397756.9</v>
      </c>
      <c r="X1917" s="1">
        <v>2025</v>
      </c>
      <c r="Y1917" s="5" t="s">
        <v>4706</v>
      </c>
      <c r="Z1917" s="5">
        <v>45679</v>
      </c>
      <c r="AA1917" s="5" t="str">
        <f t="shared" si="58"/>
        <v>Wednesday</v>
      </c>
      <c r="AB1917" s="1" t="s">
        <v>9971</v>
      </c>
      <c r="AC1917" s="1">
        <v>7</v>
      </c>
      <c r="AD1917" s="1" t="s">
        <v>52</v>
      </c>
      <c r="AE1917" s="5">
        <v>45679</v>
      </c>
      <c r="AF1917" s="5" t="s">
        <v>12325</v>
      </c>
      <c r="AG1917" s="1" t="s">
        <v>499</v>
      </c>
      <c r="AH1917" s="1" t="s">
        <v>46</v>
      </c>
      <c r="AI1917" s="1" t="s">
        <v>11821</v>
      </c>
      <c r="AJ1917" s="1" t="s">
        <v>500</v>
      </c>
      <c r="AK1917">
        <f t="shared" si="59"/>
        <v>0</v>
      </c>
    </row>
    <row r="1918" spans="1:37" x14ac:dyDescent="0.3">
      <c r="A1918" s="1">
        <v>1917</v>
      </c>
      <c r="B1918" s="1" t="s">
        <v>172</v>
      </c>
      <c r="C1918" s="1">
        <v>38.870110529400002</v>
      </c>
      <c r="D1918" s="1" t="s">
        <v>15027</v>
      </c>
      <c r="E1918" s="1" t="s">
        <v>113</v>
      </c>
      <c r="F1918" s="1" t="s">
        <v>4707</v>
      </c>
      <c r="G1918" s="1" t="s">
        <v>175</v>
      </c>
      <c r="H1918" s="2" t="s">
        <v>4708</v>
      </c>
      <c r="I1918" s="1" t="s">
        <v>638</v>
      </c>
      <c r="J1918" s="1">
        <v>25012010</v>
      </c>
      <c r="K1918" s="5">
        <v>45683</v>
      </c>
      <c r="L1918" s="5" t="s">
        <v>11996</v>
      </c>
      <c r="M1918" s="1">
        <v>-76.966749275599994</v>
      </c>
      <c r="N1918" s="1" t="s">
        <v>11830</v>
      </c>
      <c r="O1918" s="1" t="s">
        <v>281</v>
      </c>
      <c r="P1918" s="1" t="s">
        <v>48</v>
      </c>
      <c r="Q1918" s="1">
        <v>607</v>
      </c>
      <c r="R1918" s="2" t="s">
        <v>1766</v>
      </c>
      <c r="S1918" s="1">
        <v>7</v>
      </c>
      <c r="T1918" s="1"/>
      <c r="U1918" s="1"/>
      <c r="V1918" s="1">
        <v>6</v>
      </c>
      <c r="W1918" s="2" t="s">
        <v>4709</v>
      </c>
      <c r="X1918" s="1">
        <v>2025</v>
      </c>
      <c r="Y1918" s="5" t="s">
        <v>4710</v>
      </c>
      <c r="Z1918" s="5">
        <v>45683</v>
      </c>
      <c r="AA1918" s="5" t="str">
        <f t="shared" si="58"/>
        <v>Sunday</v>
      </c>
      <c r="AB1918" s="1" t="s">
        <v>9972</v>
      </c>
      <c r="AC1918" s="1">
        <v>3</v>
      </c>
      <c r="AD1918" s="1" t="s">
        <v>11831</v>
      </c>
      <c r="AE1918" s="5">
        <v>45682</v>
      </c>
      <c r="AF1918" s="5" t="s">
        <v>12497</v>
      </c>
      <c r="AG1918" s="1" t="s">
        <v>1652</v>
      </c>
      <c r="AH1918" s="1" t="s">
        <v>11830</v>
      </c>
      <c r="AI1918" s="1" t="s">
        <v>11830</v>
      </c>
      <c r="AJ1918" s="1" t="s">
        <v>3122</v>
      </c>
      <c r="AK1918">
        <f t="shared" si="59"/>
        <v>1</v>
      </c>
    </row>
    <row r="1919" spans="1:37" x14ac:dyDescent="0.3">
      <c r="A1919" s="1">
        <v>1918</v>
      </c>
      <c r="B1919" s="1" t="s">
        <v>172</v>
      </c>
      <c r="C1919" s="1">
        <v>38.868918652300003</v>
      </c>
      <c r="D1919" s="1" t="s">
        <v>14758</v>
      </c>
      <c r="E1919" s="1" t="s">
        <v>30</v>
      </c>
      <c r="F1919" s="1" t="s">
        <v>474</v>
      </c>
      <c r="G1919" s="1" t="s">
        <v>175</v>
      </c>
      <c r="H1919" s="2" t="s">
        <v>475</v>
      </c>
      <c r="I1919" s="1" t="s">
        <v>33</v>
      </c>
      <c r="J1919" s="1">
        <v>25015482</v>
      </c>
      <c r="K1919" s="5">
        <v>45689</v>
      </c>
      <c r="L1919" s="5" t="s">
        <v>12162</v>
      </c>
      <c r="M1919" s="1">
        <v>-76.959476176600006</v>
      </c>
      <c r="N1919" s="1" t="s">
        <v>34</v>
      </c>
      <c r="O1919" s="1" t="s">
        <v>281</v>
      </c>
      <c r="P1919" s="1" t="s">
        <v>36</v>
      </c>
      <c r="Q1919" s="1">
        <v>605</v>
      </c>
      <c r="R1919" s="2" t="s">
        <v>296</v>
      </c>
      <c r="S1919" s="1">
        <v>7</v>
      </c>
      <c r="T1919" s="1"/>
      <c r="U1919" s="1"/>
      <c r="V1919" s="1">
        <v>6</v>
      </c>
      <c r="W1919" s="2" t="s">
        <v>476</v>
      </c>
      <c r="X1919" s="1">
        <v>2025</v>
      </c>
      <c r="Y1919" s="5" t="s">
        <v>4711</v>
      </c>
      <c r="Z1919" s="5">
        <v>45689</v>
      </c>
      <c r="AA1919" s="5" t="str">
        <f t="shared" si="58"/>
        <v>Saturday</v>
      </c>
      <c r="AB1919" s="1" t="s">
        <v>9973</v>
      </c>
      <c r="AC1919" s="1">
        <v>6</v>
      </c>
      <c r="AD1919" s="1" t="s">
        <v>40</v>
      </c>
      <c r="AE1919" s="5">
        <v>45689</v>
      </c>
      <c r="AF1919" s="5" t="s">
        <v>11226</v>
      </c>
      <c r="AG1919" s="1" t="s">
        <v>298</v>
      </c>
      <c r="AH1919" s="1" t="s">
        <v>34</v>
      </c>
      <c r="AI1919" s="1" t="s">
        <v>11820</v>
      </c>
      <c r="AJ1919" s="1" t="s">
        <v>299</v>
      </c>
      <c r="AK1919">
        <f t="shared" si="59"/>
        <v>0</v>
      </c>
    </row>
    <row r="1920" spans="1:37" x14ac:dyDescent="0.3">
      <c r="A1920" s="1">
        <v>1919</v>
      </c>
      <c r="B1920" s="1" t="s">
        <v>43</v>
      </c>
      <c r="C1920" s="1">
        <v>38.9003639656</v>
      </c>
      <c r="D1920" s="1" t="s">
        <v>13774</v>
      </c>
      <c r="E1920" s="1" t="s">
        <v>30</v>
      </c>
      <c r="F1920" s="1" t="s">
        <v>858</v>
      </c>
      <c r="G1920" s="1" t="s">
        <v>45</v>
      </c>
      <c r="H1920" s="1">
        <v>136946</v>
      </c>
      <c r="I1920" s="1" t="s">
        <v>33</v>
      </c>
      <c r="J1920" s="1">
        <v>25015491</v>
      </c>
      <c r="K1920" s="5">
        <v>45689</v>
      </c>
      <c r="L1920" s="5" t="s">
        <v>12480</v>
      </c>
      <c r="M1920" s="1">
        <v>-77.024935608600003</v>
      </c>
      <c r="N1920" s="1" t="s">
        <v>34</v>
      </c>
      <c r="O1920" s="1" t="s">
        <v>117</v>
      </c>
      <c r="P1920" s="1" t="s">
        <v>48</v>
      </c>
      <c r="Q1920" s="1">
        <v>209</v>
      </c>
      <c r="R1920" s="2" t="s">
        <v>183</v>
      </c>
      <c r="S1920" s="1">
        <v>2</v>
      </c>
      <c r="T1920" s="1" t="s">
        <v>184</v>
      </c>
      <c r="U1920" s="1"/>
      <c r="V1920" s="1">
        <v>2</v>
      </c>
      <c r="W1920" s="1">
        <v>397837</v>
      </c>
      <c r="X1920" s="1">
        <v>2025</v>
      </c>
      <c r="Y1920" s="5" t="s">
        <v>4712</v>
      </c>
      <c r="Z1920" s="5">
        <v>45690</v>
      </c>
      <c r="AA1920" s="5" t="str">
        <f t="shared" si="58"/>
        <v>Sunday</v>
      </c>
      <c r="AB1920" s="1" t="s">
        <v>9974</v>
      </c>
      <c r="AC1920" s="1">
        <v>6</v>
      </c>
      <c r="AD1920" s="1" t="s">
        <v>40</v>
      </c>
      <c r="AE1920" s="5">
        <v>45689</v>
      </c>
      <c r="AF1920" s="5" t="s">
        <v>12661</v>
      </c>
      <c r="AG1920" s="1" t="s">
        <v>186</v>
      </c>
      <c r="AH1920" s="1" t="s">
        <v>34</v>
      </c>
      <c r="AI1920" s="1" t="s">
        <v>11820</v>
      </c>
      <c r="AJ1920" s="1" t="s">
        <v>187</v>
      </c>
      <c r="AK1920">
        <f t="shared" si="59"/>
        <v>0</v>
      </c>
    </row>
    <row r="1921" spans="1:37" x14ac:dyDescent="0.3">
      <c r="A1921" s="1">
        <v>1920</v>
      </c>
      <c r="B1921" s="1" t="s">
        <v>763</v>
      </c>
      <c r="C1921" s="1">
        <v>38.854564430300002</v>
      </c>
      <c r="D1921" s="1" t="s">
        <v>15011</v>
      </c>
      <c r="E1921" s="1" t="s">
        <v>30</v>
      </c>
      <c r="F1921" s="1" t="s">
        <v>4480</v>
      </c>
      <c r="G1921" s="1" t="s">
        <v>411</v>
      </c>
      <c r="H1921" s="2" t="s">
        <v>4481</v>
      </c>
      <c r="I1921" s="1" t="s">
        <v>33</v>
      </c>
      <c r="J1921" s="1">
        <v>25015563</v>
      </c>
      <c r="K1921" s="5">
        <v>45689</v>
      </c>
      <c r="L1921" s="5" t="s">
        <v>12538</v>
      </c>
      <c r="M1921" s="1">
        <v>-76.970572570499996</v>
      </c>
      <c r="N1921" s="1" t="s">
        <v>34</v>
      </c>
      <c r="O1921" s="1" t="s">
        <v>766</v>
      </c>
      <c r="P1921" s="1" t="s">
        <v>36</v>
      </c>
      <c r="Q1921" s="1">
        <v>702</v>
      </c>
      <c r="R1921" s="2" t="s">
        <v>767</v>
      </c>
      <c r="S1921" s="1">
        <v>8</v>
      </c>
      <c r="T1921" s="1"/>
      <c r="U1921" s="1"/>
      <c r="V1921" s="1">
        <v>7</v>
      </c>
      <c r="W1921" s="2" t="s">
        <v>4482</v>
      </c>
      <c r="X1921" s="1">
        <v>2025</v>
      </c>
      <c r="Y1921" s="5" t="s">
        <v>4713</v>
      </c>
      <c r="Z1921" s="5">
        <v>45689</v>
      </c>
      <c r="AA1921" s="5" t="str">
        <f t="shared" si="58"/>
        <v>Saturday</v>
      </c>
      <c r="AB1921" s="1" t="s">
        <v>9975</v>
      </c>
      <c r="AC1921" s="1">
        <v>6</v>
      </c>
      <c r="AD1921" s="1" t="s">
        <v>40</v>
      </c>
      <c r="AE1921" s="5">
        <v>45689</v>
      </c>
      <c r="AF1921" s="5" t="s">
        <v>12315</v>
      </c>
      <c r="AG1921" s="1" t="s">
        <v>769</v>
      </c>
      <c r="AH1921" s="1" t="s">
        <v>34</v>
      </c>
      <c r="AI1921" s="1" t="s">
        <v>11820</v>
      </c>
      <c r="AJ1921" s="1" t="s">
        <v>2074</v>
      </c>
      <c r="AK1921">
        <f t="shared" si="59"/>
        <v>0</v>
      </c>
    </row>
    <row r="1922" spans="1:37" x14ac:dyDescent="0.3">
      <c r="A1922" s="1">
        <v>1921</v>
      </c>
      <c r="B1922" s="1" t="s">
        <v>164</v>
      </c>
      <c r="C1922" s="1">
        <v>38.823601316500003</v>
      </c>
      <c r="D1922" s="1" t="s">
        <v>14689</v>
      </c>
      <c r="E1922" s="1" t="s">
        <v>113</v>
      </c>
      <c r="F1922" s="1" t="s">
        <v>1441</v>
      </c>
      <c r="G1922" s="1" t="s">
        <v>166</v>
      </c>
      <c r="H1922" s="2" t="s">
        <v>1442</v>
      </c>
      <c r="I1922" s="1" t="s">
        <v>434</v>
      </c>
      <c r="J1922" s="1">
        <v>25019626</v>
      </c>
      <c r="K1922" s="5">
        <v>45697</v>
      </c>
      <c r="L1922" s="5" t="s">
        <v>11883</v>
      </c>
      <c r="M1922" s="1">
        <v>-77.008889964299996</v>
      </c>
      <c r="N1922" s="1" t="s">
        <v>11830</v>
      </c>
      <c r="O1922" s="1" t="s">
        <v>167</v>
      </c>
      <c r="P1922" s="1" t="s">
        <v>36</v>
      </c>
      <c r="Q1922" s="1">
        <v>708</v>
      </c>
      <c r="R1922" s="2" t="s">
        <v>168</v>
      </c>
      <c r="S1922" s="1">
        <v>8</v>
      </c>
      <c r="T1922" s="1"/>
      <c r="U1922" s="1"/>
      <c r="V1922" s="1">
        <v>7</v>
      </c>
      <c r="W1922" s="2" t="s">
        <v>1444</v>
      </c>
      <c r="X1922" s="1">
        <v>2025</v>
      </c>
      <c r="Y1922" s="5" t="s">
        <v>4714</v>
      </c>
      <c r="Z1922" s="5">
        <v>45697</v>
      </c>
      <c r="AA1922" s="5" t="str">
        <f t="shared" ref="AA1922:AA1985" si="60">TEXT(Z1922,"dddd")</f>
        <v>Sunday</v>
      </c>
      <c r="AB1922" s="1" t="s">
        <v>9976</v>
      </c>
      <c r="AC1922" s="1">
        <v>3</v>
      </c>
      <c r="AD1922" s="1" t="s">
        <v>11831</v>
      </c>
      <c r="AE1922" s="5">
        <v>45697</v>
      </c>
      <c r="AF1922" s="5" t="s">
        <v>10082</v>
      </c>
      <c r="AG1922" s="1" t="s">
        <v>1077</v>
      </c>
      <c r="AH1922" s="1" t="s">
        <v>11830</v>
      </c>
      <c r="AI1922" s="1" t="s">
        <v>11830</v>
      </c>
      <c r="AJ1922" s="1" t="s">
        <v>3465</v>
      </c>
      <c r="AK1922">
        <f t="shared" ref="AK1922:AK1985" si="61">K1922-AE1922</f>
        <v>0</v>
      </c>
    </row>
    <row r="1923" spans="1:37" x14ac:dyDescent="0.3">
      <c r="A1923" s="1">
        <v>1922</v>
      </c>
      <c r="B1923" s="1" t="s">
        <v>706</v>
      </c>
      <c r="C1923" s="1">
        <v>38.905151092799997</v>
      </c>
      <c r="D1923" s="1" t="s">
        <v>13754</v>
      </c>
      <c r="E1923" s="1" t="s">
        <v>30</v>
      </c>
      <c r="F1923" s="1" t="s">
        <v>708</v>
      </c>
      <c r="G1923" s="1" t="s">
        <v>709</v>
      </c>
      <c r="H1923" s="1">
        <v>137479.06</v>
      </c>
      <c r="I1923" s="1" t="s">
        <v>33</v>
      </c>
      <c r="J1923" s="1">
        <v>25024367</v>
      </c>
      <c r="K1923" s="5">
        <v>45707</v>
      </c>
      <c r="L1923" s="5" t="s">
        <v>12539</v>
      </c>
      <c r="M1923" s="1">
        <v>-77.063995895600002</v>
      </c>
      <c r="N1923" s="1" t="s">
        <v>34</v>
      </c>
      <c r="O1923" s="1" t="s">
        <v>710</v>
      </c>
      <c r="P1923" s="1" t="s">
        <v>60</v>
      </c>
      <c r="Q1923" s="1">
        <v>206</v>
      </c>
      <c r="R1923" s="2" t="s">
        <v>711</v>
      </c>
      <c r="S1923" s="1">
        <v>2</v>
      </c>
      <c r="T1923" s="1" t="s">
        <v>1069</v>
      </c>
      <c r="U1923" s="1"/>
      <c r="V1923" s="1">
        <v>2</v>
      </c>
      <c r="W1923" s="1">
        <v>394449.15</v>
      </c>
      <c r="X1923" s="1">
        <v>2025</v>
      </c>
      <c r="Y1923" s="5" t="s">
        <v>4715</v>
      </c>
      <c r="Z1923" s="5">
        <v>45707</v>
      </c>
      <c r="AA1923" s="5" t="str">
        <f t="shared" si="60"/>
        <v>Wednesday</v>
      </c>
      <c r="AB1923" s="1" t="s">
        <v>9977</v>
      </c>
      <c r="AC1923" s="1">
        <v>6</v>
      </c>
      <c r="AD1923" s="1" t="s">
        <v>40</v>
      </c>
      <c r="AE1923" s="5">
        <v>45707</v>
      </c>
      <c r="AF1923" s="5" t="s">
        <v>12361</v>
      </c>
      <c r="AG1923" s="1" t="s">
        <v>713</v>
      </c>
      <c r="AH1923" s="1" t="s">
        <v>34</v>
      </c>
      <c r="AI1923" s="1" t="s">
        <v>11820</v>
      </c>
      <c r="AJ1923" s="1" t="s">
        <v>714</v>
      </c>
      <c r="AK1923">
        <f t="shared" si="61"/>
        <v>0</v>
      </c>
    </row>
    <row r="1924" spans="1:37" x14ac:dyDescent="0.3">
      <c r="A1924" s="1">
        <v>1923</v>
      </c>
      <c r="B1924" s="1" t="s">
        <v>278</v>
      </c>
      <c r="C1924" s="1">
        <v>38.867303130800003</v>
      </c>
      <c r="D1924" s="1" t="s">
        <v>15028</v>
      </c>
      <c r="E1924" s="1" t="s">
        <v>30</v>
      </c>
      <c r="F1924" s="1" t="s">
        <v>4716</v>
      </c>
      <c r="G1924" s="1" t="s">
        <v>175</v>
      </c>
      <c r="H1924" s="2" t="s">
        <v>4717</v>
      </c>
      <c r="I1924" s="1" t="s">
        <v>33</v>
      </c>
      <c r="J1924" s="1">
        <v>25025333</v>
      </c>
      <c r="K1924" s="5">
        <v>45709</v>
      </c>
      <c r="L1924" s="5" t="s">
        <v>12292</v>
      </c>
      <c r="M1924" s="1">
        <v>-76.973532248300003</v>
      </c>
      <c r="N1924" s="1" t="s">
        <v>46</v>
      </c>
      <c r="O1924" s="1" t="s">
        <v>281</v>
      </c>
      <c r="P1924" s="1" t="s">
        <v>60</v>
      </c>
      <c r="Q1924" s="1">
        <v>607</v>
      </c>
      <c r="R1924" s="2" t="s">
        <v>282</v>
      </c>
      <c r="S1924" s="1">
        <v>8</v>
      </c>
      <c r="T1924" s="1"/>
      <c r="U1924" s="1"/>
      <c r="V1924" s="1">
        <v>6</v>
      </c>
      <c r="W1924" s="2" t="s">
        <v>4718</v>
      </c>
      <c r="X1924" s="1">
        <v>2025</v>
      </c>
      <c r="Y1924" s="5" t="s">
        <v>4719</v>
      </c>
      <c r="Z1924" s="5">
        <v>45709</v>
      </c>
      <c r="AA1924" s="5" t="str">
        <f t="shared" si="60"/>
        <v>Friday</v>
      </c>
      <c r="AB1924" s="1" t="s">
        <v>9978</v>
      </c>
      <c r="AC1924" s="1">
        <v>7</v>
      </c>
      <c r="AD1924" s="1" t="s">
        <v>52</v>
      </c>
      <c r="AE1924" s="5">
        <v>45709</v>
      </c>
      <c r="AF1924" s="5" t="s">
        <v>12970</v>
      </c>
      <c r="AG1924" s="1" t="s">
        <v>285</v>
      </c>
      <c r="AH1924" s="1" t="s">
        <v>46</v>
      </c>
      <c r="AI1924" s="1" t="s">
        <v>11821</v>
      </c>
      <c r="AJ1924" s="1" t="s">
        <v>3576</v>
      </c>
      <c r="AK1924">
        <f t="shared" si="61"/>
        <v>0</v>
      </c>
    </row>
    <row r="1925" spans="1:37" x14ac:dyDescent="0.3">
      <c r="A1925" s="1">
        <v>1924</v>
      </c>
      <c r="B1925" s="1" t="s">
        <v>55</v>
      </c>
      <c r="C1925" s="1">
        <v>38.919182530500002</v>
      </c>
      <c r="D1925" s="1" t="s">
        <v>14280</v>
      </c>
      <c r="E1925" s="1" t="s">
        <v>30</v>
      </c>
      <c r="F1925" s="1" t="s">
        <v>4720</v>
      </c>
      <c r="G1925" s="1" t="s">
        <v>58</v>
      </c>
      <c r="H1925" s="1">
        <v>139035.17000000001</v>
      </c>
      <c r="I1925" s="1" t="s">
        <v>33</v>
      </c>
      <c r="J1925" s="1">
        <v>25008051</v>
      </c>
      <c r="K1925" s="5">
        <v>45651</v>
      </c>
      <c r="L1925" s="5" t="s">
        <v>11926</v>
      </c>
      <c r="M1925" s="1">
        <v>-77.030785556699996</v>
      </c>
      <c r="N1925" s="1" t="s">
        <v>46</v>
      </c>
      <c r="O1925" s="1" t="s">
        <v>59</v>
      </c>
      <c r="P1925" s="1" t="s">
        <v>36</v>
      </c>
      <c r="Q1925" s="1">
        <v>305</v>
      </c>
      <c r="R1925" s="2" t="s">
        <v>1187</v>
      </c>
      <c r="S1925" s="1">
        <v>1</v>
      </c>
      <c r="T1925" s="1"/>
      <c r="U1925" s="1"/>
      <c r="V1925" s="1">
        <v>3</v>
      </c>
      <c r="W1925" s="1">
        <v>397330.26</v>
      </c>
      <c r="X1925" s="1">
        <v>2025</v>
      </c>
      <c r="Y1925" s="5" t="s">
        <v>4721</v>
      </c>
      <c r="Z1925" s="5">
        <v>45674</v>
      </c>
      <c r="AA1925" s="5" t="str">
        <f t="shared" si="60"/>
        <v>Friday</v>
      </c>
      <c r="AB1925" s="1" t="s">
        <v>9979</v>
      </c>
      <c r="AC1925" s="1">
        <v>7</v>
      </c>
      <c r="AD1925" s="1" t="s">
        <v>52</v>
      </c>
      <c r="AE1925" s="5">
        <v>45645</v>
      </c>
      <c r="AF1925" s="5" t="s">
        <v>11902</v>
      </c>
      <c r="AG1925" s="1" t="s">
        <v>824</v>
      </c>
      <c r="AH1925" s="1" t="s">
        <v>46</v>
      </c>
      <c r="AI1925" s="1" t="s">
        <v>11821</v>
      </c>
      <c r="AJ1925" s="1" t="s">
        <v>1812</v>
      </c>
      <c r="AK1925">
        <f t="shared" si="61"/>
        <v>6</v>
      </c>
    </row>
    <row r="1926" spans="1:37" x14ac:dyDescent="0.3">
      <c r="A1926" s="1">
        <v>1925</v>
      </c>
      <c r="B1926" s="1" t="s">
        <v>29</v>
      </c>
      <c r="C1926" s="1">
        <v>38.905642400300003</v>
      </c>
      <c r="D1926" s="1" t="s">
        <v>13342</v>
      </c>
      <c r="E1926" s="1" t="s">
        <v>30</v>
      </c>
      <c r="F1926" s="1" t="s">
        <v>3442</v>
      </c>
      <c r="G1926" s="1" t="s">
        <v>32</v>
      </c>
      <c r="H1926" s="1">
        <v>137531.68</v>
      </c>
      <c r="I1926" s="1" t="s">
        <v>33</v>
      </c>
      <c r="J1926" s="1">
        <v>25008604</v>
      </c>
      <c r="K1926" s="5">
        <v>45675</v>
      </c>
      <c r="L1926" s="5" t="s">
        <v>12035</v>
      </c>
      <c r="M1926" s="1">
        <v>-77.007474087999995</v>
      </c>
      <c r="N1926" s="1" t="s">
        <v>34</v>
      </c>
      <c r="O1926" s="1" t="s">
        <v>35</v>
      </c>
      <c r="P1926" s="1" t="s">
        <v>48</v>
      </c>
      <c r="Q1926" s="1">
        <v>501</v>
      </c>
      <c r="R1926" s="2" t="s">
        <v>37</v>
      </c>
      <c r="S1926" s="1">
        <v>6</v>
      </c>
      <c r="T1926" s="1" t="s">
        <v>38</v>
      </c>
      <c r="U1926" s="1"/>
      <c r="V1926" s="1">
        <v>5</v>
      </c>
      <c r="W1926" s="1">
        <v>399351.72</v>
      </c>
      <c r="X1926" s="1">
        <v>2025</v>
      </c>
      <c r="Y1926" s="5" t="s">
        <v>4722</v>
      </c>
      <c r="Z1926" s="5">
        <v>45675</v>
      </c>
      <c r="AA1926" s="5" t="str">
        <f t="shared" si="60"/>
        <v>Saturday</v>
      </c>
      <c r="AB1926" s="1" t="s">
        <v>9980</v>
      </c>
      <c r="AC1926" s="1">
        <v>6</v>
      </c>
      <c r="AD1926" s="1" t="s">
        <v>40</v>
      </c>
      <c r="AE1926" s="5">
        <v>45675</v>
      </c>
      <c r="AF1926" s="5" t="s">
        <v>12971</v>
      </c>
      <c r="AG1926" s="1" t="s">
        <v>41</v>
      </c>
      <c r="AH1926" s="1" t="s">
        <v>34</v>
      </c>
      <c r="AI1926" s="1" t="s">
        <v>11820</v>
      </c>
      <c r="AJ1926" s="1" t="s">
        <v>3444</v>
      </c>
      <c r="AK1926">
        <f t="shared" si="61"/>
        <v>0</v>
      </c>
    </row>
    <row r="1927" spans="1:37" x14ac:dyDescent="0.3">
      <c r="A1927" s="1">
        <v>1926</v>
      </c>
      <c r="B1927" s="1" t="s">
        <v>1020</v>
      </c>
      <c r="C1927" s="1">
        <v>38.936195035799997</v>
      </c>
      <c r="D1927" s="1" t="s">
        <v>13791</v>
      </c>
      <c r="E1927" s="1" t="s">
        <v>30</v>
      </c>
      <c r="F1927" s="1" t="s">
        <v>1021</v>
      </c>
      <c r="G1927" s="1" t="s">
        <v>367</v>
      </c>
      <c r="H1927" s="1">
        <v>140924.9</v>
      </c>
      <c r="I1927" s="1" t="s">
        <v>33</v>
      </c>
      <c r="J1927" s="1">
        <v>25010726</v>
      </c>
      <c r="K1927" s="5">
        <v>45680</v>
      </c>
      <c r="L1927" s="5" t="s">
        <v>12456</v>
      </c>
      <c r="M1927" s="1">
        <v>-77.058876691199998</v>
      </c>
      <c r="N1927" s="1" t="s">
        <v>34</v>
      </c>
      <c r="O1927" s="1" t="s">
        <v>1022</v>
      </c>
      <c r="P1927" s="1" t="s">
        <v>60</v>
      </c>
      <c r="Q1927" s="1">
        <v>203</v>
      </c>
      <c r="R1927" s="2" t="s">
        <v>1023</v>
      </c>
      <c r="S1927" s="1">
        <v>3</v>
      </c>
      <c r="T1927" s="1"/>
      <c r="U1927" s="1"/>
      <c r="V1927" s="1">
        <v>2</v>
      </c>
      <c r="W1927" s="1">
        <v>394895.4</v>
      </c>
      <c r="X1927" s="1">
        <v>2025</v>
      </c>
      <c r="Y1927" s="5" t="s">
        <v>4723</v>
      </c>
      <c r="Z1927" s="5">
        <v>45684</v>
      </c>
      <c r="AA1927" s="5" t="str">
        <f t="shared" si="60"/>
        <v>Monday</v>
      </c>
      <c r="AB1927" s="1" t="s">
        <v>9981</v>
      </c>
      <c r="AC1927" s="1">
        <v>6</v>
      </c>
      <c r="AD1927" s="1" t="s">
        <v>40</v>
      </c>
      <c r="AE1927" s="5">
        <v>45680</v>
      </c>
      <c r="AF1927" s="5" t="s">
        <v>12439</v>
      </c>
      <c r="AG1927" s="1" t="s">
        <v>786</v>
      </c>
      <c r="AH1927" s="1" t="s">
        <v>34</v>
      </c>
      <c r="AI1927" s="1" t="s">
        <v>11820</v>
      </c>
      <c r="AJ1927" s="1" t="s">
        <v>1025</v>
      </c>
      <c r="AK1927">
        <f t="shared" si="61"/>
        <v>0</v>
      </c>
    </row>
    <row r="1928" spans="1:37" x14ac:dyDescent="0.3">
      <c r="A1928" s="1">
        <v>1927</v>
      </c>
      <c r="B1928" s="1" t="s">
        <v>404</v>
      </c>
      <c r="C1928" s="1">
        <v>38.927423396499996</v>
      </c>
      <c r="D1928" s="1" t="s">
        <v>13820</v>
      </c>
      <c r="E1928" s="1" t="s">
        <v>30</v>
      </c>
      <c r="F1928" s="1" t="s">
        <v>1275</v>
      </c>
      <c r="G1928" s="1" t="s">
        <v>58</v>
      </c>
      <c r="H1928" s="1">
        <v>139949.75</v>
      </c>
      <c r="I1928" s="1" t="s">
        <v>33</v>
      </c>
      <c r="J1928" s="1">
        <v>25420554</v>
      </c>
      <c r="K1928" s="5">
        <v>45684</v>
      </c>
      <c r="L1928" s="5" t="s">
        <v>12133</v>
      </c>
      <c r="M1928" s="1">
        <v>-77.021721471299998</v>
      </c>
      <c r="N1928" s="1" t="s">
        <v>34</v>
      </c>
      <c r="O1928" s="1" t="s">
        <v>78</v>
      </c>
      <c r="P1928" s="1" t="s">
        <v>60</v>
      </c>
      <c r="Q1928" s="1">
        <v>306</v>
      </c>
      <c r="R1928" s="2" t="s">
        <v>406</v>
      </c>
      <c r="S1928" s="1">
        <v>1</v>
      </c>
      <c r="T1928" s="1"/>
      <c r="U1928" s="1"/>
      <c r="V1928" s="1">
        <v>3</v>
      </c>
      <c r="W1928" s="1">
        <v>398116.52</v>
      </c>
      <c r="X1928" s="1">
        <v>2025</v>
      </c>
      <c r="Y1928" s="5" t="s">
        <v>4724</v>
      </c>
      <c r="Z1928" s="5">
        <v>45694</v>
      </c>
      <c r="AA1928" s="5" t="str">
        <f t="shared" si="60"/>
        <v>Thursday</v>
      </c>
      <c r="AB1928" s="1" t="s">
        <v>9982</v>
      </c>
      <c r="AC1928" s="1">
        <v>6</v>
      </c>
      <c r="AD1928" s="1" t="s">
        <v>40</v>
      </c>
      <c r="AE1928" s="5">
        <v>45684</v>
      </c>
      <c r="AF1928" s="5" t="s">
        <v>12133</v>
      </c>
      <c r="AG1928" s="1" t="s">
        <v>63</v>
      </c>
      <c r="AH1928" s="1" t="s">
        <v>34</v>
      </c>
      <c r="AI1928" s="1" t="s">
        <v>11820</v>
      </c>
      <c r="AJ1928" s="1" t="s">
        <v>2370</v>
      </c>
      <c r="AK1928">
        <f t="shared" si="61"/>
        <v>0</v>
      </c>
    </row>
    <row r="1929" spans="1:37" x14ac:dyDescent="0.3">
      <c r="A1929" s="1">
        <v>1928</v>
      </c>
      <c r="B1929" s="1" t="s">
        <v>91</v>
      </c>
      <c r="C1929" s="1">
        <v>38.984477036800001</v>
      </c>
      <c r="D1929" s="1" t="s">
        <v>13884</v>
      </c>
      <c r="E1929" s="1" t="s">
        <v>30</v>
      </c>
      <c r="F1929" s="1" t="s">
        <v>1898</v>
      </c>
      <c r="G1929" s="1" t="s">
        <v>93</v>
      </c>
      <c r="H1929" s="1">
        <v>146283.34</v>
      </c>
      <c r="I1929" s="1" t="s">
        <v>33</v>
      </c>
      <c r="J1929" s="1">
        <v>25011875</v>
      </c>
      <c r="K1929" s="5">
        <v>45682</v>
      </c>
      <c r="L1929" s="5" t="s">
        <v>12540</v>
      </c>
      <c r="M1929" s="1">
        <v>-77.026605952599994</v>
      </c>
      <c r="N1929" s="1" t="s">
        <v>46</v>
      </c>
      <c r="O1929" s="1" t="s">
        <v>94</v>
      </c>
      <c r="P1929" s="1" t="s">
        <v>36</v>
      </c>
      <c r="Q1929" s="1">
        <v>401</v>
      </c>
      <c r="R1929" s="2" t="s">
        <v>95</v>
      </c>
      <c r="S1929" s="1">
        <v>4</v>
      </c>
      <c r="T1929" s="1"/>
      <c r="U1929" s="1"/>
      <c r="V1929" s="1">
        <v>4</v>
      </c>
      <c r="W1929" s="1">
        <v>397694.83</v>
      </c>
      <c r="X1929" s="1">
        <v>2025</v>
      </c>
      <c r="Y1929" s="5" t="s">
        <v>4725</v>
      </c>
      <c r="Z1929" s="5">
        <v>45683</v>
      </c>
      <c r="AA1929" s="5" t="str">
        <f t="shared" si="60"/>
        <v>Sunday</v>
      </c>
      <c r="AB1929" s="1" t="s">
        <v>9983</v>
      </c>
      <c r="AC1929" s="1">
        <v>7</v>
      </c>
      <c r="AD1929" s="1" t="s">
        <v>52</v>
      </c>
      <c r="AE1929" s="5">
        <v>45682</v>
      </c>
      <c r="AF1929" s="5" t="s">
        <v>12253</v>
      </c>
      <c r="AG1929" s="1" t="s">
        <v>97</v>
      </c>
      <c r="AH1929" s="1" t="s">
        <v>46</v>
      </c>
      <c r="AI1929" s="1" t="s">
        <v>11821</v>
      </c>
      <c r="AJ1929" s="1" t="s">
        <v>98</v>
      </c>
      <c r="AK1929">
        <f t="shared" si="61"/>
        <v>0</v>
      </c>
    </row>
    <row r="1930" spans="1:37" x14ac:dyDescent="0.3">
      <c r="A1930" s="1">
        <v>1929</v>
      </c>
      <c r="B1930" s="1" t="s">
        <v>55</v>
      </c>
      <c r="C1930" s="1">
        <v>38.917236461999998</v>
      </c>
      <c r="D1930" s="1" t="s">
        <v>13705</v>
      </c>
      <c r="E1930" s="1" t="s">
        <v>30</v>
      </c>
      <c r="F1930" s="1" t="s">
        <v>57</v>
      </c>
      <c r="G1930" s="1" t="s">
        <v>58</v>
      </c>
      <c r="H1930" s="1">
        <v>138818.94</v>
      </c>
      <c r="I1930" s="1" t="s">
        <v>33</v>
      </c>
      <c r="J1930" s="1">
        <v>25013359</v>
      </c>
      <c r="K1930" s="5">
        <v>45685</v>
      </c>
      <c r="L1930" s="5" t="s">
        <v>11983</v>
      </c>
      <c r="M1930" s="1">
        <v>-77.022945726100005</v>
      </c>
      <c r="N1930" s="1" t="s">
        <v>34</v>
      </c>
      <c r="O1930" s="1" t="s">
        <v>59</v>
      </c>
      <c r="P1930" s="1" t="s">
        <v>36</v>
      </c>
      <c r="Q1930" s="1">
        <v>305</v>
      </c>
      <c r="R1930" s="2" t="s">
        <v>61</v>
      </c>
      <c r="S1930" s="1">
        <v>1</v>
      </c>
      <c r="T1930" s="1"/>
      <c r="U1930" s="1"/>
      <c r="V1930" s="1">
        <v>3</v>
      </c>
      <c r="W1930" s="1">
        <v>398010.08</v>
      </c>
      <c r="X1930" s="1">
        <v>2025</v>
      </c>
      <c r="Y1930" s="5" t="s">
        <v>4726</v>
      </c>
      <c r="Z1930" s="5">
        <v>45685</v>
      </c>
      <c r="AA1930" s="5" t="str">
        <f t="shared" si="60"/>
        <v>Tuesday</v>
      </c>
      <c r="AB1930" s="1" t="s">
        <v>9984</v>
      </c>
      <c r="AC1930" s="1">
        <v>6</v>
      </c>
      <c r="AD1930" s="1" t="s">
        <v>40</v>
      </c>
      <c r="AE1930" s="5">
        <v>45685</v>
      </c>
      <c r="AF1930" s="5" t="s">
        <v>11988</v>
      </c>
      <c r="AG1930" s="1" t="s">
        <v>63</v>
      </c>
      <c r="AH1930" s="1" t="s">
        <v>34</v>
      </c>
      <c r="AI1930" s="1" t="s">
        <v>11820</v>
      </c>
      <c r="AJ1930" s="1" t="s">
        <v>64</v>
      </c>
      <c r="AK1930">
        <f t="shared" si="61"/>
        <v>0</v>
      </c>
    </row>
    <row r="1931" spans="1:37" x14ac:dyDescent="0.3">
      <c r="A1931" s="1">
        <v>1930</v>
      </c>
      <c r="B1931" s="1" t="s">
        <v>616</v>
      </c>
      <c r="C1931" s="1">
        <v>38.934021320799999</v>
      </c>
      <c r="D1931" s="1" t="s">
        <v>13446</v>
      </c>
      <c r="E1931" s="1" t="s">
        <v>30</v>
      </c>
      <c r="F1931" s="1" t="s">
        <v>4728</v>
      </c>
      <c r="G1931" s="1" t="s">
        <v>336</v>
      </c>
      <c r="H1931" s="1">
        <v>140681.99</v>
      </c>
      <c r="I1931" s="1" t="s">
        <v>33</v>
      </c>
      <c r="J1931" s="1">
        <v>25013830</v>
      </c>
      <c r="K1931" s="5">
        <v>45686</v>
      </c>
      <c r="L1931" s="5" t="s">
        <v>11960</v>
      </c>
      <c r="M1931" s="1">
        <v>-76.991117556600003</v>
      </c>
      <c r="N1931" s="1" t="s">
        <v>34</v>
      </c>
      <c r="O1931" s="1" t="s">
        <v>337</v>
      </c>
      <c r="P1931" s="1" t="s">
        <v>60</v>
      </c>
      <c r="Q1931" s="1">
        <v>504</v>
      </c>
      <c r="R1931" s="2" t="s">
        <v>796</v>
      </c>
      <c r="S1931" s="1">
        <v>5</v>
      </c>
      <c r="T1931" s="1"/>
      <c r="U1931" s="1"/>
      <c r="V1931" s="1">
        <v>5</v>
      </c>
      <c r="W1931" s="1">
        <v>400770.13</v>
      </c>
      <c r="X1931" s="1">
        <v>2025</v>
      </c>
      <c r="Y1931" s="5" t="s">
        <v>4729</v>
      </c>
      <c r="Z1931" s="5">
        <v>45686</v>
      </c>
      <c r="AA1931" s="5" t="str">
        <f t="shared" si="60"/>
        <v>Wednesday</v>
      </c>
      <c r="AB1931" s="1" t="s">
        <v>9985</v>
      </c>
      <c r="AC1931" s="1">
        <v>6</v>
      </c>
      <c r="AD1931" s="1" t="s">
        <v>40</v>
      </c>
      <c r="AE1931" s="5">
        <v>45686</v>
      </c>
      <c r="AF1931" s="5" t="s">
        <v>12635</v>
      </c>
      <c r="AG1931" s="1" t="s">
        <v>656</v>
      </c>
      <c r="AH1931" s="1" t="s">
        <v>34</v>
      </c>
      <c r="AI1931" s="1" t="s">
        <v>11820</v>
      </c>
      <c r="AJ1931" s="1" t="s">
        <v>2398</v>
      </c>
      <c r="AK1931">
        <f t="shared" si="61"/>
        <v>0</v>
      </c>
    </row>
    <row r="1932" spans="1:37" x14ac:dyDescent="0.3">
      <c r="A1932" s="1">
        <v>1931</v>
      </c>
      <c r="B1932" s="1" t="s">
        <v>29</v>
      </c>
      <c r="C1932" s="1">
        <v>38.905642400300003</v>
      </c>
      <c r="D1932" s="1" t="s">
        <v>13342</v>
      </c>
      <c r="E1932" s="1" t="s">
        <v>30</v>
      </c>
      <c r="F1932" s="1" t="s">
        <v>3442</v>
      </c>
      <c r="G1932" s="1" t="s">
        <v>32</v>
      </c>
      <c r="H1932" s="1">
        <v>137531.68</v>
      </c>
      <c r="I1932" s="1" t="s">
        <v>33</v>
      </c>
      <c r="J1932" s="1">
        <v>25015459</v>
      </c>
      <c r="K1932" s="5">
        <v>45689</v>
      </c>
      <c r="L1932" s="5" t="s">
        <v>12070</v>
      </c>
      <c r="M1932" s="1">
        <v>-77.007474087999995</v>
      </c>
      <c r="N1932" s="1" t="s">
        <v>34</v>
      </c>
      <c r="O1932" s="1" t="s">
        <v>35</v>
      </c>
      <c r="P1932" s="1" t="s">
        <v>60</v>
      </c>
      <c r="Q1932" s="1">
        <v>501</v>
      </c>
      <c r="R1932" s="2" t="s">
        <v>37</v>
      </c>
      <c r="S1932" s="1">
        <v>6</v>
      </c>
      <c r="T1932" s="1" t="s">
        <v>38</v>
      </c>
      <c r="U1932" s="1"/>
      <c r="V1932" s="1">
        <v>5</v>
      </c>
      <c r="W1932" s="1">
        <v>399351.72</v>
      </c>
      <c r="X1932" s="1">
        <v>2025</v>
      </c>
      <c r="Y1932" s="5" t="s">
        <v>4730</v>
      </c>
      <c r="Z1932" s="5">
        <v>45689</v>
      </c>
      <c r="AA1932" s="5" t="str">
        <f t="shared" si="60"/>
        <v>Saturday</v>
      </c>
      <c r="AB1932" s="1" t="s">
        <v>9986</v>
      </c>
      <c r="AC1932" s="1">
        <v>6</v>
      </c>
      <c r="AD1932" s="1" t="s">
        <v>40</v>
      </c>
      <c r="AE1932" s="5">
        <v>45689</v>
      </c>
      <c r="AF1932" s="5" t="s">
        <v>11887</v>
      </c>
      <c r="AG1932" s="1" t="s">
        <v>41</v>
      </c>
      <c r="AH1932" s="1" t="s">
        <v>34</v>
      </c>
      <c r="AI1932" s="1" t="s">
        <v>11820</v>
      </c>
      <c r="AJ1932" s="1" t="s">
        <v>3444</v>
      </c>
      <c r="AK1932">
        <f t="shared" si="61"/>
        <v>0</v>
      </c>
    </row>
    <row r="1933" spans="1:37" x14ac:dyDescent="0.3">
      <c r="A1933" s="1">
        <v>1932</v>
      </c>
      <c r="B1933" s="1" t="s">
        <v>1079</v>
      </c>
      <c r="C1933" s="1">
        <v>38.908468693099998</v>
      </c>
      <c r="D1933" s="1" t="s">
        <v>14281</v>
      </c>
      <c r="E1933" s="1" t="s">
        <v>30</v>
      </c>
      <c r="F1933" s="1" t="s">
        <v>4731</v>
      </c>
      <c r="G1933" s="1" t="s">
        <v>709</v>
      </c>
      <c r="H1933" s="1">
        <v>137848.84</v>
      </c>
      <c r="I1933" s="1" t="s">
        <v>33</v>
      </c>
      <c r="J1933" s="1">
        <v>25018375</v>
      </c>
      <c r="K1933" s="5">
        <v>45667</v>
      </c>
      <c r="L1933" s="5" t="s">
        <v>11896</v>
      </c>
      <c r="M1933" s="1">
        <v>-77.085157469600006</v>
      </c>
      <c r="N1933" s="1" t="s">
        <v>34</v>
      </c>
      <c r="O1933" s="1" t="s">
        <v>1081</v>
      </c>
      <c r="P1933" s="1" t="s">
        <v>60</v>
      </c>
      <c r="Q1933" s="1">
        <v>205</v>
      </c>
      <c r="R1933" s="2" t="s">
        <v>1923</v>
      </c>
      <c r="S1933" s="1">
        <v>3</v>
      </c>
      <c r="T1933" s="1"/>
      <c r="U1933" s="1"/>
      <c r="V1933" s="1">
        <v>2</v>
      </c>
      <c r="W1933" s="1">
        <v>392613.99</v>
      </c>
      <c r="X1933" s="1">
        <v>2025</v>
      </c>
      <c r="Y1933" s="5" t="s">
        <v>4732</v>
      </c>
      <c r="Z1933" s="5">
        <v>45695</v>
      </c>
      <c r="AA1933" s="5" t="str">
        <f t="shared" si="60"/>
        <v>Friday</v>
      </c>
      <c r="AB1933" s="1" t="s">
        <v>9987</v>
      </c>
      <c r="AC1933" s="1">
        <v>6</v>
      </c>
      <c r="AD1933" s="1" t="s">
        <v>40</v>
      </c>
      <c r="AE1933" s="5">
        <v>45635</v>
      </c>
      <c r="AF1933" s="5" t="s">
        <v>11884</v>
      </c>
      <c r="AG1933" s="1" t="s">
        <v>1925</v>
      </c>
      <c r="AH1933" s="1" t="s">
        <v>34</v>
      </c>
      <c r="AI1933" s="1" t="s">
        <v>11820</v>
      </c>
      <c r="AJ1933" s="1" t="s">
        <v>1926</v>
      </c>
      <c r="AK1933">
        <f t="shared" si="61"/>
        <v>32</v>
      </c>
    </row>
    <row r="1934" spans="1:37" x14ac:dyDescent="0.3">
      <c r="A1934" s="1">
        <v>1933</v>
      </c>
      <c r="B1934" s="1" t="s">
        <v>243</v>
      </c>
      <c r="C1934" s="1">
        <v>38.9529281051</v>
      </c>
      <c r="D1934" s="1" t="s">
        <v>13975</v>
      </c>
      <c r="E1934" s="1" t="s">
        <v>113</v>
      </c>
      <c r="F1934" s="1" t="s">
        <v>2496</v>
      </c>
      <c r="G1934" s="1" t="s">
        <v>93</v>
      </c>
      <c r="H1934" s="1">
        <v>142781.10999999999</v>
      </c>
      <c r="I1934" s="1" t="s">
        <v>434</v>
      </c>
      <c r="J1934" s="1">
        <v>25023695</v>
      </c>
      <c r="K1934" s="5">
        <v>45705</v>
      </c>
      <c r="L1934" s="5" t="s">
        <v>11879</v>
      </c>
      <c r="M1934" s="1">
        <v>-77.026599022300005</v>
      </c>
      <c r="N1934" s="1" t="s">
        <v>116</v>
      </c>
      <c r="O1934" s="1" t="s">
        <v>206</v>
      </c>
      <c r="P1934" s="1" t="s">
        <v>48</v>
      </c>
      <c r="Q1934" s="1">
        <v>403</v>
      </c>
      <c r="R1934" s="2" t="s">
        <v>401</v>
      </c>
      <c r="S1934" s="1">
        <v>4</v>
      </c>
      <c r="T1934" s="1"/>
      <c r="U1934" s="1"/>
      <c r="V1934" s="1">
        <v>4</v>
      </c>
      <c r="W1934" s="1">
        <v>397694.41</v>
      </c>
      <c r="X1934" s="1">
        <v>2025</v>
      </c>
      <c r="Y1934" s="5" t="s">
        <v>4733</v>
      </c>
      <c r="Z1934" s="5">
        <v>45706</v>
      </c>
      <c r="AA1934" s="5" t="str">
        <f t="shared" si="60"/>
        <v>Tuesday</v>
      </c>
      <c r="AB1934" s="1" t="s">
        <v>9988</v>
      </c>
      <c r="AC1934" s="1">
        <v>4</v>
      </c>
      <c r="AD1934" s="1" t="s">
        <v>121</v>
      </c>
      <c r="AE1934" s="5">
        <v>45705</v>
      </c>
      <c r="AF1934" s="5" t="s">
        <v>11867</v>
      </c>
      <c r="AG1934" s="1" t="s">
        <v>247</v>
      </c>
      <c r="AH1934" s="1" t="s">
        <v>116</v>
      </c>
      <c r="AI1934" s="1" t="s">
        <v>11825</v>
      </c>
      <c r="AJ1934" s="1" t="s">
        <v>450</v>
      </c>
      <c r="AK1934">
        <f t="shared" si="61"/>
        <v>0</v>
      </c>
    </row>
    <row r="1935" spans="1:37" x14ac:dyDescent="0.3">
      <c r="A1935" s="1">
        <v>1934</v>
      </c>
      <c r="B1935" s="1" t="s">
        <v>132</v>
      </c>
      <c r="C1935" s="1">
        <v>38.928171804000002</v>
      </c>
      <c r="D1935" s="1" t="s">
        <v>14007</v>
      </c>
      <c r="E1935" s="1" t="s">
        <v>30</v>
      </c>
      <c r="F1935" s="1" t="s">
        <v>2735</v>
      </c>
      <c r="G1935" s="1" t="s">
        <v>77</v>
      </c>
      <c r="H1935" s="1">
        <v>140033.10999999999</v>
      </c>
      <c r="I1935" s="1" t="s">
        <v>33</v>
      </c>
      <c r="J1935" s="1">
        <v>25020785</v>
      </c>
      <c r="K1935" s="5"/>
      <c r="L1935" s="5"/>
      <c r="M1935" s="1">
        <v>-77.032590276299999</v>
      </c>
      <c r="N1935" s="1" t="s">
        <v>34</v>
      </c>
      <c r="O1935" s="1" t="s">
        <v>78</v>
      </c>
      <c r="P1935" s="1" t="s">
        <v>60</v>
      </c>
      <c r="Q1935" s="1">
        <v>302</v>
      </c>
      <c r="R1935" s="2" t="s">
        <v>135</v>
      </c>
      <c r="S1935" s="1">
        <v>1</v>
      </c>
      <c r="T1935" s="1"/>
      <c r="U1935" s="1"/>
      <c r="V1935" s="1">
        <v>3</v>
      </c>
      <c r="W1935" s="1">
        <v>397174.11</v>
      </c>
      <c r="X1935" s="1">
        <v>2025</v>
      </c>
      <c r="Y1935" s="5" t="s">
        <v>4734</v>
      </c>
      <c r="Z1935" s="5">
        <v>45700</v>
      </c>
      <c r="AA1935" s="5" t="str">
        <f t="shared" si="60"/>
        <v>Wednesday</v>
      </c>
      <c r="AB1935" s="1" t="s">
        <v>9989</v>
      </c>
      <c r="AC1935" s="1">
        <v>6</v>
      </c>
      <c r="AD1935" s="1" t="s">
        <v>40</v>
      </c>
      <c r="AE1935" s="5">
        <v>45700</v>
      </c>
      <c r="AF1935" s="5" t="s">
        <v>12713</v>
      </c>
      <c r="AG1935" s="1" t="s">
        <v>549</v>
      </c>
      <c r="AH1935" s="1" t="s">
        <v>34</v>
      </c>
      <c r="AI1935" s="1" t="s">
        <v>11820</v>
      </c>
      <c r="AJ1935" s="1" t="s">
        <v>550</v>
      </c>
      <c r="AK1935">
        <f t="shared" si="61"/>
        <v>-45700</v>
      </c>
    </row>
    <row r="1936" spans="1:37" x14ac:dyDescent="0.3">
      <c r="A1936" s="1">
        <v>1935</v>
      </c>
      <c r="B1936" s="1" t="s">
        <v>365</v>
      </c>
      <c r="C1936" s="1">
        <v>38.949246645800002</v>
      </c>
      <c r="D1936" s="1" t="s">
        <v>13770</v>
      </c>
      <c r="E1936" s="1" t="s">
        <v>30</v>
      </c>
      <c r="F1936" s="1" t="s">
        <v>819</v>
      </c>
      <c r="G1936" s="1" t="s">
        <v>367</v>
      </c>
      <c r="H1936" s="1">
        <v>142375.16</v>
      </c>
      <c r="I1936" s="1" t="s">
        <v>33</v>
      </c>
      <c r="J1936" s="1">
        <v>25021333</v>
      </c>
      <c r="K1936" s="5">
        <v>45701</v>
      </c>
      <c r="L1936" s="5" t="s">
        <v>12063</v>
      </c>
      <c r="M1936" s="1">
        <v>-77.080298238599994</v>
      </c>
      <c r="N1936" s="1" t="s">
        <v>34</v>
      </c>
      <c r="O1936" s="1" t="s">
        <v>368</v>
      </c>
      <c r="P1936" s="1" t="s">
        <v>60</v>
      </c>
      <c r="Q1936" s="1">
        <v>202</v>
      </c>
      <c r="R1936" s="2" t="s">
        <v>369</v>
      </c>
      <c r="S1936" s="1">
        <v>3</v>
      </c>
      <c r="T1936" s="1"/>
      <c r="U1936" s="1"/>
      <c r="V1936" s="1">
        <v>2</v>
      </c>
      <c r="W1936" s="1">
        <v>393039.43</v>
      </c>
      <c r="X1936" s="1">
        <v>2025</v>
      </c>
      <c r="Y1936" s="5" t="s">
        <v>4735</v>
      </c>
      <c r="Z1936" s="5">
        <v>45701</v>
      </c>
      <c r="AA1936" s="5" t="str">
        <f t="shared" si="60"/>
        <v>Thursday</v>
      </c>
      <c r="AB1936" s="1" t="s">
        <v>9990</v>
      </c>
      <c r="AC1936" s="1">
        <v>6</v>
      </c>
      <c r="AD1936" s="1" t="s">
        <v>40</v>
      </c>
      <c r="AE1936" s="5">
        <v>45701</v>
      </c>
      <c r="AF1936" s="5" t="s">
        <v>11839</v>
      </c>
      <c r="AG1936" s="1" t="s">
        <v>371</v>
      </c>
      <c r="AH1936" s="1" t="s">
        <v>34</v>
      </c>
      <c r="AI1936" s="1" t="s">
        <v>11820</v>
      </c>
      <c r="AJ1936" s="1" t="s">
        <v>372</v>
      </c>
      <c r="AK1936">
        <f t="shared" si="61"/>
        <v>0</v>
      </c>
    </row>
    <row r="1937" spans="1:37" x14ac:dyDescent="0.3">
      <c r="A1937" s="1">
        <v>1936</v>
      </c>
      <c r="B1937" s="1" t="s">
        <v>342</v>
      </c>
      <c r="C1937" s="1">
        <v>38.882839026900001</v>
      </c>
      <c r="D1937" s="1" t="s">
        <v>14813</v>
      </c>
      <c r="E1937" s="1" t="s">
        <v>30</v>
      </c>
      <c r="F1937" s="1" t="s">
        <v>1447</v>
      </c>
      <c r="G1937" s="1" t="s">
        <v>236</v>
      </c>
      <c r="H1937" s="1">
        <v>135000.38025071099</v>
      </c>
      <c r="I1937" s="1" t="s">
        <v>33</v>
      </c>
      <c r="J1937" s="1">
        <v>25025428</v>
      </c>
      <c r="K1937" s="5">
        <v>45709</v>
      </c>
      <c r="L1937" s="5" t="s">
        <v>12343</v>
      </c>
      <c r="M1937" s="1">
        <v>-76.986908622599998</v>
      </c>
      <c r="N1937" s="1" t="s">
        <v>68</v>
      </c>
      <c r="O1937" s="1" t="s">
        <v>346</v>
      </c>
      <c r="P1937" s="1" t="s">
        <v>60</v>
      </c>
      <c r="Q1937" s="1">
        <v>106</v>
      </c>
      <c r="R1937" s="2" t="s">
        <v>929</v>
      </c>
      <c r="S1937" s="1">
        <v>6</v>
      </c>
      <c r="T1937" s="1"/>
      <c r="U1937" s="1"/>
      <c r="V1937" s="1">
        <v>1</v>
      </c>
      <c r="W1937" s="1">
        <v>401135.86985500698</v>
      </c>
      <c r="X1937" s="1">
        <v>2025</v>
      </c>
      <c r="Y1937" s="5" t="s">
        <v>4736</v>
      </c>
      <c r="Z1937" s="5">
        <v>45709</v>
      </c>
      <c r="AA1937" s="5" t="str">
        <f t="shared" si="60"/>
        <v>Friday</v>
      </c>
      <c r="AB1937" s="1" t="s">
        <v>9991</v>
      </c>
      <c r="AC1937" s="1">
        <v>8</v>
      </c>
      <c r="AD1937" s="1" t="s">
        <v>72</v>
      </c>
      <c r="AE1937" s="5">
        <v>45709</v>
      </c>
      <c r="AF1937" s="5" t="s">
        <v>11863</v>
      </c>
      <c r="AG1937" s="1" t="s">
        <v>874</v>
      </c>
      <c r="AH1937" s="1" t="s">
        <v>68</v>
      </c>
      <c r="AI1937" s="1" t="s">
        <v>11822</v>
      </c>
      <c r="AJ1937" s="1" t="s">
        <v>931</v>
      </c>
      <c r="AK1937">
        <f t="shared" si="61"/>
        <v>0</v>
      </c>
    </row>
    <row r="1938" spans="1:37" x14ac:dyDescent="0.3">
      <c r="A1938" s="1">
        <v>1937</v>
      </c>
      <c r="B1938" s="1" t="s">
        <v>188</v>
      </c>
      <c r="C1938" s="1">
        <v>38.939964036900001</v>
      </c>
      <c r="D1938" s="1" t="s">
        <v>13447</v>
      </c>
      <c r="E1938" s="1" t="s">
        <v>30</v>
      </c>
      <c r="F1938" s="1" t="s">
        <v>4737</v>
      </c>
      <c r="G1938" s="1" t="s">
        <v>107</v>
      </c>
      <c r="H1938" s="1">
        <v>141341.65</v>
      </c>
      <c r="I1938" s="1" t="s">
        <v>33</v>
      </c>
      <c r="J1938" s="1">
        <v>25000912</v>
      </c>
      <c r="K1938" s="5">
        <v>45659</v>
      </c>
      <c r="L1938" s="5" t="s">
        <v>11999</v>
      </c>
      <c r="M1938" s="1">
        <v>-77.002840870200004</v>
      </c>
      <c r="N1938" s="1" t="s">
        <v>46</v>
      </c>
      <c r="O1938" s="1" t="s">
        <v>252</v>
      </c>
      <c r="P1938" s="1" t="s">
        <v>36</v>
      </c>
      <c r="Q1938" s="1">
        <v>405</v>
      </c>
      <c r="R1938" s="2" t="s">
        <v>2797</v>
      </c>
      <c r="S1938" s="1">
        <v>5</v>
      </c>
      <c r="T1938" s="1"/>
      <c r="U1938" s="1"/>
      <c r="V1938" s="1">
        <v>4</v>
      </c>
      <c r="W1938" s="1">
        <v>399753.71</v>
      </c>
      <c r="X1938" s="1">
        <v>2025</v>
      </c>
      <c r="Y1938" s="5" t="s">
        <v>4738</v>
      </c>
      <c r="Z1938" s="5">
        <v>45659</v>
      </c>
      <c r="AA1938" s="5" t="str">
        <f t="shared" si="60"/>
        <v>Thursday</v>
      </c>
      <c r="AB1938" s="1" t="s">
        <v>9992</v>
      </c>
      <c r="AC1938" s="1">
        <v>7</v>
      </c>
      <c r="AD1938" s="1" t="s">
        <v>52</v>
      </c>
      <c r="AE1938" s="5">
        <v>45657</v>
      </c>
      <c r="AF1938" s="5" t="s">
        <v>12295</v>
      </c>
      <c r="AG1938" s="1" t="s">
        <v>255</v>
      </c>
      <c r="AH1938" s="1" t="s">
        <v>46</v>
      </c>
      <c r="AI1938" s="1" t="s">
        <v>11821</v>
      </c>
      <c r="AJ1938" s="1" t="s">
        <v>2799</v>
      </c>
      <c r="AK1938">
        <f t="shared" si="61"/>
        <v>2</v>
      </c>
    </row>
    <row r="1939" spans="1:37" x14ac:dyDescent="0.3">
      <c r="A1939" s="1">
        <v>1938</v>
      </c>
      <c r="B1939" s="1" t="s">
        <v>148</v>
      </c>
      <c r="C1939" s="1">
        <v>38.880024950600003</v>
      </c>
      <c r="D1939" s="1" t="s">
        <v>14722</v>
      </c>
      <c r="E1939" s="1" t="s">
        <v>30</v>
      </c>
      <c r="F1939" s="1" t="s">
        <v>4740</v>
      </c>
      <c r="G1939" s="1" t="s">
        <v>115</v>
      </c>
      <c r="H1939" s="1">
        <v>134688.20000000001</v>
      </c>
      <c r="I1939" s="1" t="s">
        <v>33</v>
      </c>
      <c r="J1939" s="1">
        <v>25003412</v>
      </c>
      <c r="K1939" s="5">
        <v>45665</v>
      </c>
      <c r="L1939" s="5" t="s">
        <v>11844</v>
      </c>
      <c r="M1939" s="1">
        <v>-77.0244972367</v>
      </c>
      <c r="N1939" s="1" t="s">
        <v>34</v>
      </c>
      <c r="O1939" s="1" t="s">
        <v>150</v>
      </c>
      <c r="P1939" s="1" t="s">
        <v>60</v>
      </c>
      <c r="Q1939" s="1">
        <v>103</v>
      </c>
      <c r="R1939" s="2" t="s">
        <v>151</v>
      </c>
      <c r="S1939" s="1">
        <v>6</v>
      </c>
      <c r="T1939" s="1" t="s">
        <v>152</v>
      </c>
      <c r="U1939" s="1"/>
      <c r="V1939" s="1">
        <v>1</v>
      </c>
      <c r="W1939" s="1">
        <v>397874.42</v>
      </c>
      <c r="X1939" s="1">
        <v>2025</v>
      </c>
      <c r="Y1939" s="5" t="s">
        <v>4741</v>
      </c>
      <c r="Z1939" s="5">
        <v>45665</v>
      </c>
      <c r="AA1939" s="5" t="str">
        <f t="shared" si="60"/>
        <v>Wednesday</v>
      </c>
      <c r="AB1939" s="1" t="s">
        <v>9993</v>
      </c>
      <c r="AC1939" s="1">
        <v>6</v>
      </c>
      <c r="AD1939" s="1" t="s">
        <v>40</v>
      </c>
      <c r="AE1939" s="5">
        <v>45665</v>
      </c>
      <c r="AF1939" s="5" t="s">
        <v>11939</v>
      </c>
      <c r="AG1939" s="1" t="s">
        <v>154</v>
      </c>
      <c r="AH1939" s="1" t="s">
        <v>34</v>
      </c>
      <c r="AI1939" s="1" t="s">
        <v>11820</v>
      </c>
      <c r="AJ1939" s="1" t="s">
        <v>155</v>
      </c>
      <c r="AK1939">
        <f t="shared" si="61"/>
        <v>0</v>
      </c>
    </row>
    <row r="1940" spans="1:37" x14ac:dyDescent="0.3">
      <c r="A1940" s="1">
        <v>1939</v>
      </c>
      <c r="B1940" s="1" t="s">
        <v>404</v>
      </c>
      <c r="C1940" s="1">
        <v>38.925025354600002</v>
      </c>
      <c r="D1940" s="1" t="s">
        <v>13948</v>
      </c>
      <c r="E1940" s="1" t="s">
        <v>30</v>
      </c>
      <c r="F1940" s="1" t="s">
        <v>2314</v>
      </c>
      <c r="G1940" s="1" t="s">
        <v>77</v>
      </c>
      <c r="H1940" s="1">
        <v>139683.6</v>
      </c>
      <c r="I1940" s="1" t="s">
        <v>33</v>
      </c>
      <c r="J1940" s="1">
        <v>25007341</v>
      </c>
      <c r="K1940" s="5">
        <v>45673</v>
      </c>
      <c r="L1940" s="5" t="s">
        <v>12541</v>
      </c>
      <c r="M1940" s="1">
        <v>-77.024160270699994</v>
      </c>
      <c r="N1940" s="1" t="s">
        <v>46</v>
      </c>
      <c r="O1940" s="1" t="s">
        <v>78</v>
      </c>
      <c r="P1940" s="1" t="s">
        <v>60</v>
      </c>
      <c r="Q1940" s="1">
        <v>304</v>
      </c>
      <c r="R1940" s="2" t="s">
        <v>61</v>
      </c>
      <c r="S1940" s="1">
        <v>1</v>
      </c>
      <c r="T1940" s="1"/>
      <c r="U1940" s="1"/>
      <c r="V1940" s="1">
        <v>3</v>
      </c>
      <c r="W1940" s="1">
        <v>397904.98</v>
      </c>
      <c r="X1940" s="1">
        <v>2025</v>
      </c>
      <c r="Y1940" s="5" t="s">
        <v>4742</v>
      </c>
      <c r="Z1940" s="5">
        <v>45673</v>
      </c>
      <c r="AA1940" s="5" t="str">
        <f t="shared" si="60"/>
        <v>Thursday</v>
      </c>
      <c r="AB1940" s="1" t="s">
        <v>9994</v>
      </c>
      <c r="AC1940" s="1">
        <v>7</v>
      </c>
      <c r="AD1940" s="1" t="s">
        <v>52</v>
      </c>
      <c r="AE1940" s="5">
        <v>45673</v>
      </c>
      <c r="AF1940" s="5" t="s">
        <v>11972</v>
      </c>
      <c r="AG1940" s="1" t="s">
        <v>63</v>
      </c>
      <c r="AH1940" s="1" t="s">
        <v>46</v>
      </c>
      <c r="AI1940" s="1" t="s">
        <v>11821</v>
      </c>
      <c r="AJ1940" s="1" t="s">
        <v>2316</v>
      </c>
      <c r="AK1940">
        <f t="shared" si="61"/>
        <v>0</v>
      </c>
    </row>
    <row r="1941" spans="1:37" x14ac:dyDescent="0.3">
      <c r="A1941" s="1">
        <v>1940</v>
      </c>
      <c r="B1941" s="1" t="s">
        <v>342</v>
      </c>
      <c r="C1941" s="1">
        <v>38.882545677300001</v>
      </c>
      <c r="D1941" s="1" t="s">
        <v>15029</v>
      </c>
      <c r="E1941" s="1" t="s">
        <v>30</v>
      </c>
      <c r="F1941" s="1" t="s">
        <v>4744</v>
      </c>
      <c r="G1941" s="1" t="s">
        <v>236</v>
      </c>
      <c r="H1941" s="1">
        <v>134967.78</v>
      </c>
      <c r="I1941" s="1" t="s">
        <v>33</v>
      </c>
      <c r="J1941" s="1">
        <v>25007734</v>
      </c>
      <c r="K1941" s="5">
        <v>45674</v>
      </c>
      <c r="L1941" s="5" t="s">
        <v>12355</v>
      </c>
      <c r="M1941" s="1">
        <v>-76.990242504099996</v>
      </c>
      <c r="N1941" s="1" t="s">
        <v>34</v>
      </c>
      <c r="O1941" s="1" t="s">
        <v>346</v>
      </c>
      <c r="P1941" s="1" t="s">
        <v>36</v>
      </c>
      <c r="Q1941" s="1">
        <v>106</v>
      </c>
      <c r="R1941" s="2" t="s">
        <v>929</v>
      </c>
      <c r="S1941" s="1">
        <v>6</v>
      </c>
      <c r="T1941" s="1"/>
      <c r="U1941" s="1"/>
      <c r="V1941" s="1">
        <v>1</v>
      </c>
      <c r="W1941" s="1">
        <v>400846.61</v>
      </c>
      <c r="X1941" s="1">
        <v>2025</v>
      </c>
      <c r="Y1941" s="5" t="s">
        <v>4745</v>
      </c>
      <c r="Z1941" s="5">
        <v>45674</v>
      </c>
      <c r="AA1941" s="5" t="str">
        <f t="shared" si="60"/>
        <v>Friday</v>
      </c>
      <c r="AB1941" s="1" t="s">
        <v>9995</v>
      </c>
      <c r="AC1941" s="1">
        <v>6</v>
      </c>
      <c r="AD1941" s="1" t="s">
        <v>40</v>
      </c>
      <c r="AE1941" s="5">
        <v>45674</v>
      </c>
      <c r="AF1941" s="5" t="s">
        <v>11853</v>
      </c>
      <c r="AG1941" s="1" t="s">
        <v>874</v>
      </c>
      <c r="AH1941" s="1" t="s">
        <v>34</v>
      </c>
      <c r="AI1941" s="1" t="s">
        <v>11820</v>
      </c>
      <c r="AJ1941" s="1" t="s">
        <v>2362</v>
      </c>
      <c r="AK1941">
        <f t="shared" si="61"/>
        <v>0</v>
      </c>
    </row>
    <row r="1942" spans="1:37" x14ac:dyDescent="0.3">
      <c r="A1942" s="1">
        <v>1941</v>
      </c>
      <c r="B1942" s="1" t="s">
        <v>148</v>
      </c>
      <c r="C1942" s="1">
        <v>38.864285421799998</v>
      </c>
      <c r="D1942" s="1" t="s">
        <v>14690</v>
      </c>
      <c r="E1942" s="1" t="s">
        <v>30</v>
      </c>
      <c r="F1942" s="1" t="s">
        <v>1479</v>
      </c>
      <c r="G1942" s="1" t="s">
        <v>236</v>
      </c>
      <c r="H1942" s="1">
        <v>132940.78</v>
      </c>
      <c r="I1942" s="1" t="s">
        <v>33</v>
      </c>
      <c r="J1942" s="1">
        <v>25021068</v>
      </c>
      <c r="K1942" s="5">
        <v>45700</v>
      </c>
      <c r="L1942" s="5" t="s">
        <v>12192</v>
      </c>
      <c r="M1942" s="1">
        <v>-77.012183350300006</v>
      </c>
      <c r="N1942" s="1" t="s">
        <v>68</v>
      </c>
      <c r="O1942" s="1" t="s">
        <v>150</v>
      </c>
      <c r="P1942" s="1" t="s">
        <v>36</v>
      </c>
      <c r="Q1942" s="1">
        <v>105</v>
      </c>
      <c r="R1942" s="2" t="s">
        <v>647</v>
      </c>
      <c r="S1942" s="1">
        <v>6</v>
      </c>
      <c r="T1942" s="1" t="s">
        <v>239</v>
      </c>
      <c r="U1942" s="1"/>
      <c r="V1942" s="1">
        <v>1</v>
      </c>
      <c r="W1942" s="1">
        <v>398942.64</v>
      </c>
      <c r="X1942" s="1">
        <v>2025</v>
      </c>
      <c r="Y1942" s="5" t="s">
        <v>4746</v>
      </c>
      <c r="Z1942" s="5">
        <v>45700</v>
      </c>
      <c r="AA1942" s="5" t="str">
        <f t="shared" si="60"/>
        <v>Wednesday</v>
      </c>
      <c r="AB1942" s="1" t="s">
        <v>9996</v>
      </c>
      <c r="AC1942" s="1">
        <v>8</v>
      </c>
      <c r="AD1942" s="1" t="s">
        <v>72</v>
      </c>
      <c r="AE1942" s="5">
        <v>45700</v>
      </c>
      <c r="AF1942" s="5" t="s">
        <v>11973</v>
      </c>
      <c r="AG1942" s="1" t="s">
        <v>650</v>
      </c>
      <c r="AH1942" s="1" t="s">
        <v>68</v>
      </c>
      <c r="AI1942" s="1" t="s">
        <v>11822</v>
      </c>
      <c r="AJ1942" s="1" t="s">
        <v>651</v>
      </c>
      <c r="AK1942">
        <f t="shared" si="61"/>
        <v>0</v>
      </c>
    </row>
    <row r="1943" spans="1:37" x14ac:dyDescent="0.3">
      <c r="A1943" s="1">
        <v>1942</v>
      </c>
      <c r="B1943" s="1" t="s">
        <v>65</v>
      </c>
      <c r="C1943" s="1">
        <v>38.905420345899998</v>
      </c>
      <c r="D1943" s="1" t="s">
        <v>13448</v>
      </c>
      <c r="E1943" s="1" t="s">
        <v>30</v>
      </c>
      <c r="F1943" s="1" t="s">
        <v>4747</v>
      </c>
      <c r="G1943" s="1" t="s">
        <v>198</v>
      </c>
      <c r="H1943" s="1">
        <v>137507.09</v>
      </c>
      <c r="I1943" s="1" t="s">
        <v>33</v>
      </c>
      <c r="J1943" s="1">
        <v>25021217</v>
      </c>
      <c r="K1943" s="5">
        <v>45701</v>
      </c>
      <c r="L1943" s="5" t="s">
        <v>11975</v>
      </c>
      <c r="M1943" s="1">
        <v>-76.986516408</v>
      </c>
      <c r="N1943" s="1" t="s">
        <v>68</v>
      </c>
      <c r="O1943" s="1" t="s">
        <v>69</v>
      </c>
      <c r="P1943" s="1" t="s">
        <v>60</v>
      </c>
      <c r="Q1943" s="1">
        <v>506</v>
      </c>
      <c r="R1943" s="2" t="s">
        <v>1039</v>
      </c>
      <c r="S1943" s="1">
        <v>5</v>
      </c>
      <c r="T1943" s="1"/>
      <c r="U1943" s="1"/>
      <c r="V1943" s="1">
        <v>5</v>
      </c>
      <c r="W1943" s="1">
        <v>401169.53</v>
      </c>
      <c r="X1943" s="1">
        <v>2025</v>
      </c>
      <c r="Y1943" s="5" t="s">
        <v>4748</v>
      </c>
      <c r="Z1943" s="5">
        <v>45701</v>
      </c>
      <c r="AA1943" s="5" t="str">
        <f t="shared" si="60"/>
        <v>Thursday</v>
      </c>
      <c r="AB1943" s="1" t="s">
        <v>9997</v>
      </c>
      <c r="AC1943" s="1">
        <v>8</v>
      </c>
      <c r="AD1943" s="1" t="s">
        <v>72</v>
      </c>
      <c r="AE1943" s="5">
        <v>45700</v>
      </c>
      <c r="AF1943" s="5" t="s">
        <v>11989</v>
      </c>
      <c r="AG1943" s="1" t="s">
        <v>1041</v>
      </c>
      <c r="AH1943" s="1" t="s">
        <v>68</v>
      </c>
      <c r="AI1943" s="1" t="s">
        <v>11822</v>
      </c>
      <c r="AJ1943" s="1" t="s">
        <v>2530</v>
      </c>
      <c r="AK1943">
        <f t="shared" si="61"/>
        <v>1</v>
      </c>
    </row>
    <row r="1944" spans="1:37" x14ac:dyDescent="0.3">
      <c r="A1944" s="1">
        <v>1943</v>
      </c>
      <c r="B1944" s="1" t="s">
        <v>418</v>
      </c>
      <c r="C1944" s="1">
        <v>38.899615124599997</v>
      </c>
      <c r="D1944" s="1" t="s">
        <v>13155</v>
      </c>
      <c r="E1944" s="1" t="s">
        <v>113</v>
      </c>
      <c r="F1944" s="1" t="s">
        <v>1252</v>
      </c>
      <c r="G1944" s="1" t="s">
        <v>198</v>
      </c>
      <c r="H1944" s="1">
        <v>136862.76</v>
      </c>
      <c r="I1944" s="1" t="s">
        <v>434</v>
      </c>
      <c r="J1944" s="1">
        <v>25011742</v>
      </c>
      <c r="K1944" s="5">
        <v>45682</v>
      </c>
      <c r="L1944" s="5" t="s">
        <v>11844</v>
      </c>
      <c r="M1944" s="1">
        <v>-76.980386614799997</v>
      </c>
      <c r="N1944" s="1" t="s">
        <v>116</v>
      </c>
      <c r="O1944" s="1" t="s">
        <v>35</v>
      </c>
      <c r="P1944" s="1" t="s">
        <v>60</v>
      </c>
      <c r="Q1944" s="1">
        <v>507</v>
      </c>
      <c r="R1944" s="2" t="s">
        <v>1560</v>
      </c>
      <c r="S1944" s="1">
        <v>7</v>
      </c>
      <c r="T1944" s="1"/>
      <c r="U1944" s="1"/>
      <c r="V1944" s="1">
        <v>5</v>
      </c>
      <c r="W1944" s="1">
        <v>401701.35</v>
      </c>
      <c r="X1944" s="1">
        <v>2025</v>
      </c>
      <c r="Y1944" s="5" t="s">
        <v>4749</v>
      </c>
      <c r="Z1944" s="5">
        <v>45682</v>
      </c>
      <c r="AA1944" s="5" t="str">
        <f t="shared" si="60"/>
        <v>Saturday</v>
      </c>
      <c r="AB1944" s="1" t="s">
        <v>9998</v>
      </c>
      <c r="AC1944" s="1">
        <v>4</v>
      </c>
      <c r="AD1944" s="1" t="s">
        <v>121</v>
      </c>
      <c r="AE1944" s="5">
        <v>45682</v>
      </c>
      <c r="AF1944" s="5" t="s">
        <v>12296</v>
      </c>
      <c r="AG1944" s="1" t="s">
        <v>1562</v>
      </c>
      <c r="AH1944" s="1" t="s">
        <v>116</v>
      </c>
      <c r="AI1944" s="1" t="s">
        <v>11825</v>
      </c>
      <c r="AJ1944" s="1" t="s">
        <v>2245</v>
      </c>
      <c r="AK1944">
        <f t="shared" si="61"/>
        <v>0</v>
      </c>
    </row>
    <row r="1945" spans="1:37" x14ac:dyDescent="0.3">
      <c r="A1945" s="1">
        <v>1944</v>
      </c>
      <c r="B1945" s="1" t="s">
        <v>181</v>
      </c>
      <c r="C1945" s="1">
        <v>38.9126065719</v>
      </c>
      <c r="D1945" s="1" t="s">
        <v>14282</v>
      </c>
      <c r="E1945" s="1" t="s">
        <v>30</v>
      </c>
      <c r="F1945" s="1" t="s">
        <v>4750</v>
      </c>
      <c r="G1945" s="1" t="s">
        <v>259</v>
      </c>
      <c r="H1945" s="1">
        <v>138305.03</v>
      </c>
      <c r="I1945" s="1" t="s">
        <v>33</v>
      </c>
      <c r="J1945" s="1">
        <v>25010988</v>
      </c>
      <c r="K1945" s="5">
        <v>45680</v>
      </c>
      <c r="L1945" s="5" t="s">
        <v>12542</v>
      </c>
      <c r="M1945" s="1">
        <v>-77.024978745799999</v>
      </c>
      <c r="N1945" s="1" t="s">
        <v>68</v>
      </c>
      <c r="O1945" s="1" t="s">
        <v>452</v>
      </c>
      <c r="P1945" s="1" t="s">
        <v>48</v>
      </c>
      <c r="Q1945" s="1">
        <v>307</v>
      </c>
      <c r="R1945" s="2" t="s">
        <v>453</v>
      </c>
      <c r="S1945" s="1">
        <v>2</v>
      </c>
      <c r="T1945" s="1"/>
      <c r="U1945" s="1"/>
      <c r="V1945" s="1">
        <v>3</v>
      </c>
      <c r="W1945" s="1">
        <v>397833.63</v>
      </c>
      <c r="X1945" s="1">
        <v>2025</v>
      </c>
      <c r="Y1945" s="5" t="s">
        <v>4751</v>
      </c>
      <c r="Z1945" s="5">
        <v>45681</v>
      </c>
      <c r="AA1945" s="5" t="str">
        <f t="shared" si="60"/>
        <v>Friday</v>
      </c>
      <c r="AB1945" s="1" t="s">
        <v>9999</v>
      </c>
      <c r="AC1945" s="1">
        <v>8</v>
      </c>
      <c r="AD1945" s="1" t="s">
        <v>72</v>
      </c>
      <c r="AE1945" s="5">
        <v>45680</v>
      </c>
      <c r="AF1945" s="5" t="s">
        <v>10957</v>
      </c>
      <c r="AG1945" s="1" t="s">
        <v>752</v>
      </c>
      <c r="AH1945" s="1" t="s">
        <v>68</v>
      </c>
      <c r="AI1945" s="1" t="s">
        <v>11822</v>
      </c>
      <c r="AJ1945" s="1" t="s">
        <v>3370</v>
      </c>
      <c r="AK1945">
        <f t="shared" si="61"/>
        <v>0</v>
      </c>
    </row>
    <row r="1946" spans="1:37" x14ac:dyDescent="0.3">
      <c r="A1946" s="1">
        <v>1945</v>
      </c>
      <c r="B1946" s="1" t="s">
        <v>65</v>
      </c>
      <c r="C1946" s="1">
        <v>38.904368549099999</v>
      </c>
      <c r="D1946" s="1" t="s">
        <v>13449</v>
      </c>
      <c r="E1946" s="1" t="s">
        <v>30</v>
      </c>
      <c r="F1946" s="1" t="s">
        <v>4752</v>
      </c>
      <c r="G1946" s="1" t="s">
        <v>198</v>
      </c>
      <c r="H1946" s="1">
        <v>137390.35999999999</v>
      </c>
      <c r="I1946" s="1" t="s">
        <v>33</v>
      </c>
      <c r="J1946" s="1">
        <v>25014549</v>
      </c>
      <c r="K1946" s="5">
        <v>45687</v>
      </c>
      <c r="L1946" s="5" t="s">
        <v>12437</v>
      </c>
      <c r="M1946" s="1">
        <v>-76.9844853301</v>
      </c>
      <c r="N1946" s="1" t="s">
        <v>11828</v>
      </c>
      <c r="O1946" s="1" t="s">
        <v>69</v>
      </c>
      <c r="P1946" s="1" t="s">
        <v>36</v>
      </c>
      <c r="Q1946" s="1">
        <v>506</v>
      </c>
      <c r="R1946" s="2" t="s">
        <v>1039</v>
      </c>
      <c r="S1946" s="1">
        <v>5</v>
      </c>
      <c r="T1946" s="1"/>
      <c r="U1946" s="1"/>
      <c r="V1946" s="1">
        <v>5</v>
      </c>
      <c r="W1946" s="1">
        <v>401345.72</v>
      </c>
      <c r="X1946" s="1">
        <v>2025</v>
      </c>
      <c r="Y1946" s="5" t="s">
        <v>4753</v>
      </c>
      <c r="Z1946" s="5">
        <v>45687</v>
      </c>
      <c r="AA1946" s="5" t="str">
        <f t="shared" si="60"/>
        <v>Thursday</v>
      </c>
      <c r="AB1946" s="1" t="s">
        <v>10000</v>
      </c>
      <c r="AC1946" s="1">
        <v>5</v>
      </c>
      <c r="AD1946" s="1" t="s">
        <v>11829</v>
      </c>
      <c r="AE1946" s="5">
        <v>45687</v>
      </c>
      <c r="AF1946" s="5" t="s">
        <v>12409</v>
      </c>
      <c r="AG1946" s="1" t="s">
        <v>1041</v>
      </c>
      <c r="AH1946" s="1" t="s">
        <v>11828</v>
      </c>
      <c r="AI1946" s="1" t="s">
        <v>11828</v>
      </c>
      <c r="AJ1946" s="1" t="s">
        <v>1042</v>
      </c>
      <c r="AK1946">
        <f t="shared" si="61"/>
        <v>0</v>
      </c>
    </row>
    <row r="1947" spans="1:37" x14ac:dyDescent="0.3">
      <c r="A1947" s="1">
        <v>1946</v>
      </c>
      <c r="B1947" s="1" t="s">
        <v>65</v>
      </c>
      <c r="C1947" s="1">
        <v>38.903478631900001</v>
      </c>
      <c r="D1947" s="1" t="s">
        <v>13450</v>
      </c>
      <c r="E1947" s="1" t="s">
        <v>30</v>
      </c>
      <c r="F1947" s="1" t="s">
        <v>4754</v>
      </c>
      <c r="G1947" s="1" t="s">
        <v>198</v>
      </c>
      <c r="H1947" s="1">
        <v>137291.75</v>
      </c>
      <c r="I1947" s="1" t="s">
        <v>33</v>
      </c>
      <c r="J1947" s="1">
        <v>25015023</v>
      </c>
      <c r="K1947" s="5">
        <v>45688</v>
      </c>
      <c r="L1947" s="5" t="s">
        <v>12019</v>
      </c>
      <c r="M1947" s="1">
        <v>-76.975192770500001</v>
      </c>
      <c r="N1947" s="1" t="s">
        <v>34</v>
      </c>
      <c r="O1947" s="1" t="s">
        <v>69</v>
      </c>
      <c r="P1947" s="1" t="s">
        <v>36</v>
      </c>
      <c r="Q1947" s="1">
        <v>507</v>
      </c>
      <c r="R1947" s="2" t="s">
        <v>199</v>
      </c>
      <c r="S1947" s="1">
        <v>5</v>
      </c>
      <c r="T1947" s="1"/>
      <c r="U1947" s="1"/>
      <c r="V1947" s="1">
        <v>5</v>
      </c>
      <c r="W1947" s="1">
        <v>402151.77</v>
      </c>
      <c r="X1947" s="1">
        <v>2025</v>
      </c>
      <c r="Y1947" s="5" t="s">
        <v>4755</v>
      </c>
      <c r="Z1947" s="5">
        <v>45688</v>
      </c>
      <c r="AA1947" s="5" t="str">
        <f t="shared" si="60"/>
        <v>Friday</v>
      </c>
      <c r="AB1947" s="1" t="s">
        <v>10001</v>
      </c>
      <c r="AC1947" s="1">
        <v>6</v>
      </c>
      <c r="AD1947" s="1" t="s">
        <v>40</v>
      </c>
      <c r="AE1947" s="5">
        <v>45688</v>
      </c>
      <c r="AF1947" s="5" t="s">
        <v>11983</v>
      </c>
      <c r="AG1947" s="1" t="s">
        <v>1130</v>
      </c>
      <c r="AH1947" s="1" t="s">
        <v>34</v>
      </c>
      <c r="AI1947" s="1" t="s">
        <v>11820</v>
      </c>
      <c r="AJ1947" s="1" t="s">
        <v>2966</v>
      </c>
      <c r="AK1947">
        <f t="shared" si="61"/>
        <v>0</v>
      </c>
    </row>
    <row r="1948" spans="1:37" x14ac:dyDescent="0.3">
      <c r="A1948" s="1">
        <v>1947</v>
      </c>
      <c r="B1948" s="1" t="s">
        <v>342</v>
      </c>
      <c r="C1948" s="1">
        <v>38.880275773000001</v>
      </c>
      <c r="D1948" s="1" t="s">
        <v>14955</v>
      </c>
      <c r="E1948" s="1" t="s">
        <v>30</v>
      </c>
      <c r="F1948" s="1" t="s">
        <v>3688</v>
      </c>
      <c r="G1948" s="1" t="s">
        <v>236</v>
      </c>
      <c r="H1948" s="1">
        <v>134715.76999999999</v>
      </c>
      <c r="I1948" s="1" t="s">
        <v>33</v>
      </c>
      <c r="J1948" s="1">
        <v>25015700</v>
      </c>
      <c r="K1948" s="5">
        <v>45690</v>
      </c>
      <c r="L1948" s="5" t="s">
        <v>12543</v>
      </c>
      <c r="M1948" s="1">
        <v>-76.994976595599994</v>
      </c>
      <c r="N1948" s="1" t="s">
        <v>68</v>
      </c>
      <c r="O1948" s="1" t="s">
        <v>346</v>
      </c>
      <c r="P1948" s="1" t="s">
        <v>48</v>
      </c>
      <c r="Q1948" s="1">
        <v>106</v>
      </c>
      <c r="R1948" s="2" t="s">
        <v>354</v>
      </c>
      <c r="S1948" s="1">
        <v>6</v>
      </c>
      <c r="T1948" s="1" t="s">
        <v>355</v>
      </c>
      <c r="U1948" s="1"/>
      <c r="V1948" s="1">
        <v>1</v>
      </c>
      <c r="W1948" s="1">
        <v>400435.87</v>
      </c>
      <c r="X1948" s="1">
        <v>2025</v>
      </c>
      <c r="Y1948" s="5" t="s">
        <v>4756</v>
      </c>
      <c r="Z1948" s="5">
        <v>45690</v>
      </c>
      <c r="AA1948" s="5" t="str">
        <f t="shared" si="60"/>
        <v>Sunday</v>
      </c>
      <c r="AB1948" s="1" t="s">
        <v>10002</v>
      </c>
      <c r="AC1948" s="1">
        <v>8</v>
      </c>
      <c r="AD1948" s="1" t="s">
        <v>72</v>
      </c>
      <c r="AE1948" s="5">
        <v>45690</v>
      </c>
      <c r="AF1948" s="5" t="s">
        <v>11990</v>
      </c>
      <c r="AG1948" s="1" t="s">
        <v>358</v>
      </c>
      <c r="AH1948" s="1" t="s">
        <v>68</v>
      </c>
      <c r="AI1948" s="1" t="s">
        <v>11822</v>
      </c>
      <c r="AJ1948" s="1" t="s">
        <v>359</v>
      </c>
      <c r="AK1948">
        <f t="shared" si="61"/>
        <v>0</v>
      </c>
    </row>
    <row r="1949" spans="1:37" x14ac:dyDescent="0.3">
      <c r="A1949" s="1">
        <v>1948</v>
      </c>
      <c r="B1949" s="1" t="s">
        <v>1020</v>
      </c>
      <c r="C1949" s="1">
        <v>38.9375250792</v>
      </c>
      <c r="D1949" s="1" t="s">
        <v>14057</v>
      </c>
      <c r="E1949" s="1" t="s">
        <v>30</v>
      </c>
      <c r="F1949" s="1" t="s">
        <v>3064</v>
      </c>
      <c r="G1949" s="1" t="s">
        <v>367</v>
      </c>
      <c r="H1949" s="1">
        <v>141072.59</v>
      </c>
      <c r="I1949" s="1" t="s">
        <v>33</v>
      </c>
      <c r="J1949" s="1">
        <v>25021248</v>
      </c>
      <c r="K1949" s="5">
        <v>45701</v>
      </c>
      <c r="L1949" s="5" t="s">
        <v>12356</v>
      </c>
      <c r="M1949" s="1">
        <v>-77.059650354499993</v>
      </c>
      <c r="N1949" s="1" t="s">
        <v>34</v>
      </c>
      <c r="O1949" s="1" t="s">
        <v>1022</v>
      </c>
      <c r="P1949" s="1" t="s">
        <v>60</v>
      </c>
      <c r="Q1949" s="1">
        <v>203</v>
      </c>
      <c r="R1949" s="2" t="s">
        <v>2591</v>
      </c>
      <c r="S1949" s="1">
        <v>3</v>
      </c>
      <c r="T1949" s="1"/>
      <c r="U1949" s="1"/>
      <c r="V1949" s="1">
        <v>2</v>
      </c>
      <c r="W1949" s="1">
        <v>394828.42</v>
      </c>
      <c r="X1949" s="1">
        <v>2025</v>
      </c>
      <c r="Y1949" s="5" t="s">
        <v>4757</v>
      </c>
      <c r="Z1949" s="5">
        <v>45701</v>
      </c>
      <c r="AA1949" s="5" t="str">
        <f t="shared" si="60"/>
        <v>Thursday</v>
      </c>
      <c r="AB1949" s="1" t="s">
        <v>10003</v>
      </c>
      <c r="AC1949" s="1">
        <v>6</v>
      </c>
      <c r="AD1949" s="1" t="s">
        <v>40</v>
      </c>
      <c r="AE1949" s="5">
        <v>45683</v>
      </c>
      <c r="AF1949" s="5" t="s">
        <v>11859</v>
      </c>
      <c r="AG1949" s="1" t="s">
        <v>2593</v>
      </c>
      <c r="AH1949" s="1" t="s">
        <v>34</v>
      </c>
      <c r="AI1949" s="1" t="s">
        <v>11820</v>
      </c>
      <c r="AJ1949" s="1" t="s">
        <v>2594</v>
      </c>
      <c r="AK1949">
        <f t="shared" si="61"/>
        <v>18</v>
      </c>
    </row>
    <row r="1950" spans="1:37" x14ac:dyDescent="0.3">
      <c r="A1950" s="1">
        <v>1949</v>
      </c>
      <c r="B1950" s="1" t="s">
        <v>278</v>
      </c>
      <c r="C1950" s="1">
        <v>38.866338567200003</v>
      </c>
      <c r="D1950" s="1" t="s">
        <v>15030</v>
      </c>
      <c r="E1950" s="1" t="s">
        <v>30</v>
      </c>
      <c r="F1950" s="1" t="s">
        <v>4758</v>
      </c>
      <c r="G1950" s="1" t="s">
        <v>411</v>
      </c>
      <c r="H1950" s="2" t="s">
        <v>4759</v>
      </c>
      <c r="I1950" s="1" t="s">
        <v>33</v>
      </c>
      <c r="J1950" s="1">
        <v>25021508</v>
      </c>
      <c r="K1950" s="5">
        <v>45701</v>
      </c>
      <c r="L1950" s="5" t="s">
        <v>12004</v>
      </c>
      <c r="M1950" s="1">
        <v>-76.985248721800005</v>
      </c>
      <c r="N1950" s="1" t="s">
        <v>68</v>
      </c>
      <c r="O1950" s="1" t="s">
        <v>441</v>
      </c>
      <c r="P1950" s="1" t="s">
        <v>36</v>
      </c>
      <c r="Q1950" s="1">
        <v>701</v>
      </c>
      <c r="R1950" s="2" t="s">
        <v>442</v>
      </c>
      <c r="S1950" s="1">
        <v>8</v>
      </c>
      <c r="T1950" s="1" t="s">
        <v>414</v>
      </c>
      <c r="U1950" s="1"/>
      <c r="V1950" s="1">
        <v>7</v>
      </c>
      <c r="W1950" s="1">
        <v>401280.18668714102</v>
      </c>
      <c r="X1950" s="1">
        <v>2025</v>
      </c>
      <c r="Y1950" s="5" t="s">
        <v>4760</v>
      </c>
      <c r="Z1950" s="5">
        <v>45701</v>
      </c>
      <c r="AA1950" s="5" t="str">
        <f t="shared" si="60"/>
        <v>Thursday</v>
      </c>
      <c r="AB1950" s="1" t="s">
        <v>10004</v>
      </c>
      <c r="AC1950" s="1">
        <v>8</v>
      </c>
      <c r="AD1950" s="1" t="s">
        <v>72</v>
      </c>
      <c r="AE1950" s="5">
        <v>45701</v>
      </c>
      <c r="AF1950" s="5" t="s">
        <v>12499</v>
      </c>
      <c r="AG1950" s="1" t="s">
        <v>445</v>
      </c>
      <c r="AH1950" s="1" t="s">
        <v>68</v>
      </c>
      <c r="AI1950" s="1" t="s">
        <v>11822</v>
      </c>
      <c r="AJ1950" s="1" t="s">
        <v>446</v>
      </c>
      <c r="AK1950">
        <f t="shared" si="61"/>
        <v>0</v>
      </c>
    </row>
    <row r="1951" spans="1:37" x14ac:dyDescent="0.3">
      <c r="A1951" s="1">
        <v>1950</v>
      </c>
      <c r="B1951" s="1" t="s">
        <v>91</v>
      </c>
      <c r="C1951" s="1">
        <v>38.967503949499999</v>
      </c>
      <c r="D1951" s="1" t="s">
        <v>14283</v>
      </c>
      <c r="E1951" s="1" t="s">
        <v>30</v>
      </c>
      <c r="F1951" s="1" t="s">
        <v>4761</v>
      </c>
      <c r="G1951" s="1" t="s">
        <v>93</v>
      </c>
      <c r="H1951" s="1">
        <v>144399.22</v>
      </c>
      <c r="I1951" s="1" t="s">
        <v>33</v>
      </c>
      <c r="J1951" s="1">
        <v>25022039</v>
      </c>
      <c r="K1951" s="5">
        <v>45702</v>
      </c>
      <c r="L1951" s="5" t="s">
        <v>12544</v>
      </c>
      <c r="M1951" s="1">
        <v>-77.028736890499999</v>
      </c>
      <c r="N1951" s="1" t="s">
        <v>11828</v>
      </c>
      <c r="O1951" s="1" t="s">
        <v>100</v>
      </c>
      <c r="P1951" s="1" t="s">
        <v>36</v>
      </c>
      <c r="Q1951" s="1">
        <v>402</v>
      </c>
      <c r="R1951" s="2" t="s">
        <v>101</v>
      </c>
      <c r="S1951" s="1">
        <v>4</v>
      </c>
      <c r="T1951" s="1"/>
      <c r="U1951" s="1"/>
      <c r="V1951" s="1">
        <v>4</v>
      </c>
      <c r="W1951" s="1">
        <v>397509.61</v>
      </c>
      <c r="X1951" s="1">
        <v>2025</v>
      </c>
      <c r="Y1951" s="5" t="s">
        <v>4762</v>
      </c>
      <c r="Z1951" s="5">
        <v>45702</v>
      </c>
      <c r="AA1951" s="5" t="str">
        <f t="shared" si="60"/>
        <v>Friday</v>
      </c>
      <c r="AB1951" s="1" t="s">
        <v>10005</v>
      </c>
      <c r="AC1951" s="1">
        <v>5</v>
      </c>
      <c r="AD1951" s="1" t="s">
        <v>11829</v>
      </c>
      <c r="AE1951" s="5">
        <v>45702</v>
      </c>
      <c r="AF1951" s="5" t="s">
        <v>8185</v>
      </c>
      <c r="AG1951" s="1" t="s">
        <v>814</v>
      </c>
      <c r="AH1951" s="1" t="s">
        <v>11828</v>
      </c>
      <c r="AI1951" s="1" t="s">
        <v>11828</v>
      </c>
      <c r="AJ1951" s="1" t="s">
        <v>104</v>
      </c>
      <c r="AK1951">
        <f t="shared" si="61"/>
        <v>0</v>
      </c>
    </row>
    <row r="1952" spans="1:37" x14ac:dyDescent="0.3">
      <c r="A1952" s="1">
        <v>1951</v>
      </c>
      <c r="B1952" s="1" t="s">
        <v>1079</v>
      </c>
      <c r="C1952" s="1">
        <v>38.943586604300002</v>
      </c>
      <c r="D1952" s="1" t="s">
        <v>14284</v>
      </c>
      <c r="E1952" s="1" t="s">
        <v>30</v>
      </c>
      <c r="F1952" s="1" t="s">
        <v>4763</v>
      </c>
      <c r="G1952" s="1" t="s">
        <v>709</v>
      </c>
      <c r="H1952" s="1">
        <v>141748.34</v>
      </c>
      <c r="I1952" s="1" t="s">
        <v>33</v>
      </c>
      <c r="J1952" s="1">
        <v>25022509</v>
      </c>
      <c r="K1952" s="5">
        <v>45703</v>
      </c>
      <c r="L1952" s="5" t="s">
        <v>11913</v>
      </c>
      <c r="M1952" s="1">
        <v>-77.097962823000003</v>
      </c>
      <c r="N1952" s="1" t="s">
        <v>46</v>
      </c>
      <c r="O1952" s="1" t="s">
        <v>1081</v>
      </c>
      <c r="P1952" s="1" t="s">
        <v>36</v>
      </c>
      <c r="Q1952" s="1">
        <v>205</v>
      </c>
      <c r="R1952" s="2" t="s">
        <v>4189</v>
      </c>
      <c r="S1952" s="1">
        <v>3</v>
      </c>
      <c r="T1952" s="1"/>
      <c r="U1952" s="1"/>
      <c r="V1952" s="1">
        <v>2</v>
      </c>
      <c r="W1952" s="1">
        <v>391507.52</v>
      </c>
      <c r="X1952" s="1">
        <v>2025</v>
      </c>
      <c r="Y1952" s="5" t="s">
        <v>4764</v>
      </c>
      <c r="Z1952" s="5">
        <v>45703</v>
      </c>
      <c r="AA1952" s="5" t="str">
        <f t="shared" si="60"/>
        <v>Saturday</v>
      </c>
      <c r="AB1952" s="1" t="s">
        <v>10006</v>
      </c>
      <c r="AC1952" s="1">
        <v>7</v>
      </c>
      <c r="AD1952" s="1" t="s">
        <v>52</v>
      </c>
      <c r="AE1952" s="5">
        <v>45703</v>
      </c>
      <c r="AF1952" s="5" t="s">
        <v>11844</v>
      </c>
      <c r="AG1952" s="1" t="s">
        <v>1084</v>
      </c>
      <c r="AH1952" s="1" t="s">
        <v>46</v>
      </c>
      <c r="AI1952" s="1" t="s">
        <v>11821</v>
      </c>
      <c r="AJ1952" s="1" t="s">
        <v>4191</v>
      </c>
      <c r="AK1952">
        <f t="shared" si="61"/>
        <v>0</v>
      </c>
    </row>
    <row r="1953" spans="1:37" x14ac:dyDescent="0.3">
      <c r="A1953" s="1">
        <v>1952</v>
      </c>
      <c r="B1953" s="1" t="s">
        <v>334</v>
      </c>
      <c r="C1953" s="1">
        <v>38.917286421100002</v>
      </c>
      <c r="D1953" s="1" t="s">
        <v>13340</v>
      </c>
      <c r="E1953" s="1" t="s">
        <v>30</v>
      </c>
      <c r="F1953" s="1" t="s">
        <v>3410</v>
      </c>
      <c r="G1953" s="1" t="s">
        <v>336</v>
      </c>
      <c r="H1953" s="1">
        <v>138824.53</v>
      </c>
      <c r="I1953" s="1" t="s">
        <v>33</v>
      </c>
      <c r="J1953" s="1">
        <v>25022735</v>
      </c>
      <c r="K1953" s="5">
        <v>45704</v>
      </c>
      <c r="L1953" s="5" t="s">
        <v>12033</v>
      </c>
      <c r="M1953" s="1">
        <v>-76.975112554899994</v>
      </c>
      <c r="N1953" s="1" t="s">
        <v>34</v>
      </c>
      <c r="O1953" s="1" t="s">
        <v>337</v>
      </c>
      <c r="P1953" s="1" t="s">
        <v>48</v>
      </c>
      <c r="Q1953" s="1">
        <v>505</v>
      </c>
      <c r="R1953" s="2" t="s">
        <v>716</v>
      </c>
      <c r="S1953" s="1">
        <v>5</v>
      </c>
      <c r="T1953" s="1"/>
      <c r="U1953" s="1"/>
      <c r="V1953" s="1">
        <v>5</v>
      </c>
      <c r="W1953" s="1">
        <v>402158.31</v>
      </c>
      <c r="X1953" s="1">
        <v>2025</v>
      </c>
      <c r="Y1953" s="5" t="s">
        <v>4765</v>
      </c>
      <c r="Z1953" s="5">
        <v>45704</v>
      </c>
      <c r="AA1953" s="5" t="str">
        <f t="shared" si="60"/>
        <v>Sunday</v>
      </c>
      <c r="AB1953" s="1" t="s">
        <v>10007</v>
      </c>
      <c r="AC1953" s="1">
        <v>6</v>
      </c>
      <c r="AD1953" s="1" t="s">
        <v>40</v>
      </c>
      <c r="AE1953" s="5">
        <v>45704</v>
      </c>
      <c r="AF1953" s="5" t="s">
        <v>12972</v>
      </c>
      <c r="AG1953" s="1" t="s">
        <v>340</v>
      </c>
      <c r="AH1953" s="1" t="s">
        <v>34</v>
      </c>
      <c r="AI1953" s="1" t="s">
        <v>11820</v>
      </c>
      <c r="AJ1953" s="1" t="s">
        <v>1019</v>
      </c>
      <c r="AK1953">
        <f t="shared" si="61"/>
        <v>0</v>
      </c>
    </row>
    <row r="1954" spans="1:37" x14ac:dyDescent="0.3">
      <c r="A1954" s="1">
        <v>1953</v>
      </c>
      <c r="B1954" s="1" t="s">
        <v>65</v>
      </c>
      <c r="C1954" s="1">
        <v>38.910866915699998</v>
      </c>
      <c r="D1954" s="1" t="s">
        <v>13451</v>
      </c>
      <c r="E1954" s="1" t="s">
        <v>30</v>
      </c>
      <c r="F1954" s="1" t="s">
        <v>4766</v>
      </c>
      <c r="G1954" s="1" t="s">
        <v>198</v>
      </c>
      <c r="H1954" s="1">
        <v>138111.71</v>
      </c>
      <c r="I1954" s="1" t="s">
        <v>33</v>
      </c>
      <c r="J1954" s="1">
        <v>25022957</v>
      </c>
      <c r="K1954" s="5">
        <v>45704</v>
      </c>
      <c r="L1954" s="5" t="s">
        <v>12187</v>
      </c>
      <c r="M1954" s="1">
        <v>-76.986039652700001</v>
      </c>
      <c r="N1954" s="1" t="s">
        <v>68</v>
      </c>
      <c r="O1954" s="1" t="s">
        <v>69</v>
      </c>
      <c r="P1954" s="1" t="s">
        <v>36</v>
      </c>
      <c r="Q1954" s="1">
        <v>506</v>
      </c>
      <c r="R1954" s="2" t="s">
        <v>70</v>
      </c>
      <c r="S1954" s="1">
        <v>5</v>
      </c>
      <c r="T1954" s="1"/>
      <c r="U1954" s="1"/>
      <c r="V1954" s="1">
        <v>5</v>
      </c>
      <c r="W1954" s="1">
        <v>401210.79</v>
      </c>
      <c r="X1954" s="1">
        <v>2025</v>
      </c>
      <c r="Y1954" s="5" t="s">
        <v>4767</v>
      </c>
      <c r="Z1954" s="5">
        <v>45704</v>
      </c>
      <c r="AA1954" s="5" t="str">
        <f t="shared" si="60"/>
        <v>Sunday</v>
      </c>
      <c r="AB1954" s="1" t="s">
        <v>10008</v>
      </c>
      <c r="AC1954" s="1">
        <v>8</v>
      </c>
      <c r="AD1954" s="1" t="s">
        <v>72</v>
      </c>
      <c r="AE1954" s="5">
        <v>45704</v>
      </c>
      <c r="AF1954" s="5" t="s">
        <v>12973</v>
      </c>
      <c r="AG1954" s="1" t="s">
        <v>73</v>
      </c>
      <c r="AH1954" s="1" t="s">
        <v>68</v>
      </c>
      <c r="AI1954" s="1" t="s">
        <v>11822</v>
      </c>
      <c r="AJ1954" s="1" t="s">
        <v>312</v>
      </c>
      <c r="AK1954">
        <f t="shared" si="61"/>
        <v>0</v>
      </c>
    </row>
    <row r="1955" spans="1:37" x14ac:dyDescent="0.3">
      <c r="A1955" s="1">
        <v>1954</v>
      </c>
      <c r="B1955" s="1" t="s">
        <v>334</v>
      </c>
      <c r="C1955" s="1">
        <v>38.916555307599999</v>
      </c>
      <c r="D1955" s="1" t="s">
        <v>13452</v>
      </c>
      <c r="E1955" s="1" t="s">
        <v>30</v>
      </c>
      <c r="F1955" s="1" t="s">
        <v>4768</v>
      </c>
      <c r="G1955" s="1" t="s">
        <v>336</v>
      </c>
      <c r="H1955" s="1">
        <v>138743.42000000001</v>
      </c>
      <c r="I1955" s="1" t="s">
        <v>33</v>
      </c>
      <c r="J1955" s="1">
        <v>25026370</v>
      </c>
      <c r="K1955" s="5">
        <v>45711</v>
      </c>
      <c r="L1955" s="5" t="s">
        <v>11843</v>
      </c>
      <c r="M1955" s="1">
        <v>-76.973092371099995</v>
      </c>
      <c r="N1955" s="1" t="s">
        <v>68</v>
      </c>
      <c r="O1955" s="1" t="s">
        <v>69</v>
      </c>
      <c r="P1955" s="1" t="s">
        <v>60</v>
      </c>
      <c r="Q1955" s="1">
        <v>503</v>
      </c>
      <c r="R1955" s="2" t="s">
        <v>716</v>
      </c>
      <c r="S1955" s="1">
        <v>5</v>
      </c>
      <c r="T1955" s="1"/>
      <c r="U1955" s="1"/>
      <c r="V1955" s="1">
        <v>5</v>
      </c>
      <c r="W1955" s="1">
        <v>402333.53</v>
      </c>
      <c r="X1955" s="1">
        <v>2025</v>
      </c>
      <c r="Y1955" s="5" t="s">
        <v>4769</v>
      </c>
      <c r="Z1955" s="5">
        <v>45711</v>
      </c>
      <c r="AA1955" s="5" t="str">
        <f t="shared" si="60"/>
        <v>Sunday</v>
      </c>
      <c r="AB1955" s="1" t="s">
        <v>10009</v>
      </c>
      <c r="AC1955" s="1">
        <v>8</v>
      </c>
      <c r="AD1955" s="1" t="s">
        <v>72</v>
      </c>
      <c r="AE1955" s="5">
        <v>45711</v>
      </c>
      <c r="AF1955" s="5" t="s">
        <v>8185</v>
      </c>
      <c r="AG1955" s="1" t="s">
        <v>340</v>
      </c>
      <c r="AH1955" s="1" t="s">
        <v>68</v>
      </c>
      <c r="AI1955" s="1" t="s">
        <v>11822</v>
      </c>
      <c r="AJ1955" s="1" t="s">
        <v>1019</v>
      </c>
      <c r="AK1955">
        <f t="shared" si="61"/>
        <v>0</v>
      </c>
    </row>
    <row r="1956" spans="1:37" x14ac:dyDescent="0.3">
      <c r="A1956" s="1">
        <v>1955</v>
      </c>
      <c r="B1956" s="1" t="s">
        <v>551</v>
      </c>
      <c r="C1956" s="1">
        <v>38.8386487207</v>
      </c>
      <c r="D1956" s="1" t="s">
        <v>15031</v>
      </c>
      <c r="E1956" s="1" t="s">
        <v>30</v>
      </c>
      <c r="F1956" s="1" t="s">
        <v>4770</v>
      </c>
      <c r="G1956" s="1" t="s">
        <v>553</v>
      </c>
      <c r="H1956" s="2" t="s">
        <v>4771</v>
      </c>
      <c r="I1956" s="1" t="s">
        <v>33</v>
      </c>
      <c r="J1956" s="1">
        <v>25026723</v>
      </c>
      <c r="K1956" s="5">
        <v>45711</v>
      </c>
      <c r="L1956" s="5" t="s">
        <v>11887</v>
      </c>
      <c r="M1956" s="1">
        <v>-76.995042868900001</v>
      </c>
      <c r="N1956" s="1" t="s">
        <v>46</v>
      </c>
      <c r="O1956" s="1" t="s">
        <v>167</v>
      </c>
      <c r="P1956" s="1" t="s">
        <v>48</v>
      </c>
      <c r="Q1956" s="1">
        <v>705</v>
      </c>
      <c r="R1956" s="2" t="s">
        <v>1547</v>
      </c>
      <c r="S1956" s="1">
        <v>8</v>
      </c>
      <c r="T1956" s="1"/>
      <c r="U1956" s="1"/>
      <c r="V1956" s="1">
        <v>7</v>
      </c>
      <c r="W1956" s="2" t="s">
        <v>4772</v>
      </c>
      <c r="X1956" s="1">
        <v>2025</v>
      </c>
      <c r="Y1956" s="5" t="s">
        <v>4773</v>
      </c>
      <c r="Z1956" s="5">
        <v>45711</v>
      </c>
      <c r="AA1956" s="5" t="str">
        <f t="shared" si="60"/>
        <v>Sunday</v>
      </c>
      <c r="AB1956" s="1" t="s">
        <v>10010</v>
      </c>
      <c r="AC1956" s="1">
        <v>7</v>
      </c>
      <c r="AD1956" s="1" t="s">
        <v>52</v>
      </c>
      <c r="AE1956" s="5">
        <v>45711</v>
      </c>
      <c r="AF1956" s="5" t="s">
        <v>11939</v>
      </c>
      <c r="AG1956" s="1" t="s">
        <v>1549</v>
      </c>
      <c r="AH1956" s="1" t="s">
        <v>46</v>
      </c>
      <c r="AI1956" s="1" t="s">
        <v>11821</v>
      </c>
      <c r="AJ1956" s="1" t="s">
        <v>3028</v>
      </c>
      <c r="AK1956">
        <f t="shared" si="61"/>
        <v>0</v>
      </c>
    </row>
    <row r="1957" spans="1:37" x14ac:dyDescent="0.3">
      <c r="A1957" s="1">
        <v>1956</v>
      </c>
      <c r="B1957" s="1" t="s">
        <v>91</v>
      </c>
      <c r="C1957" s="1">
        <v>38.984477036800001</v>
      </c>
      <c r="D1957" s="1" t="s">
        <v>13884</v>
      </c>
      <c r="E1957" s="1" t="s">
        <v>30</v>
      </c>
      <c r="F1957" s="1" t="s">
        <v>1898</v>
      </c>
      <c r="G1957" s="1" t="s">
        <v>93</v>
      </c>
      <c r="H1957" s="1">
        <v>146283.34</v>
      </c>
      <c r="I1957" s="1" t="s">
        <v>33</v>
      </c>
      <c r="J1957" s="1">
        <v>25004398</v>
      </c>
      <c r="K1957" s="5">
        <v>45667</v>
      </c>
      <c r="L1957" s="5" t="s">
        <v>12054</v>
      </c>
      <c r="M1957" s="1">
        <v>-77.026605952599994</v>
      </c>
      <c r="N1957" s="1" t="s">
        <v>34</v>
      </c>
      <c r="O1957" s="1" t="s">
        <v>94</v>
      </c>
      <c r="P1957" s="1" t="s">
        <v>36</v>
      </c>
      <c r="Q1957" s="1">
        <v>401</v>
      </c>
      <c r="R1957" s="2" t="s">
        <v>95</v>
      </c>
      <c r="S1957" s="1">
        <v>4</v>
      </c>
      <c r="T1957" s="1"/>
      <c r="U1957" s="1"/>
      <c r="V1957" s="1">
        <v>4</v>
      </c>
      <c r="W1957" s="1">
        <v>397694.83</v>
      </c>
      <c r="X1957" s="1">
        <v>2025</v>
      </c>
      <c r="Y1957" s="5" t="s">
        <v>4774</v>
      </c>
      <c r="Z1957" s="5">
        <v>45667</v>
      </c>
      <c r="AA1957" s="5" t="str">
        <f t="shared" si="60"/>
        <v>Friday</v>
      </c>
      <c r="AB1957" s="1" t="s">
        <v>10011</v>
      </c>
      <c r="AC1957" s="1">
        <v>6</v>
      </c>
      <c r="AD1957" s="1" t="s">
        <v>40</v>
      </c>
      <c r="AE1957" s="5">
        <v>45667</v>
      </c>
      <c r="AF1957" s="5" t="s">
        <v>12298</v>
      </c>
      <c r="AG1957" s="1" t="s">
        <v>97</v>
      </c>
      <c r="AH1957" s="1" t="s">
        <v>34</v>
      </c>
      <c r="AI1957" s="1" t="s">
        <v>11820</v>
      </c>
      <c r="AJ1957" s="1" t="s">
        <v>98</v>
      </c>
      <c r="AK1957">
        <f t="shared" si="61"/>
        <v>0</v>
      </c>
    </row>
    <row r="1958" spans="1:37" x14ac:dyDescent="0.3">
      <c r="A1958" s="1">
        <v>1957</v>
      </c>
      <c r="B1958" s="1" t="s">
        <v>83</v>
      </c>
      <c r="C1958" s="1">
        <v>38.901011034500002</v>
      </c>
      <c r="D1958" s="1" t="s">
        <v>13854</v>
      </c>
      <c r="E1958" s="1" t="s">
        <v>30</v>
      </c>
      <c r="F1958" s="1" t="s">
        <v>1637</v>
      </c>
      <c r="G1958" s="1" t="s">
        <v>45</v>
      </c>
      <c r="H1958" s="1">
        <v>137018.53</v>
      </c>
      <c r="I1958" s="1" t="s">
        <v>33</v>
      </c>
      <c r="J1958" s="1">
        <v>25005169</v>
      </c>
      <c r="K1958" s="5">
        <v>45669</v>
      </c>
      <c r="L1958" s="5" t="s">
        <v>12545</v>
      </c>
      <c r="M1958" s="1">
        <v>-77.045776453000002</v>
      </c>
      <c r="N1958" s="1" t="s">
        <v>34</v>
      </c>
      <c r="O1958" s="1" t="s">
        <v>86</v>
      </c>
      <c r="P1958" s="1" t="s">
        <v>48</v>
      </c>
      <c r="Q1958" s="1">
        <v>207</v>
      </c>
      <c r="R1958" s="2" t="s">
        <v>87</v>
      </c>
      <c r="S1958" s="1">
        <v>2</v>
      </c>
      <c r="T1958" s="1"/>
      <c r="U1958" s="1"/>
      <c r="V1958" s="1">
        <v>2</v>
      </c>
      <c r="W1958" s="1">
        <v>396029.23</v>
      </c>
      <c r="X1958" s="1">
        <v>2025</v>
      </c>
      <c r="Y1958" s="5" t="s">
        <v>4775</v>
      </c>
      <c r="Z1958" s="5">
        <v>45669</v>
      </c>
      <c r="AA1958" s="5" t="str">
        <f t="shared" si="60"/>
        <v>Sunday</v>
      </c>
      <c r="AB1958" s="1" t="s">
        <v>10012</v>
      </c>
      <c r="AC1958" s="1">
        <v>6</v>
      </c>
      <c r="AD1958" s="1" t="s">
        <v>40</v>
      </c>
      <c r="AE1958" s="5">
        <v>45669</v>
      </c>
      <c r="AF1958" s="5" t="s">
        <v>12974</v>
      </c>
      <c r="AG1958" s="1" t="s">
        <v>89</v>
      </c>
      <c r="AH1958" s="1" t="s">
        <v>34</v>
      </c>
      <c r="AI1958" s="1" t="s">
        <v>11820</v>
      </c>
      <c r="AJ1958" s="1" t="s">
        <v>1639</v>
      </c>
      <c r="AK1958">
        <f t="shared" si="61"/>
        <v>0</v>
      </c>
    </row>
    <row r="1959" spans="1:37" x14ac:dyDescent="0.3">
      <c r="A1959" s="1">
        <v>1958</v>
      </c>
      <c r="B1959" s="1" t="s">
        <v>43</v>
      </c>
      <c r="C1959" s="1">
        <v>38.903132062600001</v>
      </c>
      <c r="D1959" s="1" t="s">
        <v>13810</v>
      </c>
      <c r="E1959" s="1" t="s">
        <v>30</v>
      </c>
      <c r="F1959" s="1" t="s">
        <v>1171</v>
      </c>
      <c r="G1959" s="1" t="s">
        <v>45</v>
      </c>
      <c r="H1959" s="1">
        <v>137253.62</v>
      </c>
      <c r="I1959" s="1" t="s">
        <v>33</v>
      </c>
      <c r="J1959" s="1">
        <v>25010679</v>
      </c>
      <c r="K1959" s="5">
        <v>45680</v>
      </c>
      <c r="L1959" s="5" t="s">
        <v>12492</v>
      </c>
      <c r="M1959" s="1">
        <v>-77.036541019500007</v>
      </c>
      <c r="N1959" s="1" t="s">
        <v>34</v>
      </c>
      <c r="O1959" s="1" t="s">
        <v>47</v>
      </c>
      <c r="P1959" s="1" t="s">
        <v>60</v>
      </c>
      <c r="Q1959" s="1">
        <v>207</v>
      </c>
      <c r="R1959" s="2" t="s">
        <v>507</v>
      </c>
      <c r="S1959" s="1">
        <v>2</v>
      </c>
      <c r="T1959" s="1" t="s">
        <v>184</v>
      </c>
      <c r="U1959" s="1"/>
      <c r="V1959" s="1">
        <v>2</v>
      </c>
      <c r="W1959" s="1">
        <v>396830.43</v>
      </c>
      <c r="X1959" s="1">
        <v>2025</v>
      </c>
      <c r="Y1959" s="5" t="s">
        <v>4776</v>
      </c>
      <c r="Z1959" s="5">
        <v>45680</v>
      </c>
      <c r="AA1959" s="5" t="str">
        <f t="shared" si="60"/>
        <v>Thursday</v>
      </c>
      <c r="AB1959" s="1" t="s">
        <v>10013</v>
      </c>
      <c r="AC1959" s="1">
        <v>6</v>
      </c>
      <c r="AD1959" s="1" t="s">
        <v>40</v>
      </c>
      <c r="AE1959" s="5">
        <v>45680</v>
      </c>
      <c r="AF1959" s="5" t="s">
        <v>11851</v>
      </c>
      <c r="AG1959" s="1" t="s">
        <v>53</v>
      </c>
      <c r="AH1959" s="1" t="s">
        <v>34</v>
      </c>
      <c r="AI1959" s="1" t="s">
        <v>11820</v>
      </c>
      <c r="AJ1959" s="1" t="s">
        <v>509</v>
      </c>
      <c r="AK1959">
        <f t="shared" si="61"/>
        <v>0</v>
      </c>
    </row>
    <row r="1960" spans="1:37" x14ac:dyDescent="0.3">
      <c r="A1960" s="1">
        <v>1959</v>
      </c>
      <c r="B1960" s="1" t="s">
        <v>132</v>
      </c>
      <c r="C1960" s="1">
        <v>38.929516886099996</v>
      </c>
      <c r="D1960" s="1" t="s">
        <v>13711</v>
      </c>
      <c r="E1960" s="1" t="s">
        <v>30</v>
      </c>
      <c r="F1960" s="1" t="s">
        <v>134</v>
      </c>
      <c r="G1960" s="1" t="s">
        <v>77</v>
      </c>
      <c r="H1960" s="1">
        <v>140182.43</v>
      </c>
      <c r="I1960" s="1" t="s">
        <v>33</v>
      </c>
      <c r="J1960" s="1">
        <v>25012940</v>
      </c>
      <c r="K1960" s="5">
        <v>45684</v>
      </c>
      <c r="L1960" s="5" t="s">
        <v>11906</v>
      </c>
      <c r="M1960" s="1">
        <v>-77.032729863300005</v>
      </c>
      <c r="N1960" s="1" t="s">
        <v>34</v>
      </c>
      <c r="O1960" s="1" t="s">
        <v>78</v>
      </c>
      <c r="P1960" s="1" t="s">
        <v>36</v>
      </c>
      <c r="Q1960" s="1">
        <v>302</v>
      </c>
      <c r="R1960" s="2" t="s">
        <v>135</v>
      </c>
      <c r="S1960" s="1">
        <v>1</v>
      </c>
      <c r="T1960" s="1"/>
      <c r="U1960" s="1"/>
      <c r="V1960" s="1">
        <v>3</v>
      </c>
      <c r="W1960" s="1">
        <v>397162.06</v>
      </c>
      <c r="X1960" s="1">
        <v>2025</v>
      </c>
      <c r="Y1960" s="5" t="s">
        <v>4777</v>
      </c>
      <c r="Z1960" s="5">
        <v>45684</v>
      </c>
      <c r="AA1960" s="5" t="str">
        <f t="shared" si="60"/>
        <v>Monday</v>
      </c>
      <c r="AB1960" s="1" t="s">
        <v>10014</v>
      </c>
      <c r="AC1960" s="1">
        <v>6</v>
      </c>
      <c r="AD1960" s="1" t="s">
        <v>40</v>
      </c>
      <c r="AE1960" s="5">
        <v>45684</v>
      </c>
      <c r="AF1960" s="5" t="s">
        <v>12955</v>
      </c>
      <c r="AG1960" s="1" t="s">
        <v>137</v>
      </c>
      <c r="AH1960" s="1" t="s">
        <v>34</v>
      </c>
      <c r="AI1960" s="1" t="s">
        <v>11820</v>
      </c>
      <c r="AJ1960" s="1" t="s">
        <v>138</v>
      </c>
      <c r="AK1960">
        <f t="shared" si="61"/>
        <v>0</v>
      </c>
    </row>
    <row r="1961" spans="1:37" x14ac:dyDescent="0.3">
      <c r="A1961" s="1">
        <v>1960</v>
      </c>
      <c r="B1961" s="1" t="s">
        <v>313</v>
      </c>
      <c r="C1961" s="1">
        <v>38.919941033000001</v>
      </c>
      <c r="D1961" s="1" t="s">
        <v>13380</v>
      </c>
      <c r="E1961" s="1" t="s">
        <v>30</v>
      </c>
      <c r="F1961" s="1" t="s">
        <v>3829</v>
      </c>
      <c r="G1961" s="1" t="s">
        <v>32</v>
      </c>
      <c r="H1961" s="1">
        <v>139118.92000000001</v>
      </c>
      <c r="I1961" s="1" t="s">
        <v>33</v>
      </c>
      <c r="J1961" s="1">
        <v>25013528</v>
      </c>
      <c r="K1961" s="5">
        <v>45685</v>
      </c>
      <c r="L1961" s="5" t="s">
        <v>11906</v>
      </c>
      <c r="M1961" s="1">
        <v>-77.000047278799997</v>
      </c>
      <c r="N1961" s="1" t="s">
        <v>46</v>
      </c>
      <c r="O1961" s="1" t="s">
        <v>127</v>
      </c>
      <c r="P1961" s="1" t="s">
        <v>36</v>
      </c>
      <c r="Q1961" s="1">
        <v>502</v>
      </c>
      <c r="R1961" s="2" t="s">
        <v>316</v>
      </c>
      <c r="S1961" s="1">
        <v>5</v>
      </c>
      <c r="T1961" s="1"/>
      <c r="U1961" s="1"/>
      <c r="V1961" s="1">
        <v>5</v>
      </c>
      <c r="W1961" s="1">
        <v>399995.9</v>
      </c>
      <c r="X1961" s="1">
        <v>2025</v>
      </c>
      <c r="Y1961" s="5" t="s">
        <v>4778</v>
      </c>
      <c r="Z1961" s="5">
        <v>45685</v>
      </c>
      <c r="AA1961" s="5" t="str">
        <f t="shared" si="60"/>
        <v>Tuesday</v>
      </c>
      <c r="AB1961" s="1" t="s">
        <v>10015</v>
      </c>
      <c r="AC1961" s="1">
        <v>7</v>
      </c>
      <c r="AD1961" s="1" t="s">
        <v>52</v>
      </c>
      <c r="AE1961" s="5">
        <v>45685</v>
      </c>
      <c r="AF1961" s="5" t="s">
        <v>9443</v>
      </c>
      <c r="AG1961" s="1" t="s">
        <v>318</v>
      </c>
      <c r="AH1961" s="1" t="s">
        <v>46</v>
      </c>
      <c r="AI1961" s="1" t="s">
        <v>11821</v>
      </c>
      <c r="AJ1961" s="1" t="s">
        <v>319</v>
      </c>
      <c r="AK1961">
        <f t="shared" si="61"/>
        <v>0</v>
      </c>
    </row>
    <row r="1962" spans="1:37" x14ac:dyDescent="0.3">
      <c r="A1962" s="1">
        <v>1961</v>
      </c>
      <c r="B1962" s="1" t="s">
        <v>418</v>
      </c>
      <c r="C1962" s="1">
        <v>38.903968829100002</v>
      </c>
      <c r="D1962" s="1" t="s">
        <v>13453</v>
      </c>
      <c r="E1962" s="1" t="s">
        <v>30</v>
      </c>
      <c r="F1962" s="1" t="s">
        <v>4780</v>
      </c>
      <c r="G1962" s="1" t="s">
        <v>225</v>
      </c>
      <c r="H1962" s="2" t="s">
        <v>4781</v>
      </c>
      <c r="I1962" s="1" t="s">
        <v>33</v>
      </c>
      <c r="J1962" s="1">
        <v>25420710</v>
      </c>
      <c r="K1962" s="5">
        <v>45704</v>
      </c>
      <c r="L1962" s="5" t="s">
        <v>12275</v>
      </c>
      <c r="M1962" s="1">
        <v>-76.947206205499995</v>
      </c>
      <c r="N1962" s="1" t="s">
        <v>34</v>
      </c>
      <c r="O1962" s="1" t="s">
        <v>226</v>
      </c>
      <c r="P1962" s="1" t="s">
        <v>48</v>
      </c>
      <c r="Q1962" s="1">
        <v>601</v>
      </c>
      <c r="R1962" s="2" t="s">
        <v>435</v>
      </c>
      <c r="S1962" s="1">
        <v>7</v>
      </c>
      <c r="T1962" s="1"/>
      <c r="U1962" s="1"/>
      <c r="V1962" s="1">
        <v>6</v>
      </c>
      <c r="W1962" s="2" t="s">
        <v>4782</v>
      </c>
      <c r="X1962" s="1">
        <v>2025</v>
      </c>
      <c r="Y1962" s="5" t="s">
        <v>4783</v>
      </c>
      <c r="Z1962" s="5">
        <v>45706</v>
      </c>
      <c r="AA1962" s="5" t="str">
        <f t="shared" si="60"/>
        <v>Tuesday</v>
      </c>
      <c r="AB1962" s="1" t="s">
        <v>8941</v>
      </c>
      <c r="AC1962" s="1">
        <v>6</v>
      </c>
      <c r="AD1962" s="1" t="s">
        <v>40</v>
      </c>
      <c r="AE1962" s="5">
        <v>45704</v>
      </c>
      <c r="AF1962" s="5" t="s">
        <v>12275</v>
      </c>
      <c r="AG1962" s="1" t="s">
        <v>437</v>
      </c>
      <c r="AH1962" s="1" t="s">
        <v>34</v>
      </c>
      <c r="AI1962" s="1" t="s">
        <v>11820</v>
      </c>
      <c r="AJ1962" s="1" t="s">
        <v>438</v>
      </c>
      <c r="AK1962">
        <f t="shared" si="61"/>
        <v>0</v>
      </c>
    </row>
    <row r="1963" spans="1:37" x14ac:dyDescent="0.3">
      <c r="A1963" s="1">
        <v>1962</v>
      </c>
      <c r="B1963" s="1" t="s">
        <v>334</v>
      </c>
      <c r="C1963" s="1">
        <v>38.925973149800001</v>
      </c>
      <c r="D1963" s="1" t="s">
        <v>13391</v>
      </c>
      <c r="E1963" s="1" t="s">
        <v>113</v>
      </c>
      <c r="F1963" s="1" t="s">
        <v>3946</v>
      </c>
      <c r="G1963" s="1" t="s">
        <v>336</v>
      </c>
      <c r="H1963" s="1">
        <v>139788.68</v>
      </c>
      <c r="I1963" s="1" t="s">
        <v>638</v>
      </c>
      <c r="J1963" s="1">
        <v>25001503</v>
      </c>
      <c r="K1963" s="5">
        <v>45660</v>
      </c>
      <c r="L1963" s="5" t="s">
        <v>11945</v>
      </c>
      <c r="M1963" s="1">
        <v>-76.982594391600003</v>
      </c>
      <c r="N1963" s="1" t="s">
        <v>116</v>
      </c>
      <c r="O1963" s="1" t="s">
        <v>337</v>
      </c>
      <c r="P1963" s="1" t="s">
        <v>36</v>
      </c>
      <c r="Q1963" s="1">
        <v>505</v>
      </c>
      <c r="R1963" s="2" t="s">
        <v>338</v>
      </c>
      <c r="S1963" s="1">
        <v>5</v>
      </c>
      <c r="T1963" s="1"/>
      <c r="U1963" s="1"/>
      <c r="V1963" s="1">
        <v>5</v>
      </c>
      <c r="W1963" s="1">
        <v>401509.28</v>
      </c>
      <c r="X1963" s="1">
        <v>2025</v>
      </c>
      <c r="Y1963" s="5" t="s">
        <v>4784</v>
      </c>
      <c r="Z1963" s="5">
        <v>45660</v>
      </c>
      <c r="AA1963" s="5" t="str">
        <f t="shared" si="60"/>
        <v>Friday</v>
      </c>
      <c r="AB1963" s="1" t="s">
        <v>10016</v>
      </c>
      <c r="AC1963" s="1">
        <v>4</v>
      </c>
      <c r="AD1963" s="1" t="s">
        <v>121</v>
      </c>
      <c r="AE1963" s="5">
        <v>45660</v>
      </c>
      <c r="AF1963" s="5" t="s">
        <v>12399</v>
      </c>
      <c r="AG1963" s="1" t="s">
        <v>340</v>
      </c>
      <c r="AH1963" s="1" t="s">
        <v>116</v>
      </c>
      <c r="AI1963" s="1" t="s">
        <v>11825</v>
      </c>
      <c r="AJ1963" s="1" t="s">
        <v>1535</v>
      </c>
      <c r="AK1963">
        <f t="shared" si="61"/>
        <v>0</v>
      </c>
    </row>
    <row r="1964" spans="1:37" x14ac:dyDescent="0.3">
      <c r="A1964" s="1">
        <v>1963</v>
      </c>
      <c r="B1964" s="1" t="s">
        <v>132</v>
      </c>
      <c r="C1964" s="1">
        <v>38.936126966899998</v>
      </c>
      <c r="D1964" s="1" t="s">
        <v>13861</v>
      </c>
      <c r="E1964" s="1" t="s">
        <v>113</v>
      </c>
      <c r="F1964" s="1" t="s">
        <v>1733</v>
      </c>
      <c r="G1964" s="1" t="s">
        <v>288</v>
      </c>
      <c r="H1964" s="1">
        <v>140916.1</v>
      </c>
      <c r="I1964" s="1" t="s">
        <v>33</v>
      </c>
      <c r="J1964" s="1">
        <v>25005288</v>
      </c>
      <c r="K1964" s="5">
        <v>45669</v>
      </c>
      <c r="L1964" s="5" t="s">
        <v>11197</v>
      </c>
      <c r="M1964" s="1">
        <v>-77.029108557900003</v>
      </c>
      <c r="N1964" s="1" t="s">
        <v>116</v>
      </c>
      <c r="O1964" s="1" t="s">
        <v>78</v>
      </c>
      <c r="P1964" s="1" t="s">
        <v>60</v>
      </c>
      <c r="Q1964" s="1">
        <v>408</v>
      </c>
      <c r="R1964" s="2" t="s">
        <v>213</v>
      </c>
      <c r="S1964" s="1">
        <v>1</v>
      </c>
      <c r="T1964" s="1"/>
      <c r="U1964" s="1"/>
      <c r="V1964" s="1">
        <v>4</v>
      </c>
      <c r="W1964" s="1">
        <v>397476.29</v>
      </c>
      <c r="X1964" s="1">
        <v>2025</v>
      </c>
      <c r="Y1964" s="5" t="s">
        <v>4785</v>
      </c>
      <c r="Z1964" s="5">
        <v>45669</v>
      </c>
      <c r="AA1964" s="5" t="str">
        <f t="shared" si="60"/>
        <v>Sunday</v>
      </c>
      <c r="AB1964" s="1" t="s">
        <v>10017</v>
      </c>
      <c r="AC1964" s="1">
        <v>4</v>
      </c>
      <c r="AD1964" s="1" t="s">
        <v>121</v>
      </c>
      <c r="AE1964" s="5">
        <v>45669</v>
      </c>
      <c r="AF1964" s="5" t="s">
        <v>12322</v>
      </c>
      <c r="AG1964" s="1" t="s">
        <v>290</v>
      </c>
      <c r="AH1964" s="1" t="s">
        <v>116</v>
      </c>
      <c r="AI1964" s="1" t="s">
        <v>11825</v>
      </c>
      <c r="AJ1964" s="1" t="s">
        <v>291</v>
      </c>
      <c r="AK1964">
        <f t="shared" si="61"/>
        <v>0</v>
      </c>
    </row>
    <row r="1965" spans="1:37" x14ac:dyDescent="0.3">
      <c r="A1965" s="1">
        <v>1964</v>
      </c>
      <c r="B1965" s="1" t="s">
        <v>29</v>
      </c>
      <c r="C1965" s="1">
        <v>38.906043993200001</v>
      </c>
      <c r="D1965" s="1" t="s">
        <v>13194</v>
      </c>
      <c r="E1965" s="1" t="s">
        <v>30</v>
      </c>
      <c r="F1965" s="1" t="s">
        <v>1658</v>
      </c>
      <c r="G1965" s="1" t="s">
        <v>32</v>
      </c>
      <c r="H1965" s="1">
        <v>137576.25</v>
      </c>
      <c r="I1965" s="1" t="s">
        <v>33</v>
      </c>
      <c r="J1965" s="1">
        <v>25004543</v>
      </c>
      <c r="K1965" s="5">
        <v>45667</v>
      </c>
      <c r="L1965" s="5" t="s">
        <v>10183</v>
      </c>
      <c r="M1965" s="1">
        <v>-77.005884488199996</v>
      </c>
      <c r="N1965" s="1" t="s">
        <v>34</v>
      </c>
      <c r="O1965" s="1" t="s">
        <v>35</v>
      </c>
      <c r="P1965" s="1" t="s">
        <v>36</v>
      </c>
      <c r="Q1965" s="1">
        <v>501</v>
      </c>
      <c r="R1965" s="2" t="s">
        <v>140</v>
      </c>
      <c r="S1965" s="1">
        <v>6</v>
      </c>
      <c r="T1965" s="1" t="s">
        <v>38</v>
      </c>
      <c r="U1965" s="1"/>
      <c r="V1965" s="1">
        <v>5</v>
      </c>
      <c r="W1965" s="1">
        <v>399489.6</v>
      </c>
      <c r="X1965" s="1">
        <v>2025</v>
      </c>
      <c r="Y1965" s="5" t="s">
        <v>4786</v>
      </c>
      <c r="Z1965" s="5">
        <v>45667</v>
      </c>
      <c r="AA1965" s="5" t="str">
        <f t="shared" si="60"/>
        <v>Friday</v>
      </c>
      <c r="AB1965" s="1" t="s">
        <v>10018</v>
      </c>
      <c r="AC1965" s="1">
        <v>6</v>
      </c>
      <c r="AD1965" s="1" t="s">
        <v>40</v>
      </c>
      <c r="AE1965" s="5">
        <v>45667</v>
      </c>
      <c r="AF1965" s="5" t="s">
        <v>12834</v>
      </c>
      <c r="AG1965" s="1" t="s">
        <v>41</v>
      </c>
      <c r="AH1965" s="1" t="s">
        <v>34</v>
      </c>
      <c r="AI1965" s="1" t="s">
        <v>11820</v>
      </c>
      <c r="AJ1965" s="1" t="s">
        <v>1660</v>
      </c>
      <c r="AK1965">
        <f t="shared" si="61"/>
        <v>0</v>
      </c>
    </row>
    <row r="1966" spans="1:37" x14ac:dyDescent="0.3">
      <c r="A1966" s="1">
        <v>1965</v>
      </c>
      <c r="B1966" s="1" t="s">
        <v>342</v>
      </c>
      <c r="C1966" s="1">
        <v>38.886769488500001</v>
      </c>
      <c r="D1966" s="1" t="s">
        <v>15032</v>
      </c>
      <c r="E1966" s="1" t="s">
        <v>30</v>
      </c>
      <c r="F1966" s="1" t="s">
        <v>4787</v>
      </c>
      <c r="G1966" s="1" t="s">
        <v>236</v>
      </c>
      <c r="H1966" s="2" t="s">
        <v>4788</v>
      </c>
      <c r="I1966" s="1" t="s">
        <v>33</v>
      </c>
      <c r="J1966" s="1">
        <v>25005414</v>
      </c>
      <c r="K1966" s="5">
        <v>45669</v>
      </c>
      <c r="L1966" s="5" t="s">
        <v>12546</v>
      </c>
      <c r="M1966" s="1">
        <v>-77.001309565699998</v>
      </c>
      <c r="N1966" s="1" t="s">
        <v>68</v>
      </c>
      <c r="O1966" s="1" t="s">
        <v>346</v>
      </c>
      <c r="P1966" s="1" t="s">
        <v>36</v>
      </c>
      <c r="Q1966" s="1">
        <v>106</v>
      </c>
      <c r="R1966" s="2" t="s">
        <v>1576</v>
      </c>
      <c r="S1966" s="1">
        <v>6</v>
      </c>
      <c r="T1966" s="1" t="s">
        <v>355</v>
      </c>
      <c r="U1966" s="1"/>
      <c r="V1966" s="1">
        <v>1</v>
      </c>
      <c r="W1966" s="2" t="s">
        <v>4789</v>
      </c>
      <c r="X1966" s="1">
        <v>2025</v>
      </c>
      <c r="Y1966" s="5" t="s">
        <v>4790</v>
      </c>
      <c r="Z1966" s="5">
        <v>45669</v>
      </c>
      <c r="AA1966" s="5" t="str">
        <f t="shared" si="60"/>
        <v>Sunday</v>
      </c>
      <c r="AB1966" s="1" t="s">
        <v>10019</v>
      </c>
      <c r="AC1966" s="1">
        <v>8</v>
      </c>
      <c r="AD1966" s="1" t="s">
        <v>72</v>
      </c>
      <c r="AE1966" s="5">
        <v>45669</v>
      </c>
      <c r="AF1966" s="5" t="s">
        <v>12460</v>
      </c>
      <c r="AG1966" s="1" t="s">
        <v>350</v>
      </c>
      <c r="AH1966" s="1" t="s">
        <v>68</v>
      </c>
      <c r="AI1966" s="1" t="s">
        <v>11822</v>
      </c>
      <c r="AJ1966" s="1" t="s">
        <v>1579</v>
      </c>
      <c r="AK1966">
        <f t="shared" si="61"/>
        <v>0</v>
      </c>
    </row>
    <row r="1967" spans="1:37" x14ac:dyDescent="0.3">
      <c r="A1967" s="1">
        <v>1966</v>
      </c>
      <c r="B1967" s="1" t="s">
        <v>418</v>
      </c>
      <c r="C1967" s="1">
        <v>38.906661596100001</v>
      </c>
      <c r="D1967" s="1" t="s">
        <v>13187</v>
      </c>
      <c r="E1967" s="1" t="s">
        <v>30</v>
      </c>
      <c r="F1967" s="1" t="s">
        <v>1586</v>
      </c>
      <c r="G1967" s="1" t="s">
        <v>225</v>
      </c>
      <c r="H1967" s="1">
        <v>137645.85</v>
      </c>
      <c r="I1967" s="1" t="s">
        <v>33</v>
      </c>
      <c r="J1967" s="1">
        <v>25006524</v>
      </c>
      <c r="K1967" s="5">
        <v>45671</v>
      </c>
      <c r="L1967" s="5" t="s">
        <v>8202</v>
      </c>
      <c r="M1967" s="1">
        <v>-76.952819114199997</v>
      </c>
      <c r="N1967" s="1" t="s">
        <v>68</v>
      </c>
      <c r="O1967" s="1" t="s">
        <v>226</v>
      </c>
      <c r="P1967" s="1" t="s">
        <v>36</v>
      </c>
      <c r="Q1967" s="1">
        <v>601</v>
      </c>
      <c r="R1967" s="2" t="s">
        <v>435</v>
      </c>
      <c r="S1967" s="1">
        <v>7</v>
      </c>
      <c r="T1967" s="1"/>
      <c r="U1967" s="1"/>
      <c r="V1967" s="1">
        <v>6</v>
      </c>
      <c r="W1967" s="1">
        <v>404092.27</v>
      </c>
      <c r="X1967" s="1">
        <v>2025</v>
      </c>
      <c r="Y1967" s="5" t="s">
        <v>4791</v>
      </c>
      <c r="Z1967" s="5">
        <v>45671</v>
      </c>
      <c r="AA1967" s="5" t="str">
        <f t="shared" si="60"/>
        <v>Tuesday</v>
      </c>
      <c r="AB1967" s="1" t="s">
        <v>10020</v>
      </c>
      <c r="AC1967" s="1">
        <v>8</v>
      </c>
      <c r="AD1967" s="1" t="s">
        <v>72</v>
      </c>
      <c r="AE1967" s="5">
        <v>45671</v>
      </c>
      <c r="AF1967" s="5" t="s">
        <v>12409</v>
      </c>
      <c r="AG1967" s="1" t="s">
        <v>437</v>
      </c>
      <c r="AH1967" s="1" t="s">
        <v>68</v>
      </c>
      <c r="AI1967" s="1" t="s">
        <v>11822</v>
      </c>
      <c r="AJ1967" s="1" t="s">
        <v>438</v>
      </c>
      <c r="AK1967">
        <f t="shared" si="61"/>
        <v>0</v>
      </c>
    </row>
    <row r="1968" spans="1:37" x14ac:dyDescent="0.3">
      <c r="A1968" s="1">
        <v>1967</v>
      </c>
      <c r="B1968" s="1" t="s">
        <v>520</v>
      </c>
      <c r="C1968" s="1">
        <v>38.897484947099997</v>
      </c>
      <c r="D1968" s="1" t="s">
        <v>13454</v>
      </c>
      <c r="E1968" s="1" t="s">
        <v>30</v>
      </c>
      <c r="F1968" s="1" t="s">
        <v>4792</v>
      </c>
      <c r="G1968" s="1" t="s">
        <v>225</v>
      </c>
      <c r="H1968" s="1">
        <v>136629.51999999999</v>
      </c>
      <c r="I1968" s="1" t="s">
        <v>33</v>
      </c>
      <c r="J1968" s="1">
        <v>25006560</v>
      </c>
      <c r="K1968" s="5">
        <v>45632</v>
      </c>
      <c r="L1968" s="5" t="s">
        <v>10891</v>
      </c>
      <c r="M1968" s="1">
        <v>-76.915288856399997</v>
      </c>
      <c r="N1968" s="1" t="s">
        <v>34</v>
      </c>
      <c r="O1968" s="1" t="s">
        <v>523</v>
      </c>
      <c r="P1968" s="1" t="s">
        <v>36</v>
      </c>
      <c r="Q1968" s="1">
        <v>608</v>
      </c>
      <c r="R1968" s="2" t="s">
        <v>941</v>
      </c>
      <c r="S1968" s="1">
        <v>7</v>
      </c>
      <c r="T1968" s="1"/>
      <c r="U1968" s="1"/>
      <c r="V1968" s="1">
        <v>6</v>
      </c>
      <c r="W1968" s="1">
        <v>407348.43</v>
      </c>
      <c r="X1968" s="1">
        <v>2025</v>
      </c>
      <c r="Y1968" s="5" t="s">
        <v>4793</v>
      </c>
      <c r="Z1968" s="5">
        <v>45671</v>
      </c>
      <c r="AA1968" s="5" t="str">
        <f t="shared" si="60"/>
        <v>Tuesday</v>
      </c>
      <c r="AB1968" s="1" t="s">
        <v>10021</v>
      </c>
      <c r="AC1968" s="1">
        <v>6</v>
      </c>
      <c r="AD1968" s="1" t="s">
        <v>40</v>
      </c>
      <c r="AE1968" s="5">
        <v>45632</v>
      </c>
      <c r="AF1968" s="5" t="s">
        <v>11135</v>
      </c>
      <c r="AG1968" s="1" t="s">
        <v>944</v>
      </c>
      <c r="AH1968" s="1" t="s">
        <v>34</v>
      </c>
      <c r="AI1968" s="1" t="s">
        <v>11820</v>
      </c>
      <c r="AJ1968" s="1" t="s">
        <v>1322</v>
      </c>
      <c r="AK1968">
        <f t="shared" si="61"/>
        <v>0</v>
      </c>
    </row>
    <row r="1969" spans="1:37" x14ac:dyDescent="0.3">
      <c r="A1969" s="1">
        <v>1968</v>
      </c>
      <c r="B1969" s="1" t="s">
        <v>551</v>
      </c>
      <c r="C1969" s="1">
        <v>38.846851502</v>
      </c>
      <c r="D1969" s="1" t="s">
        <v>15033</v>
      </c>
      <c r="E1969" s="1" t="s">
        <v>113</v>
      </c>
      <c r="F1969" s="1" t="s">
        <v>4794</v>
      </c>
      <c r="G1969" s="1" t="s">
        <v>411</v>
      </c>
      <c r="H1969" s="2" t="s">
        <v>4795</v>
      </c>
      <c r="I1969" s="1" t="s">
        <v>434</v>
      </c>
      <c r="J1969" s="1">
        <v>25000273</v>
      </c>
      <c r="K1969" s="5">
        <v>45658</v>
      </c>
      <c r="L1969" s="5" t="s">
        <v>12547</v>
      </c>
      <c r="M1969" s="1">
        <v>-76.983787800900004</v>
      </c>
      <c r="N1969" s="1" t="s">
        <v>11830</v>
      </c>
      <c r="O1969" s="1" t="s">
        <v>529</v>
      </c>
      <c r="P1969" s="1" t="s">
        <v>60</v>
      </c>
      <c r="Q1969" s="1">
        <v>703</v>
      </c>
      <c r="R1969" s="2" t="s">
        <v>555</v>
      </c>
      <c r="S1969" s="1">
        <v>8</v>
      </c>
      <c r="T1969" s="1"/>
      <c r="U1969" s="1"/>
      <c r="V1969" s="1">
        <v>7</v>
      </c>
      <c r="W1969" s="1">
        <v>401407.35657525901</v>
      </c>
      <c r="X1969" s="1">
        <v>2025</v>
      </c>
      <c r="Y1969" s="5" t="s">
        <v>4796</v>
      </c>
      <c r="Z1969" s="5">
        <v>45658</v>
      </c>
      <c r="AA1969" s="5" t="str">
        <f t="shared" si="60"/>
        <v>Wednesday</v>
      </c>
      <c r="AB1969" s="1" t="s">
        <v>10022</v>
      </c>
      <c r="AC1969" s="1">
        <v>3</v>
      </c>
      <c r="AD1969" s="1" t="s">
        <v>11831</v>
      </c>
      <c r="AE1969" s="5">
        <v>45658</v>
      </c>
      <c r="AF1969" s="5" t="s">
        <v>12762</v>
      </c>
      <c r="AG1969" s="1" t="s">
        <v>558</v>
      </c>
      <c r="AH1969" s="1" t="s">
        <v>11830</v>
      </c>
      <c r="AI1969" s="1" t="s">
        <v>11830</v>
      </c>
      <c r="AJ1969" s="1" t="s">
        <v>3360</v>
      </c>
      <c r="AK1969">
        <f t="shared" si="61"/>
        <v>0</v>
      </c>
    </row>
    <row r="1970" spans="1:37" x14ac:dyDescent="0.3">
      <c r="A1970" s="1">
        <v>1969</v>
      </c>
      <c r="B1970" s="1" t="s">
        <v>706</v>
      </c>
      <c r="C1970" s="1">
        <v>38.9162259346</v>
      </c>
      <c r="D1970" s="1" t="s">
        <v>13870</v>
      </c>
      <c r="E1970" s="1" t="s">
        <v>30</v>
      </c>
      <c r="F1970" s="1" t="s">
        <v>1801</v>
      </c>
      <c r="G1970" s="1" t="s">
        <v>709</v>
      </c>
      <c r="H1970" s="1">
        <v>138708.72</v>
      </c>
      <c r="I1970" s="1" t="s">
        <v>33</v>
      </c>
      <c r="J1970" s="1">
        <v>25000791</v>
      </c>
      <c r="K1970" s="5">
        <v>45659</v>
      </c>
      <c r="L1970" s="5" t="s">
        <v>11971</v>
      </c>
      <c r="M1970" s="1">
        <v>-77.068164884400005</v>
      </c>
      <c r="N1970" s="1" t="s">
        <v>34</v>
      </c>
      <c r="O1970" s="1" t="s">
        <v>710</v>
      </c>
      <c r="P1970" s="1" t="s">
        <v>36</v>
      </c>
      <c r="Q1970" s="1">
        <v>206</v>
      </c>
      <c r="R1970" s="2" t="s">
        <v>1802</v>
      </c>
      <c r="S1970" s="1">
        <v>2</v>
      </c>
      <c r="T1970" s="1"/>
      <c r="U1970" s="1"/>
      <c r="V1970" s="1">
        <v>2</v>
      </c>
      <c r="W1970" s="1">
        <v>394088.46</v>
      </c>
      <c r="X1970" s="1">
        <v>2025</v>
      </c>
      <c r="Y1970" s="5" t="s">
        <v>4797</v>
      </c>
      <c r="Z1970" s="5">
        <v>45659</v>
      </c>
      <c r="AA1970" s="5" t="str">
        <f t="shared" si="60"/>
        <v>Thursday</v>
      </c>
      <c r="AB1970" s="1" t="s">
        <v>10023</v>
      </c>
      <c r="AC1970" s="1">
        <v>6</v>
      </c>
      <c r="AD1970" s="1" t="s">
        <v>40</v>
      </c>
      <c r="AE1970" s="5">
        <v>45659</v>
      </c>
      <c r="AF1970" s="5" t="s">
        <v>12135</v>
      </c>
      <c r="AG1970" s="1" t="s">
        <v>1804</v>
      </c>
      <c r="AH1970" s="1" t="s">
        <v>34</v>
      </c>
      <c r="AI1970" s="1" t="s">
        <v>11820</v>
      </c>
      <c r="AJ1970" s="1" t="s">
        <v>1805</v>
      </c>
      <c r="AK1970">
        <f t="shared" si="61"/>
        <v>0</v>
      </c>
    </row>
    <row r="1971" spans="1:37" x14ac:dyDescent="0.3">
      <c r="A1971" s="1">
        <v>1970</v>
      </c>
      <c r="B1971" s="1" t="s">
        <v>55</v>
      </c>
      <c r="C1971" s="1">
        <v>38.9195164096</v>
      </c>
      <c r="D1971" s="1" t="s">
        <v>14285</v>
      </c>
      <c r="E1971" s="1" t="s">
        <v>113</v>
      </c>
      <c r="F1971" s="1" t="s">
        <v>4798</v>
      </c>
      <c r="G1971" s="1" t="s">
        <v>58</v>
      </c>
      <c r="H1971" s="1">
        <v>139071.91</v>
      </c>
      <c r="I1971" s="1" t="s">
        <v>434</v>
      </c>
      <c r="J1971" s="1">
        <v>25007981</v>
      </c>
      <c r="K1971" s="5">
        <v>45675</v>
      </c>
      <c r="L1971" s="5" t="s">
        <v>12548</v>
      </c>
      <c r="M1971" s="1">
        <v>-77.016337152299997</v>
      </c>
      <c r="N1971" s="1" t="s">
        <v>11830</v>
      </c>
      <c r="O1971" s="1" t="s">
        <v>59</v>
      </c>
      <c r="P1971" s="1" t="s">
        <v>36</v>
      </c>
      <c r="Q1971" s="1">
        <v>306</v>
      </c>
      <c r="R1971" s="2" t="s">
        <v>406</v>
      </c>
      <c r="S1971" s="1">
        <v>1</v>
      </c>
      <c r="T1971" s="1"/>
      <c r="U1971" s="1"/>
      <c r="V1971" s="1">
        <v>3</v>
      </c>
      <c r="W1971" s="1">
        <v>398583.24</v>
      </c>
      <c r="X1971" s="1">
        <v>2025</v>
      </c>
      <c r="Y1971" s="5" t="s">
        <v>4799</v>
      </c>
      <c r="Z1971" s="5">
        <v>45674</v>
      </c>
      <c r="AA1971" s="5" t="str">
        <f t="shared" si="60"/>
        <v>Friday</v>
      </c>
      <c r="AB1971" s="1" t="s">
        <v>10024</v>
      </c>
      <c r="AC1971" s="1">
        <v>3</v>
      </c>
      <c r="AD1971" s="1" t="s">
        <v>11831</v>
      </c>
      <c r="AE1971" s="5">
        <v>45674</v>
      </c>
      <c r="AF1971" s="5" t="s">
        <v>12480</v>
      </c>
      <c r="AG1971" s="1" t="s">
        <v>1816</v>
      </c>
      <c r="AH1971" s="1" t="s">
        <v>11830</v>
      </c>
      <c r="AI1971" s="1" t="s">
        <v>11830</v>
      </c>
      <c r="AJ1971" s="1" t="s">
        <v>3129</v>
      </c>
      <c r="AK1971">
        <f t="shared" si="61"/>
        <v>1</v>
      </c>
    </row>
    <row r="1972" spans="1:37" x14ac:dyDescent="0.3">
      <c r="A1972" s="1">
        <v>1971</v>
      </c>
      <c r="B1972" s="1" t="s">
        <v>55</v>
      </c>
      <c r="C1972" s="1">
        <v>38.920732947899999</v>
      </c>
      <c r="D1972" s="1" t="s">
        <v>14047</v>
      </c>
      <c r="E1972" s="1" t="s">
        <v>30</v>
      </c>
      <c r="F1972" s="1" t="s">
        <v>3004</v>
      </c>
      <c r="G1972" s="1" t="s">
        <v>58</v>
      </c>
      <c r="H1972" s="1">
        <v>139207.19</v>
      </c>
      <c r="I1972" s="1" t="s">
        <v>33</v>
      </c>
      <c r="J1972" s="1">
        <v>25004382</v>
      </c>
      <c r="K1972" s="5">
        <v>45667</v>
      </c>
      <c r="L1972" s="5" t="s">
        <v>12077</v>
      </c>
      <c r="M1972" s="1">
        <v>-77.027560506900002</v>
      </c>
      <c r="N1972" s="1" t="s">
        <v>46</v>
      </c>
      <c r="O1972" s="1" t="s">
        <v>59</v>
      </c>
      <c r="P1972" s="1" t="s">
        <v>36</v>
      </c>
      <c r="Q1972" s="1">
        <v>305</v>
      </c>
      <c r="R1972" s="2" t="s">
        <v>1187</v>
      </c>
      <c r="S1972" s="1">
        <v>1</v>
      </c>
      <c r="T1972" s="1"/>
      <c r="U1972" s="1"/>
      <c r="V1972" s="1">
        <v>3</v>
      </c>
      <c r="W1972" s="1">
        <v>397609.99</v>
      </c>
      <c r="X1972" s="1">
        <v>2025</v>
      </c>
      <c r="Y1972" s="5" t="s">
        <v>4800</v>
      </c>
      <c r="Z1972" s="5">
        <v>45667</v>
      </c>
      <c r="AA1972" s="5" t="str">
        <f t="shared" si="60"/>
        <v>Friday</v>
      </c>
      <c r="AB1972" s="1" t="s">
        <v>10025</v>
      </c>
      <c r="AC1972" s="1">
        <v>7</v>
      </c>
      <c r="AD1972" s="1" t="s">
        <v>52</v>
      </c>
      <c r="AE1972" s="5">
        <v>45667</v>
      </c>
      <c r="AF1972" s="5" t="s">
        <v>11913</v>
      </c>
      <c r="AG1972" s="1" t="s">
        <v>824</v>
      </c>
      <c r="AH1972" s="1" t="s">
        <v>46</v>
      </c>
      <c r="AI1972" s="1" t="s">
        <v>11821</v>
      </c>
      <c r="AJ1972" s="1" t="s">
        <v>1756</v>
      </c>
      <c r="AK1972">
        <f t="shared" si="61"/>
        <v>0</v>
      </c>
    </row>
    <row r="1973" spans="1:37" x14ac:dyDescent="0.3">
      <c r="A1973" s="1">
        <v>1972</v>
      </c>
      <c r="B1973" s="1" t="s">
        <v>233</v>
      </c>
      <c r="C1973" s="1">
        <v>38.879286377500001</v>
      </c>
      <c r="D1973" s="1" t="s">
        <v>14746</v>
      </c>
      <c r="E1973" s="1" t="s">
        <v>30</v>
      </c>
      <c r="F1973" s="1" t="s">
        <v>235</v>
      </c>
      <c r="G1973" s="1" t="s">
        <v>236</v>
      </c>
      <c r="H1973" s="1">
        <v>134605.96</v>
      </c>
      <c r="I1973" s="1" t="s">
        <v>33</v>
      </c>
      <c r="J1973" s="1">
        <v>25004809</v>
      </c>
      <c r="K1973" s="5">
        <v>45668</v>
      </c>
      <c r="L1973" s="5" t="s">
        <v>12200</v>
      </c>
      <c r="M1973" s="1">
        <v>-77.008261125100006</v>
      </c>
      <c r="N1973" s="1" t="s">
        <v>34</v>
      </c>
      <c r="O1973" s="1" t="s">
        <v>237</v>
      </c>
      <c r="P1973" s="1" t="s">
        <v>36</v>
      </c>
      <c r="Q1973" s="1">
        <v>106</v>
      </c>
      <c r="R1973" s="2" t="s">
        <v>238</v>
      </c>
      <c r="S1973" s="1">
        <v>6</v>
      </c>
      <c r="T1973" s="1" t="s">
        <v>239</v>
      </c>
      <c r="U1973" s="1"/>
      <c r="V1973" s="1">
        <v>1</v>
      </c>
      <c r="W1973" s="1">
        <v>399283.19</v>
      </c>
      <c r="X1973" s="1">
        <v>2025</v>
      </c>
      <c r="Y1973" s="5" t="s">
        <v>4801</v>
      </c>
      <c r="Z1973" s="5">
        <v>45668</v>
      </c>
      <c r="AA1973" s="5" t="str">
        <f t="shared" si="60"/>
        <v>Saturday</v>
      </c>
      <c r="AB1973" s="1" t="s">
        <v>10026</v>
      </c>
      <c r="AC1973" s="1">
        <v>6</v>
      </c>
      <c r="AD1973" s="1" t="s">
        <v>40</v>
      </c>
      <c r="AE1973" s="5">
        <v>45668</v>
      </c>
      <c r="AF1973" s="5" t="s">
        <v>12119</v>
      </c>
      <c r="AG1973" s="1" t="s">
        <v>241</v>
      </c>
      <c r="AH1973" s="1" t="s">
        <v>34</v>
      </c>
      <c r="AI1973" s="1" t="s">
        <v>11820</v>
      </c>
      <c r="AJ1973" s="1" t="s">
        <v>242</v>
      </c>
      <c r="AK1973">
        <f t="shared" si="61"/>
        <v>0</v>
      </c>
    </row>
    <row r="1974" spans="1:37" x14ac:dyDescent="0.3">
      <c r="A1974" s="1">
        <v>1973</v>
      </c>
      <c r="B1974" s="1" t="s">
        <v>257</v>
      </c>
      <c r="C1974" s="1">
        <v>38.915409677600003</v>
      </c>
      <c r="D1974" s="1" t="s">
        <v>13991</v>
      </c>
      <c r="E1974" s="1" t="s">
        <v>30</v>
      </c>
      <c r="F1974" s="1" t="s">
        <v>2634</v>
      </c>
      <c r="G1974" s="1" t="s">
        <v>259</v>
      </c>
      <c r="H1974" s="1">
        <v>138616.92000000001</v>
      </c>
      <c r="I1974" s="1" t="s">
        <v>33</v>
      </c>
      <c r="J1974" s="1">
        <v>25012634</v>
      </c>
      <c r="K1974" s="5">
        <v>45684</v>
      </c>
      <c r="L1974" s="5" t="s">
        <v>12432</v>
      </c>
      <c r="M1974" s="1">
        <v>-77.046302846000003</v>
      </c>
      <c r="N1974" s="1" t="s">
        <v>34</v>
      </c>
      <c r="O1974" s="1" t="s">
        <v>260</v>
      </c>
      <c r="P1974" s="1" t="s">
        <v>60</v>
      </c>
      <c r="Q1974" s="1">
        <v>303</v>
      </c>
      <c r="R1974" s="2" t="s">
        <v>301</v>
      </c>
      <c r="S1974" s="1">
        <v>1</v>
      </c>
      <c r="T1974" s="1" t="s">
        <v>220</v>
      </c>
      <c r="U1974" s="1"/>
      <c r="V1974" s="1">
        <v>3</v>
      </c>
      <c r="W1974" s="1">
        <v>395984.38</v>
      </c>
      <c r="X1974" s="1">
        <v>2025</v>
      </c>
      <c r="Y1974" s="5" t="s">
        <v>4802</v>
      </c>
      <c r="Z1974" s="5">
        <v>45684</v>
      </c>
      <c r="AA1974" s="5" t="str">
        <f t="shared" si="60"/>
        <v>Monday</v>
      </c>
      <c r="AB1974" s="1" t="s">
        <v>10027</v>
      </c>
      <c r="AC1974" s="1">
        <v>6</v>
      </c>
      <c r="AD1974" s="1" t="s">
        <v>40</v>
      </c>
      <c r="AE1974" s="5">
        <v>45684</v>
      </c>
      <c r="AF1974" s="5" t="s">
        <v>12448</v>
      </c>
      <c r="AG1974" s="1" t="s">
        <v>303</v>
      </c>
      <c r="AH1974" s="1" t="s">
        <v>34</v>
      </c>
      <c r="AI1974" s="1" t="s">
        <v>11820</v>
      </c>
      <c r="AJ1974" s="1" t="s">
        <v>304</v>
      </c>
      <c r="AK1974">
        <f t="shared" si="61"/>
        <v>0</v>
      </c>
    </row>
    <row r="1975" spans="1:37" x14ac:dyDescent="0.3">
      <c r="A1975" s="1">
        <v>1974</v>
      </c>
      <c r="B1975" s="1" t="s">
        <v>540</v>
      </c>
      <c r="C1975" s="1">
        <v>38.944232639500001</v>
      </c>
      <c r="D1975" s="1" t="s">
        <v>14098</v>
      </c>
      <c r="E1975" s="1" t="s">
        <v>30</v>
      </c>
      <c r="F1975" s="1" t="s">
        <v>3301</v>
      </c>
      <c r="G1975" s="1" t="s">
        <v>107</v>
      </c>
      <c r="H1975" s="1">
        <v>141815.65</v>
      </c>
      <c r="I1975" s="1" t="s">
        <v>33</v>
      </c>
      <c r="J1975" s="1">
        <v>25013102</v>
      </c>
      <c r="K1975" s="5">
        <v>45685</v>
      </c>
      <c r="L1975" s="5" t="s">
        <v>11927</v>
      </c>
      <c r="M1975" s="1">
        <v>-77.017834797999996</v>
      </c>
      <c r="N1975" s="1" t="s">
        <v>68</v>
      </c>
      <c r="O1975" s="1" t="s">
        <v>206</v>
      </c>
      <c r="P1975" s="1" t="s">
        <v>60</v>
      </c>
      <c r="Q1975" s="1">
        <v>407</v>
      </c>
      <c r="R1975" s="2" t="s">
        <v>542</v>
      </c>
      <c r="S1975" s="1">
        <v>4</v>
      </c>
      <c r="T1975" s="1"/>
      <c r="U1975" s="1"/>
      <c r="V1975" s="1">
        <v>4</v>
      </c>
      <c r="W1975" s="1">
        <v>398453.9</v>
      </c>
      <c r="X1975" s="1">
        <v>2025</v>
      </c>
      <c r="Y1975" s="5" t="s">
        <v>4803</v>
      </c>
      <c r="Z1975" s="5">
        <v>45685</v>
      </c>
      <c r="AA1975" s="5" t="str">
        <f t="shared" si="60"/>
        <v>Tuesday</v>
      </c>
      <c r="AB1975" s="1" t="s">
        <v>10028</v>
      </c>
      <c r="AC1975" s="1">
        <v>8</v>
      </c>
      <c r="AD1975" s="1" t="s">
        <v>72</v>
      </c>
      <c r="AE1975" s="5">
        <v>45684</v>
      </c>
      <c r="AF1975" s="5" t="s">
        <v>9443</v>
      </c>
      <c r="AG1975" s="1" t="s">
        <v>544</v>
      </c>
      <c r="AH1975" s="1" t="s">
        <v>68</v>
      </c>
      <c r="AI1975" s="1" t="s">
        <v>11822</v>
      </c>
      <c r="AJ1975" s="1" t="s">
        <v>545</v>
      </c>
      <c r="AK1975">
        <f t="shared" si="61"/>
        <v>1</v>
      </c>
    </row>
    <row r="1976" spans="1:37" x14ac:dyDescent="0.3">
      <c r="A1976" s="1">
        <v>1975</v>
      </c>
      <c r="B1976" s="1" t="s">
        <v>43</v>
      </c>
      <c r="C1976" s="1">
        <v>38.903239865499998</v>
      </c>
      <c r="D1976" s="1" t="s">
        <v>15034</v>
      </c>
      <c r="E1976" s="1" t="s">
        <v>113</v>
      </c>
      <c r="F1976" s="1" t="s">
        <v>4804</v>
      </c>
      <c r="G1976" s="1" t="s">
        <v>45</v>
      </c>
      <c r="H1976" s="1">
        <v>137265.25</v>
      </c>
      <c r="I1976" s="1" t="s">
        <v>434</v>
      </c>
      <c r="J1976" s="1">
        <v>25020561</v>
      </c>
      <c r="K1976" s="5">
        <v>45699</v>
      </c>
      <c r="L1976" s="5" t="s">
        <v>12549</v>
      </c>
      <c r="M1976" s="1">
        <v>-77.0250183526</v>
      </c>
      <c r="N1976" s="1" t="s">
        <v>116</v>
      </c>
      <c r="O1976" s="1" t="s">
        <v>117</v>
      </c>
      <c r="P1976" s="1" t="s">
        <v>36</v>
      </c>
      <c r="Q1976" s="1">
        <v>209</v>
      </c>
      <c r="R1976" s="2" t="s">
        <v>507</v>
      </c>
      <c r="S1976" s="1">
        <v>2</v>
      </c>
      <c r="T1976" s="1" t="s">
        <v>184</v>
      </c>
      <c r="U1976" s="1"/>
      <c r="V1976" s="1">
        <v>2</v>
      </c>
      <c r="W1976" s="1">
        <v>397829.91</v>
      </c>
      <c r="X1976" s="1">
        <v>2025</v>
      </c>
      <c r="Y1976" s="5" t="s">
        <v>3683</v>
      </c>
      <c r="Z1976" s="5">
        <v>45699</v>
      </c>
      <c r="AA1976" s="5" t="str">
        <f t="shared" si="60"/>
        <v>Tuesday</v>
      </c>
      <c r="AB1976" s="1" t="s">
        <v>9434</v>
      </c>
      <c r="AC1976" s="1">
        <v>4</v>
      </c>
      <c r="AD1976" s="1" t="s">
        <v>121</v>
      </c>
      <c r="AE1976" s="5">
        <v>45699</v>
      </c>
      <c r="AF1976" s="5" t="s">
        <v>10166</v>
      </c>
      <c r="AG1976" s="1" t="s">
        <v>186</v>
      </c>
      <c r="AH1976" s="1" t="s">
        <v>116</v>
      </c>
      <c r="AI1976" s="1" t="s">
        <v>11825</v>
      </c>
      <c r="AJ1976" s="1" t="s">
        <v>773</v>
      </c>
      <c r="AK1976">
        <f t="shared" si="61"/>
        <v>0</v>
      </c>
    </row>
    <row r="1977" spans="1:37" x14ac:dyDescent="0.3">
      <c r="A1977" s="1">
        <v>1976</v>
      </c>
      <c r="B1977" s="1" t="s">
        <v>257</v>
      </c>
      <c r="C1977" s="1">
        <v>38.923869890799999</v>
      </c>
      <c r="D1977" s="1" t="s">
        <v>13815</v>
      </c>
      <c r="E1977" s="1" t="s">
        <v>113</v>
      </c>
      <c r="F1977" s="1" t="s">
        <v>1223</v>
      </c>
      <c r="G1977" s="1" t="s">
        <v>259</v>
      </c>
      <c r="H1977" s="1">
        <v>139555.85</v>
      </c>
      <c r="I1977" s="1" t="s">
        <v>434</v>
      </c>
      <c r="J1977" s="1">
        <v>25020691</v>
      </c>
      <c r="K1977" s="5">
        <v>45699</v>
      </c>
      <c r="L1977" s="5" t="s">
        <v>12020</v>
      </c>
      <c r="M1977" s="1">
        <v>-77.040875589199999</v>
      </c>
      <c r="N1977" s="1" t="s">
        <v>116</v>
      </c>
      <c r="O1977" s="1" t="s">
        <v>260</v>
      </c>
      <c r="P1977" s="1" t="s">
        <v>36</v>
      </c>
      <c r="Q1977" s="1">
        <v>303</v>
      </c>
      <c r="R1977" s="2" t="s">
        <v>485</v>
      </c>
      <c r="S1977" s="1">
        <v>1</v>
      </c>
      <c r="T1977" s="1" t="s">
        <v>486</v>
      </c>
      <c r="U1977" s="1"/>
      <c r="V1977" s="1">
        <v>3</v>
      </c>
      <c r="W1977" s="1">
        <v>396455.48</v>
      </c>
      <c r="X1977" s="1">
        <v>2025</v>
      </c>
      <c r="Y1977" s="5" t="s">
        <v>4805</v>
      </c>
      <c r="Z1977" s="5">
        <v>45699</v>
      </c>
      <c r="AA1977" s="5" t="str">
        <f t="shared" si="60"/>
        <v>Tuesday</v>
      </c>
      <c r="AB1977" s="1" t="s">
        <v>10029</v>
      </c>
      <c r="AC1977" s="1">
        <v>4</v>
      </c>
      <c r="AD1977" s="1" t="s">
        <v>121</v>
      </c>
      <c r="AE1977" s="5">
        <v>45699</v>
      </c>
      <c r="AF1977" s="5" t="s">
        <v>11906</v>
      </c>
      <c r="AG1977" s="1" t="s">
        <v>263</v>
      </c>
      <c r="AH1977" s="1" t="s">
        <v>116</v>
      </c>
      <c r="AI1977" s="1" t="s">
        <v>11825</v>
      </c>
      <c r="AJ1977" s="1" t="s">
        <v>488</v>
      </c>
      <c r="AK1977">
        <f t="shared" si="61"/>
        <v>0</v>
      </c>
    </row>
    <row r="1978" spans="1:37" x14ac:dyDescent="0.3">
      <c r="A1978" s="1">
        <v>1977</v>
      </c>
      <c r="B1978" s="1" t="s">
        <v>616</v>
      </c>
      <c r="C1978" s="1">
        <v>38.928868856299999</v>
      </c>
      <c r="D1978" s="1" t="s">
        <v>13455</v>
      </c>
      <c r="E1978" s="1" t="s">
        <v>30</v>
      </c>
      <c r="F1978" s="1" t="s">
        <v>4806</v>
      </c>
      <c r="G1978" s="1" t="s">
        <v>336</v>
      </c>
      <c r="H1978" s="1">
        <v>140110.09</v>
      </c>
      <c r="I1978" s="1" t="s">
        <v>33</v>
      </c>
      <c r="J1978" s="1">
        <v>25014762</v>
      </c>
      <c r="K1978" s="5">
        <v>45688</v>
      </c>
      <c r="L1978" s="5" t="s">
        <v>12068</v>
      </c>
      <c r="M1978" s="1">
        <v>-76.985086281799994</v>
      </c>
      <c r="N1978" s="1" t="s">
        <v>68</v>
      </c>
      <c r="O1978" s="1" t="s">
        <v>337</v>
      </c>
      <c r="P1978" s="1" t="s">
        <v>60</v>
      </c>
      <c r="Q1978" s="1">
        <v>504</v>
      </c>
      <c r="R1978" s="2" t="s">
        <v>796</v>
      </c>
      <c r="S1978" s="1">
        <v>5</v>
      </c>
      <c r="T1978" s="1"/>
      <c r="U1978" s="1"/>
      <c r="V1978" s="1">
        <v>5</v>
      </c>
      <c r="W1978" s="1">
        <v>401293.15</v>
      </c>
      <c r="X1978" s="1">
        <v>2025</v>
      </c>
      <c r="Y1978" s="5" t="s">
        <v>4807</v>
      </c>
      <c r="Z1978" s="5">
        <v>45688</v>
      </c>
      <c r="AA1978" s="5" t="str">
        <f t="shared" si="60"/>
        <v>Friday</v>
      </c>
      <c r="AB1978" s="1" t="s">
        <v>10030</v>
      </c>
      <c r="AC1978" s="1">
        <v>8</v>
      </c>
      <c r="AD1978" s="1" t="s">
        <v>72</v>
      </c>
      <c r="AE1978" s="5">
        <v>45687</v>
      </c>
      <c r="AF1978" s="5" t="s">
        <v>11902</v>
      </c>
      <c r="AG1978" s="1" t="s">
        <v>2397</v>
      </c>
      <c r="AH1978" s="1" t="s">
        <v>68</v>
      </c>
      <c r="AI1978" s="1" t="s">
        <v>11822</v>
      </c>
      <c r="AJ1978" s="1" t="s">
        <v>1240</v>
      </c>
      <c r="AK1978">
        <f t="shared" si="61"/>
        <v>1</v>
      </c>
    </row>
    <row r="1979" spans="1:37" x14ac:dyDescent="0.3">
      <c r="A1979" s="1">
        <v>1978</v>
      </c>
      <c r="B1979" s="1" t="s">
        <v>43</v>
      </c>
      <c r="C1979" s="1">
        <v>38.9045261865</v>
      </c>
      <c r="D1979" s="1" t="s">
        <v>13767</v>
      </c>
      <c r="E1979" s="1" t="s">
        <v>30</v>
      </c>
      <c r="F1979" s="1" t="s">
        <v>800</v>
      </c>
      <c r="G1979" s="1" t="s">
        <v>45</v>
      </c>
      <c r="H1979" s="1">
        <v>137408.25</v>
      </c>
      <c r="I1979" s="1" t="s">
        <v>33</v>
      </c>
      <c r="J1979" s="1">
        <v>25015615</v>
      </c>
      <c r="K1979" s="5">
        <v>45689</v>
      </c>
      <c r="L1979" s="5" t="s">
        <v>12081</v>
      </c>
      <c r="M1979" s="1">
        <v>-77.032614059500006</v>
      </c>
      <c r="N1979" s="1" t="s">
        <v>34</v>
      </c>
      <c r="O1979" s="1" t="s">
        <v>117</v>
      </c>
      <c r="P1979" s="1" t="s">
        <v>36</v>
      </c>
      <c r="Q1979" s="1">
        <v>207</v>
      </c>
      <c r="R1979" s="2" t="s">
        <v>507</v>
      </c>
      <c r="S1979" s="1">
        <v>2</v>
      </c>
      <c r="T1979" s="1" t="s">
        <v>184</v>
      </c>
      <c r="U1979" s="1"/>
      <c r="V1979" s="1">
        <v>2</v>
      </c>
      <c r="W1979" s="1">
        <v>397171.11</v>
      </c>
      <c r="X1979" s="1">
        <v>2025</v>
      </c>
      <c r="Y1979" s="5" t="s">
        <v>4808</v>
      </c>
      <c r="Z1979" s="5">
        <v>45689</v>
      </c>
      <c r="AA1979" s="5" t="str">
        <f t="shared" si="60"/>
        <v>Saturday</v>
      </c>
      <c r="AB1979" s="1" t="s">
        <v>10031</v>
      </c>
      <c r="AC1979" s="1">
        <v>6</v>
      </c>
      <c r="AD1979" s="1" t="s">
        <v>40</v>
      </c>
      <c r="AE1979" s="5">
        <v>45689</v>
      </c>
      <c r="AF1979" s="5" t="s">
        <v>12359</v>
      </c>
      <c r="AG1979" s="1" t="s">
        <v>53</v>
      </c>
      <c r="AH1979" s="1" t="s">
        <v>34</v>
      </c>
      <c r="AI1979" s="1" t="s">
        <v>11820</v>
      </c>
      <c r="AJ1979" s="1" t="s">
        <v>572</v>
      </c>
      <c r="AK1979">
        <f t="shared" si="61"/>
        <v>0</v>
      </c>
    </row>
    <row r="1980" spans="1:37" x14ac:dyDescent="0.3">
      <c r="A1980" s="1">
        <v>1979</v>
      </c>
      <c r="B1980" s="1" t="s">
        <v>320</v>
      </c>
      <c r="C1980" s="1">
        <v>38.897337802899997</v>
      </c>
      <c r="D1980" s="1" t="s">
        <v>13456</v>
      </c>
      <c r="E1980" s="1" t="s">
        <v>30</v>
      </c>
      <c r="F1980" s="1" t="s">
        <v>4809</v>
      </c>
      <c r="G1980" s="1" t="s">
        <v>344</v>
      </c>
      <c r="H1980" s="1">
        <v>136609.78</v>
      </c>
      <c r="I1980" s="1" t="s">
        <v>33</v>
      </c>
      <c r="J1980" s="1">
        <v>25018103</v>
      </c>
      <c r="K1980" s="5">
        <v>45694</v>
      </c>
      <c r="L1980" s="5" t="s">
        <v>11999</v>
      </c>
      <c r="M1980" s="1">
        <v>-77.002773810199997</v>
      </c>
      <c r="N1980" s="1" t="s">
        <v>68</v>
      </c>
      <c r="O1980" s="1" t="s">
        <v>35</v>
      </c>
      <c r="P1980" s="1" t="s">
        <v>36</v>
      </c>
      <c r="Q1980" s="1">
        <v>104</v>
      </c>
      <c r="R1980" s="2" t="s">
        <v>1268</v>
      </c>
      <c r="S1980" s="1">
        <v>6</v>
      </c>
      <c r="T1980" s="1" t="s">
        <v>355</v>
      </c>
      <c r="U1980" s="1"/>
      <c r="V1980" s="1">
        <v>1</v>
      </c>
      <c r="W1980" s="1">
        <v>399759.38</v>
      </c>
      <c r="X1980" s="1">
        <v>2025</v>
      </c>
      <c r="Y1980" s="5" t="s">
        <v>4810</v>
      </c>
      <c r="Z1980" s="5">
        <v>45694</v>
      </c>
      <c r="AA1980" s="5" t="str">
        <f t="shared" si="60"/>
        <v>Thursday</v>
      </c>
      <c r="AB1980" s="1" t="s">
        <v>10032</v>
      </c>
      <c r="AC1980" s="1">
        <v>8</v>
      </c>
      <c r="AD1980" s="1" t="s">
        <v>72</v>
      </c>
      <c r="AE1980" s="5">
        <v>45694</v>
      </c>
      <c r="AF1980" s="5" t="s">
        <v>12133</v>
      </c>
      <c r="AG1980" s="1" t="s">
        <v>863</v>
      </c>
      <c r="AH1980" s="1" t="s">
        <v>68</v>
      </c>
      <c r="AI1980" s="1" t="s">
        <v>11822</v>
      </c>
      <c r="AJ1980" s="1" t="s">
        <v>4811</v>
      </c>
      <c r="AK1980">
        <f t="shared" si="61"/>
        <v>0</v>
      </c>
    </row>
    <row r="1981" spans="1:37" x14ac:dyDescent="0.3">
      <c r="A1981" s="1">
        <v>1980</v>
      </c>
      <c r="B1981" s="1" t="s">
        <v>65</v>
      </c>
      <c r="C1981" s="1">
        <v>38.909404949399999</v>
      </c>
      <c r="D1981" s="1" t="s">
        <v>13079</v>
      </c>
      <c r="E1981" s="1" t="s">
        <v>30</v>
      </c>
      <c r="F1981" s="1" t="s">
        <v>67</v>
      </c>
      <c r="G1981" s="1" t="s">
        <v>32</v>
      </c>
      <c r="H1981" s="1">
        <v>137949.32999999999</v>
      </c>
      <c r="I1981" s="1" t="s">
        <v>33</v>
      </c>
      <c r="J1981" s="1">
        <v>25018242</v>
      </c>
      <c r="K1981" s="5">
        <v>45695</v>
      </c>
      <c r="L1981" s="5" t="s">
        <v>12550</v>
      </c>
      <c r="M1981" s="1">
        <v>-76.997545900600002</v>
      </c>
      <c r="N1981" s="1" t="s">
        <v>11828</v>
      </c>
      <c r="O1981" s="1" t="s">
        <v>69</v>
      </c>
      <c r="P1981" s="1" t="s">
        <v>48</v>
      </c>
      <c r="Q1981" s="1">
        <v>501</v>
      </c>
      <c r="R1981" s="2" t="s">
        <v>70</v>
      </c>
      <c r="S1981" s="1">
        <v>5</v>
      </c>
      <c r="T1981" s="1"/>
      <c r="U1981" s="1"/>
      <c r="V1981" s="1">
        <v>5</v>
      </c>
      <c r="W1981" s="1">
        <v>400212.85</v>
      </c>
      <c r="X1981" s="1">
        <v>2025</v>
      </c>
      <c r="Y1981" s="5" t="s">
        <v>4812</v>
      </c>
      <c r="Z1981" s="5">
        <v>45695</v>
      </c>
      <c r="AA1981" s="5" t="str">
        <f t="shared" si="60"/>
        <v>Friday</v>
      </c>
      <c r="AB1981" s="1" t="s">
        <v>10033</v>
      </c>
      <c r="AC1981" s="1">
        <v>5</v>
      </c>
      <c r="AD1981" s="1" t="s">
        <v>11829</v>
      </c>
      <c r="AE1981" s="5">
        <v>45695</v>
      </c>
      <c r="AF1981" s="5" t="s">
        <v>12752</v>
      </c>
      <c r="AG1981" s="1" t="s">
        <v>73</v>
      </c>
      <c r="AH1981" s="1" t="s">
        <v>11828</v>
      </c>
      <c r="AI1981" s="1" t="s">
        <v>11828</v>
      </c>
      <c r="AJ1981" s="1" t="s">
        <v>74</v>
      </c>
      <c r="AK1981">
        <f t="shared" si="61"/>
        <v>0</v>
      </c>
    </row>
    <row r="1982" spans="1:37" x14ac:dyDescent="0.3">
      <c r="A1982" s="1">
        <v>1981</v>
      </c>
      <c r="B1982" s="1" t="s">
        <v>105</v>
      </c>
      <c r="C1982" s="1">
        <v>38.974837866500003</v>
      </c>
      <c r="D1982" s="1" t="s">
        <v>13829</v>
      </c>
      <c r="E1982" s="1" t="s">
        <v>30</v>
      </c>
      <c r="F1982" s="1" t="s">
        <v>1393</v>
      </c>
      <c r="G1982" s="1" t="s">
        <v>93</v>
      </c>
      <c r="H1982" s="1">
        <v>145213.06</v>
      </c>
      <c r="I1982" s="1" t="s">
        <v>33</v>
      </c>
      <c r="J1982" s="1">
        <v>25020480</v>
      </c>
      <c r="K1982" s="5">
        <v>45699</v>
      </c>
      <c r="L1982" s="5" t="s">
        <v>12439</v>
      </c>
      <c r="M1982" s="1">
        <v>-77.014324858999998</v>
      </c>
      <c r="N1982" s="1" t="s">
        <v>46</v>
      </c>
      <c r="O1982" s="1" t="s">
        <v>100</v>
      </c>
      <c r="P1982" s="1" t="s">
        <v>60</v>
      </c>
      <c r="Q1982" s="1">
        <v>401</v>
      </c>
      <c r="R1982" s="2" t="s">
        <v>515</v>
      </c>
      <c r="S1982" s="1">
        <v>4</v>
      </c>
      <c r="T1982" s="1"/>
      <c r="U1982" s="1"/>
      <c r="V1982" s="1">
        <v>4</v>
      </c>
      <c r="W1982" s="1">
        <v>398758.71</v>
      </c>
      <c r="X1982" s="1">
        <v>2025</v>
      </c>
      <c r="Y1982" s="5" t="s">
        <v>4813</v>
      </c>
      <c r="Z1982" s="5">
        <v>45704</v>
      </c>
      <c r="AA1982" s="5" t="str">
        <f t="shared" si="60"/>
        <v>Sunday</v>
      </c>
      <c r="AB1982" s="1" t="s">
        <v>10034</v>
      </c>
      <c r="AC1982" s="1">
        <v>7</v>
      </c>
      <c r="AD1982" s="1" t="s">
        <v>52</v>
      </c>
      <c r="AE1982" s="5">
        <v>45693</v>
      </c>
      <c r="AF1982" s="5" t="s">
        <v>12555</v>
      </c>
      <c r="AG1982" s="1" t="s">
        <v>146</v>
      </c>
      <c r="AH1982" s="1" t="s">
        <v>46</v>
      </c>
      <c r="AI1982" s="1" t="s">
        <v>11821</v>
      </c>
      <c r="AJ1982" s="1" t="s">
        <v>517</v>
      </c>
      <c r="AK1982">
        <f t="shared" si="61"/>
        <v>6</v>
      </c>
    </row>
    <row r="1983" spans="1:37" x14ac:dyDescent="0.3">
      <c r="A1983" s="1">
        <v>1982</v>
      </c>
      <c r="B1983" s="1" t="s">
        <v>616</v>
      </c>
      <c r="C1983" s="1">
        <v>38.945844216799998</v>
      </c>
      <c r="D1983" s="1" t="s">
        <v>13457</v>
      </c>
      <c r="E1983" s="1" t="s">
        <v>30</v>
      </c>
      <c r="F1983" s="1" t="s">
        <v>4814</v>
      </c>
      <c r="G1983" s="1" t="s">
        <v>336</v>
      </c>
      <c r="H1983" s="1">
        <v>141994.62</v>
      </c>
      <c r="I1983" s="1" t="s">
        <v>33</v>
      </c>
      <c r="J1983" s="1">
        <v>25020846</v>
      </c>
      <c r="K1983" s="5">
        <v>45700</v>
      </c>
      <c r="L1983" s="5" t="s">
        <v>12244</v>
      </c>
      <c r="M1983" s="1">
        <v>-76.978399922899996</v>
      </c>
      <c r="N1983" s="1" t="s">
        <v>46</v>
      </c>
      <c r="O1983" s="1" t="s">
        <v>190</v>
      </c>
      <c r="P1983" s="1" t="s">
        <v>60</v>
      </c>
      <c r="Q1983" s="1">
        <v>503</v>
      </c>
      <c r="R1983" s="2" t="s">
        <v>619</v>
      </c>
      <c r="S1983" s="1">
        <v>5</v>
      </c>
      <c r="T1983" s="1"/>
      <c r="U1983" s="1"/>
      <c r="V1983" s="1">
        <v>5</v>
      </c>
      <c r="W1983" s="1">
        <v>401872.47</v>
      </c>
      <c r="X1983" s="1">
        <v>2025</v>
      </c>
      <c r="Y1983" s="5" t="s">
        <v>4815</v>
      </c>
      <c r="Z1983" s="5">
        <v>45700</v>
      </c>
      <c r="AA1983" s="5" t="str">
        <f t="shared" si="60"/>
        <v>Wednesday</v>
      </c>
      <c r="AB1983" s="1" t="s">
        <v>9402</v>
      </c>
      <c r="AC1983" s="1">
        <v>7</v>
      </c>
      <c r="AD1983" s="1" t="s">
        <v>52</v>
      </c>
      <c r="AE1983" s="5">
        <v>45700</v>
      </c>
      <c r="AF1983" s="5" t="s">
        <v>11839</v>
      </c>
      <c r="AG1983" s="1" t="s">
        <v>621</v>
      </c>
      <c r="AH1983" s="1" t="s">
        <v>46</v>
      </c>
      <c r="AI1983" s="1" t="s">
        <v>11821</v>
      </c>
      <c r="AJ1983" s="1" t="s">
        <v>3605</v>
      </c>
      <c r="AK1983">
        <f t="shared" si="61"/>
        <v>0</v>
      </c>
    </row>
    <row r="1984" spans="1:37" x14ac:dyDescent="0.3">
      <c r="A1984" s="1">
        <v>1983</v>
      </c>
      <c r="B1984" s="1" t="s">
        <v>360</v>
      </c>
      <c r="C1984" s="1">
        <v>38.904246596699998</v>
      </c>
      <c r="D1984" s="1" t="s">
        <v>13458</v>
      </c>
      <c r="E1984" s="1" t="s">
        <v>30</v>
      </c>
      <c r="F1984" s="1" t="s">
        <v>4816</v>
      </c>
      <c r="G1984" s="1" t="s">
        <v>32</v>
      </c>
      <c r="H1984" s="1">
        <v>137376.72</v>
      </c>
      <c r="I1984" s="1" t="s">
        <v>33</v>
      </c>
      <c r="J1984" s="1">
        <v>25420667</v>
      </c>
      <c r="K1984" s="5">
        <v>45687</v>
      </c>
      <c r="L1984" s="5" t="s">
        <v>12532</v>
      </c>
      <c r="M1984" s="1">
        <v>-76.994962341000004</v>
      </c>
      <c r="N1984" s="1" t="s">
        <v>34</v>
      </c>
      <c r="O1984" s="1" t="s">
        <v>35</v>
      </c>
      <c r="P1984" s="1" t="s">
        <v>60</v>
      </c>
      <c r="Q1984" s="1">
        <v>501</v>
      </c>
      <c r="R1984" s="2" t="s">
        <v>322</v>
      </c>
      <c r="S1984" s="1">
        <v>6</v>
      </c>
      <c r="T1984" s="1"/>
      <c r="U1984" s="1"/>
      <c r="V1984" s="1">
        <v>5</v>
      </c>
      <c r="W1984" s="1">
        <v>400436.96</v>
      </c>
      <c r="X1984" s="1">
        <v>2025</v>
      </c>
      <c r="Y1984" s="5" t="s">
        <v>4817</v>
      </c>
      <c r="Z1984" s="5">
        <v>45701</v>
      </c>
      <c r="AA1984" s="5" t="str">
        <f t="shared" si="60"/>
        <v>Thursday</v>
      </c>
      <c r="AB1984" s="1" t="s">
        <v>9028</v>
      </c>
      <c r="AC1984" s="1">
        <v>6</v>
      </c>
      <c r="AD1984" s="1" t="s">
        <v>40</v>
      </c>
      <c r="AE1984" s="5">
        <v>45687</v>
      </c>
      <c r="AF1984" s="5" t="s">
        <v>12496</v>
      </c>
      <c r="AG1984" s="1" t="s">
        <v>363</v>
      </c>
      <c r="AH1984" s="1" t="s">
        <v>34</v>
      </c>
      <c r="AI1984" s="1" t="s">
        <v>11820</v>
      </c>
      <c r="AJ1984" s="1" t="s">
        <v>364</v>
      </c>
      <c r="AK1984">
        <f t="shared" si="61"/>
        <v>0</v>
      </c>
    </row>
    <row r="1985" spans="1:37" x14ac:dyDescent="0.3">
      <c r="A1985" s="1">
        <v>1984</v>
      </c>
      <c r="B1985" s="1" t="s">
        <v>132</v>
      </c>
      <c r="C1985" s="1">
        <v>38.933467020599998</v>
      </c>
      <c r="D1985" s="1" t="s">
        <v>14070</v>
      </c>
      <c r="E1985" s="1" t="s">
        <v>30</v>
      </c>
      <c r="F1985" s="1" t="s">
        <v>3135</v>
      </c>
      <c r="G1985" s="1" t="s">
        <v>288</v>
      </c>
      <c r="H1985" s="1">
        <v>140620.84</v>
      </c>
      <c r="I1985" s="1" t="s">
        <v>33</v>
      </c>
      <c r="J1985" s="1">
        <v>25420691</v>
      </c>
      <c r="K1985" s="5">
        <v>45698</v>
      </c>
      <c r="L1985" s="5" t="s">
        <v>12062</v>
      </c>
      <c r="M1985" s="1">
        <v>-77.029725327199998</v>
      </c>
      <c r="N1985" s="1" t="s">
        <v>34</v>
      </c>
      <c r="O1985" s="1" t="s">
        <v>78</v>
      </c>
      <c r="P1985" s="1" t="s">
        <v>48</v>
      </c>
      <c r="Q1985" s="1">
        <v>408</v>
      </c>
      <c r="R1985" s="2" t="s">
        <v>213</v>
      </c>
      <c r="S1985" s="1">
        <v>1</v>
      </c>
      <c r="T1985" s="1"/>
      <c r="U1985" s="1"/>
      <c r="V1985" s="1">
        <v>4</v>
      </c>
      <c r="W1985" s="1">
        <v>397422.72</v>
      </c>
      <c r="X1985" s="1">
        <v>2025</v>
      </c>
      <c r="Y1985" s="5" t="s">
        <v>4818</v>
      </c>
      <c r="Z1985" s="5">
        <v>45703</v>
      </c>
      <c r="AA1985" s="5" t="str">
        <f t="shared" si="60"/>
        <v>Saturday</v>
      </c>
      <c r="AB1985" s="1" t="s">
        <v>10035</v>
      </c>
      <c r="AC1985" s="1">
        <v>6</v>
      </c>
      <c r="AD1985" s="1" t="s">
        <v>40</v>
      </c>
      <c r="AE1985" s="5">
        <v>45698</v>
      </c>
      <c r="AF1985" s="5" t="s">
        <v>12687</v>
      </c>
      <c r="AG1985" s="1" t="s">
        <v>290</v>
      </c>
      <c r="AH1985" s="1" t="s">
        <v>34</v>
      </c>
      <c r="AI1985" s="1" t="s">
        <v>11820</v>
      </c>
      <c r="AJ1985" s="1" t="s">
        <v>216</v>
      </c>
      <c r="AK1985">
        <f t="shared" si="61"/>
        <v>0</v>
      </c>
    </row>
    <row r="1986" spans="1:37" x14ac:dyDescent="0.3">
      <c r="A1986" s="1">
        <v>1985</v>
      </c>
      <c r="B1986" s="1" t="s">
        <v>55</v>
      </c>
      <c r="C1986" s="1">
        <v>38.924752085900003</v>
      </c>
      <c r="D1986" s="1" t="s">
        <v>13976</v>
      </c>
      <c r="E1986" s="1" t="s">
        <v>113</v>
      </c>
      <c r="F1986" s="1" t="s">
        <v>2504</v>
      </c>
      <c r="G1986" s="1" t="s">
        <v>77</v>
      </c>
      <c r="H1986" s="1">
        <v>139653.37</v>
      </c>
      <c r="I1986" s="1" t="s">
        <v>434</v>
      </c>
      <c r="J1986" s="1">
        <v>25000722</v>
      </c>
      <c r="K1986" s="5">
        <v>45658</v>
      </c>
      <c r="L1986" s="5" t="s">
        <v>12225</v>
      </c>
      <c r="M1986" s="1">
        <v>-77.028374964700006</v>
      </c>
      <c r="N1986" s="1" t="s">
        <v>116</v>
      </c>
      <c r="O1986" s="1" t="s">
        <v>78</v>
      </c>
      <c r="P1986" s="1" t="s">
        <v>60</v>
      </c>
      <c r="Q1986" s="1">
        <v>304</v>
      </c>
      <c r="R1986" s="2" t="s">
        <v>1227</v>
      </c>
      <c r="S1986" s="1">
        <v>1</v>
      </c>
      <c r="T1986" s="1"/>
      <c r="U1986" s="1"/>
      <c r="V1986" s="1">
        <v>3</v>
      </c>
      <c r="W1986" s="1">
        <v>397539.5</v>
      </c>
      <c r="X1986" s="1">
        <v>2025</v>
      </c>
      <c r="Y1986" s="5" t="s">
        <v>4819</v>
      </c>
      <c r="Z1986" s="5">
        <v>45659</v>
      </c>
      <c r="AA1986" s="5" t="str">
        <f t="shared" ref="AA1986:AA2049" si="62">TEXT(Z1986,"dddd")</f>
        <v>Thursday</v>
      </c>
      <c r="AB1986" s="1" t="s">
        <v>10036</v>
      </c>
      <c r="AC1986" s="1">
        <v>4</v>
      </c>
      <c r="AD1986" s="1" t="s">
        <v>121</v>
      </c>
      <c r="AE1986" s="5">
        <v>45658</v>
      </c>
      <c r="AF1986" s="5" t="s">
        <v>10891</v>
      </c>
      <c r="AG1986" s="1" t="s">
        <v>549</v>
      </c>
      <c r="AH1986" s="1" t="s">
        <v>116</v>
      </c>
      <c r="AI1986" s="1" t="s">
        <v>11825</v>
      </c>
      <c r="AJ1986" s="1" t="s">
        <v>2229</v>
      </c>
      <c r="AK1986">
        <f t="shared" ref="AK1986:AK2049" si="63">K1986-AE1986</f>
        <v>0</v>
      </c>
    </row>
    <row r="1987" spans="1:37" x14ac:dyDescent="0.3">
      <c r="A1987" s="1">
        <v>1986</v>
      </c>
      <c r="B1987" s="1" t="s">
        <v>763</v>
      </c>
      <c r="C1987" s="1">
        <v>38.851746948299997</v>
      </c>
      <c r="D1987" s="1" t="s">
        <v>14769</v>
      </c>
      <c r="E1987" s="1" t="s">
        <v>30</v>
      </c>
      <c r="F1987" s="1" t="s">
        <v>764</v>
      </c>
      <c r="G1987" s="1" t="s">
        <v>411</v>
      </c>
      <c r="H1987" s="2" t="s">
        <v>765</v>
      </c>
      <c r="I1987" s="1" t="s">
        <v>33</v>
      </c>
      <c r="J1987" s="1">
        <v>25000443</v>
      </c>
      <c r="K1987" s="5">
        <v>45658</v>
      </c>
      <c r="L1987" s="5" t="s">
        <v>12551</v>
      </c>
      <c r="M1987" s="1">
        <v>-76.969237187100006</v>
      </c>
      <c r="N1987" s="1" t="s">
        <v>34</v>
      </c>
      <c r="O1987" s="1" t="s">
        <v>766</v>
      </c>
      <c r="P1987" s="1" t="s">
        <v>36</v>
      </c>
      <c r="Q1987" s="1">
        <v>702</v>
      </c>
      <c r="R1987" s="2" t="s">
        <v>767</v>
      </c>
      <c r="S1987" s="1">
        <v>8</v>
      </c>
      <c r="T1987" s="1"/>
      <c r="U1987" s="1"/>
      <c r="V1987" s="1">
        <v>7</v>
      </c>
      <c r="W1987" s="1">
        <v>402670.29027243098</v>
      </c>
      <c r="X1987" s="1">
        <v>2025</v>
      </c>
      <c r="Y1987" s="5" t="s">
        <v>4820</v>
      </c>
      <c r="Z1987" s="5">
        <v>45658</v>
      </c>
      <c r="AA1987" s="5" t="str">
        <f t="shared" si="62"/>
        <v>Wednesday</v>
      </c>
      <c r="AB1987" s="1" t="s">
        <v>10037</v>
      </c>
      <c r="AC1987" s="1">
        <v>6</v>
      </c>
      <c r="AD1987" s="1" t="s">
        <v>40</v>
      </c>
      <c r="AE1987" s="5">
        <v>45658</v>
      </c>
      <c r="AF1987" s="5" t="s">
        <v>12372</v>
      </c>
      <c r="AG1987" s="1" t="s">
        <v>769</v>
      </c>
      <c r="AH1987" s="1" t="s">
        <v>34</v>
      </c>
      <c r="AI1987" s="1" t="s">
        <v>11820</v>
      </c>
      <c r="AJ1987" s="1" t="s">
        <v>770</v>
      </c>
      <c r="AK1987">
        <f t="shared" si="63"/>
        <v>0</v>
      </c>
    </row>
    <row r="1988" spans="1:37" x14ac:dyDescent="0.3">
      <c r="A1988" s="1">
        <v>1987</v>
      </c>
      <c r="B1988" s="1" t="s">
        <v>164</v>
      </c>
      <c r="C1988" s="1">
        <v>38.828704133899997</v>
      </c>
      <c r="D1988" s="1" t="s">
        <v>14854</v>
      </c>
      <c r="E1988" s="1" t="s">
        <v>113</v>
      </c>
      <c r="F1988" s="1" t="s">
        <v>2188</v>
      </c>
      <c r="G1988" s="1" t="s">
        <v>166</v>
      </c>
      <c r="H1988" s="2" t="s">
        <v>2189</v>
      </c>
      <c r="I1988" s="1" t="s">
        <v>434</v>
      </c>
      <c r="J1988" s="1">
        <v>25010040</v>
      </c>
      <c r="K1988" s="5"/>
      <c r="L1988" s="5"/>
      <c r="M1988" s="1">
        <v>-77.002074766700005</v>
      </c>
      <c r="N1988" s="1" t="s">
        <v>116</v>
      </c>
      <c r="O1988" s="1" t="s">
        <v>167</v>
      </c>
      <c r="P1988" s="1" t="s">
        <v>48</v>
      </c>
      <c r="Q1988" s="1">
        <v>708</v>
      </c>
      <c r="R1988" s="2" t="s">
        <v>267</v>
      </c>
      <c r="S1988" s="1">
        <v>8</v>
      </c>
      <c r="T1988" s="1"/>
      <c r="U1988" s="1"/>
      <c r="V1988" s="1">
        <v>7</v>
      </c>
      <c r="W1988" s="2" t="s">
        <v>2190</v>
      </c>
      <c r="X1988" s="1">
        <v>2025</v>
      </c>
      <c r="Y1988" s="5" t="s">
        <v>4821</v>
      </c>
      <c r="Z1988" s="5">
        <v>45679</v>
      </c>
      <c r="AA1988" s="5" t="str">
        <f t="shared" si="62"/>
        <v>Wednesday</v>
      </c>
      <c r="AB1988" s="1" t="s">
        <v>10038</v>
      </c>
      <c r="AC1988" s="1">
        <v>4</v>
      </c>
      <c r="AD1988" s="1" t="s">
        <v>121</v>
      </c>
      <c r="AE1988" s="5">
        <v>45679</v>
      </c>
      <c r="AF1988" s="5" t="s">
        <v>12975</v>
      </c>
      <c r="AG1988" s="1" t="s">
        <v>482</v>
      </c>
      <c r="AH1988" s="1" t="s">
        <v>116</v>
      </c>
      <c r="AI1988" s="1" t="s">
        <v>11825</v>
      </c>
      <c r="AJ1988" s="1" t="s">
        <v>1351</v>
      </c>
      <c r="AK1988">
        <f t="shared" si="63"/>
        <v>-45679</v>
      </c>
    </row>
    <row r="1989" spans="1:37" x14ac:dyDescent="0.3">
      <c r="A1989" s="1">
        <v>1988</v>
      </c>
      <c r="B1989" s="1" t="s">
        <v>1281</v>
      </c>
      <c r="C1989" s="1">
        <v>38.915928678299998</v>
      </c>
      <c r="D1989" s="1" t="s">
        <v>13848</v>
      </c>
      <c r="E1989" s="1" t="s">
        <v>30</v>
      </c>
      <c r="F1989" s="1" t="s">
        <v>1593</v>
      </c>
      <c r="G1989" s="1" t="s">
        <v>259</v>
      </c>
      <c r="H1989" s="1">
        <v>138674</v>
      </c>
      <c r="I1989" s="1" t="s">
        <v>33</v>
      </c>
      <c r="J1989" s="1">
        <v>25008488</v>
      </c>
      <c r="K1989" s="5">
        <v>45675</v>
      </c>
      <c r="L1989" s="5" t="s">
        <v>12022</v>
      </c>
      <c r="M1989" s="1">
        <v>-77.031953602599998</v>
      </c>
      <c r="N1989" s="1" t="s">
        <v>68</v>
      </c>
      <c r="O1989" s="1" t="s">
        <v>59</v>
      </c>
      <c r="P1989" s="1" t="s">
        <v>36</v>
      </c>
      <c r="Q1989" s="1">
        <v>301</v>
      </c>
      <c r="R1989" s="2" t="s">
        <v>1594</v>
      </c>
      <c r="S1989" s="1">
        <v>2</v>
      </c>
      <c r="T1989" s="1"/>
      <c r="U1989" s="1"/>
      <c r="V1989" s="1">
        <v>3</v>
      </c>
      <c r="W1989" s="1">
        <v>397228.84</v>
      </c>
      <c r="X1989" s="1">
        <v>2025</v>
      </c>
      <c r="Y1989" s="5" t="s">
        <v>4822</v>
      </c>
      <c r="Z1989" s="5">
        <v>45675</v>
      </c>
      <c r="AA1989" s="5" t="str">
        <f t="shared" si="62"/>
        <v>Saturday</v>
      </c>
      <c r="AB1989" s="1" t="s">
        <v>10039</v>
      </c>
      <c r="AC1989" s="1">
        <v>8</v>
      </c>
      <c r="AD1989" s="1" t="s">
        <v>72</v>
      </c>
      <c r="AE1989" s="5">
        <v>45675</v>
      </c>
      <c r="AF1989" s="5" t="s">
        <v>12078</v>
      </c>
      <c r="AG1989" s="1" t="s">
        <v>1596</v>
      </c>
      <c r="AH1989" s="1" t="s">
        <v>68</v>
      </c>
      <c r="AI1989" s="1" t="s">
        <v>11822</v>
      </c>
      <c r="AJ1989" s="1" t="s">
        <v>1597</v>
      </c>
      <c r="AK1989">
        <f t="shared" si="63"/>
        <v>0</v>
      </c>
    </row>
    <row r="1990" spans="1:37" x14ac:dyDescent="0.3">
      <c r="A1990" s="1">
        <v>1989</v>
      </c>
      <c r="B1990" s="1" t="s">
        <v>418</v>
      </c>
      <c r="C1990" s="1">
        <v>38.900496294200003</v>
      </c>
      <c r="D1990" s="1" t="s">
        <v>13167</v>
      </c>
      <c r="E1990" s="1" t="s">
        <v>30</v>
      </c>
      <c r="F1990" s="1" t="s">
        <v>1342</v>
      </c>
      <c r="G1990" s="1" t="s">
        <v>225</v>
      </c>
      <c r="H1990" s="1">
        <v>136961.69</v>
      </c>
      <c r="I1990" s="1" t="s">
        <v>33</v>
      </c>
      <c r="J1990" s="1">
        <v>25026818</v>
      </c>
      <c r="K1990" s="5">
        <v>45712</v>
      </c>
      <c r="L1990" s="5" t="s">
        <v>12148</v>
      </c>
      <c r="M1990" s="1">
        <v>-76.947774038199995</v>
      </c>
      <c r="N1990" s="1" t="s">
        <v>46</v>
      </c>
      <c r="O1990" s="1" t="s">
        <v>226</v>
      </c>
      <c r="P1990" s="1" t="s">
        <v>60</v>
      </c>
      <c r="Q1990" s="1">
        <v>601</v>
      </c>
      <c r="R1990" s="2" t="s">
        <v>435</v>
      </c>
      <c r="S1990" s="1">
        <v>7</v>
      </c>
      <c r="T1990" s="1"/>
      <c r="U1990" s="1"/>
      <c r="V1990" s="1">
        <v>6</v>
      </c>
      <c r="W1990" s="1">
        <v>404530.25</v>
      </c>
      <c r="X1990" s="1">
        <v>2025</v>
      </c>
      <c r="Y1990" s="5" t="s">
        <v>4823</v>
      </c>
      <c r="Z1990" s="5">
        <v>45712</v>
      </c>
      <c r="AA1990" s="5" t="str">
        <f t="shared" si="62"/>
        <v>Monday</v>
      </c>
      <c r="AB1990" s="1" t="s">
        <v>10040</v>
      </c>
      <c r="AC1990" s="1">
        <v>7</v>
      </c>
      <c r="AD1990" s="1" t="s">
        <v>52</v>
      </c>
      <c r="AE1990" s="5">
        <v>45712</v>
      </c>
      <c r="AF1990" s="5" t="s">
        <v>12401</v>
      </c>
      <c r="AG1990" s="1" t="s">
        <v>437</v>
      </c>
      <c r="AH1990" s="1" t="s">
        <v>46</v>
      </c>
      <c r="AI1990" s="1" t="s">
        <v>11821</v>
      </c>
      <c r="AJ1990" s="1" t="s">
        <v>868</v>
      </c>
      <c r="AK1990">
        <f t="shared" si="63"/>
        <v>0</v>
      </c>
    </row>
    <row r="1991" spans="1:37" x14ac:dyDescent="0.3">
      <c r="A1991" s="1">
        <v>1990</v>
      </c>
      <c r="B1991" s="1" t="s">
        <v>478</v>
      </c>
      <c r="C1991" s="1">
        <v>38.830954831900002</v>
      </c>
      <c r="D1991" s="1" t="s">
        <v>15035</v>
      </c>
      <c r="E1991" s="1" t="s">
        <v>30</v>
      </c>
      <c r="F1991" s="1" t="s">
        <v>4824</v>
      </c>
      <c r="G1991" s="1" t="s">
        <v>166</v>
      </c>
      <c r="H1991" s="1">
        <v>129240.78</v>
      </c>
      <c r="I1991" s="1" t="s">
        <v>33</v>
      </c>
      <c r="J1991" s="1">
        <v>25002551</v>
      </c>
      <c r="K1991" s="5"/>
      <c r="L1991" s="5"/>
      <c r="M1991" s="1">
        <v>-76.999536899600002</v>
      </c>
      <c r="N1991" s="1" t="s">
        <v>68</v>
      </c>
      <c r="O1991" s="1" t="s">
        <v>167</v>
      </c>
      <c r="P1991" s="1" t="s">
        <v>36</v>
      </c>
      <c r="Q1991" s="1">
        <v>706</v>
      </c>
      <c r="R1991" s="2" t="s">
        <v>480</v>
      </c>
      <c r="S1991" s="1">
        <v>8</v>
      </c>
      <c r="T1991" s="1"/>
      <c r="U1991" s="1"/>
      <c r="V1991" s="1">
        <v>7</v>
      </c>
      <c r="W1991" s="1">
        <v>400040.21</v>
      </c>
      <c r="X1991" s="1">
        <v>2025</v>
      </c>
      <c r="Y1991" s="5" t="s">
        <v>4825</v>
      </c>
      <c r="Z1991" s="5">
        <v>45662</v>
      </c>
      <c r="AA1991" s="5" t="str">
        <f t="shared" si="62"/>
        <v>Sunday</v>
      </c>
      <c r="AB1991" s="1" t="s">
        <v>10041</v>
      </c>
      <c r="AC1991" s="1">
        <v>8</v>
      </c>
      <c r="AD1991" s="1" t="s">
        <v>72</v>
      </c>
      <c r="AE1991" s="5">
        <v>45662</v>
      </c>
      <c r="AF1991" s="5" t="s">
        <v>9443</v>
      </c>
      <c r="AG1991" s="1" t="s">
        <v>532</v>
      </c>
      <c r="AH1991" s="1" t="s">
        <v>68</v>
      </c>
      <c r="AI1991" s="1" t="s">
        <v>11822</v>
      </c>
      <c r="AJ1991" s="1" t="s">
        <v>2343</v>
      </c>
      <c r="AK1991">
        <f t="shared" si="63"/>
        <v>-45662</v>
      </c>
    </row>
    <row r="1992" spans="1:37" x14ac:dyDescent="0.3">
      <c r="A1992" s="1">
        <v>1991</v>
      </c>
      <c r="B1992" s="1" t="s">
        <v>29</v>
      </c>
      <c r="C1992" s="1">
        <v>38.906043993200001</v>
      </c>
      <c r="D1992" s="1" t="s">
        <v>13194</v>
      </c>
      <c r="E1992" s="1" t="s">
        <v>30</v>
      </c>
      <c r="F1992" s="1" t="s">
        <v>1658</v>
      </c>
      <c r="G1992" s="1" t="s">
        <v>32</v>
      </c>
      <c r="H1992" s="1">
        <v>137576.25</v>
      </c>
      <c r="I1992" s="1" t="s">
        <v>33</v>
      </c>
      <c r="J1992" s="1">
        <v>25002921</v>
      </c>
      <c r="K1992" s="5">
        <v>45664</v>
      </c>
      <c r="L1992" s="5" t="s">
        <v>12244</v>
      </c>
      <c r="M1992" s="1">
        <v>-77.005884488199996</v>
      </c>
      <c r="N1992" s="1" t="s">
        <v>68</v>
      </c>
      <c r="O1992" s="1" t="s">
        <v>35</v>
      </c>
      <c r="P1992" s="1" t="s">
        <v>60</v>
      </c>
      <c r="Q1992" s="1">
        <v>501</v>
      </c>
      <c r="R1992" s="2" t="s">
        <v>140</v>
      </c>
      <c r="S1992" s="1">
        <v>6</v>
      </c>
      <c r="T1992" s="1" t="s">
        <v>38</v>
      </c>
      <c r="U1992" s="1"/>
      <c r="V1992" s="1">
        <v>5</v>
      </c>
      <c r="W1992" s="1">
        <v>399489.6</v>
      </c>
      <c r="X1992" s="1">
        <v>2025</v>
      </c>
      <c r="Y1992" s="5" t="s">
        <v>4826</v>
      </c>
      <c r="Z1992" s="5">
        <v>45664</v>
      </c>
      <c r="AA1992" s="5" t="str">
        <f t="shared" si="62"/>
        <v>Tuesday</v>
      </c>
      <c r="AB1992" s="1" t="s">
        <v>10042</v>
      </c>
      <c r="AC1992" s="1">
        <v>8</v>
      </c>
      <c r="AD1992" s="1" t="s">
        <v>72</v>
      </c>
      <c r="AE1992" s="5">
        <v>45664</v>
      </c>
      <c r="AF1992" s="5" t="s">
        <v>12615</v>
      </c>
      <c r="AG1992" s="1" t="s">
        <v>41</v>
      </c>
      <c r="AH1992" s="1" t="s">
        <v>68</v>
      </c>
      <c r="AI1992" s="1" t="s">
        <v>11822</v>
      </c>
      <c r="AJ1992" s="1" t="s">
        <v>1660</v>
      </c>
      <c r="AK1992">
        <f t="shared" si="63"/>
        <v>0</v>
      </c>
    </row>
    <row r="1993" spans="1:37" x14ac:dyDescent="0.3">
      <c r="A1993" s="1">
        <v>1992</v>
      </c>
      <c r="B1993" s="1" t="s">
        <v>43</v>
      </c>
      <c r="C1993" s="1">
        <v>38.903132062600001</v>
      </c>
      <c r="D1993" s="1" t="s">
        <v>13810</v>
      </c>
      <c r="E1993" s="1" t="s">
        <v>30</v>
      </c>
      <c r="F1993" s="1" t="s">
        <v>1171</v>
      </c>
      <c r="G1993" s="1" t="s">
        <v>45</v>
      </c>
      <c r="H1993" s="1">
        <v>137253.62</v>
      </c>
      <c r="I1993" s="1" t="s">
        <v>33</v>
      </c>
      <c r="J1993" s="1">
        <v>25005249</v>
      </c>
      <c r="K1993" s="5">
        <v>45669</v>
      </c>
      <c r="L1993" s="5" t="s">
        <v>11896</v>
      </c>
      <c r="M1993" s="1">
        <v>-77.036541019500007</v>
      </c>
      <c r="N1993" s="1" t="s">
        <v>34</v>
      </c>
      <c r="O1993" s="1" t="s">
        <v>47</v>
      </c>
      <c r="P1993" s="1" t="s">
        <v>60</v>
      </c>
      <c r="Q1993" s="1">
        <v>207</v>
      </c>
      <c r="R1993" s="2" t="s">
        <v>507</v>
      </c>
      <c r="S1993" s="1">
        <v>2</v>
      </c>
      <c r="T1993" s="1" t="s">
        <v>184</v>
      </c>
      <c r="U1993" s="1"/>
      <c r="V1993" s="1">
        <v>2</v>
      </c>
      <c r="W1993" s="1">
        <v>396830.43</v>
      </c>
      <c r="X1993" s="1">
        <v>2025</v>
      </c>
      <c r="Y1993" s="5" t="s">
        <v>4827</v>
      </c>
      <c r="Z1993" s="5">
        <v>45669</v>
      </c>
      <c r="AA1993" s="5" t="str">
        <f t="shared" si="62"/>
        <v>Sunday</v>
      </c>
      <c r="AB1993" s="1" t="s">
        <v>10043</v>
      </c>
      <c r="AC1993" s="1">
        <v>6</v>
      </c>
      <c r="AD1993" s="1" t="s">
        <v>40</v>
      </c>
      <c r="AE1993" s="5">
        <v>45669</v>
      </c>
      <c r="AF1993" s="5" t="s">
        <v>12231</v>
      </c>
      <c r="AG1993" s="1" t="s">
        <v>53</v>
      </c>
      <c r="AH1993" s="1" t="s">
        <v>34</v>
      </c>
      <c r="AI1993" s="1" t="s">
        <v>11820</v>
      </c>
      <c r="AJ1993" s="1" t="s">
        <v>509</v>
      </c>
      <c r="AK1993">
        <f t="shared" si="63"/>
        <v>0</v>
      </c>
    </row>
    <row r="1994" spans="1:37" x14ac:dyDescent="0.3">
      <c r="A1994" s="1">
        <v>1993</v>
      </c>
      <c r="B1994" s="1" t="s">
        <v>1002</v>
      </c>
      <c r="C1994" s="1">
        <v>38.934751413999997</v>
      </c>
      <c r="D1994" s="1" t="s">
        <v>13788</v>
      </c>
      <c r="E1994" s="1" t="s">
        <v>30</v>
      </c>
      <c r="F1994" s="1" t="s">
        <v>1004</v>
      </c>
      <c r="G1994" s="1" t="s">
        <v>709</v>
      </c>
      <c r="H1994" s="1">
        <v>140765.54999999999</v>
      </c>
      <c r="I1994" s="1" t="s">
        <v>33</v>
      </c>
      <c r="J1994" s="1">
        <v>25007378</v>
      </c>
      <c r="K1994" s="5">
        <v>45673</v>
      </c>
      <c r="L1994" s="5" t="s">
        <v>11873</v>
      </c>
      <c r="M1994" s="1">
        <v>-77.073289884100006</v>
      </c>
      <c r="N1994" s="1" t="s">
        <v>34</v>
      </c>
      <c r="O1994" s="1" t="s">
        <v>1005</v>
      </c>
      <c r="P1994" s="1" t="s">
        <v>60</v>
      </c>
      <c r="Q1994" s="1">
        <v>204</v>
      </c>
      <c r="R1994" s="2" t="s">
        <v>1006</v>
      </c>
      <c r="S1994" s="1">
        <v>3</v>
      </c>
      <c r="T1994" s="1"/>
      <c r="U1994" s="1"/>
      <c r="V1994" s="1">
        <v>2</v>
      </c>
      <c r="W1994" s="1">
        <v>393645.65</v>
      </c>
      <c r="X1994" s="1">
        <v>2025</v>
      </c>
      <c r="Y1994" s="5" t="s">
        <v>4828</v>
      </c>
      <c r="Z1994" s="5">
        <v>45673</v>
      </c>
      <c r="AA1994" s="5" t="str">
        <f t="shared" si="62"/>
        <v>Thursday</v>
      </c>
      <c r="AB1994" s="1" t="s">
        <v>10044</v>
      </c>
      <c r="AC1994" s="1">
        <v>6</v>
      </c>
      <c r="AD1994" s="1" t="s">
        <v>40</v>
      </c>
      <c r="AE1994" s="5">
        <v>45673</v>
      </c>
      <c r="AF1994" s="5" t="s">
        <v>11950</v>
      </c>
      <c r="AG1994" s="1" t="s">
        <v>1008</v>
      </c>
      <c r="AH1994" s="1" t="s">
        <v>34</v>
      </c>
      <c r="AI1994" s="1" t="s">
        <v>11820</v>
      </c>
      <c r="AJ1994" s="1" t="s">
        <v>1009</v>
      </c>
      <c r="AK1994">
        <f t="shared" si="63"/>
        <v>0</v>
      </c>
    </row>
    <row r="1995" spans="1:37" x14ac:dyDescent="0.3">
      <c r="A1995" s="1">
        <v>1994</v>
      </c>
      <c r="B1995" s="1" t="s">
        <v>65</v>
      </c>
      <c r="C1995" s="1">
        <v>38.899615124599997</v>
      </c>
      <c r="D1995" s="1" t="s">
        <v>13155</v>
      </c>
      <c r="E1995" s="1" t="s">
        <v>30</v>
      </c>
      <c r="F1995" s="1" t="s">
        <v>1252</v>
      </c>
      <c r="G1995" s="1" t="s">
        <v>198</v>
      </c>
      <c r="H1995" s="1">
        <v>136862.76</v>
      </c>
      <c r="I1995" s="1" t="s">
        <v>33</v>
      </c>
      <c r="J1995" s="1">
        <v>25023944</v>
      </c>
      <c r="K1995" s="5">
        <v>45706</v>
      </c>
      <c r="L1995" s="5" t="s">
        <v>12149</v>
      </c>
      <c r="M1995" s="1">
        <v>-76.980386614799997</v>
      </c>
      <c r="N1995" s="1" t="s">
        <v>34</v>
      </c>
      <c r="O1995" s="1" t="s">
        <v>69</v>
      </c>
      <c r="P1995" s="1" t="s">
        <v>60</v>
      </c>
      <c r="Q1995" s="1">
        <v>507</v>
      </c>
      <c r="R1995" s="2" t="s">
        <v>641</v>
      </c>
      <c r="S1995" s="1">
        <v>5</v>
      </c>
      <c r="T1995" s="1"/>
      <c r="U1995" s="1"/>
      <c r="V1995" s="1">
        <v>5</v>
      </c>
      <c r="W1995" s="1">
        <v>401701.35</v>
      </c>
      <c r="X1995" s="1">
        <v>2025</v>
      </c>
      <c r="Y1995" s="5" t="s">
        <v>4829</v>
      </c>
      <c r="Z1995" s="5">
        <v>45706</v>
      </c>
      <c r="AA1995" s="5" t="str">
        <f t="shared" si="62"/>
        <v>Tuesday</v>
      </c>
      <c r="AB1995" s="1" t="s">
        <v>10045</v>
      </c>
      <c r="AC1995" s="1">
        <v>6</v>
      </c>
      <c r="AD1995" s="1" t="s">
        <v>40</v>
      </c>
      <c r="AE1995" s="5">
        <v>45706</v>
      </c>
      <c r="AF1995" s="5" t="s">
        <v>9007</v>
      </c>
      <c r="AG1995" s="1" t="s">
        <v>201</v>
      </c>
      <c r="AH1995" s="1" t="s">
        <v>34</v>
      </c>
      <c r="AI1995" s="1" t="s">
        <v>11820</v>
      </c>
      <c r="AJ1995" s="1" t="s">
        <v>1034</v>
      </c>
      <c r="AK1995">
        <f t="shared" si="63"/>
        <v>0</v>
      </c>
    </row>
    <row r="1996" spans="1:37" x14ac:dyDescent="0.3">
      <c r="A1996" s="1">
        <v>1995</v>
      </c>
      <c r="B1996" s="1" t="s">
        <v>43</v>
      </c>
      <c r="C1996" s="1">
        <v>38.897347890399999</v>
      </c>
      <c r="D1996" s="1" t="s">
        <v>13962</v>
      </c>
      <c r="E1996" s="1" t="s">
        <v>30</v>
      </c>
      <c r="F1996" s="1" t="s">
        <v>2428</v>
      </c>
      <c r="G1996" s="1" t="s">
        <v>45</v>
      </c>
      <c r="H1996" s="1">
        <v>136611.23000000001</v>
      </c>
      <c r="I1996" s="1" t="s">
        <v>33</v>
      </c>
      <c r="J1996" s="1">
        <v>25024533</v>
      </c>
      <c r="K1996" s="5">
        <v>45707</v>
      </c>
      <c r="L1996" s="5" t="s">
        <v>12077</v>
      </c>
      <c r="M1996" s="1">
        <v>-77.0265085554</v>
      </c>
      <c r="N1996" s="1" t="s">
        <v>34</v>
      </c>
      <c r="O1996" s="1" t="s">
        <v>117</v>
      </c>
      <c r="P1996" s="1" t="s">
        <v>36</v>
      </c>
      <c r="Q1996" s="1">
        <v>209</v>
      </c>
      <c r="R1996" s="2" t="s">
        <v>183</v>
      </c>
      <c r="S1996" s="1">
        <v>2</v>
      </c>
      <c r="T1996" s="1" t="s">
        <v>184</v>
      </c>
      <c r="U1996" s="1"/>
      <c r="V1996" s="1">
        <v>2</v>
      </c>
      <c r="W1996" s="1">
        <v>397700.46</v>
      </c>
      <c r="X1996" s="1">
        <v>2025</v>
      </c>
      <c r="Y1996" s="5" t="s">
        <v>4830</v>
      </c>
      <c r="Z1996" s="5">
        <v>45707</v>
      </c>
      <c r="AA1996" s="5" t="str">
        <f t="shared" si="62"/>
        <v>Wednesday</v>
      </c>
      <c r="AB1996" s="1" t="s">
        <v>10046</v>
      </c>
      <c r="AC1996" s="1">
        <v>6</v>
      </c>
      <c r="AD1996" s="1" t="s">
        <v>40</v>
      </c>
      <c r="AE1996" s="5">
        <v>45707</v>
      </c>
      <c r="AF1996" s="5" t="s">
        <v>12172</v>
      </c>
      <c r="AG1996" s="1" t="s">
        <v>186</v>
      </c>
      <c r="AH1996" s="1" t="s">
        <v>34</v>
      </c>
      <c r="AI1996" s="1" t="s">
        <v>11820</v>
      </c>
      <c r="AJ1996" s="1" t="s">
        <v>187</v>
      </c>
      <c r="AK1996">
        <f t="shared" si="63"/>
        <v>0</v>
      </c>
    </row>
    <row r="1997" spans="1:37" x14ac:dyDescent="0.3">
      <c r="A1997" s="1">
        <v>1996</v>
      </c>
      <c r="B1997" s="1" t="s">
        <v>418</v>
      </c>
      <c r="C1997" s="1">
        <v>38.9056197552</v>
      </c>
      <c r="D1997" s="1" t="s">
        <v>13459</v>
      </c>
      <c r="E1997" s="1" t="s">
        <v>30</v>
      </c>
      <c r="F1997" s="1" t="s">
        <v>4832</v>
      </c>
      <c r="G1997" s="1" t="s">
        <v>225</v>
      </c>
      <c r="H1997" s="2" t="s">
        <v>4833</v>
      </c>
      <c r="I1997" s="1" t="s">
        <v>33</v>
      </c>
      <c r="J1997" s="1">
        <v>25024691</v>
      </c>
      <c r="K1997" s="5">
        <v>45706</v>
      </c>
      <c r="L1997" s="5" t="s">
        <v>12552</v>
      </c>
      <c r="M1997" s="1">
        <v>-76.942641046999995</v>
      </c>
      <c r="N1997" s="1" t="s">
        <v>34</v>
      </c>
      <c r="O1997" s="1" t="s">
        <v>2937</v>
      </c>
      <c r="P1997" s="1" t="s">
        <v>36</v>
      </c>
      <c r="Q1997" s="1">
        <v>601</v>
      </c>
      <c r="R1997" s="2" t="s">
        <v>838</v>
      </c>
      <c r="S1997" s="1">
        <v>7</v>
      </c>
      <c r="T1997" s="1"/>
      <c r="U1997" s="1"/>
      <c r="V1997" s="1">
        <v>6</v>
      </c>
      <c r="W1997" s="2" t="s">
        <v>4834</v>
      </c>
      <c r="X1997" s="1">
        <v>2025</v>
      </c>
      <c r="Y1997" s="5" t="s">
        <v>4835</v>
      </c>
      <c r="Z1997" s="5">
        <v>45707</v>
      </c>
      <c r="AA1997" s="5" t="str">
        <f t="shared" si="62"/>
        <v>Wednesday</v>
      </c>
      <c r="AB1997" s="1" t="s">
        <v>10047</v>
      </c>
      <c r="AC1997" s="1">
        <v>6</v>
      </c>
      <c r="AD1997" s="1" t="s">
        <v>40</v>
      </c>
      <c r="AE1997" s="5">
        <v>45706</v>
      </c>
      <c r="AF1997" s="5" t="s">
        <v>12623</v>
      </c>
      <c r="AG1997" s="1" t="s">
        <v>840</v>
      </c>
      <c r="AH1997" s="1" t="s">
        <v>34</v>
      </c>
      <c r="AI1997" s="1" t="s">
        <v>11820</v>
      </c>
      <c r="AJ1997" s="1" t="s">
        <v>841</v>
      </c>
      <c r="AK1997">
        <f t="shared" si="63"/>
        <v>0</v>
      </c>
    </row>
    <row r="1998" spans="1:37" x14ac:dyDescent="0.3">
      <c r="A1998" s="1">
        <v>1997</v>
      </c>
      <c r="B1998" s="1" t="s">
        <v>478</v>
      </c>
      <c r="C1998" s="1">
        <v>38.832037683400003</v>
      </c>
      <c r="D1998" s="1" t="s">
        <v>15036</v>
      </c>
      <c r="E1998" s="1" t="s">
        <v>30</v>
      </c>
      <c r="F1998" s="1" t="s">
        <v>4836</v>
      </c>
      <c r="G1998" s="1" t="s">
        <v>166</v>
      </c>
      <c r="H1998" s="2" t="s">
        <v>4837</v>
      </c>
      <c r="I1998" s="1" t="s">
        <v>33</v>
      </c>
      <c r="J1998" s="1">
        <v>25025262</v>
      </c>
      <c r="K1998" s="5">
        <v>45709</v>
      </c>
      <c r="L1998" s="5" t="s">
        <v>11926</v>
      </c>
      <c r="M1998" s="1">
        <v>-76.992878333700006</v>
      </c>
      <c r="N1998" s="1" t="s">
        <v>46</v>
      </c>
      <c r="O1998" s="1" t="s">
        <v>167</v>
      </c>
      <c r="P1998" s="1" t="s">
        <v>48</v>
      </c>
      <c r="Q1998" s="1">
        <v>706</v>
      </c>
      <c r="R1998" s="2" t="s">
        <v>561</v>
      </c>
      <c r="S1998" s="1">
        <v>8</v>
      </c>
      <c r="T1998" s="1"/>
      <c r="U1998" s="1"/>
      <c r="V1998" s="1">
        <v>7</v>
      </c>
      <c r="W1998" s="2" t="s">
        <v>4838</v>
      </c>
      <c r="X1998" s="1">
        <v>2025</v>
      </c>
      <c r="Y1998" s="5" t="s">
        <v>4839</v>
      </c>
      <c r="Z1998" s="5">
        <v>45709</v>
      </c>
      <c r="AA1998" s="5" t="str">
        <f t="shared" si="62"/>
        <v>Friday</v>
      </c>
      <c r="AB1998" s="1" t="s">
        <v>10048</v>
      </c>
      <c r="AC1998" s="1">
        <v>7</v>
      </c>
      <c r="AD1998" s="1" t="s">
        <v>52</v>
      </c>
      <c r="AE1998" s="5">
        <v>45709</v>
      </c>
      <c r="AF1998" s="5" t="s">
        <v>11929</v>
      </c>
      <c r="AG1998" s="1" t="s">
        <v>532</v>
      </c>
      <c r="AH1998" s="1" t="s">
        <v>46</v>
      </c>
      <c r="AI1998" s="1" t="s">
        <v>11821</v>
      </c>
      <c r="AJ1998" s="1" t="s">
        <v>563</v>
      </c>
      <c r="AK1998">
        <f t="shared" si="63"/>
        <v>0</v>
      </c>
    </row>
    <row r="1999" spans="1:37" x14ac:dyDescent="0.3">
      <c r="A1999" s="1">
        <v>1998</v>
      </c>
      <c r="B1999" s="1" t="s">
        <v>43</v>
      </c>
      <c r="C1999" s="1">
        <v>38.903132062600001</v>
      </c>
      <c r="D1999" s="1" t="s">
        <v>13810</v>
      </c>
      <c r="E1999" s="1" t="s">
        <v>30</v>
      </c>
      <c r="F1999" s="1" t="s">
        <v>1171</v>
      </c>
      <c r="G1999" s="1" t="s">
        <v>45</v>
      </c>
      <c r="H1999" s="1">
        <v>137253.62</v>
      </c>
      <c r="I1999" s="1" t="s">
        <v>33</v>
      </c>
      <c r="J1999" s="1">
        <v>25010405</v>
      </c>
      <c r="K1999" s="5">
        <v>45679</v>
      </c>
      <c r="L1999" s="5" t="s">
        <v>12371</v>
      </c>
      <c r="M1999" s="1">
        <v>-77.036541019500007</v>
      </c>
      <c r="N1999" s="1" t="s">
        <v>34</v>
      </c>
      <c r="O1999" s="1" t="s">
        <v>47</v>
      </c>
      <c r="P1999" s="1" t="s">
        <v>36</v>
      </c>
      <c r="Q1999" s="1">
        <v>207</v>
      </c>
      <c r="R1999" s="2" t="s">
        <v>507</v>
      </c>
      <c r="S1999" s="1">
        <v>2</v>
      </c>
      <c r="T1999" s="1" t="s">
        <v>184</v>
      </c>
      <c r="U1999" s="1"/>
      <c r="V1999" s="1">
        <v>2</v>
      </c>
      <c r="W1999" s="1">
        <v>396830.43</v>
      </c>
      <c r="X1999" s="1">
        <v>2025</v>
      </c>
      <c r="Y1999" s="5" t="s">
        <v>4840</v>
      </c>
      <c r="Z1999" s="5">
        <v>45679</v>
      </c>
      <c r="AA1999" s="5" t="str">
        <f t="shared" si="62"/>
        <v>Wednesday</v>
      </c>
      <c r="AB1999" s="1" t="s">
        <v>10049</v>
      </c>
      <c r="AC1999" s="1">
        <v>6</v>
      </c>
      <c r="AD1999" s="1" t="s">
        <v>40</v>
      </c>
      <c r="AE1999" s="5">
        <v>45679</v>
      </c>
      <c r="AF1999" s="5" t="s">
        <v>11920</v>
      </c>
      <c r="AG1999" s="1" t="s">
        <v>53</v>
      </c>
      <c r="AH1999" s="1" t="s">
        <v>34</v>
      </c>
      <c r="AI1999" s="1" t="s">
        <v>11820</v>
      </c>
      <c r="AJ1999" s="1" t="s">
        <v>509</v>
      </c>
      <c r="AK1999">
        <f t="shared" si="63"/>
        <v>0</v>
      </c>
    </row>
    <row r="2000" spans="1:37" x14ac:dyDescent="0.3">
      <c r="A2000" s="1">
        <v>1999</v>
      </c>
      <c r="B2000" s="1" t="s">
        <v>1079</v>
      </c>
      <c r="C2000" s="1">
        <v>38.916283262599997</v>
      </c>
      <c r="D2000" s="1" t="s">
        <v>14052</v>
      </c>
      <c r="E2000" s="1" t="s">
        <v>30</v>
      </c>
      <c r="F2000" s="1" t="s">
        <v>3037</v>
      </c>
      <c r="G2000" s="1" t="s">
        <v>709</v>
      </c>
      <c r="H2000" s="1">
        <v>138717.20000000001</v>
      </c>
      <c r="I2000" s="1" t="s">
        <v>33</v>
      </c>
      <c r="J2000" s="1">
        <v>25010732</v>
      </c>
      <c r="K2000" s="5">
        <v>45680</v>
      </c>
      <c r="L2000" s="5" t="s">
        <v>9007</v>
      </c>
      <c r="M2000" s="1">
        <v>-77.095401450500006</v>
      </c>
      <c r="N2000" s="1" t="s">
        <v>34</v>
      </c>
      <c r="O2000" s="1" t="s">
        <v>1081</v>
      </c>
      <c r="P2000" s="1" t="s">
        <v>60</v>
      </c>
      <c r="Q2000" s="1">
        <v>205</v>
      </c>
      <c r="R2000" s="2" t="s">
        <v>2960</v>
      </c>
      <c r="S2000" s="1">
        <v>3</v>
      </c>
      <c r="T2000" s="1"/>
      <c r="U2000" s="1"/>
      <c r="V2000" s="1">
        <v>2</v>
      </c>
      <c r="W2000" s="1">
        <v>391726.4</v>
      </c>
      <c r="X2000" s="1">
        <v>2025</v>
      </c>
      <c r="Y2000" s="5" t="s">
        <v>4841</v>
      </c>
      <c r="Z2000" s="5">
        <v>45680</v>
      </c>
      <c r="AA2000" s="5" t="str">
        <f t="shared" si="62"/>
        <v>Thursday</v>
      </c>
      <c r="AB2000" s="1" t="s">
        <v>10050</v>
      </c>
      <c r="AC2000" s="1">
        <v>6</v>
      </c>
      <c r="AD2000" s="1" t="s">
        <v>40</v>
      </c>
      <c r="AE2000" s="5">
        <v>45680</v>
      </c>
      <c r="AF2000" s="5" t="s">
        <v>12555</v>
      </c>
      <c r="AG2000" s="1" t="s">
        <v>3039</v>
      </c>
      <c r="AH2000" s="1" t="s">
        <v>34</v>
      </c>
      <c r="AI2000" s="1" t="s">
        <v>11820</v>
      </c>
      <c r="AJ2000" s="1" t="s">
        <v>3040</v>
      </c>
      <c r="AK2000">
        <f t="shared" si="63"/>
        <v>0</v>
      </c>
    </row>
    <row r="2001" spans="1:37" x14ac:dyDescent="0.3">
      <c r="A2001" s="1">
        <v>2000</v>
      </c>
      <c r="B2001" s="1" t="s">
        <v>278</v>
      </c>
      <c r="C2001" s="1">
        <v>38.861791099500003</v>
      </c>
      <c r="D2001" s="1" t="s">
        <v>15037</v>
      </c>
      <c r="E2001" s="1" t="s">
        <v>113</v>
      </c>
      <c r="F2001" s="1" t="s">
        <v>4842</v>
      </c>
      <c r="G2001" s="1" t="s">
        <v>411</v>
      </c>
      <c r="H2001" s="1">
        <v>132663.85999999999</v>
      </c>
      <c r="I2001" s="1" t="s">
        <v>434</v>
      </c>
      <c r="J2001" s="1">
        <v>25012058</v>
      </c>
      <c r="K2001" s="5">
        <v>45683</v>
      </c>
      <c r="L2001" s="5" t="s">
        <v>11606</v>
      </c>
      <c r="M2001" s="1">
        <v>-76.990994964199999</v>
      </c>
      <c r="N2001" s="1" t="s">
        <v>116</v>
      </c>
      <c r="O2001" s="1" t="s">
        <v>412</v>
      </c>
      <c r="P2001" s="1" t="s">
        <v>48</v>
      </c>
      <c r="Q2001" s="1">
        <v>703</v>
      </c>
      <c r="R2001" s="2" t="s">
        <v>1161</v>
      </c>
      <c r="S2001" s="1">
        <v>8</v>
      </c>
      <c r="T2001" s="1"/>
      <c r="U2001" s="1"/>
      <c r="V2001" s="1">
        <v>7</v>
      </c>
      <c r="W2001" s="1">
        <v>400781.55</v>
      </c>
      <c r="X2001" s="1">
        <v>2025</v>
      </c>
      <c r="Y2001" s="5" t="s">
        <v>4843</v>
      </c>
      <c r="Z2001" s="5">
        <v>45683</v>
      </c>
      <c r="AA2001" s="5" t="str">
        <f t="shared" si="62"/>
        <v>Sunday</v>
      </c>
      <c r="AB2001" s="1" t="s">
        <v>10051</v>
      </c>
      <c r="AC2001" s="1">
        <v>4</v>
      </c>
      <c r="AD2001" s="1" t="s">
        <v>121</v>
      </c>
      <c r="AE2001" s="5">
        <v>45683</v>
      </c>
      <c r="AF2001" s="5" t="s">
        <v>12728</v>
      </c>
      <c r="AG2001" s="1" t="s">
        <v>416</v>
      </c>
      <c r="AH2001" s="1" t="s">
        <v>116</v>
      </c>
      <c r="AI2001" s="1" t="s">
        <v>11825</v>
      </c>
      <c r="AJ2001" s="1" t="s">
        <v>3113</v>
      </c>
      <c r="AK2001">
        <f t="shared" si="63"/>
        <v>0</v>
      </c>
    </row>
    <row r="2002" spans="1:37" x14ac:dyDescent="0.3">
      <c r="A2002" s="1">
        <v>2001</v>
      </c>
      <c r="B2002" s="1" t="s">
        <v>181</v>
      </c>
      <c r="C2002" s="1">
        <v>38.909645637099999</v>
      </c>
      <c r="D2002" s="1" t="s">
        <v>14286</v>
      </c>
      <c r="E2002" s="1" t="s">
        <v>30</v>
      </c>
      <c r="F2002" s="1" t="s">
        <v>4844</v>
      </c>
      <c r="G2002" s="1"/>
      <c r="H2002" s="1">
        <v>137976.32999999999</v>
      </c>
      <c r="I2002" s="1" t="s">
        <v>33</v>
      </c>
      <c r="J2002" s="1">
        <v>25420289</v>
      </c>
      <c r="K2002" s="5">
        <v>45675</v>
      </c>
      <c r="L2002" s="5" t="s">
        <v>12147</v>
      </c>
      <c r="M2002" s="1">
        <v>-77.0244740893</v>
      </c>
      <c r="N2002" s="1" t="s">
        <v>46</v>
      </c>
      <c r="O2002" s="1" t="s">
        <v>452</v>
      </c>
      <c r="P2002" s="1" t="s">
        <v>36</v>
      </c>
      <c r="Q2002" s="1"/>
      <c r="R2002" s="2" t="s">
        <v>453</v>
      </c>
      <c r="S2002" s="1">
        <v>2</v>
      </c>
      <c r="T2002" s="1"/>
      <c r="U2002" s="1"/>
      <c r="V2002" s="1" t="s">
        <v>13077</v>
      </c>
      <c r="W2002" s="1">
        <v>397877.31</v>
      </c>
      <c r="X2002" s="1">
        <v>2025</v>
      </c>
      <c r="Y2002" s="5" t="s">
        <v>4845</v>
      </c>
      <c r="Z2002" s="5">
        <v>45675</v>
      </c>
      <c r="AA2002" s="5" t="str">
        <f t="shared" si="62"/>
        <v>Saturday</v>
      </c>
      <c r="AB2002" s="1" t="s">
        <v>10052</v>
      </c>
      <c r="AC2002" s="1">
        <v>7</v>
      </c>
      <c r="AD2002" s="1" t="s">
        <v>52</v>
      </c>
      <c r="AE2002" s="5">
        <v>45674</v>
      </c>
      <c r="AF2002" s="5" t="s">
        <v>11839</v>
      </c>
      <c r="AG2002" s="1" t="s">
        <v>186</v>
      </c>
      <c r="AH2002" s="1" t="s">
        <v>46</v>
      </c>
      <c r="AI2002" s="1" t="s">
        <v>11821</v>
      </c>
      <c r="AJ2002" s="1" t="s">
        <v>1185</v>
      </c>
      <c r="AK2002">
        <f t="shared" si="63"/>
        <v>1</v>
      </c>
    </row>
    <row r="2003" spans="1:37" x14ac:dyDescent="0.3">
      <c r="A2003" s="1">
        <v>2002</v>
      </c>
      <c r="B2003" s="1" t="s">
        <v>360</v>
      </c>
      <c r="C2003" s="1">
        <v>38.896116848200002</v>
      </c>
      <c r="D2003" s="1" t="s">
        <v>13460</v>
      </c>
      <c r="E2003" s="1" t="s">
        <v>30</v>
      </c>
      <c r="F2003" s="1" t="s">
        <v>4846</v>
      </c>
      <c r="G2003" s="1" t="s">
        <v>344</v>
      </c>
      <c r="H2003" s="1">
        <v>136474.25</v>
      </c>
      <c r="I2003" s="1" t="s">
        <v>33</v>
      </c>
      <c r="J2003" s="1">
        <v>25027333</v>
      </c>
      <c r="K2003" s="5">
        <v>45713</v>
      </c>
      <c r="L2003" s="5" t="s">
        <v>11862</v>
      </c>
      <c r="M2003" s="1">
        <v>-76.995565230300002</v>
      </c>
      <c r="N2003" s="1" t="s">
        <v>46</v>
      </c>
      <c r="O2003" s="1" t="s">
        <v>35</v>
      </c>
      <c r="P2003" s="1" t="s">
        <v>48</v>
      </c>
      <c r="Q2003" s="1">
        <v>104</v>
      </c>
      <c r="R2003" s="2" t="s">
        <v>861</v>
      </c>
      <c r="S2003" s="1">
        <v>6</v>
      </c>
      <c r="T2003" s="1"/>
      <c r="U2003" s="1"/>
      <c r="V2003" s="1">
        <v>1</v>
      </c>
      <c r="W2003" s="1">
        <v>400384.71</v>
      </c>
      <c r="X2003" s="1">
        <v>2025</v>
      </c>
      <c r="Y2003" s="5" t="s">
        <v>4847</v>
      </c>
      <c r="Z2003" s="5">
        <v>45713</v>
      </c>
      <c r="AA2003" s="5" t="str">
        <f t="shared" si="62"/>
        <v>Tuesday</v>
      </c>
      <c r="AB2003" s="1" t="s">
        <v>10053</v>
      </c>
      <c r="AC2003" s="1">
        <v>7</v>
      </c>
      <c r="AD2003" s="1" t="s">
        <v>52</v>
      </c>
      <c r="AE2003" s="5">
        <v>45713</v>
      </c>
      <c r="AF2003" s="5" t="s">
        <v>12976</v>
      </c>
      <c r="AG2003" s="1" t="s">
        <v>863</v>
      </c>
      <c r="AH2003" s="1" t="s">
        <v>46</v>
      </c>
      <c r="AI2003" s="1" t="s">
        <v>11821</v>
      </c>
      <c r="AJ2003" s="1" t="s">
        <v>864</v>
      </c>
      <c r="AK2003">
        <f t="shared" si="63"/>
        <v>0</v>
      </c>
    </row>
    <row r="2004" spans="1:37" x14ac:dyDescent="0.3">
      <c r="A2004" s="1">
        <v>2003</v>
      </c>
      <c r="B2004" s="1" t="s">
        <v>478</v>
      </c>
      <c r="C2004" s="1">
        <v>38.829204416499998</v>
      </c>
      <c r="D2004" s="1" t="s">
        <v>15038</v>
      </c>
      <c r="E2004" s="1" t="s">
        <v>30</v>
      </c>
      <c r="F2004" s="1" t="s">
        <v>4848</v>
      </c>
      <c r="G2004" s="1" t="s">
        <v>166</v>
      </c>
      <c r="H2004" s="2" t="s">
        <v>4849</v>
      </c>
      <c r="I2004" s="1" t="s">
        <v>33</v>
      </c>
      <c r="J2004" s="1">
        <v>25012146</v>
      </c>
      <c r="K2004" s="5">
        <v>45683</v>
      </c>
      <c r="L2004" s="5" t="s">
        <v>11940</v>
      </c>
      <c r="M2004" s="1">
        <v>-76.999532303699993</v>
      </c>
      <c r="N2004" s="1" t="s">
        <v>34</v>
      </c>
      <c r="O2004" s="1" t="s">
        <v>167</v>
      </c>
      <c r="P2004" s="1" t="s">
        <v>60</v>
      </c>
      <c r="Q2004" s="1">
        <v>706</v>
      </c>
      <c r="R2004" s="2" t="s">
        <v>480</v>
      </c>
      <c r="S2004" s="1">
        <v>8</v>
      </c>
      <c r="T2004" s="1"/>
      <c r="U2004" s="1"/>
      <c r="V2004" s="1">
        <v>7</v>
      </c>
      <c r="W2004" s="2" t="s">
        <v>4850</v>
      </c>
      <c r="X2004" s="1">
        <v>2025</v>
      </c>
      <c r="Y2004" s="5" t="s">
        <v>4851</v>
      </c>
      <c r="Z2004" s="5">
        <v>45683</v>
      </c>
      <c r="AA2004" s="5" t="str">
        <f t="shared" si="62"/>
        <v>Sunday</v>
      </c>
      <c r="AB2004" s="1" t="s">
        <v>10054</v>
      </c>
      <c r="AC2004" s="1">
        <v>6</v>
      </c>
      <c r="AD2004" s="1" t="s">
        <v>40</v>
      </c>
      <c r="AE2004" s="5">
        <v>45681</v>
      </c>
      <c r="AF2004" s="5" t="s">
        <v>12753</v>
      </c>
      <c r="AG2004" s="1" t="s">
        <v>482</v>
      </c>
      <c r="AH2004" s="1" t="s">
        <v>34</v>
      </c>
      <c r="AI2004" s="1" t="s">
        <v>11820</v>
      </c>
      <c r="AJ2004" s="1" t="s">
        <v>483</v>
      </c>
      <c r="AK2004">
        <f t="shared" si="63"/>
        <v>2</v>
      </c>
    </row>
    <row r="2005" spans="1:37" x14ac:dyDescent="0.3">
      <c r="A2005" s="1">
        <v>2004</v>
      </c>
      <c r="B2005" s="1" t="s">
        <v>233</v>
      </c>
      <c r="C2005" s="1">
        <v>38.873781001399998</v>
      </c>
      <c r="D2005" s="1" t="s">
        <v>15039</v>
      </c>
      <c r="E2005" s="1" t="s">
        <v>30</v>
      </c>
      <c r="F2005" s="1" t="s">
        <v>4852</v>
      </c>
      <c r="G2005" s="1" t="s">
        <v>236</v>
      </c>
      <c r="H2005" s="1">
        <v>133994.79</v>
      </c>
      <c r="I2005" s="1" t="s">
        <v>33</v>
      </c>
      <c r="J2005" s="1">
        <v>25013864</v>
      </c>
      <c r="K2005" s="5">
        <v>45686</v>
      </c>
      <c r="L2005" s="5" t="s">
        <v>12136</v>
      </c>
      <c r="M2005" s="1">
        <v>-77.001295408000004</v>
      </c>
      <c r="N2005" s="1" t="s">
        <v>46</v>
      </c>
      <c r="O2005" s="1" t="s">
        <v>237</v>
      </c>
      <c r="P2005" s="1" t="s">
        <v>60</v>
      </c>
      <c r="Q2005" s="1">
        <v>106</v>
      </c>
      <c r="R2005" s="2" t="s">
        <v>1401</v>
      </c>
      <c r="S2005" s="1">
        <v>8</v>
      </c>
      <c r="T2005" s="1" t="s">
        <v>239</v>
      </c>
      <c r="U2005" s="1"/>
      <c r="V2005" s="1">
        <v>1</v>
      </c>
      <c r="W2005" s="1">
        <v>399887.59</v>
      </c>
      <c r="X2005" s="1">
        <v>2025</v>
      </c>
      <c r="Y2005" s="5" t="s">
        <v>4853</v>
      </c>
      <c r="Z2005" s="5">
        <v>45686</v>
      </c>
      <c r="AA2005" s="5" t="str">
        <f t="shared" si="62"/>
        <v>Wednesday</v>
      </c>
      <c r="AB2005" s="1" t="s">
        <v>10055</v>
      </c>
      <c r="AC2005" s="1">
        <v>7</v>
      </c>
      <c r="AD2005" s="1" t="s">
        <v>52</v>
      </c>
      <c r="AE2005" s="5">
        <v>45686</v>
      </c>
      <c r="AF2005" s="5" t="s">
        <v>12331</v>
      </c>
      <c r="AG2005" s="1" t="s">
        <v>241</v>
      </c>
      <c r="AH2005" s="1" t="s">
        <v>46</v>
      </c>
      <c r="AI2005" s="1" t="s">
        <v>11821</v>
      </c>
      <c r="AJ2005" s="1" t="s">
        <v>1585</v>
      </c>
      <c r="AK2005">
        <f t="shared" si="63"/>
        <v>0</v>
      </c>
    </row>
    <row r="2006" spans="1:37" x14ac:dyDescent="0.3">
      <c r="A2006" s="1">
        <v>2005</v>
      </c>
      <c r="B2006" s="1" t="s">
        <v>217</v>
      </c>
      <c r="C2006" s="1">
        <v>38.915931657500003</v>
      </c>
      <c r="D2006" s="1" t="s">
        <v>14287</v>
      </c>
      <c r="E2006" s="1" t="s">
        <v>30</v>
      </c>
      <c r="F2006" s="1" t="s">
        <v>4854</v>
      </c>
      <c r="G2006" s="1" t="s">
        <v>259</v>
      </c>
      <c r="H2006" s="1">
        <v>138674.67000000001</v>
      </c>
      <c r="I2006" s="1" t="s">
        <v>33</v>
      </c>
      <c r="J2006" s="1">
        <v>25018274</v>
      </c>
      <c r="K2006" s="5">
        <v>45695</v>
      </c>
      <c r="L2006" s="5" t="s">
        <v>12553</v>
      </c>
      <c r="M2006" s="1">
        <v>-77.041657091999994</v>
      </c>
      <c r="N2006" s="1" t="s">
        <v>11828</v>
      </c>
      <c r="O2006" s="1" t="s">
        <v>47</v>
      </c>
      <c r="P2006" s="1" t="s">
        <v>48</v>
      </c>
      <c r="Q2006" s="1">
        <v>301</v>
      </c>
      <c r="R2006" s="2" t="s">
        <v>1884</v>
      </c>
      <c r="S2006" s="1">
        <v>2</v>
      </c>
      <c r="T2006" s="1"/>
      <c r="U2006" s="1"/>
      <c r="V2006" s="1">
        <v>3</v>
      </c>
      <c r="W2006" s="1">
        <v>396387.31</v>
      </c>
      <c r="X2006" s="1">
        <v>2025</v>
      </c>
      <c r="Y2006" s="5" t="s">
        <v>4855</v>
      </c>
      <c r="Z2006" s="5">
        <v>45695</v>
      </c>
      <c r="AA2006" s="5" t="str">
        <f t="shared" si="62"/>
        <v>Friday</v>
      </c>
      <c r="AB2006" s="1" t="s">
        <v>10056</v>
      </c>
      <c r="AC2006" s="1">
        <v>5</v>
      </c>
      <c r="AD2006" s="1" t="s">
        <v>11829</v>
      </c>
      <c r="AE2006" s="5">
        <v>45695</v>
      </c>
      <c r="AF2006" s="5" t="s">
        <v>12613</v>
      </c>
      <c r="AG2006" s="1" t="s">
        <v>1596</v>
      </c>
      <c r="AH2006" s="1" t="s">
        <v>11828</v>
      </c>
      <c r="AI2006" s="1" t="s">
        <v>11828</v>
      </c>
      <c r="AJ2006" s="1" t="s">
        <v>4856</v>
      </c>
      <c r="AK2006">
        <f t="shared" si="63"/>
        <v>0</v>
      </c>
    </row>
    <row r="2007" spans="1:37" x14ac:dyDescent="0.3">
      <c r="A2007" s="1">
        <v>2006</v>
      </c>
      <c r="B2007" s="1" t="s">
        <v>404</v>
      </c>
      <c r="C2007" s="1">
        <v>38.923261157200002</v>
      </c>
      <c r="D2007" s="1" t="s">
        <v>13822</v>
      </c>
      <c r="E2007" s="1" t="s">
        <v>30</v>
      </c>
      <c r="F2007" s="1" t="s">
        <v>1291</v>
      </c>
      <c r="G2007" s="1" t="s">
        <v>77</v>
      </c>
      <c r="H2007" s="1">
        <v>139487.72</v>
      </c>
      <c r="I2007" s="1" t="s">
        <v>33</v>
      </c>
      <c r="J2007" s="1">
        <v>25018799</v>
      </c>
      <c r="K2007" s="5"/>
      <c r="L2007" s="5"/>
      <c r="M2007" s="1">
        <v>-77.022392746999998</v>
      </c>
      <c r="N2007" s="1" t="s">
        <v>46</v>
      </c>
      <c r="O2007" s="1" t="s">
        <v>78</v>
      </c>
      <c r="P2007" s="1" t="s">
        <v>48</v>
      </c>
      <c r="Q2007" s="1">
        <v>304</v>
      </c>
      <c r="R2007" s="2" t="s">
        <v>61</v>
      </c>
      <c r="S2007" s="1">
        <v>1</v>
      </c>
      <c r="T2007" s="1"/>
      <c r="U2007" s="1"/>
      <c r="V2007" s="1">
        <v>3</v>
      </c>
      <c r="W2007" s="1">
        <v>398058.2</v>
      </c>
      <c r="X2007" s="1">
        <v>2025</v>
      </c>
      <c r="Y2007" s="5" t="s">
        <v>4857</v>
      </c>
      <c r="Z2007" s="5">
        <v>45696</v>
      </c>
      <c r="AA2007" s="5" t="str">
        <f t="shared" si="62"/>
        <v>Saturday</v>
      </c>
      <c r="AB2007" s="1" t="s">
        <v>10057</v>
      </c>
      <c r="AC2007" s="1">
        <v>7</v>
      </c>
      <c r="AD2007" s="1" t="s">
        <v>52</v>
      </c>
      <c r="AE2007" s="5">
        <v>45696</v>
      </c>
      <c r="AF2007" s="5" t="s">
        <v>12350</v>
      </c>
      <c r="AG2007" s="1" t="s">
        <v>63</v>
      </c>
      <c r="AH2007" s="1" t="s">
        <v>46</v>
      </c>
      <c r="AI2007" s="1" t="s">
        <v>11821</v>
      </c>
      <c r="AJ2007" s="1" t="s">
        <v>64</v>
      </c>
      <c r="AK2007">
        <f t="shared" si="63"/>
        <v>-45696</v>
      </c>
    </row>
    <row r="2008" spans="1:37" x14ac:dyDescent="0.3">
      <c r="A2008" s="1">
        <v>2007</v>
      </c>
      <c r="B2008" s="1" t="s">
        <v>132</v>
      </c>
      <c r="C2008" s="1">
        <v>38.928171804000002</v>
      </c>
      <c r="D2008" s="1" t="s">
        <v>14007</v>
      </c>
      <c r="E2008" s="1" t="s">
        <v>30</v>
      </c>
      <c r="F2008" s="1" t="s">
        <v>2735</v>
      </c>
      <c r="G2008" s="1" t="s">
        <v>77</v>
      </c>
      <c r="H2008" s="1">
        <v>140033.10999999999</v>
      </c>
      <c r="I2008" s="1" t="s">
        <v>33</v>
      </c>
      <c r="J2008" s="1">
        <v>25019869</v>
      </c>
      <c r="K2008" s="5">
        <v>45698</v>
      </c>
      <c r="L2008" s="5" t="s">
        <v>11904</v>
      </c>
      <c r="M2008" s="1">
        <v>-77.032590276299999</v>
      </c>
      <c r="N2008" s="1" t="s">
        <v>34</v>
      </c>
      <c r="O2008" s="1" t="s">
        <v>78</v>
      </c>
      <c r="P2008" s="1" t="s">
        <v>60</v>
      </c>
      <c r="Q2008" s="1">
        <v>302</v>
      </c>
      <c r="R2008" s="2" t="s">
        <v>135</v>
      </c>
      <c r="S2008" s="1">
        <v>1</v>
      </c>
      <c r="T2008" s="1"/>
      <c r="U2008" s="1"/>
      <c r="V2008" s="1">
        <v>3</v>
      </c>
      <c r="W2008" s="1">
        <v>397174.11</v>
      </c>
      <c r="X2008" s="1">
        <v>2025</v>
      </c>
      <c r="Y2008" s="5" t="s">
        <v>4858</v>
      </c>
      <c r="Z2008" s="5">
        <v>45698</v>
      </c>
      <c r="AA2008" s="5" t="str">
        <f t="shared" si="62"/>
        <v>Monday</v>
      </c>
      <c r="AB2008" s="1" t="s">
        <v>10058</v>
      </c>
      <c r="AC2008" s="1">
        <v>6</v>
      </c>
      <c r="AD2008" s="1" t="s">
        <v>40</v>
      </c>
      <c r="AE2008" s="5">
        <v>45698</v>
      </c>
      <c r="AF2008" s="5" t="s">
        <v>12312</v>
      </c>
      <c r="AG2008" s="1" t="s">
        <v>549</v>
      </c>
      <c r="AH2008" s="1" t="s">
        <v>34</v>
      </c>
      <c r="AI2008" s="1" t="s">
        <v>11820</v>
      </c>
      <c r="AJ2008" s="1" t="s">
        <v>550</v>
      </c>
      <c r="AK2008">
        <f t="shared" si="63"/>
        <v>0</v>
      </c>
    </row>
    <row r="2009" spans="1:37" x14ac:dyDescent="0.3">
      <c r="A2009" s="1">
        <v>2008</v>
      </c>
      <c r="B2009" s="1" t="s">
        <v>360</v>
      </c>
      <c r="C2009" s="1">
        <v>38.9001927698</v>
      </c>
      <c r="D2009" s="1" t="s">
        <v>13461</v>
      </c>
      <c r="E2009" s="1" t="s">
        <v>30</v>
      </c>
      <c r="F2009" s="1" t="s">
        <v>4859</v>
      </c>
      <c r="G2009" s="1" t="s">
        <v>344</v>
      </c>
      <c r="H2009" s="1">
        <v>136926.81</v>
      </c>
      <c r="I2009" s="1" t="s">
        <v>33</v>
      </c>
      <c r="J2009" s="1">
        <v>25021131</v>
      </c>
      <c r="K2009" s="5">
        <v>45700</v>
      </c>
      <c r="L2009" s="5" t="s">
        <v>12506</v>
      </c>
      <c r="M2009" s="1">
        <v>-76.984816983100004</v>
      </c>
      <c r="N2009" s="1" t="s">
        <v>68</v>
      </c>
      <c r="O2009" s="1" t="s">
        <v>35</v>
      </c>
      <c r="P2009" s="1" t="s">
        <v>36</v>
      </c>
      <c r="Q2009" s="1">
        <v>104</v>
      </c>
      <c r="R2009" s="2" t="s">
        <v>1300</v>
      </c>
      <c r="S2009" s="1">
        <v>6</v>
      </c>
      <c r="T2009" s="1"/>
      <c r="U2009" s="1"/>
      <c r="V2009" s="1">
        <v>1</v>
      </c>
      <c r="W2009" s="1">
        <v>401317.03</v>
      </c>
      <c r="X2009" s="1">
        <v>2025</v>
      </c>
      <c r="Y2009" s="5" t="s">
        <v>4860</v>
      </c>
      <c r="Z2009" s="5">
        <v>45700</v>
      </c>
      <c r="AA2009" s="5" t="str">
        <f t="shared" si="62"/>
        <v>Wednesday</v>
      </c>
      <c r="AB2009" s="1" t="s">
        <v>10059</v>
      </c>
      <c r="AC2009" s="1">
        <v>8</v>
      </c>
      <c r="AD2009" s="1" t="s">
        <v>72</v>
      </c>
      <c r="AE2009" s="5">
        <v>45699</v>
      </c>
      <c r="AF2009" s="5" t="s">
        <v>10343</v>
      </c>
      <c r="AG2009" s="1" t="s">
        <v>580</v>
      </c>
      <c r="AH2009" s="1" t="s">
        <v>68</v>
      </c>
      <c r="AI2009" s="1" t="s">
        <v>11822</v>
      </c>
      <c r="AJ2009" s="1" t="s">
        <v>1302</v>
      </c>
      <c r="AK2009">
        <f t="shared" si="63"/>
        <v>1</v>
      </c>
    </row>
    <row r="2010" spans="1:37" x14ac:dyDescent="0.3">
      <c r="A2010" s="1">
        <v>2009</v>
      </c>
      <c r="B2010" s="1" t="s">
        <v>520</v>
      </c>
      <c r="C2010" s="1">
        <v>38.891330289599999</v>
      </c>
      <c r="D2010" s="1" t="s">
        <v>13462</v>
      </c>
      <c r="E2010" s="1" t="s">
        <v>30</v>
      </c>
      <c r="F2010" s="1" t="s">
        <v>4861</v>
      </c>
      <c r="G2010" s="1" t="s">
        <v>225</v>
      </c>
      <c r="H2010" s="2" t="s">
        <v>4862</v>
      </c>
      <c r="I2010" s="1" t="s">
        <v>33</v>
      </c>
      <c r="J2010" s="1">
        <v>25021622</v>
      </c>
      <c r="K2010" s="5">
        <v>45699</v>
      </c>
      <c r="L2010" s="5" t="s">
        <v>11899</v>
      </c>
      <c r="M2010" s="1">
        <v>-76.930054883400004</v>
      </c>
      <c r="N2010" s="1" t="s">
        <v>34</v>
      </c>
      <c r="O2010" s="1" t="s">
        <v>376</v>
      </c>
      <c r="P2010" s="1" t="s">
        <v>36</v>
      </c>
      <c r="Q2010" s="1">
        <v>608</v>
      </c>
      <c r="R2010" s="2" t="s">
        <v>524</v>
      </c>
      <c r="S2010" s="1">
        <v>7</v>
      </c>
      <c r="T2010" s="1"/>
      <c r="U2010" s="1"/>
      <c r="V2010" s="1">
        <v>6</v>
      </c>
      <c r="W2010" s="2" t="s">
        <v>4863</v>
      </c>
      <c r="X2010" s="1">
        <v>2025</v>
      </c>
      <c r="Y2010" s="5" t="s">
        <v>4864</v>
      </c>
      <c r="Z2010" s="5">
        <v>45701</v>
      </c>
      <c r="AA2010" s="5" t="str">
        <f t="shared" si="62"/>
        <v>Thursday</v>
      </c>
      <c r="AB2010" s="1" t="s">
        <v>10060</v>
      </c>
      <c r="AC2010" s="1">
        <v>6</v>
      </c>
      <c r="AD2010" s="1" t="s">
        <v>40</v>
      </c>
      <c r="AE2010" s="5">
        <v>45698</v>
      </c>
      <c r="AF2010" s="5" t="s">
        <v>11899</v>
      </c>
      <c r="AG2010" s="1" t="s">
        <v>2542</v>
      </c>
      <c r="AH2010" s="1" t="s">
        <v>34</v>
      </c>
      <c r="AI2010" s="1" t="s">
        <v>11820</v>
      </c>
      <c r="AJ2010" s="1" t="s">
        <v>4865</v>
      </c>
      <c r="AK2010">
        <f t="shared" si="63"/>
        <v>1</v>
      </c>
    </row>
    <row r="2011" spans="1:37" x14ac:dyDescent="0.3">
      <c r="A2011" s="1">
        <v>2010</v>
      </c>
      <c r="B2011" s="1" t="s">
        <v>217</v>
      </c>
      <c r="C2011" s="1">
        <v>38.9060618647</v>
      </c>
      <c r="D2011" s="1" t="s">
        <v>14288</v>
      </c>
      <c r="E2011" s="1" t="s">
        <v>113</v>
      </c>
      <c r="F2011" s="1" t="s">
        <v>4866</v>
      </c>
      <c r="G2011" s="1" t="s">
        <v>45</v>
      </c>
      <c r="H2011" s="1">
        <v>137579.03</v>
      </c>
      <c r="I2011" s="1" t="s">
        <v>434</v>
      </c>
      <c r="J2011" s="1">
        <v>25025153</v>
      </c>
      <c r="K2011" s="5">
        <v>45708</v>
      </c>
      <c r="L2011" s="5" t="s">
        <v>12164</v>
      </c>
      <c r="M2011" s="1">
        <v>-77.041357333899995</v>
      </c>
      <c r="N2011" s="1" t="s">
        <v>116</v>
      </c>
      <c r="O2011" s="1" t="s">
        <v>47</v>
      </c>
      <c r="P2011" s="1" t="s">
        <v>36</v>
      </c>
      <c r="Q2011" s="1">
        <v>208</v>
      </c>
      <c r="R2011" s="2" t="s">
        <v>49</v>
      </c>
      <c r="S2011" s="1">
        <v>2</v>
      </c>
      <c r="T2011" s="1" t="s">
        <v>50</v>
      </c>
      <c r="U2011" s="1"/>
      <c r="V2011" s="1">
        <v>2</v>
      </c>
      <c r="W2011" s="1">
        <v>396412.81</v>
      </c>
      <c r="X2011" s="1">
        <v>2025</v>
      </c>
      <c r="Y2011" s="5" t="s">
        <v>4867</v>
      </c>
      <c r="Z2011" s="5">
        <v>45708</v>
      </c>
      <c r="AA2011" s="5" t="str">
        <f t="shared" si="62"/>
        <v>Thursday</v>
      </c>
      <c r="AB2011" s="1" t="s">
        <v>10061</v>
      </c>
      <c r="AC2011" s="1">
        <v>4</v>
      </c>
      <c r="AD2011" s="1" t="s">
        <v>121</v>
      </c>
      <c r="AE2011" s="5">
        <v>45708</v>
      </c>
      <c r="AF2011" s="5" t="s">
        <v>11871</v>
      </c>
      <c r="AG2011" s="1" t="s">
        <v>53</v>
      </c>
      <c r="AH2011" s="1" t="s">
        <v>116</v>
      </c>
      <c r="AI2011" s="1" t="s">
        <v>11825</v>
      </c>
      <c r="AJ2011" s="1" t="s">
        <v>463</v>
      </c>
      <c r="AK2011">
        <f t="shared" si="63"/>
        <v>0</v>
      </c>
    </row>
    <row r="2012" spans="1:37" x14ac:dyDescent="0.3">
      <c r="A2012" s="1">
        <v>2011</v>
      </c>
      <c r="B2012" s="1" t="s">
        <v>132</v>
      </c>
      <c r="C2012" s="1">
        <v>38.927581351699999</v>
      </c>
      <c r="D2012" s="1" t="s">
        <v>14289</v>
      </c>
      <c r="E2012" s="1" t="s">
        <v>30</v>
      </c>
      <c r="F2012" s="1" t="s">
        <v>4868</v>
      </c>
      <c r="G2012" s="1" t="s">
        <v>77</v>
      </c>
      <c r="H2012" s="1">
        <v>139967.51999999999</v>
      </c>
      <c r="I2012" s="1" t="s">
        <v>33</v>
      </c>
      <c r="J2012" s="1">
        <v>25025180</v>
      </c>
      <c r="K2012" s="5">
        <v>45708</v>
      </c>
      <c r="L2012" s="5" t="s">
        <v>11896</v>
      </c>
      <c r="M2012" s="1">
        <v>-77.031111866299995</v>
      </c>
      <c r="N2012" s="1" t="s">
        <v>34</v>
      </c>
      <c r="O2012" s="1" t="s">
        <v>78</v>
      </c>
      <c r="P2012" s="1" t="s">
        <v>48</v>
      </c>
      <c r="Q2012" s="1">
        <v>302</v>
      </c>
      <c r="R2012" s="2" t="s">
        <v>502</v>
      </c>
      <c r="S2012" s="1">
        <v>1</v>
      </c>
      <c r="T2012" s="1"/>
      <c r="U2012" s="1"/>
      <c r="V2012" s="1">
        <v>3</v>
      </c>
      <c r="W2012" s="1">
        <v>397302.28</v>
      </c>
      <c r="X2012" s="1">
        <v>2025</v>
      </c>
      <c r="Y2012" s="5" t="s">
        <v>4869</v>
      </c>
      <c r="Z2012" s="5">
        <v>45708</v>
      </c>
      <c r="AA2012" s="5" t="str">
        <f t="shared" si="62"/>
        <v>Thursday</v>
      </c>
      <c r="AB2012" s="1" t="s">
        <v>10062</v>
      </c>
      <c r="AC2012" s="1">
        <v>6</v>
      </c>
      <c r="AD2012" s="1" t="s">
        <v>40</v>
      </c>
      <c r="AE2012" s="5">
        <v>45708</v>
      </c>
      <c r="AF2012" s="5" t="s">
        <v>12560</v>
      </c>
      <c r="AG2012" s="1" t="s">
        <v>549</v>
      </c>
      <c r="AH2012" s="1" t="s">
        <v>34</v>
      </c>
      <c r="AI2012" s="1" t="s">
        <v>11820</v>
      </c>
      <c r="AJ2012" s="1" t="s">
        <v>995</v>
      </c>
      <c r="AK2012">
        <f t="shared" si="63"/>
        <v>0</v>
      </c>
    </row>
    <row r="2013" spans="1:37" x14ac:dyDescent="0.3">
      <c r="A2013" s="1">
        <v>2012</v>
      </c>
      <c r="B2013" s="1" t="s">
        <v>540</v>
      </c>
      <c r="C2013" s="1">
        <v>38.939741759</v>
      </c>
      <c r="D2013" s="1" t="s">
        <v>13876</v>
      </c>
      <c r="E2013" s="1" t="s">
        <v>30</v>
      </c>
      <c r="F2013" s="1" t="s">
        <v>1836</v>
      </c>
      <c r="G2013" s="1" t="s">
        <v>288</v>
      </c>
      <c r="H2013" s="1">
        <v>141317.35999999999</v>
      </c>
      <c r="I2013" s="1" t="s">
        <v>33</v>
      </c>
      <c r="J2013" s="1">
        <v>25026028</v>
      </c>
      <c r="K2013" s="5"/>
      <c r="L2013" s="5"/>
      <c r="M2013" s="1">
        <v>-77.028608739199996</v>
      </c>
      <c r="N2013" s="1" t="s">
        <v>34</v>
      </c>
      <c r="O2013" s="1" t="s">
        <v>206</v>
      </c>
      <c r="P2013" s="1" t="s">
        <v>36</v>
      </c>
      <c r="Q2013" s="1">
        <v>404</v>
      </c>
      <c r="R2013" s="2" t="s">
        <v>1519</v>
      </c>
      <c r="S2013" s="1">
        <v>4</v>
      </c>
      <c r="T2013" s="1"/>
      <c r="U2013" s="1"/>
      <c r="V2013" s="1">
        <v>4</v>
      </c>
      <c r="W2013" s="1">
        <v>397519.75</v>
      </c>
      <c r="X2013" s="1">
        <v>2025</v>
      </c>
      <c r="Y2013" s="5" t="s">
        <v>4870</v>
      </c>
      <c r="Z2013" s="5">
        <v>45710</v>
      </c>
      <c r="AA2013" s="5" t="str">
        <f t="shared" si="62"/>
        <v>Saturday</v>
      </c>
      <c r="AB2013" s="1" t="s">
        <v>10063</v>
      </c>
      <c r="AC2013" s="1">
        <v>6</v>
      </c>
      <c r="AD2013" s="1" t="s">
        <v>40</v>
      </c>
      <c r="AE2013" s="5">
        <v>45710</v>
      </c>
      <c r="AF2013" s="5" t="s">
        <v>12787</v>
      </c>
      <c r="AG2013" s="1" t="s">
        <v>1507</v>
      </c>
      <c r="AH2013" s="1" t="s">
        <v>34</v>
      </c>
      <c r="AI2013" s="1" t="s">
        <v>11820</v>
      </c>
      <c r="AJ2013" s="1" t="s">
        <v>1521</v>
      </c>
      <c r="AK2013">
        <f t="shared" si="63"/>
        <v>-45710</v>
      </c>
    </row>
    <row r="2014" spans="1:37" x14ac:dyDescent="0.3">
      <c r="A2014" s="1">
        <v>2013</v>
      </c>
      <c r="B2014" s="1" t="s">
        <v>43</v>
      </c>
      <c r="C2014" s="1">
        <v>38.903132062600001</v>
      </c>
      <c r="D2014" s="1" t="s">
        <v>13810</v>
      </c>
      <c r="E2014" s="1" t="s">
        <v>30</v>
      </c>
      <c r="F2014" s="1" t="s">
        <v>1171</v>
      </c>
      <c r="G2014" s="1" t="s">
        <v>45</v>
      </c>
      <c r="H2014" s="1">
        <v>137253.62</v>
      </c>
      <c r="I2014" s="1" t="s">
        <v>33</v>
      </c>
      <c r="J2014" s="1">
        <v>25026899</v>
      </c>
      <c r="K2014" s="5">
        <v>45712</v>
      </c>
      <c r="L2014" s="5" t="s">
        <v>12492</v>
      </c>
      <c r="M2014" s="1">
        <v>-77.036541019500007</v>
      </c>
      <c r="N2014" s="1" t="s">
        <v>34</v>
      </c>
      <c r="O2014" s="1" t="s">
        <v>47</v>
      </c>
      <c r="P2014" s="1" t="s">
        <v>60</v>
      </c>
      <c r="Q2014" s="1">
        <v>207</v>
      </c>
      <c r="R2014" s="2" t="s">
        <v>507</v>
      </c>
      <c r="S2014" s="1">
        <v>2</v>
      </c>
      <c r="T2014" s="1" t="s">
        <v>184</v>
      </c>
      <c r="U2014" s="1"/>
      <c r="V2014" s="1">
        <v>2</v>
      </c>
      <c r="W2014" s="1">
        <v>396830.43</v>
      </c>
      <c r="X2014" s="1">
        <v>2025</v>
      </c>
      <c r="Y2014" s="5" t="s">
        <v>4871</v>
      </c>
      <c r="Z2014" s="5">
        <v>45712</v>
      </c>
      <c r="AA2014" s="5" t="str">
        <f t="shared" si="62"/>
        <v>Monday</v>
      </c>
      <c r="AB2014" s="1" t="s">
        <v>10064</v>
      </c>
      <c r="AC2014" s="1">
        <v>6</v>
      </c>
      <c r="AD2014" s="1" t="s">
        <v>40</v>
      </c>
      <c r="AE2014" s="5">
        <v>45712</v>
      </c>
      <c r="AF2014" s="5" t="s">
        <v>12708</v>
      </c>
      <c r="AG2014" s="1" t="s">
        <v>53</v>
      </c>
      <c r="AH2014" s="1" t="s">
        <v>34</v>
      </c>
      <c r="AI2014" s="1" t="s">
        <v>11820</v>
      </c>
      <c r="AJ2014" s="1" t="s">
        <v>509</v>
      </c>
      <c r="AK2014">
        <f t="shared" si="63"/>
        <v>0</v>
      </c>
    </row>
    <row r="2015" spans="1:37" x14ac:dyDescent="0.3">
      <c r="A2015" s="1">
        <v>2014</v>
      </c>
      <c r="B2015" s="1" t="s">
        <v>418</v>
      </c>
      <c r="C2015" s="1">
        <v>38.898484770099998</v>
      </c>
      <c r="D2015" s="1" t="s">
        <v>13268</v>
      </c>
      <c r="E2015" s="1" t="s">
        <v>30</v>
      </c>
      <c r="F2015" s="1" t="s">
        <v>2551</v>
      </c>
      <c r="G2015" s="1" t="s">
        <v>225</v>
      </c>
      <c r="H2015" s="2" t="s">
        <v>2552</v>
      </c>
      <c r="I2015" s="1" t="s">
        <v>33</v>
      </c>
      <c r="J2015" s="1">
        <v>25027340</v>
      </c>
      <c r="K2015" s="5">
        <v>45713</v>
      </c>
      <c r="L2015" s="5" t="s">
        <v>12088</v>
      </c>
      <c r="M2015" s="1">
        <v>-76.950334898500003</v>
      </c>
      <c r="N2015" s="1" t="s">
        <v>46</v>
      </c>
      <c r="O2015" s="1" t="s">
        <v>226</v>
      </c>
      <c r="P2015" s="1" t="s">
        <v>48</v>
      </c>
      <c r="Q2015" s="1">
        <v>601</v>
      </c>
      <c r="R2015" s="2" t="s">
        <v>435</v>
      </c>
      <c r="S2015" s="1">
        <v>7</v>
      </c>
      <c r="T2015" s="1"/>
      <c r="U2015" s="1"/>
      <c r="V2015" s="1">
        <v>6</v>
      </c>
      <c r="W2015" s="1">
        <v>404308.23414595099</v>
      </c>
      <c r="X2015" s="1">
        <v>2025</v>
      </c>
      <c r="Y2015" s="5" t="s">
        <v>4872</v>
      </c>
      <c r="Z2015" s="5">
        <v>45713</v>
      </c>
      <c r="AA2015" s="5" t="str">
        <f t="shared" si="62"/>
        <v>Tuesday</v>
      </c>
      <c r="AB2015" s="1" t="s">
        <v>10065</v>
      </c>
      <c r="AC2015" s="1">
        <v>7</v>
      </c>
      <c r="AD2015" s="1" t="s">
        <v>52</v>
      </c>
      <c r="AE2015" s="5">
        <v>45713</v>
      </c>
      <c r="AF2015" s="5" t="s">
        <v>12581</v>
      </c>
      <c r="AG2015" s="1" t="s">
        <v>437</v>
      </c>
      <c r="AH2015" s="1" t="s">
        <v>46</v>
      </c>
      <c r="AI2015" s="1" t="s">
        <v>11821</v>
      </c>
      <c r="AJ2015" s="1" t="s">
        <v>868</v>
      </c>
      <c r="AK2015">
        <f t="shared" si="63"/>
        <v>0</v>
      </c>
    </row>
    <row r="2016" spans="1:37" x14ac:dyDescent="0.3">
      <c r="A2016" s="1">
        <v>2015</v>
      </c>
      <c r="B2016" s="1" t="s">
        <v>124</v>
      </c>
      <c r="C2016" s="1">
        <v>38.924328175600003</v>
      </c>
      <c r="D2016" s="1" t="s">
        <v>14290</v>
      </c>
      <c r="E2016" s="1" t="s">
        <v>30</v>
      </c>
      <c r="F2016" s="1" t="s">
        <v>4873</v>
      </c>
      <c r="G2016" s="1" t="s">
        <v>58</v>
      </c>
      <c r="H2016" s="1">
        <v>139606</v>
      </c>
      <c r="I2016" s="1" t="s">
        <v>33</v>
      </c>
      <c r="J2016" s="1">
        <v>25001480</v>
      </c>
      <c r="K2016" s="5">
        <v>45660</v>
      </c>
      <c r="L2016" s="5" t="s">
        <v>12111</v>
      </c>
      <c r="M2016" s="1">
        <v>-77.012143789800007</v>
      </c>
      <c r="N2016" s="1" t="s">
        <v>46</v>
      </c>
      <c r="O2016" s="1" t="s">
        <v>127</v>
      </c>
      <c r="P2016" s="1" t="s">
        <v>36</v>
      </c>
      <c r="Q2016" s="1">
        <v>306</v>
      </c>
      <c r="R2016" s="2" t="s">
        <v>2109</v>
      </c>
      <c r="S2016" s="1">
        <v>5</v>
      </c>
      <c r="T2016" s="1"/>
      <c r="U2016" s="1"/>
      <c r="V2016" s="1">
        <v>3</v>
      </c>
      <c r="W2016" s="1">
        <v>398946.96</v>
      </c>
      <c r="X2016" s="1">
        <v>2025</v>
      </c>
      <c r="Y2016" s="5" t="s">
        <v>4874</v>
      </c>
      <c r="Z2016" s="5">
        <v>45660</v>
      </c>
      <c r="AA2016" s="5" t="str">
        <f t="shared" si="62"/>
        <v>Friday</v>
      </c>
      <c r="AB2016" s="1" t="s">
        <v>10066</v>
      </c>
      <c r="AC2016" s="1">
        <v>7</v>
      </c>
      <c r="AD2016" s="1" t="s">
        <v>52</v>
      </c>
      <c r="AE2016" s="5">
        <v>45660</v>
      </c>
      <c r="AF2016" s="5" t="s">
        <v>11956</v>
      </c>
      <c r="AG2016" s="1" t="s">
        <v>2111</v>
      </c>
      <c r="AH2016" s="1" t="s">
        <v>46</v>
      </c>
      <c r="AI2016" s="1" t="s">
        <v>11821</v>
      </c>
      <c r="AJ2016" s="1" t="s">
        <v>2112</v>
      </c>
      <c r="AK2016">
        <f t="shared" si="63"/>
        <v>0</v>
      </c>
    </row>
    <row r="2017" spans="1:37" x14ac:dyDescent="0.3">
      <c r="A2017" s="1">
        <v>2016</v>
      </c>
      <c r="B2017" s="1" t="s">
        <v>1002</v>
      </c>
      <c r="C2017" s="1">
        <v>38.934289785600001</v>
      </c>
      <c r="D2017" s="1" t="s">
        <v>14291</v>
      </c>
      <c r="E2017" s="1" t="s">
        <v>30</v>
      </c>
      <c r="F2017" s="1" t="s">
        <v>4875</v>
      </c>
      <c r="G2017" s="1" t="s">
        <v>709</v>
      </c>
      <c r="H2017" s="1">
        <v>140714.4</v>
      </c>
      <c r="I2017" s="1" t="s">
        <v>33</v>
      </c>
      <c r="J2017" s="1">
        <v>25002836</v>
      </c>
      <c r="K2017" s="5">
        <v>45663</v>
      </c>
      <c r="L2017" s="5" t="s">
        <v>12554</v>
      </c>
      <c r="M2017" s="1">
        <v>-77.074638741900003</v>
      </c>
      <c r="N2017" s="1" t="s">
        <v>34</v>
      </c>
      <c r="O2017" s="1" t="s">
        <v>1005</v>
      </c>
      <c r="P2017" s="1" t="s">
        <v>36</v>
      </c>
      <c r="Q2017" s="1">
        <v>204</v>
      </c>
      <c r="R2017" s="2" t="s">
        <v>1006</v>
      </c>
      <c r="S2017" s="1">
        <v>3</v>
      </c>
      <c r="T2017" s="1"/>
      <c r="U2017" s="1"/>
      <c r="V2017" s="1">
        <v>2</v>
      </c>
      <c r="W2017" s="1">
        <v>393528.66</v>
      </c>
      <c r="X2017" s="1">
        <v>2025</v>
      </c>
      <c r="Y2017" s="5" t="s">
        <v>4876</v>
      </c>
      <c r="Z2017" s="5">
        <v>45663</v>
      </c>
      <c r="AA2017" s="5" t="str">
        <f t="shared" si="62"/>
        <v>Monday</v>
      </c>
      <c r="AB2017" s="1" t="s">
        <v>10067</v>
      </c>
      <c r="AC2017" s="1">
        <v>6</v>
      </c>
      <c r="AD2017" s="1" t="s">
        <v>40</v>
      </c>
      <c r="AE2017" s="5">
        <v>45663</v>
      </c>
      <c r="AF2017" s="5" t="s">
        <v>11870</v>
      </c>
      <c r="AG2017" s="1" t="s">
        <v>1008</v>
      </c>
      <c r="AH2017" s="1" t="s">
        <v>34</v>
      </c>
      <c r="AI2017" s="1" t="s">
        <v>11820</v>
      </c>
      <c r="AJ2017" s="1" t="s">
        <v>1009</v>
      </c>
      <c r="AK2017">
        <f t="shared" si="63"/>
        <v>0</v>
      </c>
    </row>
    <row r="2018" spans="1:37" x14ac:dyDescent="0.3">
      <c r="A2018" s="1">
        <v>2017</v>
      </c>
      <c r="B2018" s="1" t="s">
        <v>540</v>
      </c>
      <c r="C2018" s="1">
        <v>38.943463711</v>
      </c>
      <c r="D2018" s="1" t="s">
        <v>14292</v>
      </c>
      <c r="E2018" s="1" t="s">
        <v>30</v>
      </c>
      <c r="F2018" s="1" t="s">
        <v>4877</v>
      </c>
      <c r="G2018" s="1" t="s">
        <v>288</v>
      </c>
      <c r="H2018" s="1">
        <v>141730.56</v>
      </c>
      <c r="I2018" s="1" t="s">
        <v>638</v>
      </c>
      <c r="J2018" s="1">
        <v>25005911</v>
      </c>
      <c r="K2018" s="5">
        <v>45670</v>
      </c>
      <c r="L2018" s="5" t="s">
        <v>12031</v>
      </c>
      <c r="M2018" s="1">
        <v>-77.029704117899996</v>
      </c>
      <c r="N2018" s="1" t="s">
        <v>34</v>
      </c>
      <c r="O2018" s="1" t="s">
        <v>206</v>
      </c>
      <c r="P2018" s="1" t="s">
        <v>36</v>
      </c>
      <c r="Q2018" s="1">
        <v>404</v>
      </c>
      <c r="R2018" s="2" t="s">
        <v>2783</v>
      </c>
      <c r="S2018" s="1">
        <v>4</v>
      </c>
      <c r="T2018" s="1"/>
      <c r="U2018" s="1"/>
      <c r="V2018" s="1">
        <v>4</v>
      </c>
      <c r="W2018" s="1">
        <v>397424.92</v>
      </c>
      <c r="X2018" s="1">
        <v>2025</v>
      </c>
      <c r="Y2018" s="5" t="s">
        <v>4878</v>
      </c>
      <c r="Z2018" s="5">
        <v>45670</v>
      </c>
      <c r="AA2018" s="5" t="str">
        <f t="shared" si="62"/>
        <v>Monday</v>
      </c>
      <c r="AB2018" s="1" t="s">
        <v>10068</v>
      </c>
      <c r="AC2018" s="1">
        <v>6</v>
      </c>
      <c r="AD2018" s="1" t="s">
        <v>40</v>
      </c>
      <c r="AE2018" s="5">
        <v>45670</v>
      </c>
      <c r="AF2018" s="5" t="s">
        <v>11989</v>
      </c>
      <c r="AG2018" s="1" t="s">
        <v>2785</v>
      </c>
      <c r="AH2018" s="1" t="s">
        <v>34</v>
      </c>
      <c r="AI2018" s="1" t="s">
        <v>11820</v>
      </c>
      <c r="AJ2018" s="1" t="s">
        <v>2786</v>
      </c>
      <c r="AK2018">
        <f t="shared" si="63"/>
        <v>0</v>
      </c>
    </row>
    <row r="2019" spans="1:37" x14ac:dyDescent="0.3">
      <c r="A2019" s="1">
        <v>2018</v>
      </c>
      <c r="B2019" s="1" t="s">
        <v>520</v>
      </c>
      <c r="C2019" s="1">
        <v>38.898371996000002</v>
      </c>
      <c r="D2019" s="1" t="s">
        <v>13463</v>
      </c>
      <c r="E2019" s="1" t="s">
        <v>30</v>
      </c>
      <c r="F2019" s="1" t="s">
        <v>4879</v>
      </c>
      <c r="G2019" s="1" t="s">
        <v>225</v>
      </c>
      <c r="H2019" s="2" t="s">
        <v>4880</v>
      </c>
      <c r="I2019" s="1" t="s">
        <v>33</v>
      </c>
      <c r="J2019" s="1">
        <v>25009576</v>
      </c>
      <c r="K2019" s="5">
        <v>45678</v>
      </c>
      <c r="L2019" s="5" t="s">
        <v>11929</v>
      </c>
      <c r="M2019" s="1">
        <v>-76.944590265900004</v>
      </c>
      <c r="N2019" s="1" t="s">
        <v>68</v>
      </c>
      <c r="O2019" s="1" t="s">
        <v>226</v>
      </c>
      <c r="P2019" s="1" t="s">
        <v>48</v>
      </c>
      <c r="Q2019" s="1">
        <v>602</v>
      </c>
      <c r="R2019" s="2" t="s">
        <v>227</v>
      </c>
      <c r="S2019" s="1">
        <v>7</v>
      </c>
      <c r="T2019" s="1"/>
      <c r="U2019" s="1"/>
      <c r="V2019" s="1">
        <v>6</v>
      </c>
      <c r="W2019" s="2" t="s">
        <v>4881</v>
      </c>
      <c r="X2019" s="1">
        <v>2025</v>
      </c>
      <c r="Y2019" s="5" t="s">
        <v>4882</v>
      </c>
      <c r="Z2019" s="5">
        <v>45678</v>
      </c>
      <c r="AA2019" s="5" t="str">
        <f t="shared" si="62"/>
        <v>Tuesday</v>
      </c>
      <c r="AB2019" s="1" t="s">
        <v>10069</v>
      </c>
      <c r="AC2019" s="1">
        <v>8</v>
      </c>
      <c r="AD2019" s="1" t="s">
        <v>72</v>
      </c>
      <c r="AE2019" s="5">
        <v>45678</v>
      </c>
      <c r="AF2019" s="5" t="s">
        <v>12977</v>
      </c>
      <c r="AG2019" s="1" t="s">
        <v>589</v>
      </c>
      <c r="AH2019" s="1" t="s">
        <v>68</v>
      </c>
      <c r="AI2019" s="1" t="s">
        <v>11822</v>
      </c>
      <c r="AJ2019" s="1" t="s">
        <v>590</v>
      </c>
      <c r="AK2019">
        <f t="shared" si="63"/>
        <v>0</v>
      </c>
    </row>
    <row r="2020" spans="1:37" x14ac:dyDescent="0.3">
      <c r="A2020" s="1">
        <v>2019</v>
      </c>
      <c r="B2020" s="1" t="s">
        <v>132</v>
      </c>
      <c r="C2020" s="1">
        <v>38.933679923100001</v>
      </c>
      <c r="D2020" s="1" t="s">
        <v>14293</v>
      </c>
      <c r="E2020" s="1" t="s">
        <v>30</v>
      </c>
      <c r="F2020" s="1" t="s">
        <v>4883</v>
      </c>
      <c r="G2020" s="1" t="s">
        <v>288</v>
      </c>
      <c r="H2020" s="1">
        <v>140644.44</v>
      </c>
      <c r="I2020" s="1" t="s">
        <v>33</v>
      </c>
      <c r="J2020" s="1">
        <v>25009724</v>
      </c>
      <c r="K2020" s="5">
        <v>45678</v>
      </c>
      <c r="L2020" s="5" t="s">
        <v>12555</v>
      </c>
      <c r="M2020" s="1">
        <v>-77.028494546000005</v>
      </c>
      <c r="N2020" s="1" t="s">
        <v>46</v>
      </c>
      <c r="O2020" s="1" t="s">
        <v>78</v>
      </c>
      <c r="P2020" s="1" t="s">
        <v>60</v>
      </c>
      <c r="Q2020" s="1">
        <v>408</v>
      </c>
      <c r="R2020" s="2" t="s">
        <v>213</v>
      </c>
      <c r="S2020" s="1">
        <v>1</v>
      </c>
      <c r="T2020" s="1"/>
      <c r="U2020" s="1"/>
      <c r="V2020" s="1">
        <v>4</v>
      </c>
      <c r="W2020" s="1">
        <v>397529.44</v>
      </c>
      <c r="X2020" s="1">
        <v>2025</v>
      </c>
      <c r="Y2020" s="5" t="s">
        <v>4884</v>
      </c>
      <c r="Z2020" s="5">
        <v>45678</v>
      </c>
      <c r="AA2020" s="5" t="str">
        <f t="shared" si="62"/>
        <v>Tuesday</v>
      </c>
      <c r="AB2020" s="1" t="s">
        <v>10070</v>
      </c>
      <c r="AC2020" s="1">
        <v>7</v>
      </c>
      <c r="AD2020" s="1" t="s">
        <v>52</v>
      </c>
      <c r="AE2020" s="5">
        <v>45678</v>
      </c>
      <c r="AF2020" s="5" t="s">
        <v>12411</v>
      </c>
      <c r="AG2020" s="1" t="s">
        <v>290</v>
      </c>
      <c r="AH2020" s="1" t="s">
        <v>46</v>
      </c>
      <c r="AI2020" s="1" t="s">
        <v>11821</v>
      </c>
      <c r="AJ2020" s="1" t="s">
        <v>291</v>
      </c>
      <c r="AK2020">
        <f t="shared" si="63"/>
        <v>0</v>
      </c>
    </row>
    <row r="2021" spans="1:37" x14ac:dyDescent="0.3">
      <c r="A2021" s="1">
        <v>2020</v>
      </c>
      <c r="B2021" s="1" t="s">
        <v>124</v>
      </c>
      <c r="C2021" s="1">
        <v>38.916997255200002</v>
      </c>
      <c r="D2021" s="1" t="s">
        <v>14294</v>
      </c>
      <c r="E2021" s="1" t="s">
        <v>30</v>
      </c>
      <c r="F2021" s="1" t="s">
        <v>4886</v>
      </c>
      <c r="G2021" s="1" t="s">
        <v>58</v>
      </c>
      <c r="H2021" s="1">
        <v>138792.19</v>
      </c>
      <c r="I2021" s="1" t="s">
        <v>33</v>
      </c>
      <c r="J2021" s="1">
        <v>25010118</v>
      </c>
      <c r="K2021" s="5">
        <v>45679</v>
      </c>
      <c r="L2021" s="5" t="s">
        <v>12027</v>
      </c>
      <c r="M2021" s="1">
        <v>-77.0106664658</v>
      </c>
      <c r="N2021" s="1" t="s">
        <v>46</v>
      </c>
      <c r="O2021" s="1" t="s">
        <v>127</v>
      </c>
      <c r="P2021" s="1" t="s">
        <v>60</v>
      </c>
      <c r="Q2021" s="1">
        <v>306</v>
      </c>
      <c r="R2021" s="2" t="s">
        <v>2109</v>
      </c>
      <c r="S2021" s="1">
        <v>5</v>
      </c>
      <c r="T2021" s="1"/>
      <c r="U2021" s="1"/>
      <c r="V2021" s="1">
        <v>3</v>
      </c>
      <c r="W2021" s="1">
        <v>399074.97</v>
      </c>
      <c r="X2021" s="1">
        <v>2025</v>
      </c>
      <c r="Y2021" s="5" t="s">
        <v>4887</v>
      </c>
      <c r="Z2021" s="5">
        <v>45679</v>
      </c>
      <c r="AA2021" s="5" t="str">
        <f t="shared" si="62"/>
        <v>Wednesday</v>
      </c>
      <c r="AB2021" s="1" t="s">
        <v>10071</v>
      </c>
      <c r="AC2021" s="1">
        <v>7</v>
      </c>
      <c r="AD2021" s="1" t="s">
        <v>52</v>
      </c>
      <c r="AE2021" s="5">
        <v>45679</v>
      </c>
      <c r="AF2021" s="5" t="s">
        <v>12978</v>
      </c>
      <c r="AG2021" s="1" t="s">
        <v>2111</v>
      </c>
      <c r="AH2021" s="1" t="s">
        <v>46</v>
      </c>
      <c r="AI2021" s="1" t="s">
        <v>11821</v>
      </c>
      <c r="AJ2021" s="1" t="s">
        <v>2848</v>
      </c>
      <c r="AK2021">
        <f t="shared" si="63"/>
        <v>0</v>
      </c>
    </row>
    <row r="2022" spans="1:37" x14ac:dyDescent="0.3">
      <c r="A2022" s="1">
        <v>2021</v>
      </c>
      <c r="B2022" s="1" t="s">
        <v>243</v>
      </c>
      <c r="C2022" s="1">
        <v>38.948904751999997</v>
      </c>
      <c r="D2022" s="1" t="s">
        <v>14295</v>
      </c>
      <c r="E2022" s="1" t="s">
        <v>30</v>
      </c>
      <c r="F2022" s="1" t="s">
        <v>4888</v>
      </c>
      <c r="G2022" s="1" t="s">
        <v>107</v>
      </c>
      <c r="H2022" s="1">
        <v>142334.29</v>
      </c>
      <c r="I2022" s="1" t="s">
        <v>33</v>
      </c>
      <c r="J2022" s="1">
        <v>25010298</v>
      </c>
      <c r="K2022" s="5">
        <v>45679</v>
      </c>
      <c r="L2022" s="5" t="s">
        <v>12556</v>
      </c>
      <c r="M2022" s="1">
        <v>-77.017451237900005</v>
      </c>
      <c r="N2022" s="1" t="s">
        <v>34</v>
      </c>
      <c r="O2022" s="1" t="s">
        <v>206</v>
      </c>
      <c r="P2022" s="1" t="s">
        <v>36</v>
      </c>
      <c r="Q2022" s="1">
        <v>407</v>
      </c>
      <c r="R2022" s="2" t="s">
        <v>624</v>
      </c>
      <c r="S2022" s="1">
        <v>4</v>
      </c>
      <c r="T2022" s="1"/>
      <c r="U2022" s="1"/>
      <c r="V2022" s="1">
        <v>4</v>
      </c>
      <c r="W2022" s="1">
        <v>398487.25</v>
      </c>
      <c r="X2022" s="1">
        <v>2025</v>
      </c>
      <c r="Y2022" s="5" t="s">
        <v>4889</v>
      </c>
      <c r="Z2022" s="5">
        <v>45679</v>
      </c>
      <c r="AA2022" s="5" t="str">
        <f t="shared" si="62"/>
        <v>Wednesday</v>
      </c>
      <c r="AB2022" s="1" t="s">
        <v>10072</v>
      </c>
      <c r="AC2022" s="1">
        <v>6</v>
      </c>
      <c r="AD2022" s="1" t="s">
        <v>40</v>
      </c>
      <c r="AE2022" s="5">
        <v>45678</v>
      </c>
      <c r="AF2022" s="5" t="s">
        <v>12305</v>
      </c>
      <c r="AG2022" s="1" t="s">
        <v>626</v>
      </c>
      <c r="AH2022" s="1" t="s">
        <v>34</v>
      </c>
      <c r="AI2022" s="1" t="s">
        <v>11820</v>
      </c>
      <c r="AJ2022" s="1" t="s">
        <v>4307</v>
      </c>
      <c r="AK2022">
        <f t="shared" si="63"/>
        <v>1</v>
      </c>
    </row>
    <row r="2023" spans="1:37" x14ac:dyDescent="0.3">
      <c r="A2023" s="1">
        <v>2022</v>
      </c>
      <c r="B2023" s="1" t="s">
        <v>850</v>
      </c>
      <c r="C2023" s="1">
        <v>38.887905156800002</v>
      </c>
      <c r="D2023" s="1" t="s">
        <v>15040</v>
      </c>
      <c r="E2023" s="1" t="s">
        <v>30</v>
      </c>
      <c r="F2023" s="1" t="s">
        <v>4890</v>
      </c>
      <c r="G2023" s="1" t="s">
        <v>158</v>
      </c>
      <c r="H2023" s="1">
        <v>135564.57999999999</v>
      </c>
      <c r="I2023" s="1" t="s">
        <v>33</v>
      </c>
      <c r="J2023" s="1">
        <v>25012659</v>
      </c>
      <c r="K2023" s="5"/>
      <c r="L2023" s="5"/>
      <c r="M2023" s="1">
        <v>-76.936740194099997</v>
      </c>
      <c r="N2023" s="1" t="s">
        <v>68</v>
      </c>
      <c r="O2023" s="1" t="s">
        <v>376</v>
      </c>
      <c r="P2023" s="1" t="s">
        <v>60</v>
      </c>
      <c r="Q2023" s="1">
        <v>604</v>
      </c>
      <c r="R2023" s="2" t="s">
        <v>3099</v>
      </c>
      <c r="S2023" s="1">
        <v>7</v>
      </c>
      <c r="T2023" s="1"/>
      <c r="U2023" s="1"/>
      <c r="V2023" s="1">
        <v>6</v>
      </c>
      <c r="W2023" s="1">
        <v>405488.33</v>
      </c>
      <c r="X2023" s="1">
        <v>2025</v>
      </c>
      <c r="Y2023" s="5" t="s">
        <v>4891</v>
      </c>
      <c r="Z2023" s="5">
        <v>45684</v>
      </c>
      <c r="AA2023" s="5" t="str">
        <f t="shared" si="62"/>
        <v>Monday</v>
      </c>
      <c r="AB2023" s="1" t="s">
        <v>10073</v>
      </c>
      <c r="AC2023" s="1">
        <v>8</v>
      </c>
      <c r="AD2023" s="1" t="s">
        <v>72</v>
      </c>
      <c r="AE2023" s="5">
        <v>45684</v>
      </c>
      <c r="AF2023" s="5" t="s">
        <v>12378</v>
      </c>
      <c r="AG2023" s="1" t="s">
        <v>380</v>
      </c>
      <c r="AH2023" s="1" t="s">
        <v>68</v>
      </c>
      <c r="AI2023" s="1" t="s">
        <v>11822</v>
      </c>
      <c r="AJ2023" s="1" t="s">
        <v>3101</v>
      </c>
      <c r="AK2023">
        <f t="shared" si="63"/>
        <v>-45684</v>
      </c>
    </row>
    <row r="2024" spans="1:37" x14ac:dyDescent="0.3">
      <c r="A2024" s="1">
        <v>2023</v>
      </c>
      <c r="B2024" s="1" t="s">
        <v>105</v>
      </c>
      <c r="C2024" s="1">
        <v>38.974439643300002</v>
      </c>
      <c r="D2024" s="1" t="s">
        <v>14296</v>
      </c>
      <c r="E2024" s="1" t="s">
        <v>113</v>
      </c>
      <c r="F2024" s="1" t="s">
        <v>4892</v>
      </c>
      <c r="G2024" s="1" t="s">
        <v>93</v>
      </c>
      <c r="H2024" s="1">
        <v>145169.04</v>
      </c>
      <c r="I2024" s="1" t="s">
        <v>434</v>
      </c>
      <c r="J2024" s="1">
        <v>25017682</v>
      </c>
      <c r="K2024" s="5"/>
      <c r="L2024" s="5"/>
      <c r="M2024" s="1">
        <v>-77.0244614912</v>
      </c>
      <c r="N2024" s="1" t="s">
        <v>116</v>
      </c>
      <c r="O2024" s="1" t="s">
        <v>100</v>
      </c>
      <c r="P2024" s="1" t="s">
        <v>36</v>
      </c>
      <c r="Q2024" s="1">
        <v>401</v>
      </c>
      <c r="R2024" s="2" t="s">
        <v>144</v>
      </c>
      <c r="S2024" s="1">
        <v>4</v>
      </c>
      <c r="T2024" s="1"/>
      <c r="U2024" s="1"/>
      <c r="V2024" s="1">
        <v>4</v>
      </c>
      <c r="W2024" s="1">
        <v>397880.33</v>
      </c>
      <c r="X2024" s="1">
        <v>2025</v>
      </c>
      <c r="Y2024" s="5" t="s">
        <v>4893</v>
      </c>
      <c r="Z2024" s="5">
        <v>45693</v>
      </c>
      <c r="AA2024" s="5" t="str">
        <f t="shared" si="62"/>
        <v>Wednesday</v>
      </c>
      <c r="AB2024" s="1" t="s">
        <v>9209</v>
      </c>
      <c r="AC2024" s="1">
        <v>4</v>
      </c>
      <c r="AD2024" s="1" t="s">
        <v>121</v>
      </c>
      <c r="AE2024" s="5">
        <v>45693</v>
      </c>
      <c r="AF2024" s="5" t="s">
        <v>12843</v>
      </c>
      <c r="AG2024" s="1" t="s">
        <v>146</v>
      </c>
      <c r="AH2024" s="1" t="s">
        <v>116</v>
      </c>
      <c r="AI2024" s="1" t="s">
        <v>11825</v>
      </c>
      <c r="AJ2024" s="1" t="s">
        <v>630</v>
      </c>
      <c r="AK2024">
        <f t="shared" si="63"/>
        <v>-45693</v>
      </c>
    </row>
    <row r="2025" spans="1:37" x14ac:dyDescent="0.3">
      <c r="A2025" s="1">
        <v>2024</v>
      </c>
      <c r="B2025" s="1" t="s">
        <v>278</v>
      </c>
      <c r="C2025" s="1">
        <v>38.864664050199998</v>
      </c>
      <c r="D2025" s="1" t="s">
        <v>15041</v>
      </c>
      <c r="E2025" s="1" t="s">
        <v>113</v>
      </c>
      <c r="F2025" s="1" t="s">
        <v>4894</v>
      </c>
      <c r="G2025" s="1" t="s">
        <v>411</v>
      </c>
      <c r="H2025" s="1">
        <v>132982.98000000001</v>
      </c>
      <c r="I2025" s="1" t="s">
        <v>434</v>
      </c>
      <c r="J2025" s="1">
        <v>25020544</v>
      </c>
      <c r="K2025" s="5">
        <v>45699</v>
      </c>
      <c r="L2025" s="5" t="s">
        <v>12101</v>
      </c>
      <c r="M2025" s="1">
        <v>-76.977528964499996</v>
      </c>
      <c r="N2025" s="1" t="s">
        <v>11826</v>
      </c>
      <c r="O2025" s="1" t="s">
        <v>441</v>
      </c>
      <c r="P2025" s="1" t="s">
        <v>48</v>
      </c>
      <c r="Q2025" s="1">
        <v>701</v>
      </c>
      <c r="R2025" s="2" t="s">
        <v>1716</v>
      </c>
      <c r="S2025" s="1">
        <v>8</v>
      </c>
      <c r="T2025" s="1"/>
      <c r="U2025" s="1"/>
      <c r="V2025" s="1">
        <v>7</v>
      </c>
      <c r="W2025" s="1">
        <v>401950.19</v>
      </c>
      <c r="X2025" s="1">
        <v>2025</v>
      </c>
      <c r="Y2025" s="5" t="s">
        <v>577</v>
      </c>
      <c r="Z2025" s="5">
        <v>45699</v>
      </c>
      <c r="AA2025" s="5" t="str">
        <f t="shared" si="62"/>
        <v>Tuesday</v>
      </c>
      <c r="AB2025" s="1" t="s">
        <v>8185</v>
      </c>
      <c r="AC2025" s="1">
        <v>1</v>
      </c>
      <c r="AD2025" s="1" t="s">
        <v>11827</v>
      </c>
      <c r="AE2025" s="5">
        <v>45699</v>
      </c>
      <c r="AF2025" s="5" t="s">
        <v>12456</v>
      </c>
      <c r="AG2025" s="1" t="s">
        <v>445</v>
      </c>
      <c r="AH2025" s="1" t="s">
        <v>11826</v>
      </c>
      <c r="AI2025" s="1" t="s">
        <v>11826</v>
      </c>
      <c r="AJ2025" s="1" t="s">
        <v>1719</v>
      </c>
      <c r="AK2025">
        <f t="shared" si="63"/>
        <v>0</v>
      </c>
    </row>
    <row r="2026" spans="1:37" x14ac:dyDescent="0.3">
      <c r="A2026" s="1">
        <v>2025</v>
      </c>
      <c r="B2026" s="1" t="s">
        <v>404</v>
      </c>
      <c r="C2026" s="1">
        <v>38.927759514100003</v>
      </c>
      <c r="D2026" s="1" t="s">
        <v>14297</v>
      </c>
      <c r="E2026" s="1" t="s">
        <v>30</v>
      </c>
      <c r="F2026" s="1" t="s">
        <v>4895</v>
      </c>
      <c r="G2026" s="1" t="s">
        <v>58</v>
      </c>
      <c r="H2026" s="1">
        <v>139987.09</v>
      </c>
      <c r="I2026" s="1" t="s">
        <v>33</v>
      </c>
      <c r="J2026" s="1">
        <v>25014738</v>
      </c>
      <c r="K2026" s="5">
        <v>45688</v>
      </c>
      <c r="L2026" s="5" t="s">
        <v>12527</v>
      </c>
      <c r="M2026" s="1">
        <v>-77.023041719700004</v>
      </c>
      <c r="N2026" s="1" t="s">
        <v>11828</v>
      </c>
      <c r="O2026" s="1" t="s">
        <v>78</v>
      </c>
      <c r="P2026" s="1" t="s">
        <v>60</v>
      </c>
      <c r="Q2026" s="1">
        <v>306</v>
      </c>
      <c r="R2026" s="2" t="s">
        <v>1152</v>
      </c>
      <c r="S2026" s="1">
        <v>1</v>
      </c>
      <c r="T2026" s="1"/>
      <c r="U2026" s="1"/>
      <c r="V2026" s="1">
        <v>3</v>
      </c>
      <c r="W2026" s="1">
        <v>398002.05</v>
      </c>
      <c r="X2026" s="1">
        <v>2025</v>
      </c>
      <c r="Y2026" s="5" t="s">
        <v>4896</v>
      </c>
      <c r="Z2026" s="5">
        <v>45688</v>
      </c>
      <c r="AA2026" s="5" t="str">
        <f t="shared" si="62"/>
        <v>Friday</v>
      </c>
      <c r="AB2026" s="1" t="s">
        <v>10074</v>
      </c>
      <c r="AC2026" s="1">
        <v>5</v>
      </c>
      <c r="AD2026" s="1" t="s">
        <v>11829</v>
      </c>
      <c r="AE2026" s="5">
        <v>45687</v>
      </c>
      <c r="AF2026" s="5" t="s">
        <v>11956</v>
      </c>
      <c r="AG2026" s="1" t="s">
        <v>63</v>
      </c>
      <c r="AH2026" s="1" t="s">
        <v>11828</v>
      </c>
      <c r="AI2026" s="1" t="s">
        <v>11828</v>
      </c>
      <c r="AJ2026" s="1" t="s">
        <v>1277</v>
      </c>
      <c r="AK2026">
        <f t="shared" si="63"/>
        <v>1</v>
      </c>
    </row>
    <row r="2027" spans="1:37" x14ac:dyDescent="0.3">
      <c r="A2027" s="1">
        <v>2026</v>
      </c>
      <c r="B2027" s="1" t="s">
        <v>65</v>
      </c>
      <c r="C2027" s="1">
        <v>38.903670425000001</v>
      </c>
      <c r="D2027" s="1" t="s">
        <v>13245</v>
      </c>
      <c r="E2027" s="1" t="s">
        <v>30</v>
      </c>
      <c r="F2027" s="1" t="s">
        <v>2264</v>
      </c>
      <c r="G2027" s="1" t="s">
        <v>198</v>
      </c>
      <c r="H2027" s="1">
        <v>137312.9</v>
      </c>
      <c r="I2027" s="1" t="s">
        <v>33</v>
      </c>
      <c r="J2027" s="1">
        <v>25021561</v>
      </c>
      <c r="K2027" s="5">
        <v>45701</v>
      </c>
      <c r="L2027" s="5" t="s">
        <v>12022</v>
      </c>
      <c r="M2027" s="1">
        <v>-76.982125539400002</v>
      </c>
      <c r="N2027" s="1" t="s">
        <v>34</v>
      </c>
      <c r="O2027" s="1" t="s">
        <v>69</v>
      </c>
      <c r="P2027" s="1" t="s">
        <v>36</v>
      </c>
      <c r="Q2027" s="1">
        <v>506</v>
      </c>
      <c r="R2027" s="2" t="s">
        <v>1039</v>
      </c>
      <c r="S2027" s="1">
        <v>5</v>
      </c>
      <c r="T2027" s="1"/>
      <c r="U2027" s="1"/>
      <c r="V2027" s="1">
        <v>5</v>
      </c>
      <c r="W2027" s="1">
        <v>401550.42</v>
      </c>
      <c r="X2027" s="1">
        <v>2025</v>
      </c>
      <c r="Y2027" s="5" t="s">
        <v>4897</v>
      </c>
      <c r="Z2027" s="5">
        <v>45701</v>
      </c>
      <c r="AA2027" s="5" t="str">
        <f t="shared" si="62"/>
        <v>Thursday</v>
      </c>
      <c r="AB2027" s="1" t="s">
        <v>9575</v>
      </c>
      <c r="AC2027" s="1">
        <v>6</v>
      </c>
      <c r="AD2027" s="1" t="s">
        <v>40</v>
      </c>
      <c r="AE2027" s="5">
        <v>45701</v>
      </c>
      <c r="AF2027" s="5" t="s">
        <v>11882</v>
      </c>
      <c r="AG2027" s="1" t="s">
        <v>1041</v>
      </c>
      <c r="AH2027" s="1" t="s">
        <v>34</v>
      </c>
      <c r="AI2027" s="1" t="s">
        <v>11820</v>
      </c>
      <c r="AJ2027" s="1" t="s">
        <v>1042</v>
      </c>
      <c r="AK2027">
        <f t="shared" si="63"/>
        <v>0</v>
      </c>
    </row>
    <row r="2028" spans="1:37" x14ac:dyDescent="0.3">
      <c r="A2028" s="1">
        <v>2027</v>
      </c>
      <c r="B2028" s="1" t="s">
        <v>334</v>
      </c>
      <c r="C2028" s="1">
        <v>38.921584705299999</v>
      </c>
      <c r="D2028" s="1" t="s">
        <v>13095</v>
      </c>
      <c r="E2028" s="1" t="s">
        <v>30</v>
      </c>
      <c r="F2028" s="1" t="s">
        <v>427</v>
      </c>
      <c r="G2028" s="1" t="s">
        <v>336</v>
      </c>
      <c r="H2028" s="1">
        <v>139301.4</v>
      </c>
      <c r="I2028" s="1" t="s">
        <v>33</v>
      </c>
      <c r="J2028" s="1">
        <v>25024097</v>
      </c>
      <c r="K2028" s="5">
        <v>45706</v>
      </c>
      <c r="L2028" s="5" t="s">
        <v>12557</v>
      </c>
      <c r="M2028" s="1">
        <v>-76.993755594099994</v>
      </c>
      <c r="N2028" s="1" t="s">
        <v>34</v>
      </c>
      <c r="O2028" s="1" t="s">
        <v>337</v>
      </c>
      <c r="P2028" s="1" t="s">
        <v>36</v>
      </c>
      <c r="Q2028" s="1">
        <v>505</v>
      </c>
      <c r="R2028" s="2" t="s">
        <v>338</v>
      </c>
      <c r="S2028" s="1">
        <v>5</v>
      </c>
      <c r="T2028" s="1"/>
      <c r="U2028" s="1"/>
      <c r="V2028" s="1">
        <v>5</v>
      </c>
      <c r="W2028" s="1">
        <v>400541.5</v>
      </c>
      <c r="X2028" s="1">
        <v>2025</v>
      </c>
      <c r="Y2028" s="5" t="s">
        <v>4898</v>
      </c>
      <c r="Z2028" s="5">
        <v>45706</v>
      </c>
      <c r="AA2028" s="5" t="str">
        <f t="shared" si="62"/>
        <v>Tuesday</v>
      </c>
      <c r="AB2028" s="1" t="s">
        <v>10075</v>
      </c>
      <c r="AC2028" s="1">
        <v>6</v>
      </c>
      <c r="AD2028" s="1" t="s">
        <v>40</v>
      </c>
      <c r="AE2028" s="5">
        <v>45706</v>
      </c>
      <c r="AF2028" s="5" t="s">
        <v>12460</v>
      </c>
      <c r="AG2028" s="1" t="s">
        <v>340</v>
      </c>
      <c r="AH2028" s="1" t="s">
        <v>34</v>
      </c>
      <c r="AI2028" s="1" t="s">
        <v>11820</v>
      </c>
      <c r="AJ2028" s="1" t="s">
        <v>429</v>
      </c>
      <c r="AK2028">
        <f t="shared" si="63"/>
        <v>0</v>
      </c>
    </row>
    <row r="2029" spans="1:37" x14ac:dyDescent="0.3">
      <c r="A2029" s="1">
        <v>2028</v>
      </c>
      <c r="B2029" s="1" t="s">
        <v>404</v>
      </c>
      <c r="C2029" s="1">
        <v>38.925025354600002</v>
      </c>
      <c r="D2029" s="1" t="s">
        <v>13948</v>
      </c>
      <c r="E2029" s="1" t="s">
        <v>113</v>
      </c>
      <c r="F2029" s="1" t="s">
        <v>2314</v>
      </c>
      <c r="G2029" s="1" t="s">
        <v>77</v>
      </c>
      <c r="H2029" s="1">
        <v>139683.6</v>
      </c>
      <c r="I2029" s="1" t="s">
        <v>434</v>
      </c>
      <c r="J2029" s="1">
        <v>25008126</v>
      </c>
      <c r="K2029" s="5">
        <v>45674</v>
      </c>
      <c r="L2029" s="5" t="s">
        <v>11902</v>
      </c>
      <c r="M2029" s="1">
        <v>-77.024160270699994</v>
      </c>
      <c r="N2029" s="1" t="s">
        <v>116</v>
      </c>
      <c r="O2029" s="1" t="s">
        <v>78</v>
      </c>
      <c r="P2029" s="1" t="s">
        <v>48</v>
      </c>
      <c r="Q2029" s="1">
        <v>304</v>
      </c>
      <c r="R2029" s="2" t="s">
        <v>61</v>
      </c>
      <c r="S2029" s="1">
        <v>1</v>
      </c>
      <c r="T2029" s="1"/>
      <c r="U2029" s="1"/>
      <c r="V2029" s="1">
        <v>3</v>
      </c>
      <c r="W2029" s="1">
        <v>397904.98</v>
      </c>
      <c r="X2029" s="1">
        <v>2025</v>
      </c>
      <c r="Y2029" s="5" t="s">
        <v>4899</v>
      </c>
      <c r="Z2029" s="5">
        <v>45674</v>
      </c>
      <c r="AA2029" s="5" t="str">
        <f t="shared" si="62"/>
        <v>Friday</v>
      </c>
      <c r="AB2029" s="1" t="s">
        <v>10076</v>
      </c>
      <c r="AC2029" s="1">
        <v>4</v>
      </c>
      <c r="AD2029" s="1" t="s">
        <v>121</v>
      </c>
      <c r="AE2029" s="5">
        <v>45674</v>
      </c>
      <c r="AF2029" s="5" t="s">
        <v>9160</v>
      </c>
      <c r="AG2029" s="1" t="s">
        <v>63</v>
      </c>
      <c r="AH2029" s="1" t="s">
        <v>116</v>
      </c>
      <c r="AI2029" s="1" t="s">
        <v>11825</v>
      </c>
      <c r="AJ2029" s="1" t="s">
        <v>2316</v>
      </c>
      <c r="AK2029">
        <f t="shared" si="63"/>
        <v>0</v>
      </c>
    </row>
    <row r="2030" spans="1:37" x14ac:dyDescent="0.3">
      <c r="A2030" s="1">
        <v>2029</v>
      </c>
      <c r="B2030" s="1" t="s">
        <v>1281</v>
      </c>
      <c r="C2030" s="1">
        <v>38.905647471599998</v>
      </c>
      <c r="D2030" s="1" t="s">
        <v>14298</v>
      </c>
      <c r="E2030" s="1" t="s">
        <v>30</v>
      </c>
      <c r="F2030" s="1" t="s">
        <v>4900</v>
      </c>
      <c r="G2030" s="1" t="s">
        <v>259</v>
      </c>
      <c r="H2030" s="1">
        <v>137532.66</v>
      </c>
      <c r="I2030" s="1" t="s">
        <v>33</v>
      </c>
      <c r="J2030" s="1">
        <v>25004719</v>
      </c>
      <c r="K2030" s="5">
        <v>45668</v>
      </c>
      <c r="L2030" s="5" t="s">
        <v>12558</v>
      </c>
      <c r="M2030" s="1">
        <v>-77.030556742000002</v>
      </c>
      <c r="N2030" s="1" t="s">
        <v>46</v>
      </c>
      <c r="O2030" s="1" t="s">
        <v>452</v>
      </c>
      <c r="P2030" s="1" t="s">
        <v>60</v>
      </c>
      <c r="Q2030" s="1">
        <v>307</v>
      </c>
      <c r="R2030" s="2" t="s">
        <v>2722</v>
      </c>
      <c r="S2030" s="1">
        <v>2</v>
      </c>
      <c r="T2030" s="1"/>
      <c r="U2030" s="1"/>
      <c r="V2030" s="1">
        <v>3</v>
      </c>
      <c r="W2030" s="1">
        <v>397349.6</v>
      </c>
      <c r="X2030" s="1">
        <v>2025</v>
      </c>
      <c r="Y2030" s="5" t="s">
        <v>4901</v>
      </c>
      <c r="Z2030" s="5">
        <v>45668</v>
      </c>
      <c r="AA2030" s="5" t="str">
        <f t="shared" si="62"/>
        <v>Saturday</v>
      </c>
      <c r="AB2030" s="1" t="s">
        <v>10077</v>
      </c>
      <c r="AC2030" s="1">
        <v>7</v>
      </c>
      <c r="AD2030" s="1" t="s">
        <v>52</v>
      </c>
      <c r="AE2030" s="5">
        <v>45668</v>
      </c>
      <c r="AF2030" s="5" t="s">
        <v>11853</v>
      </c>
      <c r="AG2030" s="1" t="s">
        <v>53</v>
      </c>
      <c r="AH2030" s="1" t="s">
        <v>46</v>
      </c>
      <c r="AI2030" s="1" t="s">
        <v>11821</v>
      </c>
      <c r="AJ2030" s="1" t="s">
        <v>4902</v>
      </c>
      <c r="AK2030">
        <f t="shared" si="63"/>
        <v>0</v>
      </c>
    </row>
    <row r="2031" spans="1:37" x14ac:dyDescent="0.3">
      <c r="A2031" s="1">
        <v>2030</v>
      </c>
      <c r="B2031" s="1" t="s">
        <v>418</v>
      </c>
      <c r="C2031" s="1">
        <v>38.900870197400003</v>
      </c>
      <c r="D2031" s="1" t="s">
        <v>13108</v>
      </c>
      <c r="E2031" s="1" t="s">
        <v>30</v>
      </c>
      <c r="F2031" s="1" t="s">
        <v>637</v>
      </c>
      <c r="G2031" s="1" t="s">
        <v>225</v>
      </c>
      <c r="H2031" s="1">
        <v>137003.29</v>
      </c>
      <c r="I2031" s="1" t="s">
        <v>33</v>
      </c>
      <c r="J2031" s="1">
        <v>25005106</v>
      </c>
      <c r="K2031" s="5">
        <v>45669</v>
      </c>
      <c r="L2031" s="5" t="s">
        <v>12033</v>
      </c>
      <c r="M2031" s="1">
        <v>-76.945917817700007</v>
      </c>
      <c r="N2031" s="1" t="s">
        <v>4903</v>
      </c>
      <c r="O2031" s="1" t="s">
        <v>226</v>
      </c>
      <c r="P2031" s="1" t="s">
        <v>48</v>
      </c>
      <c r="Q2031" s="1">
        <v>601</v>
      </c>
      <c r="R2031" s="2" t="s">
        <v>435</v>
      </c>
      <c r="S2031" s="1">
        <v>7</v>
      </c>
      <c r="T2031" s="1"/>
      <c r="U2031" s="1"/>
      <c r="V2031" s="1">
        <v>6</v>
      </c>
      <c r="W2031" s="1">
        <v>404691.24</v>
      </c>
      <c r="X2031" s="1">
        <v>2025</v>
      </c>
      <c r="Y2031" s="5" t="s">
        <v>4904</v>
      </c>
      <c r="Z2031" s="5">
        <v>45669</v>
      </c>
      <c r="AA2031" s="5" t="str">
        <f t="shared" si="62"/>
        <v>Sunday</v>
      </c>
      <c r="AB2031" s="1" t="s">
        <v>10078</v>
      </c>
      <c r="AC2031" s="1">
        <v>9</v>
      </c>
      <c r="AD2031" s="1" t="s">
        <v>4905</v>
      </c>
      <c r="AE2031" s="5">
        <v>45669</v>
      </c>
      <c r="AF2031" s="5" t="s">
        <v>12979</v>
      </c>
      <c r="AG2031" s="1" t="s">
        <v>437</v>
      </c>
      <c r="AH2031" s="1" t="s">
        <v>4903</v>
      </c>
      <c r="AI2031" s="1" t="s">
        <v>11823</v>
      </c>
      <c r="AJ2031" s="1" t="s">
        <v>438</v>
      </c>
      <c r="AK2031">
        <f t="shared" si="63"/>
        <v>0</v>
      </c>
    </row>
    <row r="2032" spans="1:37" x14ac:dyDescent="0.3">
      <c r="A2032" s="1">
        <v>2031</v>
      </c>
      <c r="B2032" s="1" t="s">
        <v>203</v>
      </c>
      <c r="C2032" s="1">
        <v>38.942935658400003</v>
      </c>
      <c r="D2032" s="1" t="s">
        <v>14299</v>
      </c>
      <c r="E2032" s="1" t="s">
        <v>30</v>
      </c>
      <c r="F2032" s="1" t="s">
        <v>4906</v>
      </c>
      <c r="G2032" s="1" t="s">
        <v>288</v>
      </c>
      <c r="H2032" s="1">
        <v>141672.12</v>
      </c>
      <c r="I2032" s="1" t="s">
        <v>33</v>
      </c>
      <c r="J2032" s="1">
        <v>25006017</v>
      </c>
      <c r="K2032" s="5">
        <v>45670</v>
      </c>
      <c r="L2032" s="5" t="s">
        <v>10103</v>
      </c>
      <c r="M2032" s="1">
        <v>-77.035473081099994</v>
      </c>
      <c r="N2032" s="1" t="s">
        <v>34</v>
      </c>
      <c r="O2032" s="1" t="s">
        <v>206</v>
      </c>
      <c r="P2032" s="1" t="s">
        <v>36</v>
      </c>
      <c r="Q2032" s="1">
        <v>404</v>
      </c>
      <c r="R2032" s="2" t="s">
        <v>2783</v>
      </c>
      <c r="S2032" s="1">
        <v>4</v>
      </c>
      <c r="T2032" s="1"/>
      <c r="U2032" s="1"/>
      <c r="V2032" s="1">
        <v>4</v>
      </c>
      <c r="W2032" s="1">
        <v>396924.78</v>
      </c>
      <c r="X2032" s="1">
        <v>2025</v>
      </c>
      <c r="Y2032" s="5" t="s">
        <v>4907</v>
      </c>
      <c r="Z2032" s="5">
        <v>45670</v>
      </c>
      <c r="AA2032" s="5" t="str">
        <f t="shared" si="62"/>
        <v>Monday</v>
      </c>
      <c r="AB2032" s="1" t="s">
        <v>10079</v>
      </c>
      <c r="AC2032" s="1">
        <v>6</v>
      </c>
      <c r="AD2032" s="1" t="s">
        <v>40</v>
      </c>
      <c r="AE2032" s="5">
        <v>45670</v>
      </c>
      <c r="AF2032" s="5" t="s">
        <v>12980</v>
      </c>
      <c r="AG2032" s="1" t="s">
        <v>2785</v>
      </c>
      <c r="AH2032" s="1" t="s">
        <v>34</v>
      </c>
      <c r="AI2032" s="1" t="s">
        <v>11820</v>
      </c>
      <c r="AJ2032" s="1" t="s">
        <v>3299</v>
      </c>
      <c r="AK2032">
        <f t="shared" si="63"/>
        <v>0</v>
      </c>
    </row>
    <row r="2033" spans="1:37" x14ac:dyDescent="0.3">
      <c r="A2033" s="1">
        <v>2032</v>
      </c>
      <c r="B2033" s="1" t="s">
        <v>203</v>
      </c>
      <c r="C2033" s="1">
        <v>38.960218249699999</v>
      </c>
      <c r="D2033" s="1" t="s">
        <v>14300</v>
      </c>
      <c r="E2033" s="1" t="s">
        <v>30</v>
      </c>
      <c r="F2033" s="1" t="s">
        <v>4908</v>
      </c>
      <c r="G2033" s="1" t="s">
        <v>93</v>
      </c>
      <c r="H2033" s="1">
        <v>143590.51999999999</v>
      </c>
      <c r="I2033" s="1" t="s">
        <v>33</v>
      </c>
      <c r="J2033" s="1">
        <v>25007058</v>
      </c>
      <c r="K2033" s="5">
        <v>45672</v>
      </c>
      <c r="L2033" s="5" t="s">
        <v>11935</v>
      </c>
      <c r="M2033" s="1">
        <v>-77.031559708299994</v>
      </c>
      <c r="N2033" s="1" t="s">
        <v>34</v>
      </c>
      <c r="O2033" s="1" t="s">
        <v>206</v>
      </c>
      <c r="P2033" s="1" t="s">
        <v>36</v>
      </c>
      <c r="Q2033" s="1">
        <v>403</v>
      </c>
      <c r="R2033" s="2" t="s">
        <v>688</v>
      </c>
      <c r="S2033" s="1">
        <v>4</v>
      </c>
      <c r="T2033" s="1"/>
      <c r="U2033" s="1"/>
      <c r="V2033" s="1">
        <v>4</v>
      </c>
      <c r="W2033" s="1">
        <v>397264.7</v>
      </c>
      <c r="X2033" s="1">
        <v>2025</v>
      </c>
      <c r="Y2033" s="5" t="s">
        <v>4909</v>
      </c>
      <c r="Z2033" s="5">
        <v>45672</v>
      </c>
      <c r="AA2033" s="5" t="str">
        <f t="shared" si="62"/>
        <v>Wednesday</v>
      </c>
      <c r="AB2033" s="1" t="s">
        <v>10080</v>
      </c>
      <c r="AC2033" s="1">
        <v>6</v>
      </c>
      <c r="AD2033" s="1" t="s">
        <v>40</v>
      </c>
      <c r="AE2033" s="5">
        <v>45672</v>
      </c>
      <c r="AF2033" s="5" t="s">
        <v>12500</v>
      </c>
      <c r="AG2033" s="1" t="s">
        <v>690</v>
      </c>
      <c r="AH2033" s="1" t="s">
        <v>34</v>
      </c>
      <c r="AI2033" s="1" t="s">
        <v>11820</v>
      </c>
      <c r="AJ2033" s="1" t="s">
        <v>691</v>
      </c>
      <c r="AK2033">
        <f t="shared" si="63"/>
        <v>0</v>
      </c>
    </row>
    <row r="2034" spans="1:37" x14ac:dyDescent="0.3">
      <c r="A2034" s="1">
        <v>2033</v>
      </c>
      <c r="B2034" s="1" t="s">
        <v>181</v>
      </c>
      <c r="C2034" s="1">
        <v>38.910384288400003</v>
      </c>
      <c r="D2034" s="1" t="s">
        <v>14027</v>
      </c>
      <c r="E2034" s="1" t="s">
        <v>30</v>
      </c>
      <c r="F2034" s="1" t="s">
        <v>2877</v>
      </c>
      <c r="G2034" s="1" t="s">
        <v>58</v>
      </c>
      <c r="H2034" s="1">
        <v>138058.26999999999</v>
      </c>
      <c r="I2034" s="1" t="s">
        <v>33</v>
      </c>
      <c r="J2034" s="1">
        <v>25011979</v>
      </c>
      <c r="K2034" s="5">
        <v>45682</v>
      </c>
      <c r="L2034" s="5" t="s">
        <v>11902</v>
      </c>
      <c r="M2034" s="1">
        <v>-77.021916901899999</v>
      </c>
      <c r="N2034" s="1" t="s">
        <v>68</v>
      </c>
      <c r="O2034" s="1" t="s">
        <v>452</v>
      </c>
      <c r="P2034" s="1" t="s">
        <v>36</v>
      </c>
      <c r="Q2034" s="1">
        <v>308</v>
      </c>
      <c r="R2034" s="2" t="s">
        <v>750</v>
      </c>
      <c r="S2034" s="1">
        <v>2</v>
      </c>
      <c r="T2034" s="1"/>
      <c r="U2034" s="1"/>
      <c r="V2034" s="1">
        <v>3</v>
      </c>
      <c r="W2034" s="1">
        <v>398099.12</v>
      </c>
      <c r="X2034" s="1">
        <v>2025</v>
      </c>
      <c r="Y2034" s="5" t="s">
        <v>4910</v>
      </c>
      <c r="Z2034" s="5">
        <v>45682</v>
      </c>
      <c r="AA2034" s="5" t="str">
        <f t="shared" si="62"/>
        <v>Saturday</v>
      </c>
      <c r="AB2034" s="1" t="s">
        <v>10081</v>
      </c>
      <c r="AC2034" s="1">
        <v>8</v>
      </c>
      <c r="AD2034" s="1" t="s">
        <v>72</v>
      </c>
      <c r="AE2034" s="5">
        <v>45682</v>
      </c>
      <c r="AF2034" s="5" t="s">
        <v>12586</v>
      </c>
      <c r="AG2034" s="1" t="s">
        <v>455</v>
      </c>
      <c r="AH2034" s="1" t="s">
        <v>68</v>
      </c>
      <c r="AI2034" s="1" t="s">
        <v>11822</v>
      </c>
      <c r="AJ2034" s="1" t="s">
        <v>2581</v>
      </c>
      <c r="AK2034">
        <f t="shared" si="63"/>
        <v>0</v>
      </c>
    </row>
    <row r="2035" spans="1:37" x14ac:dyDescent="0.3">
      <c r="A2035" s="1">
        <v>2034</v>
      </c>
      <c r="B2035" s="1" t="s">
        <v>65</v>
      </c>
      <c r="C2035" s="1">
        <v>38.908480357899997</v>
      </c>
      <c r="D2035" s="1" t="s">
        <v>13290</v>
      </c>
      <c r="E2035" s="1" t="s">
        <v>30</v>
      </c>
      <c r="F2035" s="1" t="s">
        <v>2842</v>
      </c>
      <c r="G2035" s="1" t="s">
        <v>32</v>
      </c>
      <c r="H2035" s="1">
        <v>137846.69</v>
      </c>
      <c r="I2035" s="1" t="s">
        <v>33</v>
      </c>
      <c r="J2035" s="1">
        <v>25015082</v>
      </c>
      <c r="K2035" s="5">
        <v>45681</v>
      </c>
      <c r="L2035" s="5" t="s">
        <v>11906</v>
      </c>
      <c r="M2035" s="1">
        <v>-76.999560262399996</v>
      </c>
      <c r="N2035" s="1" t="s">
        <v>46</v>
      </c>
      <c r="O2035" s="1" t="s">
        <v>69</v>
      </c>
      <c r="P2035" s="1" t="s">
        <v>36</v>
      </c>
      <c r="Q2035" s="1">
        <v>501</v>
      </c>
      <c r="R2035" s="2" t="s">
        <v>70</v>
      </c>
      <c r="S2035" s="1">
        <v>5</v>
      </c>
      <c r="T2035" s="1"/>
      <c r="U2035" s="1"/>
      <c r="V2035" s="1">
        <v>5</v>
      </c>
      <c r="W2035" s="1">
        <v>400038.14</v>
      </c>
      <c r="X2035" s="1">
        <v>2025</v>
      </c>
      <c r="Y2035" s="5" t="s">
        <v>4911</v>
      </c>
      <c r="Z2035" s="5">
        <v>45688</v>
      </c>
      <c r="AA2035" s="5" t="str">
        <f t="shared" si="62"/>
        <v>Friday</v>
      </c>
      <c r="AB2035" s="1" t="s">
        <v>10082</v>
      </c>
      <c r="AC2035" s="1">
        <v>7</v>
      </c>
      <c r="AD2035" s="1" t="s">
        <v>52</v>
      </c>
      <c r="AE2035" s="5">
        <v>45680</v>
      </c>
      <c r="AF2035" s="5" t="s">
        <v>11945</v>
      </c>
      <c r="AG2035" s="1" t="s">
        <v>73</v>
      </c>
      <c r="AH2035" s="1" t="s">
        <v>46</v>
      </c>
      <c r="AI2035" s="1" t="s">
        <v>11821</v>
      </c>
      <c r="AJ2035" s="1" t="s">
        <v>74</v>
      </c>
      <c r="AK2035">
        <f t="shared" si="63"/>
        <v>1</v>
      </c>
    </row>
    <row r="2036" spans="1:37" x14ac:dyDescent="0.3">
      <c r="A2036" s="1">
        <v>2035</v>
      </c>
      <c r="B2036" s="1" t="s">
        <v>172</v>
      </c>
      <c r="C2036" s="1">
        <v>38.874607605199998</v>
      </c>
      <c r="D2036" s="1" t="s">
        <v>15042</v>
      </c>
      <c r="E2036" s="1" t="s">
        <v>30</v>
      </c>
      <c r="F2036" s="1" t="s">
        <v>4912</v>
      </c>
      <c r="G2036" s="1" t="s">
        <v>175</v>
      </c>
      <c r="H2036" s="1">
        <v>134087.18</v>
      </c>
      <c r="I2036" s="1" t="s">
        <v>33</v>
      </c>
      <c r="J2036" s="1">
        <v>25020158</v>
      </c>
      <c r="K2036" s="5">
        <v>45695</v>
      </c>
      <c r="L2036" s="5" t="s">
        <v>11893</v>
      </c>
      <c r="M2036" s="1">
        <v>-76.963546995300007</v>
      </c>
      <c r="N2036" s="1" t="s">
        <v>68</v>
      </c>
      <c r="O2036" s="1" t="s">
        <v>281</v>
      </c>
      <c r="P2036" s="1" t="s">
        <v>36</v>
      </c>
      <c r="Q2036" s="1">
        <v>605</v>
      </c>
      <c r="R2036" s="2" t="s">
        <v>296</v>
      </c>
      <c r="S2036" s="1">
        <v>7</v>
      </c>
      <c r="T2036" s="1"/>
      <c r="U2036" s="1"/>
      <c r="V2036" s="1">
        <v>6</v>
      </c>
      <c r="W2036" s="1">
        <v>403163.2</v>
      </c>
      <c r="X2036" s="1">
        <v>2025</v>
      </c>
      <c r="Y2036" s="5" t="s">
        <v>4913</v>
      </c>
      <c r="Z2036" s="5">
        <v>45698</v>
      </c>
      <c r="AA2036" s="5" t="str">
        <f t="shared" si="62"/>
        <v>Monday</v>
      </c>
      <c r="AB2036" s="1" t="s">
        <v>10083</v>
      </c>
      <c r="AC2036" s="1">
        <v>8</v>
      </c>
      <c r="AD2036" s="1" t="s">
        <v>72</v>
      </c>
      <c r="AE2036" s="5">
        <v>45672</v>
      </c>
      <c r="AF2036" s="5" t="s">
        <v>11839</v>
      </c>
      <c r="AG2036" s="1" t="s">
        <v>2997</v>
      </c>
      <c r="AH2036" s="1" t="s">
        <v>68</v>
      </c>
      <c r="AI2036" s="1" t="s">
        <v>11822</v>
      </c>
      <c r="AJ2036" s="1" t="s">
        <v>2998</v>
      </c>
      <c r="AK2036">
        <f t="shared" si="63"/>
        <v>23</v>
      </c>
    </row>
    <row r="2037" spans="1:37" x14ac:dyDescent="0.3">
      <c r="A2037" s="1">
        <v>2036</v>
      </c>
      <c r="B2037" s="1" t="s">
        <v>132</v>
      </c>
      <c r="C2037" s="1">
        <v>38.928647251000001</v>
      </c>
      <c r="D2037" s="1" t="s">
        <v>14301</v>
      </c>
      <c r="E2037" s="1" t="s">
        <v>30</v>
      </c>
      <c r="F2037" s="1" t="s">
        <v>4915</v>
      </c>
      <c r="G2037" s="1" t="s">
        <v>77</v>
      </c>
      <c r="H2037" s="1">
        <v>140085.98000000001</v>
      </c>
      <c r="I2037" s="1" t="s">
        <v>33</v>
      </c>
      <c r="J2037" s="1">
        <v>25023540</v>
      </c>
      <c r="K2037" s="5">
        <v>45705</v>
      </c>
      <c r="L2037" s="5" t="s">
        <v>11951</v>
      </c>
      <c r="M2037" s="1">
        <v>-77.035417073700003</v>
      </c>
      <c r="N2037" s="1" t="s">
        <v>46</v>
      </c>
      <c r="O2037" s="1" t="s">
        <v>78</v>
      </c>
      <c r="P2037" s="1" t="s">
        <v>36</v>
      </c>
      <c r="Q2037" s="1">
        <v>302</v>
      </c>
      <c r="R2037" s="2" t="s">
        <v>135</v>
      </c>
      <c r="S2037" s="1">
        <v>1</v>
      </c>
      <c r="T2037" s="1"/>
      <c r="U2037" s="1"/>
      <c r="V2037" s="1">
        <v>3</v>
      </c>
      <c r="W2037" s="1">
        <v>396929.02</v>
      </c>
      <c r="X2037" s="1">
        <v>2025</v>
      </c>
      <c r="Y2037" s="5" t="s">
        <v>4916</v>
      </c>
      <c r="Z2037" s="5">
        <v>45705</v>
      </c>
      <c r="AA2037" s="5" t="str">
        <f t="shared" si="62"/>
        <v>Monday</v>
      </c>
      <c r="AB2037" s="1" t="s">
        <v>10084</v>
      </c>
      <c r="AC2037" s="1">
        <v>7</v>
      </c>
      <c r="AD2037" s="1" t="s">
        <v>52</v>
      </c>
      <c r="AE2037" s="5">
        <v>45705</v>
      </c>
      <c r="AF2037" s="5" t="s">
        <v>11921</v>
      </c>
      <c r="AG2037" s="1" t="s">
        <v>549</v>
      </c>
      <c r="AH2037" s="1" t="s">
        <v>46</v>
      </c>
      <c r="AI2037" s="1" t="s">
        <v>11821</v>
      </c>
      <c r="AJ2037" s="1" t="s">
        <v>550</v>
      </c>
      <c r="AK2037">
        <f t="shared" si="63"/>
        <v>0</v>
      </c>
    </row>
    <row r="2038" spans="1:37" x14ac:dyDescent="0.3">
      <c r="A2038" s="1">
        <v>2037</v>
      </c>
      <c r="B2038" s="1" t="s">
        <v>520</v>
      </c>
      <c r="C2038" s="1">
        <v>38.902844670500002</v>
      </c>
      <c r="D2038" s="1" t="s">
        <v>13464</v>
      </c>
      <c r="E2038" s="1" t="s">
        <v>113</v>
      </c>
      <c r="F2038" s="1" t="s">
        <v>4917</v>
      </c>
      <c r="G2038" s="1" t="s">
        <v>225</v>
      </c>
      <c r="H2038" s="2" t="s">
        <v>4918</v>
      </c>
      <c r="I2038" s="1" t="s">
        <v>434</v>
      </c>
      <c r="J2038" s="1">
        <v>25001014</v>
      </c>
      <c r="K2038" s="5"/>
      <c r="L2038" s="5"/>
      <c r="M2038" s="1">
        <v>-76.924650284999998</v>
      </c>
      <c r="N2038" s="1" t="s">
        <v>11826</v>
      </c>
      <c r="O2038" s="1" t="s">
        <v>523</v>
      </c>
      <c r="P2038" s="1" t="s">
        <v>48</v>
      </c>
      <c r="Q2038" s="1">
        <v>608</v>
      </c>
      <c r="R2038" s="2" t="s">
        <v>1218</v>
      </c>
      <c r="S2038" s="1">
        <v>7</v>
      </c>
      <c r="T2038" s="1"/>
      <c r="U2038" s="1"/>
      <c r="V2038" s="1">
        <v>6</v>
      </c>
      <c r="W2038" s="2" t="s">
        <v>4919</v>
      </c>
      <c r="X2038" s="1">
        <v>2025</v>
      </c>
      <c r="Y2038" s="5" t="s">
        <v>732</v>
      </c>
      <c r="Z2038" s="5">
        <v>45659</v>
      </c>
      <c r="AA2038" s="5" t="str">
        <f t="shared" si="62"/>
        <v>Thursday</v>
      </c>
      <c r="AB2038" s="1" t="s">
        <v>8185</v>
      </c>
      <c r="AC2038" s="1">
        <v>1</v>
      </c>
      <c r="AD2038" s="1" t="s">
        <v>11827</v>
      </c>
      <c r="AE2038" s="5">
        <v>45659</v>
      </c>
      <c r="AF2038" s="5" t="s">
        <v>12832</v>
      </c>
      <c r="AG2038" s="1" t="s">
        <v>1221</v>
      </c>
      <c r="AH2038" s="1" t="s">
        <v>11826</v>
      </c>
      <c r="AI2038" s="1" t="s">
        <v>11826</v>
      </c>
      <c r="AJ2038" s="1" t="s">
        <v>1222</v>
      </c>
      <c r="AK2038">
        <f t="shared" si="63"/>
        <v>-45659</v>
      </c>
    </row>
    <row r="2039" spans="1:37" x14ac:dyDescent="0.3">
      <c r="A2039" s="1">
        <v>2038</v>
      </c>
      <c r="B2039" s="1" t="s">
        <v>43</v>
      </c>
      <c r="C2039" s="1">
        <v>38.900454932499997</v>
      </c>
      <c r="D2039" s="1" t="s">
        <v>14302</v>
      </c>
      <c r="E2039" s="1" t="s">
        <v>30</v>
      </c>
      <c r="F2039" s="1" t="s">
        <v>4920</v>
      </c>
      <c r="G2039" s="1" t="s">
        <v>45</v>
      </c>
      <c r="H2039" s="1">
        <v>136956.73000000001</v>
      </c>
      <c r="I2039" s="1" t="s">
        <v>33</v>
      </c>
      <c r="J2039" s="1">
        <v>25000283</v>
      </c>
      <c r="K2039" s="5">
        <v>45658</v>
      </c>
      <c r="L2039" s="5" t="s">
        <v>11790</v>
      </c>
      <c r="M2039" s="1">
        <v>-77.044180237999996</v>
      </c>
      <c r="N2039" s="1" t="s">
        <v>34</v>
      </c>
      <c r="O2039" s="1" t="s">
        <v>47</v>
      </c>
      <c r="P2039" s="1" t="s">
        <v>60</v>
      </c>
      <c r="Q2039" s="1">
        <v>207</v>
      </c>
      <c r="R2039" s="2" t="s">
        <v>49</v>
      </c>
      <c r="S2039" s="1">
        <v>2</v>
      </c>
      <c r="T2039" s="1" t="s">
        <v>50</v>
      </c>
      <c r="U2039" s="1"/>
      <c r="V2039" s="1">
        <v>2</v>
      </c>
      <c r="W2039" s="1">
        <v>396167.66</v>
      </c>
      <c r="X2039" s="1">
        <v>2025</v>
      </c>
      <c r="Y2039" s="5" t="s">
        <v>4921</v>
      </c>
      <c r="Z2039" s="5">
        <v>45658</v>
      </c>
      <c r="AA2039" s="5" t="str">
        <f t="shared" si="62"/>
        <v>Wednesday</v>
      </c>
      <c r="AB2039" s="1" t="s">
        <v>10085</v>
      </c>
      <c r="AC2039" s="1">
        <v>6</v>
      </c>
      <c r="AD2039" s="1" t="s">
        <v>40</v>
      </c>
      <c r="AE2039" s="5">
        <v>45658</v>
      </c>
      <c r="AF2039" s="5" t="s">
        <v>12002</v>
      </c>
      <c r="AG2039" s="1" t="s">
        <v>53</v>
      </c>
      <c r="AH2039" s="1" t="s">
        <v>34</v>
      </c>
      <c r="AI2039" s="1" t="s">
        <v>11820</v>
      </c>
      <c r="AJ2039" s="1" t="s">
        <v>54</v>
      </c>
      <c r="AK2039">
        <f t="shared" si="63"/>
        <v>0</v>
      </c>
    </row>
    <row r="2040" spans="1:37" x14ac:dyDescent="0.3">
      <c r="A2040" s="1">
        <v>2039</v>
      </c>
      <c r="B2040" s="1" t="s">
        <v>164</v>
      </c>
      <c r="C2040" s="1">
        <v>38.823601316500003</v>
      </c>
      <c r="D2040" s="1" t="s">
        <v>14689</v>
      </c>
      <c r="E2040" s="1" t="s">
        <v>113</v>
      </c>
      <c r="F2040" s="1" t="s">
        <v>1441</v>
      </c>
      <c r="G2040" s="1" t="s">
        <v>166</v>
      </c>
      <c r="H2040" s="2" t="s">
        <v>1442</v>
      </c>
      <c r="I2040" s="1" t="s">
        <v>638</v>
      </c>
      <c r="J2040" s="1">
        <v>25004168</v>
      </c>
      <c r="K2040" s="5">
        <v>45667</v>
      </c>
      <c r="L2040" s="5" t="s">
        <v>12289</v>
      </c>
      <c r="M2040" s="1">
        <v>-77.008889964299996</v>
      </c>
      <c r="N2040" s="1" t="s">
        <v>11830</v>
      </c>
      <c r="O2040" s="1" t="s">
        <v>167</v>
      </c>
      <c r="P2040" s="1" t="s">
        <v>48</v>
      </c>
      <c r="Q2040" s="1">
        <v>708</v>
      </c>
      <c r="R2040" s="2" t="s">
        <v>1443</v>
      </c>
      <c r="S2040" s="1">
        <v>8</v>
      </c>
      <c r="T2040" s="1"/>
      <c r="U2040" s="1"/>
      <c r="V2040" s="1">
        <v>7</v>
      </c>
      <c r="W2040" s="2" t="s">
        <v>1444</v>
      </c>
      <c r="X2040" s="1">
        <v>2025</v>
      </c>
      <c r="Y2040" s="5" t="s">
        <v>4922</v>
      </c>
      <c r="Z2040" s="5">
        <v>45667</v>
      </c>
      <c r="AA2040" s="5" t="str">
        <f t="shared" si="62"/>
        <v>Friday</v>
      </c>
      <c r="AB2040" s="1" t="s">
        <v>10086</v>
      </c>
      <c r="AC2040" s="1">
        <v>3</v>
      </c>
      <c r="AD2040" s="1" t="s">
        <v>11831</v>
      </c>
      <c r="AE2040" s="5">
        <v>45667</v>
      </c>
      <c r="AF2040" s="5" t="s">
        <v>12597</v>
      </c>
      <c r="AG2040" s="1" t="s">
        <v>1077</v>
      </c>
      <c r="AH2040" s="1" t="s">
        <v>11830</v>
      </c>
      <c r="AI2040" s="1" t="s">
        <v>11830</v>
      </c>
      <c r="AJ2040" s="1" t="s">
        <v>1920</v>
      </c>
      <c r="AK2040">
        <f t="shared" si="63"/>
        <v>0</v>
      </c>
    </row>
    <row r="2041" spans="1:37" x14ac:dyDescent="0.3">
      <c r="A2041" s="1">
        <v>2040</v>
      </c>
      <c r="B2041" s="1" t="s">
        <v>105</v>
      </c>
      <c r="C2041" s="1">
        <v>38.959806738499999</v>
      </c>
      <c r="D2041" s="1" t="s">
        <v>14303</v>
      </c>
      <c r="E2041" s="1" t="s">
        <v>30</v>
      </c>
      <c r="F2041" s="1" t="s">
        <v>4923</v>
      </c>
      <c r="G2041" s="1" t="s">
        <v>93</v>
      </c>
      <c r="H2041" s="1">
        <v>143544.51999999999</v>
      </c>
      <c r="I2041" s="1" t="s">
        <v>33</v>
      </c>
      <c r="J2041" s="1">
        <v>25004158</v>
      </c>
      <c r="K2041" s="5">
        <v>45667</v>
      </c>
      <c r="L2041" s="5" t="s">
        <v>12110</v>
      </c>
      <c r="M2041" s="1">
        <v>-77.018032762000004</v>
      </c>
      <c r="N2041" s="1" t="s">
        <v>68</v>
      </c>
      <c r="O2041" s="1" t="s">
        <v>100</v>
      </c>
      <c r="P2041" s="1" t="s">
        <v>48</v>
      </c>
      <c r="Q2041" s="1">
        <v>402</v>
      </c>
      <c r="R2041" s="2" t="s">
        <v>987</v>
      </c>
      <c r="S2041" s="1">
        <v>4</v>
      </c>
      <c r="T2041" s="1"/>
      <c r="U2041" s="1"/>
      <c r="V2041" s="1">
        <v>4</v>
      </c>
      <c r="W2041" s="1">
        <v>398437.08</v>
      </c>
      <c r="X2041" s="1">
        <v>2025</v>
      </c>
      <c r="Y2041" s="5" t="s">
        <v>4924</v>
      </c>
      <c r="Z2041" s="5">
        <v>45667</v>
      </c>
      <c r="AA2041" s="5" t="str">
        <f t="shared" si="62"/>
        <v>Friday</v>
      </c>
      <c r="AB2041" s="1" t="s">
        <v>10087</v>
      </c>
      <c r="AC2041" s="1">
        <v>8</v>
      </c>
      <c r="AD2041" s="1" t="s">
        <v>72</v>
      </c>
      <c r="AE2041" s="5">
        <v>45667</v>
      </c>
      <c r="AF2041" s="5" t="s">
        <v>12543</v>
      </c>
      <c r="AG2041" s="1" t="s">
        <v>499</v>
      </c>
      <c r="AH2041" s="1" t="s">
        <v>68</v>
      </c>
      <c r="AI2041" s="1" t="s">
        <v>11822</v>
      </c>
      <c r="AJ2041" s="1" t="s">
        <v>1388</v>
      </c>
      <c r="AK2041">
        <f t="shared" si="63"/>
        <v>0</v>
      </c>
    </row>
    <row r="2042" spans="1:37" x14ac:dyDescent="0.3">
      <c r="A2042" s="1">
        <v>2041</v>
      </c>
      <c r="B2042" s="1" t="s">
        <v>520</v>
      </c>
      <c r="C2042" s="1">
        <v>38.900194523499998</v>
      </c>
      <c r="D2042" s="1" t="s">
        <v>13465</v>
      </c>
      <c r="E2042" s="1" t="s">
        <v>30</v>
      </c>
      <c r="F2042" s="1" t="s">
        <v>4925</v>
      </c>
      <c r="G2042" s="1" t="s">
        <v>225</v>
      </c>
      <c r="H2042" s="1">
        <v>136928.98000000001</v>
      </c>
      <c r="I2042" s="1" t="s">
        <v>33</v>
      </c>
      <c r="J2042" s="1">
        <v>25004921</v>
      </c>
      <c r="K2042" s="5">
        <v>45618</v>
      </c>
      <c r="L2042" s="5" t="s">
        <v>11906</v>
      </c>
      <c r="M2042" s="1">
        <v>-76.933756857700004</v>
      </c>
      <c r="N2042" s="1" t="s">
        <v>34</v>
      </c>
      <c r="O2042" s="1" t="s">
        <v>523</v>
      </c>
      <c r="P2042" s="1" t="s">
        <v>36</v>
      </c>
      <c r="Q2042" s="1">
        <v>602</v>
      </c>
      <c r="R2042" s="2" t="s">
        <v>1218</v>
      </c>
      <c r="S2042" s="1">
        <v>7</v>
      </c>
      <c r="T2042" s="1"/>
      <c r="U2042" s="1"/>
      <c r="V2042" s="1">
        <v>6</v>
      </c>
      <c r="W2042" s="1">
        <v>405746.17</v>
      </c>
      <c r="X2042" s="1">
        <v>2025</v>
      </c>
      <c r="Y2042" s="5" t="s">
        <v>4926</v>
      </c>
      <c r="Z2042" s="5">
        <v>45668</v>
      </c>
      <c r="AA2042" s="5" t="str">
        <f t="shared" si="62"/>
        <v>Saturday</v>
      </c>
      <c r="AB2042" s="1" t="s">
        <v>10088</v>
      </c>
      <c r="AC2042" s="1">
        <v>6</v>
      </c>
      <c r="AD2042" s="1" t="s">
        <v>40</v>
      </c>
      <c r="AE2042" s="5">
        <v>45617</v>
      </c>
      <c r="AF2042" s="5" t="s">
        <v>11906</v>
      </c>
      <c r="AG2042" s="1" t="s">
        <v>1221</v>
      </c>
      <c r="AH2042" s="1" t="s">
        <v>34</v>
      </c>
      <c r="AI2042" s="1" t="s">
        <v>11820</v>
      </c>
      <c r="AJ2042" s="1" t="s">
        <v>1573</v>
      </c>
      <c r="AK2042">
        <f t="shared" si="63"/>
        <v>1</v>
      </c>
    </row>
    <row r="2043" spans="1:37" x14ac:dyDescent="0.3">
      <c r="A2043" s="1">
        <v>2042</v>
      </c>
      <c r="B2043" s="1" t="s">
        <v>520</v>
      </c>
      <c r="C2043" s="1">
        <v>38.906068573699997</v>
      </c>
      <c r="D2043" s="1" t="s">
        <v>13415</v>
      </c>
      <c r="E2043" s="1" t="s">
        <v>113</v>
      </c>
      <c r="F2043" s="1" t="s">
        <v>4271</v>
      </c>
      <c r="G2043" s="1" t="s">
        <v>225</v>
      </c>
      <c r="H2043" s="1">
        <v>137581.07999999999</v>
      </c>
      <c r="I2043" s="1" t="s">
        <v>434</v>
      </c>
      <c r="J2043" s="1">
        <v>25009971</v>
      </c>
      <c r="K2043" s="5"/>
      <c r="L2043" s="5"/>
      <c r="M2043" s="1">
        <v>-76.933232243600003</v>
      </c>
      <c r="N2043" s="1" t="s">
        <v>116</v>
      </c>
      <c r="O2043" s="1" t="s">
        <v>523</v>
      </c>
      <c r="P2043" s="1" t="s">
        <v>36</v>
      </c>
      <c r="Q2043" s="1">
        <v>602</v>
      </c>
      <c r="R2043" s="2" t="s">
        <v>846</v>
      </c>
      <c r="S2043" s="1">
        <v>7</v>
      </c>
      <c r="T2043" s="1"/>
      <c r="U2043" s="1"/>
      <c r="V2043" s="1">
        <v>6</v>
      </c>
      <c r="W2043" s="1">
        <v>405791.2</v>
      </c>
      <c r="X2043" s="1">
        <v>2025</v>
      </c>
      <c r="Y2043" s="5" t="s">
        <v>4927</v>
      </c>
      <c r="Z2043" s="5">
        <v>45678</v>
      </c>
      <c r="AA2043" s="5" t="str">
        <f t="shared" si="62"/>
        <v>Tuesday</v>
      </c>
      <c r="AB2043" s="1" t="s">
        <v>10089</v>
      </c>
      <c r="AC2043" s="1">
        <v>4</v>
      </c>
      <c r="AD2043" s="1" t="s">
        <v>121</v>
      </c>
      <c r="AE2043" s="5">
        <v>45678</v>
      </c>
      <c r="AF2043" s="5" t="s">
        <v>12375</v>
      </c>
      <c r="AG2043" s="1" t="s">
        <v>848</v>
      </c>
      <c r="AH2043" s="1" t="s">
        <v>116</v>
      </c>
      <c r="AI2043" s="1" t="s">
        <v>11825</v>
      </c>
      <c r="AJ2043" s="1" t="s">
        <v>849</v>
      </c>
      <c r="AK2043">
        <f t="shared" si="63"/>
        <v>-45678</v>
      </c>
    </row>
    <row r="2044" spans="1:37" x14ac:dyDescent="0.3">
      <c r="A2044" s="1">
        <v>2043</v>
      </c>
      <c r="B2044" s="1" t="s">
        <v>217</v>
      </c>
      <c r="C2044" s="1">
        <v>38.9118666217</v>
      </c>
      <c r="D2044" s="1" t="s">
        <v>14134</v>
      </c>
      <c r="E2044" s="1" t="s">
        <v>30</v>
      </c>
      <c r="F2044" s="1" t="s">
        <v>3563</v>
      </c>
      <c r="G2044" s="1" t="s">
        <v>259</v>
      </c>
      <c r="H2044" s="1">
        <v>138223.35</v>
      </c>
      <c r="I2044" s="1" t="s">
        <v>33</v>
      </c>
      <c r="J2044" s="1">
        <v>25002688</v>
      </c>
      <c r="K2044" s="5">
        <v>45663</v>
      </c>
      <c r="L2044" s="5" t="s">
        <v>12559</v>
      </c>
      <c r="M2044" s="1">
        <v>-77.039918974700001</v>
      </c>
      <c r="N2044" s="1" t="s">
        <v>34</v>
      </c>
      <c r="O2044" s="1" t="s">
        <v>47</v>
      </c>
      <c r="P2044" s="1" t="s">
        <v>60</v>
      </c>
      <c r="Q2044" s="1">
        <v>301</v>
      </c>
      <c r="R2044" s="2" t="s">
        <v>470</v>
      </c>
      <c r="S2044" s="1">
        <v>2</v>
      </c>
      <c r="T2044" s="1"/>
      <c r="U2044" s="1"/>
      <c r="V2044" s="1">
        <v>3</v>
      </c>
      <c r="W2044" s="1">
        <v>396537.85</v>
      </c>
      <c r="X2044" s="1">
        <v>2025</v>
      </c>
      <c r="Y2044" s="5" t="s">
        <v>4928</v>
      </c>
      <c r="Z2044" s="5">
        <v>45663</v>
      </c>
      <c r="AA2044" s="5" t="str">
        <f t="shared" si="62"/>
        <v>Monday</v>
      </c>
      <c r="AB2044" s="1" t="s">
        <v>10090</v>
      </c>
      <c r="AC2044" s="1">
        <v>6</v>
      </c>
      <c r="AD2044" s="1" t="s">
        <v>40</v>
      </c>
      <c r="AE2044" s="5">
        <v>45663</v>
      </c>
      <c r="AF2044" s="5" t="s">
        <v>12762</v>
      </c>
      <c r="AG2044" s="1" t="s">
        <v>472</v>
      </c>
      <c r="AH2044" s="1" t="s">
        <v>34</v>
      </c>
      <c r="AI2044" s="1" t="s">
        <v>11820</v>
      </c>
      <c r="AJ2044" s="1" t="s">
        <v>3565</v>
      </c>
      <c r="AK2044">
        <f t="shared" si="63"/>
        <v>0</v>
      </c>
    </row>
    <row r="2045" spans="1:37" x14ac:dyDescent="0.3">
      <c r="A2045" s="1">
        <v>2044</v>
      </c>
      <c r="B2045" s="1" t="s">
        <v>65</v>
      </c>
      <c r="C2045" s="1">
        <v>38.909318134199999</v>
      </c>
      <c r="D2045" s="1" t="s">
        <v>13466</v>
      </c>
      <c r="E2045" s="1" t="s">
        <v>30</v>
      </c>
      <c r="F2045" s="1" t="s">
        <v>4929</v>
      </c>
      <c r="G2045" s="1" t="s">
        <v>32</v>
      </c>
      <c r="H2045" s="1">
        <v>137939.69</v>
      </c>
      <c r="I2045" s="1" t="s">
        <v>33</v>
      </c>
      <c r="J2045" s="1">
        <v>25004596</v>
      </c>
      <c r="K2045" s="5">
        <v>45667</v>
      </c>
      <c r="L2045" s="5" t="s">
        <v>12519</v>
      </c>
      <c r="M2045" s="1">
        <v>-76.999667022300002</v>
      </c>
      <c r="N2045" s="1" t="s">
        <v>46</v>
      </c>
      <c r="O2045" s="1" t="s">
        <v>69</v>
      </c>
      <c r="P2045" s="1" t="s">
        <v>48</v>
      </c>
      <c r="Q2045" s="1">
        <v>501</v>
      </c>
      <c r="R2045" s="2" t="s">
        <v>70</v>
      </c>
      <c r="S2045" s="1">
        <v>5</v>
      </c>
      <c r="T2045" s="1"/>
      <c r="U2045" s="1"/>
      <c r="V2045" s="1">
        <v>5</v>
      </c>
      <c r="W2045" s="1">
        <v>400028.88</v>
      </c>
      <c r="X2045" s="1">
        <v>2025</v>
      </c>
      <c r="Y2045" s="5" t="s">
        <v>4930</v>
      </c>
      <c r="Z2045" s="5">
        <v>45668</v>
      </c>
      <c r="AA2045" s="5" t="str">
        <f t="shared" si="62"/>
        <v>Saturday</v>
      </c>
      <c r="AB2045" s="1" t="s">
        <v>10091</v>
      </c>
      <c r="AC2045" s="1">
        <v>7</v>
      </c>
      <c r="AD2045" s="1" t="s">
        <v>52</v>
      </c>
      <c r="AE2045" s="5">
        <v>45667</v>
      </c>
      <c r="AF2045" s="5" t="s">
        <v>12611</v>
      </c>
      <c r="AG2045" s="1" t="s">
        <v>73</v>
      </c>
      <c r="AH2045" s="1" t="s">
        <v>46</v>
      </c>
      <c r="AI2045" s="1" t="s">
        <v>11821</v>
      </c>
      <c r="AJ2045" s="1" t="s">
        <v>74</v>
      </c>
      <c r="AK2045">
        <f t="shared" si="63"/>
        <v>0</v>
      </c>
    </row>
    <row r="2046" spans="1:37" x14ac:dyDescent="0.3">
      <c r="A2046" s="1">
        <v>2045</v>
      </c>
      <c r="B2046" s="1" t="s">
        <v>43</v>
      </c>
      <c r="C2046" s="1">
        <v>38.8967373853</v>
      </c>
      <c r="D2046" s="1" t="s">
        <v>14304</v>
      </c>
      <c r="E2046" s="1" t="s">
        <v>30</v>
      </c>
      <c r="F2046" s="1" t="s">
        <v>4931</v>
      </c>
      <c r="G2046" s="1" t="s">
        <v>45</v>
      </c>
      <c r="H2046" s="1">
        <v>136543.5</v>
      </c>
      <c r="I2046" s="1" t="s">
        <v>33</v>
      </c>
      <c r="J2046" s="1">
        <v>25005239</v>
      </c>
      <c r="K2046" s="5">
        <v>45669</v>
      </c>
      <c r="L2046" s="5" t="s">
        <v>12176</v>
      </c>
      <c r="M2046" s="1">
        <v>-77.028086004900004</v>
      </c>
      <c r="N2046" s="1" t="s">
        <v>11828</v>
      </c>
      <c r="O2046" s="1" t="s">
        <v>117</v>
      </c>
      <c r="P2046" s="1" t="s">
        <v>60</v>
      </c>
      <c r="Q2046" s="1">
        <v>209</v>
      </c>
      <c r="R2046" s="2" t="s">
        <v>183</v>
      </c>
      <c r="S2046" s="1">
        <v>2</v>
      </c>
      <c r="T2046" s="1" t="s">
        <v>184</v>
      </c>
      <c r="U2046" s="1"/>
      <c r="V2046" s="1">
        <v>2</v>
      </c>
      <c r="W2046" s="1">
        <v>397563.6</v>
      </c>
      <c r="X2046" s="1">
        <v>2025</v>
      </c>
      <c r="Y2046" s="5" t="s">
        <v>4932</v>
      </c>
      <c r="Z2046" s="5">
        <v>45669</v>
      </c>
      <c r="AA2046" s="5" t="str">
        <f t="shared" si="62"/>
        <v>Sunday</v>
      </c>
      <c r="AB2046" s="1" t="s">
        <v>10092</v>
      </c>
      <c r="AC2046" s="1">
        <v>5</v>
      </c>
      <c r="AD2046" s="1" t="s">
        <v>11829</v>
      </c>
      <c r="AE2046" s="5">
        <v>45669</v>
      </c>
      <c r="AF2046" s="5" t="s">
        <v>11929</v>
      </c>
      <c r="AG2046" s="1" t="s">
        <v>186</v>
      </c>
      <c r="AH2046" s="1" t="s">
        <v>11828</v>
      </c>
      <c r="AI2046" s="1" t="s">
        <v>11828</v>
      </c>
      <c r="AJ2046" s="1" t="s">
        <v>897</v>
      </c>
      <c r="AK2046">
        <f t="shared" si="63"/>
        <v>0</v>
      </c>
    </row>
    <row r="2047" spans="1:37" x14ac:dyDescent="0.3">
      <c r="A2047" s="1">
        <v>2046</v>
      </c>
      <c r="B2047" s="1" t="s">
        <v>43</v>
      </c>
      <c r="C2047" s="1">
        <v>38.897832870199998</v>
      </c>
      <c r="D2047" s="1" t="s">
        <v>13777</v>
      </c>
      <c r="E2047" s="1" t="s">
        <v>30</v>
      </c>
      <c r="F2047" s="1" t="s">
        <v>895</v>
      </c>
      <c r="G2047" s="1" t="s">
        <v>45</v>
      </c>
      <c r="H2047" s="1">
        <v>136665.07999999999</v>
      </c>
      <c r="I2047" s="1" t="s">
        <v>33</v>
      </c>
      <c r="J2047" s="1">
        <v>25011151</v>
      </c>
      <c r="K2047" s="5">
        <v>45681</v>
      </c>
      <c r="L2047" s="5" t="s">
        <v>12560</v>
      </c>
      <c r="M2047" s="1">
        <v>-77.027034174700006</v>
      </c>
      <c r="N2047" s="1" t="s">
        <v>34</v>
      </c>
      <c r="O2047" s="1" t="s">
        <v>117</v>
      </c>
      <c r="P2047" s="1" t="s">
        <v>60</v>
      </c>
      <c r="Q2047" s="1">
        <v>209</v>
      </c>
      <c r="R2047" s="2" t="s">
        <v>183</v>
      </c>
      <c r="S2047" s="1">
        <v>2</v>
      </c>
      <c r="T2047" s="1" t="s">
        <v>184</v>
      </c>
      <c r="U2047" s="1"/>
      <c r="V2047" s="1">
        <v>2</v>
      </c>
      <c r="W2047" s="1">
        <v>397654.88</v>
      </c>
      <c r="X2047" s="1">
        <v>2025</v>
      </c>
      <c r="Y2047" s="5" t="s">
        <v>4933</v>
      </c>
      <c r="Z2047" s="5">
        <v>45681</v>
      </c>
      <c r="AA2047" s="5" t="str">
        <f t="shared" si="62"/>
        <v>Friday</v>
      </c>
      <c r="AB2047" s="1" t="s">
        <v>10093</v>
      </c>
      <c r="AC2047" s="1">
        <v>6</v>
      </c>
      <c r="AD2047" s="1" t="s">
        <v>40</v>
      </c>
      <c r="AE2047" s="5">
        <v>45681</v>
      </c>
      <c r="AF2047" s="5" t="s">
        <v>12492</v>
      </c>
      <c r="AG2047" s="1" t="s">
        <v>186</v>
      </c>
      <c r="AH2047" s="1" t="s">
        <v>34</v>
      </c>
      <c r="AI2047" s="1" t="s">
        <v>11820</v>
      </c>
      <c r="AJ2047" s="1" t="s">
        <v>897</v>
      </c>
      <c r="AK2047">
        <f t="shared" si="63"/>
        <v>0</v>
      </c>
    </row>
    <row r="2048" spans="1:37" x14ac:dyDescent="0.3">
      <c r="A2048" s="1">
        <v>2047</v>
      </c>
      <c r="B2048" s="1" t="s">
        <v>29</v>
      </c>
      <c r="C2048" s="1">
        <v>38.9037338029</v>
      </c>
      <c r="D2048" s="1" t="s">
        <v>13779</v>
      </c>
      <c r="E2048" s="1" t="s">
        <v>30</v>
      </c>
      <c r="F2048" s="1" t="s">
        <v>956</v>
      </c>
      <c r="G2048" s="1" t="s">
        <v>115</v>
      </c>
      <c r="H2048" s="1">
        <v>137319.93</v>
      </c>
      <c r="I2048" s="1" t="s">
        <v>33</v>
      </c>
      <c r="J2048" s="1">
        <v>25016853</v>
      </c>
      <c r="K2048" s="5">
        <v>45690</v>
      </c>
      <c r="L2048" s="5" t="s">
        <v>12561</v>
      </c>
      <c r="M2048" s="1">
        <v>-77.017549940799995</v>
      </c>
      <c r="N2048" s="1" t="s">
        <v>34</v>
      </c>
      <c r="O2048" s="1" t="s">
        <v>117</v>
      </c>
      <c r="P2048" s="1" t="s">
        <v>60</v>
      </c>
      <c r="Q2048" s="1">
        <v>101</v>
      </c>
      <c r="R2048" s="2" t="s">
        <v>957</v>
      </c>
      <c r="S2048" s="1">
        <v>6</v>
      </c>
      <c r="T2048" s="1" t="s">
        <v>119</v>
      </c>
      <c r="U2048" s="1"/>
      <c r="V2048" s="1">
        <v>1</v>
      </c>
      <c r="W2048" s="1">
        <v>398477.73</v>
      </c>
      <c r="X2048" s="1">
        <v>2025</v>
      </c>
      <c r="Y2048" s="5" t="s">
        <v>4934</v>
      </c>
      <c r="Z2048" s="5">
        <v>45692</v>
      </c>
      <c r="AA2048" s="5" t="str">
        <f t="shared" si="62"/>
        <v>Tuesday</v>
      </c>
      <c r="AB2048" s="1" t="s">
        <v>10094</v>
      </c>
      <c r="AC2048" s="1">
        <v>6</v>
      </c>
      <c r="AD2048" s="1" t="s">
        <v>40</v>
      </c>
      <c r="AE2048" s="5">
        <v>45690</v>
      </c>
      <c r="AF2048" s="5" t="s">
        <v>9443</v>
      </c>
      <c r="AG2048" s="1" t="s">
        <v>122</v>
      </c>
      <c r="AH2048" s="1" t="s">
        <v>34</v>
      </c>
      <c r="AI2048" s="1" t="s">
        <v>11820</v>
      </c>
      <c r="AJ2048" s="1" t="s">
        <v>959</v>
      </c>
      <c r="AK2048">
        <f t="shared" si="63"/>
        <v>0</v>
      </c>
    </row>
    <row r="2049" spans="1:37" x14ac:dyDescent="0.3">
      <c r="A2049" s="1">
        <v>2048</v>
      </c>
      <c r="B2049" s="1" t="s">
        <v>43</v>
      </c>
      <c r="C2049" s="1">
        <v>38.902522394099996</v>
      </c>
      <c r="D2049" s="1" t="s">
        <v>14305</v>
      </c>
      <c r="E2049" s="1" t="s">
        <v>30</v>
      </c>
      <c r="F2049" s="1" t="s">
        <v>4935</v>
      </c>
      <c r="G2049" s="1" t="s">
        <v>45</v>
      </c>
      <c r="H2049" s="1">
        <v>137185.72450874001</v>
      </c>
      <c r="I2049" s="1" t="s">
        <v>33</v>
      </c>
      <c r="J2049" s="1">
        <v>25019701</v>
      </c>
      <c r="K2049" s="5">
        <v>45698</v>
      </c>
      <c r="L2049" s="5" t="s">
        <v>12166</v>
      </c>
      <c r="M2049" s="1">
        <v>-77.029626129099995</v>
      </c>
      <c r="N2049" s="1" t="s">
        <v>46</v>
      </c>
      <c r="O2049" s="1" t="s">
        <v>117</v>
      </c>
      <c r="P2049" s="1" t="s">
        <v>48</v>
      </c>
      <c r="Q2049" s="1">
        <v>209</v>
      </c>
      <c r="R2049" s="2" t="s">
        <v>507</v>
      </c>
      <c r="S2049" s="1">
        <v>2</v>
      </c>
      <c r="T2049" s="1" t="s">
        <v>184</v>
      </c>
      <c r="U2049" s="1"/>
      <c r="V2049" s="1">
        <v>2</v>
      </c>
      <c r="W2049" s="1">
        <v>397430.20597956999</v>
      </c>
      <c r="X2049" s="1">
        <v>2025</v>
      </c>
      <c r="Y2049" s="5" t="s">
        <v>4936</v>
      </c>
      <c r="Z2049" s="5">
        <v>45698</v>
      </c>
      <c r="AA2049" s="5" t="str">
        <f t="shared" si="62"/>
        <v>Monday</v>
      </c>
      <c r="AB2049" s="1" t="s">
        <v>9234</v>
      </c>
      <c r="AC2049" s="1">
        <v>7</v>
      </c>
      <c r="AD2049" s="1" t="s">
        <v>52</v>
      </c>
      <c r="AE2049" s="5">
        <v>45697</v>
      </c>
      <c r="AF2049" s="5" t="s">
        <v>12804</v>
      </c>
      <c r="AG2049" s="1" t="s">
        <v>186</v>
      </c>
      <c r="AH2049" s="1" t="s">
        <v>46</v>
      </c>
      <c r="AI2049" s="1" t="s">
        <v>11821</v>
      </c>
      <c r="AJ2049" s="1" t="s">
        <v>572</v>
      </c>
      <c r="AK2049">
        <f t="shared" si="63"/>
        <v>1</v>
      </c>
    </row>
    <row r="2050" spans="1:37" x14ac:dyDescent="0.3">
      <c r="A2050" s="1">
        <v>2049</v>
      </c>
      <c r="B2050" s="1" t="s">
        <v>520</v>
      </c>
      <c r="C2050" s="1">
        <v>38.888330547800003</v>
      </c>
      <c r="D2050" s="1" t="s">
        <v>15043</v>
      </c>
      <c r="E2050" s="1" t="s">
        <v>113</v>
      </c>
      <c r="F2050" s="1" t="s">
        <v>4937</v>
      </c>
      <c r="G2050" s="1" t="s">
        <v>158</v>
      </c>
      <c r="H2050" s="1">
        <v>135613.14000000001</v>
      </c>
      <c r="I2050" s="1" t="s">
        <v>434</v>
      </c>
      <c r="J2050" s="1">
        <v>25008215</v>
      </c>
      <c r="K2050" s="5">
        <v>45675</v>
      </c>
      <c r="L2050" s="5" t="s">
        <v>12147</v>
      </c>
      <c r="M2050" s="1">
        <v>-76.917427713400002</v>
      </c>
      <c r="N2050" s="1" t="s">
        <v>11830</v>
      </c>
      <c r="O2050" s="1" t="s">
        <v>376</v>
      </c>
      <c r="P2050" s="1" t="s">
        <v>48</v>
      </c>
      <c r="Q2050" s="1">
        <v>604</v>
      </c>
      <c r="R2050" s="2" t="s">
        <v>3655</v>
      </c>
      <c r="S2050" s="1">
        <v>7</v>
      </c>
      <c r="T2050" s="1"/>
      <c r="U2050" s="1"/>
      <c r="V2050" s="1">
        <v>6</v>
      </c>
      <c r="W2050" s="1">
        <v>407163.81</v>
      </c>
      <c r="X2050" s="1">
        <v>2025</v>
      </c>
      <c r="Y2050" s="5" t="s">
        <v>4938</v>
      </c>
      <c r="Z2050" s="5">
        <v>45675</v>
      </c>
      <c r="AA2050" s="5" t="str">
        <f t="shared" ref="AA2050:AA2113" si="64">TEXT(Z2050,"dddd")</f>
        <v>Saturday</v>
      </c>
      <c r="AB2050" s="1" t="s">
        <v>10095</v>
      </c>
      <c r="AC2050" s="1">
        <v>3</v>
      </c>
      <c r="AD2050" s="1" t="s">
        <v>11831</v>
      </c>
      <c r="AE2050" s="5">
        <v>45675</v>
      </c>
      <c r="AF2050" s="5" t="s">
        <v>12981</v>
      </c>
      <c r="AG2050" s="1" t="s">
        <v>1499</v>
      </c>
      <c r="AH2050" s="1" t="s">
        <v>11830</v>
      </c>
      <c r="AI2050" s="1" t="s">
        <v>11830</v>
      </c>
      <c r="AJ2050" s="1" t="s">
        <v>4939</v>
      </c>
      <c r="AK2050">
        <f t="shared" ref="AK2050:AK2113" si="65">K2050-AE2050</f>
        <v>0</v>
      </c>
    </row>
    <row r="2051" spans="1:37" x14ac:dyDescent="0.3">
      <c r="A2051" s="1">
        <v>2050</v>
      </c>
      <c r="B2051" s="1" t="s">
        <v>148</v>
      </c>
      <c r="C2051" s="1">
        <v>38.880024950600003</v>
      </c>
      <c r="D2051" s="1" t="s">
        <v>14722</v>
      </c>
      <c r="E2051" s="1" t="s">
        <v>30</v>
      </c>
      <c r="F2051" s="1" t="s">
        <v>4740</v>
      </c>
      <c r="G2051" s="1" t="s">
        <v>115</v>
      </c>
      <c r="H2051" s="1">
        <v>134688.20000000001</v>
      </c>
      <c r="I2051" s="1" t="s">
        <v>33</v>
      </c>
      <c r="J2051" s="1">
        <v>25007031</v>
      </c>
      <c r="K2051" s="5">
        <v>45672</v>
      </c>
      <c r="L2051" s="5" t="s">
        <v>12562</v>
      </c>
      <c r="M2051" s="1">
        <v>-77.0244972367</v>
      </c>
      <c r="N2051" s="1" t="s">
        <v>46</v>
      </c>
      <c r="O2051" s="1" t="s">
        <v>150</v>
      </c>
      <c r="P2051" s="1" t="s">
        <v>36</v>
      </c>
      <c r="Q2051" s="1">
        <v>103</v>
      </c>
      <c r="R2051" s="2" t="s">
        <v>151</v>
      </c>
      <c r="S2051" s="1">
        <v>6</v>
      </c>
      <c r="T2051" s="1" t="s">
        <v>152</v>
      </c>
      <c r="U2051" s="1"/>
      <c r="V2051" s="1">
        <v>1</v>
      </c>
      <c r="W2051" s="1">
        <v>397874.42</v>
      </c>
      <c r="X2051" s="1">
        <v>2025</v>
      </c>
      <c r="Y2051" s="5" t="s">
        <v>4940</v>
      </c>
      <c r="Z2051" s="5">
        <v>45672</v>
      </c>
      <c r="AA2051" s="5" t="str">
        <f t="shared" si="64"/>
        <v>Wednesday</v>
      </c>
      <c r="AB2051" s="1" t="s">
        <v>10096</v>
      </c>
      <c r="AC2051" s="1">
        <v>7</v>
      </c>
      <c r="AD2051" s="1" t="s">
        <v>52</v>
      </c>
      <c r="AE2051" s="5">
        <v>45672</v>
      </c>
      <c r="AF2051" s="5" t="s">
        <v>11174</v>
      </c>
      <c r="AG2051" s="1" t="s">
        <v>154</v>
      </c>
      <c r="AH2051" s="1" t="s">
        <v>46</v>
      </c>
      <c r="AI2051" s="1" t="s">
        <v>11821</v>
      </c>
      <c r="AJ2051" s="1" t="s">
        <v>155</v>
      </c>
      <c r="AK2051">
        <f t="shared" si="65"/>
        <v>0</v>
      </c>
    </row>
    <row r="2052" spans="1:37" x14ac:dyDescent="0.3">
      <c r="A2052" s="1">
        <v>2051</v>
      </c>
      <c r="B2052" s="1" t="s">
        <v>664</v>
      </c>
      <c r="C2052" s="1">
        <v>38.964450872900002</v>
      </c>
      <c r="D2052" s="1" t="s">
        <v>14170</v>
      </c>
      <c r="E2052" s="1" t="s">
        <v>30</v>
      </c>
      <c r="F2052" s="1" t="s">
        <v>3880</v>
      </c>
      <c r="G2052" s="1" t="s">
        <v>367</v>
      </c>
      <c r="H2052" s="1">
        <v>144062.6</v>
      </c>
      <c r="I2052" s="1" t="s">
        <v>33</v>
      </c>
      <c r="J2052" s="1">
        <v>25009748</v>
      </c>
      <c r="K2052" s="5">
        <v>45677</v>
      </c>
      <c r="L2052" s="5" t="s">
        <v>11877</v>
      </c>
      <c r="M2052" s="1">
        <v>-77.075309914599998</v>
      </c>
      <c r="N2052" s="1" t="s">
        <v>46</v>
      </c>
      <c r="O2052" s="1" t="s">
        <v>666</v>
      </c>
      <c r="P2052" s="1" t="s">
        <v>60</v>
      </c>
      <c r="Q2052" s="1">
        <v>201</v>
      </c>
      <c r="R2052" s="2" t="s">
        <v>2535</v>
      </c>
      <c r="S2052" s="1">
        <v>3</v>
      </c>
      <c r="T2052" s="1"/>
      <c r="U2052" s="1"/>
      <c r="V2052" s="1">
        <v>2</v>
      </c>
      <c r="W2052" s="1">
        <v>393473.23</v>
      </c>
      <c r="X2052" s="1">
        <v>2025</v>
      </c>
      <c r="Y2052" s="5" t="s">
        <v>4941</v>
      </c>
      <c r="Z2052" s="5">
        <v>45678</v>
      </c>
      <c r="AA2052" s="5" t="str">
        <f t="shared" si="64"/>
        <v>Tuesday</v>
      </c>
      <c r="AB2052" s="1" t="s">
        <v>10097</v>
      </c>
      <c r="AC2052" s="1">
        <v>7</v>
      </c>
      <c r="AD2052" s="1" t="s">
        <v>52</v>
      </c>
      <c r="AE2052" s="5">
        <v>45677</v>
      </c>
      <c r="AF2052" s="5" t="s">
        <v>11948</v>
      </c>
      <c r="AG2052" s="1" t="s">
        <v>2537</v>
      </c>
      <c r="AH2052" s="1" t="s">
        <v>46</v>
      </c>
      <c r="AI2052" s="1" t="s">
        <v>11821</v>
      </c>
      <c r="AJ2052" s="1" t="s">
        <v>2538</v>
      </c>
      <c r="AK2052">
        <f t="shared" si="65"/>
        <v>0</v>
      </c>
    </row>
    <row r="2053" spans="1:37" x14ac:dyDescent="0.3">
      <c r="A2053" s="1">
        <v>2052</v>
      </c>
      <c r="B2053" s="1" t="s">
        <v>55</v>
      </c>
      <c r="C2053" s="1">
        <v>38.917236461999998</v>
      </c>
      <c r="D2053" s="1" t="s">
        <v>13705</v>
      </c>
      <c r="E2053" s="1" t="s">
        <v>30</v>
      </c>
      <c r="F2053" s="1" t="s">
        <v>57</v>
      </c>
      <c r="G2053" s="1" t="s">
        <v>58</v>
      </c>
      <c r="H2053" s="1">
        <v>138818.94</v>
      </c>
      <c r="I2053" s="1" t="s">
        <v>33</v>
      </c>
      <c r="J2053" s="1">
        <v>25013558</v>
      </c>
      <c r="K2053" s="5">
        <v>45685</v>
      </c>
      <c r="L2053" s="5" t="s">
        <v>11870</v>
      </c>
      <c r="M2053" s="1">
        <v>-77.022945726100005</v>
      </c>
      <c r="N2053" s="1" t="s">
        <v>34</v>
      </c>
      <c r="O2053" s="1" t="s">
        <v>59</v>
      </c>
      <c r="P2053" s="1" t="s">
        <v>36</v>
      </c>
      <c r="Q2053" s="1">
        <v>305</v>
      </c>
      <c r="R2053" s="2" t="s">
        <v>61</v>
      </c>
      <c r="S2053" s="1">
        <v>1</v>
      </c>
      <c r="T2053" s="1"/>
      <c r="U2053" s="1"/>
      <c r="V2053" s="1">
        <v>3</v>
      </c>
      <c r="W2053" s="1">
        <v>398010.08</v>
      </c>
      <c r="X2053" s="1">
        <v>2025</v>
      </c>
      <c r="Y2053" s="5" t="s">
        <v>4942</v>
      </c>
      <c r="Z2053" s="5">
        <v>45685</v>
      </c>
      <c r="AA2053" s="5" t="str">
        <f t="shared" si="64"/>
        <v>Tuesday</v>
      </c>
      <c r="AB2053" s="1" t="s">
        <v>10098</v>
      </c>
      <c r="AC2053" s="1">
        <v>6</v>
      </c>
      <c r="AD2053" s="1" t="s">
        <v>40</v>
      </c>
      <c r="AE2053" s="5">
        <v>45685</v>
      </c>
      <c r="AF2053" s="5" t="s">
        <v>9443</v>
      </c>
      <c r="AG2053" s="1" t="s">
        <v>63</v>
      </c>
      <c r="AH2053" s="1" t="s">
        <v>34</v>
      </c>
      <c r="AI2053" s="1" t="s">
        <v>11820</v>
      </c>
      <c r="AJ2053" s="1" t="s">
        <v>64</v>
      </c>
      <c r="AK2053">
        <f t="shared" si="65"/>
        <v>0</v>
      </c>
    </row>
    <row r="2054" spans="1:37" x14ac:dyDescent="0.3">
      <c r="A2054" s="1">
        <v>2053</v>
      </c>
      <c r="B2054" s="1" t="s">
        <v>91</v>
      </c>
      <c r="C2054" s="1">
        <v>38.975810756400001</v>
      </c>
      <c r="D2054" s="1" t="s">
        <v>14306</v>
      </c>
      <c r="E2054" s="1" t="s">
        <v>113</v>
      </c>
      <c r="F2054" s="1" t="s">
        <v>4943</v>
      </c>
      <c r="G2054" s="1" t="s">
        <v>93</v>
      </c>
      <c r="H2054" s="1">
        <v>145321.30000429001</v>
      </c>
      <c r="I2054" s="1" t="s">
        <v>434</v>
      </c>
      <c r="J2054" s="1">
        <v>25026777</v>
      </c>
      <c r="K2054" s="5">
        <v>45712</v>
      </c>
      <c r="L2054" s="5" t="s">
        <v>12563</v>
      </c>
      <c r="M2054" s="1">
        <v>-77.026657649300006</v>
      </c>
      <c r="N2054" s="1" t="s">
        <v>116</v>
      </c>
      <c r="O2054" s="1" t="s">
        <v>1209</v>
      </c>
      <c r="P2054" s="1" t="s">
        <v>48</v>
      </c>
      <c r="Q2054" s="1">
        <v>401</v>
      </c>
      <c r="R2054" s="2" t="s">
        <v>144</v>
      </c>
      <c r="S2054" s="1">
        <v>4</v>
      </c>
      <c r="T2054" s="1"/>
      <c r="U2054" s="1"/>
      <c r="V2054" s="1">
        <v>4</v>
      </c>
      <c r="W2054" s="1">
        <v>397690.07001180999</v>
      </c>
      <c r="X2054" s="1">
        <v>2025</v>
      </c>
      <c r="Y2054" s="5" t="s">
        <v>4944</v>
      </c>
      <c r="Z2054" s="5">
        <v>45712</v>
      </c>
      <c r="AA2054" s="5" t="str">
        <f t="shared" si="64"/>
        <v>Monday</v>
      </c>
      <c r="AB2054" s="1" t="s">
        <v>10099</v>
      </c>
      <c r="AC2054" s="1">
        <v>4</v>
      </c>
      <c r="AD2054" s="1" t="s">
        <v>121</v>
      </c>
      <c r="AE2054" s="5">
        <v>45712</v>
      </c>
      <c r="AF2054" s="5" t="s">
        <v>12975</v>
      </c>
      <c r="AG2054" s="1" t="s">
        <v>97</v>
      </c>
      <c r="AH2054" s="1" t="s">
        <v>116</v>
      </c>
      <c r="AI2054" s="1" t="s">
        <v>11825</v>
      </c>
      <c r="AJ2054" s="1" t="s">
        <v>630</v>
      </c>
      <c r="AK2054">
        <f t="shared" si="65"/>
        <v>0</v>
      </c>
    </row>
    <row r="2055" spans="1:37" x14ac:dyDescent="0.3">
      <c r="A2055" s="1">
        <v>2054</v>
      </c>
      <c r="B2055" s="1" t="s">
        <v>313</v>
      </c>
      <c r="C2055" s="1">
        <v>38.920932995199998</v>
      </c>
      <c r="D2055" s="1" t="s">
        <v>13090</v>
      </c>
      <c r="E2055" s="1" t="s">
        <v>113</v>
      </c>
      <c r="F2055" s="1" t="s">
        <v>315</v>
      </c>
      <c r="G2055" s="1" t="s">
        <v>32</v>
      </c>
      <c r="H2055" s="1">
        <v>139229.04</v>
      </c>
      <c r="I2055" s="1" t="s">
        <v>33</v>
      </c>
      <c r="J2055" s="1">
        <v>25022498</v>
      </c>
      <c r="K2055" s="5"/>
      <c r="L2055" s="5"/>
      <c r="M2055" s="1">
        <v>-76.997157005099993</v>
      </c>
      <c r="N2055" s="1" t="s">
        <v>116</v>
      </c>
      <c r="O2055" s="1" t="s">
        <v>127</v>
      </c>
      <c r="P2055" s="1" t="s">
        <v>36</v>
      </c>
      <c r="Q2055" s="1">
        <v>502</v>
      </c>
      <c r="R2055" s="2" t="s">
        <v>316</v>
      </c>
      <c r="S2055" s="1">
        <v>5</v>
      </c>
      <c r="T2055" s="1"/>
      <c r="U2055" s="1"/>
      <c r="V2055" s="1">
        <v>5</v>
      </c>
      <c r="W2055" s="1">
        <v>400246.54</v>
      </c>
      <c r="X2055" s="1">
        <v>2025</v>
      </c>
      <c r="Y2055" s="5" t="s">
        <v>4945</v>
      </c>
      <c r="Z2055" s="5">
        <v>45703</v>
      </c>
      <c r="AA2055" s="5" t="str">
        <f t="shared" si="64"/>
        <v>Saturday</v>
      </c>
      <c r="AB2055" s="1" t="s">
        <v>10100</v>
      </c>
      <c r="AC2055" s="1">
        <v>4</v>
      </c>
      <c r="AD2055" s="1" t="s">
        <v>121</v>
      </c>
      <c r="AE2055" s="5">
        <v>45703</v>
      </c>
      <c r="AF2055" s="5" t="s">
        <v>12306</v>
      </c>
      <c r="AG2055" s="1" t="s">
        <v>318</v>
      </c>
      <c r="AH2055" s="1" t="s">
        <v>116</v>
      </c>
      <c r="AI2055" s="1" t="s">
        <v>11825</v>
      </c>
      <c r="AJ2055" s="1" t="s">
        <v>319</v>
      </c>
      <c r="AK2055">
        <f t="shared" si="65"/>
        <v>-45703</v>
      </c>
    </row>
    <row r="2056" spans="1:37" x14ac:dyDescent="0.3">
      <c r="A2056" s="1">
        <v>2055</v>
      </c>
      <c r="B2056" s="1" t="s">
        <v>404</v>
      </c>
      <c r="C2056" s="1">
        <v>38.9204764909</v>
      </c>
      <c r="D2056" s="1" t="s">
        <v>14119</v>
      </c>
      <c r="E2056" s="1" t="s">
        <v>30</v>
      </c>
      <c r="F2056" s="1" t="s">
        <v>3429</v>
      </c>
      <c r="G2056" s="1" t="s">
        <v>58</v>
      </c>
      <c r="H2056" s="1">
        <v>139178.59</v>
      </c>
      <c r="I2056" s="1" t="s">
        <v>33</v>
      </c>
      <c r="J2056" s="1">
        <v>25019582</v>
      </c>
      <c r="K2056" s="5">
        <v>45697</v>
      </c>
      <c r="L2056" s="5" t="s">
        <v>12435</v>
      </c>
      <c r="M2056" s="1">
        <v>-77.0219893079</v>
      </c>
      <c r="N2056" s="1" t="s">
        <v>68</v>
      </c>
      <c r="O2056" s="1" t="s">
        <v>59</v>
      </c>
      <c r="P2056" s="1" t="s">
        <v>36</v>
      </c>
      <c r="Q2056" s="1">
        <v>306</v>
      </c>
      <c r="R2056" s="2" t="s">
        <v>406</v>
      </c>
      <c r="S2056" s="1">
        <v>1</v>
      </c>
      <c r="T2056" s="1"/>
      <c r="U2056" s="1"/>
      <c r="V2056" s="1">
        <v>3</v>
      </c>
      <c r="W2056" s="1">
        <v>398093.11</v>
      </c>
      <c r="X2056" s="1">
        <v>2025</v>
      </c>
      <c r="Y2056" s="5" t="s">
        <v>4946</v>
      </c>
      <c r="Z2056" s="5">
        <v>45697</v>
      </c>
      <c r="AA2056" s="5" t="str">
        <f t="shared" si="64"/>
        <v>Sunday</v>
      </c>
      <c r="AB2056" s="1" t="s">
        <v>10101</v>
      </c>
      <c r="AC2056" s="1">
        <v>8</v>
      </c>
      <c r="AD2056" s="1" t="s">
        <v>72</v>
      </c>
      <c r="AE2056" s="5">
        <v>45697</v>
      </c>
      <c r="AF2056" s="5" t="s">
        <v>12522</v>
      </c>
      <c r="AG2056" s="1" t="s">
        <v>63</v>
      </c>
      <c r="AH2056" s="1" t="s">
        <v>68</v>
      </c>
      <c r="AI2056" s="1" t="s">
        <v>11822</v>
      </c>
      <c r="AJ2056" s="1" t="s">
        <v>408</v>
      </c>
      <c r="AK2056">
        <f t="shared" si="65"/>
        <v>0</v>
      </c>
    </row>
    <row r="2057" spans="1:37" x14ac:dyDescent="0.3">
      <c r="A2057" s="1">
        <v>2056</v>
      </c>
      <c r="B2057" s="1" t="s">
        <v>65</v>
      </c>
      <c r="C2057" s="1">
        <v>38.916477403599998</v>
      </c>
      <c r="D2057" s="1" t="s">
        <v>13089</v>
      </c>
      <c r="E2057" s="1" t="s">
        <v>30</v>
      </c>
      <c r="F2057" s="1" t="s">
        <v>310</v>
      </c>
      <c r="G2057" s="1" t="s">
        <v>198</v>
      </c>
      <c r="H2057" s="1">
        <v>138734.57</v>
      </c>
      <c r="I2057" s="1" t="s">
        <v>33</v>
      </c>
      <c r="J2057" s="1">
        <v>25022912</v>
      </c>
      <c r="K2057" s="5">
        <v>45704</v>
      </c>
      <c r="L2057" s="5" t="s">
        <v>12258</v>
      </c>
      <c r="M2057" s="1">
        <v>-76.982715592199995</v>
      </c>
      <c r="N2057" s="1" t="s">
        <v>34</v>
      </c>
      <c r="O2057" s="1" t="s">
        <v>69</v>
      </c>
      <c r="P2057" s="1" t="s">
        <v>36</v>
      </c>
      <c r="Q2057" s="1">
        <v>506</v>
      </c>
      <c r="R2057" s="2" t="s">
        <v>70</v>
      </c>
      <c r="S2057" s="1">
        <v>5</v>
      </c>
      <c r="T2057" s="1"/>
      <c r="U2057" s="1"/>
      <c r="V2057" s="1">
        <v>5</v>
      </c>
      <c r="W2057" s="1">
        <v>401498.97</v>
      </c>
      <c r="X2057" s="1">
        <v>2025</v>
      </c>
      <c r="Y2057" s="5" t="s">
        <v>4947</v>
      </c>
      <c r="Z2057" s="5">
        <v>45704</v>
      </c>
      <c r="AA2057" s="5" t="str">
        <f t="shared" si="64"/>
        <v>Sunday</v>
      </c>
      <c r="AB2057" s="1" t="s">
        <v>10102</v>
      </c>
      <c r="AC2057" s="1">
        <v>6</v>
      </c>
      <c r="AD2057" s="1" t="s">
        <v>40</v>
      </c>
      <c r="AE2057" s="5">
        <v>45704</v>
      </c>
      <c r="AF2057" s="5" t="s">
        <v>12818</v>
      </c>
      <c r="AG2057" s="1" t="s">
        <v>73</v>
      </c>
      <c r="AH2057" s="1" t="s">
        <v>34</v>
      </c>
      <c r="AI2057" s="1" t="s">
        <v>11820</v>
      </c>
      <c r="AJ2057" s="1" t="s">
        <v>312</v>
      </c>
      <c r="AK2057">
        <f t="shared" si="65"/>
        <v>0</v>
      </c>
    </row>
    <row r="2058" spans="1:37" x14ac:dyDescent="0.3">
      <c r="A2058" s="1">
        <v>2057</v>
      </c>
      <c r="B2058" s="1" t="s">
        <v>418</v>
      </c>
      <c r="C2058" s="1">
        <v>38.899202216699997</v>
      </c>
      <c r="D2058" s="1" t="s">
        <v>13467</v>
      </c>
      <c r="E2058" s="1" t="s">
        <v>30</v>
      </c>
      <c r="F2058" s="1" t="s">
        <v>4948</v>
      </c>
      <c r="G2058" s="1" t="s">
        <v>225</v>
      </c>
      <c r="H2058" s="1">
        <v>136817.84</v>
      </c>
      <c r="I2058" s="1" t="s">
        <v>33</v>
      </c>
      <c r="J2058" s="1">
        <v>25023965</v>
      </c>
      <c r="K2058" s="5">
        <v>45706</v>
      </c>
      <c r="L2058" s="5" t="s">
        <v>12564</v>
      </c>
      <c r="M2058" s="1">
        <v>-76.951908373600006</v>
      </c>
      <c r="N2058" s="1" t="s">
        <v>46</v>
      </c>
      <c r="O2058" s="1" t="s">
        <v>226</v>
      </c>
      <c r="P2058" s="1" t="s">
        <v>36</v>
      </c>
      <c r="Q2058" s="1">
        <v>601</v>
      </c>
      <c r="R2058" s="2" t="s">
        <v>435</v>
      </c>
      <c r="S2058" s="1">
        <v>7</v>
      </c>
      <c r="T2058" s="1"/>
      <c r="U2058" s="1"/>
      <c r="V2058" s="1">
        <v>6</v>
      </c>
      <c r="W2058" s="1">
        <v>404171.7</v>
      </c>
      <c r="X2058" s="1">
        <v>2025</v>
      </c>
      <c r="Y2058" s="5" t="s">
        <v>4949</v>
      </c>
      <c r="Z2058" s="5">
        <v>45706</v>
      </c>
      <c r="AA2058" s="5" t="str">
        <f t="shared" si="64"/>
        <v>Tuesday</v>
      </c>
      <c r="AB2058" s="1" t="s">
        <v>10103</v>
      </c>
      <c r="AC2058" s="1">
        <v>7</v>
      </c>
      <c r="AD2058" s="1" t="s">
        <v>52</v>
      </c>
      <c r="AE2058" s="5">
        <v>45705</v>
      </c>
      <c r="AF2058" s="5" t="s">
        <v>11939</v>
      </c>
      <c r="AG2058" s="1" t="s">
        <v>437</v>
      </c>
      <c r="AH2058" s="1" t="s">
        <v>46</v>
      </c>
      <c r="AI2058" s="1" t="s">
        <v>11821</v>
      </c>
      <c r="AJ2058" s="1" t="s">
        <v>868</v>
      </c>
      <c r="AK2058">
        <f t="shared" si="65"/>
        <v>1</v>
      </c>
    </row>
    <row r="2059" spans="1:37" x14ac:dyDescent="0.3">
      <c r="A2059" s="1">
        <v>2058</v>
      </c>
      <c r="B2059" s="1" t="s">
        <v>43</v>
      </c>
      <c r="C2059" s="1">
        <v>38.9045261865</v>
      </c>
      <c r="D2059" s="1" t="s">
        <v>13767</v>
      </c>
      <c r="E2059" s="1" t="s">
        <v>30</v>
      </c>
      <c r="F2059" s="1" t="s">
        <v>800</v>
      </c>
      <c r="G2059" s="1" t="s">
        <v>45</v>
      </c>
      <c r="H2059" s="1">
        <v>137408.25</v>
      </c>
      <c r="I2059" s="1" t="s">
        <v>33</v>
      </c>
      <c r="J2059" s="1">
        <v>25006100</v>
      </c>
      <c r="K2059" s="5">
        <v>45671</v>
      </c>
      <c r="L2059" s="5" t="s">
        <v>12561</v>
      </c>
      <c r="M2059" s="1">
        <v>-77.032614059500006</v>
      </c>
      <c r="N2059" s="1" t="s">
        <v>34</v>
      </c>
      <c r="O2059" s="1" t="s">
        <v>117</v>
      </c>
      <c r="P2059" s="1" t="s">
        <v>48</v>
      </c>
      <c r="Q2059" s="1">
        <v>207</v>
      </c>
      <c r="R2059" s="2" t="s">
        <v>507</v>
      </c>
      <c r="S2059" s="1">
        <v>2</v>
      </c>
      <c r="T2059" s="1" t="s">
        <v>184</v>
      </c>
      <c r="U2059" s="1"/>
      <c r="V2059" s="1">
        <v>2</v>
      </c>
      <c r="W2059" s="1">
        <v>397171.11</v>
      </c>
      <c r="X2059" s="1">
        <v>2025</v>
      </c>
      <c r="Y2059" s="5" t="s">
        <v>4950</v>
      </c>
      <c r="Z2059" s="5">
        <v>45671</v>
      </c>
      <c r="AA2059" s="5" t="str">
        <f t="shared" si="64"/>
        <v>Tuesday</v>
      </c>
      <c r="AB2059" s="1" t="s">
        <v>10104</v>
      </c>
      <c r="AC2059" s="1">
        <v>6</v>
      </c>
      <c r="AD2059" s="1" t="s">
        <v>40</v>
      </c>
      <c r="AE2059" s="5">
        <v>45670</v>
      </c>
      <c r="AF2059" s="5" t="s">
        <v>12982</v>
      </c>
      <c r="AG2059" s="1" t="s">
        <v>53</v>
      </c>
      <c r="AH2059" s="1" t="s">
        <v>34</v>
      </c>
      <c r="AI2059" s="1" t="s">
        <v>11820</v>
      </c>
      <c r="AJ2059" s="1" t="s">
        <v>572</v>
      </c>
      <c r="AK2059">
        <f t="shared" si="65"/>
        <v>1</v>
      </c>
    </row>
    <row r="2060" spans="1:37" x14ac:dyDescent="0.3">
      <c r="A2060" s="1">
        <v>2059</v>
      </c>
      <c r="B2060" s="1" t="s">
        <v>418</v>
      </c>
      <c r="C2060" s="1">
        <v>38.898989316799998</v>
      </c>
      <c r="D2060" s="1" t="s">
        <v>13468</v>
      </c>
      <c r="E2060" s="1" t="s">
        <v>30</v>
      </c>
      <c r="F2060" s="1" t="s">
        <v>4951</v>
      </c>
      <c r="G2060" s="1" t="s">
        <v>225</v>
      </c>
      <c r="H2060" s="1">
        <v>136794.31</v>
      </c>
      <c r="I2060" s="1" t="s">
        <v>33</v>
      </c>
      <c r="J2060" s="1">
        <v>25027034</v>
      </c>
      <c r="K2060" s="5">
        <v>45712</v>
      </c>
      <c r="L2060" s="5" t="s">
        <v>11877</v>
      </c>
      <c r="M2060" s="1">
        <v>-76.9496925989</v>
      </c>
      <c r="N2060" s="1" t="s">
        <v>46</v>
      </c>
      <c r="O2060" s="1" t="s">
        <v>226</v>
      </c>
      <c r="P2060" s="1" t="s">
        <v>36</v>
      </c>
      <c r="Q2060" s="1">
        <v>601</v>
      </c>
      <c r="R2060" s="2" t="s">
        <v>435</v>
      </c>
      <c r="S2060" s="1">
        <v>7</v>
      </c>
      <c r="T2060" s="1"/>
      <c r="U2060" s="1"/>
      <c r="V2060" s="1">
        <v>6</v>
      </c>
      <c r="W2060" s="1">
        <v>404363.92</v>
      </c>
      <c r="X2060" s="1">
        <v>2025</v>
      </c>
      <c r="Y2060" s="5" t="s">
        <v>4952</v>
      </c>
      <c r="Z2060" s="5">
        <v>45712</v>
      </c>
      <c r="AA2060" s="5" t="str">
        <f t="shared" si="64"/>
        <v>Monday</v>
      </c>
      <c r="AB2060" s="1" t="s">
        <v>10105</v>
      </c>
      <c r="AC2060" s="1">
        <v>7</v>
      </c>
      <c r="AD2060" s="1" t="s">
        <v>52</v>
      </c>
      <c r="AE2060" s="5">
        <v>45710</v>
      </c>
      <c r="AF2060" s="5" t="s">
        <v>11989</v>
      </c>
      <c r="AG2060" s="1" t="s">
        <v>437</v>
      </c>
      <c r="AH2060" s="1" t="s">
        <v>46</v>
      </c>
      <c r="AI2060" s="1" t="s">
        <v>11821</v>
      </c>
      <c r="AJ2060" s="1" t="s">
        <v>868</v>
      </c>
      <c r="AK2060">
        <f t="shared" si="65"/>
        <v>2</v>
      </c>
    </row>
    <row r="2061" spans="1:37" x14ac:dyDescent="0.3">
      <c r="A2061" s="1">
        <v>2060</v>
      </c>
      <c r="B2061" s="1" t="s">
        <v>1281</v>
      </c>
      <c r="C2061" s="1">
        <v>38.912977638000001</v>
      </c>
      <c r="D2061" s="1" t="s">
        <v>14171</v>
      </c>
      <c r="E2061" s="1" t="s">
        <v>30</v>
      </c>
      <c r="F2061" s="1" t="s">
        <v>3884</v>
      </c>
      <c r="G2061" s="1" t="s">
        <v>259</v>
      </c>
      <c r="H2061" s="1">
        <v>138346.41</v>
      </c>
      <c r="I2061" s="1" t="s">
        <v>33</v>
      </c>
      <c r="J2061" s="1">
        <v>25010380</v>
      </c>
      <c r="K2061" s="5">
        <v>45679</v>
      </c>
      <c r="L2061" s="5" t="s">
        <v>12565</v>
      </c>
      <c r="M2061" s="1">
        <v>-77.031952395800005</v>
      </c>
      <c r="N2061" s="1" t="s">
        <v>34</v>
      </c>
      <c r="O2061" s="1" t="s">
        <v>452</v>
      </c>
      <c r="P2061" s="1" t="s">
        <v>36</v>
      </c>
      <c r="Q2061" s="1">
        <v>307</v>
      </c>
      <c r="R2061" s="2" t="s">
        <v>2699</v>
      </c>
      <c r="S2061" s="1">
        <v>2</v>
      </c>
      <c r="T2061" s="1"/>
      <c r="U2061" s="1"/>
      <c r="V2061" s="1">
        <v>3</v>
      </c>
      <c r="W2061" s="1">
        <v>397228.83</v>
      </c>
      <c r="X2061" s="1">
        <v>2025</v>
      </c>
      <c r="Y2061" s="5" t="s">
        <v>4953</v>
      </c>
      <c r="Z2061" s="5">
        <v>45679</v>
      </c>
      <c r="AA2061" s="5" t="str">
        <f t="shared" si="64"/>
        <v>Wednesday</v>
      </c>
      <c r="AB2061" s="1" t="s">
        <v>10106</v>
      </c>
      <c r="AC2061" s="1">
        <v>6</v>
      </c>
      <c r="AD2061" s="1" t="s">
        <v>40</v>
      </c>
      <c r="AE2061" s="5">
        <v>45679</v>
      </c>
      <c r="AF2061" s="5" t="s">
        <v>12500</v>
      </c>
      <c r="AG2061" s="1" t="s">
        <v>729</v>
      </c>
      <c r="AH2061" s="1" t="s">
        <v>34</v>
      </c>
      <c r="AI2061" s="1" t="s">
        <v>11820</v>
      </c>
      <c r="AJ2061" s="1" t="s">
        <v>2701</v>
      </c>
      <c r="AK2061">
        <f t="shared" si="65"/>
        <v>0</v>
      </c>
    </row>
    <row r="2062" spans="1:37" x14ac:dyDescent="0.3">
      <c r="A2062" s="1">
        <v>2061</v>
      </c>
      <c r="B2062" s="1" t="s">
        <v>233</v>
      </c>
      <c r="C2062" s="1">
        <v>38.875558847400001</v>
      </c>
      <c r="D2062" s="1" t="s">
        <v>15044</v>
      </c>
      <c r="E2062" s="1" t="s">
        <v>30</v>
      </c>
      <c r="F2062" s="1" t="s">
        <v>4954</v>
      </c>
      <c r="G2062" s="1" t="s">
        <v>236</v>
      </c>
      <c r="H2062" s="1">
        <v>134192.16994596101</v>
      </c>
      <c r="I2062" s="1" t="s">
        <v>33</v>
      </c>
      <c r="J2062" s="1">
        <v>25010437</v>
      </c>
      <c r="K2062" s="5">
        <v>45679</v>
      </c>
      <c r="L2062" s="5" t="s">
        <v>11871</v>
      </c>
      <c r="M2062" s="1">
        <v>-77.007462077300005</v>
      </c>
      <c r="N2062" s="1" t="s">
        <v>68</v>
      </c>
      <c r="O2062" s="1" t="s">
        <v>237</v>
      </c>
      <c r="P2062" s="1" t="s">
        <v>36</v>
      </c>
      <c r="Q2062" s="1">
        <v>106</v>
      </c>
      <c r="R2062" s="2" t="s">
        <v>1401</v>
      </c>
      <c r="S2062" s="1">
        <v>8</v>
      </c>
      <c r="T2062" s="1" t="s">
        <v>239</v>
      </c>
      <c r="U2062" s="1"/>
      <c r="V2062" s="1">
        <v>1</v>
      </c>
      <c r="W2062" s="2" t="s">
        <v>4955</v>
      </c>
      <c r="X2062" s="1">
        <v>2025</v>
      </c>
      <c r="Y2062" s="5" t="s">
        <v>4956</v>
      </c>
      <c r="Z2062" s="5">
        <v>45679</v>
      </c>
      <c r="AA2062" s="5" t="str">
        <f t="shared" si="64"/>
        <v>Wednesday</v>
      </c>
      <c r="AB2062" s="1" t="s">
        <v>10107</v>
      </c>
      <c r="AC2062" s="1">
        <v>8</v>
      </c>
      <c r="AD2062" s="1" t="s">
        <v>72</v>
      </c>
      <c r="AE2062" s="5">
        <v>45679</v>
      </c>
      <c r="AF2062" s="5" t="s">
        <v>11976</v>
      </c>
      <c r="AG2062" s="1" t="s">
        <v>241</v>
      </c>
      <c r="AH2062" s="1" t="s">
        <v>68</v>
      </c>
      <c r="AI2062" s="1" t="s">
        <v>11822</v>
      </c>
      <c r="AJ2062" s="1" t="s">
        <v>1403</v>
      </c>
      <c r="AK2062">
        <f t="shared" si="65"/>
        <v>0</v>
      </c>
    </row>
    <row r="2063" spans="1:37" x14ac:dyDescent="0.3">
      <c r="A2063" s="1">
        <v>2062</v>
      </c>
      <c r="B2063" s="1" t="s">
        <v>257</v>
      </c>
      <c r="C2063" s="1">
        <v>38.9246562879</v>
      </c>
      <c r="D2063" s="1" t="s">
        <v>14307</v>
      </c>
      <c r="E2063" s="1" t="s">
        <v>30</v>
      </c>
      <c r="F2063" s="1" t="s">
        <v>4957</v>
      </c>
      <c r="G2063" s="1" t="s">
        <v>259</v>
      </c>
      <c r="H2063" s="1">
        <v>139643.1</v>
      </c>
      <c r="I2063" s="1" t="s">
        <v>33</v>
      </c>
      <c r="J2063" s="1">
        <v>25014032</v>
      </c>
      <c r="K2063" s="5">
        <v>45681</v>
      </c>
      <c r="L2063" s="5" t="s">
        <v>12044</v>
      </c>
      <c r="M2063" s="1">
        <v>-77.039653167599994</v>
      </c>
      <c r="N2063" s="1" t="s">
        <v>34</v>
      </c>
      <c r="O2063" s="1" t="s">
        <v>260</v>
      </c>
      <c r="P2063" s="1" t="s">
        <v>36</v>
      </c>
      <c r="Q2063" s="1">
        <v>303</v>
      </c>
      <c r="R2063" s="2" t="s">
        <v>485</v>
      </c>
      <c r="S2063" s="1">
        <v>1</v>
      </c>
      <c r="T2063" s="1" t="s">
        <v>486</v>
      </c>
      <c r="U2063" s="1"/>
      <c r="V2063" s="1">
        <v>3</v>
      </c>
      <c r="W2063" s="1">
        <v>396561.52</v>
      </c>
      <c r="X2063" s="1">
        <v>2025</v>
      </c>
      <c r="Y2063" s="5" t="s">
        <v>4958</v>
      </c>
      <c r="Z2063" s="5">
        <v>45686</v>
      </c>
      <c r="AA2063" s="5" t="str">
        <f t="shared" si="64"/>
        <v>Wednesday</v>
      </c>
      <c r="AB2063" s="1" t="s">
        <v>10108</v>
      </c>
      <c r="AC2063" s="1">
        <v>6</v>
      </c>
      <c r="AD2063" s="1" t="s">
        <v>40</v>
      </c>
      <c r="AE2063" s="5">
        <v>45681</v>
      </c>
      <c r="AF2063" s="5" t="s">
        <v>11906</v>
      </c>
      <c r="AG2063" s="1" t="s">
        <v>263</v>
      </c>
      <c r="AH2063" s="1" t="s">
        <v>34</v>
      </c>
      <c r="AI2063" s="1" t="s">
        <v>11820</v>
      </c>
      <c r="AJ2063" s="1" t="s">
        <v>488</v>
      </c>
      <c r="AK2063">
        <f t="shared" si="65"/>
        <v>0</v>
      </c>
    </row>
    <row r="2064" spans="1:37" x14ac:dyDescent="0.3">
      <c r="A2064" s="1">
        <v>2063</v>
      </c>
      <c r="B2064" s="1" t="s">
        <v>65</v>
      </c>
      <c r="C2064" s="1">
        <v>38.901275356500001</v>
      </c>
      <c r="D2064" s="1" t="s">
        <v>13084</v>
      </c>
      <c r="E2064" s="1" t="s">
        <v>30</v>
      </c>
      <c r="F2064" s="1" t="s">
        <v>197</v>
      </c>
      <c r="G2064" s="1" t="s">
        <v>198</v>
      </c>
      <c r="H2064" s="1">
        <v>137047.01999999999</v>
      </c>
      <c r="I2064" s="1" t="s">
        <v>33</v>
      </c>
      <c r="J2064" s="1">
        <v>25014349</v>
      </c>
      <c r="K2064" s="5"/>
      <c r="L2064" s="5"/>
      <c r="M2064" s="1">
        <v>-76.982608487799993</v>
      </c>
      <c r="N2064" s="1" t="s">
        <v>34</v>
      </c>
      <c r="O2064" s="1" t="s">
        <v>69</v>
      </c>
      <c r="P2064" s="1" t="s">
        <v>60</v>
      </c>
      <c r="Q2064" s="1">
        <v>507</v>
      </c>
      <c r="R2064" s="2" t="s">
        <v>199</v>
      </c>
      <c r="S2064" s="1">
        <v>5</v>
      </c>
      <c r="T2064" s="1"/>
      <c r="U2064" s="1"/>
      <c r="V2064" s="1">
        <v>5</v>
      </c>
      <c r="W2064" s="1">
        <v>401508.58</v>
      </c>
      <c r="X2064" s="1">
        <v>2025</v>
      </c>
      <c r="Y2064" s="5" t="s">
        <v>4959</v>
      </c>
      <c r="Z2064" s="5">
        <v>45687</v>
      </c>
      <c r="AA2064" s="5" t="str">
        <f t="shared" si="64"/>
        <v>Thursday</v>
      </c>
      <c r="AB2064" s="1" t="s">
        <v>10109</v>
      </c>
      <c r="AC2064" s="1">
        <v>6</v>
      </c>
      <c r="AD2064" s="1" t="s">
        <v>40</v>
      </c>
      <c r="AE2064" s="5">
        <v>45687</v>
      </c>
      <c r="AF2064" s="5" t="s">
        <v>12283</v>
      </c>
      <c r="AG2064" s="1" t="s">
        <v>201</v>
      </c>
      <c r="AH2064" s="1" t="s">
        <v>34</v>
      </c>
      <c r="AI2064" s="1" t="s">
        <v>11820</v>
      </c>
      <c r="AJ2064" s="1" t="s">
        <v>202</v>
      </c>
      <c r="AK2064">
        <f t="shared" si="65"/>
        <v>-45687</v>
      </c>
    </row>
    <row r="2065" spans="1:37" x14ac:dyDescent="0.3">
      <c r="A2065" s="1">
        <v>2064</v>
      </c>
      <c r="B2065" s="1" t="s">
        <v>29</v>
      </c>
      <c r="C2065" s="1">
        <v>38.901916994300002</v>
      </c>
      <c r="D2065" s="1" t="s">
        <v>15019</v>
      </c>
      <c r="E2065" s="1" t="s">
        <v>30</v>
      </c>
      <c r="F2065" s="1" t="s">
        <v>4630</v>
      </c>
      <c r="G2065" s="1" t="s">
        <v>115</v>
      </c>
      <c r="H2065" s="1">
        <v>137118.19</v>
      </c>
      <c r="I2065" s="1" t="s">
        <v>33</v>
      </c>
      <c r="J2065" s="1">
        <v>25015943</v>
      </c>
      <c r="K2065" s="5">
        <v>45690</v>
      </c>
      <c r="L2065" s="5" t="s">
        <v>12187</v>
      </c>
      <c r="M2065" s="1">
        <v>-77.013512558000002</v>
      </c>
      <c r="N2065" s="1" t="s">
        <v>34</v>
      </c>
      <c r="O2065" s="1" t="s">
        <v>117</v>
      </c>
      <c r="P2065" s="1" t="s">
        <v>36</v>
      </c>
      <c r="Q2065" s="1">
        <v>102</v>
      </c>
      <c r="R2065" s="2" t="s">
        <v>118</v>
      </c>
      <c r="S2065" s="1">
        <v>6</v>
      </c>
      <c r="T2065" s="1"/>
      <c r="U2065" s="1"/>
      <c r="V2065" s="1">
        <v>1</v>
      </c>
      <c r="W2065" s="1">
        <v>398827.9</v>
      </c>
      <c r="X2065" s="1">
        <v>2025</v>
      </c>
      <c r="Y2065" s="5" t="s">
        <v>4960</v>
      </c>
      <c r="Z2065" s="5">
        <v>45690</v>
      </c>
      <c r="AA2065" s="5" t="str">
        <f t="shared" si="64"/>
        <v>Sunday</v>
      </c>
      <c r="AB2065" s="1" t="s">
        <v>10110</v>
      </c>
      <c r="AC2065" s="1">
        <v>6</v>
      </c>
      <c r="AD2065" s="1" t="s">
        <v>40</v>
      </c>
      <c r="AE2065" s="5">
        <v>45690</v>
      </c>
      <c r="AF2065" s="5" t="s">
        <v>11913</v>
      </c>
      <c r="AG2065" s="1" t="s">
        <v>122</v>
      </c>
      <c r="AH2065" s="1" t="s">
        <v>34</v>
      </c>
      <c r="AI2065" s="1" t="s">
        <v>11820</v>
      </c>
      <c r="AJ2065" s="1" t="s">
        <v>1359</v>
      </c>
      <c r="AK2065">
        <f t="shared" si="65"/>
        <v>0</v>
      </c>
    </row>
    <row r="2066" spans="1:37" x14ac:dyDescent="0.3">
      <c r="A2066" s="1">
        <v>2065</v>
      </c>
      <c r="B2066" s="1" t="s">
        <v>478</v>
      </c>
      <c r="C2066" s="1">
        <v>38.8442365147</v>
      </c>
      <c r="D2066" s="1" t="s">
        <v>15045</v>
      </c>
      <c r="E2066" s="1" t="s">
        <v>30</v>
      </c>
      <c r="F2066" s="1" t="s">
        <v>4962</v>
      </c>
      <c r="G2066" s="1" t="s">
        <v>553</v>
      </c>
      <c r="H2066" s="2" t="s">
        <v>4963</v>
      </c>
      <c r="I2066" s="1" t="s">
        <v>33</v>
      </c>
      <c r="J2066" s="1">
        <v>25018445</v>
      </c>
      <c r="K2066" s="5">
        <v>45695</v>
      </c>
      <c r="L2066" s="5" t="s">
        <v>9772</v>
      </c>
      <c r="M2066" s="1">
        <v>-76.977689405800007</v>
      </c>
      <c r="N2066" s="1" t="s">
        <v>34</v>
      </c>
      <c r="O2066" s="1" t="s">
        <v>529</v>
      </c>
      <c r="P2066" s="1" t="s">
        <v>60</v>
      </c>
      <c r="Q2066" s="1">
        <v>704</v>
      </c>
      <c r="R2066" s="2" t="s">
        <v>881</v>
      </c>
      <c r="S2066" s="1">
        <v>8</v>
      </c>
      <c r="T2066" s="1"/>
      <c r="U2066" s="1"/>
      <c r="V2066" s="1">
        <v>7</v>
      </c>
      <c r="W2066" s="2" t="s">
        <v>4964</v>
      </c>
      <c r="X2066" s="1">
        <v>2025</v>
      </c>
      <c r="Y2066" s="5" t="s">
        <v>4965</v>
      </c>
      <c r="Z2066" s="5">
        <v>45695</v>
      </c>
      <c r="AA2066" s="5" t="str">
        <f t="shared" si="64"/>
        <v>Friday</v>
      </c>
      <c r="AB2066" s="1" t="s">
        <v>10111</v>
      </c>
      <c r="AC2066" s="1">
        <v>6</v>
      </c>
      <c r="AD2066" s="1" t="s">
        <v>40</v>
      </c>
      <c r="AE2066" s="5">
        <v>45694</v>
      </c>
      <c r="AF2066" s="5" t="s">
        <v>9019</v>
      </c>
      <c r="AG2066" s="1" t="s">
        <v>883</v>
      </c>
      <c r="AH2066" s="1" t="s">
        <v>34</v>
      </c>
      <c r="AI2066" s="1" t="s">
        <v>11820</v>
      </c>
      <c r="AJ2066" s="1" t="s">
        <v>884</v>
      </c>
      <c r="AK2066">
        <f t="shared" si="65"/>
        <v>1</v>
      </c>
    </row>
    <row r="2067" spans="1:37" x14ac:dyDescent="0.3">
      <c r="A2067" s="1">
        <v>2066</v>
      </c>
      <c r="B2067" s="1" t="s">
        <v>203</v>
      </c>
      <c r="C2067" s="1">
        <v>38.9597657459</v>
      </c>
      <c r="D2067" s="1" t="s">
        <v>14308</v>
      </c>
      <c r="E2067" s="1" t="s">
        <v>30</v>
      </c>
      <c r="F2067" s="1" t="s">
        <v>4966</v>
      </c>
      <c r="G2067" s="1" t="s">
        <v>93</v>
      </c>
      <c r="H2067" s="1">
        <v>143540.25</v>
      </c>
      <c r="I2067" s="1" t="s">
        <v>33</v>
      </c>
      <c r="J2067" s="1">
        <v>25020306</v>
      </c>
      <c r="K2067" s="5"/>
      <c r="L2067" s="5"/>
      <c r="M2067" s="1">
        <v>-77.030268536700007</v>
      </c>
      <c r="N2067" s="1" t="s">
        <v>68</v>
      </c>
      <c r="O2067" s="1" t="s">
        <v>206</v>
      </c>
      <c r="P2067" s="1" t="s">
        <v>48</v>
      </c>
      <c r="Q2067" s="1">
        <v>403</v>
      </c>
      <c r="R2067" s="2" t="s">
        <v>688</v>
      </c>
      <c r="S2067" s="1">
        <v>4</v>
      </c>
      <c r="T2067" s="1"/>
      <c r="U2067" s="1"/>
      <c r="V2067" s="1">
        <v>4</v>
      </c>
      <c r="W2067" s="1">
        <v>397376.59</v>
      </c>
      <c r="X2067" s="1">
        <v>2025</v>
      </c>
      <c r="Y2067" s="5" t="s">
        <v>4967</v>
      </c>
      <c r="Z2067" s="5">
        <v>45699</v>
      </c>
      <c r="AA2067" s="5" t="str">
        <f t="shared" si="64"/>
        <v>Tuesday</v>
      </c>
      <c r="AB2067" s="1" t="s">
        <v>10112</v>
      </c>
      <c r="AC2067" s="1">
        <v>8</v>
      </c>
      <c r="AD2067" s="1" t="s">
        <v>72</v>
      </c>
      <c r="AE2067" s="5">
        <v>45699</v>
      </c>
      <c r="AF2067" s="5" t="s">
        <v>12976</v>
      </c>
      <c r="AG2067" s="1" t="s">
        <v>690</v>
      </c>
      <c r="AH2067" s="1" t="s">
        <v>68</v>
      </c>
      <c r="AI2067" s="1" t="s">
        <v>11822</v>
      </c>
      <c r="AJ2067" s="1" t="s">
        <v>691</v>
      </c>
      <c r="AK2067">
        <f t="shared" si="65"/>
        <v>-45699</v>
      </c>
    </row>
    <row r="2068" spans="1:37" x14ac:dyDescent="0.3">
      <c r="A2068" s="1">
        <v>2067</v>
      </c>
      <c r="B2068" s="1" t="s">
        <v>520</v>
      </c>
      <c r="C2068" s="1">
        <v>38.890884780699999</v>
      </c>
      <c r="D2068" s="1" t="s">
        <v>13469</v>
      </c>
      <c r="E2068" s="1" t="s">
        <v>30</v>
      </c>
      <c r="F2068" s="1" t="s">
        <v>4968</v>
      </c>
      <c r="G2068" s="1" t="s">
        <v>225</v>
      </c>
      <c r="H2068" s="1">
        <v>135896.6</v>
      </c>
      <c r="I2068" s="1" t="s">
        <v>33</v>
      </c>
      <c r="J2068" s="1">
        <v>25021230</v>
      </c>
      <c r="K2068" s="5">
        <v>45701</v>
      </c>
      <c r="L2068" s="5" t="s">
        <v>11884</v>
      </c>
      <c r="M2068" s="1">
        <v>-76.918449598199999</v>
      </c>
      <c r="N2068" s="1" t="s">
        <v>34</v>
      </c>
      <c r="O2068" s="1" t="s">
        <v>523</v>
      </c>
      <c r="P2068" s="1" t="s">
        <v>60</v>
      </c>
      <c r="Q2068" s="1">
        <v>608</v>
      </c>
      <c r="R2068" s="2" t="s">
        <v>583</v>
      </c>
      <c r="S2068" s="1">
        <v>7</v>
      </c>
      <c r="T2068" s="1"/>
      <c r="U2068" s="1"/>
      <c r="V2068" s="1">
        <v>6</v>
      </c>
      <c r="W2068" s="1">
        <v>407074.9</v>
      </c>
      <c r="X2068" s="1">
        <v>2025</v>
      </c>
      <c r="Y2068" s="5" t="s">
        <v>4969</v>
      </c>
      <c r="Z2068" s="5">
        <v>45701</v>
      </c>
      <c r="AA2068" s="5" t="str">
        <f t="shared" si="64"/>
        <v>Thursday</v>
      </c>
      <c r="AB2068" s="1" t="s">
        <v>10113</v>
      </c>
      <c r="AC2068" s="1">
        <v>6</v>
      </c>
      <c r="AD2068" s="1" t="s">
        <v>40</v>
      </c>
      <c r="AE2068" s="5">
        <v>45701</v>
      </c>
      <c r="AF2068" s="5" t="s">
        <v>11975</v>
      </c>
      <c r="AG2068" s="1" t="s">
        <v>585</v>
      </c>
      <c r="AH2068" s="1" t="s">
        <v>34</v>
      </c>
      <c r="AI2068" s="1" t="s">
        <v>11820</v>
      </c>
      <c r="AJ2068" s="1" t="s">
        <v>4970</v>
      </c>
      <c r="AK2068">
        <f t="shared" si="65"/>
        <v>0</v>
      </c>
    </row>
    <row r="2069" spans="1:37" x14ac:dyDescent="0.3">
      <c r="A2069" s="1">
        <v>2068</v>
      </c>
      <c r="B2069" s="1" t="s">
        <v>616</v>
      </c>
      <c r="C2069" s="1">
        <v>38.934021320799999</v>
      </c>
      <c r="D2069" s="1" t="s">
        <v>13446</v>
      </c>
      <c r="E2069" s="1" t="s">
        <v>30</v>
      </c>
      <c r="F2069" s="1" t="s">
        <v>4728</v>
      </c>
      <c r="G2069" s="1" t="s">
        <v>336</v>
      </c>
      <c r="H2069" s="1">
        <v>140681.99</v>
      </c>
      <c r="I2069" s="1" t="s">
        <v>33</v>
      </c>
      <c r="J2069" s="1">
        <v>25024516</v>
      </c>
      <c r="K2069" s="5">
        <v>45705</v>
      </c>
      <c r="L2069" s="5" t="s">
        <v>10891</v>
      </c>
      <c r="M2069" s="1">
        <v>-76.991117556600003</v>
      </c>
      <c r="N2069" s="1" t="s">
        <v>46</v>
      </c>
      <c r="O2069" s="1" t="s">
        <v>337</v>
      </c>
      <c r="P2069" s="1" t="s">
        <v>36</v>
      </c>
      <c r="Q2069" s="1">
        <v>504</v>
      </c>
      <c r="R2069" s="2" t="s">
        <v>796</v>
      </c>
      <c r="S2069" s="1">
        <v>5</v>
      </c>
      <c r="T2069" s="1"/>
      <c r="U2069" s="1"/>
      <c r="V2069" s="1">
        <v>5</v>
      </c>
      <c r="W2069" s="1">
        <v>400770.13</v>
      </c>
      <c r="X2069" s="1">
        <v>2025</v>
      </c>
      <c r="Y2069" s="5" t="s">
        <v>4971</v>
      </c>
      <c r="Z2069" s="5">
        <v>45707</v>
      </c>
      <c r="AA2069" s="5" t="str">
        <f t="shared" si="64"/>
        <v>Wednesday</v>
      </c>
      <c r="AB2069" s="1" t="s">
        <v>10114</v>
      </c>
      <c r="AC2069" s="1">
        <v>7</v>
      </c>
      <c r="AD2069" s="1" t="s">
        <v>52</v>
      </c>
      <c r="AE2069" s="5">
        <v>45705</v>
      </c>
      <c r="AF2069" s="5" t="s">
        <v>11976</v>
      </c>
      <c r="AG2069" s="1" t="s">
        <v>656</v>
      </c>
      <c r="AH2069" s="1" t="s">
        <v>46</v>
      </c>
      <c r="AI2069" s="1" t="s">
        <v>11821</v>
      </c>
      <c r="AJ2069" s="1" t="s">
        <v>2398</v>
      </c>
      <c r="AK2069">
        <f t="shared" si="65"/>
        <v>0</v>
      </c>
    </row>
    <row r="2070" spans="1:37" x14ac:dyDescent="0.3">
      <c r="A2070" s="1">
        <v>2069</v>
      </c>
      <c r="B2070" s="1" t="s">
        <v>172</v>
      </c>
      <c r="C2070" s="1">
        <v>38.873201606499997</v>
      </c>
      <c r="D2070" s="1" t="s">
        <v>14858</v>
      </c>
      <c r="E2070" s="1" t="s">
        <v>30</v>
      </c>
      <c r="F2070" s="1" t="s">
        <v>2260</v>
      </c>
      <c r="G2070" s="1" t="s">
        <v>175</v>
      </c>
      <c r="H2070" s="1">
        <v>133930.9</v>
      </c>
      <c r="I2070" s="1" t="s">
        <v>33</v>
      </c>
      <c r="J2070" s="1">
        <v>25025279</v>
      </c>
      <c r="K2070" s="5">
        <v>45709</v>
      </c>
      <c r="L2070" s="5" t="s">
        <v>12566</v>
      </c>
      <c r="M2070" s="1">
        <v>-76.969992204199997</v>
      </c>
      <c r="N2070" s="1" t="s">
        <v>68</v>
      </c>
      <c r="O2070" s="1" t="s">
        <v>281</v>
      </c>
      <c r="P2070" s="1" t="s">
        <v>60</v>
      </c>
      <c r="Q2070" s="1">
        <v>607</v>
      </c>
      <c r="R2070" s="2" t="s">
        <v>1766</v>
      </c>
      <c r="S2070" s="1">
        <v>7</v>
      </c>
      <c r="T2070" s="1"/>
      <c r="U2070" s="1"/>
      <c r="V2070" s="1">
        <v>6</v>
      </c>
      <c r="W2070" s="1">
        <v>402603.97</v>
      </c>
      <c r="X2070" s="1">
        <v>2025</v>
      </c>
      <c r="Y2070" s="5" t="s">
        <v>4972</v>
      </c>
      <c r="Z2070" s="5">
        <v>45709</v>
      </c>
      <c r="AA2070" s="5" t="str">
        <f t="shared" si="64"/>
        <v>Friday</v>
      </c>
      <c r="AB2070" s="1" t="s">
        <v>10115</v>
      </c>
      <c r="AC2070" s="1">
        <v>8</v>
      </c>
      <c r="AD2070" s="1" t="s">
        <v>72</v>
      </c>
      <c r="AE2070" s="5">
        <v>45709</v>
      </c>
      <c r="AF2070" s="5" t="s">
        <v>12983</v>
      </c>
      <c r="AG2070" s="1" t="s">
        <v>1652</v>
      </c>
      <c r="AH2070" s="1" t="s">
        <v>68</v>
      </c>
      <c r="AI2070" s="1" t="s">
        <v>11822</v>
      </c>
      <c r="AJ2070" s="1" t="s">
        <v>1768</v>
      </c>
      <c r="AK2070">
        <f t="shared" si="65"/>
        <v>0</v>
      </c>
    </row>
    <row r="2071" spans="1:37" x14ac:dyDescent="0.3">
      <c r="A2071" s="1">
        <v>2070</v>
      </c>
      <c r="B2071" s="1" t="s">
        <v>520</v>
      </c>
      <c r="C2071" s="1">
        <v>38.898790603499997</v>
      </c>
      <c r="D2071" s="1" t="s">
        <v>13100</v>
      </c>
      <c r="E2071" s="1" t="s">
        <v>30</v>
      </c>
      <c r="F2071" s="1" t="s">
        <v>522</v>
      </c>
      <c r="G2071" s="1" t="s">
        <v>225</v>
      </c>
      <c r="H2071" s="1">
        <v>136773.20000000001</v>
      </c>
      <c r="I2071" s="1" t="s">
        <v>33</v>
      </c>
      <c r="J2071" s="1">
        <v>25025897</v>
      </c>
      <c r="K2071" s="5">
        <v>45710</v>
      </c>
      <c r="L2071" s="5" t="s">
        <v>11978</v>
      </c>
      <c r="M2071" s="1">
        <v>-76.932711419</v>
      </c>
      <c r="N2071" s="1" t="s">
        <v>46</v>
      </c>
      <c r="O2071" s="1" t="s">
        <v>523</v>
      </c>
      <c r="P2071" s="1" t="s">
        <v>60</v>
      </c>
      <c r="Q2071" s="1">
        <v>602</v>
      </c>
      <c r="R2071" s="2" t="s">
        <v>524</v>
      </c>
      <c r="S2071" s="1">
        <v>7</v>
      </c>
      <c r="T2071" s="1"/>
      <c r="U2071" s="1"/>
      <c r="V2071" s="1">
        <v>6</v>
      </c>
      <c r="W2071" s="1">
        <v>405836.97</v>
      </c>
      <c r="X2071" s="1">
        <v>2025</v>
      </c>
      <c r="Y2071" s="5" t="s">
        <v>4973</v>
      </c>
      <c r="Z2071" s="5">
        <v>45710</v>
      </c>
      <c r="AA2071" s="5" t="str">
        <f t="shared" si="64"/>
        <v>Saturday</v>
      </c>
      <c r="AB2071" s="1" t="s">
        <v>10116</v>
      </c>
      <c r="AC2071" s="1">
        <v>7</v>
      </c>
      <c r="AD2071" s="1" t="s">
        <v>52</v>
      </c>
      <c r="AE2071" s="5">
        <v>45710</v>
      </c>
      <c r="AF2071" s="5" t="s">
        <v>12984</v>
      </c>
      <c r="AG2071" s="1" t="s">
        <v>229</v>
      </c>
      <c r="AH2071" s="1" t="s">
        <v>46</v>
      </c>
      <c r="AI2071" s="1" t="s">
        <v>11821</v>
      </c>
      <c r="AJ2071" s="1" t="s">
        <v>526</v>
      </c>
      <c r="AK2071">
        <f t="shared" si="65"/>
        <v>0</v>
      </c>
    </row>
    <row r="2072" spans="1:37" x14ac:dyDescent="0.3">
      <c r="A2072" s="1">
        <v>2071</v>
      </c>
      <c r="B2072" s="1" t="s">
        <v>478</v>
      </c>
      <c r="C2072" s="1">
        <v>38.825088870199998</v>
      </c>
      <c r="D2072" s="1" t="s">
        <v>14999</v>
      </c>
      <c r="E2072" s="1" t="s">
        <v>30</v>
      </c>
      <c r="F2072" s="1" t="s">
        <v>4261</v>
      </c>
      <c r="G2072" s="1" t="s">
        <v>166</v>
      </c>
      <c r="H2072" s="1">
        <v>128589.62</v>
      </c>
      <c r="I2072" s="1" t="s">
        <v>33</v>
      </c>
      <c r="J2072" s="1">
        <v>25026772</v>
      </c>
      <c r="K2072" s="5">
        <v>45712</v>
      </c>
      <c r="L2072" s="5" t="s">
        <v>12567</v>
      </c>
      <c r="M2072" s="1">
        <v>-77.001445846300001</v>
      </c>
      <c r="N2072" s="1" t="s">
        <v>11828</v>
      </c>
      <c r="O2072" s="1" t="s">
        <v>167</v>
      </c>
      <c r="P2072" s="1" t="s">
        <v>48</v>
      </c>
      <c r="Q2072" s="1">
        <v>708</v>
      </c>
      <c r="R2072" s="2" t="s">
        <v>1288</v>
      </c>
      <c r="S2072" s="1">
        <v>8</v>
      </c>
      <c r="T2072" s="1"/>
      <c r="U2072" s="1"/>
      <c r="V2072" s="1">
        <v>7</v>
      </c>
      <c r="W2072" s="1">
        <v>399874.45</v>
      </c>
      <c r="X2072" s="1">
        <v>2025</v>
      </c>
      <c r="Y2072" s="5" t="s">
        <v>4974</v>
      </c>
      <c r="Z2072" s="5">
        <v>45712</v>
      </c>
      <c r="AA2072" s="5" t="str">
        <f t="shared" si="64"/>
        <v>Monday</v>
      </c>
      <c r="AB2072" s="1" t="s">
        <v>10117</v>
      </c>
      <c r="AC2072" s="1">
        <v>5</v>
      </c>
      <c r="AD2072" s="1" t="s">
        <v>11829</v>
      </c>
      <c r="AE2072" s="5">
        <v>45712</v>
      </c>
      <c r="AF2072" s="5" t="s">
        <v>12985</v>
      </c>
      <c r="AG2072" s="1" t="s">
        <v>482</v>
      </c>
      <c r="AH2072" s="1" t="s">
        <v>11828</v>
      </c>
      <c r="AI2072" s="1" t="s">
        <v>11828</v>
      </c>
      <c r="AJ2072" s="1" t="s">
        <v>1290</v>
      </c>
      <c r="AK2072">
        <f t="shared" si="65"/>
        <v>0</v>
      </c>
    </row>
    <row r="2073" spans="1:37" x14ac:dyDescent="0.3">
      <c r="A2073" s="1">
        <v>2072</v>
      </c>
      <c r="B2073" s="1" t="s">
        <v>43</v>
      </c>
      <c r="C2073" s="1">
        <v>38.897831395700003</v>
      </c>
      <c r="D2073" s="1" t="s">
        <v>14309</v>
      </c>
      <c r="E2073" s="1" t="s">
        <v>30</v>
      </c>
      <c r="F2073" s="1" t="s">
        <v>4975</v>
      </c>
      <c r="G2073" s="1" t="s">
        <v>45</v>
      </c>
      <c r="H2073" s="1">
        <v>136664.89000000001</v>
      </c>
      <c r="I2073" s="1" t="s">
        <v>33</v>
      </c>
      <c r="J2073" s="1">
        <v>25420186</v>
      </c>
      <c r="K2073" s="5">
        <v>45668</v>
      </c>
      <c r="L2073" s="5" t="s">
        <v>11197</v>
      </c>
      <c r="M2073" s="1">
        <v>-77.025989521</v>
      </c>
      <c r="N2073" s="1" t="s">
        <v>34</v>
      </c>
      <c r="O2073" s="1" t="s">
        <v>117</v>
      </c>
      <c r="P2073" s="1" t="s">
        <v>36</v>
      </c>
      <c r="Q2073" s="1">
        <v>209</v>
      </c>
      <c r="R2073" s="2" t="s">
        <v>183</v>
      </c>
      <c r="S2073" s="1">
        <v>2</v>
      </c>
      <c r="T2073" s="1" t="s">
        <v>184</v>
      </c>
      <c r="U2073" s="1"/>
      <c r="V2073" s="1">
        <v>2</v>
      </c>
      <c r="W2073" s="1">
        <v>397745.5</v>
      </c>
      <c r="X2073" s="1">
        <v>2025</v>
      </c>
      <c r="Y2073" s="5" t="s">
        <v>4976</v>
      </c>
      <c r="Z2073" s="5">
        <v>45671</v>
      </c>
      <c r="AA2073" s="5" t="str">
        <f t="shared" si="64"/>
        <v>Tuesday</v>
      </c>
      <c r="AB2073" s="1" t="s">
        <v>9229</v>
      </c>
      <c r="AC2073" s="1">
        <v>6</v>
      </c>
      <c r="AD2073" s="1" t="s">
        <v>40</v>
      </c>
      <c r="AE2073" s="5">
        <v>45668</v>
      </c>
      <c r="AF2073" s="5" t="s">
        <v>11952</v>
      </c>
      <c r="AG2073" s="1" t="s">
        <v>186</v>
      </c>
      <c r="AH2073" s="1" t="s">
        <v>34</v>
      </c>
      <c r="AI2073" s="1" t="s">
        <v>11820</v>
      </c>
      <c r="AJ2073" s="1" t="s">
        <v>187</v>
      </c>
      <c r="AK2073">
        <f t="shared" si="65"/>
        <v>0</v>
      </c>
    </row>
    <row r="2074" spans="1:37" x14ac:dyDescent="0.3">
      <c r="A2074" s="1">
        <v>2073</v>
      </c>
      <c r="B2074" s="1" t="s">
        <v>616</v>
      </c>
      <c r="C2074" s="1">
        <v>38.935280246799998</v>
      </c>
      <c r="D2074" s="1" t="s">
        <v>13470</v>
      </c>
      <c r="E2074" s="1" t="s">
        <v>30</v>
      </c>
      <c r="F2074" s="1" t="s">
        <v>4977</v>
      </c>
      <c r="G2074" s="1" t="s">
        <v>336</v>
      </c>
      <c r="H2074" s="1">
        <v>140821.73000000001</v>
      </c>
      <c r="I2074" s="1" t="s">
        <v>33</v>
      </c>
      <c r="J2074" s="1">
        <v>25028153</v>
      </c>
      <c r="K2074" s="5">
        <v>45714</v>
      </c>
      <c r="L2074" s="5" t="s">
        <v>11989</v>
      </c>
      <c r="M2074" s="1">
        <v>-76.992644372399994</v>
      </c>
      <c r="N2074" s="1" t="s">
        <v>68</v>
      </c>
      <c r="O2074" s="1" t="s">
        <v>190</v>
      </c>
      <c r="P2074" s="1" t="s">
        <v>36</v>
      </c>
      <c r="Q2074" s="1">
        <v>504</v>
      </c>
      <c r="R2074" s="2" t="s">
        <v>654</v>
      </c>
      <c r="S2074" s="1">
        <v>5</v>
      </c>
      <c r="T2074" s="1"/>
      <c r="U2074" s="1"/>
      <c r="V2074" s="1">
        <v>5</v>
      </c>
      <c r="W2074" s="1">
        <v>400637.74</v>
      </c>
      <c r="X2074" s="1">
        <v>2025</v>
      </c>
      <c r="Y2074" s="5" t="s">
        <v>4978</v>
      </c>
      <c r="Z2074" s="5">
        <v>45714</v>
      </c>
      <c r="AA2074" s="5" t="str">
        <f t="shared" si="64"/>
        <v>Wednesday</v>
      </c>
      <c r="AB2074" s="1" t="s">
        <v>10118</v>
      </c>
      <c r="AC2074" s="1">
        <v>8</v>
      </c>
      <c r="AD2074" s="1" t="s">
        <v>72</v>
      </c>
      <c r="AE2074" s="5">
        <v>45714</v>
      </c>
      <c r="AF2074" s="5" t="s">
        <v>11956</v>
      </c>
      <c r="AG2074" s="1" t="s">
        <v>656</v>
      </c>
      <c r="AH2074" s="1" t="s">
        <v>68</v>
      </c>
      <c r="AI2074" s="1" t="s">
        <v>11822</v>
      </c>
      <c r="AJ2074" s="1" t="s">
        <v>657</v>
      </c>
      <c r="AK2074">
        <f t="shared" si="65"/>
        <v>0</v>
      </c>
    </row>
    <row r="2075" spans="1:37" x14ac:dyDescent="0.3">
      <c r="A2075" s="1">
        <v>2074</v>
      </c>
      <c r="B2075" s="1" t="s">
        <v>181</v>
      </c>
      <c r="C2075" s="1">
        <v>38.9137233919</v>
      </c>
      <c r="D2075" s="1" t="s">
        <v>14310</v>
      </c>
      <c r="E2075" s="1" t="s">
        <v>30</v>
      </c>
      <c r="F2075" s="1" t="s">
        <v>4979</v>
      </c>
      <c r="G2075" s="1" t="s">
        <v>58</v>
      </c>
      <c r="H2075" s="1">
        <v>138428.88</v>
      </c>
      <c r="I2075" s="1" t="s">
        <v>33</v>
      </c>
      <c r="J2075" s="1">
        <v>25420052</v>
      </c>
      <c r="K2075" s="5">
        <v>45654</v>
      </c>
      <c r="L2075" s="5" t="s">
        <v>11884</v>
      </c>
      <c r="M2075" s="1">
        <v>-77.018924171999998</v>
      </c>
      <c r="N2075" s="1" t="s">
        <v>34</v>
      </c>
      <c r="O2075" s="1" t="s">
        <v>452</v>
      </c>
      <c r="P2075" s="1" t="s">
        <v>60</v>
      </c>
      <c r="Q2075" s="1">
        <v>308</v>
      </c>
      <c r="R2075" s="2" t="s">
        <v>750</v>
      </c>
      <c r="S2075" s="1">
        <v>2</v>
      </c>
      <c r="T2075" s="1"/>
      <c r="U2075" s="1"/>
      <c r="V2075" s="1">
        <v>3</v>
      </c>
      <c r="W2075" s="1">
        <v>398358.76</v>
      </c>
      <c r="X2075" s="1">
        <v>2025</v>
      </c>
      <c r="Y2075" s="5" t="s">
        <v>4980</v>
      </c>
      <c r="Z2075" s="5">
        <v>45663</v>
      </c>
      <c r="AA2075" s="5" t="str">
        <f t="shared" si="64"/>
        <v>Monday</v>
      </c>
      <c r="AB2075" s="1" t="s">
        <v>10119</v>
      </c>
      <c r="AC2075" s="1">
        <v>6</v>
      </c>
      <c r="AD2075" s="1" t="s">
        <v>40</v>
      </c>
      <c r="AE2075" s="5">
        <v>45653</v>
      </c>
      <c r="AF2075" s="5" t="s">
        <v>11976</v>
      </c>
      <c r="AG2075" s="1" t="s">
        <v>752</v>
      </c>
      <c r="AH2075" s="1" t="s">
        <v>34</v>
      </c>
      <c r="AI2075" s="1" t="s">
        <v>11820</v>
      </c>
      <c r="AJ2075" s="1" t="s">
        <v>753</v>
      </c>
      <c r="AK2075">
        <f t="shared" si="65"/>
        <v>1</v>
      </c>
    </row>
    <row r="2076" spans="1:37" x14ac:dyDescent="0.3">
      <c r="A2076" s="1">
        <v>2075</v>
      </c>
      <c r="B2076" s="1" t="s">
        <v>55</v>
      </c>
      <c r="C2076" s="1">
        <v>38.916140959400003</v>
      </c>
      <c r="D2076" s="1" t="s">
        <v>14311</v>
      </c>
      <c r="E2076" s="1" t="s">
        <v>30</v>
      </c>
      <c r="F2076" s="1" t="s">
        <v>4981</v>
      </c>
      <c r="G2076" s="1" t="s">
        <v>58</v>
      </c>
      <c r="H2076" s="1">
        <v>138697.32999999999</v>
      </c>
      <c r="I2076" s="1" t="s">
        <v>33</v>
      </c>
      <c r="J2076" s="1">
        <v>25018740</v>
      </c>
      <c r="K2076" s="5">
        <v>45695</v>
      </c>
      <c r="L2076" s="5" t="s">
        <v>9580</v>
      </c>
      <c r="M2076" s="1">
        <v>-77.022942721500002</v>
      </c>
      <c r="N2076" s="1" t="s">
        <v>46</v>
      </c>
      <c r="O2076" s="1" t="s">
        <v>59</v>
      </c>
      <c r="P2076" s="1" t="s">
        <v>48</v>
      </c>
      <c r="Q2076" s="1">
        <v>305</v>
      </c>
      <c r="R2076" s="2" t="s">
        <v>822</v>
      </c>
      <c r="S2076" s="1">
        <v>1</v>
      </c>
      <c r="T2076" s="1"/>
      <c r="U2076" s="1"/>
      <c r="V2076" s="1">
        <v>3</v>
      </c>
      <c r="W2076" s="1">
        <v>398010.31</v>
      </c>
      <c r="X2076" s="1">
        <v>2025</v>
      </c>
      <c r="Y2076" s="5" t="s">
        <v>4982</v>
      </c>
      <c r="Z2076" s="5">
        <v>45696</v>
      </c>
      <c r="AA2076" s="5" t="str">
        <f t="shared" si="64"/>
        <v>Saturday</v>
      </c>
      <c r="AB2076" s="1" t="s">
        <v>10120</v>
      </c>
      <c r="AC2076" s="1">
        <v>7</v>
      </c>
      <c r="AD2076" s="1" t="s">
        <v>52</v>
      </c>
      <c r="AE2076" s="5">
        <v>45695</v>
      </c>
      <c r="AF2076" s="5" t="s">
        <v>12986</v>
      </c>
      <c r="AG2076" s="1" t="s">
        <v>1133</v>
      </c>
      <c r="AH2076" s="1" t="s">
        <v>46</v>
      </c>
      <c r="AI2076" s="1" t="s">
        <v>11821</v>
      </c>
      <c r="AJ2076" s="1" t="s">
        <v>1976</v>
      </c>
      <c r="AK2076">
        <f t="shared" si="65"/>
        <v>0</v>
      </c>
    </row>
    <row r="2077" spans="1:37" x14ac:dyDescent="0.3">
      <c r="A2077" s="1">
        <v>2076</v>
      </c>
      <c r="B2077" s="1" t="s">
        <v>172</v>
      </c>
      <c r="C2077" s="1">
        <v>38.8615573883</v>
      </c>
      <c r="D2077" s="1" t="s">
        <v>14936</v>
      </c>
      <c r="E2077" s="1" t="s">
        <v>30</v>
      </c>
      <c r="F2077" s="1" t="s">
        <v>3445</v>
      </c>
      <c r="G2077" s="1" t="s">
        <v>175</v>
      </c>
      <c r="H2077" s="2" t="s">
        <v>3446</v>
      </c>
      <c r="I2077" s="1" t="s">
        <v>33</v>
      </c>
      <c r="J2077" s="1">
        <v>25018911</v>
      </c>
      <c r="K2077" s="5">
        <v>45696</v>
      </c>
      <c r="L2077" s="5" t="s">
        <v>11896</v>
      </c>
      <c r="M2077" s="1">
        <v>-76.954982333199993</v>
      </c>
      <c r="N2077" s="1" t="s">
        <v>46</v>
      </c>
      <c r="O2077" s="1" t="s">
        <v>176</v>
      </c>
      <c r="P2077" s="1" t="s">
        <v>60</v>
      </c>
      <c r="Q2077" s="1">
        <v>606</v>
      </c>
      <c r="R2077" s="2" t="s">
        <v>177</v>
      </c>
      <c r="S2077" s="1">
        <v>7</v>
      </c>
      <c r="T2077" s="1"/>
      <c r="U2077" s="1"/>
      <c r="V2077" s="1">
        <v>6</v>
      </c>
      <c r="W2077" s="2" t="s">
        <v>3447</v>
      </c>
      <c r="X2077" s="1">
        <v>2025</v>
      </c>
      <c r="Y2077" s="5" t="s">
        <v>4983</v>
      </c>
      <c r="Z2077" s="5">
        <v>45696</v>
      </c>
      <c r="AA2077" s="5" t="str">
        <f t="shared" si="64"/>
        <v>Saturday</v>
      </c>
      <c r="AB2077" s="1" t="s">
        <v>10121</v>
      </c>
      <c r="AC2077" s="1">
        <v>7</v>
      </c>
      <c r="AD2077" s="1" t="s">
        <v>52</v>
      </c>
      <c r="AE2077" s="5">
        <v>45696</v>
      </c>
      <c r="AF2077" s="5" t="s">
        <v>12254</v>
      </c>
      <c r="AG2077" s="1" t="s">
        <v>179</v>
      </c>
      <c r="AH2077" s="1" t="s">
        <v>46</v>
      </c>
      <c r="AI2077" s="1" t="s">
        <v>11821</v>
      </c>
      <c r="AJ2077" s="1" t="s">
        <v>3449</v>
      </c>
      <c r="AK2077">
        <f t="shared" si="65"/>
        <v>0</v>
      </c>
    </row>
    <row r="2078" spans="1:37" x14ac:dyDescent="0.3">
      <c r="A2078" s="1">
        <v>2077</v>
      </c>
      <c r="B2078" s="1" t="s">
        <v>164</v>
      </c>
      <c r="C2078" s="1">
        <v>38.829196508700001</v>
      </c>
      <c r="D2078" s="1" t="s">
        <v>15046</v>
      </c>
      <c r="E2078" s="1" t="s">
        <v>30</v>
      </c>
      <c r="F2078" s="1" t="s">
        <v>4984</v>
      </c>
      <c r="G2078" s="1" t="s">
        <v>166</v>
      </c>
      <c r="H2078" s="1">
        <v>129045.616085185</v>
      </c>
      <c r="I2078" s="1" t="s">
        <v>33</v>
      </c>
      <c r="J2078" s="1">
        <v>25020327</v>
      </c>
      <c r="K2078" s="5">
        <v>45699</v>
      </c>
      <c r="L2078" s="5" t="s">
        <v>12153</v>
      </c>
      <c r="M2078" s="1">
        <v>-77.006779460800004</v>
      </c>
      <c r="N2078" s="1" t="s">
        <v>68</v>
      </c>
      <c r="O2078" s="1" t="s">
        <v>167</v>
      </c>
      <c r="P2078" s="1" t="s">
        <v>60</v>
      </c>
      <c r="Q2078" s="1">
        <v>708</v>
      </c>
      <c r="R2078" s="2" t="s">
        <v>267</v>
      </c>
      <c r="S2078" s="1">
        <v>8</v>
      </c>
      <c r="T2078" s="1"/>
      <c r="U2078" s="1"/>
      <c r="V2078" s="1">
        <v>7</v>
      </c>
      <c r="W2078" s="2" t="s">
        <v>4985</v>
      </c>
      <c r="X2078" s="1">
        <v>2025</v>
      </c>
      <c r="Y2078" s="5" t="s">
        <v>4986</v>
      </c>
      <c r="Z2078" s="5">
        <v>45699</v>
      </c>
      <c r="AA2078" s="5" t="str">
        <f t="shared" si="64"/>
        <v>Tuesday</v>
      </c>
      <c r="AB2078" s="1" t="s">
        <v>10122</v>
      </c>
      <c r="AC2078" s="1">
        <v>8</v>
      </c>
      <c r="AD2078" s="1" t="s">
        <v>72</v>
      </c>
      <c r="AE2078" s="5">
        <v>45699</v>
      </c>
      <c r="AF2078" s="5" t="s">
        <v>12495</v>
      </c>
      <c r="AG2078" s="1" t="s">
        <v>1077</v>
      </c>
      <c r="AH2078" s="1" t="s">
        <v>68</v>
      </c>
      <c r="AI2078" s="1" t="s">
        <v>11822</v>
      </c>
      <c r="AJ2078" s="1" t="s">
        <v>269</v>
      </c>
      <c r="AK2078">
        <f t="shared" si="65"/>
        <v>0</v>
      </c>
    </row>
    <row r="2079" spans="1:37" x14ac:dyDescent="0.3">
      <c r="A2079" s="1">
        <v>2078</v>
      </c>
      <c r="B2079" s="1" t="s">
        <v>65</v>
      </c>
      <c r="C2079" s="1">
        <v>38.903108870499999</v>
      </c>
      <c r="D2079" s="1" t="s">
        <v>13145</v>
      </c>
      <c r="E2079" s="1" t="s">
        <v>30</v>
      </c>
      <c r="F2079" s="1" t="s">
        <v>1128</v>
      </c>
      <c r="G2079" s="1" t="s">
        <v>198</v>
      </c>
      <c r="H2079" s="1">
        <v>137250.6</v>
      </c>
      <c r="I2079" s="1" t="s">
        <v>33</v>
      </c>
      <c r="J2079" s="1">
        <v>25420748</v>
      </c>
      <c r="K2079" s="5">
        <v>45708</v>
      </c>
      <c r="L2079" s="5" t="s">
        <v>12232</v>
      </c>
      <c r="M2079" s="1">
        <v>-76.980061582499999</v>
      </c>
      <c r="N2079" s="1" t="s">
        <v>34</v>
      </c>
      <c r="O2079" s="1" t="s">
        <v>69</v>
      </c>
      <c r="P2079" s="1" t="s">
        <v>60</v>
      </c>
      <c r="Q2079" s="1">
        <v>507</v>
      </c>
      <c r="R2079" s="2" t="s">
        <v>199</v>
      </c>
      <c r="S2079" s="1">
        <v>5</v>
      </c>
      <c r="T2079" s="1"/>
      <c r="U2079" s="1"/>
      <c r="V2079" s="1">
        <v>5</v>
      </c>
      <c r="W2079" s="1">
        <v>401729.46</v>
      </c>
      <c r="X2079" s="1">
        <v>2025</v>
      </c>
      <c r="Y2079" s="5" t="s">
        <v>4987</v>
      </c>
      <c r="Z2079" s="5">
        <v>45709</v>
      </c>
      <c r="AA2079" s="5" t="str">
        <f t="shared" si="64"/>
        <v>Friday</v>
      </c>
      <c r="AB2079" s="1" t="s">
        <v>10123</v>
      </c>
      <c r="AC2079" s="1">
        <v>6</v>
      </c>
      <c r="AD2079" s="1" t="s">
        <v>40</v>
      </c>
      <c r="AE2079" s="5">
        <v>45708</v>
      </c>
      <c r="AF2079" s="5" t="s">
        <v>12232</v>
      </c>
      <c r="AG2079" s="1" t="s">
        <v>1130</v>
      </c>
      <c r="AH2079" s="1" t="s">
        <v>34</v>
      </c>
      <c r="AI2079" s="1" t="s">
        <v>11820</v>
      </c>
      <c r="AJ2079" s="1" t="s">
        <v>202</v>
      </c>
      <c r="AK2079">
        <f t="shared" si="65"/>
        <v>0</v>
      </c>
    </row>
    <row r="2080" spans="1:37" x14ac:dyDescent="0.3">
      <c r="A2080" s="1">
        <v>2079</v>
      </c>
      <c r="B2080" s="1" t="s">
        <v>65</v>
      </c>
      <c r="C2080" s="1">
        <v>38.916477403599998</v>
      </c>
      <c r="D2080" s="1" t="s">
        <v>13089</v>
      </c>
      <c r="E2080" s="1" t="s">
        <v>30</v>
      </c>
      <c r="F2080" s="1" t="s">
        <v>310</v>
      </c>
      <c r="G2080" s="1" t="s">
        <v>198</v>
      </c>
      <c r="H2080" s="1">
        <v>138734.57</v>
      </c>
      <c r="I2080" s="1" t="s">
        <v>638</v>
      </c>
      <c r="J2080" s="1">
        <v>25009365</v>
      </c>
      <c r="K2080" s="5">
        <v>45677</v>
      </c>
      <c r="L2080" s="5" t="s">
        <v>12030</v>
      </c>
      <c r="M2080" s="1">
        <v>-76.982715592199995</v>
      </c>
      <c r="N2080" s="1" t="s">
        <v>34</v>
      </c>
      <c r="O2080" s="1" t="s">
        <v>69</v>
      </c>
      <c r="P2080" s="1" t="s">
        <v>36</v>
      </c>
      <c r="Q2080" s="1">
        <v>506</v>
      </c>
      <c r="R2080" s="2" t="s">
        <v>70</v>
      </c>
      <c r="S2080" s="1">
        <v>5</v>
      </c>
      <c r="T2080" s="1"/>
      <c r="U2080" s="1"/>
      <c r="V2080" s="1">
        <v>5</v>
      </c>
      <c r="W2080" s="1">
        <v>401498.97</v>
      </c>
      <c r="X2080" s="1">
        <v>2025</v>
      </c>
      <c r="Y2080" s="5" t="s">
        <v>4988</v>
      </c>
      <c r="Z2080" s="5">
        <v>45677</v>
      </c>
      <c r="AA2080" s="5" t="str">
        <f t="shared" si="64"/>
        <v>Monday</v>
      </c>
      <c r="AB2080" s="1" t="s">
        <v>10124</v>
      </c>
      <c r="AC2080" s="1">
        <v>6</v>
      </c>
      <c r="AD2080" s="1" t="s">
        <v>40</v>
      </c>
      <c r="AE2080" s="5">
        <v>45677</v>
      </c>
      <c r="AF2080" s="5" t="s">
        <v>12686</v>
      </c>
      <c r="AG2080" s="1" t="s">
        <v>73</v>
      </c>
      <c r="AH2080" s="1" t="s">
        <v>34</v>
      </c>
      <c r="AI2080" s="1" t="s">
        <v>11820</v>
      </c>
      <c r="AJ2080" s="1" t="s">
        <v>312</v>
      </c>
      <c r="AK2080">
        <f t="shared" si="65"/>
        <v>0</v>
      </c>
    </row>
    <row r="2081" spans="1:37" x14ac:dyDescent="0.3">
      <c r="A2081" s="1">
        <v>2080</v>
      </c>
      <c r="B2081" s="1" t="s">
        <v>43</v>
      </c>
      <c r="C2081" s="1">
        <v>38.905653892300002</v>
      </c>
      <c r="D2081" s="1" t="s">
        <v>13787</v>
      </c>
      <c r="E2081" s="1" t="s">
        <v>30</v>
      </c>
      <c r="F2081" s="1" t="s">
        <v>998</v>
      </c>
      <c r="G2081" s="1" t="s">
        <v>45</v>
      </c>
      <c r="H2081" s="1">
        <v>137533.79</v>
      </c>
      <c r="I2081" s="1" t="s">
        <v>33</v>
      </c>
      <c r="J2081" s="1">
        <v>25010828</v>
      </c>
      <c r="K2081" s="5">
        <v>45680</v>
      </c>
      <c r="L2081" s="5" t="s">
        <v>12568</v>
      </c>
      <c r="M2081" s="1">
        <v>-77.042567653700004</v>
      </c>
      <c r="N2081" s="1" t="s">
        <v>68</v>
      </c>
      <c r="O2081" s="1" t="s">
        <v>47</v>
      </c>
      <c r="P2081" s="1" t="s">
        <v>36</v>
      </c>
      <c r="Q2081" s="1">
        <v>207</v>
      </c>
      <c r="R2081" s="2" t="s">
        <v>49</v>
      </c>
      <c r="S2081" s="1">
        <v>2</v>
      </c>
      <c r="T2081" s="1" t="s">
        <v>50</v>
      </c>
      <c r="U2081" s="1"/>
      <c r="V2081" s="1">
        <v>2</v>
      </c>
      <c r="W2081" s="1">
        <v>396307.81</v>
      </c>
      <c r="X2081" s="1">
        <v>2025</v>
      </c>
      <c r="Y2081" s="5" t="s">
        <v>4989</v>
      </c>
      <c r="Z2081" s="5">
        <v>45680</v>
      </c>
      <c r="AA2081" s="5" t="str">
        <f t="shared" si="64"/>
        <v>Thursday</v>
      </c>
      <c r="AB2081" s="1" t="s">
        <v>10125</v>
      </c>
      <c r="AC2081" s="1">
        <v>8</v>
      </c>
      <c r="AD2081" s="1" t="s">
        <v>72</v>
      </c>
      <c r="AE2081" s="5">
        <v>45680</v>
      </c>
      <c r="AF2081" s="5" t="s">
        <v>11876</v>
      </c>
      <c r="AG2081" s="1" t="s">
        <v>53</v>
      </c>
      <c r="AH2081" s="1" t="s">
        <v>68</v>
      </c>
      <c r="AI2081" s="1" t="s">
        <v>11822</v>
      </c>
      <c r="AJ2081" s="1" t="s">
        <v>54</v>
      </c>
      <c r="AK2081">
        <f t="shared" si="65"/>
        <v>0</v>
      </c>
    </row>
    <row r="2082" spans="1:37" x14ac:dyDescent="0.3">
      <c r="A2082" s="1">
        <v>2081</v>
      </c>
      <c r="B2082" s="1" t="s">
        <v>43</v>
      </c>
      <c r="C2082" s="1">
        <v>38.9045261865</v>
      </c>
      <c r="D2082" s="1" t="s">
        <v>13767</v>
      </c>
      <c r="E2082" s="1" t="s">
        <v>30</v>
      </c>
      <c r="F2082" s="1" t="s">
        <v>800</v>
      </c>
      <c r="G2082" s="1" t="s">
        <v>45</v>
      </c>
      <c r="H2082" s="1">
        <v>137408.25</v>
      </c>
      <c r="I2082" s="1" t="s">
        <v>33</v>
      </c>
      <c r="J2082" s="1">
        <v>25011425</v>
      </c>
      <c r="K2082" s="5">
        <v>45681</v>
      </c>
      <c r="L2082" s="5" t="s">
        <v>11953</v>
      </c>
      <c r="M2082" s="1">
        <v>-77.032614059500006</v>
      </c>
      <c r="N2082" s="1" t="s">
        <v>34</v>
      </c>
      <c r="O2082" s="1" t="s">
        <v>117</v>
      </c>
      <c r="P2082" s="1" t="s">
        <v>36</v>
      </c>
      <c r="Q2082" s="1">
        <v>207</v>
      </c>
      <c r="R2082" s="2" t="s">
        <v>507</v>
      </c>
      <c r="S2082" s="1">
        <v>2</v>
      </c>
      <c r="T2082" s="1" t="s">
        <v>184</v>
      </c>
      <c r="U2082" s="1"/>
      <c r="V2082" s="1">
        <v>2</v>
      </c>
      <c r="W2082" s="1">
        <v>397171.11</v>
      </c>
      <c r="X2082" s="1">
        <v>2025</v>
      </c>
      <c r="Y2082" s="5" t="s">
        <v>4990</v>
      </c>
      <c r="Z2082" s="5">
        <v>45681</v>
      </c>
      <c r="AA2082" s="5" t="str">
        <f t="shared" si="64"/>
        <v>Friday</v>
      </c>
      <c r="AB2082" s="1" t="s">
        <v>10126</v>
      </c>
      <c r="AC2082" s="1">
        <v>6</v>
      </c>
      <c r="AD2082" s="1" t="s">
        <v>40</v>
      </c>
      <c r="AE2082" s="5">
        <v>45681</v>
      </c>
      <c r="AF2082" s="5" t="s">
        <v>11871</v>
      </c>
      <c r="AG2082" s="1" t="s">
        <v>53</v>
      </c>
      <c r="AH2082" s="1" t="s">
        <v>34</v>
      </c>
      <c r="AI2082" s="1" t="s">
        <v>11820</v>
      </c>
      <c r="AJ2082" s="1" t="s">
        <v>572</v>
      </c>
      <c r="AK2082">
        <f t="shared" si="65"/>
        <v>0</v>
      </c>
    </row>
    <row r="2083" spans="1:37" x14ac:dyDescent="0.3">
      <c r="A2083" s="1">
        <v>2082</v>
      </c>
      <c r="B2083" s="1" t="s">
        <v>65</v>
      </c>
      <c r="C2083" s="1">
        <v>38.909404949399999</v>
      </c>
      <c r="D2083" s="1" t="s">
        <v>13079</v>
      </c>
      <c r="E2083" s="1" t="s">
        <v>30</v>
      </c>
      <c r="F2083" s="1" t="s">
        <v>67</v>
      </c>
      <c r="G2083" s="1" t="s">
        <v>32</v>
      </c>
      <c r="H2083" s="1">
        <v>137949.32999999999</v>
      </c>
      <c r="I2083" s="1" t="s">
        <v>33</v>
      </c>
      <c r="J2083" s="1">
        <v>25011789</v>
      </c>
      <c r="K2083" s="5">
        <v>45680</v>
      </c>
      <c r="L2083" s="5" t="s">
        <v>11902</v>
      </c>
      <c r="M2083" s="1">
        <v>-76.997545900600002</v>
      </c>
      <c r="N2083" s="1" t="s">
        <v>46</v>
      </c>
      <c r="O2083" s="1" t="s">
        <v>69</v>
      </c>
      <c r="P2083" s="1" t="s">
        <v>36</v>
      </c>
      <c r="Q2083" s="1">
        <v>501</v>
      </c>
      <c r="R2083" s="2" t="s">
        <v>70</v>
      </c>
      <c r="S2083" s="1">
        <v>5</v>
      </c>
      <c r="T2083" s="1"/>
      <c r="U2083" s="1"/>
      <c r="V2083" s="1">
        <v>5</v>
      </c>
      <c r="W2083" s="1">
        <v>400212.85</v>
      </c>
      <c r="X2083" s="1">
        <v>2025</v>
      </c>
      <c r="Y2083" s="5" t="s">
        <v>4991</v>
      </c>
      <c r="Z2083" s="5">
        <v>45682</v>
      </c>
      <c r="AA2083" s="5" t="str">
        <f t="shared" si="64"/>
        <v>Saturday</v>
      </c>
      <c r="AB2083" s="1" t="s">
        <v>10127</v>
      </c>
      <c r="AC2083" s="1">
        <v>7</v>
      </c>
      <c r="AD2083" s="1" t="s">
        <v>52</v>
      </c>
      <c r="AE2083" s="5">
        <v>45680</v>
      </c>
      <c r="AF2083" s="5" t="s">
        <v>10343</v>
      </c>
      <c r="AG2083" s="1" t="s">
        <v>73</v>
      </c>
      <c r="AH2083" s="1" t="s">
        <v>46</v>
      </c>
      <c r="AI2083" s="1" t="s">
        <v>11821</v>
      </c>
      <c r="AJ2083" s="1" t="s">
        <v>74</v>
      </c>
      <c r="AK2083">
        <f t="shared" si="65"/>
        <v>0</v>
      </c>
    </row>
    <row r="2084" spans="1:37" x14ac:dyDescent="0.3">
      <c r="A2084" s="1">
        <v>2083</v>
      </c>
      <c r="B2084" s="1" t="s">
        <v>257</v>
      </c>
      <c r="C2084" s="1">
        <v>38.915409677600003</v>
      </c>
      <c r="D2084" s="1" t="s">
        <v>13991</v>
      </c>
      <c r="E2084" s="1" t="s">
        <v>30</v>
      </c>
      <c r="F2084" s="1" t="s">
        <v>2634</v>
      </c>
      <c r="G2084" s="1" t="s">
        <v>259</v>
      </c>
      <c r="H2084" s="1">
        <v>138616.92000000001</v>
      </c>
      <c r="I2084" s="1" t="s">
        <v>33</v>
      </c>
      <c r="J2084" s="1">
        <v>25013213</v>
      </c>
      <c r="K2084" s="5">
        <v>45685</v>
      </c>
      <c r="L2084" s="5" t="s">
        <v>12097</v>
      </c>
      <c r="M2084" s="1">
        <v>-77.046302846000003</v>
      </c>
      <c r="N2084" s="1" t="s">
        <v>34</v>
      </c>
      <c r="O2084" s="1" t="s">
        <v>260</v>
      </c>
      <c r="P2084" s="1" t="s">
        <v>60</v>
      </c>
      <c r="Q2084" s="1">
        <v>303</v>
      </c>
      <c r="R2084" s="2" t="s">
        <v>301</v>
      </c>
      <c r="S2084" s="1">
        <v>1</v>
      </c>
      <c r="T2084" s="1" t="s">
        <v>220</v>
      </c>
      <c r="U2084" s="1"/>
      <c r="V2084" s="1">
        <v>3</v>
      </c>
      <c r="W2084" s="1">
        <v>395984.38</v>
      </c>
      <c r="X2084" s="1">
        <v>2025</v>
      </c>
      <c r="Y2084" s="5" t="s">
        <v>4992</v>
      </c>
      <c r="Z2084" s="5">
        <v>45696</v>
      </c>
      <c r="AA2084" s="5" t="str">
        <f t="shared" si="64"/>
        <v>Saturday</v>
      </c>
      <c r="AB2084" s="1" t="s">
        <v>10128</v>
      </c>
      <c r="AC2084" s="1">
        <v>6</v>
      </c>
      <c r="AD2084" s="1" t="s">
        <v>40</v>
      </c>
      <c r="AE2084" s="5">
        <v>45685</v>
      </c>
      <c r="AF2084" s="5" t="s">
        <v>12790</v>
      </c>
      <c r="AG2084" s="1" t="s">
        <v>303</v>
      </c>
      <c r="AH2084" s="1" t="s">
        <v>34</v>
      </c>
      <c r="AI2084" s="1" t="s">
        <v>11820</v>
      </c>
      <c r="AJ2084" s="1" t="s">
        <v>304</v>
      </c>
      <c r="AK2084">
        <f t="shared" si="65"/>
        <v>0</v>
      </c>
    </row>
    <row r="2085" spans="1:37" x14ac:dyDescent="0.3">
      <c r="A2085" s="1">
        <v>2084</v>
      </c>
      <c r="B2085" s="1" t="s">
        <v>75</v>
      </c>
      <c r="C2085" s="1">
        <v>38.929325980000002</v>
      </c>
      <c r="D2085" s="1" t="s">
        <v>14028</v>
      </c>
      <c r="E2085" s="1" t="s">
        <v>30</v>
      </c>
      <c r="F2085" s="1" t="s">
        <v>2880</v>
      </c>
      <c r="G2085" s="1" t="s">
        <v>77</v>
      </c>
      <c r="H2085" s="1">
        <v>140161.4</v>
      </c>
      <c r="I2085" s="1" t="s">
        <v>33</v>
      </c>
      <c r="J2085" s="1">
        <v>25000260</v>
      </c>
      <c r="K2085" s="5">
        <v>45658</v>
      </c>
      <c r="L2085" s="5" t="s">
        <v>12378</v>
      </c>
      <c r="M2085" s="1">
        <v>-77.037587447899995</v>
      </c>
      <c r="N2085" s="1" t="s">
        <v>11828</v>
      </c>
      <c r="O2085" s="1" t="s">
        <v>78</v>
      </c>
      <c r="P2085" s="1" t="s">
        <v>60</v>
      </c>
      <c r="Q2085" s="1">
        <v>302</v>
      </c>
      <c r="R2085" s="2" t="s">
        <v>79</v>
      </c>
      <c r="S2085" s="1">
        <v>1</v>
      </c>
      <c r="T2085" s="1"/>
      <c r="U2085" s="1"/>
      <c r="V2085" s="1">
        <v>3</v>
      </c>
      <c r="W2085" s="1">
        <v>396740.86</v>
      </c>
      <c r="X2085" s="1">
        <v>2025</v>
      </c>
      <c r="Y2085" s="5" t="s">
        <v>4993</v>
      </c>
      <c r="Z2085" s="5">
        <v>45658</v>
      </c>
      <c r="AA2085" s="5" t="str">
        <f t="shared" si="64"/>
        <v>Wednesday</v>
      </c>
      <c r="AB2085" s="1" t="s">
        <v>10129</v>
      </c>
      <c r="AC2085" s="1">
        <v>5</v>
      </c>
      <c r="AD2085" s="1" t="s">
        <v>11829</v>
      </c>
      <c r="AE2085" s="5">
        <v>45657</v>
      </c>
      <c r="AF2085" s="5" t="s">
        <v>11976</v>
      </c>
      <c r="AG2085" s="1" t="s">
        <v>137</v>
      </c>
      <c r="AH2085" s="1" t="s">
        <v>11828</v>
      </c>
      <c r="AI2085" s="1" t="s">
        <v>11828</v>
      </c>
      <c r="AJ2085" s="1" t="s">
        <v>82</v>
      </c>
      <c r="AK2085">
        <f t="shared" si="65"/>
        <v>1</v>
      </c>
    </row>
    <row r="2086" spans="1:37" x14ac:dyDescent="0.3">
      <c r="A2086" s="1">
        <v>2085</v>
      </c>
      <c r="B2086" s="1" t="s">
        <v>320</v>
      </c>
      <c r="C2086" s="1">
        <v>38.893333606900001</v>
      </c>
      <c r="D2086" s="1" t="s">
        <v>13471</v>
      </c>
      <c r="E2086" s="1" t="s">
        <v>30</v>
      </c>
      <c r="F2086" s="1" t="s">
        <v>4994</v>
      </c>
      <c r="G2086" s="1" t="s">
        <v>344</v>
      </c>
      <c r="H2086" s="1">
        <v>136165.28</v>
      </c>
      <c r="I2086" s="1" t="s">
        <v>33</v>
      </c>
      <c r="J2086" s="1">
        <v>25005062</v>
      </c>
      <c r="K2086" s="5">
        <v>45667</v>
      </c>
      <c r="L2086" s="5" t="s">
        <v>11846</v>
      </c>
      <c r="M2086" s="1">
        <v>-76.998450986199998</v>
      </c>
      <c r="N2086" s="1" t="s">
        <v>46</v>
      </c>
      <c r="O2086" s="1" t="s">
        <v>35</v>
      </c>
      <c r="P2086" s="1" t="s">
        <v>48</v>
      </c>
      <c r="Q2086" s="1">
        <v>108</v>
      </c>
      <c r="R2086" s="2" t="s">
        <v>861</v>
      </c>
      <c r="S2086" s="1">
        <v>6</v>
      </c>
      <c r="T2086" s="1" t="s">
        <v>355</v>
      </c>
      <c r="U2086" s="1"/>
      <c r="V2086" s="1">
        <v>1</v>
      </c>
      <c r="W2086" s="1">
        <v>400134.38</v>
      </c>
      <c r="X2086" s="1">
        <v>2025</v>
      </c>
      <c r="Y2086" s="5" t="s">
        <v>4995</v>
      </c>
      <c r="Z2086" s="5">
        <v>45668</v>
      </c>
      <c r="AA2086" s="5" t="str">
        <f t="shared" si="64"/>
        <v>Saturday</v>
      </c>
      <c r="AB2086" s="1" t="s">
        <v>10130</v>
      </c>
      <c r="AC2086" s="1">
        <v>7</v>
      </c>
      <c r="AD2086" s="1" t="s">
        <v>52</v>
      </c>
      <c r="AE2086" s="5">
        <v>45667</v>
      </c>
      <c r="AF2086" s="5" t="s">
        <v>11844</v>
      </c>
      <c r="AG2086" s="1" t="s">
        <v>396</v>
      </c>
      <c r="AH2086" s="1" t="s">
        <v>46</v>
      </c>
      <c r="AI2086" s="1" t="s">
        <v>11821</v>
      </c>
      <c r="AJ2086" s="1" t="s">
        <v>3894</v>
      </c>
      <c r="AK2086">
        <f t="shared" si="65"/>
        <v>0</v>
      </c>
    </row>
    <row r="2087" spans="1:37" x14ac:dyDescent="0.3">
      <c r="A2087" s="1">
        <v>2086</v>
      </c>
      <c r="B2087" s="1" t="s">
        <v>520</v>
      </c>
      <c r="C2087" s="1">
        <v>38.898742568000003</v>
      </c>
      <c r="D2087" s="1" t="s">
        <v>13472</v>
      </c>
      <c r="E2087" s="1" t="s">
        <v>30</v>
      </c>
      <c r="F2087" s="1" t="s">
        <v>4996</v>
      </c>
      <c r="G2087" s="1" t="s">
        <v>225</v>
      </c>
      <c r="H2087" s="1">
        <v>136768.61494035201</v>
      </c>
      <c r="I2087" s="1" t="s">
        <v>33</v>
      </c>
      <c r="J2087" s="1">
        <v>25014825</v>
      </c>
      <c r="K2087" s="5">
        <v>45688</v>
      </c>
      <c r="L2087" s="5" t="s">
        <v>12370</v>
      </c>
      <c r="M2087" s="1">
        <v>-76.921893969199999</v>
      </c>
      <c r="N2087" s="1" t="s">
        <v>68</v>
      </c>
      <c r="O2087" s="1" t="s">
        <v>523</v>
      </c>
      <c r="P2087" s="1" t="s">
        <v>60</v>
      </c>
      <c r="Q2087" s="1">
        <v>608</v>
      </c>
      <c r="R2087" s="2" t="s">
        <v>941</v>
      </c>
      <c r="S2087" s="1">
        <v>7</v>
      </c>
      <c r="T2087" s="1"/>
      <c r="U2087" s="1"/>
      <c r="V2087" s="1">
        <v>6</v>
      </c>
      <c r="W2087" s="2" t="s">
        <v>4997</v>
      </c>
      <c r="X2087" s="1">
        <v>2025</v>
      </c>
      <c r="Y2087" s="5" t="s">
        <v>4998</v>
      </c>
      <c r="Z2087" s="5">
        <v>45688</v>
      </c>
      <c r="AA2087" s="5" t="str">
        <f t="shared" si="64"/>
        <v>Friday</v>
      </c>
      <c r="AB2087" s="1" t="s">
        <v>10131</v>
      </c>
      <c r="AC2087" s="1">
        <v>8</v>
      </c>
      <c r="AD2087" s="1" t="s">
        <v>72</v>
      </c>
      <c r="AE2087" s="5">
        <v>45688</v>
      </c>
      <c r="AF2087" s="5" t="s">
        <v>12741</v>
      </c>
      <c r="AG2087" s="1" t="s">
        <v>944</v>
      </c>
      <c r="AH2087" s="1" t="s">
        <v>68</v>
      </c>
      <c r="AI2087" s="1" t="s">
        <v>11822</v>
      </c>
      <c r="AJ2087" s="1" t="s">
        <v>1322</v>
      </c>
      <c r="AK2087">
        <f t="shared" si="65"/>
        <v>0</v>
      </c>
    </row>
    <row r="2088" spans="1:37" x14ac:dyDescent="0.3">
      <c r="A2088" s="1">
        <v>2087</v>
      </c>
      <c r="B2088" s="1" t="s">
        <v>124</v>
      </c>
      <c r="C2088" s="1">
        <v>38.9223724398</v>
      </c>
      <c r="D2088" s="1" t="s">
        <v>14312</v>
      </c>
      <c r="E2088" s="1" t="s">
        <v>30</v>
      </c>
      <c r="F2088" s="1" t="s">
        <v>4999</v>
      </c>
      <c r="G2088" s="1" t="s">
        <v>58</v>
      </c>
      <c r="H2088" s="1">
        <v>139388.88</v>
      </c>
      <c r="I2088" s="1" t="s">
        <v>33</v>
      </c>
      <c r="J2088" s="1">
        <v>25017105</v>
      </c>
      <c r="K2088" s="5">
        <v>45692</v>
      </c>
      <c r="L2088" s="5" t="s">
        <v>12022</v>
      </c>
      <c r="M2088" s="1">
        <v>-77.0105950807</v>
      </c>
      <c r="N2088" s="1" t="s">
        <v>34</v>
      </c>
      <c r="O2088" s="1" t="s">
        <v>127</v>
      </c>
      <c r="P2088" s="1" t="s">
        <v>36</v>
      </c>
      <c r="Q2088" s="1">
        <v>306</v>
      </c>
      <c r="R2088" s="2" t="s">
        <v>2109</v>
      </c>
      <c r="S2088" s="1">
        <v>5</v>
      </c>
      <c r="T2088" s="1"/>
      <c r="U2088" s="1"/>
      <c r="V2088" s="1">
        <v>3</v>
      </c>
      <c r="W2088" s="1">
        <v>399081.23</v>
      </c>
      <c r="X2088" s="1">
        <v>2025</v>
      </c>
      <c r="Y2088" s="5" t="s">
        <v>5000</v>
      </c>
      <c r="Z2088" s="5">
        <v>45692</v>
      </c>
      <c r="AA2088" s="5" t="str">
        <f t="shared" si="64"/>
        <v>Tuesday</v>
      </c>
      <c r="AB2088" s="1" t="s">
        <v>10132</v>
      </c>
      <c r="AC2088" s="1">
        <v>6</v>
      </c>
      <c r="AD2088" s="1" t="s">
        <v>40</v>
      </c>
      <c r="AE2088" s="5">
        <v>45692</v>
      </c>
      <c r="AF2088" s="5" t="s">
        <v>12400</v>
      </c>
      <c r="AG2088" s="1" t="s">
        <v>2111</v>
      </c>
      <c r="AH2088" s="1" t="s">
        <v>34</v>
      </c>
      <c r="AI2088" s="1" t="s">
        <v>11820</v>
      </c>
      <c r="AJ2088" s="1" t="s">
        <v>2112</v>
      </c>
      <c r="AK2088">
        <f t="shared" si="65"/>
        <v>0</v>
      </c>
    </row>
    <row r="2089" spans="1:37" x14ac:dyDescent="0.3">
      <c r="A2089" s="1">
        <v>2088</v>
      </c>
      <c r="B2089" s="1" t="s">
        <v>551</v>
      </c>
      <c r="C2089" s="1">
        <v>38.840646574499999</v>
      </c>
      <c r="D2089" s="1" t="s">
        <v>15047</v>
      </c>
      <c r="E2089" s="1" t="s">
        <v>30</v>
      </c>
      <c r="F2089" s="1" t="s">
        <v>5001</v>
      </c>
      <c r="G2089" s="1" t="s">
        <v>553</v>
      </c>
      <c r="H2089" s="2" t="s">
        <v>5002</v>
      </c>
      <c r="I2089" s="1" t="s">
        <v>33</v>
      </c>
      <c r="J2089" s="1">
        <v>25020031</v>
      </c>
      <c r="K2089" s="5">
        <v>45698</v>
      </c>
      <c r="L2089" s="5" t="s">
        <v>12569</v>
      </c>
      <c r="M2089" s="1">
        <v>-77.0047302264</v>
      </c>
      <c r="N2089" s="1" t="s">
        <v>11828</v>
      </c>
      <c r="O2089" s="1" t="s">
        <v>167</v>
      </c>
      <c r="P2089" s="1" t="s">
        <v>36</v>
      </c>
      <c r="Q2089" s="1">
        <v>707</v>
      </c>
      <c r="R2089" s="2" t="s">
        <v>1711</v>
      </c>
      <c r="S2089" s="1">
        <v>8</v>
      </c>
      <c r="T2089" s="1"/>
      <c r="U2089" s="1"/>
      <c r="V2089" s="1">
        <v>7</v>
      </c>
      <c r="W2089" s="2" t="s">
        <v>5003</v>
      </c>
      <c r="X2089" s="1">
        <v>2025</v>
      </c>
      <c r="Y2089" s="5" t="s">
        <v>5004</v>
      </c>
      <c r="Z2089" s="5">
        <v>45698</v>
      </c>
      <c r="AA2089" s="5" t="str">
        <f t="shared" si="64"/>
        <v>Monday</v>
      </c>
      <c r="AB2089" s="1" t="s">
        <v>10133</v>
      </c>
      <c r="AC2089" s="1">
        <v>5</v>
      </c>
      <c r="AD2089" s="1" t="s">
        <v>11829</v>
      </c>
      <c r="AE2089" s="5">
        <v>45698</v>
      </c>
      <c r="AF2089" s="5" t="s">
        <v>12913</v>
      </c>
      <c r="AG2089" s="1" t="s">
        <v>1876</v>
      </c>
      <c r="AH2089" s="1" t="s">
        <v>11828</v>
      </c>
      <c r="AI2089" s="1" t="s">
        <v>11828</v>
      </c>
      <c r="AJ2089" s="1" t="s">
        <v>1877</v>
      </c>
      <c r="AK2089">
        <f t="shared" si="65"/>
        <v>0</v>
      </c>
    </row>
    <row r="2090" spans="1:37" x14ac:dyDescent="0.3">
      <c r="A2090" s="1">
        <v>2089</v>
      </c>
      <c r="B2090" s="1" t="s">
        <v>763</v>
      </c>
      <c r="C2090" s="1">
        <v>38.854564430300002</v>
      </c>
      <c r="D2090" s="1" t="s">
        <v>15011</v>
      </c>
      <c r="E2090" s="1" t="s">
        <v>113</v>
      </c>
      <c r="F2090" s="1" t="s">
        <v>4480</v>
      </c>
      <c r="G2090" s="1" t="s">
        <v>411</v>
      </c>
      <c r="H2090" s="2" t="s">
        <v>4481</v>
      </c>
      <c r="I2090" s="1" t="s">
        <v>434</v>
      </c>
      <c r="J2090" s="1">
        <v>25023161</v>
      </c>
      <c r="K2090" s="5">
        <v>45704</v>
      </c>
      <c r="L2090" s="5" t="s">
        <v>12570</v>
      </c>
      <c r="M2090" s="1">
        <v>-76.970572570499996</v>
      </c>
      <c r="N2090" s="1" t="s">
        <v>11826</v>
      </c>
      <c r="O2090" s="1" t="s">
        <v>766</v>
      </c>
      <c r="P2090" s="1" t="s">
        <v>48</v>
      </c>
      <c r="Q2090" s="1">
        <v>702</v>
      </c>
      <c r="R2090" s="2" t="s">
        <v>767</v>
      </c>
      <c r="S2090" s="1">
        <v>8</v>
      </c>
      <c r="T2090" s="1"/>
      <c r="U2090" s="1"/>
      <c r="V2090" s="1">
        <v>7</v>
      </c>
      <c r="W2090" s="2" t="s">
        <v>4482</v>
      </c>
      <c r="X2090" s="1">
        <v>2025</v>
      </c>
      <c r="Y2090" s="5" t="s">
        <v>2827</v>
      </c>
      <c r="Z2090" s="5">
        <v>45704</v>
      </c>
      <c r="AA2090" s="5" t="str">
        <f t="shared" si="64"/>
        <v>Sunday</v>
      </c>
      <c r="AB2090" s="1" t="s">
        <v>8185</v>
      </c>
      <c r="AC2090" s="1">
        <v>1</v>
      </c>
      <c r="AD2090" s="1" t="s">
        <v>11827</v>
      </c>
      <c r="AE2090" s="5">
        <v>45704</v>
      </c>
      <c r="AF2090" s="5" t="s">
        <v>10891</v>
      </c>
      <c r="AG2090" s="1" t="s">
        <v>769</v>
      </c>
      <c r="AH2090" s="1" t="s">
        <v>11826</v>
      </c>
      <c r="AI2090" s="1" t="s">
        <v>11826</v>
      </c>
      <c r="AJ2090" s="1" t="s">
        <v>2074</v>
      </c>
      <c r="AK2090">
        <f t="shared" si="65"/>
        <v>0</v>
      </c>
    </row>
    <row r="2091" spans="1:37" x14ac:dyDescent="0.3">
      <c r="A2091" s="1">
        <v>2090</v>
      </c>
      <c r="B2091" s="1" t="s">
        <v>43</v>
      </c>
      <c r="C2091" s="1">
        <v>38.9019304316</v>
      </c>
      <c r="D2091" s="1" t="s">
        <v>14313</v>
      </c>
      <c r="E2091" s="1" t="s">
        <v>30</v>
      </c>
      <c r="F2091" s="1" t="s">
        <v>5005</v>
      </c>
      <c r="G2091" s="1" t="s">
        <v>45</v>
      </c>
      <c r="H2091" s="1">
        <v>137120.07999999999</v>
      </c>
      <c r="I2091" s="1" t="s">
        <v>33</v>
      </c>
      <c r="J2091" s="1">
        <v>25021061</v>
      </c>
      <c r="K2091" s="5">
        <v>45697</v>
      </c>
      <c r="L2091" s="5" t="s">
        <v>11883</v>
      </c>
      <c r="M2091" s="1">
        <v>-77.031953903300007</v>
      </c>
      <c r="N2091" s="1" t="s">
        <v>46</v>
      </c>
      <c r="O2091" s="1" t="s">
        <v>117</v>
      </c>
      <c r="P2091" s="1" t="s">
        <v>36</v>
      </c>
      <c r="Q2091" s="1">
        <v>207</v>
      </c>
      <c r="R2091" s="2" t="s">
        <v>507</v>
      </c>
      <c r="S2091" s="1">
        <v>2</v>
      </c>
      <c r="T2091" s="1" t="s">
        <v>184</v>
      </c>
      <c r="U2091" s="1"/>
      <c r="V2091" s="1">
        <v>2</v>
      </c>
      <c r="W2091" s="1">
        <v>397228.27</v>
      </c>
      <c r="X2091" s="1">
        <v>2025</v>
      </c>
      <c r="Y2091" s="5" t="s">
        <v>5006</v>
      </c>
      <c r="Z2091" s="5">
        <v>45700</v>
      </c>
      <c r="AA2091" s="5" t="str">
        <f t="shared" si="64"/>
        <v>Wednesday</v>
      </c>
      <c r="AB2091" s="1" t="s">
        <v>10134</v>
      </c>
      <c r="AC2091" s="1">
        <v>7</v>
      </c>
      <c r="AD2091" s="1" t="s">
        <v>52</v>
      </c>
      <c r="AE2091" s="5">
        <v>45697</v>
      </c>
      <c r="AF2091" s="5" t="s">
        <v>11928</v>
      </c>
      <c r="AG2091" s="1" t="s">
        <v>186</v>
      </c>
      <c r="AH2091" s="1" t="s">
        <v>46</v>
      </c>
      <c r="AI2091" s="1" t="s">
        <v>11821</v>
      </c>
      <c r="AJ2091" s="1" t="s">
        <v>572</v>
      </c>
      <c r="AK2091">
        <f t="shared" si="65"/>
        <v>0</v>
      </c>
    </row>
    <row r="2092" spans="1:37" x14ac:dyDescent="0.3">
      <c r="A2092" s="1">
        <v>2091</v>
      </c>
      <c r="B2092" s="1" t="s">
        <v>1079</v>
      </c>
      <c r="C2092" s="1">
        <v>38.930276006500002</v>
      </c>
      <c r="D2092" s="1" t="s">
        <v>14314</v>
      </c>
      <c r="E2092" s="1" t="s">
        <v>30</v>
      </c>
      <c r="F2092" s="1" t="s">
        <v>5007</v>
      </c>
      <c r="G2092" s="1" t="s">
        <v>709</v>
      </c>
      <c r="H2092" s="1">
        <v>140269.76999999999</v>
      </c>
      <c r="I2092" s="1" t="s">
        <v>33</v>
      </c>
      <c r="J2092" s="1">
        <v>25021287</v>
      </c>
      <c r="K2092" s="5">
        <v>45701</v>
      </c>
      <c r="L2092" s="5" t="s">
        <v>12571</v>
      </c>
      <c r="M2092" s="1">
        <v>-77.086821443700003</v>
      </c>
      <c r="N2092" s="1" t="s">
        <v>46</v>
      </c>
      <c r="O2092" s="1" t="s">
        <v>1081</v>
      </c>
      <c r="P2092" s="1" t="s">
        <v>60</v>
      </c>
      <c r="Q2092" s="1">
        <v>205</v>
      </c>
      <c r="R2092" s="2" t="s">
        <v>2960</v>
      </c>
      <c r="S2092" s="1">
        <v>3</v>
      </c>
      <c r="T2092" s="1"/>
      <c r="U2092" s="1"/>
      <c r="V2092" s="1">
        <v>2</v>
      </c>
      <c r="W2092" s="1">
        <v>392471.97</v>
      </c>
      <c r="X2092" s="1">
        <v>2025</v>
      </c>
      <c r="Y2092" s="5" t="s">
        <v>5008</v>
      </c>
      <c r="Z2092" s="5">
        <v>45701</v>
      </c>
      <c r="AA2092" s="5" t="str">
        <f t="shared" si="64"/>
        <v>Thursday</v>
      </c>
      <c r="AB2092" s="1" t="s">
        <v>10135</v>
      </c>
      <c r="AC2092" s="1">
        <v>7</v>
      </c>
      <c r="AD2092" s="1" t="s">
        <v>52</v>
      </c>
      <c r="AE2092" s="5">
        <v>45701</v>
      </c>
      <c r="AF2092" s="5" t="s">
        <v>12447</v>
      </c>
      <c r="AG2092" s="1" t="s">
        <v>2962</v>
      </c>
      <c r="AH2092" s="1" t="s">
        <v>46</v>
      </c>
      <c r="AI2092" s="1" t="s">
        <v>11821</v>
      </c>
      <c r="AJ2092" s="1" t="s">
        <v>2963</v>
      </c>
      <c r="AK2092">
        <f t="shared" si="65"/>
        <v>0</v>
      </c>
    </row>
    <row r="2093" spans="1:37" x14ac:dyDescent="0.3">
      <c r="A2093" s="1">
        <v>2092</v>
      </c>
      <c r="B2093" s="1" t="s">
        <v>520</v>
      </c>
      <c r="C2093" s="1">
        <v>38.912103578699998</v>
      </c>
      <c r="D2093" s="1" t="s">
        <v>13473</v>
      </c>
      <c r="E2093" s="1" t="s">
        <v>30</v>
      </c>
      <c r="F2093" s="1" t="s">
        <v>5009</v>
      </c>
      <c r="G2093" s="1" t="s">
        <v>225</v>
      </c>
      <c r="H2093" s="1">
        <v>138250.97001373</v>
      </c>
      <c r="I2093" s="1" t="s">
        <v>33</v>
      </c>
      <c r="J2093" s="1">
        <v>25022487</v>
      </c>
      <c r="K2093" s="5">
        <v>45703</v>
      </c>
      <c r="L2093" s="5" t="s">
        <v>12572</v>
      </c>
      <c r="M2093" s="1">
        <v>-76.933942846999997</v>
      </c>
      <c r="N2093" s="1" t="s">
        <v>46</v>
      </c>
      <c r="O2093" s="1" t="s">
        <v>523</v>
      </c>
      <c r="P2093" s="1" t="s">
        <v>36</v>
      </c>
      <c r="Q2093" s="1">
        <v>602</v>
      </c>
      <c r="R2093" s="2" t="s">
        <v>838</v>
      </c>
      <c r="S2093" s="1">
        <v>7</v>
      </c>
      <c r="T2093" s="1"/>
      <c r="U2093" s="1"/>
      <c r="V2093" s="1">
        <v>6</v>
      </c>
      <c r="W2093" s="1">
        <v>405729.08000327001</v>
      </c>
      <c r="X2093" s="1">
        <v>2025</v>
      </c>
      <c r="Y2093" s="5" t="s">
        <v>5010</v>
      </c>
      <c r="Z2093" s="5">
        <v>45703</v>
      </c>
      <c r="AA2093" s="5" t="str">
        <f t="shared" si="64"/>
        <v>Saturday</v>
      </c>
      <c r="AB2093" s="1" t="s">
        <v>10136</v>
      </c>
      <c r="AC2093" s="1">
        <v>7</v>
      </c>
      <c r="AD2093" s="1" t="s">
        <v>52</v>
      </c>
      <c r="AE2093" s="5">
        <v>45703</v>
      </c>
      <c r="AF2093" s="5" t="s">
        <v>12858</v>
      </c>
      <c r="AG2093" s="1" t="s">
        <v>840</v>
      </c>
      <c r="AH2093" s="1" t="s">
        <v>46</v>
      </c>
      <c r="AI2093" s="1" t="s">
        <v>11821</v>
      </c>
      <c r="AJ2093" s="1" t="s">
        <v>841</v>
      </c>
      <c r="AK2093">
        <f t="shared" si="65"/>
        <v>0</v>
      </c>
    </row>
    <row r="2094" spans="1:37" x14ac:dyDescent="0.3">
      <c r="A2094" s="1">
        <v>2093</v>
      </c>
      <c r="B2094" s="1" t="s">
        <v>320</v>
      </c>
      <c r="C2094" s="1">
        <v>38.904687646299998</v>
      </c>
      <c r="D2094" s="1" t="s">
        <v>13232</v>
      </c>
      <c r="E2094" s="1" t="s">
        <v>30</v>
      </c>
      <c r="F2094" s="1" t="s">
        <v>2094</v>
      </c>
      <c r="G2094" s="1" t="s">
        <v>32</v>
      </c>
      <c r="H2094" s="1">
        <v>137425.67000000001</v>
      </c>
      <c r="I2094" s="1" t="s">
        <v>33</v>
      </c>
      <c r="J2094" s="1">
        <v>25025889</v>
      </c>
      <c r="K2094" s="5">
        <v>45710</v>
      </c>
      <c r="L2094" s="5" t="s">
        <v>11868</v>
      </c>
      <c r="M2094" s="1">
        <v>-77.002038779599999</v>
      </c>
      <c r="N2094" s="1" t="s">
        <v>68</v>
      </c>
      <c r="O2094" s="1" t="s">
        <v>35</v>
      </c>
      <c r="P2094" s="1" t="s">
        <v>60</v>
      </c>
      <c r="Q2094" s="1">
        <v>501</v>
      </c>
      <c r="R2094" s="2" t="s">
        <v>322</v>
      </c>
      <c r="S2094" s="1">
        <v>6</v>
      </c>
      <c r="T2094" s="1" t="s">
        <v>38</v>
      </c>
      <c r="U2094" s="1"/>
      <c r="V2094" s="1">
        <v>5</v>
      </c>
      <c r="W2094" s="1">
        <v>399823.16</v>
      </c>
      <c r="X2094" s="1">
        <v>2025</v>
      </c>
      <c r="Y2094" s="5" t="s">
        <v>5011</v>
      </c>
      <c r="Z2094" s="5">
        <v>45710</v>
      </c>
      <c r="AA2094" s="5" t="str">
        <f t="shared" si="64"/>
        <v>Saturday</v>
      </c>
      <c r="AB2094" s="1" t="s">
        <v>10137</v>
      </c>
      <c r="AC2094" s="1">
        <v>8</v>
      </c>
      <c r="AD2094" s="1" t="s">
        <v>72</v>
      </c>
      <c r="AE2094" s="5">
        <v>45693</v>
      </c>
      <c r="AF2094" s="5" t="s">
        <v>11868</v>
      </c>
      <c r="AG2094" s="1" t="s">
        <v>41</v>
      </c>
      <c r="AH2094" s="1" t="s">
        <v>68</v>
      </c>
      <c r="AI2094" s="1" t="s">
        <v>11822</v>
      </c>
      <c r="AJ2094" s="1" t="s">
        <v>324</v>
      </c>
      <c r="AK2094">
        <f t="shared" si="65"/>
        <v>17</v>
      </c>
    </row>
    <row r="2095" spans="1:37" x14ac:dyDescent="0.3">
      <c r="A2095" s="1">
        <v>2094</v>
      </c>
      <c r="B2095" s="1" t="s">
        <v>55</v>
      </c>
      <c r="C2095" s="1">
        <v>38.920286134100003</v>
      </c>
      <c r="D2095" s="1" t="s">
        <v>14315</v>
      </c>
      <c r="E2095" s="1" t="s">
        <v>113</v>
      </c>
      <c r="F2095" s="1" t="s">
        <v>5012</v>
      </c>
      <c r="G2095" s="1" t="s">
        <v>77</v>
      </c>
      <c r="H2095" s="1">
        <v>139157.68</v>
      </c>
      <c r="I2095" s="1" t="s">
        <v>434</v>
      </c>
      <c r="J2095" s="1">
        <v>25020209</v>
      </c>
      <c r="K2095" s="5">
        <v>45698</v>
      </c>
      <c r="L2095" s="5" t="s">
        <v>11945</v>
      </c>
      <c r="M2095" s="1">
        <v>-77.030810249200002</v>
      </c>
      <c r="N2095" s="1" t="s">
        <v>116</v>
      </c>
      <c r="O2095" s="1" t="s">
        <v>78</v>
      </c>
      <c r="P2095" s="1" t="s">
        <v>36</v>
      </c>
      <c r="Q2095" s="1">
        <v>304</v>
      </c>
      <c r="R2095" s="2" t="s">
        <v>1227</v>
      </c>
      <c r="S2095" s="1">
        <v>1</v>
      </c>
      <c r="T2095" s="1"/>
      <c r="U2095" s="1"/>
      <c r="V2095" s="1">
        <v>3</v>
      </c>
      <c r="W2095" s="1">
        <v>397328.16</v>
      </c>
      <c r="X2095" s="1">
        <v>2025</v>
      </c>
      <c r="Y2095" s="5" t="s">
        <v>5013</v>
      </c>
      <c r="Z2095" s="5">
        <v>45698</v>
      </c>
      <c r="AA2095" s="5" t="str">
        <f t="shared" si="64"/>
        <v>Monday</v>
      </c>
      <c r="AB2095" s="1" t="s">
        <v>10138</v>
      </c>
      <c r="AC2095" s="1">
        <v>4</v>
      </c>
      <c r="AD2095" s="1" t="s">
        <v>121</v>
      </c>
      <c r="AE2095" s="5">
        <v>45698</v>
      </c>
      <c r="AF2095" s="5" t="s">
        <v>12987</v>
      </c>
      <c r="AG2095" s="1" t="s">
        <v>2105</v>
      </c>
      <c r="AH2095" s="1" t="s">
        <v>116</v>
      </c>
      <c r="AI2095" s="1" t="s">
        <v>11825</v>
      </c>
      <c r="AJ2095" s="1" t="s">
        <v>4616</v>
      </c>
      <c r="AK2095">
        <f t="shared" si="65"/>
        <v>0</v>
      </c>
    </row>
    <row r="2096" spans="1:37" x14ac:dyDescent="0.3">
      <c r="A2096" s="1">
        <v>2095</v>
      </c>
      <c r="B2096" s="1" t="s">
        <v>233</v>
      </c>
      <c r="C2096" s="1">
        <v>38.874635404999999</v>
      </c>
      <c r="D2096" s="1" t="s">
        <v>15048</v>
      </c>
      <c r="E2096" s="1" t="s">
        <v>30</v>
      </c>
      <c r="F2096" s="1" t="s">
        <v>5014</v>
      </c>
      <c r="G2096" s="1" t="s">
        <v>236</v>
      </c>
      <c r="H2096" s="1">
        <v>134089.67000000001</v>
      </c>
      <c r="I2096" s="1" t="s">
        <v>33</v>
      </c>
      <c r="J2096" s="1">
        <v>25008300</v>
      </c>
      <c r="K2096" s="5">
        <v>45675</v>
      </c>
      <c r="L2096" s="5" t="s">
        <v>12366</v>
      </c>
      <c r="M2096" s="1">
        <v>-77.008652405899994</v>
      </c>
      <c r="N2096" s="1" t="s">
        <v>34</v>
      </c>
      <c r="O2096" s="1" t="s">
        <v>237</v>
      </c>
      <c r="P2096" s="1" t="s">
        <v>60</v>
      </c>
      <c r="Q2096" s="1">
        <v>106</v>
      </c>
      <c r="R2096" s="2" t="s">
        <v>1401</v>
      </c>
      <c r="S2096" s="1">
        <v>8</v>
      </c>
      <c r="T2096" s="1" t="s">
        <v>239</v>
      </c>
      <c r="U2096" s="1"/>
      <c r="V2096" s="1">
        <v>1</v>
      </c>
      <c r="W2096" s="1">
        <v>399249.19</v>
      </c>
      <c r="X2096" s="1">
        <v>2025</v>
      </c>
      <c r="Y2096" s="5" t="s">
        <v>5015</v>
      </c>
      <c r="Z2096" s="5">
        <v>45675</v>
      </c>
      <c r="AA2096" s="5" t="str">
        <f t="shared" si="64"/>
        <v>Saturday</v>
      </c>
      <c r="AB2096" s="1" t="s">
        <v>10139</v>
      </c>
      <c r="AC2096" s="1">
        <v>6</v>
      </c>
      <c r="AD2096" s="1" t="s">
        <v>40</v>
      </c>
      <c r="AE2096" s="5">
        <v>45674</v>
      </c>
      <c r="AF2096" s="5" t="s">
        <v>9443</v>
      </c>
      <c r="AG2096" s="1" t="s">
        <v>241</v>
      </c>
      <c r="AH2096" s="1" t="s">
        <v>34</v>
      </c>
      <c r="AI2096" s="1" t="s">
        <v>11820</v>
      </c>
      <c r="AJ2096" s="1" t="s">
        <v>1403</v>
      </c>
      <c r="AK2096">
        <f t="shared" si="65"/>
        <v>1</v>
      </c>
    </row>
    <row r="2097" spans="1:37" x14ac:dyDescent="0.3">
      <c r="A2097" s="1">
        <v>2096</v>
      </c>
      <c r="B2097" s="1" t="s">
        <v>124</v>
      </c>
      <c r="C2097" s="1">
        <v>38.909638530400002</v>
      </c>
      <c r="D2097" s="1" t="s">
        <v>14140</v>
      </c>
      <c r="E2097" s="1" t="s">
        <v>30</v>
      </c>
      <c r="F2097" s="1" t="s">
        <v>3601</v>
      </c>
      <c r="G2097" s="1" t="s">
        <v>58</v>
      </c>
      <c r="H2097" s="1">
        <v>137975.31</v>
      </c>
      <c r="I2097" s="1" t="s">
        <v>33</v>
      </c>
      <c r="J2097" s="1">
        <v>25012131</v>
      </c>
      <c r="K2097" s="5">
        <v>45683</v>
      </c>
      <c r="L2097" s="5" t="s">
        <v>11843</v>
      </c>
      <c r="M2097" s="1">
        <v>-77.010607255400004</v>
      </c>
      <c r="N2097" s="1" t="s">
        <v>68</v>
      </c>
      <c r="O2097" s="1" t="s">
        <v>127</v>
      </c>
      <c r="P2097" s="1" t="s">
        <v>60</v>
      </c>
      <c r="Q2097" s="1">
        <v>308</v>
      </c>
      <c r="R2097" s="2" t="s">
        <v>128</v>
      </c>
      <c r="S2097" s="1">
        <v>5</v>
      </c>
      <c r="T2097" s="1"/>
      <c r="U2097" s="1"/>
      <c r="V2097" s="1">
        <v>3</v>
      </c>
      <c r="W2097" s="1">
        <v>399080.01</v>
      </c>
      <c r="X2097" s="1">
        <v>2025</v>
      </c>
      <c r="Y2097" s="5" t="s">
        <v>5016</v>
      </c>
      <c r="Z2097" s="5">
        <v>45683</v>
      </c>
      <c r="AA2097" s="5" t="str">
        <f t="shared" si="64"/>
        <v>Sunday</v>
      </c>
      <c r="AB2097" s="1" t="s">
        <v>10140</v>
      </c>
      <c r="AC2097" s="1">
        <v>8</v>
      </c>
      <c r="AD2097" s="1" t="s">
        <v>72</v>
      </c>
      <c r="AE2097" s="5">
        <v>45682</v>
      </c>
      <c r="AF2097" s="5" t="s">
        <v>11883</v>
      </c>
      <c r="AG2097" s="1" t="s">
        <v>130</v>
      </c>
      <c r="AH2097" s="1" t="s">
        <v>68</v>
      </c>
      <c r="AI2097" s="1" t="s">
        <v>11822</v>
      </c>
      <c r="AJ2097" s="1" t="s">
        <v>1619</v>
      </c>
      <c r="AK2097">
        <f t="shared" si="65"/>
        <v>1</v>
      </c>
    </row>
    <row r="2098" spans="1:37" x14ac:dyDescent="0.3">
      <c r="A2098" s="1">
        <v>2097</v>
      </c>
      <c r="B2098" s="1" t="s">
        <v>43</v>
      </c>
      <c r="C2098" s="1">
        <v>38.895234960800003</v>
      </c>
      <c r="D2098" s="1" t="s">
        <v>13760</v>
      </c>
      <c r="E2098" s="1" t="s">
        <v>30</v>
      </c>
      <c r="F2098" s="1" t="s">
        <v>742</v>
      </c>
      <c r="G2098" s="1" t="s">
        <v>45</v>
      </c>
      <c r="H2098" s="1">
        <v>136376.74</v>
      </c>
      <c r="I2098" s="1" t="s">
        <v>33</v>
      </c>
      <c r="J2098" s="1">
        <v>25013096</v>
      </c>
      <c r="K2098" s="5">
        <v>45685</v>
      </c>
      <c r="L2098" s="5" t="s">
        <v>12573</v>
      </c>
      <c r="M2098" s="1">
        <v>-77.028863514500003</v>
      </c>
      <c r="N2098" s="1" t="s">
        <v>34</v>
      </c>
      <c r="O2098" s="1" t="s">
        <v>117</v>
      </c>
      <c r="P2098" s="1" t="s">
        <v>60</v>
      </c>
      <c r="Q2098" s="1">
        <v>209</v>
      </c>
      <c r="R2098" s="2" t="s">
        <v>183</v>
      </c>
      <c r="S2098" s="1">
        <v>2</v>
      </c>
      <c r="T2098" s="1" t="s">
        <v>184</v>
      </c>
      <c r="U2098" s="1"/>
      <c r="V2098" s="1">
        <v>2</v>
      </c>
      <c r="W2098" s="1">
        <v>397496.1</v>
      </c>
      <c r="X2098" s="1">
        <v>2025</v>
      </c>
      <c r="Y2098" s="5" t="s">
        <v>5017</v>
      </c>
      <c r="Z2098" s="5">
        <v>45685</v>
      </c>
      <c r="AA2098" s="5" t="str">
        <f t="shared" si="64"/>
        <v>Tuesday</v>
      </c>
      <c r="AB2098" s="1" t="s">
        <v>10141</v>
      </c>
      <c r="AC2098" s="1">
        <v>6</v>
      </c>
      <c r="AD2098" s="1" t="s">
        <v>40</v>
      </c>
      <c r="AE2098" s="5">
        <v>45685</v>
      </c>
      <c r="AF2098" s="5" t="s">
        <v>12960</v>
      </c>
      <c r="AG2098" s="1" t="s">
        <v>186</v>
      </c>
      <c r="AH2098" s="1" t="s">
        <v>34</v>
      </c>
      <c r="AI2098" s="1" t="s">
        <v>11820</v>
      </c>
      <c r="AJ2098" s="1" t="s">
        <v>744</v>
      </c>
      <c r="AK2098">
        <f t="shared" si="65"/>
        <v>0</v>
      </c>
    </row>
    <row r="2099" spans="1:37" x14ac:dyDescent="0.3">
      <c r="A2099" s="1">
        <v>2098</v>
      </c>
      <c r="B2099" s="1" t="s">
        <v>313</v>
      </c>
      <c r="C2099" s="1">
        <v>38.920932995199998</v>
      </c>
      <c r="D2099" s="1" t="s">
        <v>13090</v>
      </c>
      <c r="E2099" s="1" t="s">
        <v>30</v>
      </c>
      <c r="F2099" s="1" t="s">
        <v>315</v>
      </c>
      <c r="G2099" s="1" t="s">
        <v>32</v>
      </c>
      <c r="H2099" s="1">
        <v>139229.04</v>
      </c>
      <c r="I2099" s="1" t="s">
        <v>33</v>
      </c>
      <c r="J2099" s="1">
        <v>25016348</v>
      </c>
      <c r="K2099" s="5">
        <v>45688</v>
      </c>
      <c r="L2099" s="5" t="s">
        <v>12164</v>
      </c>
      <c r="M2099" s="1">
        <v>-76.997157005099993</v>
      </c>
      <c r="N2099" s="1" t="s">
        <v>46</v>
      </c>
      <c r="O2099" s="1" t="s">
        <v>127</v>
      </c>
      <c r="P2099" s="1" t="s">
        <v>60</v>
      </c>
      <c r="Q2099" s="1">
        <v>502</v>
      </c>
      <c r="R2099" s="2" t="s">
        <v>316</v>
      </c>
      <c r="S2099" s="1">
        <v>5</v>
      </c>
      <c r="T2099" s="1"/>
      <c r="U2099" s="1"/>
      <c r="V2099" s="1">
        <v>5</v>
      </c>
      <c r="W2099" s="1">
        <v>400246.54</v>
      </c>
      <c r="X2099" s="1">
        <v>2025</v>
      </c>
      <c r="Y2099" s="5" t="s">
        <v>5018</v>
      </c>
      <c r="Z2099" s="5">
        <v>45691</v>
      </c>
      <c r="AA2099" s="5" t="str">
        <f t="shared" si="64"/>
        <v>Monday</v>
      </c>
      <c r="AB2099" s="1" t="s">
        <v>10142</v>
      </c>
      <c r="AC2099" s="1">
        <v>7</v>
      </c>
      <c r="AD2099" s="1" t="s">
        <v>52</v>
      </c>
      <c r="AE2099" s="5">
        <v>45688</v>
      </c>
      <c r="AF2099" s="5" t="s">
        <v>11876</v>
      </c>
      <c r="AG2099" s="1" t="s">
        <v>318</v>
      </c>
      <c r="AH2099" s="1" t="s">
        <v>46</v>
      </c>
      <c r="AI2099" s="1" t="s">
        <v>11821</v>
      </c>
      <c r="AJ2099" s="1" t="s">
        <v>319</v>
      </c>
      <c r="AK2099">
        <f t="shared" si="65"/>
        <v>0</v>
      </c>
    </row>
    <row r="2100" spans="1:37" x14ac:dyDescent="0.3">
      <c r="A2100" s="1">
        <v>2099</v>
      </c>
      <c r="B2100" s="1" t="s">
        <v>520</v>
      </c>
      <c r="C2100" s="1">
        <v>38.902117298199997</v>
      </c>
      <c r="D2100" s="1" t="s">
        <v>13474</v>
      </c>
      <c r="E2100" s="1" t="s">
        <v>30</v>
      </c>
      <c r="F2100" s="1" t="s">
        <v>5019</v>
      </c>
      <c r="G2100" s="1" t="s">
        <v>225</v>
      </c>
      <c r="H2100" s="2" t="s">
        <v>5020</v>
      </c>
      <c r="I2100" s="1" t="s">
        <v>33</v>
      </c>
      <c r="J2100" s="1">
        <v>25018451</v>
      </c>
      <c r="K2100" s="5">
        <v>45653</v>
      </c>
      <c r="L2100" s="5" t="s">
        <v>9443</v>
      </c>
      <c r="M2100" s="1">
        <v>-76.937590701700003</v>
      </c>
      <c r="N2100" s="1" t="s">
        <v>68</v>
      </c>
      <c r="O2100" s="1" t="s">
        <v>523</v>
      </c>
      <c r="P2100" s="1" t="s">
        <v>60</v>
      </c>
      <c r="Q2100" s="1">
        <v>602</v>
      </c>
      <c r="R2100" s="2" t="s">
        <v>1218</v>
      </c>
      <c r="S2100" s="1">
        <v>7</v>
      </c>
      <c r="T2100" s="1"/>
      <c r="U2100" s="1"/>
      <c r="V2100" s="1">
        <v>6</v>
      </c>
      <c r="W2100" s="2" t="s">
        <v>5021</v>
      </c>
      <c r="X2100" s="1">
        <v>2025</v>
      </c>
      <c r="Y2100" s="5" t="s">
        <v>5022</v>
      </c>
      <c r="Z2100" s="5">
        <v>45695</v>
      </c>
      <c r="AA2100" s="5" t="str">
        <f t="shared" si="64"/>
        <v>Friday</v>
      </c>
      <c r="AB2100" s="1" t="s">
        <v>10143</v>
      </c>
      <c r="AC2100" s="1">
        <v>8</v>
      </c>
      <c r="AD2100" s="1" t="s">
        <v>72</v>
      </c>
      <c r="AE2100" s="5">
        <v>45555</v>
      </c>
      <c r="AF2100" s="5" t="s">
        <v>11876</v>
      </c>
      <c r="AG2100" s="1" t="s">
        <v>1221</v>
      </c>
      <c r="AH2100" s="1" t="s">
        <v>68</v>
      </c>
      <c r="AI2100" s="1" t="s">
        <v>11822</v>
      </c>
      <c r="AJ2100" s="1" t="s">
        <v>1573</v>
      </c>
      <c r="AK2100">
        <f t="shared" si="65"/>
        <v>98</v>
      </c>
    </row>
    <row r="2101" spans="1:37" x14ac:dyDescent="0.3">
      <c r="A2101" s="1">
        <v>2100</v>
      </c>
      <c r="B2101" s="1" t="s">
        <v>478</v>
      </c>
      <c r="C2101" s="1">
        <v>38.828530104099997</v>
      </c>
      <c r="D2101" s="1" t="s">
        <v>15049</v>
      </c>
      <c r="E2101" s="1" t="s">
        <v>30</v>
      </c>
      <c r="F2101" s="1" t="s">
        <v>5023</v>
      </c>
      <c r="G2101" s="1" t="s">
        <v>166</v>
      </c>
      <c r="H2101" s="1">
        <v>128971.65</v>
      </c>
      <c r="I2101" s="1" t="s">
        <v>33</v>
      </c>
      <c r="J2101" s="1">
        <v>25024111</v>
      </c>
      <c r="K2101" s="5">
        <v>45706</v>
      </c>
      <c r="L2101" s="5" t="s">
        <v>12540</v>
      </c>
      <c r="M2101" s="1">
        <v>-76.991907822800002</v>
      </c>
      <c r="N2101" s="1" t="s">
        <v>34</v>
      </c>
      <c r="O2101" s="1" t="s">
        <v>167</v>
      </c>
      <c r="P2101" s="1" t="s">
        <v>36</v>
      </c>
      <c r="Q2101" s="1">
        <v>706</v>
      </c>
      <c r="R2101" s="2" t="s">
        <v>1288</v>
      </c>
      <c r="S2101" s="1">
        <v>8</v>
      </c>
      <c r="T2101" s="1"/>
      <c r="U2101" s="1"/>
      <c r="V2101" s="1">
        <v>7</v>
      </c>
      <c r="W2101" s="1">
        <v>400702.65</v>
      </c>
      <c r="X2101" s="1">
        <v>2025</v>
      </c>
      <c r="Y2101" s="5" t="s">
        <v>5024</v>
      </c>
      <c r="Z2101" s="5">
        <v>45706</v>
      </c>
      <c r="AA2101" s="5" t="str">
        <f t="shared" si="64"/>
        <v>Tuesday</v>
      </c>
      <c r="AB2101" s="1" t="s">
        <v>10144</v>
      </c>
      <c r="AC2101" s="1">
        <v>6</v>
      </c>
      <c r="AD2101" s="1" t="s">
        <v>40</v>
      </c>
      <c r="AE2101" s="5">
        <v>45706</v>
      </c>
      <c r="AF2101" s="5" t="s">
        <v>12428</v>
      </c>
      <c r="AG2101" s="1" t="s">
        <v>482</v>
      </c>
      <c r="AH2101" s="1" t="s">
        <v>34</v>
      </c>
      <c r="AI2101" s="1" t="s">
        <v>11820</v>
      </c>
      <c r="AJ2101" s="1" t="s">
        <v>1315</v>
      </c>
      <c r="AK2101">
        <f t="shared" si="65"/>
        <v>0</v>
      </c>
    </row>
    <row r="2102" spans="1:37" x14ac:dyDescent="0.3">
      <c r="A2102" s="1">
        <v>2101</v>
      </c>
      <c r="B2102" s="1" t="s">
        <v>91</v>
      </c>
      <c r="C2102" s="1">
        <v>38.975805029999997</v>
      </c>
      <c r="D2102" s="1" t="s">
        <v>13814</v>
      </c>
      <c r="E2102" s="1" t="s">
        <v>30</v>
      </c>
      <c r="F2102" s="1" t="s">
        <v>1208</v>
      </c>
      <c r="G2102" s="1" t="s">
        <v>93</v>
      </c>
      <c r="H2102" s="1">
        <v>145320.68</v>
      </c>
      <c r="I2102" s="1" t="s">
        <v>33</v>
      </c>
      <c r="J2102" s="1">
        <v>25000405</v>
      </c>
      <c r="K2102" s="5">
        <v>45656</v>
      </c>
      <c r="L2102" s="5" t="s">
        <v>12574</v>
      </c>
      <c r="M2102" s="1">
        <v>-77.027270445599996</v>
      </c>
      <c r="N2102" s="1" t="s">
        <v>34</v>
      </c>
      <c r="O2102" s="1" t="s">
        <v>1209</v>
      </c>
      <c r="P2102" s="1" t="s">
        <v>48</v>
      </c>
      <c r="Q2102" s="1">
        <v>401</v>
      </c>
      <c r="R2102" s="2" t="s">
        <v>144</v>
      </c>
      <c r="S2102" s="1">
        <v>4</v>
      </c>
      <c r="T2102" s="1"/>
      <c r="U2102" s="1"/>
      <c r="V2102" s="1">
        <v>4</v>
      </c>
      <c r="W2102" s="1">
        <v>397636.97</v>
      </c>
      <c r="X2102" s="1">
        <v>2025</v>
      </c>
      <c r="Y2102" s="5" t="s">
        <v>5025</v>
      </c>
      <c r="Z2102" s="5">
        <v>45659</v>
      </c>
      <c r="AA2102" s="5" t="str">
        <f t="shared" si="64"/>
        <v>Thursday</v>
      </c>
      <c r="AB2102" s="1" t="s">
        <v>10145</v>
      </c>
      <c r="AC2102" s="1">
        <v>6</v>
      </c>
      <c r="AD2102" s="1" t="s">
        <v>40</v>
      </c>
      <c r="AE2102" s="5">
        <v>45653</v>
      </c>
      <c r="AF2102" s="5" t="s">
        <v>12074</v>
      </c>
      <c r="AG2102" s="1" t="s">
        <v>97</v>
      </c>
      <c r="AH2102" s="1" t="s">
        <v>34</v>
      </c>
      <c r="AI2102" s="1" t="s">
        <v>11820</v>
      </c>
      <c r="AJ2102" s="1" t="s">
        <v>1158</v>
      </c>
      <c r="AK2102">
        <f t="shared" si="65"/>
        <v>3</v>
      </c>
    </row>
    <row r="2103" spans="1:37" x14ac:dyDescent="0.3">
      <c r="A2103" s="1">
        <v>2102</v>
      </c>
      <c r="B2103" s="1" t="s">
        <v>540</v>
      </c>
      <c r="C2103" s="1">
        <v>38.945528356899999</v>
      </c>
      <c r="D2103" s="1" t="s">
        <v>14316</v>
      </c>
      <c r="E2103" s="1" t="s">
        <v>30</v>
      </c>
      <c r="F2103" s="1" t="s">
        <v>5026</v>
      </c>
      <c r="G2103" s="1" t="s">
        <v>107</v>
      </c>
      <c r="H2103" s="1">
        <v>141959.48000000001</v>
      </c>
      <c r="I2103" s="1" t="s">
        <v>33</v>
      </c>
      <c r="J2103" s="1">
        <v>25001297</v>
      </c>
      <c r="K2103" s="5">
        <v>45660</v>
      </c>
      <c r="L2103" s="5" t="s">
        <v>12331</v>
      </c>
      <c r="M2103" s="1">
        <v>-77.017464023299993</v>
      </c>
      <c r="N2103" s="1" t="s">
        <v>68</v>
      </c>
      <c r="O2103" s="1" t="s">
        <v>206</v>
      </c>
      <c r="P2103" s="1" t="s">
        <v>36</v>
      </c>
      <c r="Q2103" s="1">
        <v>407</v>
      </c>
      <c r="R2103" s="2" t="s">
        <v>542</v>
      </c>
      <c r="S2103" s="1">
        <v>4</v>
      </c>
      <c r="T2103" s="1"/>
      <c r="U2103" s="1"/>
      <c r="V2103" s="1">
        <v>4</v>
      </c>
      <c r="W2103" s="1">
        <v>398486.07</v>
      </c>
      <c r="X2103" s="1">
        <v>2025</v>
      </c>
      <c r="Y2103" s="5" t="s">
        <v>5027</v>
      </c>
      <c r="Z2103" s="5">
        <v>45660</v>
      </c>
      <c r="AA2103" s="5" t="str">
        <f t="shared" si="64"/>
        <v>Friday</v>
      </c>
      <c r="AB2103" s="1" t="s">
        <v>10146</v>
      </c>
      <c r="AC2103" s="1">
        <v>8</v>
      </c>
      <c r="AD2103" s="1" t="s">
        <v>72</v>
      </c>
      <c r="AE2103" s="5">
        <v>45660</v>
      </c>
      <c r="AF2103" s="5" t="s">
        <v>11892</v>
      </c>
      <c r="AG2103" s="1" t="s">
        <v>544</v>
      </c>
      <c r="AH2103" s="1" t="s">
        <v>68</v>
      </c>
      <c r="AI2103" s="1" t="s">
        <v>11822</v>
      </c>
      <c r="AJ2103" s="1" t="s">
        <v>545</v>
      </c>
      <c r="AK2103">
        <f t="shared" si="65"/>
        <v>0</v>
      </c>
    </row>
    <row r="2104" spans="1:37" x14ac:dyDescent="0.3">
      <c r="A2104" s="1">
        <v>2103</v>
      </c>
      <c r="B2104" s="1" t="s">
        <v>43</v>
      </c>
      <c r="C2104" s="1">
        <v>38.9045261865</v>
      </c>
      <c r="D2104" s="1" t="s">
        <v>13767</v>
      </c>
      <c r="E2104" s="1" t="s">
        <v>30</v>
      </c>
      <c r="F2104" s="1" t="s">
        <v>800</v>
      </c>
      <c r="G2104" s="1" t="s">
        <v>45</v>
      </c>
      <c r="H2104" s="1">
        <v>137408.25</v>
      </c>
      <c r="I2104" s="1" t="s">
        <v>33</v>
      </c>
      <c r="J2104" s="1">
        <v>25002621</v>
      </c>
      <c r="K2104" s="5">
        <v>45663</v>
      </c>
      <c r="L2104" s="5" t="s">
        <v>12575</v>
      </c>
      <c r="M2104" s="1">
        <v>-77.032614059500006</v>
      </c>
      <c r="N2104" s="1" t="s">
        <v>34</v>
      </c>
      <c r="O2104" s="1" t="s">
        <v>117</v>
      </c>
      <c r="P2104" s="1" t="s">
        <v>48</v>
      </c>
      <c r="Q2104" s="1">
        <v>207</v>
      </c>
      <c r="R2104" s="2" t="s">
        <v>507</v>
      </c>
      <c r="S2104" s="1">
        <v>2</v>
      </c>
      <c r="T2104" s="1" t="s">
        <v>184</v>
      </c>
      <c r="U2104" s="1"/>
      <c r="V2104" s="1">
        <v>2</v>
      </c>
      <c r="W2104" s="1">
        <v>397171.11</v>
      </c>
      <c r="X2104" s="1">
        <v>2025</v>
      </c>
      <c r="Y2104" s="5" t="s">
        <v>5028</v>
      </c>
      <c r="Z2104" s="5">
        <v>45663</v>
      </c>
      <c r="AA2104" s="5" t="str">
        <f t="shared" si="64"/>
        <v>Monday</v>
      </c>
      <c r="AB2104" s="1" t="s">
        <v>10147</v>
      </c>
      <c r="AC2104" s="1">
        <v>6</v>
      </c>
      <c r="AD2104" s="1" t="s">
        <v>40</v>
      </c>
      <c r="AE2104" s="5">
        <v>45663</v>
      </c>
      <c r="AF2104" s="5" t="s">
        <v>12898</v>
      </c>
      <c r="AG2104" s="1" t="s">
        <v>53</v>
      </c>
      <c r="AH2104" s="1" t="s">
        <v>34</v>
      </c>
      <c r="AI2104" s="1" t="s">
        <v>11820</v>
      </c>
      <c r="AJ2104" s="1" t="s">
        <v>572</v>
      </c>
      <c r="AK2104">
        <f t="shared" si="65"/>
        <v>0</v>
      </c>
    </row>
    <row r="2105" spans="1:37" x14ac:dyDescent="0.3">
      <c r="A2105" s="1">
        <v>2104</v>
      </c>
      <c r="B2105" s="1" t="s">
        <v>706</v>
      </c>
      <c r="C2105" s="1">
        <v>38.903296798100001</v>
      </c>
      <c r="D2105" s="1" t="s">
        <v>14317</v>
      </c>
      <c r="E2105" s="1" t="s">
        <v>30</v>
      </c>
      <c r="F2105" s="1" t="s">
        <v>5029</v>
      </c>
      <c r="G2105" s="1" t="s">
        <v>709</v>
      </c>
      <c r="H2105" s="1">
        <v>137273.31</v>
      </c>
      <c r="I2105" s="1" t="s">
        <v>33</v>
      </c>
      <c r="J2105" s="1">
        <v>25003107</v>
      </c>
      <c r="K2105" s="5">
        <v>45662</v>
      </c>
      <c r="L2105" s="5" t="s">
        <v>10343</v>
      </c>
      <c r="M2105" s="1">
        <v>-77.065486395299999</v>
      </c>
      <c r="N2105" s="1" t="s">
        <v>46</v>
      </c>
      <c r="O2105" s="1" t="s">
        <v>710</v>
      </c>
      <c r="P2105" s="1" t="s">
        <v>36</v>
      </c>
      <c r="Q2105" s="1">
        <v>206</v>
      </c>
      <c r="R2105" s="2" t="s">
        <v>711</v>
      </c>
      <c r="S2105" s="1">
        <v>2</v>
      </c>
      <c r="T2105" s="1" t="s">
        <v>1069</v>
      </c>
      <c r="U2105" s="1"/>
      <c r="V2105" s="1">
        <v>2</v>
      </c>
      <c r="W2105" s="1">
        <v>394319.72</v>
      </c>
      <c r="X2105" s="1">
        <v>2025</v>
      </c>
      <c r="Y2105" s="5" t="s">
        <v>5030</v>
      </c>
      <c r="Z2105" s="5">
        <v>45664</v>
      </c>
      <c r="AA2105" s="5" t="str">
        <f t="shared" si="64"/>
        <v>Tuesday</v>
      </c>
      <c r="AB2105" s="1" t="s">
        <v>10148</v>
      </c>
      <c r="AC2105" s="1">
        <v>7</v>
      </c>
      <c r="AD2105" s="1" t="s">
        <v>52</v>
      </c>
      <c r="AE2105" s="5">
        <v>45662</v>
      </c>
      <c r="AF2105" s="5" t="s">
        <v>11896</v>
      </c>
      <c r="AG2105" s="1" t="s">
        <v>713</v>
      </c>
      <c r="AH2105" s="1" t="s">
        <v>46</v>
      </c>
      <c r="AI2105" s="1" t="s">
        <v>11821</v>
      </c>
      <c r="AJ2105" s="1" t="s">
        <v>714</v>
      </c>
      <c r="AK2105">
        <f t="shared" si="65"/>
        <v>0</v>
      </c>
    </row>
    <row r="2106" spans="1:37" x14ac:dyDescent="0.3">
      <c r="A2106" s="1">
        <v>2105</v>
      </c>
      <c r="B2106" s="1" t="s">
        <v>780</v>
      </c>
      <c r="C2106" s="1">
        <v>38.944868636199999</v>
      </c>
      <c r="D2106" s="1" t="s">
        <v>13765</v>
      </c>
      <c r="E2106" s="1" t="s">
        <v>30</v>
      </c>
      <c r="F2106" s="1" t="s">
        <v>782</v>
      </c>
      <c r="G2106" s="1" t="s">
        <v>367</v>
      </c>
      <c r="H2106" s="1">
        <v>141888.04</v>
      </c>
      <c r="I2106" s="1" t="s">
        <v>33</v>
      </c>
      <c r="J2106" s="1">
        <v>25006854</v>
      </c>
      <c r="K2106" s="5">
        <v>45672</v>
      </c>
      <c r="L2106" s="5" t="s">
        <v>9019</v>
      </c>
      <c r="M2106" s="1">
        <v>-77.063915849099999</v>
      </c>
      <c r="N2106" s="1" t="s">
        <v>34</v>
      </c>
      <c r="O2106" s="1" t="s">
        <v>783</v>
      </c>
      <c r="P2106" s="1" t="s">
        <v>60</v>
      </c>
      <c r="Q2106" s="1">
        <v>203</v>
      </c>
      <c r="R2106" s="2" t="s">
        <v>784</v>
      </c>
      <c r="S2106" s="1">
        <v>3</v>
      </c>
      <c r="T2106" s="1"/>
      <c r="U2106" s="1"/>
      <c r="V2106" s="1">
        <v>2</v>
      </c>
      <c r="W2106" s="1">
        <v>394459.18</v>
      </c>
      <c r="X2106" s="1">
        <v>2025</v>
      </c>
      <c r="Y2106" s="5" t="s">
        <v>5031</v>
      </c>
      <c r="Z2106" s="5">
        <v>45672</v>
      </c>
      <c r="AA2106" s="5" t="str">
        <f t="shared" si="64"/>
        <v>Wednesday</v>
      </c>
      <c r="AB2106" s="1" t="s">
        <v>10149</v>
      </c>
      <c r="AC2106" s="1">
        <v>6</v>
      </c>
      <c r="AD2106" s="1" t="s">
        <v>40</v>
      </c>
      <c r="AE2106" s="5">
        <v>45672</v>
      </c>
      <c r="AF2106" s="5" t="s">
        <v>12417</v>
      </c>
      <c r="AG2106" s="1" t="s">
        <v>786</v>
      </c>
      <c r="AH2106" s="1" t="s">
        <v>34</v>
      </c>
      <c r="AI2106" s="1" t="s">
        <v>11820</v>
      </c>
      <c r="AJ2106" s="1" t="s">
        <v>787</v>
      </c>
      <c r="AK2106">
        <f t="shared" si="65"/>
        <v>0</v>
      </c>
    </row>
    <row r="2107" spans="1:37" x14ac:dyDescent="0.3">
      <c r="A2107" s="1">
        <v>2106</v>
      </c>
      <c r="B2107" s="1" t="s">
        <v>334</v>
      </c>
      <c r="C2107" s="1">
        <v>38.9231199082</v>
      </c>
      <c r="D2107" s="1" t="s">
        <v>13277</v>
      </c>
      <c r="E2107" s="1" t="s">
        <v>30</v>
      </c>
      <c r="F2107" s="1" t="s">
        <v>2671</v>
      </c>
      <c r="G2107" s="1" t="s">
        <v>336</v>
      </c>
      <c r="H2107" s="1">
        <v>139472.29999999999</v>
      </c>
      <c r="I2107" s="1" t="s">
        <v>33</v>
      </c>
      <c r="J2107" s="1">
        <v>25021415</v>
      </c>
      <c r="K2107" s="5">
        <v>45701</v>
      </c>
      <c r="L2107" s="5" t="s">
        <v>11893</v>
      </c>
      <c r="M2107" s="1">
        <v>-76.967619376599998</v>
      </c>
      <c r="N2107" s="1" t="s">
        <v>68</v>
      </c>
      <c r="O2107" s="1" t="s">
        <v>618</v>
      </c>
      <c r="P2107" s="1" t="s">
        <v>60</v>
      </c>
      <c r="Q2107" s="1">
        <v>503</v>
      </c>
      <c r="R2107" s="2" t="s">
        <v>716</v>
      </c>
      <c r="S2107" s="1">
        <v>5</v>
      </c>
      <c r="T2107" s="1"/>
      <c r="U2107" s="1"/>
      <c r="V2107" s="1">
        <v>5</v>
      </c>
      <c r="W2107" s="1">
        <v>402807.91</v>
      </c>
      <c r="X2107" s="1">
        <v>2025</v>
      </c>
      <c r="Y2107" s="5" t="s">
        <v>5032</v>
      </c>
      <c r="Z2107" s="5">
        <v>45701</v>
      </c>
      <c r="AA2107" s="5" t="str">
        <f t="shared" si="64"/>
        <v>Thursday</v>
      </c>
      <c r="AB2107" s="1" t="s">
        <v>10150</v>
      </c>
      <c r="AC2107" s="1">
        <v>8</v>
      </c>
      <c r="AD2107" s="1" t="s">
        <v>72</v>
      </c>
      <c r="AE2107" s="5">
        <v>45701</v>
      </c>
      <c r="AF2107" s="5" t="s">
        <v>11862</v>
      </c>
      <c r="AG2107" s="1" t="s">
        <v>718</v>
      </c>
      <c r="AH2107" s="1" t="s">
        <v>68</v>
      </c>
      <c r="AI2107" s="1" t="s">
        <v>11822</v>
      </c>
      <c r="AJ2107" s="1" t="s">
        <v>719</v>
      </c>
      <c r="AK2107">
        <f t="shared" si="65"/>
        <v>0</v>
      </c>
    </row>
    <row r="2108" spans="1:37" x14ac:dyDescent="0.3">
      <c r="A2108" s="1">
        <v>2107</v>
      </c>
      <c r="B2108" s="1" t="s">
        <v>55</v>
      </c>
      <c r="C2108" s="1">
        <v>38.918008500799999</v>
      </c>
      <c r="D2108" s="1" t="s">
        <v>14318</v>
      </c>
      <c r="E2108" s="1" t="s">
        <v>30</v>
      </c>
      <c r="F2108" s="1" t="s">
        <v>5033</v>
      </c>
      <c r="G2108" s="1" t="s">
        <v>58</v>
      </c>
      <c r="H2108" s="1">
        <v>138904.67000000001</v>
      </c>
      <c r="I2108" s="1" t="s">
        <v>33</v>
      </c>
      <c r="J2108" s="1">
        <v>25024147</v>
      </c>
      <c r="K2108" s="5">
        <v>45706</v>
      </c>
      <c r="L2108" s="5" t="s">
        <v>12114</v>
      </c>
      <c r="M2108" s="1">
        <v>-77.024162505999996</v>
      </c>
      <c r="N2108" s="1" t="s">
        <v>68</v>
      </c>
      <c r="O2108" s="1" t="s">
        <v>59</v>
      </c>
      <c r="P2108" s="1" t="s">
        <v>36</v>
      </c>
      <c r="Q2108" s="1">
        <v>305</v>
      </c>
      <c r="R2108" s="2" t="s">
        <v>1187</v>
      </c>
      <c r="S2108" s="1">
        <v>1</v>
      </c>
      <c r="T2108" s="1"/>
      <c r="U2108" s="1"/>
      <c r="V2108" s="1">
        <v>3</v>
      </c>
      <c r="W2108" s="1">
        <v>397904.58</v>
      </c>
      <c r="X2108" s="1">
        <v>2025</v>
      </c>
      <c r="Y2108" s="5" t="s">
        <v>5034</v>
      </c>
      <c r="Z2108" s="5">
        <v>45706</v>
      </c>
      <c r="AA2108" s="5" t="str">
        <f t="shared" si="64"/>
        <v>Tuesday</v>
      </c>
      <c r="AB2108" s="1" t="s">
        <v>10151</v>
      </c>
      <c r="AC2108" s="1">
        <v>8</v>
      </c>
      <c r="AD2108" s="1" t="s">
        <v>72</v>
      </c>
      <c r="AE2108" s="5">
        <v>45706</v>
      </c>
      <c r="AF2108" s="5" t="s">
        <v>12126</v>
      </c>
      <c r="AG2108" s="1" t="s">
        <v>1133</v>
      </c>
      <c r="AH2108" s="1" t="s">
        <v>68</v>
      </c>
      <c r="AI2108" s="1" t="s">
        <v>11822</v>
      </c>
      <c r="AJ2108" s="1" t="s">
        <v>1189</v>
      </c>
      <c r="AK2108">
        <f t="shared" si="65"/>
        <v>0</v>
      </c>
    </row>
    <row r="2109" spans="1:37" x14ac:dyDescent="0.3">
      <c r="A2109" s="1">
        <v>2108</v>
      </c>
      <c r="B2109" s="1" t="s">
        <v>418</v>
      </c>
      <c r="C2109" s="1">
        <v>38.895135343100002</v>
      </c>
      <c r="D2109" s="1" t="s">
        <v>13475</v>
      </c>
      <c r="E2109" s="1" t="s">
        <v>113</v>
      </c>
      <c r="F2109" s="1" t="s">
        <v>5035</v>
      </c>
      <c r="G2109" s="1" t="s">
        <v>198</v>
      </c>
      <c r="H2109" s="1">
        <v>136365.62</v>
      </c>
      <c r="I2109" s="1" t="s">
        <v>434</v>
      </c>
      <c r="J2109" s="1">
        <v>25026684</v>
      </c>
      <c r="K2109" s="5"/>
      <c r="L2109" s="5"/>
      <c r="M2109" s="1">
        <v>-76.973479471299996</v>
      </c>
      <c r="N2109" s="1" t="s">
        <v>116</v>
      </c>
      <c r="O2109" s="1" t="s">
        <v>35</v>
      </c>
      <c r="P2109" s="1" t="s">
        <v>36</v>
      </c>
      <c r="Q2109" s="1">
        <v>507</v>
      </c>
      <c r="R2109" s="2" t="s">
        <v>1294</v>
      </c>
      <c r="S2109" s="1">
        <v>7</v>
      </c>
      <c r="T2109" s="1"/>
      <c r="U2109" s="1"/>
      <c r="V2109" s="1">
        <v>5</v>
      </c>
      <c r="W2109" s="1">
        <v>402300.65</v>
      </c>
      <c r="X2109" s="1">
        <v>2025</v>
      </c>
      <c r="Y2109" s="5" t="s">
        <v>5036</v>
      </c>
      <c r="Z2109" s="5">
        <v>45711</v>
      </c>
      <c r="AA2109" s="5" t="str">
        <f t="shared" si="64"/>
        <v>Sunday</v>
      </c>
      <c r="AB2109" s="1" t="s">
        <v>10152</v>
      </c>
      <c r="AC2109" s="1">
        <v>4</v>
      </c>
      <c r="AD2109" s="1" t="s">
        <v>121</v>
      </c>
      <c r="AE2109" s="5">
        <v>45711</v>
      </c>
      <c r="AF2109" s="5" t="s">
        <v>12988</v>
      </c>
      <c r="AG2109" s="1" t="s">
        <v>1297</v>
      </c>
      <c r="AH2109" s="1" t="s">
        <v>116</v>
      </c>
      <c r="AI2109" s="1" t="s">
        <v>11825</v>
      </c>
      <c r="AJ2109" s="1" t="s">
        <v>1298</v>
      </c>
      <c r="AK2109">
        <f t="shared" si="65"/>
        <v>-45711</v>
      </c>
    </row>
    <row r="2110" spans="1:37" x14ac:dyDescent="0.3">
      <c r="A2110" s="1">
        <v>2109</v>
      </c>
      <c r="B2110" s="1" t="s">
        <v>850</v>
      </c>
      <c r="C2110" s="1">
        <v>38.877584303500001</v>
      </c>
      <c r="D2110" s="1" t="s">
        <v>14957</v>
      </c>
      <c r="E2110" s="1" t="s">
        <v>30</v>
      </c>
      <c r="F2110" s="1" t="s">
        <v>3712</v>
      </c>
      <c r="G2110" s="1" t="s">
        <v>158</v>
      </c>
      <c r="H2110" s="1">
        <v>134419.23000000001</v>
      </c>
      <c r="I2110" s="1" t="s">
        <v>638</v>
      </c>
      <c r="J2110" s="1">
        <v>25025697</v>
      </c>
      <c r="K2110" s="5"/>
      <c r="L2110" s="5"/>
      <c r="M2110" s="1">
        <v>-76.931261571899995</v>
      </c>
      <c r="N2110" s="1" t="s">
        <v>34</v>
      </c>
      <c r="O2110" s="1" t="s">
        <v>376</v>
      </c>
      <c r="P2110" s="1" t="s">
        <v>36</v>
      </c>
      <c r="Q2110" s="1">
        <v>604</v>
      </c>
      <c r="R2110" s="2" t="s">
        <v>853</v>
      </c>
      <c r="S2110" s="1">
        <v>7</v>
      </c>
      <c r="T2110" s="1"/>
      <c r="U2110" s="1"/>
      <c r="V2110" s="1">
        <v>6</v>
      </c>
      <c r="W2110" s="1">
        <v>405964.51</v>
      </c>
      <c r="X2110" s="1">
        <v>2025</v>
      </c>
      <c r="Y2110" s="5" t="s">
        <v>5037</v>
      </c>
      <c r="Z2110" s="5">
        <v>45709</v>
      </c>
      <c r="AA2110" s="5" t="str">
        <f t="shared" si="64"/>
        <v>Friday</v>
      </c>
      <c r="AB2110" s="1" t="s">
        <v>10153</v>
      </c>
      <c r="AC2110" s="1">
        <v>6</v>
      </c>
      <c r="AD2110" s="1" t="s">
        <v>40</v>
      </c>
      <c r="AE2110" s="5">
        <v>45709</v>
      </c>
      <c r="AF2110" s="5" t="s">
        <v>12297</v>
      </c>
      <c r="AG2110" s="1" t="s">
        <v>856</v>
      </c>
      <c r="AH2110" s="1" t="s">
        <v>34</v>
      </c>
      <c r="AI2110" s="1" t="s">
        <v>11820</v>
      </c>
      <c r="AJ2110" s="1" t="s">
        <v>857</v>
      </c>
      <c r="AK2110">
        <f t="shared" si="65"/>
        <v>-45709</v>
      </c>
    </row>
    <row r="2111" spans="1:37" x14ac:dyDescent="0.3">
      <c r="A2111" s="1">
        <v>2110</v>
      </c>
      <c r="B2111" s="1" t="s">
        <v>65</v>
      </c>
      <c r="C2111" s="1">
        <v>38.901546800600002</v>
      </c>
      <c r="D2111" s="1" t="s">
        <v>13136</v>
      </c>
      <c r="E2111" s="1" t="s">
        <v>30</v>
      </c>
      <c r="F2111" s="1" t="s">
        <v>1032</v>
      </c>
      <c r="G2111" s="1" t="s">
        <v>198</v>
      </c>
      <c r="H2111" s="1">
        <v>137077.20000000001</v>
      </c>
      <c r="I2111" s="1" t="s">
        <v>33</v>
      </c>
      <c r="J2111" s="1">
        <v>25027487</v>
      </c>
      <c r="K2111" s="5">
        <v>45713</v>
      </c>
      <c r="L2111" s="5" t="s">
        <v>12171</v>
      </c>
      <c r="M2111" s="1">
        <v>-76.979937627200002</v>
      </c>
      <c r="N2111" s="1" t="s">
        <v>34</v>
      </c>
      <c r="O2111" s="1" t="s">
        <v>69</v>
      </c>
      <c r="P2111" s="1" t="s">
        <v>60</v>
      </c>
      <c r="Q2111" s="1">
        <v>507</v>
      </c>
      <c r="R2111" s="2" t="s">
        <v>641</v>
      </c>
      <c r="S2111" s="1">
        <v>5</v>
      </c>
      <c r="T2111" s="1"/>
      <c r="U2111" s="1"/>
      <c r="V2111" s="1">
        <v>5</v>
      </c>
      <c r="W2111" s="1">
        <v>401740.25</v>
      </c>
      <c r="X2111" s="1">
        <v>2025</v>
      </c>
      <c r="Y2111" s="5" t="s">
        <v>5038</v>
      </c>
      <c r="Z2111" s="5">
        <v>45713</v>
      </c>
      <c r="AA2111" s="5" t="str">
        <f t="shared" si="64"/>
        <v>Tuesday</v>
      </c>
      <c r="AB2111" s="1" t="s">
        <v>10154</v>
      </c>
      <c r="AC2111" s="1">
        <v>6</v>
      </c>
      <c r="AD2111" s="1" t="s">
        <v>40</v>
      </c>
      <c r="AE2111" s="5">
        <v>45713</v>
      </c>
      <c r="AF2111" s="5" t="s">
        <v>12835</v>
      </c>
      <c r="AG2111" s="1" t="s">
        <v>201</v>
      </c>
      <c r="AH2111" s="1" t="s">
        <v>34</v>
      </c>
      <c r="AI2111" s="1" t="s">
        <v>11820</v>
      </c>
      <c r="AJ2111" s="1" t="s">
        <v>1034</v>
      </c>
      <c r="AK2111">
        <f t="shared" si="65"/>
        <v>0</v>
      </c>
    </row>
    <row r="2112" spans="1:37" x14ac:dyDescent="0.3">
      <c r="A2112" s="1">
        <v>2111</v>
      </c>
      <c r="B2112" s="1" t="s">
        <v>43</v>
      </c>
      <c r="C2112" s="1">
        <v>38.897832870199998</v>
      </c>
      <c r="D2112" s="1" t="s">
        <v>13777</v>
      </c>
      <c r="E2112" s="1" t="s">
        <v>30</v>
      </c>
      <c r="F2112" s="1" t="s">
        <v>895</v>
      </c>
      <c r="G2112" s="1" t="s">
        <v>45</v>
      </c>
      <c r="H2112" s="1">
        <v>136665.07999999999</v>
      </c>
      <c r="I2112" s="1" t="s">
        <v>33</v>
      </c>
      <c r="J2112" s="1">
        <v>25004081</v>
      </c>
      <c r="K2112" s="5">
        <v>45666</v>
      </c>
      <c r="L2112" s="5" t="s">
        <v>12576</v>
      </c>
      <c r="M2112" s="1">
        <v>-77.027034174700006</v>
      </c>
      <c r="N2112" s="1" t="s">
        <v>34</v>
      </c>
      <c r="O2112" s="1" t="s">
        <v>117</v>
      </c>
      <c r="P2112" s="1" t="s">
        <v>36</v>
      </c>
      <c r="Q2112" s="1">
        <v>209</v>
      </c>
      <c r="R2112" s="2" t="s">
        <v>183</v>
      </c>
      <c r="S2112" s="1">
        <v>2</v>
      </c>
      <c r="T2112" s="1" t="s">
        <v>184</v>
      </c>
      <c r="U2112" s="1"/>
      <c r="V2112" s="1">
        <v>2</v>
      </c>
      <c r="W2112" s="1">
        <v>397654.88</v>
      </c>
      <c r="X2112" s="1">
        <v>2025</v>
      </c>
      <c r="Y2112" s="5" t="s">
        <v>5039</v>
      </c>
      <c r="Z2112" s="5">
        <v>45666</v>
      </c>
      <c r="AA2112" s="5" t="str">
        <f t="shared" si="64"/>
        <v>Thursday</v>
      </c>
      <c r="AB2112" s="1" t="s">
        <v>10155</v>
      </c>
      <c r="AC2112" s="1">
        <v>6</v>
      </c>
      <c r="AD2112" s="1" t="s">
        <v>40</v>
      </c>
      <c r="AE2112" s="5">
        <v>45666</v>
      </c>
      <c r="AF2112" s="5" t="s">
        <v>12873</v>
      </c>
      <c r="AG2112" s="1" t="s">
        <v>186</v>
      </c>
      <c r="AH2112" s="1" t="s">
        <v>34</v>
      </c>
      <c r="AI2112" s="1" t="s">
        <v>11820</v>
      </c>
      <c r="AJ2112" s="1" t="s">
        <v>897</v>
      </c>
      <c r="AK2112">
        <f t="shared" si="65"/>
        <v>0</v>
      </c>
    </row>
    <row r="2113" spans="1:37" x14ac:dyDescent="0.3">
      <c r="A2113" s="1">
        <v>2112</v>
      </c>
      <c r="B2113" s="1" t="s">
        <v>132</v>
      </c>
      <c r="C2113" s="1">
        <v>38.936189302999999</v>
      </c>
      <c r="D2113" s="1" t="s">
        <v>14319</v>
      </c>
      <c r="E2113" s="1" t="s">
        <v>30</v>
      </c>
      <c r="F2113" s="1" t="s">
        <v>5040</v>
      </c>
      <c r="G2113" s="1" t="s">
        <v>288</v>
      </c>
      <c r="H2113" s="1">
        <v>140923.07</v>
      </c>
      <c r="I2113" s="1" t="s">
        <v>33</v>
      </c>
      <c r="J2113" s="1">
        <v>25420121</v>
      </c>
      <c r="K2113" s="5">
        <v>45663</v>
      </c>
      <c r="L2113" s="5" t="s">
        <v>12426</v>
      </c>
      <c r="M2113" s="1">
        <v>-77.030869139999993</v>
      </c>
      <c r="N2113" s="1" t="s">
        <v>34</v>
      </c>
      <c r="O2113" s="1" t="s">
        <v>78</v>
      </c>
      <c r="P2113" s="1" t="s">
        <v>36</v>
      </c>
      <c r="Q2113" s="1">
        <v>408</v>
      </c>
      <c r="R2113" s="2" t="s">
        <v>213</v>
      </c>
      <c r="S2113" s="1">
        <v>1</v>
      </c>
      <c r="T2113" s="1"/>
      <c r="U2113" s="1"/>
      <c r="V2113" s="1">
        <v>4</v>
      </c>
      <c r="W2113" s="1">
        <v>397323.65</v>
      </c>
      <c r="X2113" s="1">
        <v>2025</v>
      </c>
      <c r="Y2113" s="5" t="s">
        <v>5041</v>
      </c>
      <c r="Z2113" s="5">
        <v>45668</v>
      </c>
      <c r="AA2113" s="5" t="str">
        <f t="shared" si="64"/>
        <v>Saturday</v>
      </c>
      <c r="AB2113" s="1" t="s">
        <v>10156</v>
      </c>
      <c r="AC2113" s="1">
        <v>6</v>
      </c>
      <c r="AD2113" s="1" t="s">
        <v>40</v>
      </c>
      <c r="AE2113" s="5">
        <v>45663</v>
      </c>
      <c r="AF2113" s="5" t="s">
        <v>12660</v>
      </c>
      <c r="AG2113" s="1" t="s">
        <v>290</v>
      </c>
      <c r="AH2113" s="1" t="s">
        <v>34</v>
      </c>
      <c r="AI2113" s="1" t="s">
        <v>11820</v>
      </c>
      <c r="AJ2113" s="1" t="s">
        <v>216</v>
      </c>
      <c r="AK2113">
        <f t="shared" si="65"/>
        <v>0</v>
      </c>
    </row>
    <row r="2114" spans="1:37" x14ac:dyDescent="0.3">
      <c r="A2114" s="1">
        <v>2113</v>
      </c>
      <c r="B2114" s="1" t="s">
        <v>43</v>
      </c>
      <c r="C2114" s="1">
        <v>38.895234960800003</v>
      </c>
      <c r="D2114" s="1" t="s">
        <v>13760</v>
      </c>
      <c r="E2114" s="1" t="s">
        <v>30</v>
      </c>
      <c r="F2114" s="1" t="s">
        <v>742</v>
      </c>
      <c r="G2114" s="1" t="s">
        <v>45</v>
      </c>
      <c r="H2114" s="1">
        <v>136376.74</v>
      </c>
      <c r="I2114" s="1" t="s">
        <v>33</v>
      </c>
      <c r="J2114" s="1">
        <v>25027898</v>
      </c>
      <c r="K2114" s="5">
        <v>45714</v>
      </c>
      <c r="L2114" s="5" t="s">
        <v>12577</v>
      </c>
      <c r="M2114" s="1">
        <v>-77.028863514500003</v>
      </c>
      <c r="N2114" s="1" t="s">
        <v>34</v>
      </c>
      <c r="O2114" s="1" t="s">
        <v>117</v>
      </c>
      <c r="P2114" s="1" t="s">
        <v>60</v>
      </c>
      <c r="Q2114" s="1">
        <v>209</v>
      </c>
      <c r="R2114" s="2" t="s">
        <v>183</v>
      </c>
      <c r="S2114" s="1">
        <v>2</v>
      </c>
      <c r="T2114" s="1" t="s">
        <v>184</v>
      </c>
      <c r="U2114" s="1"/>
      <c r="V2114" s="1">
        <v>2</v>
      </c>
      <c r="W2114" s="1">
        <v>397496.1</v>
      </c>
      <c r="X2114" s="1">
        <v>2025</v>
      </c>
      <c r="Y2114" s="5" t="s">
        <v>5042</v>
      </c>
      <c r="Z2114" s="5">
        <v>45714</v>
      </c>
      <c r="AA2114" s="5" t="str">
        <f t="shared" ref="AA2114:AA2177" si="66">TEXT(Z2114,"dddd")</f>
        <v>Wednesday</v>
      </c>
      <c r="AB2114" s="1" t="s">
        <v>10157</v>
      </c>
      <c r="AC2114" s="1">
        <v>6</v>
      </c>
      <c r="AD2114" s="1" t="s">
        <v>40</v>
      </c>
      <c r="AE2114" s="5">
        <v>45714</v>
      </c>
      <c r="AF2114" s="5" t="s">
        <v>12566</v>
      </c>
      <c r="AG2114" s="1" t="s">
        <v>186</v>
      </c>
      <c r="AH2114" s="1" t="s">
        <v>34</v>
      </c>
      <c r="AI2114" s="1" t="s">
        <v>11820</v>
      </c>
      <c r="AJ2114" s="1" t="s">
        <v>744</v>
      </c>
      <c r="AK2114">
        <f t="shared" ref="AK2114:AK2177" si="67">K2114-AE2114</f>
        <v>0</v>
      </c>
    </row>
    <row r="2115" spans="1:37" x14ac:dyDescent="0.3">
      <c r="A2115" s="1">
        <v>2114</v>
      </c>
      <c r="B2115" s="1" t="s">
        <v>105</v>
      </c>
      <c r="C2115" s="1">
        <v>38.961979561500002</v>
      </c>
      <c r="D2115" s="1" t="s">
        <v>13761</v>
      </c>
      <c r="E2115" s="1" t="s">
        <v>30</v>
      </c>
      <c r="F2115" s="1" t="s">
        <v>746</v>
      </c>
      <c r="G2115" s="1" t="s">
        <v>93</v>
      </c>
      <c r="H2115" s="1">
        <v>143785.94</v>
      </c>
      <c r="I2115" s="1" t="s">
        <v>33</v>
      </c>
      <c r="J2115" s="1">
        <v>25007383</v>
      </c>
      <c r="K2115" s="5"/>
      <c r="L2115" s="5"/>
      <c r="M2115" s="1">
        <v>-77.027949833500003</v>
      </c>
      <c r="N2115" s="1" t="s">
        <v>34</v>
      </c>
      <c r="O2115" s="1" t="s">
        <v>100</v>
      </c>
      <c r="P2115" s="1" t="s">
        <v>60</v>
      </c>
      <c r="Q2115" s="1">
        <v>402</v>
      </c>
      <c r="R2115" s="2" t="s">
        <v>327</v>
      </c>
      <c r="S2115" s="1">
        <v>4</v>
      </c>
      <c r="T2115" s="1"/>
      <c r="U2115" s="1"/>
      <c r="V2115" s="1">
        <v>4</v>
      </c>
      <c r="W2115" s="1">
        <v>397577.63</v>
      </c>
      <c r="X2115" s="1">
        <v>2025</v>
      </c>
      <c r="Y2115" s="5" t="s">
        <v>5043</v>
      </c>
      <c r="Z2115" s="5">
        <v>45673</v>
      </c>
      <c r="AA2115" s="5" t="str">
        <f t="shared" si="66"/>
        <v>Thursday</v>
      </c>
      <c r="AB2115" s="1" t="s">
        <v>10158</v>
      </c>
      <c r="AC2115" s="1">
        <v>6</v>
      </c>
      <c r="AD2115" s="1" t="s">
        <v>40</v>
      </c>
      <c r="AE2115" s="5">
        <v>45673</v>
      </c>
      <c r="AF2115" s="5" t="s">
        <v>12973</v>
      </c>
      <c r="AG2115" s="1" t="s">
        <v>499</v>
      </c>
      <c r="AH2115" s="1" t="s">
        <v>34</v>
      </c>
      <c r="AI2115" s="1" t="s">
        <v>11820</v>
      </c>
      <c r="AJ2115" s="1" t="s">
        <v>1553</v>
      </c>
      <c r="AK2115">
        <f t="shared" si="67"/>
        <v>-45673</v>
      </c>
    </row>
    <row r="2116" spans="1:37" x14ac:dyDescent="0.3">
      <c r="A2116" s="1">
        <v>2115</v>
      </c>
      <c r="B2116" s="1" t="s">
        <v>1002</v>
      </c>
      <c r="C2116" s="1">
        <v>38.934751413999997</v>
      </c>
      <c r="D2116" s="1" t="s">
        <v>13788</v>
      </c>
      <c r="E2116" s="1" t="s">
        <v>30</v>
      </c>
      <c r="F2116" s="1" t="s">
        <v>1004</v>
      </c>
      <c r="G2116" s="1" t="s">
        <v>709</v>
      </c>
      <c r="H2116" s="1">
        <v>140765.54999999999</v>
      </c>
      <c r="I2116" s="1" t="s">
        <v>33</v>
      </c>
      <c r="J2116" s="1">
        <v>25007492</v>
      </c>
      <c r="K2116" s="5">
        <v>45673</v>
      </c>
      <c r="L2116" s="5" t="s">
        <v>11162</v>
      </c>
      <c r="M2116" s="1">
        <v>-77.073289884100006</v>
      </c>
      <c r="N2116" s="1" t="s">
        <v>34</v>
      </c>
      <c r="O2116" s="1" t="s">
        <v>1005</v>
      </c>
      <c r="P2116" s="1" t="s">
        <v>36</v>
      </c>
      <c r="Q2116" s="1">
        <v>204</v>
      </c>
      <c r="R2116" s="2" t="s">
        <v>1006</v>
      </c>
      <c r="S2116" s="1">
        <v>3</v>
      </c>
      <c r="T2116" s="1"/>
      <c r="U2116" s="1"/>
      <c r="V2116" s="1">
        <v>2</v>
      </c>
      <c r="W2116" s="1">
        <v>393645.65</v>
      </c>
      <c r="X2116" s="1">
        <v>2025</v>
      </c>
      <c r="Y2116" s="5" t="s">
        <v>5044</v>
      </c>
      <c r="Z2116" s="5">
        <v>45673</v>
      </c>
      <c r="AA2116" s="5" t="str">
        <f t="shared" si="66"/>
        <v>Thursday</v>
      </c>
      <c r="AB2116" s="1" t="s">
        <v>10159</v>
      </c>
      <c r="AC2116" s="1">
        <v>6</v>
      </c>
      <c r="AD2116" s="1" t="s">
        <v>40</v>
      </c>
      <c r="AE2116" s="5">
        <v>45673</v>
      </c>
      <c r="AF2116" s="5" t="s">
        <v>12294</v>
      </c>
      <c r="AG2116" s="1" t="s">
        <v>1008</v>
      </c>
      <c r="AH2116" s="1" t="s">
        <v>34</v>
      </c>
      <c r="AI2116" s="1" t="s">
        <v>11820</v>
      </c>
      <c r="AJ2116" s="1" t="s">
        <v>1009</v>
      </c>
      <c r="AK2116">
        <f t="shared" si="67"/>
        <v>0</v>
      </c>
    </row>
    <row r="2117" spans="1:37" x14ac:dyDescent="0.3">
      <c r="A2117" s="1">
        <v>2116</v>
      </c>
      <c r="B2117" s="1" t="s">
        <v>360</v>
      </c>
      <c r="C2117" s="1">
        <v>38.8941790955</v>
      </c>
      <c r="D2117" s="1" t="s">
        <v>13476</v>
      </c>
      <c r="E2117" s="1" t="s">
        <v>30</v>
      </c>
      <c r="F2117" s="1" t="s">
        <v>5045</v>
      </c>
      <c r="G2117" s="1"/>
      <c r="H2117" s="1">
        <v>136259.18</v>
      </c>
      <c r="I2117" s="1" t="s">
        <v>33</v>
      </c>
      <c r="J2117" s="1">
        <v>25420517</v>
      </c>
      <c r="K2117" s="5">
        <v>45681</v>
      </c>
      <c r="L2117" s="5" t="s">
        <v>12048</v>
      </c>
      <c r="M2117" s="1">
        <v>-76.990242987900004</v>
      </c>
      <c r="N2117" s="1" t="s">
        <v>46</v>
      </c>
      <c r="O2117" s="1" t="s">
        <v>35</v>
      </c>
      <c r="P2117" s="1" t="s">
        <v>60</v>
      </c>
      <c r="Q2117" s="1"/>
      <c r="R2117" s="2" t="s">
        <v>3992</v>
      </c>
      <c r="S2117" s="1">
        <v>6</v>
      </c>
      <c r="T2117" s="1"/>
      <c r="U2117" s="1"/>
      <c r="V2117" s="1" t="s">
        <v>13077</v>
      </c>
      <c r="W2117" s="1">
        <v>400846.43</v>
      </c>
      <c r="X2117" s="1">
        <v>2025</v>
      </c>
      <c r="Y2117" s="5" t="s">
        <v>5046</v>
      </c>
      <c r="Z2117" s="5">
        <v>45693</v>
      </c>
      <c r="AA2117" s="5" t="str">
        <f t="shared" si="66"/>
        <v>Wednesday</v>
      </c>
      <c r="AB2117" s="1" t="s">
        <v>10160</v>
      </c>
      <c r="AC2117" s="1">
        <v>7</v>
      </c>
      <c r="AD2117" s="1" t="s">
        <v>52</v>
      </c>
      <c r="AE2117" s="5">
        <v>45679</v>
      </c>
      <c r="AF2117" s="5" t="s">
        <v>12001</v>
      </c>
      <c r="AG2117" s="1" t="s">
        <v>396</v>
      </c>
      <c r="AH2117" s="1" t="s">
        <v>46</v>
      </c>
      <c r="AI2117" s="1" t="s">
        <v>11821</v>
      </c>
      <c r="AJ2117" s="1" t="s">
        <v>5047</v>
      </c>
      <c r="AK2117">
        <f t="shared" si="67"/>
        <v>2</v>
      </c>
    </row>
    <row r="2118" spans="1:37" x14ac:dyDescent="0.3">
      <c r="A2118" s="1">
        <v>2117</v>
      </c>
      <c r="B2118" s="1" t="s">
        <v>105</v>
      </c>
      <c r="C2118" s="1">
        <v>38.965543025400002</v>
      </c>
      <c r="D2118" s="1" t="s">
        <v>13890</v>
      </c>
      <c r="E2118" s="1" t="s">
        <v>30</v>
      </c>
      <c r="F2118" s="1" t="s">
        <v>1936</v>
      </c>
      <c r="G2118" s="1" t="s">
        <v>93</v>
      </c>
      <c r="H2118" s="1">
        <v>144181.51</v>
      </c>
      <c r="I2118" s="1" t="s">
        <v>33</v>
      </c>
      <c r="J2118" s="1">
        <v>25001379</v>
      </c>
      <c r="K2118" s="5">
        <v>45660</v>
      </c>
      <c r="L2118" s="5" t="s">
        <v>12037</v>
      </c>
      <c r="M2118" s="1">
        <v>-77.027654222400002</v>
      </c>
      <c r="N2118" s="1" t="s">
        <v>68</v>
      </c>
      <c r="O2118" s="1" t="s">
        <v>100</v>
      </c>
      <c r="P2118" s="1" t="s">
        <v>36</v>
      </c>
      <c r="Q2118" s="1">
        <v>402</v>
      </c>
      <c r="R2118" s="2" t="s">
        <v>327</v>
      </c>
      <c r="S2118" s="1">
        <v>4</v>
      </c>
      <c r="T2118" s="1"/>
      <c r="U2118" s="1"/>
      <c r="V2118" s="1">
        <v>4</v>
      </c>
      <c r="W2118" s="1">
        <v>397603.37</v>
      </c>
      <c r="X2118" s="1">
        <v>2025</v>
      </c>
      <c r="Y2118" s="5" t="s">
        <v>5048</v>
      </c>
      <c r="Z2118" s="5">
        <v>45660</v>
      </c>
      <c r="AA2118" s="5" t="str">
        <f t="shared" si="66"/>
        <v>Friday</v>
      </c>
      <c r="AB2118" s="1" t="s">
        <v>10161</v>
      </c>
      <c r="AC2118" s="1">
        <v>8</v>
      </c>
      <c r="AD2118" s="1" t="s">
        <v>72</v>
      </c>
      <c r="AE2118" s="5">
        <v>45658</v>
      </c>
      <c r="AF2118" s="5" t="s">
        <v>12222</v>
      </c>
      <c r="AG2118" s="1" t="s">
        <v>329</v>
      </c>
      <c r="AH2118" s="1" t="s">
        <v>68</v>
      </c>
      <c r="AI2118" s="1" t="s">
        <v>11822</v>
      </c>
      <c r="AJ2118" s="1" t="s">
        <v>491</v>
      </c>
      <c r="AK2118">
        <f t="shared" si="67"/>
        <v>2</v>
      </c>
    </row>
    <row r="2119" spans="1:37" x14ac:dyDescent="0.3">
      <c r="A2119" s="1">
        <v>2118</v>
      </c>
      <c r="B2119" s="1" t="s">
        <v>65</v>
      </c>
      <c r="C2119" s="1">
        <v>38.9103892909</v>
      </c>
      <c r="D2119" s="1" t="s">
        <v>13148</v>
      </c>
      <c r="E2119" s="1" t="s">
        <v>30</v>
      </c>
      <c r="F2119" s="1" t="s">
        <v>1190</v>
      </c>
      <c r="G2119" s="1" t="s">
        <v>32</v>
      </c>
      <c r="H2119" s="1">
        <v>138058.6</v>
      </c>
      <c r="I2119" s="1" t="s">
        <v>33</v>
      </c>
      <c r="J2119" s="1">
        <v>25001955</v>
      </c>
      <c r="K2119" s="5">
        <v>45661</v>
      </c>
      <c r="L2119" s="5" t="s">
        <v>12301</v>
      </c>
      <c r="M2119" s="1">
        <v>-76.9975444831</v>
      </c>
      <c r="N2119" s="1" t="s">
        <v>68</v>
      </c>
      <c r="O2119" s="1" t="s">
        <v>69</v>
      </c>
      <c r="P2119" s="1" t="s">
        <v>36</v>
      </c>
      <c r="Q2119" s="1">
        <v>501</v>
      </c>
      <c r="R2119" s="2" t="s">
        <v>70</v>
      </c>
      <c r="S2119" s="1">
        <v>5</v>
      </c>
      <c r="T2119" s="1"/>
      <c r="U2119" s="1"/>
      <c r="V2119" s="1">
        <v>5</v>
      </c>
      <c r="W2119" s="1">
        <v>400212.97</v>
      </c>
      <c r="X2119" s="1">
        <v>2025</v>
      </c>
      <c r="Y2119" s="5" t="s">
        <v>5049</v>
      </c>
      <c r="Z2119" s="5">
        <v>45661</v>
      </c>
      <c r="AA2119" s="5" t="str">
        <f t="shared" si="66"/>
        <v>Saturday</v>
      </c>
      <c r="AB2119" s="1" t="s">
        <v>10162</v>
      </c>
      <c r="AC2119" s="1">
        <v>8</v>
      </c>
      <c r="AD2119" s="1" t="s">
        <v>72</v>
      </c>
      <c r="AE2119" s="5">
        <v>45661</v>
      </c>
      <c r="AF2119" s="5" t="s">
        <v>12500</v>
      </c>
      <c r="AG2119" s="1" t="s">
        <v>73</v>
      </c>
      <c r="AH2119" s="1" t="s">
        <v>68</v>
      </c>
      <c r="AI2119" s="1" t="s">
        <v>11822</v>
      </c>
      <c r="AJ2119" s="1" t="s">
        <v>74</v>
      </c>
      <c r="AK2119">
        <f t="shared" si="67"/>
        <v>0</v>
      </c>
    </row>
    <row r="2120" spans="1:37" x14ac:dyDescent="0.3">
      <c r="A2120" s="1">
        <v>2119</v>
      </c>
      <c r="B2120" s="1" t="s">
        <v>342</v>
      </c>
      <c r="C2120" s="1">
        <v>38.881265494399997</v>
      </c>
      <c r="D2120" s="1" t="s">
        <v>15050</v>
      </c>
      <c r="E2120" s="1" t="s">
        <v>30</v>
      </c>
      <c r="F2120" s="1" t="s">
        <v>5050</v>
      </c>
      <c r="G2120" s="1" t="s">
        <v>236</v>
      </c>
      <c r="H2120" s="1">
        <v>134825.68</v>
      </c>
      <c r="I2120" s="1" t="s">
        <v>33</v>
      </c>
      <c r="J2120" s="1">
        <v>25004344</v>
      </c>
      <c r="K2120" s="5"/>
      <c r="L2120" s="5"/>
      <c r="M2120" s="1">
        <v>-76.989207488800005</v>
      </c>
      <c r="N2120" s="1" t="s">
        <v>34</v>
      </c>
      <c r="O2120" s="1" t="s">
        <v>346</v>
      </c>
      <c r="P2120" s="1" t="s">
        <v>60</v>
      </c>
      <c r="Q2120" s="1">
        <v>106</v>
      </c>
      <c r="R2120" s="2" t="s">
        <v>871</v>
      </c>
      <c r="S2120" s="1">
        <v>6</v>
      </c>
      <c r="T2120" s="1"/>
      <c r="U2120" s="1"/>
      <c r="V2120" s="1">
        <v>1</v>
      </c>
      <c r="W2120" s="1">
        <v>400936.43</v>
      </c>
      <c r="X2120" s="1">
        <v>2025</v>
      </c>
      <c r="Y2120" s="5" t="s">
        <v>5051</v>
      </c>
      <c r="Z2120" s="5">
        <v>45667</v>
      </c>
      <c r="AA2120" s="5" t="str">
        <f t="shared" si="66"/>
        <v>Friday</v>
      </c>
      <c r="AB2120" s="1" t="s">
        <v>10163</v>
      </c>
      <c r="AC2120" s="1">
        <v>6</v>
      </c>
      <c r="AD2120" s="1" t="s">
        <v>40</v>
      </c>
      <c r="AE2120" s="5">
        <v>45667</v>
      </c>
      <c r="AF2120" s="5" t="s">
        <v>12766</v>
      </c>
      <c r="AG2120" s="1" t="s">
        <v>874</v>
      </c>
      <c r="AH2120" s="1" t="s">
        <v>34</v>
      </c>
      <c r="AI2120" s="1" t="s">
        <v>11820</v>
      </c>
      <c r="AJ2120" s="1" t="s">
        <v>3955</v>
      </c>
      <c r="AK2120">
        <f t="shared" si="67"/>
        <v>-45667</v>
      </c>
    </row>
    <row r="2121" spans="1:37" x14ac:dyDescent="0.3">
      <c r="A2121" s="1">
        <v>2120</v>
      </c>
      <c r="B2121" s="1" t="s">
        <v>65</v>
      </c>
      <c r="C2121" s="1">
        <v>38.914757165200001</v>
      </c>
      <c r="D2121" s="1" t="s">
        <v>13285</v>
      </c>
      <c r="E2121" s="1" t="s">
        <v>30</v>
      </c>
      <c r="F2121" s="1" t="s">
        <v>2774</v>
      </c>
      <c r="G2121" s="1" t="s">
        <v>198</v>
      </c>
      <c r="H2121" s="1">
        <v>138543.59</v>
      </c>
      <c r="I2121" s="1" t="s">
        <v>33</v>
      </c>
      <c r="J2121" s="1">
        <v>25005061</v>
      </c>
      <c r="K2121" s="5">
        <v>45668</v>
      </c>
      <c r="L2121" s="5" t="s">
        <v>12578</v>
      </c>
      <c r="M2121" s="1">
        <v>-76.983927642300003</v>
      </c>
      <c r="N2121" s="1" t="s">
        <v>34</v>
      </c>
      <c r="O2121" s="1" t="s">
        <v>69</v>
      </c>
      <c r="P2121" s="1" t="s">
        <v>48</v>
      </c>
      <c r="Q2121" s="1">
        <v>506</v>
      </c>
      <c r="R2121" s="2" t="s">
        <v>70</v>
      </c>
      <c r="S2121" s="1">
        <v>5</v>
      </c>
      <c r="T2121" s="1"/>
      <c r="U2121" s="1"/>
      <c r="V2121" s="1">
        <v>5</v>
      </c>
      <c r="W2121" s="1">
        <v>401393.89</v>
      </c>
      <c r="X2121" s="1">
        <v>2025</v>
      </c>
      <c r="Y2121" s="5" t="s">
        <v>5052</v>
      </c>
      <c r="Z2121" s="5">
        <v>45668</v>
      </c>
      <c r="AA2121" s="5" t="str">
        <f t="shared" si="66"/>
        <v>Saturday</v>
      </c>
      <c r="AB2121" s="1" t="s">
        <v>10164</v>
      </c>
      <c r="AC2121" s="1">
        <v>6</v>
      </c>
      <c r="AD2121" s="1" t="s">
        <v>40</v>
      </c>
      <c r="AE2121" s="5">
        <v>45668</v>
      </c>
      <c r="AF2121" s="5" t="s">
        <v>12012</v>
      </c>
      <c r="AG2121" s="1" t="s">
        <v>73</v>
      </c>
      <c r="AH2121" s="1" t="s">
        <v>34</v>
      </c>
      <c r="AI2121" s="1" t="s">
        <v>11820</v>
      </c>
      <c r="AJ2121" s="1" t="s">
        <v>312</v>
      </c>
      <c r="AK2121">
        <f t="shared" si="67"/>
        <v>0</v>
      </c>
    </row>
    <row r="2122" spans="1:37" x14ac:dyDescent="0.3">
      <c r="A2122" s="1">
        <v>2121</v>
      </c>
      <c r="B2122" s="1" t="s">
        <v>172</v>
      </c>
      <c r="C2122" s="1">
        <v>38.862025289599998</v>
      </c>
      <c r="D2122" s="1" t="s">
        <v>15051</v>
      </c>
      <c r="E2122" s="1" t="s">
        <v>30</v>
      </c>
      <c r="F2122" s="1" t="s">
        <v>5053</v>
      </c>
      <c r="G2122" s="1" t="s">
        <v>175</v>
      </c>
      <c r="H2122" s="1">
        <v>132690.29999999999</v>
      </c>
      <c r="I2122" s="1" t="s">
        <v>33</v>
      </c>
      <c r="J2122" s="1">
        <v>25006963</v>
      </c>
      <c r="K2122" s="5">
        <v>45672</v>
      </c>
      <c r="L2122" s="5" t="s">
        <v>11925</v>
      </c>
      <c r="M2122" s="1">
        <v>-76.968165471700004</v>
      </c>
      <c r="N2122" s="1" t="s">
        <v>68</v>
      </c>
      <c r="O2122" s="1" t="s">
        <v>176</v>
      </c>
      <c r="P2122" s="1" t="s">
        <v>36</v>
      </c>
      <c r="Q2122" s="1">
        <v>606</v>
      </c>
      <c r="R2122" s="2" t="s">
        <v>1766</v>
      </c>
      <c r="S2122" s="1">
        <v>7</v>
      </c>
      <c r="T2122" s="1"/>
      <c r="U2122" s="1"/>
      <c r="V2122" s="1">
        <v>6</v>
      </c>
      <c r="W2122" s="1">
        <v>402762.92</v>
      </c>
      <c r="X2122" s="1">
        <v>2025</v>
      </c>
      <c r="Y2122" s="5" t="s">
        <v>5054</v>
      </c>
      <c r="Z2122" s="5">
        <v>45672</v>
      </c>
      <c r="AA2122" s="5" t="str">
        <f t="shared" si="66"/>
        <v>Wednesday</v>
      </c>
      <c r="AB2122" s="1" t="s">
        <v>10165</v>
      </c>
      <c r="AC2122" s="1">
        <v>8</v>
      </c>
      <c r="AD2122" s="1" t="s">
        <v>72</v>
      </c>
      <c r="AE2122" s="5">
        <v>45672</v>
      </c>
      <c r="AF2122" s="5" t="s">
        <v>11174</v>
      </c>
      <c r="AG2122" s="1" t="s">
        <v>1067</v>
      </c>
      <c r="AH2122" s="1" t="s">
        <v>68</v>
      </c>
      <c r="AI2122" s="1" t="s">
        <v>11822</v>
      </c>
      <c r="AJ2122" s="1" t="s">
        <v>2886</v>
      </c>
      <c r="AK2122">
        <f t="shared" si="67"/>
        <v>0</v>
      </c>
    </row>
    <row r="2123" spans="1:37" x14ac:dyDescent="0.3">
      <c r="A2123" s="1">
        <v>2122</v>
      </c>
      <c r="B2123" s="1" t="s">
        <v>360</v>
      </c>
      <c r="C2123" s="1">
        <v>38.9001927698</v>
      </c>
      <c r="D2123" s="1" t="s">
        <v>13461</v>
      </c>
      <c r="E2123" s="1" t="s">
        <v>113</v>
      </c>
      <c r="F2123" s="1" t="s">
        <v>4859</v>
      </c>
      <c r="G2123" s="1" t="s">
        <v>344</v>
      </c>
      <c r="H2123" s="1">
        <v>136926.81</v>
      </c>
      <c r="I2123" s="1" t="s">
        <v>33</v>
      </c>
      <c r="J2123" s="1">
        <v>25012739</v>
      </c>
      <c r="K2123" s="5">
        <v>45684</v>
      </c>
      <c r="L2123" s="5" t="s">
        <v>10166</v>
      </c>
      <c r="M2123" s="1">
        <v>-76.984816983100004</v>
      </c>
      <c r="N2123" s="1" t="s">
        <v>697</v>
      </c>
      <c r="O2123" s="1" t="s">
        <v>35</v>
      </c>
      <c r="P2123" s="1" t="s">
        <v>36</v>
      </c>
      <c r="Q2123" s="1">
        <v>104</v>
      </c>
      <c r="R2123" s="2" t="s">
        <v>1300</v>
      </c>
      <c r="S2123" s="1">
        <v>6</v>
      </c>
      <c r="T2123" s="1"/>
      <c r="U2123" s="1"/>
      <c r="V2123" s="1">
        <v>1</v>
      </c>
      <c r="W2123" s="1">
        <v>401317.03</v>
      </c>
      <c r="X2123" s="1">
        <v>2025</v>
      </c>
      <c r="Y2123" s="5" t="s">
        <v>5055</v>
      </c>
      <c r="Z2123" s="5">
        <v>45684</v>
      </c>
      <c r="AA2123" s="5" t="str">
        <f t="shared" si="66"/>
        <v>Monday</v>
      </c>
      <c r="AB2123" s="1" t="s">
        <v>10166</v>
      </c>
      <c r="AC2123" s="1">
        <v>2</v>
      </c>
      <c r="AD2123" s="1" t="s">
        <v>699</v>
      </c>
      <c r="AE2123" s="5">
        <v>45684</v>
      </c>
      <c r="AF2123" s="5" t="s">
        <v>10166</v>
      </c>
      <c r="AG2123" s="1" t="s">
        <v>580</v>
      </c>
      <c r="AH2123" s="1" t="s">
        <v>697</v>
      </c>
      <c r="AI2123" s="1" t="s">
        <v>11824</v>
      </c>
      <c r="AJ2123" s="1" t="s">
        <v>1302</v>
      </c>
      <c r="AK2123">
        <f t="shared" si="67"/>
        <v>0</v>
      </c>
    </row>
    <row r="2124" spans="1:37" x14ac:dyDescent="0.3">
      <c r="A2124" s="1">
        <v>2123</v>
      </c>
      <c r="B2124" s="1" t="s">
        <v>65</v>
      </c>
      <c r="C2124" s="1">
        <v>38.914259164199997</v>
      </c>
      <c r="D2124" s="1" t="s">
        <v>14320</v>
      </c>
      <c r="E2124" s="1" t="s">
        <v>30</v>
      </c>
      <c r="F2124" s="1" t="s">
        <v>5056</v>
      </c>
      <c r="G2124" s="1" t="s">
        <v>198</v>
      </c>
      <c r="H2124" s="1">
        <v>138488.29999999999</v>
      </c>
      <c r="I2124" s="1" t="s">
        <v>33</v>
      </c>
      <c r="J2124" s="1">
        <v>25011620</v>
      </c>
      <c r="K2124" s="5">
        <v>45682</v>
      </c>
      <c r="L2124" s="5" t="s">
        <v>12579</v>
      </c>
      <c r="M2124" s="1">
        <v>-76.984443974900003</v>
      </c>
      <c r="N2124" s="1" t="s">
        <v>68</v>
      </c>
      <c r="O2124" s="1" t="s">
        <v>69</v>
      </c>
      <c r="P2124" s="1" t="s">
        <v>60</v>
      </c>
      <c r="Q2124" s="1">
        <v>506</v>
      </c>
      <c r="R2124" s="2" t="s">
        <v>70</v>
      </c>
      <c r="S2124" s="1">
        <v>5</v>
      </c>
      <c r="T2124" s="1"/>
      <c r="U2124" s="1"/>
      <c r="V2124" s="1">
        <v>5</v>
      </c>
      <c r="W2124" s="1">
        <v>401349.12</v>
      </c>
      <c r="X2124" s="1">
        <v>2025</v>
      </c>
      <c r="Y2124" s="5" t="s">
        <v>5057</v>
      </c>
      <c r="Z2124" s="5">
        <v>45682</v>
      </c>
      <c r="AA2124" s="5" t="str">
        <f t="shared" si="66"/>
        <v>Saturday</v>
      </c>
      <c r="AB2124" s="1" t="s">
        <v>10167</v>
      </c>
      <c r="AC2124" s="1">
        <v>8</v>
      </c>
      <c r="AD2124" s="1" t="s">
        <v>72</v>
      </c>
      <c r="AE2124" s="5">
        <v>45682</v>
      </c>
      <c r="AF2124" s="5" t="s">
        <v>12185</v>
      </c>
      <c r="AG2124" s="1" t="s">
        <v>73</v>
      </c>
      <c r="AH2124" s="1" t="s">
        <v>68</v>
      </c>
      <c r="AI2124" s="1" t="s">
        <v>11822</v>
      </c>
      <c r="AJ2124" s="1" t="s">
        <v>312</v>
      </c>
      <c r="AK2124">
        <f t="shared" si="67"/>
        <v>0</v>
      </c>
    </row>
    <row r="2125" spans="1:37" x14ac:dyDescent="0.3">
      <c r="A2125" s="1">
        <v>2124</v>
      </c>
      <c r="B2125" s="1" t="s">
        <v>365</v>
      </c>
      <c r="C2125" s="1">
        <v>38.948357055199999</v>
      </c>
      <c r="D2125" s="1" t="s">
        <v>13831</v>
      </c>
      <c r="E2125" s="1" t="s">
        <v>30</v>
      </c>
      <c r="F2125" s="1" t="s">
        <v>1411</v>
      </c>
      <c r="G2125" s="1" t="s">
        <v>367</v>
      </c>
      <c r="H2125" s="1">
        <v>142276.38</v>
      </c>
      <c r="I2125" s="1" t="s">
        <v>33</v>
      </c>
      <c r="J2125" s="1">
        <v>25000746</v>
      </c>
      <c r="K2125" s="5">
        <v>45659</v>
      </c>
      <c r="L2125" s="5" t="s">
        <v>11939</v>
      </c>
      <c r="M2125" s="1">
        <v>-77.079937312799998</v>
      </c>
      <c r="N2125" s="1" t="s">
        <v>34</v>
      </c>
      <c r="O2125" s="1" t="s">
        <v>368</v>
      </c>
      <c r="P2125" s="1" t="s">
        <v>60</v>
      </c>
      <c r="Q2125" s="1">
        <v>202</v>
      </c>
      <c r="R2125" s="2" t="s">
        <v>1412</v>
      </c>
      <c r="S2125" s="1">
        <v>3</v>
      </c>
      <c r="T2125" s="1"/>
      <c r="U2125" s="1"/>
      <c r="V2125" s="1">
        <v>2</v>
      </c>
      <c r="W2125" s="1">
        <v>393070.63</v>
      </c>
      <c r="X2125" s="1">
        <v>2025</v>
      </c>
      <c r="Y2125" s="5" t="s">
        <v>5058</v>
      </c>
      <c r="Z2125" s="5">
        <v>45659</v>
      </c>
      <c r="AA2125" s="5" t="str">
        <f t="shared" si="66"/>
        <v>Thursday</v>
      </c>
      <c r="AB2125" s="1" t="s">
        <v>10168</v>
      </c>
      <c r="AC2125" s="1">
        <v>6</v>
      </c>
      <c r="AD2125" s="1" t="s">
        <v>40</v>
      </c>
      <c r="AE2125" s="5">
        <v>45659</v>
      </c>
      <c r="AF2125" s="5" t="s">
        <v>12122</v>
      </c>
      <c r="AG2125" s="1" t="s">
        <v>1414</v>
      </c>
      <c r="AH2125" s="1" t="s">
        <v>34</v>
      </c>
      <c r="AI2125" s="1" t="s">
        <v>11820</v>
      </c>
      <c r="AJ2125" s="1" t="s">
        <v>1415</v>
      </c>
      <c r="AK2125">
        <f t="shared" si="67"/>
        <v>0</v>
      </c>
    </row>
    <row r="2126" spans="1:37" x14ac:dyDescent="0.3">
      <c r="A2126" s="1">
        <v>2125</v>
      </c>
      <c r="B2126" s="1" t="s">
        <v>217</v>
      </c>
      <c r="C2126" s="1">
        <v>38.914835114200002</v>
      </c>
      <c r="D2126" s="1" t="s">
        <v>14723</v>
      </c>
      <c r="E2126" s="1" t="s">
        <v>30</v>
      </c>
      <c r="F2126" s="1" t="s">
        <v>5059</v>
      </c>
      <c r="G2126" s="1" t="s">
        <v>45</v>
      </c>
      <c r="H2126" s="1">
        <v>138552.98000000001</v>
      </c>
      <c r="I2126" s="1" t="s">
        <v>33</v>
      </c>
      <c r="J2126" s="1">
        <v>25420581</v>
      </c>
      <c r="K2126" s="5">
        <v>45695</v>
      </c>
      <c r="L2126" s="5" t="s">
        <v>12186</v>
      </c>
      <c r="M2126" s="1">
        <v>-77.042542692799998</v>
      </c>
      <c r="N2126" s="1" t="s">
        <v>34</v>
      </c>
      <c r="O2126" s="1" t="s">
        <v>47</v>
      </c>
      <c r="P2126" s="1" t="s">
        <v>60</v>
      </c>
      <c r="Q2126" s="1">
        <v>208</v>
      </c>
      <c r="R2126" s="2" t="s">
        <v>219</v>
      </c>
      <c r="S2126" s="1">
        <v>2</v>
      </c>
      <c r="T2126" s="1"/>
      <c r="U2126" s="1"/>
      <c r="V2126" s="1">
        <v>2</v>
      </c>
      <c r="W2126" s="1">
        <v>396310.45</v>
      </c>
      <c r="X2126" s="1">
        <v>2025</v>
      </c>
      <c r="Y2126" s="5" t="s">
        <v>5060</v>
      </c>
      <c r="Z2126" s="5">
        <v>45696</v>
      </c>
      <c r="AA2126" s="5" t="str">
        <f t="shared" si="66"/>
        <v>Saturday</v>
      </c>
      <c r="AB2126" s="1" t="s">
        <v>10169</v>
      </c>
      <c r="AC2126" s="1">
        <v>6</v>
      </c>
      <c r="AD2126" s="1" t="s">
        <v>40</v>
      </c>
      <c r="AE2126" s="5">
        <v>45695</v>
      </c>
      <c r="AF2126" s="5" t="s">
        <v>12816</v>
      </c>
      <c r="AG2126" s="1" t="s">
        <v>222</v>
      </c>
      <c r="AH2126" s="1" t="s">
        <v>34</v>
      </c>
      <c r="AI2126" s="1" t="s">
        <v>11820</v>
      </c>
      <c r="AJ2126" s="1" t="s">
        <v>3191</v>
      </c>
      <c r="AK2126">
        <f t="shared" si="67"/>
        <v>0</v>
      </c>
    </row>
    <row r="2127" spans="1:37" x14ac:dyDescent="0.3">
      <c r="A2127" s="1">
        <v>2126</v>
      </c>
      <c r="B2127" s="1" t="s">
        <v>105</v>
      </c>
      <c r="C2127" s="1">
        <v>38.974837866500003</v>
      </c>
      <c r="D2127" s="1" t="s">
        <v>13829</v>
      </c>
      <c r="E2127" s="1" t="s">
        <v>30</v>
      </c>
      <c r="F2127" s="1" t="s">
        <v>1393</v>
      </c>
      <c r="G2127" s="1" t="s">
        <v>93</v>
      </c>
      <c r="H2127" s="1">
        <v>145213.06</v>
      </c>
      <c r="I2127" s="1" t="s">
        <v>33</v>
      </c>
      <c r="J2127" s="1">
        <v>25013955</v>
      </c>
      <c r="K2127" s="5">
        <v>45686</v>
      </c>
      <c r="L2127" s="5" t="s">
        <v>12478</v>
      </c>
      <c r="M2127" s="1">
        <v>-77.014324858999998</v>
      </c>
      <c r="N2127" s="1" t="s">
        <v>34</v>
      </c>
      <c r="O2127" s="1" t="s">
        <v>100</v>
      </c>
      <c r="P2127" s="1" t="s">
        <v>36</v>
      </c>
      <c r="Q2127" s="1">
        <v>401</v>
      </c>
      <c r="R2127" s="2" t="s">
        <v>515</v>
      </c>
      <c r="S2127" s="1">
        <v>4</v>
      </c>
      <c r="T2127" s="1"/>
      <c r="U2127" s="1"/>
      <c r="V2127" s="1">
        <v>4</v>
      </c>
      <c r="W2127" s="1">
        <v>398758.71</v>
      </c>
      <c r="X2127" s="1">
        <v>2025</v>
      </c>
      <c r="Y2127" s="5" t="s">
        <v>5061</v>
      </c>
      <c r="Z2127" s="5">
        <v>45686</v>
      </c>
      <c r="AA2127" s="5" t="str">
        <f t="shared" si="66"/>
        <v>Wednesday</v>
      </c>
      <c r="AB2127" s="1" t="s">
        <v>10170</v>
      </c>
      <c r="AC2127" s="1">
        <v>6</v>
      </c>
      <c r="AD2127" s="1" t="s">
        <v>40</v>
      </c>
      <c r="AE2127" s="5">
        <v>45686</v>
      </c>
      <c r="AF2127" s="5" t="s">
        <v>12004</v>
      </c>
      <c r="AG2127" s="1" t="s">
        <v>146</v>
      </c>
      <c r="AH2127" s="1" t="s">
        <v>34</v>
      </c>
      <c r="AI2127" s="1" t="s">
        <v>11820</v>
      </c>
      <c r="AJ2127" s="1" t="s">
        <v>517</v>
      </c>
      <c r="AK2127">
        <f t="shared" si="67"/>
        <v>0</v>
      </c>
    </row>
    <row r="2128" spans="1:37" x14ac:dyDescent="0.3">
      <c r="A2128" s="1">
        <v>2127</v>
      </c>
      <c r="B2128" s="1" t="s">
        <v>616</v>
      </c>
      <c r="C2128" s="1">
        <v>38.9400356919</v>
      </c>
      <c r="D2128" s="1" t="s">
        <v>13477</v>
      </c>
      <c r="E2128" s="1" t="s">
        <v>30</v>
      </c>
      <c r="F2128" s="1" t="s">
        <v>5062</v>
      </c>
      <c r="G2128" s="1" t="s">
        <v>107</v>
      </c>
      <c r="H2128" s="1">
        <v>141349.66</v>
      </c>
      <c r="I2128" s="1" t="s">
        <v>33</v>
      </c>
      <c r="J2128" s="1">
        <v>25014103</v>
      </c>
      <c r="K2128" s="5">
        <v>45686</v>
      </c>
      <c r="L2128" s="5" t="s">
        <v>12532</v>
      </c>
      <c r="M2128" s="1">
        <v>-76.988806990200004</v>
      </c>
      <c r="N2128" s="1" t="s">
        <v>34</v>
      </c>
      <c r="O2128" s="1" t="s">
        <v>190</v>
      </c>
      <c r="P2128" s="1" t="s">
        <v>36</v>
      </c>
      <c r="Q2128" s="1">
        <v>405</v>
      </c>
      <c r="R2128" s="2" t="s">
        <v>654</v>
      </c>
      <c r="S2128" s="1">
        <v>5</v>
      </c>
      <c r="T2128" s="1"/>
      <c r="U2128" s="1"/>
      <c r="V2128" s="1">
        <v>4</v>
      </c>
      <c r="W2128" s="1">
        <v>400970.38</v>
      </c>
      <c r="X2128" s="1">
        <v>2025</v>
      </c>
      <c r="Y2128" s="5" t="s">
        <v>5063</v>
      </c>
      <c r="Z2128" s="5">
        <v>45686</v>
      </c>
      <c r="AA2128" s="5" t="str">
        <f t="shared" si="66"/>
        <v>Wednesday</v>
      </c>
      <c r="AB2128" s="1" t="s">
        <v>10171</v>
      </c>
      <c r="AC2128" s="1">
        <v>6</v>
      </c>
      <c r="AD2128" s="1" t="s">
        <v>40</v>
      </c>
      <c r="AE2128" s="5">
        <v>45686</v>
      </c>
      <c r="AF2128" s="5" t="s">
        <v>12020</v>
      </c>
      <c r="AG2128" s="1" t="s">
        <v>656</v>
      </c>
      <c r="AH2128" s="1" t="s">
        <v>34</v>
      </c>
      <c r="AI2128" s="1" t="s">
        <v>11820</v>
      </c>
      <c r="AJ2128" s="1" t="s">
        <v>657</v>
      </c>
      <c r="AK2128">
        <f t="shared" si="67"/>
        <v>0</v>
      </c>
    </row>
    <row r="2129" spans="1:37" x14ac:dyDescent="0.3">
      <c r="A2129" s="1">
        <v>2128</v>
      </c>
      <c r="B2129" s="1" t="s">
        <v>404</v>
      </c>
      <c r="C2129" s="1">
        <v>38.9264972701</v>
      </c>
      <c r="D2129" s="1" t="s">
        <v>14321</v>
      </c>
      <c r="E2129" s="1" t="s">
        <v>113</v>
      </c>
      <c r="F2129" s="1" t="s">
        <v>5064</v>
      </c>
      <c r="G2129" s="1" t="s">
        <v>77</v>
      </c>
      <c r="H2129" s="1">
        <v>139847</v>
      </c>
      <c r="I2129" s="1" t="s">
        <v>434</v>
      </c>
      <c r="J2129" s="1">
        <v>25006513</v>
      </c>
      <c r="K2129" s="5">
        <v>45671</v>
      </c>
      <c r="L2129" s="5" t="s">
        <v>11906</v>
      </c>
      <c r="M2129" s="1">
        <v>-77.024369391899995</v>
      </c>
      <c r="N2129" s="1" t="s">
        <v>11830</v>
      </c>
      <c r="O2129" s="1" t="s">
        <v>78</v>
      </c>
      <c r="P2129" s="1" t="s">
        <v>36</v>
      </c>
      <c r="Q2129" s="1">
        <v>304</v>
      </c>
      <c r="R2129" s="2" t="s">
        <v>61</v>
      </c>
      <c r="S2129" s="1">
        <v>1</v>
      </c>
      <c r="T2129" s="1"/>
      <c r="U2129" s="1"/>
      <c r="V2129" s="1">
        <v>3</v>
      </c>
      <c r="W2129" s="1">
        <v>397886.89</v>
      </c>
      <c r="X2129" s="1">
        <v>2025</v>
      </c>
      <c r="Y2129" s="5" t="s">
        <v>5065</v>
      </c>
      <c r="Z2129" s="5">
        <v>45671</v>
      </c>
      <c r="AA2129" s="5" t="str">
        <f t="shared" si="66"/>
        <v>Tuesday</v>
      </c>
      <c r="AB2129" s="1" t="s">
        <v>10172</v>
      </c>
      <c r="AC2129" s="1">
        <v>3</v>
      </c>
      <c r="AD2129" s="1" t="s">
        <v>11831</v>
      </c>
      <c r="AE2129" s="5">
        <v>45671</v>
      </c>
      <c r="AF2129" s="5" t="s">
        <v>12452</v>
      </c>
      <c r="AG2129" s="1" t="s">
        <v>63</v>
      </c>
      <c r="AH2129" s="1" t="s">
        <v>11830</v>
      </c>
      <c r="AI2129" s="1" t="s">
        <v>11830</v>
      </c>
      <c r="AJ2129" s="1" t="s">
        <v>2316</v>
      </c>
      <c r="AK2129">
        <f t="shared" si="67"/>
        <v>0</v>
      </c>
    </row>
    <row r="2130" spans="1:37" x14ac:dyDescent="0.3">
      <c r="A2130" s="1">
        <v>2129</v>
      </c>
      <c r="B2130" s="1" t="s">
        <v>540</v>
      </c>
      <c r="C2130" s="1">
        <v>38.940447783800003</v>
      </c>
      <c r="D2130" s="1" t="s">
        <v>14322</v>
      </c>
      <c r="E2130" s="1" t="s">
        <v>30</v>
      </c>
      <c r="F2130" s="1" t="s">
        <v>5066</v>
      </c>
      <c r="G2130" s="1" t="s">
        <v>107</v>
      </c>
      <c r="H2130" s="1">
        <v>141395.51999999999</v>
      </c>
      <c r="I2130" s="1" t="s">
        <v>33</v>
      </c>
      <c r="J2130" s="1">
        <v>25017506</v>
      </c>
      <c r="K2130" s="5">
        <v>45693</v>
      </c>
      <c r="L2130" s="5" t="s">
        <v>10343</v>
      </c>
      <c r="M2130" s="1">
        <v>-77.019123203700005</v>
      </c>
      <c r="N2130" s="1" t="s">
        <v>68</v>
      </c>
      <c r="O2130" s="1" t="s">
        <v>206</v>
      </c>
      <c r="P2130" s="1" t="s">
        <v>36</v>
      </c>
      <c r="Q2130" s="1">
        <v>407</v>
      </c>
      <c r="R2130" s="2" t="s">
        <v>542</v>
      </c>
      <c r="S2130" s="1">
        <v>4</v>
      </c>
      <c r="T2130" s="1"/>
      <c r="U2130" s="1"/>
      <c r="V2130" s="1">
        <v>4</v>
      </c>
      <c r="W2130" s="1">
        <v>398342.12</v>
      </c>
      <c r="X2130" s="1">
        <v>2025</v>
      </c>
      <c r="Y2130" s="5" t="s">
        <v>5067</v>
      </c>
      <c r="Z2130" s="5">
        <v>45693</v>
      </c>
      <c r="AA2130" s="5" t="str">
        <f t="shared" si="66"/>
        <v>Wednesday</v>
      </c>
      <c r="AB2130" s="1" t="s">
        <v>10173</v>
      </c>
      <c r="AC2130" s="1">
        <v>8</v>
      </c>
      <c r="AD2130" s="1" t="s">
        <v>72</v>
      </c>
      <c r="AE2130" s="5">
        <v>45693</v>
      </c>
      <c r="AF2130" s="5" t="s">
        <v>9019</v>
      </c>
      <c r="AG2130" s="1" t="s">
        <v>1829</v>
      </c>
      <c r="AH2130" s="1" t="s">
        <v>68</v>
      </c>
      <c r="AI2130" s="1" t="s">
        <v>11822</v>
      </c>
      <c r="AJ2130" s="1" t="s">
        <v>545</v>
      </c>
      <c r="AK2130">
        <f t="shared" si="67"/>
        <v>0</v>
      </c>
    </row>
    <row r="2131" spans="1:37" x14ac:dyDescent="0.3">
      <c r="A2131" s="1">
        <v>2130</v>
      </c>
      <c r="B2131" s="1" t="s">
        <v>1281</v>
      </c>
      <c r="C2131" s="1">
        <v>38.915571587099997</v>
      </c>
      <c r="D2131" s="1" t="s">
        <v>14323</v>
      </c>
      <c r="E2131" s="1" t="s">
        <v>30</v>
      </c>
      <c r="F2131" s="1" t="s">
        <v>5069</v>
      </c>
      <c r="G2131" s="1" t="s">
        <v>259</v>
      </c>
      <c r="H2131" s="1">
        <v>138634.4</v>
      </c>
      <c r="I2131" s="1" t="s">
        <v>33</v>
      </c>
      <c r="J2131" s="1">
        <v>25019341</v>
      </c>
      <c r="K2131" s="5">
        <v>45697</v>
      </c>
      <c r="L2131" s="5" t="s">
        <v>12580</v>
      </c>
      <c r="M2131" s="1">
        <v>-77.033248110800002</v>
      </c>
      <c r="N2131" s="1" t="s">
        <v>11828</v>
      </c>
      <c r="O2131" s="1" t="s">
        <v>59</v>
      </c>
      <c r="P2131" s="1" t="s">
        <v>60</v>
      </c>
      <c r="Q2131" s="1">
        <v>301</v>
      </c>
      <c r="R2131" s="2" t="s">
        <v>1594</v>
      </c>
      <c r="S2131" s="1">
        <v>2</v>
      </c>
      <c r="T2131" s="1"/>
      <c r="U2131" s="1"/>
      <c r="V2131" s="1">
        <v>3</v>
      </c>
      <c r="W2131" s="1">
        <v>397116.56</v>
      </c>
      <c r="X2131" s="1">
        <v>2025</v>
      </c>
      <c r="Y2131" s="5" t="s">
        <v>5070</v>
      </c>
      <c r="Z2131" s="5">
        <v>45697</v>
      </c>
      <c r="AA2131" s="5" t="str">
        <f t="shared" si="66"/>
        <v>Sunday</v>
      </c>
      <c r="AB2131" s="1" t="s">
        <v>10174</v>
      </c>
      <c r="AC2131" s="1">
        <v>5</v>
      </c>
      <c r="AD2131" s="1" t="s">
        <v>11829</v>
      </c>
      <c r="AE2131" s="5">
        <v>45697</v>
      </c>
      <c r="AF2131" s="5" t="s">
        <v>12989</v>
      </c>
      <c r="AG2131" s="1" t="s">
        <v>1596</v>
      </c>
      <c r="AH2131" s="1" t="s">
        <v>11828</v>
      </c>
      <c r="AI2131" s="1" t="s">
        <v>11828</v>
      </c>
      <c r="AJ2131" s="1" t="s">
        <v>1597</v>
      </c>
      <c r="AK2131">
        <f t="shared" si="67"/>
        <v>0</v>
      </c>
    </row>
    <row r="2132" spans="1:37" x14ac:dyDescent="0.3">
      <c r="A2132" s="1">
        <v>2131</v>
      </c>
      <c r="B2132" s="1" t="s">
        <v>181</v>
      </c>
      <c r="C2132" s="1">
        <v>38.913348392700001</v>
      </c>
      <c r="D2132" s="1" t="s">
        <v>14324</v>
      </c>
      <c r="E2132" s="1" t="s">
        <v>30</v>
      </c>
      <c r="F2132" s="1" t="s">
        <v>5071</v>
      </c>
      <c r="G2132" s="1" t="s">
        <v>58</v>
      </c>
      <c r="H2132" s="1">
        <v>138387.31</v>
      </c>
      <c r="I2132" s="1" t="s">
        <v>33</v>
      </c>
      <c r="J2132" s="1">
        <v>25018537</v>
      </c>
      <c r="K2132" s="5">
        <v>45695</v>
      </c>
      <c r="L2132" s="5" t="s">
        <v>12252</v>
      </c>
      <c r="M2132" s="1">
        <v>-77.021915045499995</v>
      </c>
      <c r="N2132" s="1" t="s">
        <v>34</v>
      </c>
      <c r="O2132" s="1" t="s">
        <v>452</v>
      </c>
      <c r="P2132" s="1" t="s">
        <v>36</v>
      </c>
      <c r="Q2132" s="1">
        <v>308</v>
      </c>
      <c r="R2132" s="2" t="s">
        <v>750</v>
      </c>
      <c r="S2132" s="1">
        <v>2</v>
      </c>
      <c r="T2132" s="1"/>
      <c r="U2132" s="1"/>
      <c r="V2132" s="1">
        <v>3</v>
      </c>
      <c r="W2132" s="1">
        <v>398099.36</v>
      </c>
      <c r="X2132" s="1">
        <v>2025</v>
      </c>
      <c r="Y2132" s="5" t="s">
        <v>5072</v>
      </c>
      <c r="Z2132" s="5">
        <v>45695</v>
      </c>
      <c r="AA2132" s="5" t="str">
        <f t="shared" si="66"/>
        <v>Friday</v>
      </c>
      <c r="AB2132" s="1" t="s">
        <v>10175</v>
      </c>
      <c r="AC2132" s="1">
        <v>6</v>
      </c>
      <c r="AD2132" s="1" t="s">
        <v>40</v>
      </c>
      <c r="AE2132" s="5">
        <v>45695</v>
      </c>
      <c r="AF2132" s="5" t="s">
        <v>12568</v>
      </c>
      <c r="AG2132" s="1" t="s">
        <v>752</v>
      </c>
      <c r="AH2132" s="1" t="s">
        <v>34</v>
      </c>
      <c r="AI2132" s="1" t="s">
        <v>11820</v>
      </c>
      <c r="AJ2132" s="1" t="s">
        <v>753</v>
      </c>
      <c r="AK2132">
        <f t="shared" si="67"/>
        <v>0</v>
      </c>
    </row>
    <row r="2133" spans="1:37" x14ac:dyDescent="0.3">
      <c r="A2133" s="1">
        <v>2132</v>
      </c>
      <c r="B2133" s="1" t="s">
        <v>520</v>
      </c>
      <c r="C2133" s="1">
        <v>38.902949854600003</v>
      </c>
      <c r="D2133" s="1" t="s">
        <v>13478</v>
      </c>
      <c r="E2133" s="1" t="s">
        <v>113</v>
      </c>
      <c r="F2133" s="1" t="s">
        <v>5073</v>
      </c>
      <c r="G2133" s="1" t="s">
        <v>225</v>
      </c>
      <c r="H2133" s="1">
        <v>137234.91001279</v>
      </c>
      <c r="I2133" s="1" t="s">
        <v>434</v>
      </c>
      <c r="J2133" s="1">
        <v>25011328</v>
      </c>
      <c r="K2133" s="5">
        <v>45681</v>
      </c>
      <c r="L2133" s="5" t="s">
        <v>11899</v>
      </c>
      <c r="M2133" s="1">
        <v>-76.932713721100001</v>
      </c>
      <c r="N2133" s="1" t="s">
        <v>116</v>
      </c>
      <c r="O2133" s="1" t="s">
        <v>523</v>
      </c>
      <c r="P2133" s="1" t="s">
        <v>36</v>
      </c>
      <c r="Q2133" s="1">
        <v>602</v>
      </c>
      <c r="R2133" s="2" t="s">
        <v>1218</v>
      </c>
      <c r="S2133" s="1">
        <v>7</v>
      </c>
      <c r="T2133" s="1"/>
      <c r="U2133" s="1"/>
      <c r="V2133" s="1">
        <v>6</v>
      </c>
      <c r="W2133" s="1">
        <v>405836.42998736998</v>
      </c>
      <c r="X2133" s="1">
        <v>2025</v>
      </c>
      <c r="Y2133" s="5" t="s">
        <v>5074</v>
      </c>
      <c r="Z2133" s="5">
        <v>45681</v>
      </c>
      <c r="AA2133" s="5" t="str">
        <f t="shared" si="66"/>
        <v>Friday</v>
      </c>
      <c r="AB2133" s="1" t="s">
        <v>10176</v>
      </c>
      <c r="AC2133" s="1">
        <v>4</v>
      </c>
      <c r="AD2133" s="1" t="s">
        <v>121</v>
      </c>
      <c r="AE2133" s="5">
        <v>45681</v>
      </c>
      <c r="AF2133" s="5" t="s">
        <v>12446</v>
      </c>
      <c r="AG2133" s="1" t="s">
        <v>848</v>
      </c>
      <c r="AH2133" s="1" t="s">
        <v>116</v>
      </c>
      <c r="AI2133" s="1" t="s">
        <v>11825</v>
      </c>
      <c r="AJ2133" s="1" t="s">
        <v>1573</v>
      </c>
      <c r="AK2133">
        <f t="shared" si="67"/>
        <v>0</v>
      </c>
    </row>
    <row r="2134" spans="1:37" x14ac:dyDescent="0.3">
      <c r="A2134" s="1">
        <v>2133</v>
      </c>
      <c r="B2134" s="1" t="s">
        <v>404</v>
      </c>
      <c r="C2134" s="1">
        <v>38.928581768999997</v>
      </c>
      <c r="D2134" s="1" t="s">
        <v>13992</v>
      </c>
      <c r="E2134" s="1" t="s">
        <v>30</v>
      </c>
      <c r="F2134" s="1" t="s">
        <v>2637</v>
      </c>
      <c r="G2134" s="1" t="s">
        <v>288</v>
      </c>
      <c r="H2134" s="1">
        <v>140078.37</v>
      </c>
      <c r="I2134" s="1" t="s">
        <v>33</v>
      </c>
      <c r="J2134" s="1">
        <v>25007989</v>
      </c>
      <c r="K2134" s="5">
        <v>45674</v>
      </c>
      <c r="L2134" s="5" t="s">
        <v>12452</v>
      </c>
      <c r="M2134" s="1">
        <v>-77.023162157300007</v>
      </c>
      <c r="N2134" s="1" t="s">
        <v>68</v>
      </c>
      <c r="O2134" s="1" t="s">
        <v>78</v>
      </c>
      <c r="P2134" s="1" t="s">
        <v>36</v>
      </c>
      <c r="Q2134" s="1">
        <v>409</v>
      </c>
      <c r="R2134" s="2" t="s">
        <v>973</v>
      </c>
      <c r="S2134" s="1">
        <v>1</v>
      </c>
      <c r="T2134" s="1"/>
      <c r="U2134" s="1"/>
      <c r="V2134" s="1">
        <v>4</v>
      </c>
      <c r="W2134" s="1">
        <v>397991.63</v>
      </c>
      <c r="X2134" s="1">
        <v>2025</v>
      </c>
      <c r="Y2134" s="5" t="s">
        <v>5075</v>
      </c>
      <c r="Z2134" s="5">
        <v>45674</v>
      </c>
      <c r="AA2134" s="5" t="str">
        <f t="shared" si="66"/>
        <v>Friday</v>
      </c>
      <c r="AB2134" s="1" t="s">
        <v>10177</v>
      </c>
      <c r="AC2134" s="1">
        <v>8</v>
      </c>
      <c r="AD2134" s="1" t="s">
        <v>72</v>
      </c>
      <c r="AE2134" s="5">
        <v>45674</v>
      </c>
      <c r="AF2134" s="5" t="s">
        <v>9504</v>
      </c>
      <c r="AG2134" s="1" t="s">
        <v>975</v>
      </c>
      <c r="AH2134" s="1" t="s">
        <v>68</v>
      </c>
      <c r="AI2134" s="1" t="s">
        <v>11822</v>
      </c>
      <c r="AJ2134" s="1" t="s">
        <v>976</v>
      </c>
      <c r="AK2134">
        <f t="shared" si="67"/>
        <v>0</v>
      </c>
    </row>
    <row r="2135" spans="1:37" x14ac:dyDescent="0.3">
      <c r="A2135" s="1">
        <v>2134</v>
      </c>
      <c r="B2135" s="1" t="s">
        <v>418</v>
      </c>
      <c r="C2135" s="1">
        <v>38.889800106899997</v>
      </c>
      <c r="D2135" s="1" t="s">
        <v>5076</v>
      </c>
      <c r="E2135" s="1" t="s">
        <v>30</v>
      </c>
      <c r="F2135" s="1" t="s">
        <v>5077</v>
      </c>
      <c r="G2135" s="1" t="s">
        <v>344</v>
      </c>
      <c r="H2135" s="1">
        <v>135773.26</v>
      </c>
      <c r="I2135" s="1" t="s">
        <v>33</v>
      </c>
      <c r="J2135" s="1">
        <v>25011799</v>
      </c>
      <c r="K2135" s="5">
        <v>45682</v>
      </c>
      <c r="L2135" s="5" t="s">
        <v>12190</v>
      </c>
      <c r="M2135" s="1">
        <v>-76.978124808000004</v>
      </c>
      <c r="N2135" s="1" t="s">
        <v>46</v>
      </c>
      <c r="O2135" s="1" t="s">
        <v>346</v>
      </c>
      <c r="P2135" s="1" t="s">
        <v>36</v>
      </c>
      <c r="Q2135" s="1">
        <v>107</v>
      </c>
      <c r="R2135" s="2" t="s">
        <v>421</v>
      </c>
      <c r="S2135" s="1">
        <v>7</v>
      </c>
      <c r="T2135" s="1"/>
      <c r="U2135" s="1"/>
      <c r="V2135" s="1">
        <v>1</v>
      </c>
      <c r="W2135" s="1">
        <v>401897.81</v>
      </c>
      <c r="X2135" s="1">
        <v>2025</v>
      </c>
      <c r="Y2135" s="5" t="s">
        <v>5078</v>
      </c>
      <c r="Z2135" s="5">
        <v>45682</v>
      </c>
      <c r="AA2135" s="5" t="str">
        <f t="shared" si="66"/>
        <v>Saturday</v>
      </c>
      <c r="AB2135" s="1" t="s">
        <v>10178</v>
      </c>
      <c r="AC2135" s="1">
        <v>7</v>
      </c>
      <c r="AD2135" s="1" t="s">
        <v>52</v>
      </c>
      <c r="AE2135" s="5">
        <v>45673</v>
      </c>
      <c r="AF2135" s="5" t="s">
        <v>11197</v>
      </c>
      <c r="AG2135" s="1" t="s">
        <v>424</v>
      </c>
      <c r="AH2135" s="1" t="s">
        <v>46</v>
      </c>
      <c r="AI2135" s="1" t="s">
        <v>11821</v>
      </c>
      <c r="AJ2135" s="1" t="s">
        <v>425</v>
      </c>
      <c r="AK2135">
        <f t="shared" si="67"/>
        <v>9</v>
      </c>
    </row>
    <row r="2136" spans="1:37" x14ac:dyDescent="0.3">
      <c r="A2136" s="1">
        <v>2135</v>
      </c>
      <c r="B2136" s="1" t="s">
        <v>334</v>
      </c>
      <c r="C2136" s="1">
        <v>38.927718067299999</v>
      </c>
      <c r="D2136" s="1" t="s">
        <v>13479</v>
      </c>
      <c r="E2136" s="1" t="s">
        <v>30</v>
      </c>
      <c r="F2136" s="1" t="s">
        <v>5079</v>
      </c>
      <c r="G2136" s="1" t="s">
        <v>336</v>
      </c>
      <c r="H2136" s="1">
        <v>139982.71</v>
      </c>
      <c r="I2136" s="1" t="s">
        <v>33</v>
      </c>
      <c r="J2136" s="1">
        <v>25013649</v>
      </c>
      <c r="K2136" s="5">
        <v>45686</v>
      </c>
      <c r="L2136" s="5" t="s">
        <v>12581</v>
      </c>
      <c r="M2136" s="1">
        <v>-76.968438069000001</v>
      </c>
      <c r="N2136" s="1" t="s">
        <v>68</v>
      </c>
      <c r="O2136" s="1" t="s">
        <v>337</v>
      </c>
      <c r="P2136" s="1" t="s">
        <v>48</v>
      </c>
      <c r="Q2136" s="1">
        <v>503</v>
      </c>
      <c r="R2136" s="2" t="s">
        <v>716</v>
      </c>
      <c r="S2136" s="1">
        <v>5</v>
      </c>
      <c r="T2136" s="1"/>
      <c r="U2136" s="1"/>
      <c r="V2136" s="1">
        <v>5</v>
      </c>
      <c r="W2136" s="1">
        <v>402736.74</v>
      </c>
      <c r="X2136" s="1">
        <v>2025</v>
      </c>
      <c r="Y2136" s="5" t="s">
        <v>5080</v>
      </c>
      <c r="Z2136" s="5">
        <v>45686</v>
      </c>
      <c r="AA2136" s="5" t="str">
        <f t="shared" si="66"/>
        <v>Wednesday</v>
      </c>
      <c r="AB2136" s="1" t="s">
        <v>10179</v>
      </c>
      <c r="AC2136" s="1">
        <v>8</v>
      </c>
      <c r="AD2136" s="1" t="s">
        <v>72</v>
      </c>
      <c r="AE2136" s="5">
        <v>45686</v>
      </c>
      <c r="AF2136" s="5" t="s">
        <v>12990</v>
      </c>
      <c r="AG2136" s="1" t="s">
        <v>718</v>
      </c>
      <c r="AH2136" s="1" t="s">
        <v>68</v>
      </c>
      <c r="AI2136" s="1" t="s">
        <v>11822</v>
      </c>
      <c r="AJ2136" s="1" t="s">
        <v>1037</v>
      </c>
      <c r="AK2136">
        <f t="shared" si="67"/>
        <v>0</v>
      </c>
    </row>
    <row r="2137" spans="1:37" x14ac:dyDescent="0.3">
      <c r="A2137" s="1">
        <v>2136</v>
      </c>
      <c r="B2137" s="1" t="s">
        <v>540</v>
      </c>
      <c r="C2137" s="1">
        <v>38.945149851799997</v>
      </c>
      <c r="D2137" s="1" t="s">
        <v>14325</v>
      </c>
      <c r="E2137" s="1" t="s">
        <v>30</v>
      </c>
      <c r="F2137" s="1" t="s">
        <v>5081</v>
      </c>
      <c r="G2137" s="1" t="s">
        <v>107</v>
      </c>
      <c r="H2137" s="1">
        <v>141917.58000113</v>
      </c>
      <c r="I2137" s="1" t="s">
        <v>33</v>
      </c>
      <c r="J2137" s="1">
        <v>25023220</v>
      </c>
      <c r="K2137" s="5">
        <v>45705</v>
      </c>
      <c r="L2137" s="5" t="s">
        <v>12582</v>
      </c>
      <c r="M2137" s="1">
        <v>-77.023502300299995</v>
      </c>
      <c r="N2137" s="1" t="s">
        <v>34</v>
      </c>
      <c r="O2137" s="1" t="s">
        <v>206</v>
      </c>
      <c r="P2137" s="1" t="s">
        <v>48</v>
      </c>
      <c r="Q2137" s="1">
        <v>407</v>
      </c>
      <c r="R2137" s="2" t="s">
        <v>1827</v>
      </c>
      <c r="S2137" s="1">
        <v>4</v>
      </c>
      <c r="T2137" s="1"/>
      <c r="U2137" s="1"/>
      <c r="V2137" s="1">
        <v>4</v>
      </c>
      <c r="W2137" s="1">
        <v>397962.61001205997</v>
      </c>
      <c r="X2137" s="1">
        <v>2025</v>
      </c>
      <c r="Y2137" s="5" t="s">
        <v>5082</v>
      </c>
      <c r="Z2137" s="5">
        <v>45705</v>
      </c>
      <c r="AA2137" s="5" t="str">
        <f t="shared" si="66"/>
        <v>Monday</v>
      </c>
      <c r="AB2137" s="1" t="s">
        <v>10180</v>
      </c>
      <c r="AC2137" s="1">
        <v>6</v>
      </c>
      <c r="AD2137" s="1" t="s">
        <v>40</v>
      </c>
      <c r="AE2137" s="5">
        <v>45705</v>
      </c>
      <c r="AF2137" s="5" t="s">
        <v>12648</v>
      </c>
      <c r="AG2137" s="1" t="s">
        <v>544</v>
      </c>
      <c r="AH2137" s="1" t="s">
        <v>34</v>
      </c>
      <c r="AI2137" s="1" t="s">
        <v>11820</v>
      </c>
      <c r="AJ2137" s="1" t="s">
        <v>4496</v>
      </c>
      <c r="AK2137">
        <f t="shared" si="67"/>
        <v>0</v>
      </c>
    </row>
    <row r="2138" spans="1:37" x14ac:dyDescent="0.3">
      <c r="A2138" s="1">
        <v>2137</v>
      </c>
      <c r="B2138" s="1" t="s">
        <v>313</v>
      </c>
      <c r="C2138" s="1">
        <v>38.931967131199997</v>
      </c>
      <c r="D2138" s="1" t="s">
        <v>13480</v>
      </c>
      <c r="E2138" s="1" t="s">
        <v>30</v>
      </c>
      <c r="F2138" s="1" t="s">
        <v>5083</v>
      </c>
      <c r="G2138" s="1" t="s">
        <v>32</v>
      </c>
      <c r="H2138" s="1">
        <v>140453.92000000001</v>
      </c>
      <c r="I2138" s="1" t="s">
        <v>33</v>
      </c>
      <c r="J2138" s="1">
        <v>25025467</v>
      </c>
      <c r="K2138" s="5">
        <v>45709</v>
      </c>
      <c r="L2138" s="5" t="s">
        <v>12316</v>
      </c>
      <c r="M2138" s="1">
        <v>-76.999124041200005</v>
      </c>
      <c r="N2138" s="1" t="s">
        <v>46</v>
      </c>
      <c r="O2138" s="1" t="s">
        <v>127</v>
      </c>
      <c r="P2138" s="1" t="s">
        <v>36</v>
      </c>
      <c r="Q2138" s="1">
        <v>502</v>
      </c>
      <c r="R2138" s="2" t="s">
        <v>1894</v>
      </c>
      <c r="S2138" s="1">
        <v>5</v>
      </c>
      <c r="T2138" s="1"/>
      <c r="U2138" s="1"/>
      <c r="V2138" s="1">
        <v>5</v>
      </c>
      <c r="W2138" s="1">
        <v>400075.95</v>
      </c>
      <c r="X2138" s="1">
        <v>2025</v>
      </c>
      <c r="Y2138" s="5" t="s">
        <v>5084</v>
      </c>
      <c r="Z2138" s="5">
        <v>45709</v>
      </c>
      <c r="AA2138" s="5" t="str">
        <f t="shared" si="66"/>
        <v>Friday</v>
      </c>
      <c r="AB2138" s="1" t="s">
        <v>10181</v>
      </c>
      <c r="AC2138" s="1">
        <v>7</v>
      </c>
      <c r="AD2138" s="1" t="s">
        <v>52</v>
      </c>
      <c r="AE2138" s="5">
        <v>45709</v>
      </c>
      <c r="AF2138" s="5" t="s">
        <v>12441</v>
      </c>
      <c r="AG2138" s="1" t="s">
        <v>318</v>
      </c>
      <c r="AH2138" s="1" t="s">
        <v>46</v>
      </c>
      <c r="AI2138" s="1" t="s">
        <v>11821</v>
      </c>
      <c r="AJ2138" s="1" t="s">
        <v>2812</v>
      </c>
      <c r="AK2138">
        <f t="shared" si="67"/>
        <v>0</v>
      </c>
    </row>
    <row r="2139" spans="1:37" x14ac:dyDescent="0.3">
      <c r="A2139" s="1">
        <v>2138</v>
      </c>
      <c r="B2139" s="1" t="s">
        <v>132</v>
      </c>
      <c r="C2139" s="1">
        <v>38.931452106899997</v>
      </c>
      <c r="D2139" s="1" t="s">
        <v>14326</v>
      </c>
      <c r="E2139" s="1" t="s">
        <v>30</v>
      </c>
      <c r="F2139" s="1" t="s">
        <v>5085</v>
      </c>
      <c r="G2139" s="1" t="s">
        <v>77</v>
      </c>
      <c r="H2139" s="1">
        <v>140397.20000000001</v>
      </c>
      <c r="I2139" s="1" t="s">
        <v>33</v>
      </c>
      <c r="J2139" s="1">
        <v>25025523</v>
      </c>
      <c r="K2139" s="5">
        <v>45709</v>
      </c>
      <c r="L2139" s="5" t="s">
        <v>12193</v>
      </c>
      <c r="M2139" s="1">
        <v>-77.030868588399997</v>
      </c>
      <c r="N2139" s="1" t="s">
        <v>68</v>
      </c>
      <c r="O2139" s="1" t="s">
        <v>78</v>
      </c>
      <c r="P2139" s="1" t="s">
        <v>36</v>
      </c>
      <c r="Q2139" s="1">
        <v>302</v>
      </c>
      <c r="R2139" s="2" t="s">
        <v>213</v>
      </c>
      <c r="S2139" s="1">
        <v>1</v>
      </c>
      <c r="T2139" s="1"/>
      <c r="U2139" s="1"/>
      <c r="V2139" s="1">
        <v>3</v>
      </c>
      <c r="W2139" s="1">
        <v>397323.52000000002</v>
      </c>
      <c r="X2139" s="1">
        <v>2025</v>
      </c>
      <c r="Y2139" s="5" t="s">
        <v>5086</v>
      </c>
      <c r="Z2139" s="5">
        <v>45709</v>
      </c>
      <c r="AA2139" s="5" t="str">
        <f t="shared" si="66"/>
        <v>Friday</v>
      </c>
      <c r="AB2139" s="1" t="s">
        <v>10182</v>
      </c>
      <c r="AC2139" s="1">
        <v>8</v>
      </c>
      <c r="AD2139" s="1" t="s">
        <v>72</v>
      </c>
      <c r="AE2139" s="5">
        <v>45709</v>
      </c>
      <c r="AF2139" s="5" t="s">
        <v>11685</v>
      </c>
      <c r="AG2139" s="1" t="s">
        <v>290</v>
      </c>
      <c r="AH2139" s="1" t="s">
        <v>68</v>
      </c>
      <c r="AI2139" s="1" t="s">
        <v>11822</v>
      </c>
      <c r="AJ2139" s="1" t="s">
        <v>216</v>
      </c>
      <c r="AK2139">
        <f t="shared" si="67"/>
        <v>0</v>
      </c>
    </row>
    <row r="2140" spans="1:37" x14ac:dyDescent="0.3">
      <c r="A2140" s="1">
        <v>2139</v>
      </c>
      <c r="B2140" s="1" t="s">
        <v>181</v>
      </c>
      <c r="C2140" s="1">
        <v>38.909644471699998</v>
      </c>
      <c r="D2140" s="1" t="s">
        <v>14327</v>
      </c>
      <c r="E2140" s="1" t="s">
        <v>30</v>
      </c>
      <c r="F2140" s="1" t="s">
        <v>5087</v>
      </c>
      <c r="G2140" s="1" t="s">
        <v>259</v>
      </c>
      <c r="H2140" s="1">
        <v>137976.25</v>
      </c>
      <c r="I2140" s="1" t="s">
        <v>33</v>
      </c>
      <c r="J2140" s="1">
        <v>25026192</v>
      </c>
      <c r="K2140" s="5">
        <v>45710</v>
      </c>
      <c r="L2140" s="5" t="s">
        <v>12064</v>
      </c>
      <c r="M2140" s="1">
        <v>-77.0265126643</v>
      </c>
      <c r="N2140" s="1" t="s">
        <v>34</v>
      </c>
      <c r="O2140" s="1" t="s">
        <v>452</v>
      </c>
      <c r="P2140" s="1" t="s">
        <v>36</v>
      </c>
      <c r="Q2140" s="1">
        <v>307</v>
      </c>
      <c r="R2140" s="2" t="s">
        <v>453</v>
      </c>
      <c r="S2140" s="1">
        <v>2</v>
      </c>
      <c r="T2140" s="1"/>
      <c r="U2140" s="1"/>
      <c r="V2140" s="1">
        <v>3</v>
      </c>
      <c r="W2140" s="1">
        <v>397700.5</v>
      </c>
      <c r="X2140" s="1">
        <v>2025</v>
      </c>
      <c r="Y2140" s="5" t="s">
        <v>5088</v>
      </c>
      <c r="Z2140" s="5">
        <v>45710</v>
      </c>
      <c r="AA2140" s="5" t="str">
        <f t="shared" si="66"/>
        <v>Saturday</v>
      </c>
      <c r="AB2140" s="1" t="s">
        <v>10183</v>
      </c>
      <c r="AC2140" s="1">
        <v>6</v>
      </c>
      <c r="AD2140" s="1" t="s">
        <v>40</v>
      </c>
      <c r="AE2140" s="5">
        <v>45710</v>
      </c>
      <c r="AF2140" s="5" t="s">
        <v>9564</v>
      </c>
      <c r="AG2140" s="1" t="s">
        <v>455</v>
      </c>
      <c r="AH2140" s="1" t="s">
        <v>34</v>
      </c>
      <c r="AI2140" s="1" t="s">
        <v>11820</v>
      </c>
      <c r="AJ2140" s="1" t="s">
        <v>1185</v>
      </c>
      <c r="AK2140">
        <f t="shared" si="67"/>
        <v>0</v>
      </c>
    </row>
    <row r="2141" spans="1:37" x14ac:dyDescent="0.3">
      <c r="A2141" s="1">
        <v>2140</v>
      </c>
      <c r="B2141" s="1" t="s">
        <v>43</v>
      </c>
      <c r="C2141" s="1">
        <v>38.9045261865</v>
      </c>
      <c r="D2141" s="1" t="s">
        <v>13767</v>
      </c>
      <c r="E2141" s="1" t="s">
        <v>30</v>
      </c>
      <c r="F2141" s="1" t="s">
        <v>800</v>
      </c>
      <c r="G2141" s="1" t="s">
        <v>45</v>
      </c>
      <c r="H2141" s="1">
        <v>137408.25</v>
      </c>
      <c r="I2141" s="1" t="s">
        <v>33</v>
      </c>
      <c r="J2141" s="1">
        <v>25026752</v>
      </c>
      <c r="K2141" s="5">
        <v>45712</v>
      </c>
      <c r="L2141" s="5" t="s">
        <v>12580</v>
      </c>
      <c r="M2141" s="1">
        <v>-77.032614059500006</v>
      </c>
      <c r="N2141" s="1" t="s">
        <v>34</v>
      </c>
      <c r="O2141" s="1" t="s">
        <v>117</v>
      </c>
      <c r="P2141" s="1" t="s">
        <v>48</v>
      </c>
      <c r="Q2141" s="1">
        <v>207</v>
      </c>
      <c r="R2141" s="2" t="s">
        <v>507</v>
      </c>
      <c r="S2141" s="1">
        <v>2</v>
      </c>
      <c r="T2141" s="1" t="s">
        <v>184</v>
      </c>
      <c r="U2141" s="1"/>
      <c r="V2141" s="1">
        <v>2</v>
      </c>
      <c r="W2141" s="1">
        <v>397171.11</v>
      </c>
      <c r="X2141" s="1">
        <v>2025</v>
      </c>
      <c r="Y2141" s="5" t="s">
        <v>5089</v>
      </c>
      <c r="Z2141" s="5">
        <v>45712</v>
      </c>
      <c r="AA2141" s="5" t="str">
        <f t="shared" si="66"/>
        <v>Monday</v>
      </c>
      <c r="AB2141" s="1" t="s">
        <v>10184</v>
      </c>
      <c r="AC2141" s="1">
        <v>6</v>
      </c>
      <c r="AD2141" s="1" t="s">
        <v>40</v>
      </c>
      <c r="AE2141" s="5">
        <v>45712</v>
      </c>
      <c r="AF2141" s="5" t="s">
        <v>12991</v>
      </c>
      <c r="AG2141" s="1" t="s">
        <v>53</v>
      </c>
      <c r="AH2141" s="1" t="s">
        <v>34</v>
      </c>
      <c r="AI2141" s="1" t="s">
        <v>11820</v>
      </c>
      <c r="AJ2141" s="1" t="s">
        <v>572</v>
      </c>
      <c r="AK2141">
        <f t="shared" si="67"/>
        <v>0</v>
      </c>
    </row>
    <row r="2142" spans="1:37" x14ac:dyDescent="0.3">
      <c r="A2142" s="1">
        <v>2141</v>
      </c>
      <c r="B2142" s="1" t="s">
        <v>203</v>
      </c>
      <c r="C2142" s="1">
        <v>38.943997471800003</v>
      </c>
      <c r="D2142" s="1" t="s">
        <v>14328</v>
      </c>
      <c r="E2142" s="1" t="s">
        <v>30</v>
      </c>
      <c r="F2142" s="1" t="s">
        <v>5090</v>
      </c>
      <c r="G2142" s="1" t="s">
        <v>288</v>
      </c>
      <c r="H2142" s="1">
        <v>141789.93</v>
      </c>
      <c r="I2142" s="1" t="s">
        <v>33</v>
      </c>
      <c r="J2142" s="1">
        <v>25023043</v>
      </c>
      <c r="K2142" s="5">
        <v>45704</v>
      </c>
      <c r="L2142" s="5" t="s">
        <v>12583</v>
      </c>
      <c r="M2142" s="1">
        <v>-77.033621500300001</v>
      </c>
      <c r="N2142" s="1" t="s">
        <v>68</v>
      </c>
      <c r="O2142" s="1" t="s">
        <v>206</v>
      </c>
      <c r="P2142" s="1" t="s">
        <v>48</v>
      </c>
      <c r="Q2142" s="1">
        <v>404</v>
      </c>
      <c r="R2142" s="2" t="s">
        <v>2783</v>
      </c>
      <c r="S2142" s="1">
        <v>4</v>
      </c>
      <c r="T2142" s="1"/>
      <c r="U2142" s="1"/>
      <c r="V2142" s="1">
        <v>4</v>
      </c>
      <c r="W2142" s="1">
        <v>397085.34</v>
      </c>
      <c r="X2142" s="1">
        <v>2025</v>
      </c>
      <c r="Y2142" s="5" t="s">
        <v>5091</v>
      </c>
      <c r="Z2142" s="5">
        <v>45705</v>
      </c>
      <c r="AA2142" s="5" t="str">
        <f t="shared" si="66"/>
        <v>Monday</v>
      </c>
      <c r="AB2142" s="1" t="s">
        <v>10185</v>
      </c>
      <c r="AC2142" s="1">
        <v>8</v>
      </c>
      <c r="AD2142" s="1" t="s">
        <v>72</v>
      </c>
      <c r="AE2142" s="5">
        <v>45704</v>
      </c>
      <c r="AF2142" s="5" t="s">
        <v>12344</v>
      </c>
      <c r="AG2142" s="1" t="s">
        <v>2785</v>
      </c>
      <c r="AH2142" s="1" t="s">
        <v>68</v>
      </c>
      <c r="AI2142" s="1" t="s">
        <v>11822</v>
      </c>
      <c r="AJ2142" s="1" t="s">
        <v>3299</v>
      </c>
      <c r="AK2142">
        <f t="shared" si="67"/>
        <v>0</v>
      </c>
    </row>
    <row r="2143" spans="1:37" x14ac:dyDescent="0.3">
      <c r="A2143" s="1">
        <v>2142</v>
      </c>
      <c r="B2143" s="1" t="s">
        <v>320</v>
      </c>
      <c r="C2143" s="1">
        <v>38.902512322600003</v>
      </c>
      <c r="D2143" s="1" t="s">
        <v>13481</v>
      </c>
      <c r="E2143" s="1" t="s">
        <v>113</v>
      </c>
      <c r="F2143" s="1" t="s">
        <v>5092</v>
      </c>
      <c r="G2143" s="1" t="s">
        <v>32</v>
      </c>
      <c r="H2143" s="1">
        <v>137184.19</v>
      </c>
      <c r="I2143" s="1" t="s">
        <v>33</v>
      </c>
      <c r="J2143" s="1">
        <v>25021941</v>
      </c>
      <c r="K2143" s="5">
        <v>45699</v>
      </c>
      <c r="L2143" s="5" t="s">
        <v>12018</v>
      </c>
      <c r="M2143" s="1">
        <v>-76.998976260399999</v>
      </c>
      <c r="N2143" s="1" t="s">
        <v>116</v>
      </c>
      <c r="O2143" s="1" t="s">
        <v>35</v>
      </c>
      <c r="P2143" s="1" t="s">
        <v>60</v>
      </c>
      <c r="Q2143" s="1">
        <v>501</v>
      </c>
      <c r="R2143" s="2" t="s">
        <v>322</v>
      </c>
      <c r="S2143" s="1">
        <v>6</v>
      </c>
      <c r="T2143" s="1"/>
      <c r="U2143" s="1"/>
      <c r="V2143" s="1">
        <v>5</v>
      </c>
      <c r="W2143" s="1">
        <v>400088.8</v>
      </c>
      <c r="X2143" s="1">
        <v>2025</v>
      </c>
      <c r="Y2143" s="5" t="s">
        <v>5093</v>
      </c>
      <c r="Z2143" s="5">
        <v>45702</v>
      </c>
      <c r="AA2143" s="5" t="str">
        <f t="shared" si="66"/>
        <v>Friday</v>
      </c>
      <c r="AB2143" s="1" t="s">
        <v>10186</v>
      </c>
      <c r="AC2143" s="1">
        <v>4</v>
      </c>
      <c r="AD2143" s="1" t="s">
        <v>121</v>
      </c>
      <c r="AE2143" s="5">
        <v>45699</v>
      </c>
      <c r="AF2143" s="5" t="s">
        <v>12113</v>
      </c>
      <c r="AG2143" s="1" t="s">
        <v>363</v>
      </c>
      <c r="AH2143" s="1" t="s">
        <v>116</v>
      </c>
      <c r="AI2143" s="1" t="s">
        <v>11825</v>
      </c>
      <c r="AJ2143" s="1" t="s">
        <v>324</v>
      </c>
      <c r="AK2143">
        <f t="shared" si="67"/>
        <v>0</v>
      </c>
    </row>
    <row r="2144" spans="1:37" x14ac:dyDescent="0.3">
      <c r="A2144" s="1">
        <v>2143</v>
      </c>
      <c r="B2144" s="1" t="s">
        <v>313</v>
      </c>
      <c r="C2144" s="1">
        <v>38.910007192599998</v>
      </c>
      <c r="D2144" s="1" t="s">
        <v>1616</v>
      </c>
      <c r="E2144" s="1" t="s">
        <v>113</v>
      </c>
      <c r="F2144" s="1" t="s">
        <v>1617</v>
      </c>
      <c r="G2144" s="1" t="s">
        <v>32</v>
      </c>
      <c r="H2144" s="1">
        <v>138016.22</v>
      </c>
      <c r="I2144" s="1" t="s">
        <v>638</v>
      </c>
      <c r="J2144" s="1">
        <v>25022740</v>
      </c>
      <c r="K2144" s="5">
        <v>45704</v>
      </c>
      <c r="L2144" s="5" t="s">
        <v>12584</v>
      </c>
      <c r="M2144" s="1">
        <v>-77.009050901099997</v>
      </c>
      <c r="N2144" s="1" t="s">
        <v>11830</v>
      </c>
      <c r="O2144" s="1" t="s">
        <v>127</v>
      </c>
      <c r="P2144" s="1" t="s">
        <v>48</v>
      </c>
      <c r="Q2144" s="1">
        <v>501</v>
      </c>
      <c r="R2144" s="2" t="s">
        <v>140</v>
      </c>
      <c r="S2144" s="1">
        <v>5</v>
      </c>
      <c r="T2144" s="1" t="s">
        <v>38</v>
      </c>
      <c r="U2144" s="1"/>
      <c r="V2144" s="1">
        <v>5</v>
      </c>
      <c r="W2144" s="1">
        <v>399215</v>
      </c>
      <c r="X2144" s="1">
        <v>2025</v>
      </c>
      <c r="Y2144" s="5" t="s">
        <v>5094</v>
      </c>
      <c r="Z2144" s="5">
        <v>45704</v>
      </c>
      <c r="AA2144" s="5" t="str">
        <f t="shared" si="66"/>
        <v>Sunday</v>
      </c>
      <c r="AB2144" s="1" t="s">
        <v>10187</v>
      </c>
      <c r="AC2144" s="1">
        <v>3</v>
      </c>
      <c r="AD2144" s="1" t="s">
        <v>11831</v>
      </c>
      <c r="AE2144" s="5">
        <v>45704</v>
      </c>
      <c r="AF2144" s="5" t="s">
        <v>12349</v>
      </c>
      <c r="AG2144" s="1" t="s">
        <v>677</v>
      </c>
      <c r="AH2144" s="1" t="s">
        <v>11830</v>
      </c>
      <c r="AI2144" s="1" t="s">
        <v>11830</v>
      </c>
      <c r="AJ2144" s="1" t="s">
        <v>142</v>
      </c>
      <c r="AK2144">
        <f t="shared" si="67"/>
        <v>0</v>
      </c>
    </row>
    <row r="2145" spans="1:37" x14ac:dyDescent="0.3">
      <c r="A2145" s="1">
        <v>2144</v>
      </c>
      <c r="B2145" s="1" t="s">
        <v>1002</v>
      </c>
      <c r="C2145" s="1">
        <v>38.935838846899998</v>
      </c>
      <c r="D2145" s="1" t="s">
        <v>14930</v>
      </c>
      <c r="E2145" s="1" t="s">
        <v>113</v>
      </c>
      <c r="F2145" s="1" t="s">
        <v>3361</v>
      </c>
      <c r="G2145" s="1" t="s">
        <v>709</v>
      </c>
      <c r="H2145" s="1">
        <v>140886.99</v>
      </c>
      <c r="I2145" s="1" t="s">
        <v>638</v>
      </c>
      <c r="J2145" s="1">
        <v>25028272</v>
      </c>
      <c r="K2145" s="5">
        <v>45714</v>
      </c>
      <c r="L2145" s="5" t="s">
        <v>11958</v>
      </c>
      <c r="M2145" s="1">
        <v>-77.0830611003</v>
      </c>
      <c r="N2145" s="1" t="s">
        <v>11830</v>
      </c>
      <c r="O2145" s="1" t="s">
        <v>1005</v>
      </c>
      <c r="P2145" s="1" t="s">
        <v>36</v>
      </c>
      <c r="Q2145" s="1">
        <v>204</v>
      </c>
      <c r="R2145" s="2" t="s">
        <v>1006</v>
      </c>
      <c r="S2145" s="1">
        <v>3</v>
      </c>
      <c r="T2145" s="1"/>
      <c r="U2145" s="1"/>
      <c r="V2145" s="1">
        <v>2</v>
      </c>
      <c r="W2145" s="1">
        <v>392798.58</v>
      </c>
      <c r="X2145" s="1">
        <v>2025</v>
      </c>
      <c r="Y2145" s="5" t="s">
        <v>5095</v>
      </c>
      <c r="Z2145" s="5">
        <v>45714</v>
      </c>
      <c r="AA2145" s="5" t="str">
        <f t="shared" si="66"/>
        <v>Wednesday</v>
      </c>
      <c r="AB2145" s="1" t="s">
        <v>10188</v>
      </c>
      <c r="AC2145" s="1">
        <v>3</v>
      </c>
      <c r="AD2145" s="1" t="s">
        <v>11831</v>
      </c>
      <c r="AE2145" s="5">
        <v>45714</v>
      </c>
      <c r="AF2145" s="5" t="s">
        <v>9443</v>
      </c>
      <c r="AG2145" s="1" t="s">
        <v>2962</v>
      </c>
      <c r="AH2145" s="1" t="s">
        <v>11830</v>
      </c>
      <c r="AI2145" s="1" t="s">
        <v>11830</v>
      </c>
      <c r="AJ2145" s="1" t="s">
        <v>3363</v>
      </c>
      <c r="AK2145">
        <f t="shared" si="67"/>
        <v>0</v>
      </c>
    </row>
    <row r="2146" spans="1:37" x14ac:dyDescent="0.3">
      <c r="A2146" s="1">
        <v>2145</v>
      </c>
      <c r="B2146" s="1" t="s">
        <v>132</v>
      </c>
      <c r="C2146" s="1">
        <v>38.929516886099996</v>
      </c>
      <c r="D2146" s="1" t="s">
        <v>13711</v>
      </c>
      <c r="E2146" s="1" t="s">
        <v>30</v>
      </c>
      <c r="F2146" s="1" t="s">
        <v>134</v>
      </c>
      <c r="G2146" s="1" t="s">
        <v>77</v>
      </c>
      <c r="H2146" s="1">
        <v>140182.43</v>
      </c>
      <c r="I2146" s="1" t="s">
        <v>33</v>
      </c>
      <c r="J2146" s="1">
        <v>25002250</v>
      </c>
      <c r="K2146" s="5">
        <v>45662</v>
      </c>
      <c r="L2146" s="5" t="s">
        <v>12208</v>
      </c>
      <c r="M2146" s="1">
        <v>-77.032729863300005</v>
      </c>
      <c r="N2146" s="1" t="s">
        <v>34</v>
      </c>
      <c r="O2146" s="1" t="s">
        <v>78</v>
      </c>
      <c r="P2146" s="1" t="s">
        <v>60</v>
      </c>
      <c r="Q2146" s="1">
        <v>302</v>
      </c>
      <c r="R2146" s="2" t="s">
        <v>135</v>
      </c>
      <c r="S2146" s="1">
        <v>1</v>
      </c>
      <c r="T2146" s="1"/>
      <c r="U2146" s="1"/>
      <c r="V2146" s="1">
        <v>3</v>
      </c>
      <c r="W2146" s="1">
        <v>397162.06</v>
      </c>
      <c r="X2146" s="1">
        <v>2025</v>
      </c>
      <c r="Y2146" s="5" t="s">
        <v>5096</v>
      </c>
      <c r="Z2146" s="5">
        <v>45662</v>
      </c>
      <c r="AA2146" s="5" t="str">
        <f t="shared" si="66"/>
        <v>Sunday</v>
      </c>
      <c r="AB2146" s="1" t="s">
        <v>10189</v>
      </c>
      <c r="AC2146" s="1">
        <v>6</v>
      </c>
      <c r="AD2146" s="1" t="s">
        <v>40</v>
      </c>
      <c r="AE2146" s="5">
        <v>45662</v>
      </c>
      <c r="AF2146" s="5" t="s">
        <v>12023</v>
      </c>
      <c r="AG2146" s="1" t="s">
        <v>137</v>
      </c>
      <c r="AH2146" s="1" t="s">
        <v>34</v>
      </c>
      <c r="AI2146" s="1" t="s">
        <v>11820</v>
      </c>
      <c r="AJ2146" s="1" t="s">
        <v>138</v>
      </c>
      <c r="AK2146">
        <f t="shared" si="67"/>
        <v>0</v>
      </c>
    </row>
    <row r="2147" spans="1:37" x14ac:dyDescent="0.3">
      <c r="A2147" s="1">
        <v>2146</v>
      </c>
      <c r="B2147" s="1" t="s">
        <v>360</v>
      </c>
      <c r="C2147" s="1">
        <v>38.896149524800002</v>
      </c>
      <c r="D2147" s="1" t="s">
        <v>13482</v>
      </c>
      <c r="E2147" s="1" t="s">
        <v>30</v>
      </c>
      <c r="F2147" s="1" t="s">
        <v>5097</v>
      </c>
      <c r="G2147" s="1" t="s">
        <v>344</v>
      </c>
      <c r="H2147" s="1">
        <v>136477.89000000001</v>
      </c>
      <c r="I2147" s="1" t="s">
        <v>33</v>
      </c>
      <c r="J2147" s="1">
        <v>25021900</v>
      </c>
      <c r="K2147" s="5">
        <v>45702</v>
      </c>
      <c r="L2147" s="5" t="s">
        <v>11896</v>
      </c>
      <c r="M2147" s="1">
        <v>-76.993197926400001</v>
      </c>
      <c r="N2147" s="1" t="s">
        <v>46</v>
      </c>
      <c r="O2147" s="1" t="s">
        <v>35</v>
      </c>
      <c r="P2147" s="1" t="s">
        <v>60</v>
      </c>
      <c r="Q2147" s="1">
        <v>108</v>
      </c>
      <c r="R2147" s="2" t="s">
        <v>394</v>
      </c>
      <c r="S2147" s="1">
        <v>6</v>
      </c>
      <c r="T2147" s="1"/>
      <c r="U2147" s="1"/>
      <c r="V2147" s="1">
        <v>1</v>
      </c>
      <c r="W2147" s="1">
        <v>400590.07</v>
      </c>
      <c r="X2147" s="1">
        <v>2025</v>
      </c>
      <c r="Y2147" s="5" t="s">
        <v>5098</v>
      </c>
      <c r="Z2147" s="5">
        <v>45702</v>
      </c>
      <c r="AA2147" s="5" t="str">
        <f t="shared" si="66"/>
        <v>Friday</v>
      </c>
      <c r="AB2147" s="1" t="s">
        <v>10190</v>
      </c>
      <c r="AC2147" s="1">
        <v>7</v>
      </c>
      <c r="AD2147" s="1" t="s">
        <v>52</v>
      </c>
      <c r="AE2147" s="5">
        <v>45702</v>
      </c>
      <c r="AF2147" s="5" t="s">
        <v>11877</v>
      </c>
      <c r="AG2147" s="1" t="s">
        <v>396</v>
      </c>
      <c r="AH2147" s="1" t="s">
        <v>46</v>
      </c>
      <c r="AI2147" s="1" t="s">
        <v>11821</v>
      </c>
      <c r="AJ2147" s="1" t="s">
        <v>1759</v>
      </c>
      <c r="AK2147">
        <f t="shared" si="67"/>
        <v>0</v>
      </c>
    </row>
    <row r="2148" spans="1:37" x14ac:dyDescent="0.3">
      <c r="A2148" s="1">
        <v>2147</v>
      </c>
      <c r="B2148" s="1" t="s">
        <v>148</v>
      </c>
      <c r="C2148" s="1">
        <v>38.870745970599998</v>
      </c>
      <c r="D2148" s="1" t="s">
        <v>14724</v>
      </c>
      <c r="E2148" s="1" t="s">
        <v>30</v>
      </c>
      <c r="F2148" s="1" t="s">
        <v>5100</v>
      </c>
      <c r="G2148" s="1" t="s">
        <v>236</v>
      </c>
      <c r="H2148" s="1">
        <v>133657.94</v>
      </c>
      <c r="I2148" s="1" t="s">
        <v>33</v>
      </c>
      <c r="J2148" s="1">
        <v>25023647</v>
      </c>
      <c r="K2148" s="5">
        <v>45705</v>
      </c>
      <c r="L2148" s="5" t="s">
        <v>11902</v>
      </c>
      <c r="M2148" s="1">
        <v>-77.0114127266</v>
      </c>
      <c r="N2148" s="1" t="s">
        <v>68</v>
      </c>
      <c r="O2148" s="1" t="s">
        <v>150</v>
      </c>
      <c r="P2148" s="1" t="s">
        <v>36</v>
      </c>
      <c r="Q2148" s="1">
        <v>105</v>
      </c>
      <c r="R2148" s="2" t="s">
        <v>647</v>
      </c>
      <c r="S2148" s="1">
        <v>6</v>
      </c>
      <c r="T2148" s="1"/>
      <c r="U2148" s="1"/>
      <c r="V2148" s="1">
        <v>1</v>
      </c>
      <c r="W2148" s="1">
        <v>399009.61</v>
      </c>
      <c r="X2148" s="1">
        <v>2025</v>
      </c>
      <c r="Y2148" s="5" t="s">
        <v>5101</v>
      </c>
      <c r="Z2148" s="5">
        <v>45705</v>
      </c>
      <c r="AA2148" s="5" t="str">
        <f t="shared" si="66"/>
        <v>Monday</v>
      </c>
      <c r="AB2148" s="1" t="s">
        <v>10191</v>
      </c>
      <c r="AC2148" s="1">
        <v>8</v>
      </c>
      <c r="AD2148" s="1" t="s">
        <v>72</v>
      </c>
      <c r="AE2148" s="5">
        <v>45705</v>
      </c>
      <c r="AF2148" s="5" t="s">
        <v>12992</v>
      </c>
      <c r="AG2148" s="1" t="s">
        <v>650</v>
      </c>
      <c r="AH2148" s="1" t="s">
        <v>68</v>
      </c>
      <c r="AI2148" s="1" t="s">
        <v>11822</v>
      </c>
      <c r="AJ2148" s="1" t="s">
        <v>651</v>
      </c>
      <c r="AK2148">
        <f t="shared" si="67"/>
        <v>0</v>
      </c>
    </row>
    <row r="2149" spans="1:37" x14ac:dyDescent="0.3">
      <c r="A2149" s="1">
        <v>2148</v>
      </c>
      <c r="B2149" s="1" t="s">
        <v>83</v>
      </c>
      <c r="C2149" s="1">
        <v>38.901011034500002</v>
      </c>
      <c r="D2149" s="1" t="s">
        <v>13854</v>
      </c>
      <c r="E2149" s="1" t="s">
        <v>30</v>
      </c>
      <c r="F2149" s="1" t="s">
        <v>1637</v>
      </c>
      <c r="G2149" s="1" t="s">
        <v>45</v>
      </c>
      <c r="H2149" s="1">
        <v>137018.53</v>
      </c>
      <c r="I2149" s="1" t="s">
        <v>33</v>
      </c>
      <c r="J2149" s="1">
        <v>25025518</v>
      </c>
      <c r="K2149" s="5">
        <v>45709</v>
      </c>
      <c r="L2149" s="5" t="s">
        <v>12187</v>
      </c>
      <c r="M2149" s="1">
        <v>-77.045776453000002</v>
      </c>
      <c r="N2149" s="1" t="s">
        <v>34</v>
      </c>
      <c r="O2149" s="1" t="s">
        <v>86</v>
      </c>
      <c r="P2149" s="1" t="s">
        <v>36</v>
      </c>
      <c r="Q2149" s="1">
        <v>207</v>
      </c>
      <c r="R2149" s="2" t="s">
        <v>87</v>
      </c>
      <c r="S2149" s="1">
        <v>2</v>
      </c>
      <c r="T2149" s="1"/>
      <c r="U2149" s="1"/>
      <c r="V2149" s="1">
        <v>2</v>
      </c>
      <c r="W2149" s="1">
        <v>396029.23</v>
      </c>
      <c r="X2149" s="1">
        <v>2025</v>
      </c>
      <c r="Y2149" s="5" t="s">
        <v>5102</v>
      </c>
      <c r="Z2149" s="5">
        <v>45709</v>
      </c>
      <c r="AA2149" s="5" t="str">
        <f t="shared" si="66"/>
        <v>Friday</v>
      </c>
      <c r="AB2149" s="1" t="s">
        <v>10192</v>
      </c>
      <c r="AC2149" s="1">
        <v>6</v>
      </c>
      <c r="AD2149" s="1" t="s">
        <v>40</v>
      </c>
      <c r="AE2149" s="5">
        <v>45709</v>
      </c>
      <c r="AF2149" s="5" t="s">
        <v>11977</v>
      </c>
      <c r="AG2149" s="1" t="s">
        <v>89</v>
      </c>
      <c r="AH2149" s="1" t="s">
        <v>34</v>
      </c>
      <c r="AI2149" s="1" t="s">
        <v>11820</v>
      </c>
      <c r="AJ2149" s="1" t="s">
        <v>1639</v>
      </c>
      <c r="AK2149">
        <f t="shared" si="67"/>
        <v>0</v>
      </c>
    </row>
    <row r="2150" spans="1:37" x14ac:dyDescent="0.3">
      <c r="A2150" s="1">
        <v>2149</v>
      </c>
      <c r="B2150" s="1" t="s">
        <v>706</v>
      </c>
      <c r="C2150" s="1">
        <v>38.902592428200002</v>
      </c>
      <c r="D2150" s="1" t="s">
        <v>14156</v>
      </c>
      <c r="E2150" s="1" t="s">
        <v>30</v>
      </c>
      <c r="F2150" s="1" t="s">
        <v>3768</v>
      </c>
      <c r="G2150" s="1" t="s">
        <v>709</v>
      </c>
      <c r="H2150" s="1">
        <v>137194.76999999999</v>
      </c>
      <c r="I2150" s="1" t="s">
        <v>33</v>
      </c>
      <c r="J2150" s="1">
        <v>25027336</v>
      </c>
      <c r="K2150" s="5">
        <v>45713</v>
      </c>
      <c r="L2150" s="5" t="s">
        <v>12585</v>
      </c>
      <c r="M2150" s="1">
        <v>-77.0596093833</v>
      </c>
      <c r="N2150" s="1" t="s">
        <v>34</v>
      </c>
      <c r="O2150" s="1" t="s">
        <v>710</v>
      </c>
      <c r="P2150" s="1" t="s">
        <v>60</v>
      </c>
      <c r="Q2150" s="1">
        <v>206</v>
      </c>
      <c r="R2150" s="2" t="s">
        <v>1802</v>
      </c>
      <c r="S2150" s="1">
        <v>2</v>
      </c>
      <c r="T2150" s="1" t="s">
        <v>1069</v>
      </c>
      <c r="U2150" s="1"/>
      <c r="V2150" s="1">
        <v>2</v>
      </c>
      <c r="W2150" s="1">
        <v>394829.44</v>
      </c>
      <c r="X2150" s="1">
        <v>2025</v>
      </c>
      <c r="Y2150" s="5" t="s">
        <v>5103</v>
      </c>
      <c r="Z2150" s="5">
        <v>45713</v>
      </c>
      <c r="AA2150" s="5" t="str">
        <f t="shared" si="66"/>
        <v>Tuesday</v>
      </c>
      <c r="AB2150" s="1" t="s">
        <v>10193</v>
      </c>
      <c r="AC2150" s="1">
        <v>6</v>
      </c>
      <c r="AD2150" s="1" t="s">
        <v>40</v>
      </c>
      <c r="AE2150" s="5">
        <v>45713</v>
      </c>
      <c r="AF2150" s="5" t="s">
        <v>12846</v>
      </c>
      <c r="AG2150" s="1" t="s">
        <v>1804</v>
      </c>
      <c r="AH2150" s="1" t="s">
        <v>34</v>
      </c>
      <c r="AI2150" s="1" t="s">
        <v>11820</v>
      </c>
      <c r="AJ2150" s="1" t="s">
        <v>2378</v>
      </c>
      <c r="AK2150">
        <f t="shared" si="67"/>
        <v>0</v>
      </c>
    </row>
    <row r="2151" spans="1:37" x14ac:dyDescent="0.3">
      <c r="A2151" s="1">
        <v>2150</v>
      </c>
      <c r="B2151" s="1" t="s">
        <v>29</v>
      </c>
      <c r="C2151" s="1">
        <v>38.904684603699998</v>
      </c>
      <c r="D2151" s="1" t="s">
        <v>13999</v>
      </c>
      <c r="E2151" s="1" t="s">
        <v>30</v>
      </c>
      <c r="F2151" s="1" t="s">
        <v>2674</v>
      </c>
      <c r="G2151" s="1" t="s">
        <v>115</v>
      </c>
      <c r="H2151" s="1">
        <v>137425.39000000001</v>
      </c>
      <c r="I2151" s="1" t="s">
        <v>638</v>
      </c>
      <c r="J2151" s="1">
        <v>25003157</v>
      </c>
      <c r="K2151" s="5">
        <v>45664</v>
      </c>
      <c r="L2151" s="5" t="s">
        <v>12203</v>
      </c>
      <c r="M2151" s="1">
        <v>-77.011213402600006</v>
      </c>
      <c r="N2151" s="1" t="s">
        <v>34</v>
      </c>
      <c r="O2151" s="1" t="s">
        <v>117</v>
      </c>
      <c r="P2151" s="1" t="s">
        <v>36</v>
      </c>
      <c r="Q2151" s="1">
        <v>102</v>
      </c>
      <c r="R2151" s="2" t="s">
        <v>2090</v>
      </c>
      <c r="S2151" s="1">
        <v>6</v>
      </c>
      <c r="T2151" s="1"/>
      <c r="U2151" s="1"/>
      <c r="V2151" s="1">
        <v>1</v>
      </c>
      <c r="W2151" s="1">
        <v>399027.37</v>
      </c>
      <c r="X2151" s="1">
        <v>2025</v>
      </c>
      <c r="Y2151" s="5" t="s">
        <v>5104</v>
      </c>
      <c r="Z2151" s="5">
        <v>45664</v>
      </c>
      <c r="AA2151" s="5" t="str">
        <f t="shared" si="66"/>
        <v>Tuesday</v>
      </c>
      <c r="AB2151" s="1" t="s">
        <v>10194</v>
      </c>
      <c r="AC2151" s="1">
        <v>6</v>
      </c>
      <c r="AD2151" s="1" t="s">
        <v>40</v>
      </c>
      <c r="AE2151" s="5">
        <v>45664</v>
      </c>
      <c r="AF2151" s="5" t="s">
        <v>12052</v>
      </c>
      <c r="AG2151" s="1" t="s">
        <v>122</v>
      </c>
      <c r="AH2151" s="1" t="s">
        <v>34</v>
      </c>
      <c r="AI2151" s="1" t="s">
        <v>11820</v>
      </c>
      <c r="AJ2151" s="1" t="s">
        <v>2676</v>
      </c>
      <c r="AK2151">
        <f t="shared" si="67"/>
        <v>0</v>
      </c>
    </row>
    <row r="2152" spans="1:37" x14ac:dyDescent="0.3">
      <c r="A2152" s="1">
        <v>2151</v>
      </c>
      <c r="B2152" s="1" t="s">
        <v>540</v>
      </c>
      <c r="C2152" s="1">
        <v>38.9415441397</v>
      </c>
      <c r="D2152" s="1" t="s">
        <v>14329</v>
      </c>
      <c r="E2152" s="1" t="s">
        <v>30</v>
      </c>
      <c r="F2152" s="1" t="s">
        <v>5105</v>
      </c>
      <c r="G2152" s="1" t="s">
        <v>107</v>
      </c>
      <c r="H2152" s="1">
        <v>141517.21</v>
      </c>
      <c r="I2152" s="1" t="s">
        <v>33</v>
      </c>
      <c r="J2152" s="1">
        <v>25003307</v>
      </c>
      <c r="K2152" s="5">
        <v>45664</v>
      </c>
      <c r="L2152" s="5" t="s">
        <v>12033</v>
      </c>
      <c r="M2152" s="1">
        <v>-77.018265992500005</v>
      </c>
      <c r="N2152" s="1" t="s">
        <v>46</v>
      </c>
      <c r="O2152" s="1" t="s">
        <v>206</v>
      </c>
      <c r="P2152" s="1" t="s">
        <v>60</v>
      </c>
      <c r="Q2152" s="1">
        <v>407</v>
      </c>
      <c r="R2152" s="2" t="s">
        <v>542</v>
      </c>
      <c r="S2152" s="1">
        <v>4</v>
      </c>
      <c r="T2152" s="1"/>
      <c r="U2152" s="1"/>
      <c r="V2152" s="1">
        <v>4</v>
      </c>
      <c r="W2152" s="1">
        <v>398416.46</v>
      </c>
      <c r="X2152" s="1">
        <v>2025</v>
      </c>
      <c r="Y2152" s="5" t="s">
        <v>5106</v>
      </c>
      <c r="Z2152" s="5">
        <v>45665</v>
      </c>
      <c r="AA2152" s="5" t="str">
        <f t="shared" si="66"/>
        <v>Wednesday</v>
      </c>
      <c r="AB2152" s="1" t="s">
        <v>10027</v>
      </c>
      <c r="AC2152" s="1">
        <v>7</v>
      </c>
      <c r="AD2152" s="1" t="s">
        <v>52</v>
      </c>
      <c r="AE2152" s="5">
        <v>45663</v>
      </c>
      <c r="AF2152" s="5" t="s">
        <v>11870</v>
      </c>
      <c r="AG2152" s="1" t="s">
        <v>1829</v>
      </c>
      <c r="AH2152" s="1" t="s">
        <v>46</v>
      </c>
      <c r="AI2152" s="1" t="s">
        <v>11821</v>
      </c>
      <c r="AJ2152" s="1" t="s">
        <v>545</v>
      </c>
      <c r="AK2152">
        <f t="shared" si="67"/>
        <v>1</v>
      </c>
    </row>
    <row r="2153" spans="1:37" x14ac:dyDescent="0.3">
      <c r="A2153" s="1">
        <v>2152</v>
      </c>
      <c r="B2153" s="1" t="s">
        <v>278</v>
      </c>
      <c r="C2153" s="1">
        <v>38.871791592299999</v>
      </c>
      <c r="D2153" s="1" t="s">
        <v>14837</v>
      </c>
      <c r="E2153" s="1" t="s">
        <v>113</v>
      </c>
      <c r="F2153" s="1" t="s">
        <v>1861</v>
      </c>
      <c r="G2153" s="1" t="s">
        <v>175</v>
      </c>
      <c r="H2153" s="2" t="s">
        <v>1862</v>
      </c>
      <c r="I2153" s="1" t="s">
        <v>434</v>
      </c>
      <c r="J2153" s="1">
        <v>25000129</v>
      </c>
      <c r="K2153" s="5">
        <v>45657</v>
      </c>
      <c r="L2153" s="5" t="s">
        <v>12228</v>
      </c>
      <c r="M2153" s="1">
        <v>-76.974089852800006</v>
      </c>
      <c r="N2153" s="1" t="s">
        <v>11830</v>
      </c>
      <c r="O2153" s="1" t="s">
        <v>281</v>
      </c>
      <c r="P2153" s="1" t="s">
        <v>48</v>
      </c>
      <c r="Q2153" s="1">
        <v>607</v>
      </c>
      <c r="R2153" s="2" t="s">
        <v>1255</v>
      </c>
      <c r="S2153" s="1">
        <v>8</v>
      </c>
      <c r="T2153" s="1"/>
      <c r="U2153" s="1"/>
      <c r="V2153" s="1">
        <v>6</v>
      </c>
      <c r="W2153" s="2" t="s">
        <v>1863</v>
      </c>
      <c r="X2153" s="1">
        <v>2025</v>
      </c>
      <c r="Y2153" s="5" t="s">
        <v>5107</v>
      </c>
      <c r="Z2153" s="5">
        <v>45658</v>
      </c>
      <c r="AA2153" s="5" t="str">
        <f t="shared" si="66"/>
        <v>Wednesday</v>
      </c>
      <c r="AB2153" s="1" t="s">
        <v>10195</v>
      </c>
      <c r="AC2153" s="1">
        <v>3</v>
      </c>
      <c r="AD2153" s="1" t="s">
        <v>11831</v>
      </c>
      <c r="AE2153" s="5">
        <v>45657</v>
      </c>
      <c r="AF2153" s="5" t="s">
        <v>10891</v>
      </c>
      <c r="AG2153" s="1" t="s">
        <v>1486</v>
      </c>
      <c r="AH2153" s="1" t="s">
        <v>11830</v>
      </c>
      <c r="AI2153" s="1" t="s">
        <v>11830</v>
      </c>
      <c r="AJ2153" s="1" t="s">
        <v>1487</v>
      </c>
      <c r="AK2153">
        <f t="shared" si="67"/>
        <v>0</v>
      </c>
    </row>
    <row r="2154" spans="1:37" x14ac:dyDescent="0.3">
      <c r="A2154" s="1">
        <v>2153</v>
      </c>
      <c r="B2154" s="1" t="s">
        <v>203</v>
      </c>
      <c r="C2154" s="1">
        <v>38.939421405799997</v>
      </c>
      <c r="D2154" s="1" t="s">
        <v>14330</v>
      </c>
      <c r="E2154" s="1" t="s">
        <v>30</v>
      </c>
      <c r="F2154" s="1" t="s">
        <v>5108</v>
      </c>
      <c r="G2154" s="1" t="s">
        <v>288</v>
      </c>
      <c r="H2154" s="1">
        <v>141282.04</v>
      </c>
      <c r="I2154" s="1" t="s">
        <v>33</v>
      </c>
      <c r="J2154" s="1">
        <v>25002651</v>
      </c>
      <c r="K2154" s="5">
        <v>45654</v>
      </c>
      <c r="L2154" s="5" t="s">
        <v>11893</v>
      </c>
      <c r="M2154" s="1">
        <v>-77.036443927299999</v>
      </c>
      <c r="N2154" s="1" t="s">
        <v>46</v>
      </c>
      <c r="O2154" s="1" t="s">
        <v>206</v>
      </c>
      <c r="P2154" s="1" t="s">
        <v>60</v>
      </c>
      <c r="Q2154" s="1">
        <v>404</v>
      </c>
      <c r="R2154" s="2" t="s">
        <v>4209</v>
      </c>
      <c r="S2154" s="1">
        <v>4</v>
      </c>
      <c r="T2154" s="1"/>
      <c r="U2154" s="1"/>
      <c r="V2154" s="1">
        <v>4</v>
      </c>
      <c r="W2154" s="1">
        <v>396840.46</v>
      </c>
      <c r="X2154" s="1">
        <v>2025</v>
      </c>
      <c r="Y2154" s="5" t="s">
        <v>5109</v>
      </c>
      <c r="Z2154" s="5">
        <v>45663</v>
      </c>
      <c r="AA2154" s="5" t="str">
        <f t="shared" si="66"/>
        <v>Monday</v>
      </c>
      <c r="AB2154" s="1" t="s">
        <v>10196</v>
      </c>
      <c r="AC2154" s="1">
        <v>7</v>
      </c>
      <c r="AD2154" s="1" t="s">
        <v>52</v>
      </c>
      <c r="AE2154" s="5">
        <v>45653</v>
      </c>
      <c r="AF2154" s="5" t="s">
        <v>11976</v>
      </c>
      <c r="AG2154" s="1" t="s">
        <v>1507</v>
      </c>
      <c r="AH2154" s="1" t="s">
        <v>46</v>
      </c>
      <c r="AI2154" s="1" t="s">
        <v>11821</v>
      </c>
      <c r="AJ2154" s="1" t="s">
        <v>4520</v>
      </c>
      <c r="AK2154">
        <f t="shared" si="67"/>
        <v>1</v>
      </c>
    </row>
    <row r="2155" spans="1:37" x14ac:dyDescent="0.3">
      <c r="A2155" s="1">
        <v>2154</v>
      </c>
      <c r="B2155" s="1" t="s">
        <v>43</v>
      </c>
      <c r="C2155" s="1">
        <v>38.902523211099997</v>
      </c>
      <c r="D2155" s="1" t="s">
        <v>14331</v>
      </c>
      <c r="E2155" s="1" t="s">
        <v>30</v>
      </c>
      <c r="F2155" s="1" t="s">
        <v>5110</v>
      </c>
      <c r="G2155" s="1" t="s">
        <v>45</v>
      </c>
      <c r="H2155" s="1">
        <v>137186.12</v>
      </c>
      <c r="I2155" s="1" t="s">
        <v>33</v>
      </c>
      <c r="J2155" s="1">
        <v>25003646</v>
      </c>
      <c r="K2155" s="5">
        <v>45665</v>
      </c>
      <c r="L2155" s="5" t="s">
        <v>12001</v>
      </c>
      <c r="M2155" s="1">
        <v>-77.038977738699998</v>
      </c>
      <c r="N2155" s="1" t="s">
        <v>34</v>
      </c>
      <c r="O2155" s="1" t="s">
        <v>47</v>
      </c>
      <c r="P2155" s="1" t="s">
        <v>36</v>
      </c>
      <c r="Q2155" s="1">
        <v>207</v>
      </c>
      <c r="R2155" s="2" t="s">
        <v>49</v>
      </c>
      <c r="S2155" s="1">
        <v>2</v>
      </c>
      <c r="T2155" s="1" t="s">
        <v>50</v>
      </c>
      <c r="U2155" s="1"/>
      <c r="V2155" s="1">
        <v>2</v>
      </c>
      <c r="W2155" s="1">
        <v>396619.04</v>
      </c>
      <c r="X2155" s="1">
        <v>2025</v>
      </c>
      <c r="Y2155" s="5" t="s">
        <v>5111</v>
      </c>
      <c r="Z2155" s="5">
        <v>45665</v>
      </c>
      <c r="AA2155" s="5" t="str">
        <f t="shared" si="66"/>
        <v>Wednesday</v>
      </c>
      <c r="AB2155" s="1" t="s">
        <v>10197</v>
      </c>
      <c r="AC2155" s="1">
        <v>6</v>
      </c>
      <c r="AD2155" s="1" t="s">
        <v>40</v>
      </c>
      <c r="AE2155" s="5">
        <v>45665</v>
      </c>
      <c r="AF2155" s="5" t="s">
        <v>12001</v>
      </c>
      <c r="AG2155" s="1" t="s">
        <v>53</v>
      </c>
      <c r="AH2155" s="1" t="s">
        <v>34</v>
      </c>
      <c r="AI2155" s="1" t="s">
        <v>11820</v>
      </c>
      <c r="AJ2155" s="1" t="s">
        <v>54</v>
      </c>
      <c r="AK2155">
        <f t="shared" si="67"/>
        <v>0</v>
      </c>
    </row>
    <row r="2156" spans="1:37" x14ac:dyDescent="0.3">
      <c r="A2156" s="1">
        <v>2155</v>
      </c>
      <c r="B2156" s="1" t="s">
        <v>75</v>
      </c>
      <c r="C2156" s="1">
        <v>38.9314544036</v>
      </c>
      <c r="D2156" s="1" t="s">
        <v>14332</v>
      </c>
      <c r="E2156" s="1" t="s">
        <v>30</v>
      </c>
      <c r="F2156" s="1" t="s">
        <v>5112</v>
      </c>
      <c r="G2156" s="1" t="s">
        <v>77</v>
      </c>
      <c r="H2156" s="1">
        <v>140397.87</v>
      </c>
      <c r="I2156" s="1" t="s">
        <v>33</v>
      </c>
      <c r="J2156" s="1">
        <v>25000847</v>
      </c>
      <c r="K2156" s="5">
        <v>45659</v>
      </c>
      <c r="L2156" s="5" t="s">
        <v>12038</v>
      </c>
      <c r="M2156" s="1">
        <v>-77.042741523800004</v>
      </c>
      <c r="N2156" s="1" t="s">
        <v>34</v>
      </c>
      <c r="O2156" s="1" t="s">
        <v>78</v>
      </c>
      <c r="P2156" s="1" t="s">
        <v>48</v>
      </c>
      <c r="Q2156" s="1">
        <v>302</v>
      </c>
      <c r="R2156" s="2" t="s">
        <v>79</v>
      </c>
      <c r="S2156" s="1">
        <v>1</v>
      </c>
      <c r="T2156" s="1"/>
      <c r="U2156" s="1"/>
      <c r="V2156" s="1">
        <v>3</v>
      </c>
      <c r="W2156" s="1">
        <v>396294.07</v>
      </c>
      <c r="X2156" s="1">
        <v>2025</v>
      </c>
      <c r="Y2156" s="5" t="s">
        <v>5113</v>
      </c>
      <c r="Z2156" s="5">
        <v>45659</v>
      </c>
      <c r="AA2156" s="5" t="str">
        <f t="shared" si="66"/>
        <v>Thursday</v>
      </c>
      <c r="AB2156" s="1" t="s">
        <v>10198</v>
      </c>
      <c r="AC2156" s="1">
        <v>6</v>
      </c>
      <c r="AD2156" s="1" t="s">
        <v>40</v>
      </c>
      <c r="AE2156" s="5">
        <v>45659</v>
      </c>
      <c r="AF2156" s="5" t="s">
        <v>12645</v>
      </c>
      <c r="AG2156" s="1" t="s">
        <v>137</v>
      </c>
      <c r="AH2156" s="1" t="s">
        <v>34</v>
      </c>
      <c r="AI2156" s="1" t="s">
        <v>11820</v>
      </c>
      <c r="AJ2156" s="1" t="s">
        <v>1610</v>
      </c>
      <c r="AK2156">
        <f t="shared" si="67"/>
        <v>0</v>
      </c>
    </row>
    <row r="2157" spans="1:37" x14ac:dyDescent="0.3">
      <c r="A2157" s="1">
        <v>2156</v>
      </c>
      <c r="B2157" s="1" t="s">
        <v>105</v>
      </c>
      <c r="C2157" s="1">
        <v>38.961637251900001</v>
      </c>
      <c r="D2157" s="1" t="s">
        <v>13483</v>
      </c>
      <c r="E2157" s="1" t="s">
        <v>113</v>
      </c>
      <c r="F2157" s="1" t="s">
        <v>5114</v>
      </c>
      <c r="G2157" s="1" t="s">
        <v>107</v>
      </c>
      <c r="H2157" s="1">
        <v>143747.57</v>
      </c>
      <c r="I2157" s="1" t="s">
        <v>434</v>
      </c>
      <c r="J2157" s="1">
        <v>25016176</v>
      </c>
      <c r="K2157" s="5">
        <v>45691</v>
      </c>
      <c r="L2157" s="5" t="s">
        <v>12512</v>
      </c>
      <c r="M2157" s="1">
        <v>-76.999097600300004</v>
      </c>
      <c r="N2157" s="1" t="s">
        <v>116</v>
      </c>
      <c r="O2157" s="1" t="s">
        <v>252</v>
      </c>
      <c r="P2157" s="1" t="s">
        <v>48</v>
      </c>
      <c r="Q2157" s="1">
        <v>406</v>
      </c>
      <c r="R2157" s="2" t="s">
        <v>108</v>
      </c>
      <c r="S2157" s="1">
        <v>4</v>
      </c>
      <c r="T2157" s="1"/>
      <c r="U2157" s="1"/>
      <c r="V2157" s="1">
        <v>4</v>
      </c>
      <c r="W2157" s="1">
        <v>400078.21</v>
      </c>
      <c r="X2157" s="1">
        <v>2025</v>
      </c>
      <c r="Y2157" s="5" t="s">
        <v>5115</v>
      </c>
      <c r="Z2157" s="5">
        <v>45691</v>
      </c>
      <c r="AA2157" s="5" t="str">
        <f t="shared" si="66"/>
        <v>Monday</v>
      </c>
      <c r="AB2157" s="1" t="s">
        <v>10199</v>
      </c>
      <c r="AC2157" s="1">
        <v>4</v>
      </c>
      <c r="AD2157" s="1" t="s">
        <v>121</v>
      </c>
      <c r="AE2157" s="5">
        <v>45690</v>
      </c>
      <c r="AF2157" s="5" t="s">
        <v>12414</v>
      </c>
      <c r="AG2157" s="1" t="s">
        <v>110</v>
      </c>
      <c r="AH2157" s="1" t="s">
        <v>116</v>
      </c>
      <c r="AI2157" s="1" t="s">
        <v>11825</v>
      </c>
      <c r="AJ2157" s="1" t="s">
        <v>1409</v>
      </c>
      <c r="AK2157">
        <f t="shared" si="67"/>
        <v>1</v>
      </c>
    </row>
    <row r="2158" spans="1:37" x14ac:dyDescent="0.3">
      <c r="A2158" s="1">
        <v>2157</v>
      </c>
      <c r="B2158" s="1" t="s">
        <v>278</v>
      </c>
      <c r="C2158" s="1">
        <v>38.859318883699999</v>
      </c>
      <c r="D2158" s="1" t="s">
        <v>15052</v>
      </c>
      <c r="E2158" s="1" t="s">
        <v>30</v>
      </c>
      <c r="F2158" s="1" t="s">
        <v>5116</v>
      </c>
      <c r="G2158" s="1" t="s">
        <v>411</v>
      </c>
      <c r="H2158" s="1">
        <v>132389.5</v>
      </c>
      <c r="I2158" s="1" t="s">
        <v>33</v>
      </c>
      <c r="J2158" s="1">
        <v>25011246</v>
      </c>
      <c r="K2158" s="5">
        <v>45681</v>
      </c>
      <c r="L2158" s="5" t="s">
        <v>12260</v>
      </c>
      <c r="M2158" s="1">
        <v>-76.984620132000003</v>
      </c>
      <c r="N2158" s="1" t="s">
        <v>34</v>
      </c>
      <c r="O2158" s="1" t="s">
        <v>441</v>
      </c>
      <c r="P2158" s="1" t="s">
        <v>36</v>
      </c>
      <c r="Q2158" s="1">
        <v>701</v>
      </c>
      <c r="R2158" s="2" t="s">
        <v>1716</v>
      </c>
      <c r="S2158" s="1">
        <v>8</v>
      </c>
      <c r="T2158" s="1"/>
      <c r="U2158" s="1"/>
      <c r="V2158" s="1">
        <v>7</v>
      </c>
      <c r="W2158" s="1">
        <v>401334.87</v>
      </c>
      <c r="X2158" s="1">
        <v>2025</v>
      </c>
      <c r="Y2158" s="5" t="s">
        <v>5117</v>
      </c>
      <c r="Z2158" s="5">
        <v>45681</v>
      </c>
      <c r="AA2158" s="5" t="str">
        <f t="shared" si="66"/>
        <v>Friday</v>
      </c>
      <c r="AB2158" s="1" t="s">
        <v>10200</v>
      </c>
      <c r="AC2158" s="1">
        <v>6</v>
      </c>
      <c r="AD2158" s="1" t="s">
        <v>40</v>
      </c>
      <c r="AE2158" s="5">
        <v>45681</v>
      </c>
      <c r="AF2158" s="5" t="s">
        <v>12335</v>
      </c>
      <c r="AG2158" s="1" t="s">
        <v>445</v>
      </c>
      <c r="AH2158" s="1" t="s">
        <v>34</v>
      </c>
      <c r="AI2158" s="1" t="s">
        <v>11820</v>
      </c>
      <c r="AJ2158" s="1" t="s">
        <v>1719</v>
      </c>
      <c r="AK2158">
        <f t="shared" si="67"/>
        <v>0</v>
      </c>
    </row>
    <row r="2159" spans="1:37" x14ac:dyDescent="0.3">
      <c r="A2159" s="1">
        <v>2158</v>
      </c>
      <c r="B2159" s="1" t="s">
        <v>1020</v>
      </c>
      <c r="C2159" s="1">
        <v>38.923379038</v>
      </c>
      <c r="D2159" s="1" t="s">
        <v>14213</v>
      </c>
      <c r="E2159" s="1" t="s">
        <v>30</v>
      </c>
      <c r="F2159" s="1" t="s">
        <v>4250</v>
      </c>
      <c r="G2159" s="1" t="s">
        <v>709</v>
      </c>
      <c r="H2159" s="1">
        <v>139501.97</v>
      </c>
      <c r="I2159" s="1" t="s">
        <v>33</v>
      </c>
      <c r="J2159" s="1">
        <v>25012077</v>
      </c>
      <c r="K2159" s="5">
        <v>45683</v>
      </c>
      <c r="L2159" s="5" t="s">
        <v>12033</v>
      </c>
      <c r="M2159" s="1">
        <v>-77.0543385414</v>
      </c>
      <c r="N2159" s="1" t="s">
        <v>34</v>
      </c>
      <c r="O2159" s="1" t="s">
        <v>1022</v>
      </c>
      <c r="P2159" s="1" t="s">
        <v>48</v>
      </c>
      <c r="Q2159" s="1">
        <v>204</v>
      </c>
      <c r="R2159" s="2" t="s">
        <v>1047</v>
      </c>
      <c r="S2159" s="1">
        <v>3</v>
      </c>
      <c r="T2159" s="1"/>
      <c r="U2159" s="1"/>
      <c r="V2159" s="1">
        <v>2</v>
      </c>
      <c r="W2159" s="1">
        <v>395288.01</v>
      </c>
      <c r="X2159" s="1">
        <v>2025</v>
      </c>
      <c r="Y2159" s="5" t="s">
        <v>5118</v>
      </c>
      <c r="Z2159" s="5">
        <v>45683</v>
      </c>
      <c r="AA2159" s="5" t="str">
        <f t="shared" si="66"/>
        <v>Sunday</v>
      </c>
      <c r="AB2159" s="1" t="s">
        <v>10201</v>
      </c>
      <c r="AC2159" s="1">
        <v>6</v>
      </c>
      <c r="AD2159" s="1" t="s">
        <v>40</v>
      </c>
      <c r="AE2159" s="5">
        <v>45683</v>
      </c>
      <c r="AF2159" s="5" t="s">
        <v>11931</v>
      </c>
      <c r="AG2159" s="1" t="s">
        <v>4144</v>
      </c>
      <c r="AH2159" s="1" t="s">
        <v>34</v>
      </c>
      <c r="AI2159" s="1" t="s">
        <v>11820</v>
      </c>
      <c r="AJ2159" s="1" t="s">
        <v>4252</v>
      </c>
      <c r="AK2159">
        <f t="shared" si="67"/>
        <v>0</v>
      </c>
    </row>
    <row r="2160" spans="1:37" x14ac:dyDescent="0.3">
      <c r="A2160" s="1">
        <v>2159</v>
      </c>
      <c r="B2160" s="1" t="s">
        <v>43</v>
      </c>
      <c r="C2160" s="1">
        <v>38.897347890399999</v>
      </c>
      <c r="D2160" s="1" t="s">
        <v>13962</v>
      </c>
      <c r="E2160" s="1" t="s">
        <v>30</v>
      </c>
      <c r="F2160" s="1" t="s">
        <v>2428</v>
      </c>
      <c r="G2160" s="1" t="s">
        <v>45</v>
      </c>
      <c r="H2160" s="1">
        <v>136611.23000000001</v>
      </c>
      <c r="I2160" s="1" t="s">
        <v>33</v>
      </c>
      <c r="J2160" s="1">
        <v>25012305</v>
      </c>
      <c r="K2160" s="5">
        <v>45683</v>
      </c>
      <c r="L2160" s="5" t="s">
        <v>8185</v>
      </c>
      <c r="M2160" s="1">
        <v>-77.0265085554</v>
      </c>
      <c r="N2160" s="1" t="s">
        <v>34</v>
      </c>
      <c r="O2160" s="1" t="s">
        <v>117</v>
      </c>
      <c r="P2160" s="1" t="s">
        <v>36</v>
      </c>
      <c r="Q2160" s="1">
        <v>209</v>
      </c>
      <c r="R2160" s="2" t="s">
        <v>183</v>
      </c>
      <c r="S2160" s="1">
        <v>2</v>
      </c>
      <c r="T2160" s="1" t="s">
        <v>184</v>
      </c>
      <c r="U2160" s="1"/>
      <c r="V2160" s="1">
        <v>2</v>
      </c>
      <c r="W2160" s="1">
        <v>397700.46</v>
      </c>
      <c r="X2160" s="1">
        <v>2025</v>
      </c>
      <c r="Y2160" s="5" t="s">
        <v>5120</v>
      </c>
      <c r="Z2160" s="5">
        <v>45683</v>
      </c>
      <c r="AA2160" s="5" t="str">
        <f t="shared" si="66"/>
        <v>Sunday</v>
      </c>
      <c r="AB2160" s="1" t="s">
        <v>10202</v>
      </c>
      <c r="AC2160" s="1">
        <v>6</v>
      </c>
      <c r="AD2160" s="1" t="s">
        <v>40</v>
      </c>
      <c r="AE2160" s="5">
        <v>45681</v>
      </c>
      <c r="AF2160" s="5" t="s">
        <v>12031</v>
      </c>
      <c r="AG2160" s="1" t="s">
        <v>186</v>
      </c>
      <c r="AH2160" s="1" t="s">
        <v>34</v>
      </c>
      <c r="AI2160" s="1" t="s">
        <v>11820</v>
      </c>
      <c r="AJ2160" s="1" t="s">
        <v>187</v>
      </c>
      <c r="AK2160">
        <f t="shared" si="67"/>
        <v>2</v>
      </c>
    </row>
    <row r="2161" spans="1:37" x14ac:dyDescent="0.3">
      <c r="A2161" s="1">
        <v>2160</v>
      </c>
      <c r="B2161" s="1" t="s">
        <v>203</v>
      </c>
      <c r="C2161" s="1">
        <v>38.955153895099997</v>
      </c>
      <c r="D2161" s="1" t="s">
        <v>14333</v>
      </c>
      <c r="E2161" s="1" t="s">
        <v>30</v>
      </c>
      <c r="F2161" s="1" t="s">
        <v>5121</v>
      </c>
      <c r="G2161" s="1" t="s">
        <v>93</v>
      </c>
      <c r="H2161" s="1">
        <v>143028.32999999999</v>
      </c>
      <c r="I2161" s="1" t="s">
        <v>33</v>
      </c>
      <c r="J2161" s="1">
        <v>25014058</v>
      </c>
      <c r="K2161" s="5">
        <v>45686</v>
      </c>
      <c r="L2161" s="5" t="s">
        <v>12526</v>
      </c>
      <c r="M2161" s="1">
        <v>-77.0315601195</v>
      </c>
      <c r="N2161" s="1" t="s">
        <v>46</v>
      </c>
      <c r="O2161" s="1" t="s">
        <v>206</v>
      </c>
      <c r="P2161" s="1" t="s">
        <v>36</v>
      </c>
      <c r="Q2161" s="1">
        <v>403</v>
      </c>
      <c r="R2161" s="2" t="s">
        <v>207</v>
      </c>
      <c r="S2161" s="1">
        <v>4</v>
      </c>
      <c r="T2161" s="1"/>
      <c r="U2161" s="1"/>
      <c r="V2161" s="1">
        <v>4</v>
      </c>
      <c r="W2161" s="1">
        <v>397264.47</v>
      </c>
      <c r="X2161" s="1">
        <v>2025</v>
      </c>
      <c r="Y2161" s="5" t="s">
        <v>5122</v>
      </c>
      <c r="Z2161" s="5">
        <v>45686</v>
      </c>
      <c r="AA2161" s="5" t="str">
        <f t="shared" si="66"/>
        <v>Wednesday</v>
      </c>
      <c r="AB2161" s="1" t="s">
        <v>10203</v>
      </c>
      <c r="AC2161" s="1">
        <v>7</v>
      </c>
      <c r="AD2161" s="1" t="s">
        <v>52</v>
      </c>
      <c r="AE2161" s="5">
        <v>45686</v>
      </c>
      <c r="AF2161" s="5" t="s">
        <v>12781</v>
      </c>
      <c r="AG2161" s="1" t="s">
        <v>209</v>
      </c>
      <c r="AH2161" s="1" t="s">
        <v>46</v>
      </c>
      <c r="AI2161" s="1" t="s">
        <v>11821</v>
      </c>
      <c r="AJ2161" s="1" t="s">
        <v>294</v>
      </c>
      <c r="AK2161">
        <f t="shared" si="67"/>
        <v>0</v>
      </c>
    </row>
    <row r="2162" spans="1:37" x14ac:dyDescent="0.3">
      <c r="A2162" s="1">
        <v>2161</v>
      </c>
      <c r="B2162" s="1" t="s">
        <v>65</v>
      </c>
      <c r="C2162" s="1">
        <v>38.909906864900002</v>
      </c>
      <c r="D2162" s="1" t="s">
        <v>13396</v>
      </c>
      <c r="E2162" s="1" t="s">
        <v>30</v>
      </c>
      <c r="F2162" s="1" t="s">
        <v>3978</v>
      </c>
      <c r="G2162" s="1" t="s">
        <v>32</v>
      </c>
      <c r="H2162" s="1">
        <v>138005.04999999999</v>
      </c>
      <c r="I2162" s="1" t="s">
        <v>33</v>
      </c>
      <c r="J2162" s="1">
        <v>25008112</v>
      </c>
      <c r="K2162" s="5">
        <v>45674</v>
      </c>
      <c r="L2162" s="5" t="s">
        <v>12586</v>
      </c>
      <c r="M2162" s="1">
        <v>-76.9964114669</v>
      </c>
      <c r="N2162" s="1" t="s">
        <v>46</v>
      </c>
      <c r="O2162" s="1" t="s">
        <v>69</v>
      </c>
      <c r="P2162" s="1" t="s">
        <v>48</v>
      </c>
      <c r="Q2162" s="1">
        <v>501</v>
      </c>
      <c r="R2162" s="2" t="s">
        <v>70</v>
      </c>
      <c r="S2162" s="1">
        <v>5</v>
      </c>
      <c r="T2162" s="1"/>
      <c r="U2162" s="1"/>
      <c r="V2162" s="1">
        <v>5</v>
      </c>
      <c r="W2162" s="1">
        <v>400311.24</v>
      </c>
      <c r="X2162" s="1">
        <v>2025</v>
      </c>
      <c r="Y2162" s="5" t="s">
        <v>5123</v>
      </c>
      <c r="Z2162" s="5">
        <v>45675</v>
      </c>
      <c r="AA2162" s="5" t="str">
        <f t="shared" si="66"/>
        <v>Saturday</v>
      </c>
      <c r="AB2162" s="1" t="s">
        <v>10204</v>
      </c>
      <c r="AC2162" s="1">
        <v>7</v>
      </c>
      <c r="AD2162" s="1" t="s">
        <v>52</v>
      </c>
      <c r="AE2162" s="5">
        <v>45674</v>
      </c>
      <c r="AF2162" s="5" t="s">
        <v>12215</v>
      </c>
      <c r="AG2162" s="1" t="s">
        <v>73</v>
      </c>
      <c r="AH2162" s="1" t="s">
        <v>46</v>
      </c>
      <c r="AI2162" s="1" t="s">
        <v>11821</v>
      </c>
      <c r="AJ2162" s="1" t="s">
        <v>74</v>
      </c>
      <c r="AK2162">
        <f t="shared" si="67"/>
        <v>0</v>
      </c>
    </row>
    <row r="2163" spans="1:37" x14ac:dyDescent="0.3">
      <c r="A2163" s="1">
        <v>2162</v>
      </c>
      <c r="B2163" s="1" t="s">
        <v>156</v>
      </c>
      <c r="C2163" s="1">
        <v>38.892608895400002</v>
      </c>
      <c r="D2163" s="1" t="s">
        <v>13484</v>
      </c>
      <c r="E2163" s="1" t="s">
        <v>30</v>
      </c>
      <c r="F2163" s="1" t="s">
        <v>5124</v>
      </c>
      <c r="G2163" s="1" t="s">
        <v>225</v>
      </c>
      <c r="H2163" s="1">
        <v>136086.44</v>
      </c>
      <c r="I2163" s="1" t="s">
        <v>33</v>
      </c>
      <c r="J2163" s="1">
        <v>25006191</v>
      </c>
      <c r="K2163" s="5">
        <v>45671</v>
      </c>
      <c r="L2163" s="5" t="s">
        <v>12033</v>
      </c>
      <c r="M2163" s="1">
        <v>-76.941793494899997</v>
      </c>
      <c r="N2163" s="1" t="s">
        <v>68</v>
      </c>
      <c r="O2163" s="1" t="s">
        <v>226</v>
      </c>
      <c r="P2163" s="1" t="s">
        <v>60</v>
      </c>
      <c r="Q2163" s="1">
        <v>602</v>
      </c>
      <c r="R2163" s="2" t="s">
        <v>227</v>
      </c>
      <c r="S2163" s="1">
        <v>7</v>
      </c>
      <c r="T2163" s="1"/>
      <c r="U2163" s="1"/>
      <c r="V2163" s="1">
        <v>6</v>
      </c>
      <c r="W2163" s="1">
        <v>405049.58</v>
      </c>
      <c r="X2163" s="1">
        <v>2025</v>
      </c>
      <c r="Y2163" s="5" t="s">
        <v>5125</v>
      </c>
      <c r="Z2163" s="5">
        <v>45671</v>
      </c>
      <c r="AA2163" s="5" t="str">
        <f t="shared" si="66"/>
        <v>Tuesday</v>
      </c>
      <c r="AB2163" s="1" t="s">
        <v>10205</v>
      </c>
      <c r="AC2163" s="1">
        <v>8</v>
      </c>
      <c r="AD2163" s="1" t="s">
        <v>72</v>
      </c>
      <c r="AE2163" s="5">
        <v>45670</v>
      </c>
      <c r="AF2163" s="5" t="s">
        <v>11976</v>
      </c>
      <c r="AG2163" s="1" t="s">
        <v>589</v>
      </c>
      <c r="AH2163" s="1" t="s">
        <v>68</v>
      </c>
      <c r="AI2163" s="1" t="s">
        <v>11822</v>
      </c>
      <c r="AJ2163" s="1" t="s">
        <v>3164</v>
      </c>
      <c r="AK2163">
        <f t="shared" si="67"/>
        <v>1</v>
      </c>
    </row>
    <row r="2164" spans="1:37" x14ac:dyDescent="0.3">
      <c r="A2164" s="1">
        <v>2163</v>
      </c>
      <c r="B2164" s="1" t="s">
        <v>780</v>
      </c>
      <c r="C2164" s="1">
        <v>38.955361852599999</v>
      </c>
      <c r="D2164" s="1" t="s">
        <v>13965</v>
      </c>
      <c r="E2164" s="1" t="s">
        <v>30</v>
      </c>
      <c r="F2164" s="1" t="s">
        <v>2443</v>
      </c>
      <c r="G2164" s="1" t="s">
        <v>367</v>
      </c>
      <c r="H2164" s="1">
        <v>143053.26999999999</v>
      </c>
      <c r="I2164" s="1" t="s">
        <v>33</v>
      </c>
      <c r="J2164" s="1">
        <v>25006866</v>
      </c>
      <c r="K2164" s="5">
        <v>45672</v>
      </c>
      <c r="L2164" s="5" t="s">
        <v>10485</v>
      </c>
      <c r="M2164" s="1">
        <v>-77.070021834499997</v>
      </c>
      <c r="N2164" s="1" t="s">
        <v>46</v>
      </c>
      <c r="O2164" s="1" t="s">
        <v>666</v>
      </c>
      <c r="P2164" s="1" t="s">
        <v>60</v>
      </c>
      <c r="Q2164" s="1">
        <v>203</v>
      </c>
      <c r="R2164" s="2" t="s">
        <v>667</v>
      </c>
      <c r="S2164" s="1">
        <v>3</v>
      </c>
      <c r="T2164" s="1"/>
      <c r="U2164" s="1"/>
      <c r="V2164" s="1">
        <v>2</v>
      </c>
      <c r="W2164" s="1">
        <v>393930.75</v>
      </c>
      <c r="X2164" s="1">
        <v>2025</v>
      </c>
      <c r="Y2164" s="5" t="s">
        <v>5126</v>
      </c>
      <c r="Z2164" s="5">
        <v>45672</v>
      </c>
      <c r="AA2164" s="5" t="str">
        <f t="shared" si="66"/>
        <v>Wednesday</v>
      </c>
      <c r="AB2164" s="1" t="s">
        <v>10206</v>
      </c>
      <c r="AC2164" s="1">
        <v>7</v>
      </c>
      <c r="AD2164" s="1" t="s">
        <v>52</v>
      </c>
      <c r="AE2164" s="5">
        <v>45672</v>
      </c>
      <c r="AF2164" s="5" t="s">
        <v>12119</v>
      </c>
      <c r="AG2164" s="1" t="s">
        <v>2445</v>
      </c>
      <c r="AH2164" s="1" t="s">
        <v>46</v>
      </c>
      <c r="AI2164" s="1" t="s">
        <v>11821</v>
      </c>
      <c r="AJ2164" s="1" t="s">
        <v>2446</v>
      </c>
      <c r="AK2164">
        <f t="shared" si="67"/>
        <v>0</v>
      </c>
    </row>
    <row r="2165" spans="1:37" x14ac:dyDescent="0.3">
      <c r="A2165" s="1">
        <v>2164</v>
      </c>
      <c r="B2165" s="1" t="s">
        <v>181</v>
      </c>
      <c r="C2165" s="1">
        <v>38.911121138299997</v>
      </c>
      <c r="D2165" s="1" t="s">
        <v>14041</v>
      </c>
      <c r="E2165" s="1" t="s">
        <v>30</v>
      </c>
      <c r="F2165" s="1" t="s">
        <v>2951</v>
      </c>
      <c r="G2165" s="1" t="s">
        <v>58</v>
      </c>
      <c r="H2165" s="1">
        <v>138139.99</v>
      </c>
      <c r="I2165" s="1" t="s">
        <v>33</v>
      </c>
      <c r="J2165" s="1">
        <v>25000923</v>
      </c>
      <c r="K2165" s="5">
        <v>45659</v>
      </c>
      <c r="L2165" s="5" t="s">
        <v>11921</v>
      </c>
      <c r="M2165" s="1">
        <v>-77.017874828900005</v>
      </c>
      <c r="N2165" s="1" t="s">
        <v>46</v>
      </c>
      <c r="O2165" s="1" t="s">
        <v>452</v>
      </c>
      <c r="P2165" s="1" t="s">
        <v>36</v>
      </c>
      <c r="Q2165" s="1">
        <v>308</v>
      </c>
      <c r="R2165" s="2" t="s">
        <v>750</v>
      </c>
      <c r="S2165" s="1">
        <v>2</v>
      </c>
      <c r="T2165" s="1"/>
      <c r="U2165" s="1"/>
      <c r="V2165" s="1">
        <v>3</v>
      </c>
      <c r="W2165" s="1">
        <v>398449.71</v>
      </c>
      <c r="X2165" s="1">
        <v>2025</v>
      </c>
      <c r="Y2165" s="5" t="s">
        <v>5127</v>
      </c>
      <c r="Z2165" s="5">
        <v>45660</v>
      </c>
      <c r="AA2165" s="5" t="str">
        <f t="shared" si="66"/>
        <v>Friday</v>
      </c>
      <c r="AB2165" s="1" t="s">
        <v>10207</v>
      </c>
      <c r="AC2165" s="1">
        <v>7</v>
      </c>
      <c r="AD2165" s="1" t="s">
        <v>52</v>
      </c>
      <c r="AE2165" s="5">
        <v>45659</v>
      </c>
      <c r="AF2165" s="5" t="s">
        <v>12045</v>
      </c>
      <c r="AG2165" s="1" t="s">
        <v>455</v>
      </c>
      <c r="AH2165" s="1" t="s">
        <v>46</v>
      </c>
      <c r="AI2165" s="1" t="s">
        <v>11821</v>
      </c>
      <c r="AJ2165" s="1" t="s">
        <v>2018</v>
      </c>
      <c r="AK2165">
        <f t="shared" si="67"/>
        <v>0</v>
      </c>
    </row>
    <row r="2166" spans="1:37" x14ac:dyDescent="0.3">
      <c r="A2166" s="1">
        <v>2165</v>
      </c>
      <c r="B2166" s="1" t="s">
        <v>65</v>
      </c>
      <c r="C2166" s="1">
        <v>38.914486694700003</v>
      </c>
      <c r="D2166" s="1" t="s">
        <v>13485</v>
      </c>
      <c r="E2166" s="1" t="s">
        <v>30</v>
      </c>
      <c r="F2166" s="1" t="s">
        <v>5128</v>
      </c>
      <c r="G2166" s="1" t="s">
        <v>198</v>
      </c>
      <c r="H2166" s="1">
        <v>138513.60999999999</v>
      </c>
      <c r="I2166" s="1" t="s">
        <v>33</v>
      </c>
      <c r="J2166" s="1">
        <v>25002647</v>
      </c>
      <c r="K2166" s="5">
        <v>45660</v>
      </c>
      <c r="L2166" s="5" t="s">
        <v>11844</v>
      </c>
      <c r="M2166" s="1">
        <v>-76.981240050899999</v>
      </c>
      <c r="N2166" s="1" t="s">
        <v>46</v>
      </c>
      <c r="O2166" s="1" t="s">
        <v>69</v>
      </c>
      <c r="P2166" s="1" t="s">
        <v>60</v>
      </c>
      <c r="Q2166" s="1">
        <v>506</v>
      </c>
      <c r="R2166" s="2" t="s">
        <v>70</v>
      </c>
      <c r="S2166" s="1">
        <v>5</v>
      </c>
      <c r="T2166" s="1"/>
      <c r="U2166" s="1"/>
      <c r="V2166" s="1">
        <v>5</v>
      </c>
      <c r="W2166" s="1">
        <v>401626.98</v>
      </c>
      <c r="X2166" s="1">
        <v>2025</v>
      </c>
      <c r="Y2166" s="5" t="s">
        <v>5129</v>
      </c>
      <c r="Z2166" s="5">
        <v>45663</v>
      </c>
      <c r="AA2166" s="5" t="str">
        <f t="shared" si="66"/>
        <v>Monday</v>
      </c>
      <c r="AB2166" s="1" t="s">
        <v>10208</v>
      </c>
      <c r="AC2166" s="1">
        <v>7</v>
      </c>
      <c r="AD2166" s="1" t="s">
        <v>52</v>
      </c>
      <c r="AE2166" s="5">
        <v>45660</v>
      </c>
      <c r="AF2166" s="5" t="s">
        <v>11896</v>
      </c>
      <c r="AG2166" s="1" t="s">
        <v>73</v>
      </c>
      <c r="AH2166" s="1" t="s">
        <v>46</v>
      </c>
      <c r="AI2166" s="1" t="s">
        <v>11821</v>
      </c>
      <c r="AJ2166" s="1" t="s">
        <v>312</v>
      </c>
      <c r="AK2166">
        <f t="shared" si="67"/>
        <v>0</v>
      </c>
    </row>
    <row r="2167" spans="1:37" x14ac:dyDescent="0.3">
      <c r="A2167" s="1">
        <v>2166</v>
      </c>
      <c r="B2167" s="1" t="s">
        <v>540</v>
      </c>
      <c r="C2167" s="1">
        <v>38.940277387000002</v>
      </c>
      <c r="D2167" s="1" t="s">
        <v>13843</v>
      </c>
      <c r="E2167" s="1" t="s">
        <v>30</v>
      </c>
      <c r="F2167" s="1" t="s">
        <v>1518</v>
      </c>
      <c r="G2167" s="1" t="s">
        <v>288</v>
      </c>
      <c r="H2167" s="1">
        <v>141376.73000000001</v>
      </c>
      <c r="I2167" s="1" t="s">
        <v>33</v>
      </c>
      <c r="J2167" s="1">
        <v>25003368</v>
      </c>
      <c r="K2167" s="5">
        <v>45665</v>
      </c>
      <c r="L2167" s="5" t="s">
        <v>11896</v>
      </c>
      <c r="M2167" s="1">
        <v>-77.025102057500007</v>
      </c>
      <c r="N2167" s="1" t="s">
        <v>34</v>
      </c>
      <c r="O2167" s="1" t="s">
        <v>206</v>
      </c>
      <c r="P2167" s="1" t="s">
        <v>60</v>
      </c>
      <c r="Q2167" s="1">
        <v>404</v>
      </c>
      <c r="R2167" s="2" t="s">
        <v>1519</v>
      </c>
      <c r="S2167" s="1">
        <v>4</v>
      </c>
      <c r="T2167" s="1"/>
      <c r="U2167" s="1"/>
      <c r="V2167" s="1">
        <v>4</v>
      </c>
      <c r="W2167" s="1">
        <v>397823.78</v>
      </c>
      <c r="X2167" s="1">
        <v>2025</v>
      </c>
      <c r="Y2167" s="5" t="s">
        <v>5130</v>
      </c>
      <c r="Z2167" s="5">
        <v>45665</v>
      </c>
      <c r="AA2167" s="5" t="str">
        <f t="shared" si="66"/>
        <v>Wednesday</v>
      </c>
      <c r="AB2167" s="1" t="s">
        <v>10209</v>
      </c>
      <c r="AC2167" s="1">
        <v>6</v>
      </c>
      <c r="AD2167" s="1" t="s">
        <v>40</v>
      </c>
      <c r="AE2167" s="5">
        <v>45665</v>
      </c>
      <c r="AF2167" s="5" t="s">
        <v>12246</v>
      </c>
      <c r="AG2167" s="1" t="s">
        <v>1507</v>
      </c>
      <c r="AH2167" s="1" t="s">
        <v>34</v>
      </c>
      <c r="AI2167" s="1" t="s">
        <v>11820</v>
      </c>
      <c r="AJ2167" s="1" t="s">
        <v>1521</v>
      </c>
      <c r="AK2167">
        <f t="shared" si="67"/>
        <v>0</v>
      </c>
    </row>
    <row r="2168" spans="1:37" x14ac:dyDescent="0.3">
      <c r="A2168" s="1">
        <v>2167</v>
      </c>
      <c r="B2168" s="1" t="s">
        <v>132</v>
      </c>
      <c r="C2168" s="1">
        <v>38.929516886099996</v>
      </c>
      <c r="D2168" s="1" t="s">
        <v>13711</v>
      </c>
      <c r="E2168" s="1" t="s">
        <v>30</v>
      </c>
      <c r="F2168" s="1" t="s">
        <v>134</v>
      </c>
      <c r="G2168" s="1" t="s">
        <v>77</v>
      </c>
      <c r="H2168" s="1">
        <v>140182.43</v>
      </c>
      <c r="I2168" s="1" t="s">
        <v>33</v>
      </c>
      <c r="J2168" s="1">
        <v>25005219</v>
      </c>
      <c r="K2168" s="5">
        <v>45665</v>
      </c>
      <c r="L2168" s="5" t="s">
        <v>11093</v>
      </c>
      <c r="M2168" s="1">
        <v>-77.032729863300005</v>
      </c>
      <c r="N2168" s="1" t="s">
        <v>34</v>
      </c>
      <c r="O2168" s="1" t="s">
        <v>78</v>
      </c>
      <c r="P2168" s="1" t="s">
        <v>60</v>
      </c>
      <c r="Q2168" s="1">
        <v>302</v>
      </c>
      <c r="R2168" s="2" t="s">
        <v>135</v>
      </c>
      <c r="S2168" s="1">
        <v>1</v>
      </c>
      <c r="T2168" s="1"/>
      <c r="U2168" s="1"/>
      <c r="V2168" s="1">
        <v>3</v>
      </c>
      <c r="W2168" s="1">
        <v>397162.06</v>
      </c>
      <c r="X2168" s="1">
        <v>2025</v>
      </c>
      <c r="Y2168" s="5" t="s">
        <v>5131</v>
      </c>
      <c r="Z2168" s="5">
        <v>45669</v>
      </c>
      <c r="AA2168" s="5" t="str">
        <f t="shared" si="66"/>
        <v>Sunday</v>
      </c>
      <c r="AB2168" s="1" t="s">
        <v>10210</v>
      </c>
      <c r="AC2168" s="1">
        <v>6</v>
      </c>
      <c r="AD2168" s="1" t="s">
        <v>40</v>
      </c>
      <c r="AE2168" s="5">
        <v>45665</v>
      </c>
      <c r="AF2168" s="5" t="s">
        <v>11893</v>
      </c>
      <c r="AG2168" s="1" t="s">
        <v>137</v>
      </c>
      <c r="AH2168" s="1" t="s">
        <v>34</v>
      </c>
      <c r="AI2168" s="1" t="s">
        <v>11820</v>
      </c>
      <c r="AJ2168" s="1" t="s">
        <v>138</v>
      </c>
      <c r="AK2168">
        <f t="shared" si="67"/>
        <v>0</v>
      </c>
    </row>
    <row r="2169" spans="1:37" x14ac:dyDescent="0.3">
      <c r="A2169" s="1">
        <v>2168</v>
      </c>
      <c r="B2169" s="1" t="s">
        <v>233</v>
      </c>
      <c r="C2169" s="1">
        <v>38.8759392734</v>
      </c>
      <c r="D2169" s="1" t="s">
        <v>14808</v>
      </c>
      <c r="E2169" s="1" t="s">
        <v>30</v>
      </c>
      <c r="F2169" s="1" t="s">
        <v>1400</v>
      </c>
      <c r="G2169" s="1" t="s">
        <v>236</v>
      </c>
      <c r="H2169" s="1">
        <v>134234.39000000001</v>
      </c>
      <c r="I2169" s="1" t="s">
        <v>33</v>
      </c>
      <c r="J2169" s="1">
        <v>25026873</v>
      </c>
      <c r="K2169" s="5">
        <v>45712</v>
      </c>
      <c r="L2169" s="5" t="s">
        <v>12295</v>
      </c>
      <c r="M2169" s="1">
        <v>-77.0058665631</v>
      </c>
      <c r="N2169" s="1" t="s">
        <v>68</v>
      </c>
      <c r="O2169" s="1" t="s">
        <v>237</v>
      </c>
      <c r="P2169" s="1" t="s">
        <v>60</v>
      </c>
      <c r="Q2169" s="1">
        <v>106</v>
      </c>
      <c r="R2169" s="2" t="s">
        <v>1401</v>
      </c>
      <c r="S2169" s="1">
        <v>8</v>
      </c>
      <c r="T2169" s="1" t="s">
        <v>239</v>
      </c>
      <c r="U2169" s="1"/>
      <c r="V2169" s="1">
        <v>1</v>
      </c>
      <c r="W2169" s="1">
        <v>399490.94</v>
      </c>
      <c r="X2169" s="1">
        <v>2025</v>
      </c>
      <c r="Y2169" s="5" t="s">
        <v>5132</v>
      </c>
      <c r="Z2169" s="5">
        <v>45712</v>
      </c>
      <c r="AA2169" s="5" t="str">
        <f t="shared" si="66"/>
        <v>Monday</v>
      </c>
      <c r="AB2169" s="1" t="s">
        <v>10211</v>
      </c>
      <c r="AC2169" s="1">
        <v>8</v>
      </c>
      <c r="AD2169" s="1" t="s">
        <v>72</v>
      </c>
      <c r="AE2169" s="5">
        <v>45712</v>
      </c>
      <c r="AF2169" s="5" t="s">
        <v>12845</v>
      </c>
      <c r="AG2169" s="1" t="s">
        <v>241</v>
      </c>
      <c r="AH2169" s="1" t="s">
        <v>68</v>
      </c>
      <c r="AI2169" s="1" t="s">
        <v>11822</v>
      </c>
      <c r="AJ2169" s="1" t="s">
        <v>1403</v>
      </c>
      <c r="AK2169">
        <f t="shared" si="67"/>
        <v>0</v>
      </c>
    </row>
    <row r="2170" spans="1:37" x14ac:dyDescent="0.3">
      <c r="A2170" s="1">
        <v>2169</v>
      </c>
      <c r="B2170" s="1" t="s">
        <v>156</v>
      </c>
      <c r="C2170" s="1">
        <v>38.893349480600001</v>
      </c>
      <c r="D2170" s="1" t="s">
        <v>13223</v>
      </c>
      <c r="E2170" s="1" t="s">
        <v>30</v>
      </c>
      <c r="F2170" s="1" t="s">
        <v>2007</v>
      </c>
      <c r="G2170" s="1" t="s">
        <v>158</v>
      </c>
      <c r="H2170" s="2" t="s">
        <v>2008</v>
      </c>
      <c r="I2170" s="1" t="s">
        <v>33</v>
      </c>
      <c r="J2170" s="1">
        <v>25028021</v>
      </c>
      <c r="K2170" s="5"/>
      <c r="L2170" s="5"/>
      <c r="M2170" s="1">
        <v>-76.946964880099998</v>
      </c>
      <c r="N2170" s="1" t="s">
        <v>34</v>
      </c>
      <c r="O2170" s="1" t="s">
        <v>159</v>
      </c>
      <c r="P2170" s="1" t="s">
        <v>60</v>
      </c>
      <c r="Q2170" s="1">
        <v>603</v>
      </c>
      <c r="R2170" s="2" t="s">
        <v>160</v>
      </c>
      <c r="S2170" s="1">
        <v>7</v>
      </c>
      <c r="T2170" s="1"/>
      <c r="U2170" s="1"/>
      <c r="V2170" s="1">
        <v>6</v>
      </c>
      <c r="W2170" s="2" t="s">
        <v>2009</v>
      </c>
      <c r="X2170" s="1">
        <v>2025</v>
      </c>
      <c r="Y2170" s="5" t="s">
        <v>5133</v>
      </c>
      <c r="Z2170" s="5">
        <v>45714</v>
      </c>
      <c r="AA2170" s="5" t="str">
        <f t="shared" si="66"/>
        <v>Wednesday</v>
      </c>
      <c r="AB2170" s="1" t="s">
        <v>10212</v>
      </c>
      <c r="AC2170" s="1">
        <v>6</v>
      </c>
      <c r="AD2170" s="1" t="s">
        <v>40</v>
      </c>
      <c r="AE2170" s="5">
        <v>45714</v>
      </c>
      <c r="AF2170" s="5" t="s">
        <v>12724</v>
      </c>
      <c r="AG2170" s="1" t="s">
        <v>162</v>
      </c>
      <c r="AH2170" s="1" t="s">
        <v>34</v>
      </c>
      <c r="AI2170" s="1" t="s">
        <v>11820</v>
      </c>
      <c r="AJ2170" s="1" t="s">
        <v>163</v>
      </c>
      <c r="AK2170">
        <f t="shared" si="67"/>
        <v>-45714</v>
      </c>
    </row>
    <row r="2171" spans="1:37" x14ac:dyDescent="0.3">
      <c r="A2171" s="1">
        <v>2170</v>
      </c>
      <c r="B2171" s="1" t="s">
        <v>313</v>
      </c>
      <c r="C2171" s="1">
        <v>38.911852831899999</v>
      </c>
      <c r="D2171" s="1" t="s">
        <v>13319</v>
      </c>
      <c r="E2171" s="1" t="s">
        <v>30</v>
      </c>
      <c r="F2171" s="1" t="s">
        <v>3192</v>
      </c>
      <c r="G2171" s="1" t="s">
        <v>32</v>
      </c>
      <c r="H2171" s="1">
        <v>138221.09</v>
      </c>
      <c r="I2171" s="1" t="s">
        <v>33</v>
      </c>
      <c r="J2171" s="1">
        <v>25420235</v>
      </c>
      <c r="K2171" s="5">
        <v>45661</v>
      </c>
      <c r="L2171" s="5" t="s">
        <v>12236</v>
      </c>
      <c r="M2171" s="1">
        <v>-77.007644346800006</v>
      </c>
      <c r="N2171" s="1" t="s">
        <v>34</v>
      </c>
      <c r="O2171" s="1" t="s">
        <v>127</v>
      </c>
      <c r="P2171" s="1" t="s">
        <v>36</v>
      </c>
      <c r="Q2171" s="1">
        <v>502</v>
      </c>
      <c r="R2171" s="2" t="s">
        <v>1248</v>
      </c>
      <c r="S2171" s="1">
        <v>5</v>
      </c>
      <c r="T2171" s="1"/>
      <c r="U2171" s="1"/>
      <c r="V2171" s="1">
        <v>5</v>
      </c>
      <c r="W2171" s="1">
        <v>399337.01</v>
      </c>
      <c r="X2171" s="1">
        <v>2025</v>
      </c>
      <c r="Y2171" s="5" t="s">
        <v>5134</v>
      </c>
      <c r="Z2171" s="5">
        <v>45673</v>
      </c>
      <c r="AA2171" s="5" t="str">
        <f t="shared" si="66"/>
        <v>Thursday</v>
      </c>
      <c r="AB2171" s="1" t="s">
        <v>10213</v>
      </c>
      <c r="AC2171" s="1">
        <v>6</v>
      </c>
      <c r="AD2171" s="1" t="s">
        <v>40</v>
      </c>
      <c r="AE2171" s="5">
        <v>45661</v>
      </c>
      <c r="AF2171" s="5" t="s">
        <v>12031</v>
      </c>
      <c r="AG2171" s="1" t="s">
        <v>677</v>
      </c>
      <c r="AH2171" s="1" t="s">
        <v>34</v>
      </c>
      <c r="AI2171" s="1" t="s">
        <v>11820</v>
      </c>
      <c r="AJ2171" s="1" t="s">
        <v>1250</v>
      </c>
      <c r="AK2171">
        <f t="shared" si="67"/>
        <v>0</v>
      </c>
    </row>
    <row r="2172" spans="1:37" x14ac:dyDescent="0.3">
      <c r="A2172" s="1">
        <v>2171</v>
      </c>
      <c r="B2172" s="1" t="s">
        <v>124</v>
      </c>
      <c r="C2172" s="1">
        <v>38.921302881700001</v>
      </c>
      <c r="D2172" s="1" t="s">
        <v>14334</v>
      </c>
      <c r="E2172" s="1" t="s">
        <v>30</v>
      </c>
      <c r="F2172" s="1" t="s">
        <v>5135</v>
      </c>
      <c r="G2172" s="1" t="s">
        <v>58</v>
      </c>
      <c r="H2172" s="1">
        <v>139270.15</v>
      </c>
      <c r="I2172" s="1" t="s">
        <v>33</v>
      </c>
      <c r="J2172" s="1">
        <v>25420415</v>
      </c>
      <c r="K2172" s="5">
        <v>45681</v>
      </c>
      <c r="L2172" s="5" t="s">
        <v>12587</v>
      </c>
      <c r="M2172" s="1">
        <v>-77.010595382999995</v>
      </c>
      <c r="N2172" s="1" t="s">
        <v>34</v>
      </c>
      <c r="O2172" s="1" t="s">
        <v>127</v>
      </c>
      <c r="P2172" s="1" t="s">
        <v>36</v>
      </c>
      <c r="Q2172" s="1">
        <v>306</v>
      </c>
      <c r="R2172" s="2" t="s">
        <v>2109</v>
      </c>
      <c r="S2172" s="1">
        <v>5</v>
      </c>
      <c r="T2172" s="1"/>
      <c r="U2172" s="1"/>
      <c r="V2172" s="1">
        <v>3</v>
      </c>
      <c r="W2172" s="1">
        <v>399081.19</v>
      </c>
      <c r="X2172" s="1">
        <v>2025</v>
      </c>
      <c r="Y2172" s="5" t="s">
        <v>5136</v>
      </c>
      <c r="Z2172" s="5">
        <v>45688</v>
      </c>
      <c r="AA2172" s="5" t="str">
        <f t="shared" si="66"/>
        <v>Friday</v>
      </c>
      <c r="AB2172" s="1" t="s">
        <v>10214</v>
      </c>
      <c r="AC2172" s="1">
        <v>6</v>
      </c>
      <c r="AD2172" s="1" t="s">
        <v>40</v>
      </c>
      <c r="AE2172" s="5">
        <v>45681</v>
      </c>
      <c r="AF2172" s="5" t="s">
        <v>12433</v>
      </c>
      <c r="AG2172" s="1" t="s">
        <v>2111</v>
      </c>
      <c r="AH2172" s="1" t="s">
        <v>34</v>
      </c>
      <c r="AI2172" s="1" t="s">
        <v>11820</v>
      </c>
      <c r="AJ2172" s="1" t="s">
        <v>2112</v>
      </c>
      <c r="AK2172">
        <f t="shared" si="67"/>
        <v>0</v>
      </c>
    </row>
    <row r="2173" spans="1:37" x14ac:dyDescent="0.3">
      <c r="A2173" s="1">
        <v>2172</v>
      </c>
      <c r="B2173" s="1" t="s">
        <v>520</v>
      </c>
      <c r="C2173" s="1">
        <v>38.909739935300003</v>
      </c>
      <c r="D2173" s="1" t="s">
        <v>13486</v>
      </c>
      <c r="E2173" s="1" t="s">
        <v>30</v>
      </c>
      <c r="F2173" s="1" t="s">
        <v>5137</v>
      </c>
      <c r="G2173" s="1" t="s">
        <v>225</v>
      </c>
      <c r="H2173" s="1">
        <v>137988.78</v>
      </c>
      <c r="I2173" s="1" t="s">
        <v>33</v>
      </c>
      <c r="J2173" s="1">
        <v>25420638</v>
      </c>
      <c r="K2173" s="5">
        <v>45689</v>
      </c>
      <c r="L2173" s="5" t="s">
        <v>11972</v>
      </c>
      <c r="M2173" s="1">
        <v>-76.930924005700007</v>
      </c>
      <c r="N2173" s="1" t="s">
        <v>34</v>
      </c>
      <c r="O2173" s="1" t="s">
        <v>523</v>
      </c>
      <c r="P2173" s="1" t="s">
        <v>48</v>
      </c>
      <c r="Q2173" s="1">
        <v>602</v>
      </c>
      <c r="R2173" s="2" t="s">
        <v>846</v>
      </c>
      <c r="S2173" s="1">
        <v>7</v>
      </c>
      <c r="T2173" s="1"/>
      <c r="U2173" s="1"/>
      <c r="V2173" s="1">
        <v>6</v>
      </c>
      <c r="W2173" s="1">
        <v>405991.1</v>
      </c>
      <c r="X2173" s="1">
        <v>2025</v>
      </c>
      <c r="Y2173" s="5" t="s">
        <v>5138</v>
      </c>
      <c r="Z2173" s="5">
        <v>45700</v>
      </c>
      <c r="AA2173" s="5" t="str">
        <f t="shared" si="66"/>
        <v>Wednesday</v>
      </c>
      <c r="AB2173" s="1" t="s">
        <v>10215</v>
      </c>
      <c r="AC2173" s="1">
        <v>6</v>
      </c>
      <c r="AD2173" s="1" t="s">
        <v>40</v>
      </c>
      <c r="AE2173" s="5">
        <v>45689</v>
      </c>
      <c r="AF2173" s="5" t="s">
        <v>12170</v>
      </c>
      <c r="AG2173" s="1" t="s">
        <v>848</v>
      </c>
      <c r="AH2173" s="1" t="s">
        <v>34</v>
      </c>
      <c r="AI2173" s="1" t="s">
        <v>11820</v>
      </c>
      <c r="AJ2173" s="1" t="s">
        <v>3845</v>
      </c>
      <c r="AK2173">
        <f t="shared" si="67"/>
        <v>0</v>
      </c>
    </row>
    <row r="2174" spans="1:37" x14ac:dyDescent="0.3">
      <c r="A2174" s="1">
        <v>2173</v>
      </c>
      <c r="B2174" s="1" t="s">
        <v>29</v>
      </c>
      <c r="C2174" s="1">
        <v>38.907900252799998</v>
      </c>
      <c r="D2174" s="1" t="s">
        <v>13369</v>
      </c>
      <c r="E2174" s="1" t="s">
        <v>30</v>
      </c>
      <c r="F2174" s="1" t="s">
        <v>3743</v>
      </c>
      <c r="G2174" s="1" t="s">
        <v>32</v>
      </c>
      <c r="H2174" s="1">
        <v>137782.32</v>
      </c>
      <c r="I2174" s="1" t="s">
        <v>33</v>
      </c>
      <c r="J2174" s="1">
        <v>25420689</v>
      </c>
      <c r="K2174" s="5">
        <v>45702</v>
      </c>
      <c r="L2174" s="5" t="s">
        <v>12164</v>
      </c>
      <c r="M2174" s="1">
        <v>-77.007469712800003</v>
      </c>
      <c r="N2174" s="1" t="s">
        <v>34</v>
      </c>
      <c r="O2174" s="1" t="s">
        <v>35</v>
      </c>
      <c r="P2174" s="1" t="s">
        <v>48</v>
      </c>
      <c r="Q2174" s="1">
        <v>501</v>
      </c>
      <c r="R2174" s="2" t="s">
        <v>140</v>
      </c>
      <c r="S2174" s="1">
        <v>6</v>
      </c>
      <c r="T2174" s="1" t="s">
        <v>38</v>
      </c>
      <c r="U2174" s="1"/>
      <c r="V2174" s="1">
        <v>5</v>
      </c>
      <c r="W2174" s="1">
        <v>399352.12</v>
      </c>
      <c r="X2174" s="1">
        <v>2025</v>
      </c>
      <c r="Y2174" s="5" t="s">
        <v>5139</v>
      </c>
      <c r="Z2174" s="5">
        <v>45703</v>
      </c>
      <c r="AA2174" s="5" t="str">
        <f t="shared" si="66"/>
        <v>Saturday</v>
      </c>
      <c r="AB2174" s="1" t="s">
        <v>10216</v>
      </c>
      <c r="AC2174" s="1">
        <v>6</v>
      </c>
      <c r="AD2174" s="1" t="s">
        <v>40</v>
      </c>
      <c r="AE2174" s="5">
        <v>45702</v>
      </c>
      <c r="AF2174" s="5" t="s">
        <v>12973</v>
      </c>
      <c r="AG2174" s="1" t="s">
        <v>41</v>
      </c>
      <c r="AH2174" s="1" t="s">
        <v>34</v>
      </c>
      <c r="AI2174" s="1" t="s">
        <v>11820</v>
      </c>
      <c r="AJ2174" s="1" t="s">
        <v>142</v>
      </c>
      <c r="AK2174">
        <f t="shared" si="67"/>
        <v>0</v>
      </c>
    </row>
    <row r="2175" spans="1:37" x14ac:dyDescent="0.3">
      <c r="A2175" s="1">
        <v>2174</v>
      </c>
      <c r="B2175" s="1" t="s">
        <v>233</v>
      </c>
      <c r="C2175" s="1">
        <v>38.877004402300003</v>
      </c>
      <c r="D2175" s="1" t="s">
        <v>14884</v>
      </c>
      <c r="E2175" s="1" t="s">
        <v>30</v>
      </c>
      <c r="F2175" s="1" t="s">
        <v>2618</v>
      </c>
      <c r="G2175" s="1" t="s">
        <v>236</v>
      </c>
      <c r="H2175" s="1">
        <v>134352.62</v>
      </c>
      <c r="I2175" s="1" t="s">
        <v>33</v>
      </c>
      <c r="J2175" s="1">
        <v>25007220</v>
      </c>
      <c r="K2175" s="5"/>
      <c r="L2175" s="5"/>
      <c r="M2175" s="1">
        <v>-77.004353140999996</v>
      </c>
      <c r="N2175" s="1" t="s">
        <v>34</v>
      </c>
      <c r="O2175" s="1" t="s">
        <v>237</v>
      </c>
      <c r="P2175" s="1" t="s">
        <v>60</v>
      </c>
      <c r="Q2175" s="1">
        <v>106</v>
      </c>
      <c r="R2175" s="2" t="s">
        <v>238</v>
      </c>
      <c r="S2175" s="1">
        <v>6</v>
      </c>
      <c r="T2175" s="1" t="s">
        <v>239</v>
      </c>
      <c r="U2175" s="1"/>
      <c r="V2175" s="1">
        <v>1</v>
      </c>
      <c r="W2175" s="1">
        <v>399622.27</v>
      </c>
      <c r="X2175" s="1">
        <v>2025</v>
      </c>
      <c r="Y2175" s="5" t="s">
        <v>5140</v>
      </c>
      <c r="Z2175" s="5">
        <v>45673</v>
      </c>
      <c r="AA2175" s="5" t="str">
        <f t="shared" si="66"/>
        <v>Thursday</v>
      </c>
      <c r="AB2175" s="1" t="s">
        <v>10217</v>
      </c>
      <c r="AC2175" s="1">
        <v>6</v>
      </c>
      <c r="AD2175" s="1" t="s">
        <v>40</v>
      </c>
      <c r="AE2175" s="5">
        <v>45673</v>
      </c>
      <c r="AF2175" s="5" t="s">
        <v>11853</v>
      </c>
      <c r="AG2175" s="1" t="s">
        <v>241</v>
      </c>
      <c r="AH2175" s="1" t="s">
        <v>34</v>
      </c>
      <c r="AI2175" s="1" t="s">
        <v>11820</v>
      </c>
      <c r="AJ2175" s="1" t="s">
        <v>1647</v>
      </c>
      <c r="AK2175">
        <f t="shared" si="67"/>
        <v>-45673</v>
      </c>
    </row>
    <row r="2176" spans="1:37" x14ac:dyDescent="0.3">
      <c r="A2176" s="1">
        <v>2175</v>
      </c>
      <c r="B2176" s="1" t="s">
        <v>188</v>
      </c>
      <c r="C2176" s="1">
        <v>38.943450503900003</v>
      </c>
      <c r="D2176" s="1" t="s">
        <v>13487</v>
      </c>
      <c r="E2176" s="1" t="s">
        <v>30</v>
      </c>
      <c r="F2176" s="1" t="s">
        <v>5141</v>
      </c>
      <c r="G2176" s="1" t="s">
        <v>107</v>
      </c>
      <c r="H2176" s="1">
        <v>141728.68</v>
      </c>
      <c r="I2176" s="1" t="s">
        <v>33</v>
      </c>
      <c r="J2176" s="1">
        <v>25007642</v>
      </c>
      <c r="K2176" s="5">
        <v>45673</v>
      </c>
      <c r="L2176" s="5" t="s">
        <v>12588</v>
      </c>
      <c r="M2176" s="1">
        <v>-77.003260775699999</v>
      </c>
      <c r="N2176" s="1" t="s">
        <v>68</v>
      </c>
      <c r="O2176" s="1" t="s">
        <v>252</v>
      </c>
      <c r="P2176" s="1" t="s">
        <v>48</v>
      </c>
      <c r="Q2176" s="1">
        <v>405</v>
      </c>
      <c r="R2176" s="2" t="s">
        <v>253</v>
      </c>
      <c r="S2176" s="1">
        <v>5</v>
      </c>
      <c r="T2176" s="1"/>
      <c r="U2176" s="1"/>
      <c r="V2176" s="1">
        <v>4</v>
      </c>
      <c r="W2176" s="1">
        <v>399717.32</v>
      </c>
      <c r="X2176" s="1">
        <v>2025</v>
      </c>
      <c r="Y2176" s="5" t="s">
        <v>5142</v>
      </c>
      <c r="Z2176" s="5">
        <v>45674</v>
      </c>
      <c r="AA2176" s="5" t="str">
        <f t="shared" si="66"/>
        <v>Friday</v>
      </c>
      <c r="AB2176" s="1" t="s">
        <v>10218</v>
      </c>
      <c r="AC2176" s="1">
        <v>8</v>
      </c>
      <c r="AD2176" s="1" t="s">
        <v>72</v>
      </c>
      <c r="AE2176" s="5">
        <v>45673</v>
      </c>
      <c r="AF2176" s="5" t="s">
        <v>12035</v>
      </c>
      <c r="AG2176" s="1" t="s">
        <v>255</v>
      </c>
      <c r="AH2176" s="1" t="s">
        <v>68</v>
      </c>
      <c r="AI2176" s="1" t="s">
        <v>11822</v>
      </c>
      <c r="AJ2176" s="1" t="s">
        <v>2875</v>
      </c>
      <c r="AK2176">
        <f t="shared" si="67"/>
        <v>0</v>
      </c>
    </row>
    <row r="2177" spans="1:37" x14ac:dyDescent="0.3">
      <c r="A2177" s="1">
        <v>2176</v>
      </c>
      <c r="B2177" s="1" t="s">
        <v>65</v>
      </c>
      <c r="C2177" s="1">
        <v>38.913467087400001</v>
      </c>
      <c r="D2177" s="1" t="s">
        <v>14335</v>
      </c>
      <c r="E2177" s="1" t="s">
        <v>30</v>
      </c>
      <c r="F2177" s="1" t="s">
        <v>5143</v>
      </c>
      <c r="G2177" s="1" t="s">
        <v>198</v>
      </c>
      <c r="H2177" s="1">
        <v>138400.38</v>
      </c>
      <c r="I2177" s="1" t="s">
        <v>33</v>
      </c>
      <c r="J2177" s="1">
        <v>25013735</v>
      </c>
      <c r="K2177" s="5">
        <v>45682</v>
      </c>
      <c r="L2177" s="5" t="s">
        <v>12042</v>
      </c>
      <c r="M2177" s="1">
        <v>-76.983971402500003</v>
      </c>
      <c r="N2177" s="1" t="s">
        <v>46</v>
      </c>
      <c r="O2177" s="1" t="s">
        <v>69</v>
      </c>
      <c r="P2177" s="1" t="s">
        <v>60</v>
      </c>
      <c r="Q2177" s="1">
        <v>506</v>
      </c>
      <c r="R2177" s="2" t="s">
        <v>70</v>
      </c>
      <c r="S2177" s="1">
        <v>5</v>
      </c>
      <c r="T2177" s="1"/>
      <c r="U2177" s="1"/>
      <c r="V2177" s="1">
        <v>5</v>
      </c>
      <c r="W2177" s="1">
        <v>401390.12</v>
      </c>
      <c r="X2177" s="1">
        <v>2025</v>
      </c>
      <c r="Y2177" s="5" t="s">
        <v>5144</v>
      </c>
      <c r="Z2177" s="5">
        <v>45686</v>
      </c>
      <c r="AA2177" s="5" t="str">
        <f t="shared" si="66"/>
        <v>Wednesday</v>
      </c>
      <c r="AB2177" s="1" t="s">
        <v>10219</v>
      </c>
      <c r="AC2177" s="1">
        <v>7</v>
      </c>
      <c r="AD2177" s="1" t="s">
        <v>52</v>
      </c>
      <c r="AE2177" s="5">
        <v>45681</v>
      </c>
      <c r="AF2177" s="5" t="s">
        <v>11906</v>
      </c>
      <c r="AG2177" s="1" t="s">
        <v>73</v>
      </c>
      <c r="AH2177" s="1" t="s">
        <v>46</v>
      </c>
      <c r="AI2177" s="1" t="s">
        <v>11821</v>
      </c>
      <c r="AJ2177" s="1" t="s">
        <v>312</v>
      </c>
      <c r="AK2177">
        <f t="shared" si="67"/>
        <v>1</v>
      </c>
    </row>
    <row r="2178" spans="1:37" x14ac:dyDescent="0.3">
      <c r="A2178" s="1">
        <v>2177</v>
      </c>
      <c r="B2178" s="1" t="s">
        <v>342</v>
      </c>
      <c r="C2178" s="1">
        <v>38.886826181899998</v>
      </c>
      <c r="D2178" s="1" t="s">
        <v>15053</v>
      </c>
      <c r="E2178" s="1" t="s">
        <v>30</v>
      </c>
      <c r="F2178" s="1" t="s">
        <v>5145</v>
      </c>
      <c r="G2178" s="1" t="s">
        <v>236</v>
      </c>
      <c r="H2178" s="2" t="s">
        <v>5146</v>
      </c>
      <c r="I2178" s="1" t="s">
        <v>33</v>
      </c>
      <c r="J2178" s="1">
        <v>25003140</v>
      </c>
      <c r="K2178" s="5">
        <v>45664</v>
      </c>
      <c r="L2178" s="5" t="s">
        <v>12589</v>
      </c>
      <c r="M2178" s="1">
        <v>-77.003516282099994</v>
      </c>
      <c r="N2178" s="1" t="s">
        <v>68</v>
      </c>
      <c r="O2178" s="1" t="s">
        <v>346</v>
      </c>
      <c r="P2178" s="1" t="s">
        <v>36</v>
      </c>
      <c r="Q2178" s="1">
        <v>106</v>
      </c>
      <c r="R2178" s="2" t="s">
        <v>347</v>
      </c>
      <c r="S2178" s="1">
        <v>6</v>
      </c>
      <c r="T2178" s="1" t="s">
        <v>355</v>
      </c>
      <c r="U2178" s="1"/>
      <c r="V2178" s="1">
        <v>1</v>
      </c>
      <c r="W2178" s="2" t="s">
        <v>5147</v>
      </c>
      <c r="X2178" s="1">
        <v>2025</v>
      </c>
      <c r="Y2178" s="5" t="s">
        <v>5148</v>
      </c>
      <c r="Z2178" s="5">
        <v>45664</v>
      </c>
      <c r="AA2178" s="5" t="str">
        <f t="shared" ref="AA2178:AA2241" si="68">TEXT(Z2178,"dddd")</f>
        <v>Tuesday</v>
      </c>
      <c r="AB2178" s="1" t="s">
        <v>10220</v>
      </c>
      <c r="AC2178" s="1">
        <v>8</v>
      </c>
      <c r="AD2178" s="1" t="s">
        <v>72</v>
      </c>
      <c r="AE2178" s="5">
        <v>45664</v>
      </c>
      <c r="AF2178" s="5" t="s">
        <v>12245</v>
      </c>
      <c r="AG2178" s="1" t="s">
        <v>350</v>
      </c>
      <c r="AH2178" s="1" t="s">
        <v>68</v>
      </c>
      <c r="AI2178" s="1" t="s">
        <v>11822</v>
      </c>
      <c r="AJ2178" s="1" t="s">
        <v>1872</v>
      </c>
      <c r="AK2178">
        <f t="shared" ref="AK2178:AK2241" si="69">K2178-AE2178</f>
        <v>0</v>
      </c>
    </row>
    <row r="2179" spans="1:37" x14ac:dyDescent="0.3">
      <c r="A2179" s="1">
        <v>2178</v>
      </c>
      <c r="B2179" s="1" t="s">
        <v>105</v>
      </c>
      <c r="C2179" s="1">
        <v>38.974837866500003</v>
      </c>
      <c r="D2179" s="1" t="s">
        <v>13829</v>
      </c>
      <c r="E2179" s="1" t="s">
        <v>30</v>
      </c>
      <c r="F2179" s="1" t="s">
        <v>1393</v>
      </c>
      <c r="G2179" s="1" t="s">
        <v>93</v>
      </c>
      <c r="H2179" s="1">
        <v>145213.06</v>
      </c>
      <c r="I2179" s="1" t="s">
        <v>33</v>
      </c>
      <c r="J2179" s="1">
        <v>25006271</v>
      </c>
      <c r="K2179" s="5"/>
      <c r="L2179" s="5"/>
      <c r="M2179" s="1">
        <v>-77.014324858999998</v>
      </c>
      <c r="N2179" s="1" t="s">
        <v>34</v>
      </c>
      <c r="O2179" s="1" t="s">
        <v>100</v>
      </c>
      <c r="P2179" s="1" t="s">
        <v>60</v>
      </c>
      <c r="Q2179" s="1">
        <v>401</v>
      </c>
      <c r="R2179" s="2" t="s">
        <v>515</v>
      </c>
      <c r="S2179" s="1">
        <v>4</v>
      </c>
      <c r="T2179" s="1"/>
      <c r="U2179" s="1"/>
      <c r="V2179" s="1">
        <v>4</v>
      </c>
      <c r="W2179" s="1">
        <v>398758.71</v>
      </c>
      <c r="X2179" s="1">
        <v>2025</v>
      </c>
      <c r="Y2179" s="5" t="s">
        <v>5149</v>
      </c>
      <c r="Z2179" s="5">
        <v>45671</v>
      </c>
      <c r="AA2179" s="5" t="str">
        <f t="shared" si="68"/>
        <v>Tuesday</v>
      </c>
      <c r="AB2179" s="1" t="s">
        <v>10221</v>
      </c>
      <c r="AC2179" s="1">
        <v>6</v>
      </c>
      <c r="AD2179" s="1" t="s">
        <v>40</v>
      </c>
      <c r="AE2179" s="5">
        <v>45671</v>
      </c>
      <c r="AF2179" s="5" t="s">
        <v>11993</v>
      </c>
      <c r="AG2179" s="1" t="s">
        <v>146</v>
      </c>
      <c r="AH2179" s="1" t="s">
        <v>34</v>
      </c>
      <c r="AI2179" s="1" t="s">
        <v>11820</v>
      </c>
      <c r="AJ2179" s="1" t="s">
        <v>517</v>
      </c>
      <c r="AK2179">
        <f t="shared" si="69"/>
        <v>-45671</v>
      </c>
    </row>
    <row r="2180" spans="1:37" x14ac:dyDescent="0.3">
      <c r="A2180" s="1">
        <v>2179</v>
      </c>
      <c r="B2180" s="1" t="s">
        <v>540</v>
      </c>
      <c r="C2180" s="1">
        <v>38.937078276199998</v>
      </c>
      <c r="D2180" s="1" t="s">
        <v>14336</v>
      </c>
      <c r="E2180" s="1" t="s">
        <v>30</v>
      </c>
      <c r="F2180" s="1" t="s">
        <v>5151</v>
      </c>
      <c r="G2180" s="1" t="s">
        <v>288</v>
      </c>
      <c r="H2180" s="1">
        <v>141021.81001630001</v>
      </c>
      <c r="I2180" s="1" t="s">
        <v>33</v>
      </c>
      <c r="J2180" s="1">
        <v>25007974</v>
      </c>
      <c r="K2180" s="5"/>
      <c r="L2180" s="5"/>
      <c r="M2180" s="1">
        <v>-77.032730220100007</v>
      </c>
      <c r="N2180" s="1" t="s">
        <v>46</v>
      </c>
      <c r="O2180" s="1" t="s">
        <v>78</v>
      </c>
      <c r="P2180" s="1" t="s">
        <v>36</v>
      </c>
      <c r="Q2180" s="1">
        <v>408</v>
      </c>
      <c r="R2180" s="2" t="s">
        <v>1013</v>
      </c>
      <c r="S2180" s="1">
        <v>1</v>
      </c>
      <c r="T2180" s="1"/>
      <c r="U2180" s="1"/>
      <c r="V2180" s="1">
        <v>4</v>
      </c>
      <c r="W2180" s="1">
        <v>397162.33001132001</v>
      </c>
      <c r="X2180" s="1">
        <v>2025</v>
      </c>
      <c r="Y2180" s="5" t="s">
        <v>5152</v>
      </c>
      <c r="Z2180" s="5">
        <v>45674</v>
      </c>
      <c r="AA2180" s="5" t="str">
        <f t="shared" si="68"/>
        <v>Friday</v>
      </c>
      <c r="AB2180" s="1" t="s">
        <v>10222</v>
      </c>
      <c r="AC2180" s="1">
        <v>7</v>
      </c>
      <c r="AD2180" s="1" t="s">
        <v>52</v>
      </c>
      <c r="AE2180" s="5">
        <v>45674</v>
      </c>
      <c r="AF2180" s="5" t="s">
        <v>11913</v>
      </c>
      <c r="AG2180" s="1" t="s">
        <v>1507</v>
      </c>
      <c r="AH2180" s="1" t="s">
        <v>46</v>
      </c>
      <c r="AI2180" s="1" t="s">
        <v>11821</v>
      </c>
      <c r="AJ2180" s="1" t="s">
        <v>1508</v>
      </c>
      <c r="AK2180">
        <f t="shared" si="69"/>
        <v>-45674</v>
      </c>
    </row>
    <row r="2181" spans="1:37" x14ac:dyDescent="0.3">
      <c r="A2181" s="1">
        <v>2180</v>
      </c>
      <c r="B2181" s="1" t="s">
        <v>313</v>
      </c>
      <c r="C2181" s="1">
        <v>38.912968351700002</v>
      </c>
      <c r="D2181" s="1" t="s">
        <v>13488</v>
      </c>
      <c r="E2181" s="1" t="s">
        <v>30</v>
      </c>
      <c r="F2181" s="1" t="s">
        <v>5153</v>
      </c>
      <c r="G2181" s="1" t="s">
        <v>32</v>
      </c>
      <c r="H2181" s="1">
        <v>138344.9</v>
      </c>
      <c r="I2181" s="1" t="s">
        <v>33</v>
      </c>
      <c r="J2181" s="1">
        <v>25009190</v>
      </c>
      <c r="K2181" s="5">
        <v>45675</v>
      </c>
      <c r="L2181" s="5" t="s">
        <v>12424</v>
      </c>
      <c r="M2181" s="1">
        <v>-77.003505784400005</v>
      </c>
      <c r="N2181" s="1" t="s">
        <v>46</v>
      </c>
      <c r="O2181" s="1" t="s">
        <v>127</v>
      </c>
      <c r="P2181" s="1" t="s">
        <v>60</v>
      </c>
      <c r="Q2181" s="1">
        <v>502</v>
      </c>
      <c r="R2181" s="2" t="s">
        <v>675</v>
      </c>
      <c r="S2181" s="1">
        <v>5</v>
      </c>
      <c r="T2181" s="1"/>
      <c r="U2181" s="1"/>
      <c r="V2181" s="1">
        <v>5</v>
      </c>
      <c r="W2181" s="1">
        <v>399695.95</v>
      </c>
      <c r="X2181" s="1">
        <v>2025</v>
      </c>
      <c r="Y2181" s="5" t="s">
        <v>5154</v>
      </c>
      <c r="Z2181" s="5">
        <v>45677</v>
      </c>
      <c r="AA2181" s="5" t="str">
        <f t="shared" si="68"/>
        <v>Monday</v>
      </c>
      <c r="AB2181" s="1" t="s">
        <v>10223</v>
      </c>
      <c r="AC2181" s="1">
        <v>7</v>
      </c>
      <c r="AD2181" s="1" t="s">
        <v>52</v>
      </c>
      <c r="AE2181" s="5">
        <v>45671</v>
      </c>
      <c r="AF2181" s="5" t="s">
        <v>11870</v>
      </c>
      <c r="AG2181" s="1" t="s">
        <v>677</v>
      </c>
      <c r="AH2181" s="1" t="s">
        <v>46</v>
      </c>
      <c r="AI2181" s="1" t="s">
        <v>11821</v>
      </c>
      <c r="AJ2181" s="1" t="s">
        <v>1691</v>
      </c>
      <c r="AK2181">
        <f t="shared" si="69"/>
        <v>4</v>
      </c>
    </row>
    <row r="2182" spans="1:37" x14ac:dyDescent="0.3">
      <c r="A2182" s="1">
        <v>2181</v>
      </c>
      <c r="B2182" s="1" t="s">
        <v>188</v>
      </c>
      <c r="C2182" s="1">
        <v>38.946218302799998</v>
      </c>
      <c r="D2182" s="1" t="s">
        <v>13186</v>
      </c>
      <c r="E2182" s="1" t="s">
        <v>30</v>
      </c>
      <c r="F2182" s="1" t="s">
        <v>1580</v>
      </c>
      <c r="G2182" s="1" t="s">
        <v>107</v>
      </c>
      <c r="H2182" s="1">
        <v>142035.94</v>
      </c>
      <c r="I2182" s="1" t="s">
        <v>33</v>
      </c>
      <c r="J2182" s="1">
        <v>25014217</v>
      </c>
      <c r="K2182" s="5">
        <v>45687</v>
      </c>
      <c r="L2182" s="5" t="s">
        <v>11932</v>
      </c>
      <c r="M2182" s="1">
        <v>-77.005550270800001</v>
      </c>
      <c r="N2182" s="1" t="s">
        <v>34</v>
      </c>
      <c r="O2182" s="1" t="s">
        <v>252</v>
      </c>
      <c r="P2182" s="1" t="s">
        <v>60</v>
      </c>
      <c r="Q2182" s="1">
        <v>405</v>
      </c>
      <c r="R2182" s="2" t="s">
        <v>253</v>
      </c>
      <c r="S2182" s="1">
        <v>5</v>
      </c>
      <c r="T2182" s="1"/>
      <c r="U2182" s="1"/>
      <c r="V2182" s="1">
        <v>4</v>
      </c>
      <c r="W2182" s="1">
        <v>399518.86</v>
      </c>
      <c r="X2182" s="1">
        <v>2025</v>
      </c>
      <c r="Y2182" s="5" t="s">
        <v>5155</v>
      </c>
      <c r="Z2182" s="5">
        <v>45687</v>
      </c>
      <c r="AA2182" s="5" t="str">
        <f t="shared" si="68"/>
        <v>Thursday</v>
      </c>
      <c r="AB2182" s="1" t="s">
        <v>10224</v>
      </c>
      <c r="AC2182" s="1">
        <v>6</v>
      </c>
      <c r="AD2182" s="1" t="s">
        <v>40</v>
      </c>
      <c r="AE2182" s="5">
        <v>45686</v>
      </c>
      <c r="AF2182" s="5" t="s">
        <v>11896</v>
      </c>
      <c r="AG2182" s="1" t="s">
        <v>255</v>
      </c>
      <c r="AH2182" s="1" t="s">
        <v>34</v>
      </c>
      <c r="AI2182" s="1" t="s">
        <v>11820</v>
      </c>
      <c r="AJ2182" s="1" t="s">
        <v>1582</v>
      </c>
      <c r="AK2182">
        <f t="shared" si="69"/>
        <v>1</v>
      </c>
    </row>
    <row r="2183" spans="1:37" x14ac:dyDescent="0.3">
      <c r="A2183" s="1">
        <v>2182</v>
      </c>
      <c r="B2183" s="1" t="s">
        <v>43</v>
      </c>
      <c r="C2183" s="1">
        <v>38.9031438349</v>
      </c>
      <c r="D2183" s="1" t="s">
        <v>14096</v>
      </c>
      <c r="E2183" s="1" t="s">
        <v>30</v>
      </c>
      <c r="F2183" s="1" t="s">
        <v>3295</v>
      </c>
      <c r="G2183" s="1" t="s">
        <v>45</v>
      </c>
      <c r="H2183" s="1">
        <v>137255.04000000001</v>
      </c>
      <c r="I2183" s="1" t="s">
        <v>33</v>
      </c>
      <c r="J2183" s="1">
        <v>25009709</v>
      </c>
      <c r="K2183" s="5">
        <v>45678</v>
      </c>
      <c r="L2183" s="5" t="s">
        <v>12238</v>
      </c>
      <c r="M2183" s="1">
        <v>-77.0396671484</v>
      </c>
      <c r="N2183" s="1" t="s">
        <v>34</v>
      </c>
      <c r="O2183" s="1" t="s">
        <v>47</v>
      </c>
      <c r="P2183" s="1" t="s">
        <v>60</v>
      </c>
      <c r="Q2183" s="1">
        <v>207</v>
      </c>
      <c r="R2183" s="2" t="s">
        <v>49</v>
      </c>
      <c r="S2183" s="1">
        <v>2</v>
      </c>
      <c r="T2183" s="1" t="s">
        <v>50</v>
      </c>
      <c r="U2183" s="1"/>
      <c r="V2183" s="1">
        <v>2</v>
      </c>
      <c r="W2183" s="1">
        <v>396559.27</v>
      </c>
      <c r="X2183" s="1">
        <v>2025</v>
      </c>
      <c r="Y2183" s="5" t="s">
        <v>5156</v>
      </c>
      <c r="Z2183" s="5">
        <v>45678</v>
      </c>
      <c r="AA2183" s="5" t="str">
        <f t="shared" si="68"/>
        <v>Tuesday</v>
      </c>
      <c r="AB2183" s="1" t="s">
        <v>10225</v>
      </c>
      <c r="AC2183" s="1">
        <v>6</v>
      </c>
      <c r="AD2183" s="1" t="s">
        <v>40</v>
      </c>
      <c r="AE2183" s="5">
        <v>45678</v>
      </c>
      <c r="AF2183" s="5" t="s">
        <v>12342</v>
      </c>
      <c r="AG2183" s="1" t="s">
        <v>53</v>
      </c>
      <c r="AH2183" s="1" t="s">
        <v>34</v>
      </c>
      <c r="AI2183" s="1" t="s">
        <v>11820</v>
      </c>
      <c r="AJ2183" s="1" t="s">
        <v>54</v>
      </c>
      <c r="AK2183">
        <f t="shared" si="69"/>
        <v>0</v>
      </c>
    </row>
    <row r="2184" spans="1:37" x14ac:dyDescent="0.3">
      <c r="A2184" s="1">
        <v>2183</v>
      </c>
      <c r="B2184" s="1" t="s">
        <v>320</v>
      </c>
      <c r="C2184" s="1">
        <v>38.904687646299998</v>
      </c>
      <c r="D2184" s="1" t="s">
        <v>13232</v>
      </c>
      <c r="E2184" s="1" t="s">
        <v>113</v>
      </c>
      <c r="F2184" s="1" t="s">
        <v>2094</v>
      </c>
      <c r="G2184" s="1" t="s">
        <v>32</v>
      </c>
      <c r="H2184" s="1">
        <v>137425.67000000001</v>
      </c>
      <c r="I2184" s="1" t="s">
        <v>434</v>
      </c>
      <c r="J2184" s="1">
        <v>25005067</v>
      </c>
      <c r="K2184" s="5">
        <v>45668</v>
      </c>
      <c r="L2184" s="5" t="s">
        <v>9580</v>
      </c>
      <c r="M2184" s="1">
        <v>-77.002038779599999</v>
      </c>
      <c r="N2184" s="1" t="s">
        <v>116</v>
      </c>
      <c r="O2184" s="1" t="s">
        <v>35</v>
      </c>
      <c r="P2184" s="1" t="s">
        <v>48</v>
      </c>
      <c r="Q2184" s="1">
        <v>501</v>
      </c>
      <c r="R2184" s="2" t="s">
        <v>322</v>
      </c>
      <c r="S2184" s="1">
        <v>6</v>
      </c>
      <c r="T2184" s="1"/>
      <c r="U2184" s="1"/>
      <c r="V2184" s="1">
        <v>5</v>
      </c>
      <c r="W2184" s="1">
        <v>399823.16</v>
      </c>
      <c r="X2184" s="1">
        <v>2025</v>
      </c>
      <c r="Y2184" s="5" t="s">
        <v>5157</v>
      </c>
      <c r="Z2184" s="5">
        <v>45668</v>
      </c>
      <c r="AA2184" s="5" t="str">
        <f t="shared" si="68"/>
        <v>Saturday</v>
      </c>
      <c r="AB2184" s="1" t="s">
        <v>10226</v>
      </c>
      <c r="AC2184" s="1">
        <v>4</v>
      </c>
      <c r="AD2184" s="1" t="s">
        <v>121</v>
      </c>
      <c r="AE2184" s="5">
        <v>45668</v>
      </c>
      <c r="AF2184" s="5" t="s">
        <v>12586</v>
      </c>
      <c r="AG2184" s="1" t="s">
        <v>41</v>
      </c>
      <c r="AH2184" s="1" t="s">
        <v>116</v>
      </c>
      <c r="AI2184" s="1" t="s">
        <v>11825</v>
      </c>
      <c r="AJ2184" s="1" t="s">
        <v>324</v>
      </c>
      <c r="AK2184">
        <f t="shared" si="69"/>
        <v>0</v>
      </c>
    </row>
    <row r="2185" spans="1:37" x14ac:dyDescent="0.3">
      <c r="A2185" s="1">
        <v>2184</v>
      </c>
      <c r="B2185" s="1" t="s">
        <v>360</v>
      </c>
      <c r="C2185" s="1">
        <v>38.898128633399999</v>
      </c>
      <c r="D2185" s="1" t="s">
        <v>13489</v>
      </c>
      <c r="E2185" s="1" t="s">
        <v>30</v>
      </c>
      <c r="F2185" s="1" t="s">
        <v>5158</v>
      </c>
      <c r="G2185" s="1" t="s">
        <v>344</v>
      </c>
      <c r="H2185" s="1">
        <v>136697.60999999999</v>
      </c>
      <c r="I2185" s="1" t="s">
        <v>33</v>
      </c>
      <c r="J2185" s="1">
        <v>25007423</v>
      </c>
      <c r="K2185" s="5">
        <v>45673</v>
      </c>
      <c r="L2185" s="5" t="s">
        <v>12038</v>
      </c>
      <c r="M2185" s="1">
        <v>-76.990248788000002</v>
      </c>
      <c r="N2185" s="1" t="s">
        <v>46</v>
      </c>
      <c r="O2185" s="1" t="s">
        <v>35</v>
      </c>
      <c r="P2185" s="1" t="s">
        <v>36</v>
      </c>
      <c r="Q2185" s="1">
        <v>104</v>
      </c>
      <c r="R2185" s="2" t="s">
        <v>578</v>
      </c>
      <c r="S2185" s="1">
        <v>6</v>
      </c>
      <c r="T2185" s="1"/>
      <c r="U2185" s="1"/>
      <c r="V2185" s="1">
        <v>1</v>
      </c>
      <c r="W2185" s="1">
        <v>400845.88</v>
      </c>
      <c r="X2185" s="1">
        <v>2025</v>
      </c>
      <c r="Y2185" s="5" t="s">
        <v>5159</v>
      </c>
      <c r="Z2185" s="5">
        <v>45673</v>
      </c>
      <c r="AA2185" s="5" t="str">
        <f t="shared" si="68"/>
        <v>Thursday</v>
      </c>
      <c r="AB2185" s="1" t="s">
        <v>10227</v>
      </c>
      <c r="AC2185" s="1">
        <v>7</v>
      </c>
      <c r="AD2185" s="1" t="s">
        <v>52</v>
      </c>
      <c r="AE2185" s="5">
        <v>45673</v>
      </c>
      <c r="AF2185" s="5" t="s">
        <v>12827</v>
      </c>
      <c r="AG2185" s="1" t="s">
        <v>580</v>
      </c>
      <c r="AH2185" s="1" t="s">
        <v>46</v>
      </c>
      <c r="AI2185" s="1" t="s">
        <v>11821</v>
      </c>
      <c r="AJ2185" s="1" t="s">
        <v>581</v>
      </c>
      <c r="AK2185">
        <f t="shared" si="69"/>
        <v>0</v>
      </c>
    </row>
    <row r="2186" spans="1:37" x14ac:dyDescent="0.3">
      <c r="A2186" s="1">
        <v>2185</v>
      </c>
      <c r="B2186" s="1" t="s">
        <v>1079</v>
      </c>
      <c r="C2186" s="1">
        <v>38.944192253799997</v>
      </c>
      <c r="D2186" s="1" t="s">
        <v>14277</v>
      </c>
      <c r="E2186" s="1" t="s">
        <v>30</v>
      </c>
      <c r="F2186" s="1" t="s">
        <v>4672</v>
      </c>
      <c r="G2186" s="1" t="s">
        <v>709</v>
      </c>
      <c r="H2186" s="1">
        <v>141815.32</v>
      </c>
      <c r="I2186" s="1" t="s">
        <v>33</v>
      </c>
      <c r="J2186" s="1">
        <v>25007572</v>
      </c>
      <c r="K2186" s="5">
        <v>45673</v>
      </c>
      <c r="L2186" s="5" t="s">
        <v>12126</v>
      </c>
      <c r="M2186" s="1">
        <v>-77.095210398999996</v>
      </c>
      <c r="N2186" s="1" t="s">
        <v>46</v>
      </c>
      <c r="O2186" s="1" t="s">
        <v>1081</v>
      </c>
      <c r="P2186" s="1" t="s">
        <v>36</v>
      </c>
      <c r="Q2186" s="1">
        <v>205</v>
      </c>
      <c r="R2186" s="2" t="s">
        <v>1082</v>
      </c>
      <c r="S2186" s="1">
        <v>3</v>
      </c>
      <c r="T2186" s="1"/>
      <c r="U2186" s="1"/>
      <c r="V2186" s="1">
        <v>2</v>
      </c>
      <c r="W2186" s="1">
        <v>391746.2</v>
      </c>
      <c r="X2186" s="1">
        <v>2025</v>
      </c>
      <c r="Y2186" s="5" t="s">
        <v>5160</v>
      </c>
      <c r="Z2186" s="5">
        <v>45673</v>
      </c>
      <c r="AA2186" s="5" t="str">
        <f t="shared" si="68"/>
        <v>Thursday</v>
      </c>
      <c r="AB2186" s="1" t="s">
        <v>10228</v>
      </c>
      <c r="AC2186" s="1">
        <v>7</v>
      </c>
      <c r="AD2186" s="1" t="s">
        <v>52</v>
      </c>
      <c r="AE2186" s="5">
        <v>45673</v>
      </c>
      <c r="AF2186" s="5" t="s">
        <v>11899</v>
      </c>
      <c r="AG2186" s="1" t="s">
        <v>1084</v>
      </c>
      <c r="AH2186" s="1" t="s">
        <v>46</v>
      </c>
      <c r="AI2186" s="1" t="s">
        <v>11821</v>
      </c>
      <c r="AJ2186" s="1" t="s">
        <v>1085</v>
      </c>
      <c r="AK2186">
        <f t="shared" si="69"/>
        <v>0</v>
      </c>
    </row>
    <row r="2187" spans="1:37" x14ac:dyDescent="0.3">
      <c r="A2187" s="1">
        <v>2186</v>
      </c>
      <c r="B2187" s="1" t="s">
        <v>55</v>
      </c>
      <c r="C2187" s="1">
        <v>38.918115274400002</v>
      </c>
      <c r="D2187" s="1" t="s">
        <v>14337</v>
      </c>
      <c r="E2187" s="1" t="s">
        <v>30</v>
      </c>
      <c r="F2187" s="1" t="s">
        <v>5162</v>
      </c>
      <c r="G2187" s="1" t="s">
        <v>259</v>
      </c>
      <c r="H2187" s="1">
        <v>138916.97</v>
      </c>
      <c r="I2187" s="1" t="s">
        <v>33</v>
      </c>
      <c r="J2187" s="1">
        <v>25011124</v>
      </c>
      <c r="K2187" s="5">
        <v>45681</v>
      </c>
      <c r="L2187" s="5" t="s">
        <v>11948</v>
      </c>
      <c r="M2187" s="1">
        <v>-77.039056485100005</v>
      </c>
      <c r="N2187" s="1" t="s">
        <v>34</v>
      </c>
      <c r="O2187" s="1" t="s">
        <v>47</v>
      </c>
      <c r="P2187" s="1" t="s">
        <v>60</v>
      </c>
      <c r="Q2187" s="1">
        <v>301</v>
      </c>
      <c r="R2187" s="2" t="s">
        <v>1884</v>
      </c>
      <c r="S2187" s="1">
        <v>1</v>
      </c>
      <c r="T2187" s="1"/>
      <c r="U2187" s="1"/>
      <c r="V2187" s="1">
        <v>3</v>
      </c>
      <c r="W2187" s="1">
        <v>396612.95</v>
      </c>
      <c r="X2187" s="1">
        <v>2025</v>
      </c>
      <c r="Y2187" s="5" t="s">
        <v>5163</v>
      </c>
      <c r="Z2187" s="5">
        <v>45681</v>
      </c>
      <c r="AA2187" s="5" t="str">
        <f t="shared" si="68"/>
        <v>Friday</v>
      </c>
      <c r="AB2187" s="1" t="s">
        <v>10229</v>
      </c>
      <c r="AC2187" s="1">
        <v>6</v>
      </c>
      <c r="AD2187" s="1" t="s">
        <v>40</v>
      </c>
      <c r="AE2187" s="5">
        <v>45680</v>
      </c>
      <c r="AF2187" s="5" t="s">
        <v>12048</v>
      </c>
      <c r="AG2187" s="1" t="s">
        <v>1591</v>
      </c>
      <c r="AH2187" s="1" t="s">
        <v>34</v>
      </c>
      <c r="AI2187" s="1" t="s">
        <v>11820</v>
      </c>
      <c r="AJ2187" s="1" t="s">
        <v>1886</v>
      </c>
      <c r="AK2187">
        <f t="shared" si="69"/>
        <v>1</v>
      </c>
    </row>
    <row r="2188" spans="1:37" x14ac:dyDescent="0.3">
      <c r="A2188" s="1">
        <v>2187</v>
      </c>
      <c r="B2188" s="1" t="s">
        <v>148</v>
      </c>
      <c r="C2188" s="1">
        <v>38.868857246700003</v>
      </c>
      <c r="D2188" s="1" t="s">
        <v>14725</v>
      </c>
      <c r="E2188" s="1" t="s">
        <v>30</v>
      </c>
      <c r="F2188" s="1" t="s">
        <v>5164</v>
      </c>
      <c r="G2188" s="1" t="s">
        <v>236</v>
      </c>
      <c r="H2188" s="1">
        <v>133448.26999999999</v>
      </c>
      <c r="I2188" s="1" t="s">
        <v>33</v>
      </c>
      <c r="J2188" s="1">
        <v>25011617</v>
      </c>
      <c r="K2188" s="5">
        <v>45682</v>
      </c>
      <c r="L2188" s="5" t="s">
        <v>11931</v>
      </c>
      <c r="M2188" s="1">
        <v>-77.0106876177</v>
      </c>
      <c r="N2188" s="1" t="s">
        <v>68</v>
      </c>
      <c r="O2188" s="1" t="s">
        <v>150</v>
      </c>
      <c r="P2188" s="1" t="s">
        <v>60</v>
      </c>
      <c r="Q2188" s="1">
        <v>105</v>
      </c>
      <c r="R2188" s="2" t="s">
        <v>647</v>
      </c>
      <c r="S2188" s="1">
        <v>6</v>
      </c>
      <c r="T2188" s="1" t="s">
        <v>239</v>
      </c>
      <c r="U2188" s="1"/>
      <c r="V2188" s="1">
        <v>1</v>
      </c>
      <c r="W2188" s="1">
        <v>399072.51</v>
      </c>
      <c r="X2188" s="1">
        <v>2025</v>
      </c>
      <c r="Y2188" s="5" t="s">
        <v>5165</v>
      </c>
      <c r="Z2188" s="5">
        <v>45682</v>
      </c>
      <c r="AA2188" s="5" t="str">
        <f t="shared" si="68"/>
        <v>Saturday</v>
      </c>
      <c r="AB2188" s="1" t="s">
        <v>10230</v>
      </c>
      <c r="AC2188" s="1">
        <v>8</v>
      </c>
      <c r="AD2188" s="1" t="s">
        <v>72</v>
      </c>
      <c r="AE2188" s="5">
        <v>45681</v>
      </c>
      <c r="AF2188" s="5" t="s">
        <v>11999</v>
      </c>
      <c r="AG2188" s="1" t="s">
        <v>650</v>
      </c>
      <c r="AH2188" s="1" t="s">
        <v>68</v>
      </c>
      <c r="AI2188" s="1" t="s">
        <v>11822</v>
      </c>
      <c r="AJ2188" s="1" t="s">
        <v>651</v>
      </c>
      <c r="AK2188">
        <f t="shared" si="69"/>
        <v>1</v>
      </c>
    </row>
    <row r="2189" spans="1:37" x14ac:dyDescent="0.3">
      <c r="A2189" s="1">
        <v>2188</v>
      </c>
      <c r="B2189" s="1" t="s">
        <v>105</v>
      </c>
      <c r="C2189" s="1">
        <v>38.974837866500003</v>
      </c>
      <c r="D2189" s="1" t="s">
        <v>13829</v>
      </c>
      <c r="E2189" s="1" t="s">
        <v>30</v>
      </c>
      <c r="F2189" s="1" t="s">
        <v>1393</v>
      </c>
      <c r="G2189" s="1" t="s">
        <v>93</v>
      </c>
      <c r="H2189" s="1">
        <v>145213.06</v>
      </c>
      <c r="I2189" s="1" t="s">
        <v>33</v>
      </c>
      <c r="J2189" s="1">
        <v>25013926</v>
      </c>
      <c r="K2189" s="5">
        <v>45686</v>
      </c>
      <c r="L2189" s="5" t="s">
        <v>11983</v>
      </c>
      <c r="M2189" s="1">
        <v>-77.014324858999998</v>
      </c>
      <c r="N2189" s="1" t="s">
        <v>34</v>
      </c>
      <c r="O2189" s="1" t="s">
        <v>100</v>
      </c>
      <c r="P2189" s="1" t="s">
        <v>36</v>
      </c>
      <c r="Q2189" s="1">
        <v>401</v>
      </c>
      <c r="R2189" s="2" t="s">
        <v>515</v>
      </c>
      <c r="S2189" s="1">
        <v>4</v>
      </c>
      <c r="T2189" s="1"/>
      <c r="U2189" s="1"/>
      <c r="V2189" s="1">
        <v>4</v>
      </c>
      <c r="W2189" s="1">
        <v>398758.71</v>
      </c>
      <c r="X2189" s="1">
        <v>2025</v>
      </c>
      <c r="Y2189" s="5" t="s">
        <v>5166</v>
      </c>
      <c r="Z2189" s="5">
        <v>45686</v>
      </c>
      <c r="AA2189" s="5" t="str">
        <f t="shared" si="68"/>
        <v>Wednesday</v>
      </c>
      <c r="AB2189" s="1" t="s">
        <v>10231</v>
      </c>
      <c r="AC2189" s="1">
        <v>6</v>
      </c>
      <c r="AD2189" s="1" t="s">
        <v>40</v>
      </c>
      <c r="AE2189" s="5">
        <v>45686</v>
      </c>
      <c r="AF2189" s="5" t="s">
        <v>12060</v>
      </c>
      <c r="AG2189" s="1" t="s">
        <v>146</v>
      </c>
      <c r="AH2189" s="1" t="s">
        <v>34</v>
      </c>
      <c r="AI2189" s="1" t="s">
        <v>11820</v>
      </c>
      <c r="AJ2189" s="1" t="s">
        <v>517</v>
      </c>
      <c r="AK2189">
        <f t="shared" si="69"/>
        <v>0</v>
      </c>
    </row>
    <row r="2190" spans="1:37" x14ac:dyDescent="0.3">
      <c r="A2190" s="1">
        <v>2189</v>
      </c>
      <c r="B2190" s="1" t="s">
        <v>334</v>
      </c>
      <c r="C2190" s="1">
        <v>38.9245894783</v>
      </c>
      <c r="D2190" s="1" t="s">
        <v>13151</v>
      </c>
      <c r="E2190" s="1" t="s">
        <v>30</v>
      </c>
      <c r="F2190" s="1" t="s">
        <v>1204</v>
      </c>
      <c r="G2190" s="1" t="s">
        <v>336</v>
      </c>
      <c r="H2190" s="1">
        <v>139635.98000000001</v>
      </c>
      <c r="I2190" s="1" t="s">
        <v>33</v>
      </c>
      <c r="J2190" s="1">
        <v>25015887</v>
      </c>
      <c r="K2190" s="5">
        <v>45690</v>
      </c>
      <c r="L2190" s="5" t="s">
        <v>11896</v>
      </c>
      <c r="M2190" s="1">
        <v>-76.953133151599999</v>
      </c>
      <c r="N2190" s="1" t="s">
        <v>68</v>
      </c>
      <c r="O2190" s="1" t="s">
        <v>618</v>
      </c>
      <c r="P2190" s="1" t="s">
        <v>60</v>
      </c>
      <c r="Q2190" s="1">
        <v>503</v>
      </c>
      <c r="R2190" s="2" t="s">
        <v>659</v>
      </c>
      <c r="S2190" s="1">
        <v>5</v>
      </c>
      <c r="T2190" s="1"/>
      <c r="U2190" s="1"/>
      <c r="V2190" s="1">
        <v>5</v>
      </c>
      <c r="W2190" s="1">
        <v>404064.01</v>
      </c>
      <c r="X2190" s="1">
        <v>2025</v>
      </c>
      <c r="Y2190" s="5" t="s">
        <v>5167</v>
      </c>
      <c r="Z2190" s="5">
        <v>45690</v>
      </c>
      <c r="AA2190" s="5" t="str">
        <f t="shared" si="68"/>
        <v>Sunday</v>
      </c>
      <c r="AB2190" s="1" t="s">
        <v>10232</v>
      </c>
      <c r="AC2190" s="1">
        <v>8</v>
      </c>
      <c r="AD2190" s="1" t="s">
        <v>72</v>
      </c>
      <c r="AE2190" s="5">
        <v>45689</v>
      </c>
      <c r="AF2190" s="5" t="s">
        <v>10891</v>
      </c>
      <c r="AG2190" s="1" t="s">
        <v>661</v>
      </c>
      <c r="AH2190" s="1" t="s">
        <v>68</v>
      </c>
      <c r="AI2190" s="1" t="s">
        <v>11822</v>
      </c>
      <c r="AJ2190" s="1" t="s">
        <v>662</v>
      </c>
      <c r="AK2190">
        <f t="shared" si="69"/>
        <v>1</v>
      </c>
    </row>
    <row r="2191" spans="1:37" x14ac:dyDescent="0.3">
      <c r="A2191" s="1">
        <v>2190</v>
      </c>
      <c r="B2191" s="1" t="s">
        <v>780</v>
      </c>
      <c r="C2191" s="1">
        <v>38.944868636199999</v>
      </c>
      <c r="D2191" s="1" t="s">
        <v>13765</v>
      </c>
      <c r="E2191" s="1" t="s">
        <v>30</v>
      </c>
      <c r="F2191" s="1" t="s">
        <v>782</v>
      </c>
      <c r="G2191" s="1" t="s">
        <v>367</v>
      </c>
      <c r="H2191" s="1">
        <v>141888.04</v>
      </c>
      <c r="I2191" s="1" t="s">
        <v>33</v>
      </c>
      <c r="J2191" s="1">
        <v>25027992</v>
      </c>
      <c r="K2191" s="5"/>
      <c r="L2191" s="5"/>
      <c r="M2191" s="1">
        <v>-77.063915849099999</v>
      </c>
      <c r="N2191" s="1" t="s">
        <v>34</v>
      </c>
      <c r="O2191" s="1" t="s">
        <v>783</v>
      </c>
      <c r="P2191" s="1" t="s">
        <v>60</v>
      </c>
      <c r="Q2191" s="1">
        <v>203</v>
      </c>
      <c r="R2191" s="2" t="s">
        <v>784</v>
      </c>
      <c r="S2191" s="1">
        <v>3</v>
      </c>
      <c r="T2191" s="1"/>
      <c r="U2191" s="1"/>
      <c r="V2191" s="1">
        <v>2</v>
      </c>
      <c r="W2191" s="1">
        <v>394459.18</v>
      </c>
      <c r="X2191" s="1">
        <v>2025</v>
      </c>
      <c r="Y2191" s="5" t="s">
        <v>5168</v>
      </c>
      <c r="Z2191" s="5">
        <v>45714</v>
      </c>
      <c r="AA2191" s="5" t="str">
        <f t="shared" si="68"/>
        <v>Wednesday</v>
      </c>
      <c r="AB2191" s="1" t="s">
        <v>10233</v>
      </c>
      <c r="AC2191" s="1">
        <v>6</v>
      </c>
      <c r="AD2191" s="1" t="s">
        <v>40</v>
      </c>
      <c r="AE2191" s="5">
        <v>45714</v>
      </c>
      <c r="AF2191" s="5" t="s">
        <v>12790</v>
      </c>
      <c r="AG2191" s="1" t="s">
        <v>786</v>
      </c>
      <c r="AH2191" s="1" t="s">
        <v>34</v>
      </c>
      <c r="AI2191" s="1" t="s">
        <v>11820</v>
      </c>
      <c r="AJ2191" s="1" t="s">
        <v>787</v>
      </c>
      <c r="AK2191">
        <f t="shared" si="69"/>
        <v>-45714</v>
      </c>
    </row>
    <row r="2192" spans="1:37" x14ac:dyDescent="0.3">
      <c r="A2192" s="1">
        <v>2191</v>
      </c>
      <c r="B2192" s="1" t="s">
        <v>706</v>
      </c>
      <c r="C2192" s="1">
        <v>38.905185410999998</v>
      </c>
      <c r="D2192" s="1" t="s">
        <v>14338</v>
      </c>
      <c r="E2192" s="1" t="s">
        <v>30</v>
      </c>
      <c r="F2192" s="1" t="s">
        <v>5170</v>
      </c>
      <c r="G2192" s="1" t="s">
        <v>709</v>
      </c>
      <c r="H2192" s="1">
        <v>137482.75</v>
      </c>
      <c r="I2192" s="1" t="s">
        <v>33</v>
      </c>
      <c r="J2192" s="1">
        <v>25420467</v>
      </c>
      <c r="K2192" s="5">
        <v>45688</v>
      </c>
      <c r="L2192" s="5" t="s">
        <v>12590</v>
      </c>
      <c r="M2192" s="1">
        <v>-77.0619979449</v>
      </c>
      <c r="N2192" s="1" t="s">
        <v>34</v>
      </c>
      <c r="O2192" s="1" t="s">
        <v>710</v>
      </c>
      <c r="P2192" s="1" t="s">
        <v>48</v>
      </c>
      <c r="Q2192" s="1">
        <v>206</v>
      </c>
      <c r="R2192" s="2" t="s">
        <v>1802</v>
      </c>
      <c r="S2192" s="1">
        <v>2</v>
      </c>
      <c r="T2192" s="1" t="s">
        <v>1069</v>
      </c>
      <c r="U2192" s="1"/>
      <c r="V2192" s="1">
        <v>2</v>
      </c>
      <c r="W2192" s="1">
        <v>394622.45</v>
      </c>
      <c r="X2192" s="1">
        <v>2025</v>
      </c>
      <c r="Y2192" s="5" t="s">
        <v>5171</v>
      </c>
      <c r="Z2192" s="5">
        <v>45692</v>
      </c>
      <c r="AA2192" s="5" t="str">
        <f t="shared" si="68"/>
        <v>Tuesday</v>
      </c>
      <c r="AB2192" s="1" t="s">
        <v>10234</v>
      </c>
      <c r="AC2192" s="1">
        <v>6</v>
      </c>
      <c r="AD2192" s="1" t="s">
        <v>40</v>
      </c>
      <c r="AE2192" s="5">
        <v>45688</v>
      </c>
      <c r="AF2192" s="5" t="s">
        <v>12675</v>
      </c>
      <c r="AG2192" s="1" t="s">
        <v>1804</v>
      </c>
      <c r="AH2192" s="1" t="s">
        <v>34</v>
      </c>
      <c r="AI2192" s="1" t="s">
        <v>11820</v>
      </c>
      <c r="AJ2192" s="1" t="s">
        <v>2378</v>
      </c>
      <c r="AK2192">
        <f t="shared" si="69"/>
        <v>0</v>
      </c>
    </row>
    <row r="2193" spans="1:37" x14ac:dyDescent="0.3">
      <c r="A2193" s="1">
        <v>2192</v>
      </c>
      <c r="B2193" s="1" t="s">
        <v>243</v>
      </c>
      <c r="C2193" s="1">
        <v>38.953493669799997</v>
      </c>
      <c r="D2193" s="1" t="s">
        <v>13846</v>
      </c>
      <c r="E2193" s="1" t="s">
        <v>113</v>
      </c>
      <c r="F2193" s="1" t="s">
        <v>1543</v>
      </c>
      <c r="G2193" s="1" t="s">
        <v>93</v>
      </c>
      <c r="H2193" s="1">
        <v>142843.92000000001</v>
      </c>
      <c r="I2193" s="1" t="s">
        <v>434</v>
      </c>
      <c r="J2193" s="1">
        <v>25004708</v>
      </c>
      <c r="K2193" s="5">
        <v>45668</v>
      </c>
      <c r="L2193" s="5" t="s">
        <v>11926</v>
      </c>
      <c r="M2193" s="1">
        <v>-77.027653585500005</v>
      </c>
      <c r="N2193" s="1" t="s">
        <v>11830</v>
      </c>
      <c r="O2193" s="1" t="s">
        <v>206</v>
      </c>
      <c r="P2193" s="1" t="s">
        <v>48</v>
      </c>
      <c r="Q2193" s="1">
        <v>403</v>
      </c>
      <c r="R2193" s="2" t="s">
        <v>401</v>
      </c>
      <c r="S2193" s="1">
        <v>4</v>
      </c>
      <c r="T2193" s="1"/>
      <c r="U2193" s="1"/>
      <c r="V2193" s="1">
        <v>4</v>
      </c>
      <c r="W2193" s="1">
        <v>397603.02</v>
      </c>
      <c r="X2193" s="1">
        <v>2025</v>
      </c>
      <c r="Y2193" s="5" t="s">
        <v>5172</v>
      </c>
      <c r="Z2193" s="5">
        <v>45668</v>
      </c>
      <c r="AA2193" s="5" t="str">
        <f t="shared" si="68"/>
        <v>Saturday</v>
      </c>
      <c r="AB2193" s="1" t="s">
        <v>10235</v>
      </c>
      <c r="AC2193" s="1">
        <v>3</v>
      </c>
      <c r="AD2193" s="1" t="s">
        <v>11831</v>
      </c>
      <c r="AE2193" s="5">
        <v>45668</v>
      </c>
      <c r="AF2193" s="5" t="s">
        <v>12033</v>
      </c>
      <c r="AG2193" s="1" t="s">
        <v>247</v>
      </c>
      <c r="AH2193" s="1" t="s">
        <v>11830</v>
      </c>
      <c r="AI2193" s="1" t="s">
        <v>11830</v>
      </c>
      <c r="AJ2193" s="1" t="s">
        <v>450</v>
      </c>
      <c r="AK2193">
        <f t="shared" si="69"/>
        <v>0</v>
      </c>
    </row>
    <row r="2194" spans="1:37" x14ac:dyDescent="0.3">
      <c r="A2194" s="1">
        <v>2193</v>
      </c>
      <c r="B2194" s="1" t="s">
        <v>105</v>
      </c>
      <c r="C2194" s="1">
        <v>38.9587613319</v>
      </c>
      <c r="D2194" s="1" t="s">
        <v>13392</v>
      </c>
      <c r="E2194" s="1" t="s">
        <v>30</v>
      </c>
      <c r="F2194" s="1" t="s">
        <v>3956</v>
      </c>
      <c r="G2194" s="1" t="s">
        <v>107</v>
      </c>
      <c r="H2194" s="1">
        <v>143428.32</v>
      </c>
      <c r="I2194" s="1" t="s">
        <v>33</v>
      </c>
      <c r="J2194" s="1">
        <v>25003585</v>
      </c>
      <c r="K2194" s="5">
        <v>45665</v>
      </c>
      <c r="L2194" s="5" t="s">
        <v>12064</v>
      </c>
      <c r="M2194" s="1">
        <v>-77.0029668034</v>
      </c>
      <c r="N2194" s="1" t="s">
        <v>68</v>
      </c>
      <c r="O2194" s="1" t="s">
        <v>252</v>
      </c>
      <c r="P2194" s="1" t="s">
        <v>48</v>
      </c>
      <c r="Q2194" s="1">
        <v>406</v>
      </c>
      <c r="R2194" s="2" t="s">
        <v>108</v>
      </c>
      <c r="S2194" s="1">
        <v>4</v>
      </c>
      <c r="T2194" s="1"/>
      <c r="U2194" s="1"/>
      <c r="V2194" s="1">
        <v>4</v>
      </c>
      <c r="W2194" s="1">
        <v>399742.86</v>
      </c>
      <c r="X2194" s="1">
        <v>2025</v>
      </c>
      <c r="Y2194" s="5" t="s">
        <v>5173</v>
      </c>
      <c r="Z2194" s="5">
        <v>45666</v>
      </c>
      <c r="AA2194" s="5" t="str">
        <f t="shared" si="68"/>
        <v>Thursday</v>
      </c>
      <c r="AB2194" s="1" t="s">
        <v>10236</v>
      </c>
      <c r="AC2194" s="1">
        <v>8</v>
      </c>
      <c r="AD2194" s="1" t="s">
        <v>72</v>
      </c>
      <c r="AE2194" s="5">
        <v>45665</v>
      </c>
      <c r="AF2194" s="5" t="s">
        <v>11871</v>
      </c>
      <c r="AG2194" s="1" t="s">
        <v>110</v>
      </c>
      <c r="AH2194" s="1" t="s">
        <v>68</v>
      </c>
      <c r="AI2194" s="1" t="s">
        <v>11822</v>
      </c>
      <c r="AJ2194" s="1" t="s">
        <v>111</v>
      </c>
      <c r="AK2194">
        <f t="shared" si="69"/>
        <v>0</v>
      </c>
    </row>
    <row r="2195" spans="1:37" x14ac:dyDescent="0.3">
      <c r="A2195" s="1">
        <v>2194</v>
      </c>
      <c r="B2195" s="1" t="s">
        <v>132</v>
      </c>
      <c r="C2195" s="1">
        <v>38.929516886099996</v>
      </c>
      <c r="D2195" s="1" t="s">
        <v>13711</v>
      </c>
      <c r="E2195" s="1" t="s">
        <v>30</v>
      </c>
      <c r="F2195" s="1" t="s">
        <v>134</v>
      </c>
      <c r="G2195" s="1" t="s">
        <v>77</v>
      </c>
      <c r="H2195" s="1">
        <v>140182.43</v>
      </c>
      <c r="I2195" s="1" t="s">
        <v>33</v>
      </c>
      <c r="J2195" s="1">
        <v>25004348</v>
      </c>
      <c r="K2195" s="5">
        <v>45667</v>
      </c>
      <c r="L2195" s="5" t="s">
        <v>12536</v>
      </c>
      <c r="M2195" s="1">
        <v>-77.032729863300005</v>
      </c>
      <c r="N2195" s="1" t="s">
        <v>34</v>
      </c>
      <c r="O2195" s="1" t="s">
        <v>78</v>
      </c>
      <c r="P2195" s="1" t="s">
        <v>60</v>
      </c>
      <c r="Q2195" s="1">
        <v>302</v>
      </c>
      <c r="R2195" s="2" t="s">
        <v>135</v>
      </c>
      <c r="S2195" s="1">
        <v>1</v>
      </c>
      <c r="T2195" s="1"/>
      <c r="U2195" s="1"/>
      <c r="V2195" s="1">
        <v>3</v>
      </c>
      <c r="W2195" s="1">
        <v>397162.06</v>
      </c>
      <c r="X2195" s="1">
        <v>2025</v>
      </c>
      <c r="Y2195" s="5" t="s">
        <v>5174</v>
      </c>
      <c r="Z2195" s="5">
        <v>45667</v>
      </c>
      <c r="AA2195" s="5" t="str">
        <f t="shared" si="68"/>
        <v>Friday</v>
      </c>
      <c r="AB2195" s="1" t="s">
        <v>10237</v>
      </c>
      <c r="AC2195" s="1">
        <v>6</v>
      </c>
      <c r="AD2195" s="1" t="s">
        <v>40</v>
      </c>
      <c r="AE2195" s="5">
        <v>45667</v>
      </c>
      <c r="AF2195" s="5" t="s">
        <v>12913</v>
      </c>
      <c r="AG2195" s="1" t="s">
        <v>137</v>
      </c>
      <c r="AH2195" s="1" t="s">
        <v>34</v>
      </c>
      <c r="AI2195" s="1" t="s">
        <v>11820</v>
      </c>
      <c r="AJ2195" s="1" t="s">
        <v>138</v>
      </c>
      <c r="AK2195">
        <f t="shared" si="69"/>
        <v>0</v>
      </c>
    </row>
    <row r="2196" spans="1:37" x14ac:dyDescent="0.3">
      <c r="A2196" s="1">
        <v>2195</v>
      </c>
      <c r="B2196" s="1" t="s">
        <v>188</v>
      </c>
      <c r="C2196" s="1">
        <v>38.955860360800003</v>
      </c>
      <c r="D2196" s="1" t="s">
        <v>13490</v>
      </c>
      <c r="E2196" s="1" t="s">
        <v>30</v>
      </c>
      <c r="F2196" s="1" t="s">
        <v>5175</v>
      </c>
      <c r="G2196" s="1" t="s">
        <v>107</v>
      </c>
      <c r="H2196" s="1">
        <v>143106.32999999999</v>
      </c>
      <c r="I2196" s="1" t="s">
        <v>33</v>
      </c>
      <c r="J2196" s="1">
        <v>25007618</v>
      </c>
      <c r="K2196" s="5">
        <v>45673</v>
      </c>
      <c r="L2196" s="5" t="s">
        <v>12591</v>
      </c>
      <c r="M2196" s="1">
        <v>-76.989872967899998</v>
      </c>
      <c r="N2196" s="1" t="s">
        <v>34</v>
      </c>
      <c r="O2196" s="1" t="s">
        <v>252</v>
      </c>
      <c r="P2196" s="1" t="s">
        <v>60</v>
      </c>
      <c r="Q2196" s="1">
        <v>406</v>
      </c>
      <c r="R2196" s="2" t="s">
        <v>599</v>
      </c>
      <c r="S2196" s="1">
        <v>5</v>
      </c>
      <c r="T2196" s="1"/>
      <c r="U2196" s="1"/>
      <c r="V2196" s="1">
        <v>4</v>
      </c>
      <c r="W2196" s="1">
        <v>400877.77</v>
      </c>
      <c r="X2196" s="1">
        <v>2025</v>
      </c>
      <c r="Y2196" s="5" t="s">
        <v>5176</v>
      </c>
      <c r="Z2196" s="5">
        <v>45679</v>
      </c>
      <c r="AA2196" s="5" t="str">
        <f t="shared" si="68"/>
        <v>Wednesday</v>
      </c>
      <c r="AB2196" s="1" t="s">
        <v>10238</v>
      </c>
      <c r="AC2196" s="1">
        <v>6</v>
      </c>
      <c r="AD2196" s="1" t="s">
        <v>40</v>
      </c>
      <c r="AE2196" s="5">
        <v>45673</v>
      </c>
      <c r="AF2196" s="5" t="s">
        <v>12586</v>
      </c>
      <c r="AG2196" s="1" t="s">
        <v>495</v>
      </c>
      <c r="AH2196" s="1" t="s">
        <v>34</v>
      </c>
      <c r="AI2196" s="1" t="s">
        <v>11820</v>
      </c>
      <c r="AJ2196" s="1" t="s">
        <v>992</v>
      </c>
      <c r="AK2196">
        <f t="shared" si="69"/>
        <v>0</v>
      </c>
    </row>
    <row r="2197" spans="1:37" x14ac:dyDescent="0.3">
      <c r="A2197" s="1">
        <v>2196</v>
      </c>
      <c r="B2197" s="1" t="s">
        <v>188</v>
      </c>
      <c r="C2197" s="1">
        <v>38.952551338299997</v>
      </c>
      <c r="D2197" s="1" t="s">
        <v>13491</v>
      </c>
      <c r="E2197" s="1" t="s">
        <v>30</v>
      </c>
      <c r="F2197" s="1" t="s">
        <v>5178</v>
      </c>
      <c r="G2197" s="1" t="s">
        <v>107</v>
      </c>
      <c r="H2197" s="1">
        <v>142738.95000000001</v>
      </c>
      <c r="I2197" s="1" t="s">
        <v>33</v>
      </c>
      <c r="J2197" s="1">
        <v>25011053</v>
      </c>
      <c r="K2197" s="5">
        <v>45681</v>
      </c>
      <c r="L2197" s="5" t="s">
        <v>12491</v>
      </c>
      <c r="M2197" s="1">
        <v>-76.999033109899997</v>
      </c>
      <c r="N2197" s="1" t="s">
        <v>34</v>
      </c>
      <c r="O2197" s="1" t="s">
        <v>252</v>
      </c>
      <c r="P2197" s="1" t="s">
        <v>60</v>
      </c>
      <c r="Q2197" s="1">
        <v>406</v>
      </c>
      <c r="R2197" s="2" t="s">
        <v>599</v>
      </c>
      <c r="S2197" s="1">
        <v>5</v>
      </c>
      <c r="T2197" s="1"/>
      <c r="U2197" s="1"/>
      <c r="V2197" s="1">
        <v>4</v>
      </c>
      <c r="W2197" s="1">
        <v>400083.81</v>
      </c>
      <c r="X2197" s="1">
        <v>2025</v>
      </c>
      <c r="Y2197" s="5" t="s">
        <v>5179</v>
      </c>
      <c r="Z2197" s="5">
        <v>45681</v>
      </c>
      <c r="AA2197" s="5" t="str">
        <f t="shared" si="68"/>
        <v>Friday</v>
      </c>
      <c r="AB2197" s="1" t="s">
        <v>10239</v>
      </c>
      <c r="AC2197" s="1">
        <v>6</v>
      </c>
      <c r="AD2197" s="1" t="s">
        <v>40</v>
      </c>
      <c r="AE2197" s="5">
        <v>45681</v>
      </c>
      <c r="AF2197" s="5" t="s">
        <v>12755</v>
      </c>
      <c r="AG2197" s="1" t="s">
        <v>495</v>
      </c>
      <c r="AH2197" s="1" t="s">
        <v>34</v>
      </c>
      <c r="AI2197" s="1" t="s">
        <v>11820</v>
      </c>
      <c r="AJ2197" s="1" t="s">
        <v>601</v>
      </c>
      <c r="AK2197">
        <f t="shared" si="69"/>
        <v>0</v>
      </c>
    </row>
    <row r="2198" spans="1:37" x14ac:dyDescent="0.3">
      <c r="A2198" s="1">
        <v>2197</v>
      </c>
      <c r="B2198" s="1" t="s">
        <v>188</v>
      </c>
      <c r="C2198" s="1">
        <v>38.934479752800002</v>
      </c>
      <c r="D2198" s="1" t="s">
        <v>5180</v>
      </c>
      <c r="E2198" s="1" t="s">
        <v>30</v>
      </c>
      <c r="F2198" s="1" t="s">
        <v>5181</v>
      </c>
      <c r="G2198" s="1" t="s">
        <v>107</v>
      </c>
      <c r="H2198" s="1">
        <v>140732.85999999999</v>
      </c>
      <c r="I2198" s="1" t="s">
        <v>33</v>
      </c>
      <c r="J2198" s="1">
        <v>25013287</v>
      </c>
      <c r="K2198" s="5">
        <v>45686</v>
      </c>
      <c r="L2198" s="5" t="s">
        <v>12031</v>
      </c>
      <c r="M2198" s="1">
        <v>-77.006072644100001</v>
      </c>
      <c r="N2198" s="1" t="s">
        <v>46</v>
      </c>
      <c r="O2198" s="1" t="s">
        <v>127</v>
      </c>
      <c r="P2198" s="1" t="s">
        <v>60</v>
      </c>
      <c r="Q2198" s="1">
        <v>405</v>
      </c>
      <c r="R2198" s="2" t="s">
        <v>466</v>
      </c>
      <c r="S2198" s="1">
        <v>5</v>
      </c>
      <c r="T2198" s="1"/>
      <c r="U2198" s="1"/>
      <c r="V2198" s="1">
        <v>4</v>
      </c>
      <c r="W2198" s="1">
        <v>399473.49</v>
      </c>
      <c r="X2198" s="1">
        <v>2025</v>
      </c>
      <c r="Y2198" s="5" t="s">
        <v>5182</v>
      </c>
      <c r="Z2198" s="5">
        <v>45685</v>
      </c>
      <c r="AA2198" s="5" t="str">
        <f t="shared" si="68"/>
        <v>Tuesday</v>
      </c>
      <c r="AB2198" s="1" t="s">
        <v>10240</v>
      </c>
      <c r="AC2198" s="1">
        <v>7</v>
      </c>
      <c r="AD2198" s="1" t="s">
        <v>52</v>
      </c>
      <c r="AE2198" s="5">
        <v>45685</v>
      </c>
      <c r="AF2198" s="5" t="s">
        <v>11839</v>
      </c>
      <c r="AG2198" s="1" t="s">
        <v>255</v>
      </c>
      <c r="AH2198" s="1" t="s">
        <v>46</v>
      </c>
      <c r="AI2198" s="1" t="s">
        <v>11821</v>
      </c>
      <c r="AJ2198" s="1" t="s">
        <v>2821</v>
      </c>
      <c r="AK2198">
        <f t="shared" si="69"/>
        <v>1</v>
      </c>
    </row>
    <row r="2199" spans="1:37" x14ac:dyDescent="0.3">
      <c r="A2199" s="1">
        <v>2198</v>
      </c>
      <c r="B2199" s="1" t="s">
        <v>55</v>
      </c>
      <c r="C2199" s="1">
        <v>38.924265503000001</v>
      </c>
      <c r="D2199" s="1" t="s">
        <v>14058</v>
      </c>
      <c r="E2199" s="1" t="s">
        <v>30</v>
      </c>
      <c r="F2199" s="1" t="s">
        <v>3072</v>
      </c>
      <c r="G2199" s="1" t="s">
        <v>77</v>
      </c>
      <c r="H2199" s="1">
        <v>139599.32</v>
      </c>
      <c r="I2199" s="1" t="s">
        <v>33</v>
      </c>
      <c r="J2199" s="1">
        <v>25420074</v>
      </c>
      <c r="K2199" s="5">
        <v>45653</v>
      </c>
      <c r="L2199" s="5" t="s">
        <v>11870</v>
      </c>
      <c r="M2199" s="1">
        <v>-77.027038775400001</v>
      </c>
      <c r="N2199" s="1" t="s">
        <v>34</v>
      </c>
      <c r="O2199" s="1" t="s">
        <v>78</v>
      </c>
      <c r="P2199" s="1" t="s">
        <v>48</v>
      </c>
      <c r="Q2199" s="1">
        <v>304</v>
      </c>
      <c r="R2199" s="2" t="s">
        <v>1227</v>
      </c>
      <c r="S2199" s="1">
        <v>1</v>
      </c>
      <c r="T2199" s="1"/>
      <c r="U2199" s="1"/>
      <c r="V2199" s="1">
        <v>3</v>
      </c>
      <c r="W2199" s="1">
        <v>397655.35</v>
      </c>
      <c r="X2199" s="1">
        <v>2025</v>
      </c>
      <c r="Y2199" s="5" t="s">
        <v>5183</v>
      </c>
      <c r="Z2199" s="5">
        <v>45665</v>
      </c>
      <c r="AA2199" s="5" t="str">
        <f t="shared" si="68"/>
        <v>Wednesday</v>
      </c>
      <c r="AB2199" s="1" t="s">
        <v>10241</v>
      </c>
      <c r="AC2199" s="1">
        <v>6</v>
      </c>
      <c r="AD2199" s="1" t="s">
        <v>40</v>
      </c>
      <c r="AE2199" s="5">
        <v>45653</v>
      </c>
      <c r="AF2199" s="5" t="s">
        <v>11870</v>
      </c>
      <c r="AG2199" s="1" t="s">
        <v>549</v>
      </c>
      <c r="AH2199" s="1" t="s">
        <v>34</v>
      </c>
      <c r="AI2199" s="1" t="s">
        <v>11820</v>
      </c>
      <c r="AJ2199" s="1" t="s">
        <v>2229</v>
      </c>
      <c r="AK2199">
        <f t="shared" si="69"/>
        <v>0</v>
      </c>
    </row>
    <row r="2200" spans="1:37" x14ac:dyDescent="0.3">
      <c r="A2200" s="1">
        <v>2199</v>
      </c>
      <c r="B2200" s="1" t="s">
        <v>65</v>
      </c>
      <c r="C2200" s="1">
        <v>38.909681003199999</v>
      </c>
      <c r="D2200" s="1" t="s">
        <v>13248</v>
      </c>
      <c r="E2200" s="1" t="s">
        <v>113</v>
      </c>
      <c r="F2200" s="1" t="s">
        <v>2302</v>
      </c>
      <c r="G2200" s="1" t="s">
        <v>198</v>
      </c>
      <c r="H2200" s="1">
        <v>137980.1</v>
      </c>
      <c r="I2200" s="1" t="s">
        <v>638</v>
      </c>
      <c r="J2200" s="1">
        <v>25004040</v>
      </c>
      <c r="K2200" s="5">
        <v>45666</v>
      </c>
      <c r="L2200" s="5" t="s">
        <v>12192</v>
      </c>
      <c r="M2200" s="1">
        <v>-76.983545191100006</v>
      </c>
      <c r="N2200" s="1" t="s">
        <v>116</v>
      </c>
      <c r="O2200" s="1" t="s">
        <v>69</v>
      </c>
      <c r="P2200" s="1" t="s">
        <v>36</v>
      </c>
      <c r="Q2200" s="1">
        <v>506</v>
      </c>
      <c r="R2200" s="2" t="s">
        <v>1124</v>
      </c>
      <c r="S2200" s="1">
        <v>5</v>
      </c>
      <c r="T2200" s="1"/>
      <c r="U2200" s="1"/>
      <c r="V2200" s="1">
        <v>5</v>
      </c>
      <c r="W2200" s="1">
        <v>401427.16</v>
      </c>
      <c r="X2200" s="1">
        <v>2025</v>
      </c>
      <c r="Y2200" s="5" t="s">
        <v>5184</v>
      </c>
      <c r="Z2200" s="5">
        <v>45666</v>
      </c>
      <c r="AA2200" s="5" t="str">
        <f t="shared" si="68"/>
        <v>Thursday</v>
      </c>
      <c r="AB2200" s="1" t="s">
        <v>10242</v>
      </c>
      <c r="AC2200" s="1">
        <v>4</v>
      </c>
      <c r="AD2200" s="1" t="s">
        <v>121</v>
      </c>
      <c r="AE2200" s="5">
        <v>45666</v>
      </c>
      <c r="AF2200" s="5" t="s">
        <v>9443</v>
      </c>
      <c r="AG2200" s="1" t="s">
        <v>1130</v>
      </c>
      <c r="AH2200" s="1" t="s">
        <v>116</v>
      </c>
      <c r="AI2200" s="1" t="s">
        <v>11825</v>
      </c>
      <c r="AJ2200" s="1" t="s">
        <v>1339</v>
      </c>
      <c r="AK2200">
        <f t="shared" si="69"/>
        <v>0</v>
      </c>
    </row>
    <row r="2201" spans="1:37" x14ac:dyDescent="0.3">
      <c r="A2201" s="1">
        <v>2200</v>
      </c>
      <c r="B2201" s="1" t="s">
        <v>55</v>
      </c>
      <c r="C2201" s="1">
        <v>38.917236461999998</v>
      </c>
      <c r="D2201" s="1" t="s">
        <v>13705</v>
      </c>
      <c r="E2201" s="1" t="s">
        <v>30</v>
      </c>
      <c r="F2201" s="1" t="s">
        <v>57</v>
      </c>
      <c r="G2201" s="1" t="s">
        <v>58</v>
      </c>
      <c r="H2201" s="1">
        <v>138818.94</v>
      </c>
      <c r="I2201" s="1" t="s">
        <v>33</v>
      </c>
      <c r="J2201" s="1">
        <v>25003837</v>
      </c>
      <c r="K2201" s="5">
        <v>45666</v>
      </c>
      <c r="L2201" s="5" t="s">
        <v>11939</v>
      </c>
      <c r="M2201" s="1">
        <v>-77.022945726100005</v>
      </c>
      <c r="N2201" s="1" t="s">
        <v>34</v>
      </c>
      <c r="O2201" s="1" t="s">
        <v>59</v>
      </c>
      <c r="P2201" s="1" t="s">
        <v>60</v>
      </c>
      <c r="Q2201" s="1">
        <v>305</v>
      </c>
      <c r="R2201" s="2" t="s">
        <v>61</v>
      </c>
      <c r="S2201" s="1">
        <v>1</v>
      </c>
      <c r="T2201" s="1"/>
      <c r="U2201" s="1"/>
      <c r="V2201" s="1">
        <v>3</v>
      </c>
      <c r="W2201" s="1">
        <v>398010.08</v>
      </c>
      <c r="X2201" s="1">
        <v>2025</v>
      </c>
      <c r="Y2201" s="5" t="s">
        <v>5185</v>
      </c>
      <c r="Z2201" s="5">
        <v>45666</v>
      </c>
      <c r="AA2201" s="5" t="str">
        <f t="shared" si="68"/>
        <v>Thursday</v>
      </c>
      <c r="AB2201" s="1" t="s">
        <v>10243</v>
      </c>
      <c r="AC2201" s="1">
        <v>6</v>
      </c>
      <c r="AD2201" s="1" t="s">
        <v>40</v>
      </c>
      <c r="AE2201" s="5">
        <v>45666</v>
      </c>
      <c r="AF2201" s="5" t="s">
        <v>10596</v>
      </c>
      <c r="AG2201" s="1" t="s">
        <v>63</v>
      </c>
      <c r="AH2201" s="1" t="s">
        <v>34</v>
      </c>
      <c r="AI2201" s="1" t="s">
        <v>11820</v>
      </c>
      <c r="AJ2201" s="1" t="s">
        <v>64</v>
      </c>
      <c r="AK2201">
        <f t="shared" si="69"/>
        <v>0</v>
      </c>
    </row>
    <row r="2202" spans="1:37" x14ac:dyDescent="0.3">
      <c r="A2202" s="1">
        <v>2201</v>
      </c>
      <c r="B2202" s="1" t="s">
        <v>706</v>
      </c>
      <c r="C2202" s="1">
        <v>38.905659346100002</v>
      </c>
      <c r="D2202" s="1" t="s">
        <v>14339</v>
      </c>
      <c r="E2202" s="1" t="s">
        <v>30</v>
      </c>
      <c r="F2202" s="1" t="s">
        <v>5186</v>
      </c>
      <c r="G2202" s="1" t="s">
        <v>709</v>
      </c>
      <c r="H2202" s="1">
        <v>137535.07999999999</v>
      </c>
      <c r="I2202" s="1" t="s">
        <v>33</v>
      </c>
      <c r="J2202" s="1">
        <v>25004884</v>
      </c>
      <c r="K2202" s="5">
        <v>45668</v>
      </c>
      <c r="L2202" s="5" t="s">
        <v>11876</v>
      </c>
      <c r="M2202" s="1">
        <v>-77.057035190299999</v>
      </c>
      <c r="N2202" s="1" t="s">
        <v>68</v>
      </c>
      <c r="O2202" s="1" t="s">
        <v>710</v>
      </c>
      <c r="P2202" s="1" t="s">
        <v>36</v>
      </c>
      <c r="Q2202" s="1">
        <v>206</v>
      </c>
      <c r="R2202" s="2" t="s">
        <v>1802</v>
      </c>
      <c r="S2202" s="1">
        <v>2</v>
      </c>
      <c r="T2202" s="1"/>
      <c r="U2202" s="1"/>
      <c r="V2202" s="1">
        <v>2</v>
      </c>
      <c r="W2202" s="1">
        <v>395052.94</v>
      </c>
      <c r="X2202" s="1">
        <v>2025</v>
      </c>
      <c r="Y2202" s="5" t="s">
        <v>5187</v>
      </c>
      <c r="Z2202" s="5">
        <v>45668</v>
      </c>
      <c r="AA2202" s="5" t="str">
        <f t="shared" si="68"/>
        <v>Saturday</v>
      </c>
      <c r="AB2202" s="1" t="s">
        <v>10244</v>
      </c>
      <c r="AC2202" s="1">
        <v>8</v>
      </c>
      <c r="AD2202" s="1" t="s">
        <v>72</v>
      </c>
      <c r="AE2202" s="5">
        <v>45668</v>
      </c>
      <c r="AF2202" s="5" t="s">
        <v>8341</v>
      </c>
      <c r="AG2202" s="1" t="s">
        <v>1804</v>
      </c>
      <c r="AH2202" s="1" t="s">
        <v>68</v>
      </c>
      <c r="AI2202" s="1" t="s">
        <v>11822</v>
      </c>
      <c r="AJ2202" s="1" t="s">
        <v>2378</v>
      </c>
      <c r="AK2202">
        <f t="shared" si="69"/>
        <v>0</v>
      </c>
    </row>
    <row r="2203" spans="1:37" x14ac:dyDescent="0.3">
      <c r="A2203" s="1">
        <v>2202</v>
      </c>
      <c r="B2203" s="1" t="s">
        <v>43</v>
      </c>
      <c r="C2203" s="1">
        <v>38.900338404300001</v>
      </c>
      <c r="D2203" s="1" t="s">
        <v>14340</v>
      </c>
      <c r="E2203" s="1" t="s">
        <v>30</v>
      </c>
      <c r="F2203" s="1" t="s">
        <v>5188</v>
      </c>
      <c r="G2203" s="1" t="s">
        <v>115</v>
      </c>
      <c r="H2203" s="1">
        <v>136943.14000000001</v>
      </c>
      <c r="I2203" s="1" t="s">
        <v>33</v>
      </c>
      <c r="J2203" s="1">
        <v>25005151</v>
      </c>
      <c r="K2203" s="5"/>
      <c r="L2203" s="5"/>
      <c r="M2203" s="1">
        <v>-77.023967342199995</v>
      </c>
      <c r="N2203" s="1" t="s">
        <v>34</v>
      </c>
      <c r="O2203" s="1" t="s">
        <v>117</v>
      </c>
      <c r="P2203" s="1" t="s">
        <v>48</v>
      </c>
      <c r="Q2203" s="1">
        <v>101</v>
      </c>
      <c r="R2203" s="2" t="s">
        <v>183</v>
      </c>
      <c r="S2203" s="1">
        <v>2</v>
      </c>
      <c r="T2203" s="1" t="s">
        <v>184</v>
      </c>
      <c r="U2203" s="1"/>
      <c r="V2203" s="1">
        <v>1</v>
      </c>
      <c r="W2203" s="1">
        <v>397920.99</v>
      </c>
      <c r="X2203" s="1">
        <v>2025</v>
      </c>
      <c r="Y2203" s="5" t="s">
        <v>5189</v>
      </c>
      <c r="Z2203" s="5">
        <v>45669</v>
      </c>
      <c r="AA2203" s="5" t="str">
        <f t="shared" si="68"/>
        <v>Sunday</v>
      </c>
      <c r="AB2203" s="1" t="s">
        <v>10245</v>
      </c>
      <c r="AC2203" s="1">
        <v>6</v>
      </c>
      <c r="AD2203" s="1" t="s">
        <v>40</v>
      </c>
      <c r="AE2203" s="5">
        <v>45669</v>
      </c>
      <c r="AF2203" s="5" t="s">
        <v>12108</v>
      </c>
      <c r="AG2203" s="1" t="s">
        <v>186</v>
      </c>
      <c r="AH2203" s="1" t="s">
        <v>34</v>
      </c>
      <c r="AI2203" s="1" t="s">
        <v>11820</v>
      </c>
      <c r="AJ2203" s="1" t="s">
        <v>187</v>
      </c>
      <c r="AK2203">
        <f t="shared" si="69"/>
        <v>-45669</v>
      </c>
    </row>
    <row r="2204" spans="1:37" x14ac:dyDescent="0.3">
      <c r="A2204" s="1">
        <v>2203</v>
      </c>
      <c r="B2204" s="1" t="s">
        <v>520</v>
      </c>
      <c r="C2204" s="1">
        <v>38.899083256399997</v>
      </c>
      <c r="D2204" s="1" t="s">
        <v>13140</v>
      </c>
      <c r="E2204" s="1" t="s">
        <v>30</v>
      </c>
      <c r="F2204" s="1" t="s">
        <v>1061</v>
      </c>
      <c r="G2204" s="1" t="s">
        <v>225</v>
      </c>
      <c r="H2204" s="1">
        <v>136805.57999999999</v>
      </c>
      <c r="I2204" s="1" t="s">
        <v>33</v>
      </c>
      <c r="J2204" s="1">
        <v>25016469</v>
      </c>
      <c r="K2204" s="5">
        <v>45691</v>
      </c>
      <c r="L2204" s="5" t="s">
        <v>12090</v>
      </c>
      <c r="M2204" s="1">
        <v>-76.9344031145</v>
      </c>
      <c r="N2204" s="1" t="s">
        <v>46</v>
      </c>
      <c r="O2204" s="1" t="s">
        <v>226</v>
      </c>
      <c r="P2204" s="1" t="s">
        <v>36</v>
      </c>
      <c r="Q2204" s="1">
        <v>602</v>
      </c>
      <c r="R2204" s="2" t="s">
        <v>524</v>
      </c>
      <c r="S2204" s="1">
        <v>7</v>
      </c>
      <c r="T2204" s="1"/>
      <c r="U2204" s="1"/>
      <c r="V2204" s="1">
        <v>6</v>
      </c>
      <c r="W2204" s="1">
        <v>405690.2</v>
      </c>
      <c r="X2204" s="1">
        <v>2025</v>
      </c>
      <c r="Y2204" s="5" t="s">
        <v>5190</v>
      </c>
      <c r="Z2204" s="5">
        <v>45691</v>
      </c>
      <c r="AA2204" s="5" t="str">
        <f t="shared" si="68"/>
        <v>Monday</v>
      </c>
      <c r="AB2204" s="1" t="s">
        <v>10246</v>
      </c>
      <c r="AC2204" s="1">
        <v>7</v>
      </c>
      <c r="AD2204" s="1" t="s">
        <v>52</v>
      </c>
      <c r="AE2204" s="5">
        <v>45691</v>
      </c>
      <c r="AF2204" s="5" t="s">
        <v>12136</v>
      </c>
      <c r="AG2204" s="1" t="s">
        <v>229</v>
      </c>
      <c r="AH2204" s="1" t="s">
        <v>46</v>
      </c>
      <c r="AI2204" s="1" t="s">
        <v>11821</v>
      </c>
      <c r="AJ2204" s="1" t="s">
        <v>526</v>
      </c>
      <c r="AK2204">
        <f t="shared" si="69"/>
        <v>0</v>
      </c>
    </row>
    <row r="2205" spans="1:37" x14ac:dyDescent="0.3">
      <c r="A2205" s="1">
        <v>2204</v>
      </c>
      <c r="B2205" s="1" t="s">
        <v>172</v>
      </c>
      <c r="C2205" s="1">
        <v>38.873915340499998</v>
      </c>
      <c r="D2205" s="1" t="s">
        <v>15054</v>
      </c>
      <c r="E2205" s="1" t="s">
        <v>113</v>
      </c>
      <c r="F2205" s="1" t="s">
        <v>5191</v>
      </c>
      <c r="G2205" s="1" t="s">
        <v>175</v>
      </c>
      <c r="H2205" s="1">
        <v>134010.04584979199</v>
      </c>
      <c r="I2205" s="1" t="s">
        <v>434</v>
      </c>
      <c r="J2205" s="1">
        <v>25014127</v>
      </c>
      <c r="K2205" s="5">
        <v>45686</v>
      </c>
      <c r="L2205" s="5" t="s">
        <v>12592</v>
      </c>
      <c r="M2205" s="1">
        <v>-76.973096881000004</v>
      </c>
      <c r="N2205" s="1" t="s">
        <v>116</v>
      </c>
      <c r="O2205" s="1" t="s">
        <v>281</v>
      </c>
      <c r="P2205" s="1" t="s">
        <v>48</v>
      </c>
      <c r="Q2205" s="1">
        <v>607</v>
      </c>
      <c r="R2205" s="2" t="s">
        <v>1255</v>
      </c>
      <c r="S2205" s="1">
        <v>7</v>
      </c>
      <c r="T2205" s="1"/>
      <c r="U2205" s="1"/>
      <c r="V2205" s="1">
        <v>6</v>
      </c>
      <c r="W2205" s="2" t="s">
        <v>5192</v>
      </c>
      <c r="X2205" s="1">
        <v>2025</v>
      </c>
      <c r="Y2205" s="5" t="s">
        <v>5193</v>
      </c>
      <c r="Z2205" s="5">
        <v>45686</v>
      </c>
      <c r="AA2205" s="5" t="str">
        <f t="shared" si="68"/>
        <v>Wednesday</v>
      </c>
      <c r="AB2205" s="1" t="s">
        <v>10247</v>
      </c>
      <c r="AC2205" s="1">
        <v>4</v>
      </c>
      <c r="AD2205" s="1" t="s">
        <v>121</v>
      </c>
      <c r="AE2205" s="5">
        <v>45686</v>
      </c>
      <c r="AF2205" s="5" t="s">
        <v>12611</v>
      </c>
      <c r="AG2205" s="1" t="s">
        <v>1652</v>
      </c>
      <c r="AH2205" s="1" t="s">
        <v>116</v>
      </c>
      <c r="AI2205" s="1" t="s">
        <v>11825</v>
      </c>
      <c r="AJ2205" s="1" t="s">
        <v>2308</v>
      </c>
      <c r="AK2205">
        <f t="shared" si="69"/>
        <v>0</v>
      </c>
    </row>
    <row r="2206" spans="1:37" x14ac:dyDescent="0.3">
      <c r="A2206" s="1">
        <v>2205</v>
      </c>
      <c r="B2206" s="1" t="s">
        <v>83</v>
      </c>
      <c r="C2206" s="1">
        <v>38.904446516</v>
      </c>
      <c r="D2206" s="1" t="s">
        <v>14341</v>
      </c>
      <c r="E2206" s="1" t="s">
        <v>30</v>
      </c>
      <c r="F2206" s="1" t="s">
        <v>5194</v>
      </c>
      <c r="G2206" s="1" t="s">
        <v>45</v>
      </c>
      <c r="H2206" s="1">
        <v>137400.25</v>
      </c>
      <c r="I2206" s="1" t="s">
        <v>33</v>
      </c>
      <c r="J2206" s="1">
        <v>25420165</v>
      </c>
      <c r="K2206" s="5">
        <v>45629</v>
      </c>
      <c r="L2206" s="5" t="s">
        <v>12593</v>
      </c>
      <c r="M2206" s="1">
        <v>-77.053295047999995</v>
      </c>
      <c r="N2206" s="1" t="s">
        <v>34</v>
      </c>
      <c r="O2206" s="1" t="s">
        <v>86</v>
      </c>
      <c r="P2206" s="1" t="s">
        <v>60</v>
      </c>
      <c r="Q2206" s="1">
        <v>207</v>
      </c>
      <c r="R2206" s="2" t="s">
        <v>1788</v>
      </c>
      <c r="S2206" s="1">
        <v>2</v>
      </c>
      <c r="T2206" s="1"/>
      <c r="U2206" s="1"/>
      <c r="V2206" s="1">
        <v>2</v>
      </c>
      <c r="W2206" s="1">
        <v>395377.27</v>
      </c>
      <c r="X2206" s="1">
        <v>2025</v>
      </c>
      <c r="Y2206" s="5" t="s">
        <v>5195</v>
      </c>
      <c r="Z2206" s="5">
        <v>45671</v>
      </c>
      <c r="AA2206" s="5" t="str">
        <f t="shared" si="68"/>
        <v>Tuesday</v>
      </c>
      <c r="AB2206" s="1" t="s">
        <v>10248</v>
      </c>
      <c r="AC2206" s="1">
        <v>6</v>
      </c>
      <c r="AD2206" s="1" t="s">
        <v>40</v>
      </c>
      <c r="AE2206" s="5">
        <v>45629</v>
      </c>
      <c r="AF2206" s="5" t="s">
        <v>12126</v>
      </c>
      <c r="AG2206" s="1" t="s">
        <v>1120</v>
      </c>
      <c r="AH2206" s="1" t="s">
        <v>34</v>
      </c>
      <c r="AI2206" s="1" t="s">
        <v>11820</v>
      </c>
      <c r="AJ2206" s="1" t="s">
        <v>5196</v>
      </c>
      <c r="AK2206">
        <f t="shared" si="69"/>
        <v>0</v>
      </c>
    </row>
    <row r="2207" spans="1:37" x14ac:dyDescent="0.3">
      <c r="A2207" s="1">
        <v>2206</v>
      </c>
      <c r="B2207" s="1" t="s">
        <v>233</v>
      </c>
      <c r="C2207" s="1">
        <v>38.877526786399997</v>
      </c>
      <c r="D2207" s="1" t="s">
        <v>15055</v>
      </c>
      <c r="E2207" s="1" t="s">
        <v>30</v>
      </c>
      <c r="F2207" s="1" t="s">
        <v>5197</v>
      </c>
      <c r="G2207" s="1" t="s">
        <v>236</v>
      </c>
      <c r="H2207" s="1">
        <v>134410.6</v>
      </c>
      <c r="I2207" s="1" t="s">
        <v>33</v>
      </c>
      <c r="J2207" s="1">
        <v>25420401</v>
      </c>
      <c r="K2207" s="5">
        <v>45684</v>
      </c>
      <c r="L2207" s="5" t="s">
        <v>11960</v>
      </c>
      <c r="M2207" s="1">
        <v>-77.000927266299996</v>
      </c>
      <c r="N2207" s="1" t="s">
        <v>34</v>
      </c>
      <c r="O2207" s="1" t="s">
        <v>237</v>
      </c>
      <c r="P2207" s="1" t="s">
        <v>36</v>
      </c>
      <c r="Q2207" s="1">
        <v>106</v>
      </c>
      <c r="R2207" s="2" t="s">
        <v>592</v>
      </c>
      <c r="S2207" s="1">
        <v>8</v>
      </c>
      <c r="T2207" s="1" t="s">
        <v>239</v>
      </c>
      <c r="U2207" s="1"/>
      <c r="V2207" s="1">
        <v>1</v>
      </c>
      <c r="W2207" s="1">
        <v>399919.54</v>
      </c>
      <c r="X2207" s="1">
        <v>2025</v>
      </c>
      <c r="Y2207" s="5" t="s">
        <v>5198</v>
      </c>
      <c r="Z2207" s="5">
        <v>45687</v>
      </c>
      <c r="AA2207" s="5" t="str">
        <f t="shared" si="68"/>
        <v>Thursday</v>
      </c>
      <c r="AB2207" s="1" t="s">
        <v>10249</v>
      </c>
      <c r="AC2207" s="1">
        <v>6</v>
      </c>
      <c r="AD2207" s="1" t="s">
        <v>40</v>
      </c>
      <c r="AE2207" s="5">
        <v>45684</v>
      </c>
      <c r="AF2207" s="5" t="s">
        <v>12854</v>
      </c>
      <c r="AG2207" s="1" t="s">
        <v>241</v>
      </c>
      <c r="AH2207" s="1" t="s">
        <v>34</v>
      </c>
      <c r="AI2207" s="1" t="s">
        <v>11820</v>
      </c>
      <c r="AJ2207" s="1" t="s">
        <v>922</v>
      </c>
      <c r="AK2207">
        <f t="shared" si="69"/>
        <v>0</v>
      </c>
    </row>
    <row r="2208" spans="1:37" x14ac:dyDescent="0.3">
      <c r="A2208" s="1">
        <v>2207</v>
      </c>
      <c r="B2208" s="1" t="s">
        <v>257</v>
      </c>
      <c r="C2208" s="1">
        <v>38.923237216399997</v>
      </c>
      <c r="D2208" s="1" t="s">
        <v>14342</v>
      </c>
      <c r="E2208" s="1" t="s">
        <v>113</v>
      </c>
      <c r="F2208" s="1" t="s">
        <v>5199</v>
      </c>
      <c r="G2208" s="1" t="s">
        <v>259</v>
      </c>
      <c r="H2208" s="1">
        <v>139485.82999999999</v>
      </c>
      <c r="I2208" s="1" t="s">
        <v>33</v>
      </c>
      <c r="J2208" s="1">
        <v>25003413</v>
      </c>
      <c r="K2208" s="5">
        <v>45665</v>
      </c>
      <c r="L2208" s="5" t="s">
        <v>12594</v>
      </c>
      <c r="M2208" s="1">
        <v>-77.046017899999995</v>
      </c>
      <c r="N2208" s="1" t="s">
        <v>116</v>
      </c>
      <c r="O2208" s="1" t="s">
        <v>260</v>
      </c>
      <c r="P2208" s="1" t="s">
        <v>60</v>
      </c>
      <c r="Q2208" s="1">
        <v>303</v>
      </c>
      <c r="R2208" s="2" t="s">
        <v>261</v>
      </c>
      <c r="S2208" s="1">
        <v>1</v>
      </c>
      <c r="T2208" s="1"/>
      <c r="U2208" s="1"/>
      <c r="V2208" s="1">
        <v>3</v>
      </c>
      <c r="W2208" s="1">
        <v>396009.53</v>
      </c>
      <c r="X2208" s="1">
        <v>2025</v>
      </c>
      <c r="Y2208" s="5" t="s">
        <v>5200</v>
      </c>
      <c r="Z2208" s="5">
        <v>45665</v>
      </c>
      <c r="AA2208" s="5" t="str">
        <f t="shared" si="68"/>
        <v>Wednesday</v>
      </c>
      <c r="AB2208" s="1" t="s">
        <v>10250</v>
      </c>
      <c r="AC2208" s="1">
        <v>4</v>
      </c>
      <c r="AD2208" s="1" t="s">
        <v>121</v>
      </c>
      <c r="AE2208" s="5">
        <v>45665</v>
      </c>
      <c r="AF2208" s="5" t="s">
        <v>12803</v>
      </c>
      <c r="AG2208" s="1" t="s">
        <v>263</v>
      </c>
      <c r="AH2208" s="1" t="s">
        <v>116</v>
      </c>
      <c r="AI2208" s="1" t="s">
        <v>11825</v>
      </c>
      <c r="AJ2208" s="1" t="s">
        <v>264</v>
      </c>
      <c r="AK2208">
        <f t="shared" si="69"/>
        <v>0</v>
      </c>
    </row>
    <row r="2209" spans="1:37" x14ac:dyDescent="0.3">
      <c r="A2209" s="1">
        <v>2208</v>
      </c>
      <c r="B2209" s="1" t="s">
        <v>203</v>
      </c>
      <c r="C2209" s="1">
        <v>38.946124202599997</v>
      </c>
      <c r="D2209" s="1" t="s">
        <v>14343</v>
      </c>
      <c r="E2209" s="1" t="s">
        <v>113</v>
      </c>
      <c r="F2209" s="1" t="s">
        <v>5201</v>
      </c>
      <c r="G2209" s="1" t="s">
        <v>288</v>
      </c>
      <c r="H2209" s="1">
        <v>142025.92000000001</v>
      </c>
      <c r="I2209" s="1" t="s">
        <v>638</v>
      </c>
      <c r="J2209" s="1">
        <v>25015747</v>
      </c>
      <c r="K2209" s="5">
        <v>45690</v>
      </c>
      <c r="L2209" s="5" t="s">
        <v>12595</v>
      </c>
      <c r="M2209" s="1">
        <v>-77.030462311400001</v>
      </c>
      <c r="N2209" s="1" t="s">
        <v>11830</v>
      </c>
      <c r="O2209" s="1" t="s">
        <v>206</v>
      </c>
      <c r="P2209" s="1" t="s">
        <v>48</v>
      </c>
      <c r="Q2209" s="1">
        <v>404</v>
      </c>
      <c r="R2209" s="2" t="s">
        <v>2783</v>
      </c>
      <c r="S2209" s="1">
        <v>4</v>
      </c>
      <c r="T2209" s="1"/>
      <c r="U2209" s="1"/>
      <c r="V2209" s="1">
        <v>4</v>
      </c>
      <c r="W2209" s="1">
        <v>397359.29</v>
      </c>
      <c r="X2209" s="1">
        <v>2025</v>
      </c>
      <c r="Y2209" s="5" t="s">
        <v>5202</v>
      </c>
      <c r="Z2209" s="5">
        <v>45690</v>
      </c>
      <c r="AA2209" s="5" t="str">
        <f t="shared" si="68"/>
        <v>Sunday</v>
      </c>
      <c r="AB2209" s="1" t="s">
        <v>10251</v>
      </c>
      <c r="AC2209" s="1">
        <v>3</v>
      </c>
      <c r="AD2209" s="1" t="s">
        <v>11831</v>
      </c>
      <c r="AE2209" s="5">
        <v>45690</v>
      </c>
      <c r="AF2209" s="5" t="s">
        <v>12993</v>
      </c>
      <c r="AG2209" s="1" t="s">
        <v>2785</v>
      </c>
      <c r="AH2209" s="1" t="s">
        <v>11830</v>
      </c>
      <c r="AI2209" s="1" t="s">
        <v>11830</v>
      </c>
      <c r="AJ2209" s="1" t="s">
        <v>2786</v>
      </c>
      <c r="AK2209">
        <f t="shared" si="69"/>
        <v>0</v>
      </c>
    </row>
    <row r="2210" spans="1:37" x14ac:dyDescent="0.3">
      <c r="A2210" s="1">
        <v>2209</v>
      </c>
      <c r="B2210" s="1" t="s">
        <v>148</v>
      </c>
      <c r="C2210" s="1">
        <v>38.881283113999999</v>
      </c>
      <c r="D2210" s="1" t="s">
        <v>14726</v>
      </c>
      <c r="E2210" s="1" t="s">
        <v>30</v>
      </c>
      <c r="F2210" s="1" t="s">
        <v>5203</v>
      </c>
      <c r="G2210" s="1" t="s">
        <v>115</v>
      </c>
      <c r="H2210" s="1">
        <v>134827.67000000001</v>
      </c>
      <c r="I2210" s="1" t="s">
        <v>33</v>
      </c>
      <c r="J2210" s="1">
        <v>25006744</v>
      </c>
      <c r="K2210" s="5">
        <v>45672</v>
      </c>
      <c r="L2210" s="5" t="s">
        <v>11843</v>
      </c>
      <c r="M2210" s="1">
        <v>-77.013719330599997</v>
      </c>
      <c r="N2210" s="1" t="s">
        <v>46</v>
      </c>
      <c r="O2210" s="1" t="s">
        <v>150</v>
      </c>
      <c r="P2210" s="1" t="s">
        <v>60</v>
      </c>
      <c r="Q2210" s="1">
        <v>103</v>
      </c>
      <c r="R2210" s="2" t="s">
        <v>915</v>
      </c>
      <c r="S2210" s="1">
        <v>6</v>
      </c>
      <c r="T2210" s="1" t="s">
        <v>152</v>
      </c>
      <c r="U2210" s="1"/>
      <c r="V2210" s="1">
        <v>1</v>
      </c>
      <c r="W2210" s="1">
        <v>398809.62</v>
      </c>
      <c r="X2210" s="1">
        <v>2025</v>
      </c>
      <c r="Y2210" s="5" t="s">
        <v>5204</v>
      </c>
      <c r="Z2210" s="5">
        <v>45672</v>
      </c>
      <c r="AA2210" s="5" t="str">
        <f t="shared" si="68"/>
        <v>Wednesday</v>
      </c>
      <c r="AB2210" s="1" t="s">
        <v>10252</v>
      </c>
      <c r="AC2210" s="1">
        <v>7</v>
      </c>
      <c r="AD2210" s="1" t="s">
        <v>52</v>
      </c>
      <c r="AE2210" s="5">
        <v>45671</v>
      </c>
      <c r="AF2210" s="5" t="s">
        <v>11899</v>
      </c>
      <c r="AG2210" s="1" t="s">
        <v>917</v>
      </c>
      <c r="AH2210" s="1" t="s">
        <v>46</v>
      </c>
      <c r="AI2210" s="1" t="s">
        <v>11821</v>
      </c>
      <c r="AJ2210" s="1" t="s">
        <v>4534</v>
      </c>
      <c r="AK2210">
        <f t="shared" si="69"/>
        <v>1</v>
      </c>
    </row>
    <row r="2211" spans="1:37" x14ac:dyDescent="0.3">
      <c r="A2211" s="1">
        <v>2210</v>
      </c>
      <c r="B2211" s="1" t="s">
        <v>132</v>
      </c>
      <c r="C2211" s="1">
        <v>38.929516886099996</v>
      </c>
      <c r="D2211" s="1" t="s">
        <v>13711</v>
      </c>
      <c r="E2211" s="1" t="s">
        <v>30</v>
      </c>
      <c r="F2211" s="1" t="s">
        <v>134</v>
      </c>
      <c r="G2211" s="1" t="s">
        <v>77</v>
      </c>
      <c r="H2211" s="1">
        <v>140182.43</v>
      </c>
      <c r="I2211" s="1" t="s">
        <v>33</v>
      </c>
      <c r="J2211" s="1">
        <v>25007413</v>
      </c>
      <c r="K2211" s="5">
        <v>45673</v>
      </c>
      <c r="L2211" s="5" t="s">
        <v>10343</v>
      </c>
      <c r="M2211" s="1">
        <v>-77.032729863300005</v>
      </c>
      <c r="N2211" s="1" t="s">
        <v>34</v>
      </c>
      <c r="O2211" s="1" t="s">
        <v>78</v>
      </c>
      <c r="P2211" s="1" t="s">
        <v>36</v>
      </c>
      <c r="Q2211" s="1">
        <v>302</v>
      </c>
      <c r="R2211" s="2" t="s">
        <v>135</v>
      </c>
      <c r="S2211" s="1">
        <v>1</v>
      </c>
      <c r="T2211" s="1"/>
      <c r="U2211" s="1"/>
      <c r="V2211" s="1">
        <v>3</v>
      </c>
      <c r="W2211" s="1">
        <v>397162.06</v>
      </c>
      <c r="X2211" s="1">
        <v>2025</v>
      </c>
      <c r="Y2211" s="5" t="s">
        <v>5205</v>
      </c>
      <c r="Z2211" s="5">
        <v>45673</v>
      </c>
      <c r="AA2211" s="5" t="str">
        <f t="shared" si="68"/>
        <v>Thursday</v>
      </c>
      <c r="AB2211" s="1" t="s">
        <v>10253</v>
      </c>
      <c r="AC2211" s="1">
        <v>6</v>
      </c>
      <c r="AD2211" s="1" t="s">
        <v>40</v>
      </c>
      <c r="AE2211" s="5">
        <v>45673</v>
      </c>
      <c r="AF2211" s="5" t="s">
        <v>11985</v>
      </c>
      <c r="AG2211" s="1" t="s">
        <v>137</v>
      </c>
      <c r="AH2211" s="1" t="s">
        <v>34</v>
      </c>
      <c r="AI2211" s="1" t="s">
        <v>11820</v>
      </c>
      <c r="AJ2211" s="1" t="s">
        <v>138</v>
      </c>
      <c r="AK2211">
        <f t="shared" si="69"/>
        <v>0</v>
      </c>
    </row>
    <row r="2212" spans="1:37" x14ac:dyDescent="0.3">
      <c r="A2212" s="1">
        <v>2211</v>
      </c>
      <c r="B2212" s="1" t="s">
        <v>43</v>
      </c>
      <c r="C2212" s="1">
        <v>38.897825847500002</v>
      </c>
      <c r="D2212" s="1" t="s">
        <v>14110</v>
      </c>
      <c r="E2212" s="1" t="s">
        <v>30</v>
      </c>
      <c r="F2212" s="1" t="s">
        <v>3374</v>
      </c>
      <c r="G2212" s="1" t="s">
        <v>45</v>
      </c>
      <c r="H2212" s="1">
        <v>136664.37</v>
      </c>
      <c r="I2212" s="1" t="s">
        <v>33</v>
      </c>
      <c r="J2212" s="1">
        <v>25008854</v>
      </c>
      <c r="K2212" s="5">
        <v>45676</v>
      </c>
      <c r="L2212" s="5" t="s">
        <v>11294</v>
      </c>
      <c r="M2212" s="1">
        <v>-77.029618944800006</v>
      </c>
      <c r="N2212" s="1" t="s">
        <v>34</v>
      </c>
      <c r="O2212" s="1" t="s">
        <v>117</v>
      </c>
      <c r="P2212" s="1" t="s">
        <v>60</v>
      </c>
      <c r="Q2212" s="1">
        <v>209</v>
      </c>
      <c r="R2212" s="2" t="s">
        <v>183</v>
      </c>
      <c r="S2212" s="1">
        <v>2</v>
      </c>
      <c r="T2212" s="1" t="s">
        <v>184</v>
      </c>
      <c r="U2212" s="1"/>
      <c r="V2212" s="1">
        <v>2</v>
      </c>
      <c r="W2212" s="1">
        <v>397430.66</v>
      </c>
      <c r="X2212" s="1">
        <v>2025</v>
      </c>
      <c r="Y2212" s="5" t="s">
        <v>5206</v>
      </c>
      <c r="Z2212" s="5">
        <v>45676</v>
      </c>
      <c r="AA2212" s="5" t="str">
        <f t="shared" si="68"/>
        <v>Sunday</v>
      </c>
      <c r="AB2212" s="1" t="s">
        <v>10254</v>
      </c>
      <c r="AC2212" s="1">
        <v>6</v>
      </c>
      <c r="AD2212" s="1" t="s">
        <v>40</v>
      </c>
      <c r="AE2212" s="5">
        <v>45676</v>
      </c>
      <c r="AF2212" s="5" t="s">
        <v>12818</v>
      </c>
      <c r="AG2212" s="1" t="s">
        <v>186</v>
      </c>
      <c r="AH2212" s="1" t="s">
        <v>34</v>
      </c>
      <c r="AI2212" s="1" t="s">
        <v>11820</v>
      </c>
      <c r="AJ2212" s="1" t="s">
        <v>897</v>
      </c>
      <c r="AK2212">
        <f t="shared" si="69"/>
        <v>0</v>
      </c>
    </row>
    <row r="2213" spans="1:37" x14ac:dyDescent="0.3">
      <c r="A2213" s="1">
        <v>2212</v>
      </c>
      <c r="B2213" s="1" t="s">
        <v>520</v>
      </c>
      <c r="C2213" s="1">
        <v>38.890772854399998</v>
      </c>
      <c r="D2213" s="1" t="s">
        <v>13492</v>
      </c>
      <c r="E2213" s="1" t="s">
        <v>30</v>
      </c>
      <c r="F2213" s="1" t="s">
        <v>5207</v>
      </c>
      <c r="G2213" s="1" t="s">
        <v>225</v>
      </c>
      <c r="H2213" s="2" t="s">
        <v>5208</v>
      </c>
      <c r="I2213" s="1" t="s">
        <v>33</v>
      </c>
      <c r="J2213" s="1">
        <v>25017312</v>
      </c>
      <c r="K2213" s="5">
        <v>45693</v>
      </c>
      <c r="L2213" s="5" t="s">
        <v>12537</v>
      </c>
      <c r="M2213" s="1">
        <v>-76.924491332399995</v>
      </c>
      <c r="N2213" s="1" t="s">
        <v>68</v>
      </c>
      <c r="O2213" s="1" t="s">
        <v>376</v>
      </c>
      <c r="P2213" s="1" t="s">
        <v>60</v>
      </c>
      <c r="Q2213" s="1">
        <v>608</v>
      </c>
      <c r="R2213" s="2" t="s">
        <v>583</v>
      </c>
      <c r="S2213" s="1">
        <v>7</v>
      </c>
      <c r="T2213" s="1"/>
      <c r="U2213" s="1"/>
      <c r="V2213" s="1">
        <v>6</v>
      </c>
      <c r="W2213" s="1">
        <v>406550.76013203198</v>
      </c>
      <c r="X2213" s="1">
        <v>2025</v>
      </c>
      <c r="Y2213" s="5" t="s">
        <v>5209</v>
      </c>
      <c r="Z2213" s="5">
        <v>45693</v>
      </c>
      <c r="AA2213" s="5" t="str">
        <f t="shared" si="68"/>
        <v>Wednesday</v>
      </c>
      <c r="AB2213" s="1" t="s">
        <v>10255</v>
      </c>
      <c r="AC2213" s="1">
        <v>8</v>
      </c>
      <c r="AD2213" s="1" t="s">
        <v>72</v>
      </c>
      <c r="AE2213" s="5">
        <v>45689</v>
      </c>
      <c r="AF2213" s="5" t="s">
        <v>12514</v>
      </c>
      <c r="AG2213" s="1" t="s">
        <v>585</v>
      </c>
      <c r="AH2213" s="1" t="s">
        <v>68</v>
      </c>
      <c r="AI2213" s="1" t="s">
        <v>11822</v>
      </c>
      <c r="AJ2213" s="1" t="s">
        <v>586</v>
      </c>
      <c r="AK2213">
        <f t="shared" si="69"/>
        <v>4</v>
      </c>
    </row>
    <row r="2214" spans="1:37" x14ac:dyDescent="0.3">
      <c r="A2214" s="1">
        <v>2213</v>
      </c>
      <c r="B2214" s="1" t="s">
        <v>243</v>
      </c>
      <c r="C2214" s="1">
        <v>38.959682591799996</v>
      </c>
      <c r="D2214" s="1" t="s">
        <v>14107</v>
      </c>
      <c r="E2214" s="1" t="s">
        <v>30</v>
      </c>
      <c r="F2214" s="1" t="s">
        <v>3348</v>
      </c>
      <c r="G2214" s="1" t="s">
        <v>93</v>
      </c>
      <c r="H2214" s="1">
        <v>143530.96</v>
      </c>
      <c r="I2214" s="1" t="s">
        <v>33</v>
      </c>
      <c r="J2214" s="1">
        <v>25017960</v>
      </c>
      <c r="K2214" s="5"/>
      <c r="L2214" s="5"/>
      <c r="M2214" s="1">
        <v>-77.028136192000005</v>
      </c>
      <c r="N2214" s="1" t="s">
        <v>68</v>
      </c>
      <c r="O2214" s="1" t="s">
        <v>206</v>
      </c>
      <c r="P2214" s="1" t="s">
        <v>36</v>
      </c>
      <c r="Q2214" s="1">
        <v>403</v>
      </c>
      <c r="R2214" s="2" t="s">
        <v>401</v>
      </c>
      <c r="S2214" s="1">
        <v>4</v>
      </c>
      <c r="T2214" s="1"/>
      <c r="U2214" s="1"/>
      <c r="V2214" s="1">
        <v>4</v>
      </c>
      <c r="W2214" s="1">
        <v>397561.4</v>
      </c>
      <c r="X2214" s="1">
        <v>2025</v>
      </c>
      <c r="Y2214" s="5" t="s">
        <v>5210</v>
      </c>
      <c r="Z2214" s="5">
        <v>45694</v>
      </c>
      <c r="AA2214" s="5" t="str">
        <f t="shared" si="68"/>
        <v>Thursday</v>
      </c>
      <c r="AB2214" s="1" t="s">
        <v>10256</v>
      </c>
      <c r="AC2214" s="1">
        <v>8</v>
      </c>
      <c r="AD2214" s="1" t="s">
        <v>72</v>
      </c>
      <c r="AE2214" s="5">
        <v>45694</v>
      </c>
      <c r="AF2214" s="5" t="s">
        <v>12442</v>
      </c>
      <c r="AG2214" s="1" t="s">
        <v>499</v>
      </c>
      <c r="AH2214" s="1" t="s">
        <v>68</v>
      </c>
      <c r="AI2214" s="1" t="s">
        <v>11822</v>
      </c>
      <c r="AJ2214" s="1" t="s">
        <v>500</v>
      </c>
      <c r="AK2214">
        <f t="shared" si="69"/>
        <v>-45694</v>
      </c>
    </row>
    <row r="2215" spans="1:37" x14ac:dyDescent="0.3">
      <c r="A2215" s="1">
        <v>2214</v>
      </c>
      <c r="B2215" s="1" t="s">
        <v>243</v>
      </c>
      <c r="C2215" s="1">
        <v>38.949242669900002</v>
      </c>
      <c r="D2215" s="1" t="s">
        <v>14344</v>
      </c>
      <c r="E2215" s="1" t="s">
        <v>30</v>
      </c>
      <c r="F2215" s="1" t="s">
        <v>5211</v>
      </c>
      <c r="G2215" s="1" t="s">
        <v>107</v>
      </c>
      <c r="H2215" s="1">
        <v>142371.82</v>
      </c>
      <c r="I2215" s="1" t="s">
        <v>33</v>
      </c>
      <c r="J2215" s="1">
        <v>25018282</v>
      </c>
      <c r="K2215" s="5">
        <v>45695</v>
      </c>
      <c r="L2215" s="5" t="s">
        <v>12596</v>
      </c>
      <c r="M2215" s="1">
        <v>-77.018508724699998</v>
      </c>
      <c r="N2215" s="1" t="s">
        <v>68</v>
      </c>
      <c r="O2215" s="1" t="s">
        <v>206</v>
      </c>
      <c r="P2215" s="1" t="s">
        <v>36</v>
      </c>
      <c r="Q2215" s="1">
        <v>407</v>
      </c>
      <c r="R2215" s="2" t="s">
        <v>624</v>
      </c>
      <c r="S2215" s="1">
        <v>4</v>
      </c>
      <c r="T2215" s="1"/>
      <c r="U2215" s="1"/>
      <c r="V2215" s="1">
        <v>4</v>
      </c>
      <c r="W2215" s="1">
        <v>398395.59</v>
      </c>
      <c r="X2215" s="1">
        <v>2025</v>
      </c>
      <c r="Y2215" s="5" t="s">
        <v>5212</v>
      </c>
      <c r="Z2215" s="5">
        <v>45695</v>
      </c>
      <c r="AA2215" s="5" t="str">
        <f t="shared" si="68"/>
        <v>Friday</v>
      </c>
      <c r="AB2215" s="1" t="s">
        <v>10257</v>
      </c>
      <c r="AC2215" s="1">
        <v>8</v>
      </c>
      <c r="AD2215" s="1" t="s">
        <v>72</v>
      </c>
      <c r="AE2215" s="5">
        <v>45695</v>
      </c>
      <c r="AF2215" s="5" t="s">
        <v>12657</v>
      </c>
      <c r="AG2215" s="1" t="s">
        <v>626</v>
      </c>
      <c r="AH2215" s="1" t="s">
        <v>68</v>
      </c>
      <c r="AI2215" s="1" t="s">
        <v>11822</v>
      </c>
      <c r="AJ2215" s="1" t="s">
        <v>627</v>
      </c>
      <c r="AK2215">
        <f t="shared" si="69"/>
        <v>0</v>
      </c>
    </row>
    <row r="2216" spans="1:37" x14ac:dyDescent="0.3">
      <c r="A2216" s="1">
        <v>2215</v>
      </c>
      <c r="B2216" s="1" t="s">
        <v>65</v>
      </c>
      <c r="C2216" s="1">
        <v>38.906467888800002</v>
      </c>
      <c r="D2216" s="1" t="s">
        <v>13493</v>
      </c>
      <c r="E2216" s="1" t="s">
        <v>30</v>
      </c>
      <c r="F2216" s="1" t="s">
        <v>5213</v>
      </c>
      <c r="G2216" s="1" t="s">
        <v>32</v>
      </c>
      <c r="H2216" s="1">
        <v>137623.29</v>
      </c>
      <c r="I2216" s="1" t="s">
        <v>33</v>
      </c>
      <c r="J2216" s="1">
        <v>25026515</v>
      </c>
      <c r="K2216" s="5">
        <v>45711</v>
      </c>
      <c r="L2216" s="5" t="s">
        <v>12060</v>
      </c>
      <c r="M2216" s="1">
        <v>-76.998883623899999</v>
      </c>
      <c r="N2216" s="1" t="s">
        <v>46</v>
      </c>
      <c r="O2216" s="1" t="s">
        <v>69</v>
      </c>
      <c r="P2216" s="1" t="s">
        <v>36</v>
      </c>
      <c r="Q2216" s="1">
        <v>501</v>
      </c>
      <c r="R2216" s="2" t="s">
        <v>70</v>
      </c>
      <c r="S2216" s="1">
        <v>5</v>
      </c>
      <c r="T2216" s="1"/>
      <c r="U2216" s="1"/>
      <c r="V2216" s="1">
        <v>5</v>
      </c>
      <c r="W2216" s="1">
        <v>400096.83</v>
      </c>
      <c r="X2216" s="1">
        <v>2025</v>
      </c>
      <c r="Y2216" s="5" t="s">
        <v>5214</v>
      </c>
      <c r="Z2216" s="5">
        <v>45711</v>
      </c>
      <c r="AA2216" s="5" t="str">
        <f t="shared" si="68"/>
        <v>Sunday</v>
      </c>
      <c r="AB2216" s="1" t="s">
        <v>10258</v>
      </c>
      <c r="AC2216" s="1">
        <v>7</v>
      </c>
      <c r="AD2216" s="1" t="s">
        <v>52</v>
      </c>
      <c r="AE2216" s="5">
        <v>45711</v>
      </c>
      <c r="AF2216" s="5" t="s">
        <v>12106</v>
      </c>
      <c r="AG2216" s="1" t="s">
        <v>73</v>
      </c>
      <c r="AH2216" s="1" t="s">
        <v>46</v>
      </c>
      <c r="AI2216" s="1" t="s">
        <v>11821</v>
      </c>
      <c r="AJ2216" s="1" t="s">
        <v>74</v>
      </c>
      <c r="AK2216">
        <f t="shared" si="69"/>
        <v>0</v>
      </c>
    </row>
    <row r="2217" spans="1:37" x14ac:dyDescent="0.3">
      <c r="A2217" s="1">
        <v>2216</v>
      </c>
      <c r="B2217" s="1" t="s">
        <v>664</v>
      </c>
      <c r="C2217" s="1">
        <v>38.965810767199997</v>
      </c>
      <c r="D2217" s="1" t="s">
        <v>14345</v>
      </c>
      <c r="E2217" s="1" t="s">
        <v>30</v>
      </c>
      <c r="F2217" s="1" t="s">
        <v>5215</v>
      </c>
      <c r="G2217" s="1" t="s">
        <v>367</v>
      </c>
      <c r="H2217" s="1">
        <v>144213.74</v>
      </c>
      <c r="I2217" s="1" t="s">
        <v>33</v>
      </c>
      <c r="J2217" s="1">
        <v>25004497</v>
      </c>
      <c r="K2217" s="5">
        <v>45667</v>
      </c>
      <c r="L2217" s="5" t="s">
        <v>12098</v>
      </c>
      <c r="M2217" s="1">
        <v>-77.077773625199995</v>
      </c>
      <c r="N2217" s="1" t="s">
        <v>46</v>
      </c>
      <c r="O2217" s="1" t="s">
        <v>666</v>
      </c>
      <c r="P2217" s="1" t="s">
        <v>36</v>
      </c>
      <c r="Q2217" s="1">
        <v>201</v>
      </c>
      <c r="R2217" s="2" t="s">
        <v>369</v>
      </c>
      <c r="S2217" s="1">
        <v>3</v>
      </c>
      <c r="T2217" s="1"/>
      <c r="U2217" s="1"/>
      <c r="V2217" s="1">
        <v>2</v>
      </c>
      <c r="W2217" s="1">
        <v>393259.84</v>
      </c>
      <c r="X2217" s="1">
        <v>2025</v>
      </c>
      <c r="Y2217" s="5" t="s">
        <v>5216</v>
      </c>
      <c r="Z2217" s="5">
        <v>45667</v>
      </c>
      <c r="AA2217" s="5" t="str">
        <f t="shared" si="68"/>
        <v>Friday</v>
      </c>
      <c r="AB2217" s="1" t="s">
        <v>10259</v>
      </c>
      <c r="AC2217" s="1">
        <v>7</v>
      </c>
      <c r="AD2217" s="1" t="s">
        <v>52</v>
      </c>
      <c r="AE2217" s="5">
        <v>45667</v>
      </c>
      <c r="AF2217" s="5" t="s">
        <v>11876</v>
      </c>
      <c r="AG2217" s="1" t="s">
        <v>371</v>
      </c>
      <c r="AH2217" s="1" t="s">
        <v>46</v>
      </c>
      <c r="AI2217" s="1" t="s">
        <v>11821</v>
      </c>
      <c r="AJ2217" s="1" t="s">
        <v>1515</v>
      </c>
      <c r="AK2217">
        <f t="shared" si="69"/>
        <v>0</v>
      </c>
    </row>
    <row r="2218" spans="1:37" x14ac:dyDescent="0.3">
      <c r="A2218" s="1">
        <v>2217</v>
      </c>
      <c r="B2218" s="1" t="s">
        <v>334</v>
      </c>
      <c r="C2218" s="1">
        <v>38.926428480600002</v>
      </c>
      <c r="D2218" s="1" t="s">
        <v>13241</v>
      </c>
      <c r="E2218" s="1" t="s">
        <v>30</v>
      </c>
      <c r="F2218" s="1" t="s">
        <v>2209</v>
      </c>
      <c r="G2218" s="1" t="s">
        <v>336</v>
      </c>
      <c r="H2218" s="1">
        <v>139839.71</v>
      </c>
      <c r="I2218" s="1" t="s">
        <v>33</v>
      </c>
      <c r="J2218" s="1">
        <v>25006066</v>
      </c>
      <c r="K2218" s="5">
        <v>45670</v>
      </c>
      <c r="L2218" s="5" t="s">
        <v>11883</v>
      </c>
      <c r="M2218" s="1">
        <v>-76.963628794100003</v>
      </c>
      <c r="N2218" s="1" t="s">
        <v>34</v>
      </c>
      <c r="O2218" s="1" t="s">
        <v>618</v>
      </c>
      <c r="P2218" s="1" t="s">
        <v>36</v>
      </c>
      <c r="Q2218" s="1">
        <v>503</v>
      </c>
      <c r="R2218" s="2" t="s">
        <v>716</v>
      </c>
      <c r="S2218" s="1">
        <v>5</v>
      </c>
      <c r="T2218" s="1"/>
      <c r="U2218" s="1"/>
      <c r="V2218" s="1">
        <v>5</v>
      </c>
      <c r="W2218" s="1">
        <v>403153.81</v>
      </c>
      <c r="X2218" s="1">
        <v>2025</v>
      </c>
      <c r="Y2218" s="5" t="s">
        <v>5217</v>
      </c>
      <c r="Z2218" s="5">
        <v>45670</v>
      </c>
      <c r="AA2218" s="5" t="str">
        <f t="shared" si="68"/>
        <v>Monday</v>
      </c>
      <c r="AB2218" s="1" t="s">
        <v>10260</v>
      </c>
      <c r="AC2218" s="1">
        <v>6</v>
      </c>
      <c r="AD2218" s="1" t="s">
        <v>40</v>
      </c>
      <c r="AE2218" s="5">
        <v>45670</v>
      </c>
      <c r="AF2218" s="5" t="s">
        <v>12029</v>
      </c>
      <c r="AG2218" s="1" t="s">
        <v>718</v>
      </c>
      <c r="AH2218" s="1" t="s">
        <v>34</v>
      </c>
      <c r="AI2218" s="1" t="s">
        <v>11820</v>
      </c>
      <c r="AJ2218" s="1" t="s">
        <v>719</v>
      </c>
      <c r="AK2218">
        <f t="shared" si="69"/>
        <v>0</v>
      </c>
    </row>
    <row r="2219" spans="1:37" x14ac:dyDescent="0.3">
      <c r="A2219" s="1">
        <v>2218</v>
      </c>
      <c r="B2219" s="1" t="s">
        <v>105</v>
      </c>
      <c r="C2219" s="1">
        <v>38.960164083199999</v>
      </c>
      <c r="D2219" s="1" t="s">
        <v>14346</v>
      </c>
      <c r="E2219" s="1" t="s">
        <v>30</v>
      </c>
      <c r="F2219" s="1" t="s">
        <v>5218</v>
      </c>
      <c r="G2219" s="1" t="s">
        <v>93</v>
      </c>
      <c r="H2219" s="1">
        <v>143584.26</v>
      </c>
      <c r="I2219" s="1" t="s">
        <v>33</v>
      </c>
      <c r="J2219" s="1">
        <v>25006179</v>
      </c>
      <c r="K2219" s="5">
        <v>45671</v>
      </c>
      <c r="L2219" s="5" t="s">
        <v>12558</v>
      </c>
      <c r="M2219" s="1">
        <v>-77.021809215000005</v>
      </c>
      <c r="N2219" s="1" t="s">
        <v>46</v>
      </c>
      <c r="O2219" s="1" t="s">
        <v>100</v>
      </c>
      <c r="P2219" s="1" t="s">
        <v>60</v>
      </c>
      <c r="Q2219" s="1">
        <v>402</v>
      </c>
      <c r="R2219" s="2" t="s">
        <v>327</v>
      </c>
      <c r="S2219" s="1">
        <v>4</v>
      </c>
      <c r="T2219" s="1"/>
      <c r="U2219" s="1"/>
      <c r="V2219" s="1">
        <v>4</v>
      </c>
      <c r="W2219" s="1">
        <v>398109.78</v>
      </c>
      <c r="X2219" s="1">
        <v>2025</v>
      </c>
      <c r="Y2219" s="5" t="s">
        <v>5219</v>
      </c>
      <c r="Z2219" s="5">
        <v>45671</v>
      </c>
      <c r="AA2219" s="5" t="str">
        <f t="shared" si="68"/>
        <v>Tuesday</v>
      </c>
      <c r="AB2219" s="1" t="s">
        <v>10261</v>
      </c>
      <c r="AC2219" s="1">
        <v>7</v>
      </c>
      <c r="AD2219" s="1" t="s">
        <v>52</v>
      </c>
      <c r="AE2219" s="5">
        <v>45670</v>
      </c>
      <c r="AF2219" s="5" t="s">
        <v>11956</v>
      </c>
      <c r="AG2219" s="1" t="s">
        <v>499</v>
      </c>
      <c r="AH2219" s="1" t="s">
        <v>46</v>
      </c>
      <c r="AI2219" s="1" t="s">
        <v>11821</v>
      </c>
      <c r="AJ2219" s="1" t="s">
        <v>1553</v>
      </c>
      <c r="AK2219">
        <f t="shared" si="69"/>
        <v>1</v>
      </c>
    </row>
    <row r="2220" spans="1:37" x14ac:dyDescent="0.3">
      <c r="A2220" s="1">
        <v>2219</v>
      </c>
      <c r="B2220" s="1" t="s">
        <v>132</v>
      </c>
      <c r="C2220" s="1">
        <v>38.929516886099996</v>
      </c>
      <c r="D2220" s="1" t="s">
        <v>13711</v>
      </c>
      <c r="E2220" s="1" t="s">
        <v>30</v>
      </c>
      <c r="F2220" s="1" t="s">
        <v>134</v>
      </c>
      <c r="G2220" s="1" t="s">
        <v>77</v>
      </c>
      <c r="H2220" s="1">
        <v>140182.43</v>
      </c>
      <c r="I2220" s="1" t="s">
        <v>33</v>
      </c>
      <c r="J2220" s="1">
        <v>25007544</v>
      </c>
      <c r="K2220" s="5">
        <v>45673</v>
      </c>
      <c r="L2220" s="5" t="s">
        <v>11871</v>
      </c>
      <c r="M2220" s="1">
        <v>-77.032729863300005</v>
      </c>
      <c r="N2220" s="1" t="s">
        <v>34</v>
      </c>
      <c r="O2220" s="1" t="s">
        <v>78</v>
      </c>
      <c r="P2220" s="1" t="s">
        <v>36</v>
      </c>
      <c r="Q2220" s="1">
        <v>302</v>
      </c>
      <c r="R2220" s="2" t="s">
        <v>135</v>
      </c>
      <c r="S2220" s="1">
        <v>1</v>
      </c>
      <c r="T2220" s="1"/>
      <c r="U2220" s="1"/>
      <c r="V2220" s="1">
        <v>3</v>
      </c>
      <c r="W2220" s="1">
        <v>397162.06</v>
      </c>
      <c r="X2220" s="1">
        <v>2025</v>
      </c>
      <c r="Y2220" s="5" t="s">
        <v>5220</v>
      </c>
      <c r="Z2220" s="5">
        <v>45673</v>
      </c>
      <c r="AA2220" s="5" t="str">
        <f t="shared" si="68"/>
        <v>Thursday</v>
      </c>
      <c r="AB2220" s="1" t="s">
        <v>10262</v>
      </c>
      <c r="AC2220" s="1">
        <v>6</v>
      </c>
      <c r="AD2220" s="1" t="s">
        <v>40</v>
      </c>
      <c r="AE2220" s="5">
        <v>45673</v>
      </c>
      <c r="AF2220" s="5" t="s">
        <v>12538</v>
      </c>
      <c r="AG2220" s="1" t="s">
        <v>137</v>
      </c>
      <c r="AH2220" s="1" t="s">
        <v>34</v>
      </c>
      <c r="AI2220" s="1" t="s">
        <v>11820</v>
      </c>
      <c r="AJ2220" s="1" t="s">
        <v>138</v>
      </c>
      <c r="AK2220">
        <f t="shared" si="69"/>
        <v>0</v>
      </c>
    </row>
    <row r="2221" spans="1:37" x14ac:dyDescent="0.3">
      <c r="A2221" s="1">
        <v>2220</v>
      </c>
      <c r="B2221" s="1" t="s">
        <v>43</v>
      </c>
      <c r="C2221" s="1">
        <v>38.901934671200003</v>
      </c>
      <c r="D2221" s="1" t="s">
        <v>14347</v>
      </c>
      <c r="E2221" s="1" t="s">
        <v>30</v>
      </c>
      <c r="F2221" s="1" t="s">
        <v>5221</v>
      </c>
      <c r="G2221" s="1" t="s">
        <v>45</v>
      </c>
      <c r="H2221" s="1">
        <v>137120.70000000001</v>
      </c>
      <c r="I2221" s="1" t="s">
        <v>33</v>
      </c>
      <c r="J2221" s="1">
        <v>25009711</v>
      </c>
      <c r="K2221" s="5">
        <v>45669</v>
      </c>
      <c r="L2221" s="5" t="s">
        <v>10343</v>
      </c>
      <c r="M2221" s="1">
        <v>-77.036543634099999</v>
      </c>
      <c r="N2221" s="1" t="s">
        <v>34</v>
      </c>
      <c r="O2221" s="1" t="s">
        <v>47</v>
      </c>
      <c r="P2221" s="1" t="s">
        <v>60</v>
      </c>
      <c r="Q2221" s="1">
        <v>207</v>
      </c>
      <c r="R2221" s="2" t="s">
        <v>507</v>
      </c>
      <c r="S2221" s="1">
        <v>2</v>
      </c>
      <c r="T2221" s="1" t="s">
        <v>184</v>
      </c>
      <c r="U2221" s="1"/>
      <c r="V2221" s="1">
        <v>2</v>
      </c>
      <c r="W2221" s="1">
        <v>396830.15</v>
      </c>
      <c r="X2221" s="1">
        <v>2025</v>
      </c>
      <c r="Y2221" s="5" t="s">
        <v>5222</v>
      </c>
      <c r="Z2221" s="5">
        <v>45678</v>
      </c>
      <c r="AA2221" s="5" t="str">
        <f t="shared" si="68"/>
        <v>Tuesday</v>
      </c>
      <c r="AB2221" s="1" t="s">
        <v>10263</v>
      </c>
      <c r="AC2221" s="1">
        <v>6</v>
      </c>
      <c r="AD2221" s="1" t="s">
        <v>40</v>
      </c>
      <c r="AE2221" s="5">
        <v>45669</v>
      </c>
      <c r="AF2221" s="5" t="s">
        <v>11975</v>
      </c>
      <c r="AG2221" s="1" t="s">
        <v>53</v>
      </c>
      <c r="AH2221" s="1" t="s">
        <v>34</v>
      </c>
      <c r="AI2221" s="1" t="s">
        <v>11820</v>
      </c>
      <c r="AJ2221" s="1" t="s">
        <v>509</v>
      </c>
      <c r="AK2221">
        <f t="shared" si="69"/>
        <v>0</v>
      </c>
    </row>
    <row r="2222" spans="1:37" x14ac:dyDescent="0.3">
      <c r="A2222" s="1">
        <v>2221</v>
      </c>
      <c r="B2222" s="1" t="s">
        <v>233</v>
      </c>
      <c r="C2222" s="1">
        <v>38.877332280799997</v>
      </c>
      <c r="D2222" s="1" t="s">
        <v>15056</v>
      </c>
      <c r="E2222" s="1" t="s">
        <v>30</v>
      </c>
      <c r="F2222" s="1" t="s">
        <v>5223</v>
      </c>
      <c r="G2222" s="1" t="s">
        <v>236</v>
      </c>
      <c r="H2222" s="2" t="s">
        <v>5224</v>
      </c>
      <c r="I2222" s="1" t="s">
        <v>33</v>
      </c>
      <c r="J2222" s="1">
        <v>25001957</v>
      </c>
      <c r="K2222" s="5">
        <v>45659</v>
      </c>
      <c r="L2222" s="5" t="s">
        <v>11883</v>
      </c>
      <c r="M2222" s="1">
        <v>-76.994969393700003</v>
      </c>
      <c r="N2222" s="1" t="s">
        <v>46</v>
      </c>
      <c r="O2222" s="1" t="s">
        <v>237</v>
      </c>
      <c r="P2222" s="1" t="s">
        <v>36</v>
      </c>
      <c r="Q2222" s="1">
        <v>106</v>
      </c>
      <c r="R2222" s="2" t="s">
        <v>592</v>
      </c>
      <c r="S2222" s="1">
        <v>8</v>
      </c>
      <c r="T2222" s="1" t="s">
        <v>239</v>
      </c>
      <c r="U2222" s="1"/>
      <c r="V2222" s="1">
        <v>1</v>
      </c>
      <c r="W2222" s="1">
        <v>400436.51289435802</v>
      </c>
      <c r="X2222" s="1">
        <v>2025</v>
      </c>
      <c r="Y2222" s="5" t="s">
        <v>5225</v>
      </c>
      <c r="Z2222" s="5">
        <v>45661</v>
      </c>
      <c r="AA2222" s="5" t="str">
        <f t="shared" si="68"/>
        <v>Saturday</v>
      </c>
      <c r="AB2222" s="1" t="s">
        <v>10264</v>
      </c>
      <c r="AC2222" s="1">
        <v>7</v>
      </c>
      <c r="AD2222" s="1" t="s">
        <v>52</v>
      </c>
      <c r="AE2222" s="5">
        <v>45659</v>
      </c>
      <c r="AF2222" s="5" t="s">
        <v>11945</v>
      </c>
      <c r="AG2222" s="1" t="s">
        <v>241</v>
      </c>
      <c r="AH2222" s="1" t="s">
        <v>46</v>
      </c>
      <c r="AI2222" s="1" t="s">
        <v>11821</v>
      </c>
      <c r="AJ2222" s="1" t="s">
        <v>594</v>
      </c>
      <c r="AK2222">
        <f t="shared" si="69"/>
        <v>0</v>
      </c>
    </row>
    <row r="2223" spans="1:37" x14ac:dyDescent="0.3">
      <c r="A2223" s="1">
        <v>2222</v>
      </c>
      <c r="B2223" s="1" t="s">
        <v>313</v>
      </c>
      <c r="C2223" s="1">
        <v>38.920932995199998</v>
      </c>
      <c r="D2223" s="1" t="s">
        <v>13090</v>
      </c>
      <c r="E2223" s="1" t="s">
        <v>30</v>
      </c>
      <c r="F2223" s="1" t="s">
        <v>315</v>
      </c>
      <c r="G2223" s="1" t="s">
        <v>32</v>
      </c>
      <c r="H2223" s="1">
        <v>139229.04</v>
      </c>
      <c r="I2223" s="1" t="s">
        <v>33</v>
      </c>
      <c r="J2223" s="1">
        <v>25002148</v>
      </c>
      <c r="K2223" s="5">
        <v>45662</v>
      </c>
      <c r="L2223" s="5" t="s">
        <v>12597</v>
      </c>
      <c r="M2223" s="1">
        <v>-76.997157005099993</v>
      </c>
      <c r="N2223" s="1" t="s">
        <v>68</v>
      </c>
      <c r="O2223" s="1" t="s">
        <v>127</v>
      </c>
      <c r="P2223" s="1" t="s">
        <v>48</v>
      </c>
      <c r="Q2223" s="1">
        <v>502</v>
      </c>
      <c r="R2223" s="2" t="s">
        <v>316</v>
      </c>
      <c r="S2223" s="1">
        <v>5</v>
      </c>
      <c r="T2223" s="1"/>
      <c r="U2223" s="1"/>
      <c r="V2223" s="1">
        <v>5</v>
      </c>
      <c r="W2223" s="1">
        <v>400246.54</v>
      </c>
      <c r="X2223" s="1">
        <v>2025</v>
      </c>
      <c r="Y2223" s="5" t="s">
        <v>5226</v>
      </c>
      <c r="Z2223" s="5">
        <v>45662</v>
      </c>
      <c r="AA2223" s="5" t="str">
        <f t="shared" si="68"/>
        <v>Sunday</v>
      </c>
      <c r="AB2223" s="1" t="s">
        <v>10265</v>
      </c>
      <c r="AC2223" s="1">
        <v>8</v>
      </c>
      <c r="AD2223" s="1" t="s">
        <v>72</v>
      </c>
      <c r="AE2223" s="5">
        <v>45662</v>
      </c>
      <c r="AF2223" s="5" t="s">
        <v>12598</v>
      </c>
      <c r="AG2223" s="1" t="s">
        <v>318</v>
      </c>
      <c r="AH2223" s="1" t="s">
        <v>68</v>
      </c>
      <c r="AI2223" s="1" t="s">
        <v>11822</v>
      </c>
      <c r="AJ2223" s="1" t="s">
        <v>319</v>
      </c>
      <c r="AK2223">
        <f t="shared" si="69"/>
        <v>0</v>
      </c>
    </row>
    <row r="2224" spans="1:37" x14ac:dyDescent="0.3">
      <c r="A2224" s="1">
        <v>2223</v>
      </c>
      <c r="B2224" s="1" t="s">
        <v>43</v>
      </c>
      <c r="C2224" s="1">
        <v>38.903132062600001</v>
      </c>
      <c r="D2224" s="1" t="s">
        <v>13810</v>
      </c>
      <c r="E2224" s="1" t="s">
        <v>30</v>
      </c>
      <c r="F2224" s="1" t="s">
        <v>1171</v>
      </c>
      <c r="G2224" s="1" t="s">
        <v>45</v>
      </c>
      <c r="H2224" s="1">
        <v>137253.62</v>
      </c>
      <c r="I2224" s="1" t="s">
        <v>33</v>
      </c>
      <c r="J2224" s="1">
        <v>25004049</v>
      </c>
      <c r="K2224" s="5">
        <v>45666</v>
      </c>
      <c r="L2224" s="5" t="s">
        <v>12086</v>
      </c>
      <c r="M2224" s="1">
        <v>-77.036541019500007</v>
      </c>
      <c r="N2224" s="1" t="s">
        <v>34</v>
      </c>
      <c r="O2224" s="1" t="s">
        <v>47</v>
      </c>
      <c r="P2224" s="1" t="s">
        <v>36</v>
      </c>
      <c r="Q2224" s="1">
        <v>207</v>
      </c>
      <c r="R2224" s="2" t="s">
        <v>507</v>
      </c>
      <c r="S2224" s="1">
        <v>2</v>
      </c>
      <c r="T2224" s="1" t="s">
        <v>184</v>
      </c>
      <c r="U2224" s="1"/>
      <c r="V2224" s="1">
        <v>2</v>
      </c>
      <c r="W2224" s="1">
        <v>396830.43</v>
      </c>
      <c r="X2224" s="1">
        <v>2025</v>
      </c>
      <c r="Y2224" s="5" t="s">
        <v>5227</v>
      </c>
      <c r="Z2224" s="5">
        <v>45666</v>
      </c>
      <c r="AA2224" s="5" t="str">
        <f t="shared" si="68"/>
        <v>Thursday</v>
      </c>
      <c r="AB2224" s="1" t="s">
        <v>10266</v>
      </c>
      <c r="AC2224" s="1">
        <v>6</v>
      </c>
      <c r="AD2224" s="1" t="s">
        <v>40</v>
      </c>
      <c r="AE2224" s="5">
        <v>45666</v>
      </c>
      <c r="AF2224" s="5" t="s">
        <v>9143</v>
      </c>
      <c r="AG2224" s="1" t="s">
        <v>53</v>
      </c>
      <c r="AH2224" s="1" t="s">
        <v>34</v>
      </c>
      <c r="AI2224" s="1" t="s">
        <v>11820</v>
      </c>
      <c r="AJ2224" s="1" t="s">
        <v>509</v>
      </c>
      <c r="AK2224">
        <f t="shared" si="69"/>
        <v>0</v>
      </c>
    </row>
    <row r="2225" spans="1:37" x14ac:dyDescent="0.3">
      <c r="A2225" s="1">
        <v>2224</v>
      </c>
      <c r="B2225" s="1" t="s">
        <v>320</v>
      </c>
      <c r="C2225" s="1">
        <v>38.895456948400003</v>
      </c>
      <c r="D2225" s="1" t="s">
        <v>13494</v>
      </c>
      <c r="E2225" s="1" t="s">
        <v>30</v>
      </c>
      <c r="F2225" s="1" t="s">
        <v>5228</v>
      </c>
      <c r="G2225" s="1" t="s">
        <v>344</v>
      </c>
      <c r="H2225" s="1">
        <v>136400.99</v>
      </c>
      <c r="I2225" s="1" t="s">
        <v>33</v>
      </c>
      <c r="J2225" s="1">
        <v>25004377</v>
      </c>
      <c r="K2225" s="5">
        <v>45667</v>
      </c>
      <c r="L2225" s="5" t="s">
        <v>11860</v>
      </c>
      <c r="M2225" s="1">
        <v>-76.997305110699997</v>
      </c>
      <c r="N2225" s="1" t="s">
        <v>68</v>
      </c>
      <c r="O2225" s="1" t="s">
        <v>35</v>
      </c>
      <c r="P2225" s="1" t="s">
        <v>36</v>
      </c>
      <c r="Q2225" s="1">
        <v>108</v>
      </c>
      <c r="R2225" s="2" t="s">
        <v>861</v>
      </c>
      <c r="S2225" s="1">
        <v>6</v>
      </c>
      <c r="T2225" s="1"/>
      <c r="U2225" s="1"/>
      <c r="V2225" s="1">
        <v>1</v>
      </c>
      <c r="W2225" s="1">
        <v>400233.78</v>
      </c>
      <c r="X2225" s="1">
        <v>2025</v>
      </c>
      <c r="Y2225" s="5" t="s">
        <v>5229</v>
      </c>
      <c r="Z2225" s="5">
        <v>45667</v>
      </c>
      <c r="AA2225" s="5" t="str">
        <f t="shared" si="68"/>
        <v>Friday</v>
      </c>
      <c r="AB2225" s="1" t="s">
        <v>10267</v>
      </c>
      <c r="AC2225" s="1">
        <v>8</v>
      </c>
      <c r="AD2225" s="1" t="s">
        <v>72</v>
      </c>
      <c r="AE2225" s="5">
        <v>45667</v>
      </c>
      <c r="AF2225" s="5" t="s">
        <v>12100</v>
      </c>
      <c r="AG2225" s="1" t="s">
        <v>863</v>
      </c>
      <c r="AH2225" s="1" t="s">
        <v>68</v>
      </c>
      <c r="AI2225" s="1" t="s">
        <v>11822</v>
      </c>
      <c r="AJ2225" s="1" t="s">
        <v>864</v>
      </c>
      <c r="AK2225">
        <f t="shared" si="69"/>
        <v>0</v>
      </c>
    </row>
    <row r="2226" spans="1:37" x14ac:dyDescent="0.3">
      <c r="A2226" s="1">
        <v>2225</v>
      </c>
      <c r="B2226" s="1" t="s">
        <v>520</v>
      </c>
      <c r="C2226" s="1">
        <v>38.897759879200002</v>
      </c>
      <c r="D2226" s="1" t="s">
        <v>13495</v>
      </c>
      <c r="E2226" s="1" t="s">
        <v>113</v>
      </c>
      <c r="F2226" s="1" t="s">
        <v>5230</v>
      </c>
      <c r="G2226" s="1" t="s">
        <v>225</v>
      </c>
      <c r="H2226" s="1">
        <v>136659.24</v>
      </c>
      <c r="I2226" s="1" t="s">
        <v>434</v>
      </c>
      <c r="J2226" s="1">
        <v>25018755</v>
      </c>
      <c r="K2226" s="5">
        <v>45696</v>
      </c>
      <c r="L2226" s="5" t="s">
        <v>12598</v>
      </c>
      <c r="M2226" s="1">
        <v>-76.925885607699996</v>
      </c>
      <c r="N2226" s="1" t="s">
        <v>11830</v>
      </c>
      <c r="O2226" s="1" t="s">
        <v>523</v>
      </c>
      <c r="P2226" s="1" t="s">
        <v>48</v>
      </c>
      <c r="Q2226" s="1">
        <v>602</v>
      </c>
      <c r="R2226" s="2" t="s">
        <v>524</v>
      </c>
      <c r="S2226" s="1">
        <v>7</v>
      </c>
      <c r="T2226" s="1"/>
      <c r="U2226" s="1"/>
      <c r="V2226" s="1">
        <v>6</v>
      </c>
      <c r="W2226" s="1">
        <v>406429.17</v>
      </c>
      <c r="X2226" s="1">
        <v>2025</v>
      </c>
      <c r="Y2226" s="5" t="s">
        <v>5231</v>
      </c>
      <c r="Z2226" s="5">
        <v>45696</v>
      </c>
      <c r="AA2226" s="5" t="str">
        <f t="shared" si="68"/>
        <v>Saturday</v>
      </c>
      <c r="AB2226" s="1" t="s">
        <v>10268</v>
      </c>
      <c r="AC2226" s="1">
        <v>3</v>
      </c>
      <c r="AD2226" s="1" t="s">
        <v>11831</v>
      </c>
      <c r="AE2226" s="5">
        <v>45695</v>
      </c>
      <c r="AF2226" s="5" t="s">
        <v>11879</v>
      </c>
      <c r="AG2226" s="1" t="s">
        <v>2542</v>
      </c>
      <c r="AH2226" s="1" t="s">
        <v>11830</v>
      </c>
      <c r="AI2226" s="1" t="s">
        <v>11830</v>
      </c>
      <c r="AJ2226" s="1" t="s">
        <v>3389</v>
      </c>
      <c r="AK2226">
        <f t="shared" si="69"/>
        <v>1</v>
      </c>
    </row>
    <row r="2227" spans="1:37" x14ac:dyDescent="0.3">
      <c r="A2227" s="1">
        <v>2226</v>
      </c>
      <c r="B2227" s="1" t="s">
        <v>278</v>
      </c>
      <c r="C2227" s="1">
        <v>38.869819211600003</v>
      </c>
      <c r="D2227" s="1" t="s">
        <v>15057</v>
      </c>
      <c r="E2227" s="1" t="s">
        <v>113</v>
      </c>
      <c r="F2227" s="1" t="s">
        <v>5232</v>
      </c>
      <c r="G2227" s="1" t="s">
        <v>175</v>
      </c>
      <c r="H2227" s="1">
        <v>133555.23000000001</v>
      </c>
      <c r="I2227" s="1" t="s">
        <v>638</v>
      </c>
      <c r="J2227" s="1">
        <v>25025253</v>
      </c>
      <c r="K2227" s="5">
        <v>45709</v>
      </c>
      <c r="L2227" s="5" t="s">
        <v>12313</v>
      </c>
      <c r="M2227" s="1">
        <v>-76.978047849500001</v>
      </c>
      <c r="N2227" s="1" t="s">
        <v>11830</v>
      </c>
      <c r="O2227" s="1" t="s">
        <v>281</v>
      </c>
      <c r="P2227" s="1" t="s">
        <v>48</v>
      </c>
      <c r="Q2227" s="1">
        <v>607</v>
      </c>
      <c r="R2227" s="2" t="s">
        <v>1255</v>
      </c>
      <c r="S2227" s="1">
        <v>8</v>
      </c>
      <c r="T2227" s="1"/>
      <c r="U2227" s="1"/>
      <c r="V2227" s="1">
        <v>6</v>
      </c>
      <c r="W2227" s="1">
        <v>401905.02</v>
      </c>
      <c r="X2227" s="1">
        <v>2025</v>
      </c>
      <c r="Y2227" s="5" t="s">
        <v>5233</v>
      </c>
      <c r="Z2227" s="5">
        <v>45709</v>
      </c>
      <c r="AA2227" s="5" t="str">
        <f t="shared" si="68"/>
        <v>Friday</v>
      </c>
      <c r="AB2227" s="1" t="s">
        <v>10269</v>
      </c>
      <c r="AC2227" s="1">
        <v>3</v>
      </c>
      <c r="AD2227" s="1" t="s">
        <v>11831</v>
      </c>
      <c r="AE2227" s="5">
        <v>45709</v>
      </c>
      <c r="AF2227" s="5" t="s">
        <v>12946</v>
      </c>
      <c r="AG2227" s="1" t="s">
        <v>1258</v>
      </c>
      <c r="AH2227" s="1" t="s">
        <v>11830</v>
      </c>
      <c r="AI2227" s="1" t="s">
        <v>11830</v>
      </c>
      <c r="AJ2227" s="1" t="s">
        <v>5234</v>
      </c>
      <c r="AK2227">
        <f t="shared" si="69"/>
        <v>0</v>
      </c>
    </row>
    <row r="2228" spans="1:37" x14ac:dyDescent="0.3">
      <c r="A2228" s="1">
        <v>2227</v>
      </c>
      <c r="B2228" s="1" t="s">
        <v>320</v>
      </c>
      <c r="C2228" s="1">
        <v>38.904687646299998</v>
      </c>
      <c r="D2228" s="1" t="s">
        <v>13232</v>
      </c>
      <c r="E2228" s="1" t="s">
        <v>30</v>
      </c>
      <c r="F2228" s="1" t="s">
        <v>2094</v>
      </c>
      <c r="G2228" s="1" t="s">
        <v>32</v>
      </c>
      <c r="H2228" s="1">
        <v>137425.67000000001</v>
      </c>
      <c r="I2228" s="1" t="s">
        <v>33</v>
      </c>
      <c r="J2228" s="1">
        <v>25018571</v>
      </c>
      <c r="K2228" s="5">
        <v>45695</v>
      </c>
      <c r="L2228" s="5" t="s">
        <v>12599</v>
      </c>
      <c r="M2228" s="1">
        <v>-77.002038779599999</v>
      </c>
      <c r="N2228" s="1" t="s">
        <v>34</v>
      </c>
      <c r="O2228" s="1" t="s">
        <v>35</v>
      </c>
      <c r="P2228" s="1" t="s">
        <v>36</v>
      </c>
      <c r="Q2228" s="1">
        <v>501</v>
      </c>
      <c r="R2228" s="2" t="s">
        <v>322</v>
      </c>
      <c r="S2228" s="1">
        <v>6</v>
      </c>
      <c r="T2228" s="1"/>
      <c r="U2228" s="1"/>
      <c r="V2228" s="1">
        <v>5</v>
      </c>
      <c r="W2228" s="1">
        <v>399823.16</v>
      </c>
      <c r="X2228" s="1">
        <v>2025</v>
      </c>
      <c r="Y2228" s="5" t="s">
        <v>5235</v>
      </c>
      <c r="Z2228" s="5">
        <v>45695</v>
      </c>
      <c r="AA2228" s="5" t="str">
        <f t="shared" si="68"/>
        <v>Friday</v>
      </c>
      <c r="AB2228" s="1" t="s">
        <v>10270</v>
      </c>
      <c r="AC2228" s="1">
        <v>6</v>
      </c>
      <c r="AD2228" s="1" t="s">
        <v>40</v>
      </c>
      <c r="AE2228" s="5">
        <v>45695</v>
      </c>
      <c r="AF2228" s="5" t="s">
        <v>12647</v>
      </c>
      <c r="AG2228" s="1" t="s">
        <v>41</v>
      </c>
      <c r="AH2228" s="1" t="s">
        <v>34</v>
      </c>
      <c r="AI2228" s="1" t="s">
        <v>11820</v>
      </c>
      <c r="AJ2228" s="1" t="s">
        <v>324</v>
      </c>
      <c r="AK2228">
        <f t="shared" si="69"/>
        <v>0</v>
      </c>
    </row>
    <row r="2229" spans="1:37" x14ac:dyDescent="0.3">
      <c r="A2229" s="1">
        <v>2228</v>
      </c>
      <c r="B2229" s="1" t="s">
        <v>551</v>
      </c>
      <c r="C2229" s="1">
        <v>38.845089114799997</v>
      </c>
      <c r="D2229" s="1" t="s">
        <v>15058</v>
      </c>
      <c r="E2229" s="1" t="s">
        <v>30</v>
      </c>
      <c r="F2229" s="1" t="s">
        <v>5236</v>
      </c>
      <c r="G2229" s="1" t="s">
        <v>553</v>
      </c>
      <c r="H2229" s="2" t="s">
        <v>5237</v>
      </c>
      <c r="I2229" s="1" t="s">
        <v>33</v>
      </c>
      <c r="J2229" s="1">
        <v>25019012</v>
      </c>
      <c r="K2229" s="5">
        <v>45696</v>
      </c>
      <c r="L2229" s="5" t="s">
        <v>11864</v>
      </c>
      <c r="M2229" s="1">
        <v>-77.001550845200001</v>
      </c>
      <c r="N2229" s="1" t="s">
        <v>68</v>
      </c>
      <c r="O2229" s="1" t="s">
        <v>167</v>
      </c>
      <c r="P2229" s="1" t="s">
        <v>36</v>
      </c>
      <c r="Q2229" s="1">
        <v>707</v>
      </c>
      <c r="R2229" s="2" t="s">
        <v>1711</v>
      </c>
      <c r="S2229" s="1">
        <v>8</v>
      </c>
      <c r="T2229" s="1"/>
      <c r="U2229" s="1"/>
      <c r="V2229" s="1">
        <v>7</v>
      </c>
      <c r="W2229" s="1">
        <v>399865.37014182803</v>
      </c>
      <c r="X2229" s="1">
        <v>2025</v>
      </c>
      <c r="Y2229" s="5" t="s">
        <v>5238</v>
      </c>
      <c r="Z2229" s="5">
        <v>45696</v>
      </c>
      <c r="AA2229" s="5" t="str">
        <f t="shared" si="68"/>
        <v>Saturday</v>
      </c>
      <c r="AB2229" s="1" t="s">
        <v>10271</v>
      </c>
      <c r="AC2229" s="1">
        <v>8</v>
      </c>
      <c r="AD2229" s="1" t="s">
        <v>72</v>
      </c>
      <c r="AE2229" s="5">
        <v>45696</v>
      </c>
      <c r="AF2229" s="5" t="s">
        <v>12726</v>
      </c>
      <c r="AG2229" s="1" t="s">
        <v>1876</v>
      </c>
      <c r="AH2229" s="1" t="s">
        <v>68</v>
      </c>
      <c r="AI2229" s="1" t="s">
        <v>11822</v>
      </c>
      <c r="AJ2229" s="1" t="s">
        <v>5239</v>
      </c>
      <c r="AK2229">
        <f t="shared" si="69"/>
        <v>0</v>
      </c>
    </row>
    <row r="2230" spans="1:37" x14ac:dyDescent="0.3">
      <c r="A2230" s="1">
        <v>2229</v>
      </c>
      <c r="B2230" s="1" t="s">
        <v>132</v>
      </c>
      <c r="C2230" s="1">
        <v>38.929516886099996</v>
      </c>
      <c r="D2230" s="1" t="s">
        <v>13711</v>
      </c>
      <c r="E2230" s="1" t="s">
        <v>30</v>
      </c>
      <c r="F2230" s="1" t="s">
        <v>134</v>
      </c>
      <c r="G2230" s="1" t="s">
        <v>77</v>
      </c>
      <c r="H2230" s="1">
        <v>140182.43</v>
      </c>
      <c r="I2230" s="1" t="s">
        <v>33</v>
      </c>
      <c r="J2230" s="1">
        <v>25018336</v>
      </c>
      <c r="K2230" s="5">
        <v>45695</v>
      </c>
      <c r="L2230" s="5" t="s">
        <v>12232</v>
      </c>
      <c r="M2230" s="1">
        <v>-77.032729863300005</v>
      </c>
      <c r="N2230" s="1" t="s">
        <v>34</v>
      </c>
      <c r="O2230" s="1" t="s">
        <v>78</v>
      </c>
      <c r="P2230" s="1" t="s">
        <v>60</v>
      </c>
      <c r="Q2230" s="1">
        <v>302</v>
      </c>
      <c r="R2230" s="2" t="s">
        <v>135</v>
      </c>
      <c r="S2230" s="1">
        <v>1</v>
      </c>
      <c r="T2230" s="1"/>
      <c r="U2230" s="1"/>
      <c r="V2230" s="1">
        <v>3</v>
      </c>
      <c r="W2230" s="1">
        <v>397162.06</v>
      </c>
      <c r="X2230" s="1">
        <v>2025</v>
      </c>
      <c r="Y2230" s="5" t="s">
        <v>5240</v>
      </c>
      <c r="Z2230" s="5">
        <v>45695</v>
      </c>
      <c r="AA2230" s="5" t="str">
        <f t="shared" si="68"/>
        <v>Friday</v>
      </c>
      <c r="AB2230" s="1" t="s">
        <v>10272</v>
      </c>
      <c r="AC2230" s="1">
        <v>6</v>
      </c>
      <c r="AD2230" s="1" t="s">
        <v>40</v>
      </c>
      <c r="AE2230" s="5">
        <v>45695</v>
      </c>
      <c r="AF2230" s="5" t="s">
        <v>8366</v>
      </c>
      <c r="AG2230" s="1" t="s">
        <v>137</v>
      </c>
      <c r="AH2230" s="1" t="s">
        <v>34</v>
      </c>
      <c r="AI2230" s="1" t="s">
        <v>11820</v>
      </c>
      <c r="AJ2230" s="1" t="s">
        <v>138</v>
      </c>
      <c r="AK2230">
        <f t="shared" si="69"/>
        <v>0</v>
      </c>
    </row>
    <row r="2231" spans="1:37" x14ac:dyDescent="0.3">
      <c r="A2231" s="1">
        <v>2230</v>
      </c>
      <c r="B2231" s="1" t="s">
        <v>105</v>
      </c>
      <c r="C2231" s="1">
        <v>38.9587613319</v>
      </c>
      <c r="D2231" s="1" t="s">
        <v>13392</v>
      </c>
      <c r="E2231" s="1" t="s">
        <v>30</v>
      </c>
      <c r="F2231" s="1" t="s">
        <v>3956</v>
      </c>
      <c r="G2231" s="1" t="s">
        <v>107</v>
      </c>
      <c r="H2231" s="1">
        <v>143428.32</v>
      </c>
      <c r="I2231" s="1" t="s">
        <v>33</v>
      </c>
      <c r="J2231" s="1">
        <v>25019042</v>
      </c>
      <c r="K2231" s="5">
        <v>45696</v>
      </c>
      <c r="L2231" s="5" t="s">
        <v>12253</v>
      </c>
      <c r="M2231" s="1">
        <v>-77.0029668034</v>
      </c>
      <c r="N2231" s="1" t="s">
        <v>34</v>
      </c>
      <c r="O2231" s="1" t="s">
        <v>252</v>
      </c>
      <c r="P2231" s="1" t="s">
        <v>36</v>
      </c>
      <c r="Q2231" s="1">
        <v>406</v>
      </c>
      <c r="R2231" s="2" t="s">
        <v>108</v>
      </c>
      <c r="S2231" s="1">
        <v>4</v>
      </c>
      <c r="T2231" s="1"/>
      <c r="U2231" s="1"/>
      <c r="V2231" s="1">
        <v>4</v>
      </c>
      <c r="W2231" s="1">
        <v>399742.86</v>
      </c>
      <c r="X2231" s="1">
        <v>2025</v>
      </c>
      <c r="Y2231" s="5" t="s">
        <v>5241</v>
      </c>
      <c r="Z2231" s="5">
        <v>45696</v>
      </c>
      <c r="AA2231" s="5" t="str">
        <f t="shared" si="68"/>
        <v>Saturday</v>
      </c>
      <c r="AB2231" s="1" t="s">
        <v>10273</v>
      </c>
      <c r="AC2231" s="1">
        <v>6</v>
      </c>
      <c r="AD2231" s="1" t="s">
        <v>40</v>
      </c>
      <c r="AE2231" s="5">
        <v>45696</v>
      </c>
      <c r="AF2231" s="5" t="s">
        <v>12102</v>
      </c>
      <c r="AG2231" s="1" t="s">
        <v>110</v>
      </c>
      <c r="AH2231" s="1" t="s">
        <v>34</v>
      </c>
      <c r="AI2231" s="1" t="s">
        <v>11820</v>
      </c>
      <c r="AJ2231" s="1" t="s">
        <v>111</v>
      </c>
      <c r="AK2231">
        <f t="shared" si="69"/>
        <v>0</v>
      </c>
    </row>
    <row r="2232" spans="1:37" x14ac:dyDescent="0.3">
      <c r="A2232" s="1">
        <v>2231</v>
      </c>
      <c r="B2232" s="1" t="s">
        <v>334</v>
      </c>
      <c r="C2232" s="1">
        <v>38.924508200399998</v>
      </c>
      <c r="D2232" s="1" t="s">
        <v>13496</v>
      </c>
      <c r="E2232" s="1" t="s">
        <v>30</v>
      </c>
      <c r="F2232" s="1" t="s">
        <v>5242</v>
      </c>
      <c r="G2232" s="1" t="s">
        <v>336</v>
      </c>
      <c r="H2232" s="1">
        <v>139626.09001499999</v>
      </c>
      <c r="I2232" s="1" t="s">
        <v>33</v>
      </c>
      <c r="J2232" s="1">
        <v>25019313</v>
      </c>
      <c r="K2232" s="5">
        <v>45697</v>
      </c>
      <c r="L2232" s="5" t="s">
        <v>11884</v>
      </c>
      <c r="M2232" s="1">
        <v>-76.980761943499999</v>
      </c>
      <c r="N2232" s="1" t="s">
        <v>46</v>
      </c>
      <c r="O2232" s="1" t="s">
        <v>337</v>
      </c>
      <c r="P2232" s="1" t="s">
        <v>60</v>
      </c>
      <c r="Q2232" s="1">
        <v>505</v>
      </c>
      <c r="R2232" s="2" t="s">
        <v>338</v>
      </c>
      <c r="S2232" s="1">
        <v>5</v>
      </c>
      <c r="T2232" s="1"/>
      <c r="U2232" s="1"/>
      <c r="V2232" s="1">
        <v>5</v>
      </c>
      <c r="W2232" s="1">
        <v>401668.21001550002</v>
      </c>
      <c r="X2232" s="1">
        <v>2025</v>
      </c>
      <c r="Y2232" s="5" t="s">
        <v>5243</v>
      </c>
      <c r="Z2232" s="5">
        <v>45697</v>
      </c>
      <c r="AA2232" s="5" t="str">
        <f t="shared" si="68"/>
        <v>Sunday</v>
      </c>
      <c r="AB2232" s="1" t="s">
        <v>10274</v>
      </c>
      <c r="AC2232" s="1">
        <v>7</v>
      </c>
      <c r="AD2232" s="1" t="s">
        <v>52</v>
      </c>
      <c r="AE2232" s="5">
        <v>45696</v>
      </c>
      <c r="AF2232" s="5" t="s">
        <v>11899</v>
      </c>
      <c r="AG2232" s="1" t="s">
        <v>340</v>
      </c>
      <c r="AH2232" s="1" t="s">
        <v>46</v>
      </c>
      <c r="AI2232" s="1" t="s">
        <v>11821</v>
      </c>
      <c r="AJ2232" s="1" t="s">
        <v>1535</v>
      </c>
      <c r="AK2232">
        <f t="shared" si="69"/>
        <v>1</v>
      </c>
    </row>
    <row r="2233" spans="1:37" x14ac:dyDescent="0.3">
      <c r="A2233" s="1">
        <v>2232</v>
      </c>
      <c r="B2233" s="1" t="s">
        <v>342</v>
      </c>
      <c r="C2233" s="1">
        <v>38.880275773000001</v>
      </c>
      <c r="D2233" s="1" t="s">
        <v>14955</v>
      </c>
      <c r="E2233" s="1" t="s">
        <v>30</v>
      </c>
      <c r="F2233" s="1" t="s">
        <v>3688</v>
      </c>
      <c r="G2233" s="1" t="s">
        <v>236</v>
      </c>
      <c r="H2233" s="1">
        <v>134715.76999999999</v>
      </c>
      <c r="I2233" s="1" t="s">
        <v>33</v>
      </c>
      <c r="J2233" s="1">
        <v>25021766</v>
      </c>
      <c r="K2233" s="5"/>
      <c r="L2233" s="5"/>
      <c r="M2233" s="1">
        <v>-76.994976595599994</v>
      </c>
      <c r="N2233" s="1" t="s">
        <v>11828</v>
      </c>
      <c r="O2233" s="1" t="s">
        <v>346</v>
      </c>
      <c r="P2233" s="1" t="s">
        <v>48</v>
      </c>
      <c r="Q2233" s="1">
        <v>106</v>
      </c>
      <c r="R2233" s="2" t="s">
        <v>354</v>
      </c>
      <c r="S2233" s="1">
        <v>6</v>
      </c>
      <c r="T2233" s="1" t="s">
        <v>355</v>
      </c>
      <c r="U2233" s="1"/>
      <c r="V2233" s="1">
        <v>1</v>
      </c>
      <c r="W2233" s="1">
        <v>400435.87</v>
      </c>
      <c r="X2233" s="1">
        <v>2025</v>
      </c>
      <c r="Y2233" s="5" t="s">
        <v>5244</v>
      </c>
      <c r="Z2233" s="5">
        <v>45702</v>
      </c>
      <c r="AA2233" s="5" t="str">
        <f t="shared" si="68"/>
        <v>Friday</v>
      </c>
      <c r="AB2233" s="1" t="s">
        <v>10275</v>
      </c>
      <c r="AC2233" s="1">
        <v>5</v>
      </c>
      <c r="AD2233" s="1" t="s">
        <v>11829</v>
      </c>
      <c r="AE2233" s="5">
        <v>45702</v>
      </c>
      <c r="AF2233" s="5" t="s">
        <v>12320</v>
      </c>
      <c r="AG2233" s="1" t="s">
        <v>358</v>
      </c>
      <c r="AH2233" s="1" t="s">
        <v>11828</v>
      </c>
      <c r="AI2233" s="1" t="s">
        <v>11828</v>
      </c>
      <c r="AJ2233" s="1" t="s">
        <v>359</v>
      </c>
      <c r="AK2233">
        <f t="shared" si="69"/>
        <v>-45702</v>
      </c>
    </row>
    <row r="2234" spans="1:37" x14ac:dyDescent="0.3">
      <c r="A2234" s="1">
        <v>2233</v>
      </c>
      <c r="B2234" s="1" t="s">
        <v>365</v>
      </c>
      <c r="C2234" s="1">
        <v>38.948357055199999</v>
      </c>
      <c r="D2234" s="1" t="s">
        <v>13831</v>
      </c>
      <c r="E2234" s="1" t="s">
        <v>30</v>
      </c>
      <c r="F2234" s="1" t="s">
        <v>1411</v>
      </c>
      <c r="G2234" s="1" t="s">
        <v>367</v>
      </c>
      <c r="H2234" s="1">
        <v>142276.38</v>
      </c>
      <c r="I2234" s="1" t="s">
        <v>33</v>
      </c>
      <c r="J2234" s="1">
        <v>25022010</v>
      </c>
      <c r="K2234" s="5">
        <v>45702</v>
      </c>
      <c r="L2234" s="5" t="s">
        <v>12101</v>
      </c>
      <c r="M2234" s="1">
        <v>-77.079937312799998</v>
      </c>
      <c r="N2234" s="1" t="s">
        <v>34</v>
      </c>
      <c r="O2234" s="1" t="s">
        <v>368</v>
      </c>
      <c r="P2234" s="1" t="s">
        <v>36</v>
      </c>
      <c r="Q2234" s="1">
        <v>202</v>
      </c>
      <c r="R2234" s="2" t="s">
        <v>1412</v>
      </c>
      <c r="S2234" s="1">
        <v>3</v>
      </c>
      <c r="T2234" s="1"/>
      <c r="U2234" s="1"/>
      <c r="V2234" s="1">
        <v>2</v>
      </c>
      <c r="W2234" s="1">
        <v>393070.63</v>
      </c>
      <c r="X2234" s="1">
        <v>2025</v>
      </c>
      <c r="Y2234" s="5" t="s">
        <v>5245</v>
      </c>
      <c r="Z2234" s="5">
        <v>45702</v>
      </c>
      <c r="AA2234" s="5" t="str">
        <f t="shared" si="68"/>
        <v>Friday</v>
      </c>
      <c r="AB2234" s="1" t="s">
        <v>10276</v>
      </c>
      <c r="AC2234" s="1">
        <v>6</v>
      </c>
      <c r="AD2234" s="1" t="s">
        <v>40</v>
      </c>
      <c r="AE2234" s="5">
        <v>45702</v>
      </c>
      <c r="AF2234" s="5" t="s">
        <v>12156</v>
      </c>
      <c r="AG2234" s="1" t="s">
        <v>1414</v>
      </c>
      <c r="AH2234" s="1" t="s">
        <v>34</v>
      </c>
      <c r="AI2234" s="1" t="s">
        <v>11820</v>
      </c>
      <c r="AJ2234" s="1" t="s">
        <v>1415</v>
      </c>
      <c r="AK2234">
        <f t="shared" si="69"/>
        <v>0</v>
      </c>
    </row>
    <row r="2235" spans="1:37" x14ac:dyDescent="0.3">
      <c r="A2235" s="1">
        <v>2234</v>
      </c>
      <c r="B2235" s="1" t="s">
        <v>520</v>
      </c>
      <c r="C2235" s="1">
        <v>38.900619415000001</v>
      </c>
      <c r="D2235" s="1" t="s">
        <v>13497</v>
      </c>
      <c r="E2235" s="1" t="s">
        <v>30</v>
      </c>
      <c r="F2235" s="1" t="s">
        <v>5246</v>
      </c>
      <c r="G2235" s="1" t="s">
        <v>225</v>
      </c>
      <c r="H2235" s="2" t="s">
        <v>5247</v>
      </c>
      <c r="I2235" s="1" t="s">
        <v>33</v>
      </c>
      <c r="J2235" s="1">
        <v>25021604</v>
      </c>
      <c r="K2235" s="5">
        <v>45701</v>
      </c>
      <c r="L2235" s="5" t="s">
        <v>12428</v>
      </c>
      <c r="M2235" s="1">
        <v>-76.931667108100001</v>
      </c>
      <c r="N2235" s="1" t="s">
        <v>11828</v>
      </c>
      <c r="O2235" s="1" t="s">
        <v>523</v>
      </c>
      <c r="P2235" s="1" t="s">
        <v>36</v>
      </c>
      <c r="Q2235" s="1">
        <v>602</v>
      </c>
      <c r="R2235" s="2" t="s">
        <v>1218</v>
      </c>
      <c r="S2235" s="1">
        <v>7</v>
      </c>
      <c r="T2235" s="1"/>
      <c r="U2235" s="1"/>
      <c r="V2235" s="1">
        <v>6</v>
      </c>
      <c r="W2235" s="2" t="s">
        <v>5248</v>
      </c>
      <c r="X2235" s="1">
        <v>2025</v>
      </c>
      <c r="Y2235" s="5" t="s">
        <v>5249</v>
      </c>
      <c r="Z2235" s="5">
        <v>45701</v>
      </c>
      <c r="AA2235" s="5" t="str">
        <f t="shared" si="68"/>
        <v>Thursday</v>
      </c>
      <c r="AB2235" s="1" t="s">
        <v>10277</v>
      </c>
      <c r="AC2235" s="1">
        <v>5</v>
      </c>
      <c r="AD2235" s="1" t="s">
        <v>11829</v>
      </c>
      <c r="AE2235" s="5">
        <v>45701</v>
      </c>
      <c r="AF2235" s="5" t="s">
        <v>12994</v>
      </c>
      <c r="AG2235" s="1" t="s">
        <v>1221</v>
      </c>
      <c r="AH2235" s="1" t="s">
        <v>11828</v>
      </c>
      <c r="AI2235" s="1" t="s">
        <v>11828</v>
      </c>
      <c r="AJ2235" s="1" t="s">
        <v>1573</v>
      </c>
      <c r="AK2235">
        <f t="shared" si="69"/>
        <v>0</v>
      </c>
    </row>
    <row r="2236" spans="1:37" x14ac:dyDescent="0.3">
      <c r="A2236" s="1">
        <v>2235</v>
      </c>
      <c r="B2236" s="1" t="s">
        <v>365</v>
      </c>
      <c r="C2236" s="1">
        <v>38.948357055199999</v>
      </c>
      <c r="D2236" s="1" t="s">
        <v>13831</v>
      </c>
      <c r="E2236" s="1" t="s">
        <v>30</v>
      </c>
      <c r="F2236" s="1" t="s">
        <v>1411</v>
      </c>
      <c r="G2236" s="1" t="s">
        <v>367</v>
      </c>
      <c r="H2236" s="1">
        <v>142276.38</v>
      </c>
      <c r="I2236" s="1" t="s">
        <v>33</v>
      </c>
      <c r="J2236" s="1">
        <v>25000904</v>
      </c>
      <c r="K2236" s="5">
        <v>45659</v>
      </c>
      <c r="L2236" s="5" t="s">
        <v>12133</v>
      </c>
      <c r="M2236" s="1">
        <v>-77.079937312799998</v>
      </c>
      <c r="N2236" s="1" t="s">
        <v>34</v>
      </c>
      <c r="O2236" s="1" t="s">
        <v>368</v>
      </c>
      <c r="P2236" s="1" t="s">
        <v>36</v>
      </c>
      <c r="Q2236" s="1">
        <v>202</v>
      </c>
      <c r="R2236" s="2" t="s">
        <v>1412</v>
      </c>
      <c r="S2236" s="1">
        <v>3</v>
      </c>
      <c r="T2236" s="1"/>
      <c r="U2236" s="1"/>
      <c r="V2236" s="1">
        <v>2</v>
      </c>
      <c r="W2236" s="1">
        <v>393070.63</v>
      </c>
      <c r="X2236" s="1">
        <v>2025</v>
      </c>
      <c r="Y2236" s="5" t="s">
        <v>5250</v>
      </c>
      <c r="Z2236" s="5">
        <v>45659</v>
      </c>
      <c r="AA2236" s="5" t="str">
        <f t="shared" si="68"/>
        <v>Thursday</v>
      </c>
      <c r="AB2236" s="1" t="s">
        <v>10278</v>
      </c>
      <c r="AC2236" s="1">
        <v>6</v>
      </c>
      <c r="AD2236" s="1" t="s">
        <v>40</v>
      </c>
      <c r="AE2236" s="5">
        <v>45659</v>
      </c>
      <c r="AF2236" s="5" t="s">
        <v>12093</v>
      </c>
      <c r="AG2236" s="1" t="s">
        <v>1414</v>
      </c>
      <c r="AH2236" s="1" t="s">
        <v>34</v>
      </c>
      <c r="AI2236" s="1" t="s">
        <v>11820</v>
      </c>
      <c r="AJ2236" s="1" t="s">
        <v>1415</v>
      </c>
      <c r="AK2236">
        <f t="shared" si="69"/>
        <v>0</v>
      </c>
    </row>
    <row r="2237" spans="1:37" x14ac:dyDescent="0.3">
      <c r="A2237" s="1">
        <v>2236</v>
      </c>
      <c r="B2237" s="1" t="s">
        <v>188</v>
      </c>
      <c r="C2237" s="1">
        <v>38.953148113099999</v>
      </c>
      <c r="D2237" s="1" t="s">
        <v>13498</v>
      </c>
      <c r="E2237" s="1" t="s">
        <v>30</v>
      </c>
      <c r="F2237" s="1" t="s">
        <v>5251</v>
      </c>
      <c r="G2237" s="1" t="s">
        <v>107</v>
      </c>
      <c r="H2237" s="1">
        <v>142805.20000000001</v>
      </c>
      <c r="I2237" s="1" t="s">
        <v>33</v>
      </c>
      <c r="J2237" s="1">
        <v>25023838</v>
      </c>
      <c r="K2237" s="5">
        <v>45706</v>
      </c>
      <c r="L2237" s="5" t="s">
        <v>12600</v>
      </c>
      <c r="M2237" s="1">
        <v>-76.997484980099998</v>
      </c>
      <c r="N2237" s="1" t="s">
        <v>34</v>
      </c>
      <c r="O2237" s="1" t="s">
        <v>252</v>
      </c>
      <c r="P2237" s="1" t="s">
        <v>60</v>
      </c>
      <c r="Q2237" s="1">
        <v>406</v>
      </c>
      <c r="R2237" s="2" t="s">
        <v>599</v>
      </c>
      <c r="S2237" s="1">
        <v>5</v>
      </c>
      <c r="T2237" s="1"/>
      <c r="U2237" s="1"/>
      <c r="V2237" s="1">
        <v>4</v>
      </c>
      <c r="W2237" s="1">
        <v>400218</v>
      </c>
      <c r="X2237" s="1">
        <v>2025</v>
      </c>
      <c r="Y2237" s="5" t="s">
        <v>5252</v>
      </c>
      <c r="Z2237" s="5">
        <v>45706</v>
      </c>
      <c r="AA2237" s="5" t="str">
        <f t="shared" si="68"/>
        <v>Tuesday</v>
      </c>
      <c r="AB2237" s="1" t="s">
        <v>10279</v>
      </c>
      <c r="AC2237" s="1">
        <v>6</v>
      </c>
      <c r="AD2237" s="1" t="s">
        <v>40</v>
      </c>
      <c r="AE2237" s="5">
        <v>45706</v>
      </c>
      <c r="AF2237" s="5" t="s">
        <v>11947</v>
      </c>
      <c r="AG2237" s="1" t="s">
        <v>495</v>
      </c>
      <c r="AH2237" s="1" t="s">
        <v>34</v>
      </c>
      <c r="AI2237" s="1" t="s">
        <v>11820</v>
      </c>
      <c r="AJ2237" s="1" t="s">
        <v>601</v>
      </c>
      <c r="AK2237">
        <f t="shared" si="69"/>
        <v>0</v>
      </c>
    </row>
    <row r="2238" spans="1:37" x14ac:dyDescent="0.3">
      <c r="A2238" s="1">
        <v>2237</v>
      </c>
      <c r="B2238" s="1" t="s">
        <v>334</v>
      </c>
      <c r="C2238" s="1">
        <v>38.917137214199997</v>
      </c>
      <c r="D2238" s="1" t="s">
        <v>13326</v>
      </c>
      <c r="E2238" s="1" t="s">
        <v>30</v>
      </c>
      <c r="F2238" s="1" t="s">
        <v>3271</v>
      </c>
      <c r="G2238" s="1" t="s">
        <v>336</v>
      </c>
      <c r="H2238" s="1">
        <v>138808.25</v>
      </c>
      <c r="I2238" s="1" t="s">
        <v>33</v>
      </c>
      <c r="J2238" s="1">
        <v>25024347</v>
      </c>
      <c r="K2238" s="5">
        <v>45707</v>
      </c>
      <c r="L2238" s="5" t="s">
        <v>11884</v>
      </c>
      <c r="M2238" s="1">
        <v>-76.965134056899998</v>
      </c>
      <c r="N2238" s="1" t="s">
        <v>11828</v>
      </c>
      <c r="O2238" s="1" t="s">
        <v>618</v>
      </c>
      <c r="P2238" s="1" t="s">
        <v>60</v>
      </c>
      <c r="Q2238" s="1">
        <v>503</v>
      </c>
      <c r="R2238" s="2" t="s">
        <v>716</v>
      </c>
      <c r="S2238" s="1">
        <v>5</v>
      </c>
      <c r="T2238" s="1"/>
      <c r="U2238" s="1"/>
      <c r="V2238" s="1">
        <v>5</v>
      </c>
      <c r="W2238" s="1">
        <v>403023.68</v>
      </c>
      <c r="X2238" s="1">
        <v>2025</v>
      </c>
      <c r="Y2238" s="5" t="s">
        <v>5253</v>
      </c>
      <c r="Z2238" s="5">
        <v>45707</v>
      </c>
      <c r="AA2238" s="5" t="str">
        <f t="shared" si="68"/>
        <v>Wednesday</v>
      </c>
      <c r="AB2238" s="1" t="s">
        <v>10280</v>
      </c>
      <c r="AC2238" s="1">
        <v>5</v>
      </c>
      <c r="AD2238" s="1" t="s">
        <v>11829</v>
      </c>
      <c r="AE2238" s="5">
        <v>45707</v>
      </c>
      <c r="AF2238" s="5" t="s">
        <v>11849</v>
      </c>
      <c r="AG2238" s="1" t="s">
        <v>718</v>
      </c>
      <c r="AH2238" s="1" t="s">
        <v>11828</v>
      </c>
      <c r="AI2238" s="1" t="s">
        <v>11828</v>
      </c>
      <c r="AJ2238" s="1" t="s">
        <v>719</v>
      </c>
      <c r="AK2238">
        <f t="shared" si="69"/>
        <v>0</v>
      </c>
    </row>
    <row r="2239" spans="1:37" x14ac:dyDescent="0.3">
      <c r="A2239" s="1">
        <v>2238</v>
      </c>
      <c r="B2239" s="1" t="s">
        <v>540</v>
      </c>
      <c r="C2239" s="1">
        <v>38.943293830099996</v>
      </c>
      <c r="D2239" s="1" t="s">
        <v>14012</v>
      </c>
      <c r="E2239" s="1" t="s">
        <v>30</v>
      </c>
      <c r="F2239" s="1" t="s">
        <v>2782</v>
      </c>
      <c r="G2239" s="1" t="s">
        <v>288</v>
      </c>
      <c r="H2239" s="1">
        <v>141711.62</v>
      </c>
      <c r="I2239" s="1" t="s">
        <v>33</v>
      </c>
      <c r="J2239" s="1">
        <v>25022151</v>
      </c>
      <c r="K2239" s="5">
        <v>45702</v>
      </c>
      <c r="L2239" s="5" t="s">
        <v>12601</v>
      </c>
      <c r="M2239" s="1">
        <v>-77.026650565899999</v>
      </c>
      <c r="N2239" s="1" t="s">
        <v>34</v>
      </c>
      <c r="O2239" s="1" t="s">
        <v>206</v>
      </c>
      <c r="P2239" s="1" t="s">
        <v>36</v>
      </c>
      <c r="Q2239" s="1">
        <v>404</v>
      </c>
      <c r="R2239" s="2" t="s">
        <v>2783</v>
      </c>
      <c r="S2239" s="1">
        <v>4</v>
      </c>
      <c r="T2239" s="1"/>
      <c r="U2239" s="1"/>
      <c r="V2239" s="1">
        <v>4</v>
      </c>
      <c r="W2239" s="1">
        <v>397689.63</v>
      </c>
      <c r="X2239" s="1">
        <v>2025</v>
      </c>
      <c r="Y2239" s="5" t="s">
        <v>5254</v>
      </c>
      <c r="Z2239" s="5">
        <v>45702</v>
      </c>
      <c r="AA2239" s="5" t="str">
        <f t="shared" si="68"/>
        <v>Friday</v>
      </c>
      <c r="AB2239" s="1" t="s">
        <v>10281</v>
      </c>
      <c r="AC2239" s="1">
        <v>6</v>
      </c>
      <c r="AD2239" s="1" t="s">
        <v>40</v>
      </c>
      <c r="AE2239" s="5">
        <v>45702</v>
      </c>
      <c r="AF2239" s="5" t="s">
        <v>12140</v>
      </c>
      <c r="AG2239" s="1" t="s">
        <v>2785</v>
      </c>
      <c r="AH2239" s="1" t="s">
        <v>34</v>
      </c>
      <c r="AI2239" s="1" t="s">
        <v>11820</v>
      </c>
      <c r="AJ2239" s="1" t="s">
        <v>2786</v>
      </c>
      <c r="AK2239">
        <f t="shared" si="69"/>
        <v>0</v>
      </c>
    </row>
    <row r="2240" spans="1:37" x14ac:dyDescent="0.3">
      <c r="A2240" s="1">
        <v>2239</v>
      </c>
      <c r="B2240" s="1" t="s">
        <v>706</v>
      </c>
      <c r="C2240" s="1">
        <v>38.905196826400001</v>
      </c>
      <c r="D2240" s="1" t="s">
        <v>14191</v>
      </c>
      <c r="E2240" s="1" t="s">
        <v>30</v>
      </c>
      <c r="F2240" s="1" t="s">
        <v>4061</v>
      </c>
      <c r="G2240" s="1" t="s">
        <v>709</v>
      </c>
      <c r="H2240" s="1">
        <v>137483.94</v>
      </c>
      <c r="I2240" s="1" t="s">
        <v>33</v>
      </c>
      <c r="J2240" s="1">
        <v>25023618</v>
      </c>
      <c r="K2240" s="5">
        <v>45705</v>
      </c>
      <c r="L2240" s="5" t="s">
        <v>11906</v>
      </c>
      <c r="M2240" s="1">
        <v>-77.060673153300002</v>
      </c>
      <c r="N2240" s="1" t="s">
        <v>34</v>
      </c>
      <c r="O2240" s="1" t="s">
        <v>710</v>
      </c>
      <c r="P2240" s="1" t="s">
        <v>36</v>
      </c>
      <c r="Q2240" s="1">
        <v>206</v>
      </c>
      <c r="R2240" s="2" t="s">
        <v>1802</v>
      </c>
      <c r="S2240" s="1">
        <v>2</v>
      </c>
      <c r="T2240" s="1" t="s">
        <v>1069</v>
      </c>
      <c r="U2240" s="1"/>
      <c r="V2240" s="1">
        <v>2</v>
      </c>
      <c r="W2240" s="1">
        <v>394737.36</v>
      </c>
      <c r="X2240" s="1">
        <v>2025</v>
      </c>
      <c r="Y2240" s="5" t="s">
        <v>5255</v>
      </c>
      <c r="Z2240" s="5">
        <v>45705</v>
      </c>
      <c r="AA2240" s="5" t="str">
        <f t="shared" si="68"/>
        <v>Monday</v>
      </c>
      <c r="AB2240" s="1" t="s">
        <v>10282</v>
      </c>
      <c r="AC2240" s="1">
        <v>6</v>
      </c>
      <c r="AD2240" s="1" t="s">
        <v>40</v>
      </c>
      <c r="AE2240" s="5">
        <v>45705</v>
      </c>
      <c r="AF2240" s="5" t="s">
        <v>12224</v>
      </c>
      <c r="AG2240" s="1" t="s">
        <v>1804</v>
      </c>
      <c r="AH2240" s="1" t="s">
        <v>34</v>
      </c>
      <c r="AI2240" s="1" t="s">
        <v>11820</v>
      </c>
      <c r="AJ2240" s="1" t="s">
        <v>2378</v>
      </c>
      <c r="AK2240">
        <f t="shared" si="69"/>
        <v>0</v>
      </c>
    </row>
    <row r="2241" spans="1:37" x14ac:dyDescent="0.3">
      <c r="A2241" s="1">
        <v>2240</v>
      </c>
      <c r="B2241" s="1" t="s">
        <v>217</v>
      </c>
      <c r="C2241" s="1">
        <v>38.917002450299996</v>
      </c>
      <c r="D2241" s="1" t="s">
        <v>14035</v>
      </c>
      <c r="E2241" s="1" t="s">
        <v>30</v>
      </c>
      <c r="F2241" s="1" t="s">
        <v>2926</v>
      </c>
      <c r="G2241" s="1" t="s">
        <v>259</v>
      </c>
      <c r="H2241" s="1">
        <v>138793.38</v>
      </c>
      <c r="I2241" s="1" t="s">
        <v>33</v>
      </c>
      <c r="J2241" s="1">
        <v>25024341</v>
      </c>
      <c r="K2241" s="5">
        <v>45707</v>
      </c>
      <c r="L2241" s="5" t="s">
        <v>12602</v>
      </c>
      <c r="M2241" s="1">
        <v>-77.037482363300001</v>
      </c>
      <c r="N2241" s="1" t="s">
        <v>34</v>
      </c>
      <c r="O2241" s="1" t="s">
        <v>47</v>
      </c>
      <c r="P2241" s="1" t="s">
        <v>60</v>
      </c>
      <c r="Q2241" s="1">
        <v>301</v>
      </c>
      <c r="R2241" s="2" t="s">
        <v>1884</v>
      </c>
      <c r="S2241" s="1">
        <v>2</v>
      </c>
      <c r="T2241" s="1"/>
      <c r="U2241" s="1"/>
      <c r="V2241" s="1">
        <v>3</v>
      </c>
      <c r="W2241" s="1">
        <v>396749.41</v>
      </c>
      <c r="X2241" s="1">
        <v>2025</v>
      </c>
      <c r="Y2241" s="5" t="s">
        <v>5256</v>
      </c>
      <c r="Z2241" s="5">
        <v>45707</v>
      </c>
      <c r="AA2241" s="5" t="str">
        <f t="shared" si="68"/>
        <v>Wednesday</v>
      </c>
      <c r="AB2241" s="1" t="s">
        <v>10283</v>
      </c>
      <c r="AC2241" s="1">
        <v>6</v>
      </c>
      <c r="AD2241" s="1" t="s">
        <v>40</v>
      </c>
      <c r="AE2241" s="5">
        <v>45706</v>
      </c>
      <c r="AF2241" s="5" t="s">
        <v>11999</v>
      </c>
      <c r="AG2241" s="1" t="s">
        <v>1596</v>
      </c>
      <c r="AH2241" s="1" t="s">
        <v>34</v>
      </c>
      <c r="AI2241" s="1" t="s">
        <v>11820</v>
      </c>
      <c r="AJ2241" s="1" t="s">
        <v>2029</v>
      </c>
      <c r="AK2241">
        <f t="shared" si="69"/>
        <v>1</v>
      </c>
    </row>
    <row r="2242" spans="1:37" x14ac:dyDescent="0.3">
      <c r="A2242" s="1">
        <v>2241</v>
      </c>
      <c r="B2242" s="1" t="s">
        <v>334</v>
      </c>
      <c r="C2242" s="1">
        <v>38.922367278700001</v>
      </c>
      <c r="D2242" s="1" t="s">
        <v>13499</v>
      </c>
      <c r="E2242" s="1" t="s">
        <v>30</v>
      </c>
      <c r="F2242" s="1" t="s">
        <v>5257</v>
      </c>
      <c r="G2242" s="1" t="s">
        <v>336</v>
      </c>
      <c r="H2242" s="1">
        <v>139388.59</v>
      </c>
      <c r="I2242" s="1" t="s">
        <v>33</v>
      </c>
      <c r="J2242" s="1">
        <v>25026305</v>
      </c>
      <c r="K2242" s="5">
        <v>45711</v>
      </c>
      <c r="L2242" s="5" t="s">
        <v>12603</v>
      </c>
      <c r="M2242" s="1">
        <v>-76.973392542100001</v>
      </c>
      <c r="N2242" s="1" t="s">
        <v>34</v>
      </c>
      <c r="O2242" s="1" t="s">
        <v>337</v>
      </c>
      <c r="P2242" s="1" t="s">
        <v>48</v>
      </c>
      <c r="Q2242" s="1">
        <v>503</v>
      </c>
      <c r="R2242" s="2" t="s">
        <v>716</v>
      </c>
      <c r="S2242" s="1">
        <v>5</v>
      </c>
      <c r="T2242" s="1"/>
      <c r="U2242" s="1"/>
      <c r="V2242" s="1">
        <v>5</v>
      </c>
      <c r="W2242" s="1">
        <v>402307.31</v>
      </c>
      <c r="X2242" s="1">
        <v>2025</v>
      </c>
      <c r="Y2242" s="5" t="s">
        <v>5258</v>
      </c>
      <c r="Z2242" s="5">
        <v>45711</v>
      </c>
      <c r="AA2242" s="5" t="str">
        <f t="shared" ref="AA2242:AA2305" si="70">TEXT(Z2242,"dddd")</f>
        <v>Sunday</v>
      </c>
      <c r="AB2242" s="1" t="s">
        <v>10284</v>
      </c>
      <c r="AC2242" s="1">
        <v>6</v>
      </c>
      <c r="AD2242" s="1" t="s">
        <v>40</v>
      </c>
      <c r="AE2242" s="5">
        <v>45711</v>
      </c>
      <c r="AF2242" s="5" t="s">
        <v>12995</v>
      </c>
      <c r="AG2242" s="1" t="s">
        <v>340</v>
      </c>
      <c r="AH2242" s="1" t="s">
        <v>34</v>
      </c>
      <c r="AI2242" s="1" t="s">
        <v>11820</v>
      </c>
      <c r="AJ2242" s="1" t="s">
        <v>1019</v>
      </c>
      <c r="AK2242">
        <f t="shared" ref="AK2242:AK2305" si="71">K2242-AE2242</f>
        <v>0</v>
      </c>
    </row>
    <row r="2243" spans="1:37" x14ac:dyDescent="0.3">
      <c r="A2243" s="1">
        <v>2242</v>
      </c>
      <c r="B2243" s="1" t="s">
        <v>418</v>
      </c>
      <c r="C2243" s="1">
        <v>38.903968829100002</v>
      </c>
      <c r="D2243" s="1" t="s">
        <v>13453</v>
      </c>
      <c r="E2243" s="1" t="s">
        <v>113</v>
      </c>
      <c r="F2243" s="1" t="s">
        <v>4780</v>
      </c>
      <c r="G2243" s="1" t="s">
        <v>225</v>
      </c>
      <c r="H2243" s="2" t="s">
        <v>4781</v>
      </c>
      <c r="I2243" s="1" t="s">
        <v>434</v>
      </c>
      <c r="J2243" s="1">
        <v>25011598</v>
      </c>
      <c r="K2243" s="5"/>
      <c r="L2243" s="5"/>
      <c r="M2243" s="1">
        <v>-76.947206205499995</v>
      </c>
      <c r="N2243" s="1" t="s">
        <v>11826</v>
      </c>
      <c r="O2243" s="1" t="s">
        <v>226</v>
      </c>
      <c r="P2243" s="1" t="s">
        <v>48</v>
      </c>
      <c r="Q2243" s="1">
        <v>601</v>
      </c>
      <c r="R2243" s="2" t="s">
        <v>435</v>
      </c>
      <c r="S2243" s="1">
        <v>7</v>
      </c>
      <c r="T2243" s="1"/>
      <c r="U2243" s="1"/>
      <c r="V2243" s="1">
        <v>6</v>
      </c>
      <c r="W2243" s="2" t="s">
        <v>4782</v>
      </c>
      <c r="X2243" s="1">
        <v>2025</v>
      </c>
      <c r="Y2243" s="5" t="s">
        <v>2879</v>
      </c>
      <c r="Z2243" s="5">
        <v>45682</v>
      </c>
      <c r="AA2243" s="5" t="str">
        <f t="shared" si="70"/>
        <v>Saturday</v>
      </c>
      <c r="AB2243" s="1" t="s">
        <v>8185</v>
      </c>
      <c r="AC2243" s="1">
        <v>1</v>
      </c>
      <c r="AD2243" s="1" t="s">
        <v>11827</v>
      </c>
      <c r="AE2243" s="5">
        <v>45682</v>
      </c>
      <c r="AF2243" s="5" t="s">
        <v>12989</v>
      </c>
      <c r="AG2243" s="1" t="s">
        <v>437</v>
      </c>
      <c r="AH2243" s="1" t="s">
        <v>11826</v>
      </c>
      <c r="AI2243" s="1" t="s">
        <v>11826</v>
      </c>
      <c r="AJ2243" s="1" t="s">
        <v>438</v>
      </c>
      <c r="AK2243">
        <f t="shared" si="71"/>
        <v>-45682</v>
      </c>
    </row>
    <row r="2244" spans="1:37" x14ac:dyDescent="0.3">
      <c r="A2244" s="1">
        <v>2243</v>
      </c>
      <c r="B2244" s="1" t="s">
        <v>478</v>
      </c>
      <c r="C2244" s="1">
        <v>38.829204416499998</v>
      </c>
      <c r="D2244" s="1" t="s">
        <v>15038</v>
      </c>
      <c r="E2244" s="1" t="s">
        <v>30</v>
      </c>
      <c r="F2244" s="1" t="s">
        <v>4848</v>
      </c>
      <c r="G2244" s="1" t="s">
        <v>166</v>
      </c>
      <c r="H2244" s="2" t="s">
        <v>4849</v>
      </c>
      <c r="I2244" s="1" t="s">
        <v>33</v>
      </c>
      <c r="J2244" s="1">
        <v>25011507</v>
      </c>
      <c r="K2244" s="5">
        <v>45681</v>
      </c>
      <c r="L2244" s="5" t="s">
        <v>12604</v>
      </c>
      <c r="M2244" s="1">
        <v>-76.999532303699993</v>
      </c>
      <c r="N2244" s="1" t="s">
        <v>34</v>
      </c>
      <c r="O2244" s="1" t="s">
        <v>167</v>
      </c>
      <c r="P2244" s="1" t="s">
        <v>48</v>
      </c>
      <c r="Q2244" s="1">
        <v>706</v>
      </c>
      <c r="R2244" s="2" t="s">
        <v>480</v>
      </c>
      <c r="S2244" s="1">
        <v>8</v>
      </c>
      <c r="T2244" s="1"/>
      <c r="U2244" s="1"/>
      <c r="V2244" s="1">
        <v>7</v>
      </c>
      <c r="W2244" s="2" t="s">
        <v>4850</v>
      </c>
      <c r="X2244" s="1">
        <v>2025</v>
      </c>
      <c r="Y2244" s="5" t="s">
        <v>5259</v>
      </c>
      <c r="Z2244" s="5">
        <v>45681</v>
      </c>
      <c r="AA2244" s="5" t="str">
        <f t="shared" si="70"/>
        <v>Friday</v>
      </c>
      <c r="AB2244" s="1" t="s">
        <v>10285</v>
      </c>
      <c r="AC2244" s="1">
        <v>6</v>
      </c>
      <c r="AD2244" s="1" t="s">
        <v>40</v>
      </c>
      <c r="AE2244" s="5">
        <v>45681</v>
      </c>
      <c r="AF2244" s="5" t="s">
        <v>12996</v>
      </c>
      <c r="AG2244" s="1" t="s">
        <v>482</v>
      </c>
      <c r="AH2244" s="1" t="s">
        <v>34</v>
      </c>
      <c r="AI2244" s="1" t="s">
        <v>11820</v>
      </c>
      <c r="AJ2244" s="1" t="s">
        <v>483</v>
      </c>
      <c r="AK2244">
        <f t="shared" si="71"/>
        <v>0</v>
      </c>
    </row>
    <row r="2245" spans="1:37" x14ac:dyDescent="0.3">
      <c r="A2245" s="1">
        <v>2244</v>
      </c>
      <c r="B2245" s="1" t="s">
        <v>334</v>
      </c>
      <c r="C2245" s="1">
        <v>38.920157010899999</v>
      </c>
      <c r="D2245" s="1" t="s">
        <v>13222</v>
      </c>
      <c r="E2245" s="1" t="s">
        <v>30</v>
      </c>
      <c r="F2245" s="1" t="s">
        <v>1998</v>
      </c>
      <c r="G2245" s="1" t="s">
        <v>336</v>
      </c>
      <c r="H2245" s="1">
        <v>139142.94</v>
      </c>
      <c r="I2245" s="1" t="s">
        <v>33</v>
      </c>
      <c r="J2245" s="1">
        <v>25016308</v>
      </c>
      <c r="K2245" s="5">
        <v>45691</v>
      </c>
      <c r="L2245" s="5" t="s">
        <v>11880</v>
      </c>
      <c r="M2245" s="1">
        <v>-76.990305970099996</v>
      </c>
      <c r="N2245" s="1" t="s">
        <v>34</v>
      </c>
      <c r="O2245" s="1" t="s">
        <v>337</v>
      </c>
      <c r="P2245" s="1" t="s">
        <v>60</v>
      </c>
      <c r="Q2245" s="1">
        <v>505</v>
      </c>
      <c r="R2245" s="2" t="s">
        <v>338</v>
      </c>
      <c r="S2245" s="1">
        <v>5</v>
      </c>
      <c r="T2245" s="1"/>
      <c r="U2245" s="1"/>
      <c r="V2245" s="1">
        <v>5</v>
      </c>
      <c r="W2245" s="1">
        <v>400840.66</v>
      </c>
      <c r="X2245" s="1">
        <v>2025</v>
      </c>
      <c r="Y2245" s="5" t="s">
        <v>5260</v>
      </c>
      <c r="Z2245" s="5">
        <v>45691</v>
      </c>
      <c r="AA2245" s="5" t="str">
        <f t="shared" si="70"/>
        <v>Monday</v>
      </c>
      <c r="AB2245" s="1" t="s">
        <v>10286</v>
      </c>
      <c r="AC2245" s="1">
        <v>6</v>
      </c>
      <c r="AD2245" s="1" t="s">
        <v>40</v>
      </c>
      <c r="AE2245" s="5">
        <v>45691</v>
      </c>
      <c r="AF2245" s="5" t="s">
        <v>11861</v>
      </c>
      <c r="AG2245" s="1" t="s">
        <v>340</v>
      </c>
      <c r="AH2245" s="1" t="s">
        <v>34</v>
      </c>
      <c r="AI2245" s="1" t="s">
        <v>11820</v>
      </c>
      <c r="AJ2245" s="1" t="s">
        <v>341</v>
      </c>
      <c r="AK2245">
        <f t="shared" si="71"/>
        <v>0</v>
      </c>
    </row>
    <row r="2246" spans="1:37" x14ac:dyDescent="0.3">
      <c r="A2246" s="1">
        <v>2245</v>
      </c>
      <c r="B2246" s="1" t="s">
        <v>1002</v>
      </c>
      <c r="C2246" s="1">
        <v>38.939690577299999</v>
      </c>
      <c r="D2246" s="1" t="s">
        <v>14348</v>
      </c>
      <c r="E2246" s="1" t="s">
        <v>30</v>
      </c>
      <c r="F2246" s="1" t="s">
        <v>5261</v>
      </c>
      <c r="G2246" s="1" t="s">
        <v>367</v>
      </c>
      <c r="H2246" s="1">
        <v>141313.78</v>
      </c>
      <c r="I2246" s="1" t="s">
        <v>33</v>
      </c>
      <c r="J2246" s="1">
        <v>25019078</v>
      </c>
      <c r="K2246" s="5">
        <v>45696</v>
      </c>
      <c r="L2246" s="5" t="s">
        <v>9143</v>
      </c>
      <c r="M2246" s="1">
        <v>-77.072418100099995</v>
      </c>
      <c r="N2246" s="1" t="s">
        <v>46</v>
      </c>
      <c r="O2246" s="1" t="s">
        <v>1022</v>
      </c>
      <c r="P2246" s="1" t="s">
        <v>36</v>
      </c>
      <c r="Q2246" s="1">
        <v>203</v>
      </c>
      <c r="R2246" s="2" t="s">
        <v>2591</v>
      </c>
      <c r="S2246" s="1">
        <v>3</v>
      </c>
      <c r="T2246" s="1"/>
      <c r="U2246" s="1"/>
      <c r="V2246" s="1">
        <v>2</v>
      </c>
      <c r="W2246" s="1">
        <v>393721.67</v>
      </c>
      <c r="X2246" s="1">
        <v>2025</v>
      </c>
      <c r="Y2246" s="5" t="s">
        <v>5262</v>
      </c>
      <c r="Z2246" s="5">
        <v>45696</v>
      </c>
      <c r="AA2246" s="5" t="str">
        <f t="shared" si="70"/>
        <v>Saturday</v>
      </c>
      <c r="AB2246" s="1" t="s">
        <v>10287</v>
      </c>
      <c r="AC2246" s="1">
        <v>7</v>
      </c>
      <c r="AD2246" s="1" t="s">
        <v>52</v>
      </c>
      <c r="AE2246" s="5">
        <v>45696</v>
      </c>
      <c r="AF2246" s="5" t="s">
        <v>11135</v>
      </c>
      <c r="AG2246" s="1" t="s">
        <v>1008</v>
      </c>
      <c r="AH2246" s="1" t="s">
        <v>46</v>
      </c>
      <c r="AI2246" s="1" t="s">
        <v>11821</v>
      </c>
      <c r="AJ2246" s="1" t="s">
        <v>2643</v>
      </c>
      <c r="AK2246">
        <f t="shared" si="71"/>
        <v>0</v>
      </c>
    </row>
    <row r="2247" spans="1:37" x14ac:dyDescent="0.3">
      <c r="A2247" s="1">
        <v>2246</v>
      </c>
      <c r="B2247" s="1" t="s">
        <v>55</v>
      </c>
      <c r="C2247" s="1">
        <v>38.917000082400001</v>
      </c>
      <c r="D2247" s="1" t="s">
        <v>14079</v>
      </c>
      <c r="E2247" s="1" t="s">
        <v>30</v>
      </c>
      <c r="F2247" s="1" t="s">
        <v>3182</v>
      </c>
      <c r="G2247" s="1" t="s">
        <v>58</v>
      </c>
      <c r="H2247" s="1">
        <v>138792.9</v>
      </c>
      <c r="I2247" s="1" t="s">
        <v>33</v>
      </c>
      <c r="J2247" s="1">
        <v>25008196</v>
      </c>
      <c r="K2247" s="5">
        <v>45675</v>
      </c>
      <c r="L2247" s="5" t="s">
        <v>12605</v>
      </c>
      <c r="M2247" s="1">
        <v>-77.030786113600001</v>
      </c>
      <c r="N2247" s="1" t="s">
        <v>34</v>
      </c>
      <c r="O2247" s="1" t="s">
        <v>59</v>
      </c>
      <c r="P2247" s="1" t="s">
        <v>48</v>
      </c>
      <c r="Q2247" s="1">
        <v>305</v>
      </c>
      <c r="R2247" s="2" t="s">
        <v>1187</v>
      </c>
      <c r="S2247" s="1">
        <v>1</v>
      </c>
      <c r="T2247" s="1"/>
      <c r="U2247" s="1"/>
      <c r="V2247" s="1">
        <v>3</v>
      </c>
      <c r="W2247" s="1">
        <v>397330.13</v>
      </c>
      <c r="X2247" s="1">
        <v>2025</v>
      </c>
      <c r="Y2247" s="5" t="s">
        <v>5263</v>
      </c>
      <c r="Z2247" s="5">
        <v>45675</v>
      </c>
      <c r="AA2247" s="5" t="str">
        <f t="shared" si="70"/>
        <v>Saturday</v>
      </c>
      <c r="AB2247" s="1" t="s">
        <v>10288</v>
      </c>
      <c r="AC2247" s="1">
        <v>6</v>
      </c>
      <c r="AD2247" s="1" t="s">
        <v>40</v>
      </c>
      <c r="AE2247" s="5">
        <v>45675</v>
      </c>
      <c r="AF2247" s="5" t="s">
        <v>12110</v>
      </c>
      <c r="AG2247" s="1" t="s">
        <v>824</v>
      </c>
      <c r="AH2247" s="1" t="s">
        <v>34</v>
      </c>
      <c r="AI2247" s="1" t="s">
        <v>11820</v>
      </c>
      <c r="AJ2247" s="1" t="s">
        <v>1812</v>
      </c>
      <c r="AK2247">
        <f t="shared" si="71"/>
        <v>0</v>
      </c>
    </row>
    <row r="2248" spans="1:37" x14ac:dyDescent="0.3">
      <c r="A2248" s="1">
        <v>2247</v>
      </c>
      <c r="B2248" s="1" t="s">
        <v>43</v>
      </c>
      <c r="C2248" s="1">
        <v>38.9031273457</v>
      </c>
      <c r="D2248" s="1" t="s">
        <v>14349</v>
      </c>
      <c r="E2248" s="1" t="s">
        <v>30</v>
      </c>
      <c r="F2248" s="1" t="s">
        <v>5264</v>
      </c>
      <c r="G2248" s="1" t="s">
        <v>45</v>
      </c>
      <c r="H2248" s="1">
        <v>137253.03</v>
      </c>
      <c r="I2248" s="1" t="s">
        <v>33</v>
      </c>
      <c r="J2248" s="1">
        <v>25010129</v>
      </c>
      <c r="K2248" s="5">
        <v>45679</v>
      </c>
      <c r="L2248" s="5" t="s">
        <v>12037</v>
      </c>
      <c r="M2248" s="1">
        <v>-77.034576065600007</v>
      </c>
      <c r="N2248" s="1" t="s">
        <v>34</v>
      </c>
      <c r="O2248" s="1" t="s">
        <v>117</v>
      </c>
      <c r="P2248" s="1" t="s">
        <v>60</v>
      </c>
      <c r="Q2248" s="1">
        <v>207</v>
      </c>
      <c r="R2248" s="2" t="s">
        <v>507</v>
      </c>
      <c r="S2248" s="1">
        <v>2</v>
      </c>
      <c r="T2248" s="1" t="s">
        <v>184</v>
      </c>
      <c r="U2248" s="1"/>
      <c r="V2248" s="1">
        <v>2</v>
      </c>
      <c r="W2248" s="1">
        <v>397000.87</v>
      </c>
      <c r="X2248" s="1">
        <v>2025</v>
      </c>
      <c r="Y2248" s="5" t="s">
        <v>5265</v>
      </c>
      <c r="Z2248" s="5">
        <v>45679</v>
      </c>
      <c r="AA2248" s="5" t="str">
        <f t="shared" si="70"/>
        <v>Wednesday</v>
      </c>
      <c r="AB2248" s="1" t="s">
        <v>10289</v>
      </c>
      <c r="AC2248" s="1">
        <v>6</v>
      </c>
      <c r="AD2248" s="1" t="s">
        <v>40</v>
      </c>
      <c r="AE2248" s="5">
        <v>45679</v>
      </c>
      <c r="AF2248" s="5" t="s">
        <v>11868</v>
      </c>
      <c r="AG2248" s="1" t="s">
        <v>186</v>
      </c>
      <c r="AH2248" s="1" t="s">
        <v>34</v>
      </c>
      <c r="AI2248" s="1" t="s">
        <v>11820</v>
      </c>
      <c r="AJ2248" s="1" t="s">
        <v>509</v>
      </c>
      <c r="AK2248">
        <f t="shared" si="71"/>
        <v>0</v>
      </c>
    </row>
    <row r="2249" spans="1:37" x14ac:dyDescent="0.3">
      <c r="A2249" s="1">
        <v>2248</v>
      </c>
      <c r="B2249" s="1" t="s">
        <v>188</v>
      </c>
      <c r="C2249" s="1">
        <v>38.942740071000003</v>
      </c>
      <c r="D2249" s="1" t="s">
        <v>13500</v>
      </c>
      <c r="E2249" s="1" t="s">
        <v>30</v>
      </c>
      <c r="F2249" s="1" t="s">
        <v>5266</v>
      </c>
      <c r="G2249" s="1" t="s">
        <v>107</v>
      </c>
      <c r="H2249" s="1">
        <v>141649.82999999999</v>
      </c>
      <c r="I2249" s="1" t="s">
        <v>33</v>
      </c>
      <c r="J2249" s="1">
        <v>25012924</v>
      </c>
      <c r="K2249" s="5">
        <v>45683</v>
      </c>
      <c r="L2249" s="5" t="s">
        <v>11862</v>
      </c>
      <c r="M2249" s="1">
        <v>-76.993602285199998</v>
      </c>
      <c r="N2249" s="1" t="s">
        <v>46</v>
      </c>
      <c r="O2249" s="1" t="s">
        <v>190</v>
      </c>
      <c r="P2249" s="1" t="s">
        <v>36</v>
      </c>
      <c r="Q2249" s="1">
        <v>405</v>
      </c>
      <c r="R2249" s="2" t="s">
        <v>654</v>
      </c>
      <c r="S2249" s="1">
        <v>5</v>
      </c>
      <c r="T2249" s="1"/>
      <c r="U2249" s="1"/>
      <c r="V2249" s="1">
        <v>4</v>
      </c>
      <c r="W2249" s="1">
        <v>400554.63</v>
      </c>
      <c r="X2249" s="1">
        <v>2025</v>
      </c>
      <c r="Y2249" s="5" t="s">
        <v>5267</v>
      </c>
      <c r="Z2249" s="5">
        <v>45684</v>
      </c>
      <c r="AA2249" s="5" t="str">
        <f t="shared" si="70"/>
        <v>Monday</v>
      </c>
      <c r="AB2249" s="1" t="s">
        <v>10290</v>
      </c>
      <c r="AC2249" s="1">
        <v>7</v>
      </c>
      <c r="AD2249" s="1" t="s">
        <v>52</v>
      </c>
      <c r="AE2249" s="5">
        <v>45682</v>
      </c>
      <c r="AF2249" s="5" t="s">
        <v>10891</v>
      </c>
      <c r="AG2249" s="1" t="s">
        <v>193</v>
      </c>
      <c r="AH2249" s="1" t="s">
        <v>46</v>
      </c>
      <c r="AI2249" s="1" t="s">
        <v>11821</v>
      </c>
      <c r="AJ2249" s="1" t="s">
        <v>761</v>
      </c>
      <c r="AK2249">
        <f t="shared" si="71"/>
        <v>1</v>
      </c>
    </row>
    <row r="2250" spans="1:37" x14ac:dyDescent="0.3">
      <c r="A2250" s="1">
        <v>2249</v>
      </c>
      <c r="B2250" s="1" t="s">
        <v>551</v>
      </c>
      <c r="C2250" s="1">
        <v>38.839715817299997</v>
      </c>
      <c r="D2250" s="1" t="s">
        <v>14920</v>
      </c>
      <c r="E2250" s="1" t="s">
        <v>113</v>
      </c>
      <c r="F2250" s="1" t="s">
        <v>3158</v>
      </c>
      <c r="G2250" s="1" t="s">
        <v>553</v>
      </c>
      <c r="H2250" s="1">
        <v>130213.31</v>
      </c>
      <c r="I2250" s="1" t="s">
        <v>434</v>
      </c>
      <c r="J2250" s="1">
        <v>25017167</v>
      </c>
      <c r="K2250" s="5">
        <v>45692</v>
      </c>
      <c r="L2250" s="5" t="s">
        <v>11967</v>
      </c>
      <c r="M2250" s="1">
        <v>-76.998450306600006</v>
      </c>
      <c r="N2250" s="1" t="s">
        <v>11826</v>
      </c>
      <c r="O2250" s="1" t="s">
        <v>167</v>
      </c>
      <c r="P2250" s="1" t="s">
        <v>48</v>
      </c>
      <c r="Q2250" s="1">
        <v>705</v>
      </c>
      <c r="R2250" s="2" t="s">
        <v>1547</v>
      </c>
      <c r="S2250" s="1">
        <v>8</v>
      </c>
      <c r="T2250" s="1"/>
      <c r="U2250" s="1"/>
      <c r="V2250" s="1">
        <v>7</v>
      </c>
      <c r="W2250" s="1">
        <v>400134.54</v>
      </c>
      <c r="X2250" s="1">
        <v>2025</v>
      </c>
      <c r="Y2250" s="5" t="s">
        <v>2336</v>
      </c>
      <c r="Z2250" s="5">
        <v>45692</v>
      </c>
      <c r="AA2250" s="5" t="str">
        <f t="shared" si="70"/>
        <v>Tuesday</v>
      </c>
      <c r="AB2250" s="1" t="s">
        <v>8185</v>
      </c>
      <c r="AC2250" s="1">
        <v>1</v>
      </c>
      <c r="AD2250" s="1" t="s">
        <v>11827</v>
      </c>
      <c r="AE2250" s="5">
        <v>45692</v>
      </c>
      <c r="AF2250" s="5" t="s">
        <v>11841</v>
      </c>
      <c r="AG2250" s="1" t="s">
        <v>1549</v>
      </c>
      <c r="AH2250" s="1" t="s">
        <v>11826</v>
      </c>
      <c r="AI2250" s="1" t="s">
        <v>11826</v>
      </c>
      <c r="AJ2250" s="1" t="s">
        <v>3028</v>
      </c>
      <c r="AK2250">
        <f t="shared" si="71"/>
        <v>0</v>
      </c>
    </row>
    <row r="2251" spans="1:37" x14ac:dyDescent="0.3">
      <c r="A2251" s="1">
        <v>2250</v>
      </c>
      <c r="B2251" s="1" t="s">
        <v>2249</v>
      </c>
      <c r="C2251" s="1">
        <v>38.917346402699998</v>
      </c>
      <c r="D2251" s="1" t="s">
        <v>14350</v>
      </c>
      <c r="E2251" s="1" t="s">
        <v>30</v>
      </c>
      <c r="F2251" s="1" t="s">
        <v>5268</v>
      </c>
      <c r="G2251" s="1" t="s">
        <v>709</v>
      </c>
      <c r="H2251" s="1">
        <v>138833.16</v>
      </c>
      <c r="I2251" s="1" t="s">
        <v>33</v>
      </c>
      <c r="J2251" s="1">
        <v>25014982</v>
      </c>
      <c r="K2251" s="5">
        <v>45688</v>
      </c>
      <c r="L2251" s="5" t="s">
        <v>12061</v>
      </c>
      <c r="M2251" s="1">
        <v>-77.0690656039</v>
      </c>
      <c r="N2251" s="1" t="s">
        <v>34</v>
      </c>
      <c r="O2251" s="1" t="s">
        <v>1005</v>
      </c>
      <c r="P2251" s="1" t="s">
        <v>36</v>
      </c>
      <c r="Q2251" s="1">
        <v>204</v>
      </c>
      <c r="R2251" s="2" t="s">
        <v>1174</v>
      </c>
      <c r="S2251" s="1">
        <v>3</v>
      </c>
      <c r="T2251" s="1"/>
      <c r="U2251" s="1"/>
      <c r="V2251" s="1">
        <v>2</v>
      </c>
      <c r="W2251" s="1">
        <v>394010.44</v>
      </c>
      <c r="X2251" s="1">
        <v>2025</v>
      </c>
      <c r="Y2251" s="5" t="s">
        <v>5269</v>
      </c>
      <c r="Z2251" s="5">
        <v>45688</v>
      </c>
      <c r="AA2251" s="5" t="str">
        <f t="shared" si="70"/>
        <v>Friday</v>
      </c>
      <c r="AB2251" s="1" t="s">
        <v>10291</v>
      </c>
      <c r="AC2251" s="1">
        <v>6</v>
      </c>
      <c r="AD2251" s="1" t="s">
        <v>40</v>
      </c>
      <c r="AE2251" s="5">
        <v>45688</v>
      </c>
      <c r="AF2251" s="5" t="s">
        <v>12913</v>
      </c>
      <c r="AG2251" s="1" t="s">
        <v>1176</v>
      </c>
      <c r="AH2251" s="1" t="s">
        <v>34</v>
      </c>
      <c r="AI2251" s="1" t="s">
        <v>11820</v>
      </c>
      <c r="AJ2251" s="1" t="s">
        <v>2252</v>
      </c>
      <c r="AK2251">
        <f t="shared" si="71"/>
        <v>0</v>
      </c>
    </row>
    <row r="2252" spans="1:37" x14ac:dyDescent="0.3">
      <c r="A2252" s="1">
        <v>2251</v>
      </c>
      <c r="B2252" s="1" t="s">
        <v>1002</v>
      </c>
      <c r="C2252" s="1">
        <v>38.941702231699999</v>
      </c>
      <c r="D2252" s="1" t="s">
        <v>14086</v>
      </c>
      <c r="E2252" s="1" t="s">
        <v>30</v>
      </c>
      <c r="F2252" s="1" t="s">
        <v>3212</v>
      </c>
      <c r="G2252" s="1" t="s">
        <v>709</v>
      </c>
      <c r="H2252" s="1">
        <v>141537.35999999999</v>
      </c>
      <c r="I2252" s="1" t="s">
        <v>33</v>
      </c>
      <c r="J2252" s="1">
        <v>25015969</v>
      </c>
      <c r="K2252" s="5">
        <v>45690</v>
      </c>
      <c r="L2252" s="5" t="s">
        <v>11923</v>
      </c>
      <c r="M2252" s="1">
        <v>-77.076224020699996</v>
      </c>
      <c r="N2252" s="1" t="s">
        <v>34</v>
      </c>
      <c r="O2252" s="1" t="s">
        <v>1005</v>
      </c>
      <c r="P2252" s="1" t="s">
        <v>36</v>
      </c>
      <c r="Q2252" s="1">
        <v>204</v>
      </c>
      <c r="R2252" s="2" t="s">
        <v>1006</v>
      </c>
      <c r="S2252" s="1">
        <v>3</v>
      </c>
      <c r="T2252" s="1"/>
      <c r="U2252" s="1"/>
      <c r="V2252" s="1">
        <v>2</v>
      </c>
      <c r="W2252" s="1">
        <v>393391.9</v>
      </c>
      <c r="X2252" s="1">
        <v>2025</v>
      </c>
      <c r="Y2252" s="5" t="s">
        <v>5270</v>
      </c>
      <c r="Z2252" s="5">
        <v>45690</v>
      </c>
      <c r="AA2252" s="5" t="str">
        <f t="shared" si="70"/>
        <v>Sunday</v>
      </c>
      <c r="AB2252" s="1" t="s">
        <v>10292</v>
      </c>
      <c r="AC2252" s="1">
        <v>6</v>
      </c>
      <c r="AD2252" s="1" t="s">
        <v>40</v>
      </c>
      <c r="AE2252" s="5">
        <v>45690</v>
      </c>
      <c r="AF2252" s="5" t="s">
        <v>12390</v>
      </c>
      <c r="AG2252" s="1" t="s">
        <v>1008</v>
      </c>
      <c r="AH2252" s="1" t="s">
        <v>34</v>
      </c>
      <c r="AI2252" s="1" t="s">
        <v>11820</v>
      </c>
      <c r="AJ2252" s="1" t="s">
        <v>1777</v>
      </c>
      <c r="AK2252">
        <f t="shared" si="71"/>
        <v>0</v>
      </c>
    </row>
    <row r="2253" spans="1:37" x14ac:dyDescent="0.3">
      <c r="A2253" s="1">
        <v>2252</v>
      </c>
      <c r="B2253" s="1" t="s">
        <v>164</v>
      </c>
      <c r="C2253" s="1">
        <v>38.828495463599999</v>
      </c>
      <c r="D2253" s="1" t="s">
        <v>15059</v>
      </c>
      <c r="E2253" s="1" t="s">
        <v>30</v>
      </c>
      <c r="F2253" s="1" t="s">
        <v>5271</v>
      </c>
      <c r="G2253" s="1" t="s">
        <v>166</v>
      </c>
      <c r="H2253" s="1">
        <v>128967.79</v>
      </c>
      <c r="I2253" s="1" t="s">
        <v>33</v>
      </c>
      <c r="J2253" s="1">
        <v>25016713</v>
      </c>
      <c r="K2253" s="5">
        <v>45692</v>
      </c>
      <c r="L2253" s="5" t="s">
        <v>12563</v>
      </c>
      <c r="M2253" s="1">
        <v>-77.005884777199995</v>
      </c>
      <c r="N2253" s="1" t="s">
        <v>68</v>
      </c>
      <c r="O2253" s="1" t="s">
        <v>167</v>
      </c>
      <c r="P2253" s="1" t="s">
        <v>48</v>
      </c>
      <c r="Q2253" s="1">
        <v>708</v>
      </c>
      <c r="R2253" s="2" t="s">
        <v>267</v>
      </c>
      <c r="S2253" s="1">
        <v>8</v>
      </c>
      <c r="T2253" s="1"/>
      <c r="U2253" s="1"/>
      <c r="V2253" s="1">
        <v>7</v>
      </c>
      <c r="W2253" s="1">
        <v>399489.02</v>
      </c>
      <c r="X2253" s="1">
        <v>2025</v>
      </c>
      <c r="Y2253" s="5" t="s">
        <v>5272</v>
      </c>
      <c r="Z2253" s="5">
        <v>45692</v>
      </c>
      <c r="AA2253" s="5" t="str">
        <f t="shared" si="70"/>
        <v>Tuesday</v>
      </c>
      <c r="AB2253" s="1" t="s">
        <v>10293</v>
      </c>
      <c r="AC2253" s="1">
        <v>8</v>
      </c>
      <c r="AD2253" s="1" t="s">
        <v>72</v>
      </c>
      <c r="AE2253" s="5">
        <v>45690</v>
      </c>
      <c r="AF2253" s="5" t="s">
        <v>11915</v>
      </c>
      <c r="AG2253" s="1" t="s">
        <v>1077</v>
      </c>
      <c r="AH2253" s="1" t="s">
        <v>68</v>
      </c>
      <c r="AI2253" s="1" t="s">
        <v>11822</v>
      </c>
      <c r="AJ2253" s="1" t="s">
        <v>269</v>
      </c>
      <c r="AK2253">
        <f t="shared" si="71"/>
        <v>2</v>
      </c>
    </row>
    <row r="2254" spans="1:37" x14ac:dyDescent="0.3">
      <c r="A2254" s="1">
        <v>2253</v>
      </c>
      <c r="B2254" s="1" t="s">
        <v>65</v>
      </c>
      <c r="C2254" s="1">
        <v>38.9103892909</v>
      </c>
      <c r="D2254" s="1" t="s">
        <v>13148</v>
      </c>
      <c r="E2254" s="1" t="s">
        <v>30</v>
      </c>
      <c r="F2254" s="1" t="s">
        <v>1190</v>
      </c>
      <c r="G2254" s="1" t="s">
        <v>32</v>
      </c>
      <c r="H2254" s="1">
        <v>138058.6</v>
      </c>
      <c r="I2254" s="1" t="s">
        <v>33</v>
      </c>
      <c r="J2254" s="1">
        <v>25017917</v>
      </c>
      <c r="K2254" s="5">
        <v>45692</v>
      </c>
      <c r="L2254" s="5" t="s">
        <v>11162</v>
      </c>
      <c r="M2254" s="1">
        <v>-76.9975444831</v>
      </c>
      <c r="N2254" s="1" t="s">
        <v>46</v>
      </c>
      <c r="O2254" s="1" t="s">
        <v>69</v>
      </c>
      <c r="P2254" s="1" t="s">
        <v>60</v>
      </c>
      <c r="Q2254" s="1">
        <v>501</v>
      </c>
      <c r="R2254" s="2" t="s">
        <v>70</v>
      </c>
      <c r="S2254" s="1">
        <v>5</v>
      </c>
      <c r="T2254" s="1"/>
      <c r="U2254" s="1"/>
      <c r="V2254" s="1">
        <v>5</v>
      </c>
      <c r="W2254" s="1">
        <v>400212.97</v>
      </c>
      <c r="X2254" s="1">
        <v>2025</v>
      </c>
      <c r="Y2254" s="5" t="s">
        <v>5273</v>
      </c>
      <c r="Z2254" s="5">
        <v>45694</v>
      </c>
      <c r="AA2254" s="5" t="str">
        <f t="shared" si="70"/>
        <v>Thursday</v>
      </c>
      <c r="AB2254" s="1" t="s">
        <v>10294</v>
      </c>
      <c r="AC2254" s="1">
        <v>7</v>
      </c>
      <c r="AD2254" s="1" t="s">
        <v>52</v>
      </c>
      <c r="AE2254" s="5">
        <v>45692</v>
      </c>
      <c r="AF2254" s="5" t="s">
        <v>11844</v>
      </c>
      <c r="AG2254" s="1" t="s">
        <v>73</v>
      </c>
      <c r="AH2254" s="1" t="s">
        <v>46</v>
      </c>
      <c r="AI2254" s="1" t="s">
        <v>11821</v>
      </c>
      <c r="AJ2254" s="1" t="s">
        <v>74</v>
      </c>
      <c r="AK2254">
        <f t="shared" si="71"/>
        <v>0</v>
      </c>
    </row>
    <row r="2255" spans="1:37" x14ac:dyDescent="0.3">
      <c r="A2255" s="1">
        <v>2254</v>
      </c>
      <c r="B2255" s="1" t="s">
        <v>124</v>
      </c>
      <c r="C2255" s="1">
        <v>38.928799006299997</v>
      </c>
      <c r="D2255" s="1" t="s">
        <v>13131</v>
      </c>
      <c r="E2255" s="1" t="s">
        <v>30</v>
      </c>
      <c r="F2255" s="1" t="s">
        <v>952</v>
      </c>
      <c r="G2255" s="1" t="s">
        <v>107</v>
      </c>
      <c r="H2255" s="1">
        <v>140102.24</v>
      </c>
      <c r="I2255" s="1" t="s">
        <v>33</v>
      </c>
      <c r="J2255" s="1">
        <v>25018353</v>
      </c>
      <c r="K2255" s="5">
        <v>45695</v>
      </c>
      <c r="L2255" s="5" t="s">
        <v>12606</v>
      </c>
      <c r="M2255" s="1">
        <v>-77.004493197900004</v>
      </c>
      <c r="N2255" s="1" t="s">
        <v>11828</v>
      </c>
      <c r="O2255" s="1" t="s">
        <v>127</v>
      </c>
      <c r="P2255" s="1" t="s">
        <v>60</v>
      </c>
      <c r="Q2255" s="1">
        <v>405</v>
      </c>
      <c r="R2255" s="2" t="s">
        <v>466</v>
      </c>
      <c r="S2255" s="1">
        <v>5</v>
      </c>
      <c r="T2255" s="1"/>
      <c r="U2255" s="1"/>
      <c r="V2255" s="1">
        <v>4</v>
      </c>
      <c r="W2255" s="1">
        <v>399610.4</v>
      </c>
      <c r="X2255" s="1">
        <v>2025</v>
      </c>
      <c r="Y2255" s="5" t="s">
        <v>5274</v>
      </c>
      <c r="Z2255" s="5">
        <v>45695</v>
      </c>
      <c r="AA2255" s="5" t="str">
        <f t="shared" si="70"/>
        <v>Friday</v>
      </c>
      <c r="AB2255" s="1" t="s">
        <v>10295</v>
      </c>
      <c r="AC2255" s="1">
        <v>5</v>
      </c>
      <c r="AD2255" s="1" t="s">
        <v>11829</v>
      </c>
      <c r="AE2255" s="5">
        <v>45695</v>
      </c>
      <c r="AF2255" s="5" t="s">
        <v>11929</v>
      </c>
      <c r="AG2255" s="1" t="s">
        <v>255</v>
      </c>
      <c r="AH2255" s="1" t="s">
        <v>11828</v>
      </c>
      <c r="AI2255" s="1" t="s">
        <v>11828</v>
      </c>
      <c r="AJ2255" s="1" t="s">
        <v>954</v>
      </c>
      <c r="AK2255">
        <f t="shared" si="71"/>
        <v>0</v>
      </c>
    </row>
    <row r="2256" spans="1:37" x14ac:dyDescent="0.3">
      <c r="A2256" s="1">
        <v>2255</v>
      </c>
      <c r="B2256" s="1" t="s">
        <v>320</v>
      </c>
      <c r="C2256" s="1">
        <v>38.900766264700003</v>
      </c>
      <c r="D2256" s="1" t="s">
        <v>13501</v>
      </c>
      <c r="E2256" s="1" t="s">
        <v>30</v>
      </c>
      <c r="F2256" s="1" t="s">
        <v>5275</v>
      </c>
      <c r="G2256" s="1" t="s">
        <v>344</v>
      </c>
      <c r="H2256" s="1">
        <v>136990.37</v>
      </c>
      <c r="I2256" s="1" t="s">
        <v>33</v>
      </c>
      <c r="J2256" s="1">
        <v>25018354</v>
      </c>
      <c r="K2256" s="5">
        <v>45695</v>
      </c>
      <c r="L2256" s="5" t="s">
        <v>12607</v>
      </c>
      <c r="M2256" s="1">
        <v>-76.996167526400001</v>
      </c>
      <c r="N2256" s="1" t="s">
        <v>68</v>
      </c>
      <c r="O2256" s="1" t="s">
        <v>35</v>
      </c>
      <c r="P2256" s="1" t="s">
        <v>60</v>
      </c>
      <c r="Q2256" s="1">
        <v>104</v>
      </c>
      <c r="R2256" s="2" t="s">
        <v>322</v>
      </c>
      <c r="S2256" s="1">
        <v>6</v>
      </c>
      <c r="T2256" s="1"/>
      <c r="U2256" s="1"/>
      <c r="V2256" s="1">
        <v>1</v>
      </c>
      <c r="W2256" s="1">
        <v>400332.44</v>
      </c>
      <c r="X2256" s="1">
        <v>2025</v>
      </c>
      <c r="Y2256" s="5" t="s">
        <v>5276</v>
      </c>
      <c r="Z2256" s="5">
        <v>45695</v>
      </c>
      <c r="AA2256" s="5" t="str">
        <f t="shared" si="70"/>
        <v>Friday</v>
      </c>
      <c r="AB2256" s="1" t="s">
        <v>8780</v>
      </c>
      <c r="AC2256" s="1">
        <v>8</v>
      </c>
      <c r="AD2256" s="1" t="s">
        <v>72</v>
      </c>
      <c r="AE2256" s="5">
        <v>45695</v>
      </c>
      <c r="AF2256" s="5" t="s">
        <v>9048</v>
      </c>
      <c r="AG2256" s="1" t="s">
        <v>363</v>
      </c>
      <c r="AH2256" s="1" t="s">
        <v>68</v>
      </c>
      <c r="AI2256" s="1" t="s">
        <v>11822</v>
      </c>
      <c r="AJ2256" s="1" t="s">
        <v>460</v>
      </c>
      <c r="AK2256">
        <f t="shared" si="71"/>
        <v>0</v>
      </c>
    </row>
    <row r="2257" spans="1:37" x14ac:dyDescent="0.3">
      <c r="A2257" s="1">
        <v>2256</v>
      </c>
      <c r="B2257" s="1" t="s">
        <v>664</v>
      </c>
      <c r="C2257" s="1">
        <v>38.966343595399998</v>
      </c>
      <c r="D2257" s="1" t="s">
        <v>14351</v>
      </c>
      <c r="E2257" s="1" t="s">
        <v>30</v>
      </c>
      <c r="F2257" s="1" t="s">
        <v>5277</v>
      </c>
      <c r="G2257" s="1" t="s">
        <v>367</v>
      </c>
      <c r="H2257" s="1">
        <v>144272.87</v>
      </c>
      <c r="I2257" s="1" t="s">
        <v>33</v>
      </c>
      <c r="J2257" s="1">
        <v>25000920</v>
      </c>
      <c r="K2257" s="5">
        <v>45655</v>
      </c>
      <c r="L2257" s="5" t="s">
        <v>12594</v>
      </c>
      <c r="M2257" s="1">
        <v>-77.077517004000001</v>
      </c>
      <c r="N2257" s="1" t="s">
        <v>46</v>
      </c>
      <c r="O2257" s="1" t="s">
        <v>666</v>
      </c>
      <c r="P2257" s="1" t="s">
        <v>36</v>
      </c>
      <c r="Q2257" s="1">
        <v>201</v>
      </c>
      <c r="R2257" s="2" t="s">
        <v>369</v>
      </c>
      <c r="S2257" s="1">
        <v>3</v>
      </c>
      <c r="T2257" s="1"/>
      <c r="U2257" s="1"/>
      <c r="V2257" s="1">
        <v>2</v>
      </c>
      <c r="W2257" s="1">
        <v>393282.13</v>
      </c>
      <c r="X2257" s="1">
        <v>2025</v>
      </c>
      <c r="Y2257" s="5" t="s">
        <v>5278</v>
      </c>
      <c r="Z2257" s="5">
        <v>45659</v>
      </c>
      <c r="AA2257" s="5" t="str">
        <f t="shared" si="70"/>
        <v>Thursday</v>
      </c>
      <c r="AB2257" s="1" t="s">
        <v>10296</v>
      </c>
      <c r="AC2257" s="1">
        <v>7</v>
      </c>
      <c r="AD2257" s="1" t="s">
        <v>52</v>
      </c>
      <c r="AE2257" s="5">
        <v>45655</v>
      </c>
      <c r="AF2257" s="5" t="s">
        <v>11989</v>
      </c>
      <c r="AG2257" s="1" t="s">
        <v>371</v>
      </c>
      <c r="AH2257" s="1" t="s">
        <v>46</v>
      </c>
      <c r="AI2257" s="1" t="s">
        <v>11821</v>
      </c>
      <c r="AJ2257" s="1" t="s">
        <v>1515</v>
      </c>
      <c r="AK2257">
        <f t="shared" si="71"/>
        <v>0</v>
      </c>
    </row>
    <row r="2258" spans="1:37" x14ac:dyDescent="0.3">
      <c r="A2258" s="1">
        <v>2257</v>
      </c>
      <c r="B2258" s="1" t="s">
        <v>55</v>
      </c>
      <c r="C2258" s="1">
        <v>38.918447082100002</v>
      </c>
      <c r="D2258" s="1" t="s">
        <v>14352</v>
      </c>
      <c r="E2258" s="1" t="s">
        <v>30</v>
      </c>
      <c r="F2258" s="1" t="s">
        <v>5279</v>
      </c>
      <c r="G2258" s="1" t="s">
        <v>58</v>
      </c>
      <c r="H2258" s="1">
        <v>138953.35</v>
      </c>
      <c r="I2258" s="1" t="s">
        <v>33</v>
      </c>
      <c r="J2258" s="1">
        <v>25004838</v>
      </c>
      <c r="K2258" s="5">
        <v>45668</v>
      </c>
      <c r="L2258" s="5" t="s">
        <v>11989</v>
      </c>
      <c r="M2258" s="1">
        <v>-77.023890864799995</v>
      </c>
      <c r="N2258" s="1" t="s">
        <v>34</v>
      </c>
      <c r="O2258" s="1" t="s">
        <v>59</v>
      </c>
      <c r="P2258" s="1" t="s">
        <v>60</v>
      </c>
      <c r="Q2258" s="1">
        <v>305</v>
      </c>
      <c r="R2258" s="2" t="s">
        <v>61</v>
      </c>
      <c r="S2258" s="1">
        <v>1</v>
      </c>
      <c r="T2258" s="1"/>
      <c r="U2258" s="1"/>
      <c r="V2258" s="1">
        <v>3</v>
      </c>
      <c r="W2258" s="1">
        <v>397928.15</v>
      </c>
      <c r="X2258" s="1">
        <v>2025</v>
      </c>
      <c r="Y2258" s="5" t="s">
        <v>5280</v>
      </c>
      <c r="Z2258" s="5">
        <v>45668</v>
      </c>
      <c r="AA2258" s="5" t="str">
        <f t="shared" si="70"/>
        <v>Saturday</v>
      </c>
      <c r="AB2258" s="1" t="s">
        <v>10297</v>
      </c>
      <c r="AC2258" s="1">
        <v>6</v>
      </c>
      <c r="AD2258" s="1" t="s">
        <v>40</v>
      </c>
      <c r="AE2258" s="5">
        <v>45668</v>
      </c>
      <c r="AF2258" s="5" t="s">
        <v>11839</v>
      </c>
      <c r="AG2258" s="1" t="s">
        <v>63</v>
      </c>
      <c r="AH2258" s="1" t="s">
        <v>34</v>
      </c>
      <c r="AI2258" s="1" t="s">
        <v>11820</v>
      </c>
      <c r="AJ2258" s="1" t="s">
        <v>64</v>
      </c>
      <c r="AK2258">
        <f t="shared" si="71"/>
        <v>0</v>
      </c>
    </row>
    <row r="2259" spans="1:37" x14ac:dyDescent="0.3">
      <c r="A2259" s="1">
        <v>2258</v>
      </c>
      <c r="B2259" s="1" t="s">
        <v>91</v>
      </c>
      <c r="C2259" s="1">
        <v>38.966710338200002</v>
      </c>
      <c r="D2259" s="1" t="s">
        <v>14353</v>
      </c>
      <c r="E2259" s="1" t="s">
        <v>30</v>
      </c>
      <c r="F2259" s="1" t="s">
        <v>5282</v>
      </c>
      <c r="G2259" s="1" t="s">
        <v>93</v>
      </c>
      <c r="H2259" s="1">
        <v>144311.09</v>
      </c>
      <c r="I2259" s="1" t="s">
        <v>33</v>
      </c>
      <c r="J2259" s="1">
        <v>25006869</v>
      </c>
      <c r="K2259" s="5">
        <v>45672</v>
      </c>
      <c r="L2259" s="5" t="s">
        <v>11135</v>
      </c>
      <c r="M2259" s="1">
        <v>-77.027551632200002</v>
      </c>
      <c r="N2259" s="1" t="s">
        <v>68</v>
      </c>
      <c r="O2259" s="1" t="s">
        <v>100</v>
      </c>
      <c r="P2259" s="1" t="s">
        <v>60</v>
      </c>
      <c r="Q2259" s="1">
        <v>402</v>
      </c>
      <c r="R2259" s="2" t="s">
        <v>101</v>
      </c>
      <c r="S2259" s="1">
        <v>4</v>
      </c>
      <c r="T2259" s="1"/>
      <c r="U2259" s="1"/>
      <c r="V2259" s="1">
        <v>4</v>
      </c>
      <c r="W2259" s="1">
        <v>397612.3</v>
      </c>
      <c r="X2259" s="1">
        <v>2025</v>
      </c>
      <c r="Y2259" s="5" t="s">
        <v>5283</v>
      </c>
      <c r="Z2259" s="5">
        <v>45672</v>
      </c>
      <c r="AA2259" s="5" t="str">
        <f t="shared" si="70"/>
        <v>Wednesday</v>
      </c>
      <c r="AB2259" s="1" t="s">
        <v>10298</v>
      </c>
      <c r="AC2259" s="1">
        <v>8</v>
      </c>
      <c r="AD2259" s="1" t="s">
        <v>72</v>
      </c>
      <c r="AE2259" s="5">
        <v>45672</v>
      </c>
      <c r="AF2259" s="5" t="s">
        <v>12248</v>
      </c>
      <c r="AG2259" s="1" t="s">
        <v>103</v>
      </c>
      <c r="AH2259" s="1" t="s">
        <v>68</v>
      </c>
      <c r="AI2259" s="1" t="s">
        <v>11822</v>
      </c>
      <c r="AJ2259" s="1" t="s">
        <v>104</v>
      </c>
      <c r="AK2259">
        <f t="shared" si="71"/>
        <v>0</v>
      </c>
    </row>
    <row r="2260" spans="1:37" x14ac:dyDescent="0.3">
      <c r="A2260" s="1">
        <v>2259</v>
      </c>
      <c r="B2260" s="1" t="s">
        <v>540</v>
      </c>
      <c r="C2260" s="1">
        <v>38.937343480300001</v>
      </c>
      <c r="D2260" s="1" t="s">
        <v>13790</v>
      </c>
      <c r="E2260" s="1" t="s">
        <v>30</v>
      </c>
      <c r="F2260" s="1" t="s">
        <v>1012</v>
      </c>
      <c r="G2260" s="1" t="s">
        <v>288</v>
      </c>
      <c r="H2260" s="1">
        <v>141051.25</v>
      </c>
      <c r="I2260" s="1" t="s">
        <v>33</v>
      </c>
      <c r="J2260" s="1">
        <v>25011115</v>
      </c>
      <c r="K2260" s="5"/>
      <c r="L2260" s="5"/>
      <c r="M2260" s="1">
        <v>-77.032730111299998</v>
      </c>
      <c r="N2260" s="1" t="s">
        <v>34</v>
      </c>
      <c r="O2260" s="1" t="s">
        <v>206</v>
      </c>
      <c r="P2260" s="1" t="s">
        <v>60</v>
      </c>
      <c r="Q2260" s="1">
        <v>404</v>
      </c>
      <c r="R2260" s="2" t="s">
        <v>1013</v>
      </c>
      <c r="S2260" s="1">
        <v>4</v>
      </c>
      <c r="T2260" s="1"/>
      <c r="U2260" s="1"/>
      <c r="V2260" s="1">
        <v>4</v>
      </c>
      <c r="W2260" s="1">
        <v>397162.35</v>
      </c>
      <c r="X2260" s="1">
        <v>2025</v>
      </c>
      <c r="Y2260" s="5" t="s">
        <v>5284</v>
      </c>
      <c r="Z2260" s="5">
        <v>45681</v>
      </c>
      <c r="AA2260" s="5" t="str">
        <f t="shared" si="70"/>
        <v>Friday</v>
      </c>
      <c r="AB2260" s="1" t="s">
        <v>10299</v>
      </c>
      <c r="AC2260" s="1">
        <v>6</v>
      </c>
      <c r="AD2260" s="1" t="s">
        <v>40</v>
      </c>
      <c r="AE2260" s="5">
        <v>45681</v>
      </c>
      <c r="AF2260" s="5" t="s">
        <v>12076</v>
      </c>
      <c r="AG2260" s="1" t="s">
        <v>1507</v>
      </c>
      <c r="AH2260" s="1" t="s">
        <v>34</v>
      </c>
      <c r="AI2260" s="1" t="s">
        <v>11820</v>
      </c>
      <c r="AJ2260" s="1" t="s">
        <v>1508</v>
      </c>
      <c r="AK2260">
        <f t="shared" si="71"/>
        <v>-45681</v>
      </c>
    </row>
    <row r="2261" spans="1:37" x14ac:dyDescent="0.3">
      <c r="A2261" s="1">
        <v>2260</v>
      </c>
      <c r="B2261" s="1" t="s">
        <v>181</v>
      </c>
      <c r="C2261" s="1">
        <v>38.915635463199997</v>
      </c>
      <c r="D2261" s="1" t="s">
        <v>14354</v>
      </c>
      <c r="E2261" s="1" t="s">
        <v>113</v>
      </c>
      <c r="F2261" s="1" t="s">
        <v>5286</v>
      </c>
      <c r="G2261" s="1" t="s">
        <v>58</v>
      </c>
      <c r="H2261" s="1">
        <v>138641.17000000001</v>
      </c>
      <c r="I2261" s="1" t="s">
        <v>434</v>
      </c>
      <c r="J2261" s="1">
        <v>25019660</v>
      </c>
      <c r="K2261" s="5">
        <v>45698</v>
      </c>
      <c r="L2261" s="5" t="s">
        <v>12228</v>
      </c>
      <c r="M2261" s="1">
        <v>-77.020739614799993</v>
      </c>
      <c r="N2261" s="1" t="s">
        <v>116</v>
      </c>
      <c r="O2261" s="1" t="s">
        <v>59</v>
      </c>
      <c r="P2261" s="1" t="s">
        <v>48</v>
      </c>
      <c r="Q2261" s="1">
        <v>306</v>
      </c>
      <c r="R2261" s="2" t="s">
        <v>750</v>
      </c>
      <c r="S2261" s="1">
        <v>2</v>
      </c>
      <c r="T2261" s="1"/>
      <c r="U2261" s="1"/>
      <c r="V2261" s="1">
        <v>3</v>
      </c>
      <c r="W2261" s="1">
        <v>398201.36</v>
      </c>
      <c r="X2261" s="1">
        <v>2025</v>
      </c>
      <c r="Y2261" s="5" t="s">
        <v>5287</v>
      </c>
      <c r="Z2261" s="5">
        <v>45698</v>
      </c>
      <c r="AA2261" s="5" t="str">
        <f t="shared" si="70"/>
        <v>Monday</v>
      </c>
      <c r="AB2261" s="1" t="s">
        <v>10300</v>
      </c>
      <c r="AC2261" s="1">
        <v>4</v>
      </c>
      <c r="AD2261" s="1" t="s">
        <v>121</v>
      </c>
      <c r="AE2261" s="5">
        <v>45697</v>
      </c>
      <c r="AF2261" s="5" t="s">
        <v>11922</v>
      </c>
      <c r="AG2261" s="1" t="s">
        <v>752</v>
      </c>
      <c r="AH2261" s="1" t="s">
        <v>116</v>
      </c>
      <c r="AI2261" s="1" t="s">
        <v>11825</v>
      </c>
      <c r="AJ2261" s="1" t="s">
        <v>753</v>
      </c>
      <c r="AK2261">
        <f t="shared" si="71"/>
        <v>1</v>
      </c>
    </row>
    <row r="2262" spans="1:37" x14ac:dyDescent="0.3">
      <c r="A2262" s="1">
        <v>2261</v>
      </c>
      <c r="B2262" s="1" t="s">
        <v>148</v>
      </c>
      <c r="C2262" s="1">
        <v>38.881962068500002</v>
      </c>
      <c r="D2262" s="1" t="s">
        <v>14727</v>
      </c>
      <c r="E2262" s="1" t="s">
        <v>30</v>
      </c>
      <c r="F2262" s="1" t="s">
        <v>5288</v>
      </c>
      <c r="G2262" s="1" t="s">
        <v>115</v>
      </c>
      <c r="H2262" s="1">
        <v>134903.20000000001</v>
      </c>
      <c r="I2262" s="1" t="s">
        <v>33</v>
      </c>
      <c r="J2262" s="1">
        <v>25420384</v>
      </c>
      <c r="K2262" s="5">
        <v>45680</v>
      </c>
      <c r="L2262" s="5" t="s">
        <v>12199</v>
      </c>
      <c r="M2262" s="1">
        <v>-77.022949941600004</v>
      </c>
      <c r="N2262" s="1" t="s">
        <v>34</v>
      </c>
      <c r="O2262" s="1" t="s">
        <v>150</v>
      </c>
      <c r="P2262" s="1" t="s">
        <v>36</v>
      </c>
      <c r="Q2262" s="1">
        <v>103</v>
      </c>
      <c r="R2262" s="2" t="s">
        <v>151</v>
      </c>
      <c r="S2262" s="1">
        <v>6</v>
      </c>
      <c r="T2262" s="1" t="s">
        <v>152</v>
      </c>
      <c r="U2262" s="1"/>
      <c r="V2262" s="1">
        <v>1</v>
      </c>
      <c r="W2262" s="1">
        <v>398008.73</v>
      </c>
      <c r="X2262" s="1">
        <v>2025</v>
      </c>
      <c r="Y2262" s="5" t="s">
        <v>5289</v>
      </c>
      <c r="Z2262" s="5">
        <v>45686</v>
      </c>
      <c r="AA2262" s="5" t="str">
        <f t="shared" si="70"/>
        <v>Wednesday</v>
      </c>
      <c r="AB2262" s="1" t="s">
        <v>10301</v>
      </c>
      <c r="AC2262" s="1">
        <v>6</v>
      </c>
      <c r="AD2262" s="1" t="s">
        <v>40</v>
      </c>
      <c r="AE2262" s="5">
        <v>45680</v>
      </c>
      <c r="AF2262" s="5" t="s">
        <v>12199</v>
      </c>
      <c r="AG2262" s="1" t="s">
        <v>154</v>
      </c>
      <c r="AH2262" s="1" t="s">
        <v>34</v>
      </c>
      <c r="AI2262" s="1" t="s">
        <v>11820</v>
      </c>
      <c r="AJ2262" s="1" t="s">
        <v>155</v>
      </c>
      <c r="AK2262">
        <f t="shared" si="71"/>
        <v>0</v>
      </c>
    </row>
    <row r="2263" spans="1:37" x14ac:dyDescent="0.3">
      <c r="A2263" s="1">
        <v>2262</v>
      </c>
      <c r="B2263" s="1" t="s">
        <v>1281</v>
      </c>
      <c r="C2263" s="1">
        <v>38.910384674299998</v>
      </c>
      <c r="D2263" s="1" t="s">
        <v>14000</v>
      </c>
      <c r="E2263" s="1" t="s">
        <v>30</v>
      </c>
      <c r="F2263" s="1" t="s">
        <v>2677</v>
      </c>
      <c r="G2263" s="1" t="s">
        <v>45</v>
      </c>
      <c r="H2263" s="1">
        <v>138058.60999999999</v>
      </c>
      <c r="I2263" s="1" t="s">
        <v>33</v>
      </c>
      <c r="J2263" s="1">
        <v>25420360</v>
      </c>
      <c r="K2263" s="5">
        <v>45681</v>
      </c>
      <c r="L2263" s="5" t="s">
        <v>12608</v>
      </c>
      <c r="M2263" s="1">
        <v>-77.033255147399998</v>
      </c>
      <c r="N2263" s="1" t="s">
        <v>46</v>
      </c>
      <c r="O2263" s="1" t="s">
        <v>452</v>
      </c>
      <c r="P2263" s="1" t="s">
        <v>36</v>
      </c>
      <c r="Q2263" s="1">
        <v>208</v>
      </c>
      <c r="R2263" s="2" t="s">
        <v>727</v>
      </c>
      <c r="S2263" s="1">
        <v>2</v>
      </c>
      <c r="T2263" s="1"/>
      <c r="U2263" s="1"/>
      <c r="V2263" s="1">
        <v>2</v>
      </c>
      <c r="W2263" s="1">
        <v>397115.74</v>
      </c>
      <c r="X2263" s="1">
        <v>2025</v>
      </c>
      <c r="Y2263" s="5" t="s">
        <v>5290</v>
      </c>
      <c r="Z2263" s="5">
        <v>45685</v>
      </c>
      <c r="AA2263" s="5" t="str">
        <f t="shared" si="70"/>
        <v>Tuesday</v>
      </c>
      <c r="AB2263" s="1" t="s">
        <v>10302</v>
      </c>
      <c r="AC2263" s="1">
        <v>7</v>
      </c>
      <c r="AD2263" s="1" t="s">
        <v>52</v>
      </c>
      <c r="AE2263" s="5">
        <v>45680</v>
      </c>
      <c r="AF2263" s="5" t="s">
        <v>12525</v>
      </c>
      <c r="AG2263" s="1" t="s">
        <v>729</v>
      </c>
      <c r="AH2263" s="1" t="s">
        <v>46</v>
      </c>
      <c r="AI2263" s="1" t="s">
        <v>11821</v>
      </c>
      <c r="AJ2263" s="1" t="s">
        <v>2679</v>
      </c>
      <c r="AK2263">
        <f t="shared" si="71"/>
        <v>1</v>
      </c>
    </row>
    <row r="2264" spans="1:37" x14ac:dyDescent="0.3">
      <c r="A2264" s="1">
        <v>2263</v>
      </c>
      <c r="B2264" s="1" t="s">
        <v>29</v>
      </c>
      <c r="C2264" s="1">
        <v>38.902520725000002</v>
      </c>
      <c r="D2264" s="1" t="s">
        <v>13940</v>
      </c>
      <c r="E2264" s="1" t="s">
        <v>30</v>
      </c>
      <c r="F2264" s="1" t="s">
        <v>2256</v>
      </c>
      <c r="G2264" s="1" t="s">
        <v>115</v>
      </c>
      <c r="H2264" s="1">
        <v>137185.32999999999</v>
      </c>
      <c r="I2264" s="1" t="s">
        <v>33</v>
      </c>
      <c r="J2264" s="1">
        <v>25013970</v>
      </c>
      <c r="K2264" s="5">
        <v>45686</v>
      </c>
      <c r="L2264" s="5" t="s">
        <v>12071</v>
      </c>
      <c r="M2264" s="1">
        <v>-77.020912419799998</v>
      </c>
      <c r="N2264" s="1" t="s">
        <v>34</v>
      </c>
      <c r="O2264" s="1" t="s">
        <v>117</v>
      </c>
      <c r="P2264" s="1" t="s">
        <v>36</v>
      </c>
      <c r="Q2264" s="1">
        <v>101</v>
      </c>
      <c r="R2264" s="2" t="s">
        <v>957</v>
      </c>
      <c r="S2264" s="1">
        <v>6</v>
      </c>
      <c r="T2264" s="1" t="s">
        <v>119</v>
      </c>
      <c r="U2264" s="1"/>
      <c r="V2264" s="1">
        <v>1</v>
      </c>
      <c r="W2264" s="1">
        <v>398186.04</v>
      </c>
      <c r="X2264" s="1">
        <v>2025</v>
      </c>
      <c r="Y2264" s="5" t="s">
        <v>5291</v>
      </c>
      <c r="Z2264" s="5">
        <v>45688</v>
      </c>
      <c r="AA2264" s="5" t="str">
        <f t="shared" si="70"/>
        <v>Friday</v>
      </c>
      <c r="AB2264" s="1" t="s">
        <v>10303</v>
      </c>
      <c r="AC2264" s="1">
        <v>6</v>
      </c>
      <c r="AD2264" s="1" t="s">
        <v>40</v>
      </c>
      <c r="AE2264" s="5">
        <v>45686</v>
      </c>
      <c r="AF2264" s="5" t="s">
        <v>12997</v>
      </c>
      <c r="AG2264" s="1" t="s">
        <v>455</v>
      </c>
      <c r="AH2264" s="1" t="s">
        <v>34</v>
      </c>
      <c r="AI2264" s="1" t="s">
        <v>11820</v>
      </c>
      <c r="AJ2264" s="1" t="s">
        <v>2382</v>
      </c>
      <c r="AK2264">
        <f t="shared" si="71"/>
        <v>0</v>
      </c>
    </row>
    <row r="2265" spans="1:37" x14ac:dyDescent="0.3">
      <c r="A2265" s="1">
        <v>2264</v>
      </c>
      <c r="B2265" s="1" t="s">
        <v>124</v>
      </c>
      <c r="C2265" s="1">
        <v>38.913343660899997</v>
      </c>
      <c r="D2265" s="1" t="s">
        <v>14172</v>
      </c>
      <c r="E2265" s="1" t="s">
        <v>30</v>
      </c>
      <c r="F2265" s="1" t="s">
        <v>3899</v>
      </c>
      <c r="G2265" s="1" t="s">
        <v>58</v>
      </c>
      <c r="H2265" s="1">
        <v>138386.60999999999</v>
      </c>
      <c r="I2265" s="1" t="s">
        <v>33</v>
      </c>
      <c r="J2265" s="1">
        <v>25022574</v>
      </c>
      <c r="K2265" s="5">
        <v>45702</v>
      </c>
      <c r="L2265" s="5" t="s">
        <v>11956</v>
      </c>
      <c r="M2265" s="1">
        <v>-77.010603424899998</v>
      </c>
      <c r="N2265" s="1" t="s">
        <v>46</v>
      </c>
      <c r="O2265" s="1" t="s">
        <v>127</v>
      </c>
      <c r="P2265" s="1" t="s">
        <v>36</v>
      </c>
      <c r="Q2265" s="1">
        <v>308</v>
      </c>
      <c r="R2265" s="2" t="s">
        <v>275</v>
      </c>
      <c r="S2265" s="1">
        <v>5</v>
      </c>
      <c r="T2265" s="1"/>
      <c r="U2265" s="1"/>
      <c r="V2265" s="1">
        <v>3</v>
      </c>
      <c r="W2265" s="1">
        <v>399080.39</v>
      </c>
      <c r="X2265" s="1">
        <v>2025</v>
      </c>
      <c r="Y2265" s="5" t="s">
        <v>5292</v>
      </c>
      <c r="Z2265" s="5">
        <v>45703</v>
      </c>
      <c r="AA2265" s="5" t="str">
        <f t="shared" si="70"/>
        <v>Saturday</v>
      </c>
      <c r="AB2265" s="1" t="s">
        <v>10304</v>
      </c>
      <c r="AC2265" s="1">
        <v>7</v>
      </c>
      <c r="AD2265" s="1" t="s">
        <v>52</v>
      </c>
      <c r="AE2265" s="5">
        <v>45701</v>
      </c>
      <c r="AF2265" s="5" t="s">
        <v>11976</v>
      </c>
      <c r="AG2265" s="1" t="s">
        <v>130</v>
      </c>
      <c r="AH2265" s="1" t="s">
        <v>46</v>
      </c>
      <c r="AI2265" s="1" t="s">
        <v>11821</v>
      </c>
      <c r="AJ2265" s="1" t="s">
        <v>277</v>
      </c>
      <c r="AK2265">
        <f t="shared" si="71"/>
        <v>1</v>
      </c>
    </row>
    <row r="2266" spans="1:37" x14ac:dyDescent="0.3">
      <c r="A2266" s="1">
        <v>2265</v>
      </c>
      <c r="B2266" s="1" t="s">
        <v>478</v>
      </c>
      <c r="C2266" s="1">
        <v>38.826616399300001</v>
      </c>
      <c r="D2266" s="1" t="s">
        <v>14799</v>
      </c>
      <c r="E2266" s="1" t="s">
        <v>30</v>
      </c>
      <c r="F2266" s="1" t="s">
        <v>1313</v>
      </c>
      <c r="G2266" s="1" t="s">
        <v>166</v>
      </c>
      <c r="H2266" s="1">
        <v>128759.2</v>
      </c>
      <c r="I2266" s="1" t="s">
        <v>33</v>
      </c>
      <c r="J2266" s="1">
        <v>25025850</v>
      </c>
      <c r="K2266" s="5">
        <v>45710</v>
      </c>
      <c r="L2266" s="5" t="s">
        <v>11927</v>
      </c>
      <c r="M2266" s="1">
        <v>-76.994359639300001</v>
      </c>
      <c r="N2266" s="1" t="s">
        <v>68</v>
      </c>
      <c r="O2266" s="1" t="s">
        <v>167</v>
      </c>
      <c r="P2266" s="1" t="s">
        <v>60</v>
      </c>
      <c r="Q2266" s="1">
        <v>706</v>
      </c>
      <c r="R2266" s="2" t="s">
        <v>1288</v>
      </c>
      <c r="S2266" s="1">
        <v>8</v>
      </c>
      <c r="T2266" s="1"/>
      <c r="U2266" s="1"/>
      <c r="V2266" s="1">
        <v>7</v>
      </c>
      <c r="W2266" s="1">
        <v>400489.77</v>
      </c>
      <c r="X2266" s="1">
        <v>2025</v>
      </c>
      <c r="Y2266" s="5" t="s">
        <v>5293</v>
      </c>
      <c r="Z2266" s="5">
        <v>45710</v>
      </c>
      <c r="AA2266" s="5" t="str">
        <f t="shared" si="70"/>
        <v>Saturday</v>
      </c>
      <c r="AB2266" s="1" t="s">
        <v>10305</v>
      </c>
      <c r="AC2266" s="1">
        <v>8</v>
      </c>
      <c r="AD2266" s="1" t="s">
        <v>72</v>
      </c>
      <c r="AE2266" s="5">
        <v>45710</v>
      </c>
      <c r="AF2266" s="5" t="s">
        <v>12998</v>
      </c>
      <c r="AG2266" s="1" t="s">
        <v>482</v>
      </c>
      <c r="AH2266" s="1" t="s">
        <v>68</v>
      </c>
      <c r="AI2266" s="1" t="s">
        <v>11822</v>
      </c>
      <c r="AJ2266" s="1" t="s">
        <v>1315</v>
      </c>
      <c r="AK2266">
        <f t="shared" si="71"/>
        <v>0</v>
      </c>
    </row>
    <row r="2267" spans="1:37" x14ac:dyDescent="0.3">
      <c r="A2267" s="1">
        <v>2266</v>
      </c>
      <c r="B2267" s="1" t="s">
        <v>132</v>
      </c>
      <c r="C2267" s="1">
        <v>38.9235500343</v>
      </c>
      <c r="D2267" s="1" t="s">
        <v>14355</v>
      </c>
      <c r="E2267" s="1" t="s">
        <v>30</v>
      </c>
      <c r="F2267" s="1" t="s">
        <v>5294</v>
      </c>
      <c r="G2267" s="1" t="s">
        <v>77</v>
      </c>
      <c r="H2267" s="1">
        <v>139520.07</v>
      </c>
      <c r="I2267" s="1" t="s">
        <v>33</v>
      </c>
      <c r="J2267" s="1">
        <v>25420271</v>
      </c>
      <c r="K2267" s="5">
        <v>45673</v>
      </c>
      <c r="L2267" s="5" t="s">
        <v>12609</v>
      </c>
      <c r="M2267" s="1">
        <v>-77.033099377599996</v>
      </c>
      <c r="N2267" s="1" t="s">
        <v>34</v>
      </c>
      <c r="O2267" s="1" t="s">
        <v>78</v>
      </c>
      <c r="P2267" s="1" t="s">
        <v>36</v>
      </c>
      <c r="Q2267" s="1">
        <v>304</v>
      </c>
      <c r="R2267" s="2" t="s">
        <v>684</v>
      </c>
      <c r="S2267" s="1">
        <v>1</v>
      </c>
      <c r="T2267" s="1"/>
      <c r="U2267" s="1"/>
      <c r="V2267" s="1">
        <v>3</v>
      </c>
      <c r="W2267" s="1">
        <v>397129.78</v>
      </c>
      <c r="X2267" s="1">
        <v>2025</v>
      </c>
      <c r="Y2267" s="5" t="s">
        <v>5295</v>
      </c>
      <c r="Z2267" s="5">
        <v>45675</v>
      </c>
      <c r="AA2267" s="5" t="str">
        <f t="shared" si="70"/>
        <v>Saturday</v>
      </c>
      <c r="AB2267" s="1" t="s">
        <v>10306</v>
      </c>
      <c r="AC2267" s="1">
        <v>6</v>
      </c>
      <c r="AD2267" s="1" t="s">
        <v>40</v>
      </c>
      <c r="AE2267" s="5">
        <v>45673</v>
      </c>
      <c r="AF2267" s="5" t="s">
        <v>12609</v>
      </c>
      <c r="AG2267" s="1" t="s">
        <v>549</v>
      </c>
      <c r="AH2267" s="1" t="s">
        <v>34</v>
      </c>
      <c r="AI2267" s="1" t="s">
        <v>11820</v>
      </c>
      <c r="AJ2267" s="1" t="s">
        <v>2203</v>
      </c>
      <c r="AK2267">
        <f t="shared" si="71"/>
        <v>0</v>
      </c>
    </row>
    <row r="2268" spans="1:37" x14ac:dyDescent="0.3">
      <c r="A2268" s="1">
        <v>2267</v>
      </c>
      <c r="B2268" s="1" t="s">
        <v>75</v>
      </c>
      <c r="C2268" s="1">
        <v>38.928812756399999</v>
      </c>
      <c r="D2268" s="1" t="s">
        <v>14356</v>
      </c>
      <c r="E2268" s="1" t="s">
        <v>30</v>
      </c>
      <c r="F2268" s="1" t="s">
        <v>5296</v>
      </c>
      <c r="G2268" s="1" t="s">
        <v>77</v>
      </c>
      <c r="H2268" s="1">
        <v>140104.51999999999</v>
      </c>
      <c r="I2268" s="1" t="s">
        <v>33</v>
      </c>
      <c r="J2268" s="1">
        <v>25013897</v>
      </c>
      <c r="K2268" s="5">
        <v>45686</v>
      </c>
      <c r="L2268" s="5" t="s">
        <v>12610</v>
      </c>
      <c r="M2268" s="1">
        <v>-77.040087615000004</v>
      </c>
      <c r="N2268" s="1" t="s">
        <v>68</v>
      </c>
      <c r="O2268" s="1" t="s">
        <v>78</v>
      </c>
      <c r="P2268" s="1" t="s">
        <v>36</v>
      </c>
      <c r="Q2268" s="1">
        <v>302</v>
      </c>
      <c r="R2268" s="2" t="s">
        <v>79</v>
      </c>
      <c r="S2268" s="1">
        <v>1</v>
      </c>
      <c r="T2268" s="1"/>
      <c r="U2268" s="1"/>
      <c r="V2268" s="1">
        <v>3</v>
      </c>
      <c r="W2268" s="1">
        <v>396524.05</v>
      </c>
      <c r="X2268" s="1">
        <v>2025</v>
      </c>
      <c r="Y2268" s="5" t="s">
        <v>5297</v>
      </c>
      <c r="Z2268" s="5">
        <v>45686</v>
      </c>
      <c r="AA2268" s="5" t="str">
        <f t="shared" si="70"/>
        <v>Wednesday</v>
      </c>
      <c r="AB2268" s="1" t="s">
        <v>10307</v>
      </c>
      <c r="AC2268" s="1">
        <v>8</v>
      </c>
      <c r="AD2268" s="1" t="s">
        <v>72</v>
      </c>
      <c r="AE2268" s="5">
        <v>45686</v>
      </c>
      <c r="AF2268" s="5" t="s">
        <v>12283</v>
      </c>
      <c r="AG2268" s="1" t="s">
        <v>137</v>
      </c>
      <c r="AH2268" s="1" t="s">
        <v>68</v>
      </c>
      <c r="AI2268" s="1" t="s">
        <v>11822</v>
      </c>
      <c r="AJ2268" s="1" t="s">
        <v>2339</v>
      </c>
      <c r="AK2268">
        <f t="shared" si="71"/>
        <v>0</v>
      </c>
    </row>
    <row r="2269" spans="1:37" x14ac:dyDescent="0.3">
      <c r="A2269" s="1">
        <v>2268</v>
      </c>
      <c r="B2269" s="1" t="s">
        <v>478</v>
      </c>
      <c r="C2269" s="1">
        <v>38.843884204699997</v>
      </c>
      <c r="D2269" s="1" t="s">
        <v>14892</v>
      </c>
      <c r="E2269" s="1" t="s">
        <v>30</v>
      </c>
      <c r="F2269" s="1" t="s">
        <v>2732</v>
      </c>
      <c r="G2269" s="1" t="s">
        <v>553</v>
      </c>
      <c r="H2269" s="1">
        <v>130676.24</v>
      </c>
      <c r="I2269" s="1" t="s">
        <v>33</v>
      </c>
      <c r="J2269" s="1">
        <v>25011309</v>
      </c>
      <c r="K2269" s="5">
        <v>45679</v>
      </c>
      <c r="L2269" s="5" t="s">
        <v>11844</v>
      </c>
      <c r="M2269" s="1">
        <v>-76.978919298400001</v>
      </c>
      <c r="N2269" s="1" t="s">
        <v>46</v>
      </c>
      <c r="O2269" s="1" t="s">
        <v>529</v>
      </c>
      <c r="P2269" s="1" t="s">
        <v>36</v>
      </c>
      <c r="Q2269" s="1">
        <v>704</v>
      </c>
      <c r="R2269" s="2" t="s">
        <v>881</v>
      </c>
      <c r="S2269" s="1">
        <v>8</v>
      </c>
      <c r="T2269" s="1"/>
      <c r="U2269" s="1"/>
      <c r="V2269" s="1">
        <v>7</v>
      </c>
      <c r="W2269" s="1">
        <v>401830.06</v>
      </c>
      <c r="X2269" s="1">
        <v>2025</v>
      </c>
      <c r="Y2269" s="5" t="s">
        <v>5298</v>
      </c>
      <c r="Z2269" s="5">
        <v>45681</v>
      </c>
      <c r="AA2269" s="5" t="str">
        <f t="shared" si="70"/>
        <v>Friday</v>
      </c>
      <c r="AB2269" s="1" t="s">
        <v>10308</v>
      </c>
      <c r="AC2269" s="1">
        <v>7</v>
      </c>
      <c r="AD2269" s="1" t="s">
        <v>52</v>
      </c>
      <c r="AE2269" s="5">
        <v>45679</v>
      </c>
      <c r="AF2269" s="5" t="s">
        <v>11939</v>
      </c>
      <c r="AG2269" s="1" t="s">
        <v>883</v>
      </c>
      <c r="AH2269" s="1" t="s">
        <v>46</v>
      </c>
      <c r="AI2269" s="1" t="s">
        <v>11821</v>
      </c>
      <c r="AJ2269" s="1" t="s">
        <v>884</v>
      </c>
      <c r="AK2269">
        <f t="shared" si="71"/>
        <v>0</v>
      </c>
    </row>
    <row r="2270" spans="1:37" x14ac:dyDescent="0.3">
      <c r="A2270" s="1">
        <v>2269</v>
      </c>
      <c r="B2270" s="1" t="s">
        <v>65</v>
      </c>
      <c r="C2270" s="1">
        <v>38.909404949399999</v>
      </c>
      <c r="D2270" s="1" t="s">
        <v>13079</v>
      </c>
      <c r="E2270" s="1" t="s">
        <v>30</v>
      </c>
      <c r="F2270" s="1" t="s">
        <v>67</v>
      </c>
      <c r="G2270" s="1" t="s">
        <v>32</v>
      </c>
      <c r="H2270" s="1">
        <v>137949.32999999999</v>
      </c>
      <c r="I2270" s="1" t="s">
        <v>33</v>
      </c>
      <c r="J2270" s="1">
        <v>25012791</v>
      </c>
      <c r="K2270" s="5">
        <v>45682</v>
      </c>
      <c r="L2270" s="5" t="s">
        <v>11910</v>
      </c>
      <c r="M2270" s="1">
        <v>-76.997545900600002</v>
      </c>
      <c r="N2270" s="1" t="s">
        <v>46</v>
      </c>
      <c r="O2270" s="1" t="s">
        <v>69</v>
      </c>
      <c r="P2270" s="1" t="s">
        <v>36</v>
      </c>
      <c r="Q2270" s="1">
        <v>501</v>
      </c>
      <c r="R2270" s="2" t="s">
        <v>70</v>
      </c>
      <c r="S2270" s="1">
        <v>5</v>
      </c>
      <c r="T2270" s="1"/>
      <c r="U2270" s="1"/>
      <c r="V2270" s="1">
        <v>5</v>
      </c>
      <c r="W2270" s="1">
        <v>400212.85</v>
      </c>
      <c r="X2270" s="1">
        <v>2025</v>
      </c>
      <c r="Y2270" s="5" t="s">
        <v>5299</v>
      </c>
      <c r="Z2270" s="5">
        <v>45684</v>
      </c>
      <c r="AA2270" s="5" t="str">
        <f t="shared" si="70"/>
        <v>Monday</v>
      </c>
      <c r="AB2270" s="1" t="s">
        <v>10309</v>
      </c>
      <c r="AC2270" s="1">
        <v>7</v>
      </c>
      <c r="AD2270" s="1" t="s">
        <v>52</v>
      </c>
      <c r="AE2270" s="5">
        <v>45682</v>
      </c>
      <c r="AF2270" s="5" t="s">
        <v>12015</v>
      </c>
      <c r="AG2270" s="1" t="s">
        <v>73</v>
      </c>
      <c r="AH2270" s="1" t="s">
        <v>46</v>
      </c>
      <c r="AI2270" s="1" t="s">
        <v>11821</v>
      </c>
      <c r="AJ2270" s="1" t="s">
        <v>74</v>
      </c>
      <c r="AK2270">
        <f t="shared" si="71"/>
        <v>0</v>
      </c>
    </row>
    <row r="2271" spans="1:37" x14ac:dyDescent="0.3">
      <c r="A2271" s="1">
        <v>2270</v>
      </c>
      <c r="B2271" s="1" t="s">
        <v>313</v>
      </c>
      <c r="C2271" s="1">
        <v>38.920932995199998</v>
      </c>
      <c r="D2271" s="1" t="s">
        <v>13090</v>
      </c>
      <c r="E2271" s="1" t="s">
        <v>30</v>
      </c>
      <c r="F2271" s="1" t="s">
        <v>315</v>
      </c>
      <c r="G2271" s="1" t="s">
        <v>32</v>
      </c>
      <c r="H2271" s="1">
        <v>139229.04</v>
      </c>
      <c r="I2271" s="1" t="s">
        <v>33</v>
      </c>
      <c r="J2271" s="1">
        <v>25015153</v>
      </c>
      <c r="K2271" s="5">
        <v>45688</v>
      </c>
      <c r="L2271" s="5" t="s">
        <v>12576</v>
      </c>
      <c r="M2271" s="1">
        <v>-76.997157005099993</v>
      </c>
      <c r="N2271" s="1" t="s">
        <v>46</v>
      </c>
      <c r="O2271" s="1" t="s">
        <v>127</v>
      </c>
      <c r="P2271" s="1" t="s">
        <v>36</v>
      </c>
      <c r="Q2271" s="1">
        <v>502</v>
      </c>
      <c r="R2271" s="2" t="s">
        <v>316</v>
      </c>
      <c r="S2271" s="1">
        <v>5</v>
      </c>
      <c r="T2271" s="1"/>
      <c r="U2271" s="1"/>
      <c r="V2271" s="1">
        <v>5</v>
      </c>
      <c r="W2271" s="1">
        <v>400246.54</v>
      </c>
      <c r="X2271" s="1">
        <v>2025</v>
      </c>
      <c r="Y2271" s="5" t="s">
        <v>5300</v>
      </c>
      <c r="Z2271" s="5">
        <v>45688</v>
      </c>
      <c r="AA2271" s="5" t="str">
        <f t="shared" si="70"/>
        <v>Friday</v>
      </c>
      <c r="AB2271" s="1" t="s">
        <v>10310</v>
      </c>
      <c r="AC2271" s="1">
        <v>7</v>
      </c>
      <c r="AD2271" s="1" t="s">
        <v>52</v>
      </c>
      <c r="AE2271" s="5">
        <v>45688</v>
      </c>
      <c r="AF2271" s="5" t="s">
        <v>11859</v>
      </c>
      <c r="AG2271" s="1" t="s">
        <v>318</v>
      </c>
      <c r="AH2271" s="1" t="s">
        <v>46</v>
      </c>
      <c r="AI2271" s="1" t="s">
        <v>11821</v>
      </c>
      <c r="AJ2271" s="1" t="s">
        <v>319</v>
      </c>
      <c r="AK2271">
        <f t="shared" si="71"/>
        <v>0</v>
      </c>
    </row>
    <row r="2272" spans="1:37" x14ac:dyDescent="0.3">
      <c r="A2272" s="1">
        <v>2271</v>
      </c>
      <c r="B2272" s="1" t="s">
        <v>418</v>
      </c>
      <c r="C2272" s="1">
        <v>38.897207474799998</v>
      </c>
      <c r="D2272" s="1" t="s">
        <v>13502</v>
      </c>
      <c r="E2272" s="1" t="s">
        <v>30</v>
      </c>
      <c r="F2272" s="1" t="s">
        <v>5301</v>
      </c>
      <c r="G2272" s="1" t="s">
        <v>198</v>
      </c>
      <c r="H2272" s="2" t="s">
        <v>5302</v>
      </c>
      <c r="I2272" s="1" t="s">
        <v>33</v>
      </c>
      <c r="J2272" s="1">
        <v>25017950</v>
      </c>
      <c r="K2272" s="5">
        <v>45693</v>
      </c>
      <c r="L2272" s="5" t="s">
        <v>11887</v>
      </c>
      <c r="M2272" s="1">
        <v>-76.973378972399999</v>
      </c>
      <c r="N2272" s="1" t="s">
        <v>46</v>
      </c>
      <c r="O2272" s="1" t="s">
        <v>35</v>
      </c>
      <c r="P2272" s="1" t="s">
        <v>60</v>
      </c>
      <c r="Q2272" s="1">
        <v>507</v>
      </c>
      <c r="R2272" s="2" t="s">
        <v>1294</v>
      </c>
      <c r="S2272" s="1">
        <v>7</v>
      </c>
      <c r="T2272" s="1"/>
      <c r="U2272" s="1"/>
      <c r="V2272" s="1">
        <v>5</v>
      </c>
      <c r="W2272" s="1">
        <v>402309.30118409602</v>
      </c>
      <c r="X2272" s="1">
        <v>2025</v>
      </c>
      <c r="Y2272" s="5" t="s">
        <v>5303</v>
      </c>
      <c r="Z2272" s="5">
        <v>45694</v>
      </c>
      <c r="AA2272" s="5" t="str">
        <f t="shared" si="70"/>
        <v>Thursday</v>
      </c>
      <c r="AB2272" s="1" t="s">
        <v>10311</v>
      </c>
      <c r="AC2272" s="1">
        <v>7</v>
      </c>
      <c r="AD2272" s="1" t="s">
        <v>52</v>
      </c>
      <c r="AE2272" s="5">
        <v>45693</v>
      </c>
      <c r="AF2272" s="5" t="s">
        <v>12211</v>
      </c>
      <c r="AG2272" s="1" t="s">
        <v>1297</v>
      </c>
      <c r="AH2272" s="1" t="s">
        <v>46</v>
      </c>
      <c r="AI2272" s="1" t="s">
        <v>11821</v>
      </c>
      <c r="AJ2272" s="1" t="s">
        <v>1298</v>
      </c>
      <c r="AK2272">
        <f t="shared" si="71"/>
        <v>0</v>
      </c>
    </row>
    <row r="2273" spans="1:37" x14ac:dyDescent="0.3">
      <c r="A2273" s="1">
        <v>2272</v>
      </c>
      <c r="B2273" s="1" t="s">
        <v>313</v>
      </c>
      <c r="C2273" s="1">
        <v>38.912969737799997</v>
      </c>
      <c r="D2273" s="1" t="s">
        <v>13323</v>
      </c>
      <c r="E2273" s="1" t="s">
        <v>30</v>
      </c>
      <c r="F2273" s="1" t="s">
        <v>3214</v>
      </c>
      <c r="G2273" s="1" t="s">
        <v>32</v>
      </c>
      <c r="H2273" s="1">
        <v>138345.04999999999</v>
      </c>
      <c r="I2273" s="1" t="s">
        <v>33</v>
      </c>
      <c r="J2273" s="1">
        <v>25006915</v>
      </c>
      <c r="K2273" s="5">
        <v>45671</v>
      </c>
      <c r="L2273" s="5" t="s">
        <v>11859</v>
      </c>
      <c r="M2273" s="1">
        <v>-77.002035326699996</v>
      </c>
      <c r="N2273" s="1" t="s">
        <v>46</v>
      </c>
      <c r="O2273" s="1" t="s">
        <v>127</v>
      </c>
      <c r="P2273" s="1" t="s">
        <v>60</v>
      </c>
      <c r="Q2273" s="1">
        <v>502</v>
      </c>
      <c r="R2273" s="2" t="s">
        <v>675</v>
      </c>
      <c r="S2273" s="1">
        <v>5</v>
      </c>
      <c r="T2273" s="1"/>
      <c r="U2273" s="1"/>
      <c r="V2273" s="1">
        <v>5</v>
      </c>
      <c r="W2273" s="1">
        <v>399823.48</v>
      </c>
      <c r="X2273" s="1">
        <v>2025</v>
      </c>
      <c r="Y2273" s="5" t="s">
        <v>5304</v>
      </c>
      <c r="Z2273" s="5">
        <v>45672</v>
      </c>
      <c r="AA2273" s="5" t="str">
        <f t="shared" si="70"/>
        <v>Wednesday</v>
      </c>
      <c r="AB2273" s="1" t="s">
        <v>10312</v>
      </c>
      <c r="AC2273" s="1">
        <v>7</v>
      </c>
      <c r="AD2273" s="1" t="s">
        <v>52</v>
      </c>
      <c r="AE2273" s="5">
        <v>45671</v>
      </c>
      <c r="AF2273" s="5" t="s">
        <v>11985</v>
      </c>
      <c r="AG2273" s="1" t="s">
        <v>677</v>
      </c>
      <c r="AH2273" s="1" t="s">
        <v>46</v>
      </c>
      <c r="AI2273" s="1" t="s">
        <v>11821</v>
      </c>
      <c r="AJ2273" s="1" t="s">
        <v>1691</v>
      </c>
      <c r="AK2273">
        <f t="shared" si="71"/>
        <v>0</v>
      </c>
    </row>
    <row r="2274" spans="1:37" x14ac:dyDescent="0.3">
      <c r="A2274" s="1">
        <v>2273</v>
      </c>
      <c r="B2274" s="1" t="s">
        <v>65</v>
      </c>
      <c r="C2274" s="1">
        <v>38.908101106099998</v>
      </c>
      <c r="D2274" s="1" t="s">
        <v>15060</v>
      </c>
      <c r="E2274" s="1" t="s">
        <v>30</v>
      </c>
      <c r="F2274" s="1" t="s">
        <v>5306</v>
      </c>
      <c r="G2274" s="1" t="s">
        <v>32</v>
      </c>
      <c r="H2274" s="1">
        <v>137804.59</v>
      </c>
      <c r="I2274" s="1" t="s">
        <v>33</v>
      </c>
      <c r="J2274" s="1">
        <v>25007953</v>
      </c>
      <c r="K2274" s="5">
        <v>45674</v>
      </c>
      <c r="L2274" s="5" t="s">
        <v>11921</v>
      </c>
      <c r="M2274" s="1">
        <v>-77.000541194799993</v>
      </c>
      <c r="N2274" s="1" t="s">
        <v>68</v>
      </c>
      <c r="O2274" s="1" t="s">
        <v>69</v>
      </c>
      <c r="P2274" s="1" t="s">
        <v>36</v>
      </c>
      <c r="Q2274" s="1">
        <v>501</v>
      </c>
      <c r="R2274" s="2" t="s">
        <v>70</v>
      </c>
      <c r="S2274" s="1">
        <v>5</v>
      </c>
      <c r="T2274" s="1"/>
      <c r="U2274" s="1"/>
      <c r="V2274" s="1">
        <v>5</v>
      </c>
      <c r="W2274" s="1">
        <v>399953.06</v>
      </c>
      <c r="X2274" s="1">
        <v>2025</v>
      </c>
      <c r="Y2274" s="5" t="s">
        <v>5307</v>
      </c>
      <c r="Z2274" s="5">
        <v>45674</v>
      </c>
      <c r="AA2274" s="5" t="str">
        <f t="shared" si="70"/>
        <v>Friday</v>
      </c>
      <c r="AB2274" s="1" t="s">
        <v>10313</v>
      </c>
      <c r="AC2274" s="1">
        <v>8</v>
      </c>
      <c r="AD2274" s="1" t="s">
        <v>72</v>
      </c>
      <c r="AE2274" s="5">
        <v>45674</v>
      </c>
      <c r="AF2274" s="5" t="s">
        <v>11876</v>
      </c>
      <c r="AG2274" s="1" t="s">
        <v>73</v>
      </c>
      <c r="AH2274" s="1" t="s">
        <v>68</v>
      </c>
      <c r="AI2274" s="1" t="s">
        <v>11822</v>
      </c>
      <c r="AJ2274" s="1" t="s">
        <v>74</v>
      </c>
      <c r="AK2274">
        <f t="shared" si="71"/>
        <v>0</v>
      </c>
    </row>
    <row r="2275" spans="1:37" x14ac:dyDescent="0.3">
      <c r="A2275" s="1">
        <v>2274</v>
      </c>
      <c r="B2275" s="1" t="s">
        <v>29</v>
      </c>
      <c r="C2275" s="1">
        <v>38.9046900373</v>
      </c>
      <c r="D2275" s="1" t="s">
        <v>13503</v>
      </c>
      <c r="E2275" s="1" t="s">
        <v>30</v>
      </c>
      <c r="F2275" s="1" t="s">
        <v>5309</v>
      </c>
      <c r="G2275" s="1" t="s">
        <v>32</v>
      </c>
      <c r="H2275" s="1">
        <v>137425.96</v>
      </c>
      <c r="I2275" s="1" t="s">
        <v>33</v>
      </c>
      <c r="J2275" s="1">
        <v>25011981</v>
      </c>
      <c r="K2275" s="5">
        <v>45682</v>
      </c>
      <c r="L2275" s="5" t="s">
        <v>12611</v>
      </c>
      <c r="M2275" s="1">
        <v>-77.007477216400005</v>
      </c>
      <c r="N2275" s="1" t="s">
        <v>46</v>
      </c>
      <c r="O2275" s="1" t="s">
        <v>35</v>
      </c>
      <c r="P2275" s="1" t="s">
        <v>36</v>
      </c>
      <c r="Q2275" s="1">
        <v>501</v>
      </c>
      <c r="R2275" s="2" t="s">
        <v>37</v>
      </c>
      <c r="S2275" s="1">
        <v>6</v>
      </c>
      <c r="T2275" s="1" t="s">
        <v>38</v>
      </c>
      <c r="U2275" s="1"/>
      <c r="V2275" s="1">
        <v>5</v>
      </c>
      <c r="W2275" s="1">
        <v>399351.44</v>
      </c>
      <c r="X2275" s="1">
        <v>2025</v>
      </c>
      <c r="Y2275" s="5" t="s">
        <v>5310</v>
      </c>
      <c r="Z2275" s="5">
        <v>45682</v>
      </c>
      <c r="AA2275" s="5" t="str">
        <f t="shared" si="70"/>
        <v>Saturday</v>
      </c>
      <c r="AB2275" s="1" t="s">
        <v>10314</v>
      </c>
      <c r="AC2275" s="1">
        <v>7</v>
      </c>
      <c r="AD2275" s="1" t="s">
        <v>52</v>
      </c>
      <c r="AE2275" s="5">
        <v>45682</v>
      </c>
      <c r="AF2275" s="5" t="s">
        <v>12044</v>
      </c>
      <c r="AG2275" s="1" t="s">
        <v>41</v>
      </c>
      <c r="AH2275" s="1" t="s">
        <v>46</v>
      </c>
      <c r="AI2275" s="1" t="s">
        <v>11821</v>
      </c>
      <c r="AJ2275" s="1" t="s">
        <v>42</v>
      </c>
      <c r="AK2275">
        <f t="shared" si="71"/>
        <v>0</v>
      </c>
    </row>
    <row r="2276" spans="1:37" x14ac:dyDescent="0.3">
      <c r="A2276" s="1">
        <v>2275</v>
      </c>
      <c r="B2276" s="1" t="s">
        <v>243</v>
      </c>
      <c r="C2276" s="1">
        <v>38.947812133399999</v>
      </c>
      <c r="D2276" s="1" t="s">
        <v>13949</v>
      </c>
      <c r="E2276" s="1" t="s">
        <v>30</v>
      </c>
      <c r="F2276" s="1" t="s">
        <v>2317</v>
      </c>
      <c r="G2276" s="1" t="s">
        <v>107</v>
      </c>
      <c r="H2276" s="1">
        <v>142213.12</v>
      </c>
      <c r="I2276" s="1" t="s">
        <v>33</v>
      </c>
      <c r="J2276" s="1">
        <v>25011982</v>
      </c>
      <c r="K2276" s="5"/>
      <c r="L2276" s="5"/>
      <c r="M2276" s="1">
        <v>-77.023629727300005</v>
      </c>
      <c r="N2276" s="1" t="s">
        <v>68</v>
      </c>
      <c r="O2276" s="1" t="s">
        <v>206</v>
      </c>
      <c r="P2276" s="1" t="s">
        <v>36</v>
      </c>
      <c r="Q2276" s="1">
        <v>407</v>
      </c>
      <c r="R2276" s="2" t="s">
        <v>2318</v>
      </c>
      <c r="S2276" s="1">
        <v>4</v>
      </c>
      <c r="T2276" s="1"/>
      <c r="U2276" s="1"/>
      <c r="V2276" s="1">
        <v>4</v>
      </c>
      <c r="W2276" s="1">
        <v>397951.64</v>
      </c>
      <c r="X2276" s="1">
        <v>2025</v>
      </c>
      <c r="Y2276" s="5" t="s">
        <v>5311</v>
      </c>
      <c r="Z2276" s="5">
        <v>45682</v>
      </c>
      <c r="AA2276" s="5" t="str">
        <f t="shared" si="70"/>
        <v>Saturday</v>
      </c>
      <c r="AB2276" s="1" t="s">
        <v>10315</v>
      </c>
      <c r="AC2276" s="1">
        <v>8</v>
      </c>
      <c r="AD2276" s="1" t="s">
        <v>72</v>
      </c>
      <c r="AE2276" s="5">
        <v>45682</v>
      </c>
      <c r="AF2276" s="5" t="s">
        <v>12996</v>
      </c>
      <c r="AG2276" s="1" t="s">
        <v>626</v>
      </c>
      <c r="AH2276" s="1" t="s">
        <v>68</v>
      </c>
      <c r="AI2276" s="1" t="s">
        <v>11822</v>
      </c>
      <c r="AJ2276" s="1" t="s">
        <v>2320</v>
      </c>
      <c r="AK2276">
        <f t="shared" si="71"/>
        <v>-45682</v>
      </c>
    </row>
    <row r="2277" spans="1:37" x14ac:dyDescent="0.3">
      <c r="A2277" s="1">
        <v>2276</v>
      </c>
      <c r="B2277" s="1" t="s">
        <v>132</v>
      </c>
      <c r="C2277" s="1">
        <v>38.929516886099996</v>
      </c>
      <c r="D2277" s="1" t="s">
        <v>13711</v>
      </c>
      <c r="E2277" s="1" t="s">
        <v>30</v>
      </c>
      <c r="F2277" s="1" t="s">
        <v>134</v>
      </c>
      <c r="G2277" s="1" t="s">
        <v>77</v>
      </c>
      <c r="H2277" s="1">
        <v>140182.43</v>
      </c>
      <c r="I2277" s="1" t="s">
        <v>33</v>
      </c>
      <c r="J2277" s="1">
        <v>25012270</v>
      </c>
      <c r="K2277" s="5">
        <v>45683</v>
      </c>
      <c r="L2277" s="5" t="s">
        <v>12077</v>
      </c>
      <c r="M2277" s="1">
        <v>-77.032729863300005</v>
      </c>
      <c r="N2277" s="1" t="s">
        <v>34</v>
      </c>
      <c r="O2277" s="1" t="s">
        <v>78</v>
      </c>
      <c r="P2277" s="1" t="s">
        <v>60</v>
      </c>
      <c r="Q2277" s="1">
        <v>302</v>
      </c>
      <c r="R2277" s="2" t="s">
        <v>135</v>
      </c>
      <c r="S2277" s="1">
        <v>1</v>
      </c>
      <c r="T2277" s="1"/>
      <c r="U2277" s="1"/>
      <c r="V2277" s="1">
        <v>3</v>
      </c>
      <c r="W2277" s="1">
        <v>397162.06</v>
      </c>
      <c r="X2277" s="1">
        <v>2025</v>
      </c>
      <c r="Y2277" s="5" t="s">
        <v>5312</v>
      </c>
      <c r="Z2277" s="5">
        <v>45683</v>
      </c>
      <c r="AA2277" s="5" t="str">
        <f t="shared" si="70"/>
        <v>Sunday</v>
      </c>
      <c r="AB2277" s="1" t="s">
        <v>8543</v>
      </c>
      <c r="AC2277" s="1">
        <v>6</v>
      </c>
      <c r="AD2277" s="1" t="s">
        <v>40</v>
      </c>
      <c r="AE2277" s="5">
        <v>45683</v>
      </c>
      <c r="AF2277" s="5" t="s">
        <v>12351</v>
      </c>
      <c r="AG2277" s="1" t="s">
        <v>137</v>
      </c>
      <c r="AH2277" s="1" t="s">
        <v>34</v>
      </c>
      <c r="AI2277" s="1" t="s">
        <v>11820</v>
      </c>
      <c r="AJ2277" s="1" t="s">
        <v>138</v>
      </c>
      <c r="AK2277">
        <f t="shared" si="71"/>
        <v>0</v>
      </c>
    </row>
    <row r="2278" spans="1:37" x14ac:dyDescent="0.3">
      <c r="A2278" s="1">
        <v>2277</v>
      </c>
      <c r="B2278" s="1" t="s">
        <v>172</v>
      </c>
      <c r="C2278" s="1">
        <v>38.868068307800002</v>
      </c>
      <c r="D2278" s="1" t="s">
        <v>15061</v>
      </c>
      <c r="E2278" s="1" t="s">
        <v>30</v>
      </c>
      <c r="F2278" s="1" t="s">
        <v>5313</v>
      </c>
      <c r="G2278" s="1" t="s">
        <v>175</v>
      </c>
      <c r="H2278" s="2" t="s">
        <v>5314</v>
      </c>
      <c r="I2278" s="1" t="s">
        <v>33</v>
      </c>
      <c r="J2278" s="1">
        <v>25021432</v>
      </c>
      <c r="K2278" s="5">
        <v>45701</v>
      </c>
      <c r="L2278" s="5" t="s">
        <v>12149</v>
      </c>
      <c r="M2278" s="1">
        <v>-76.965795249600006</v>
      </c>
      <c r="N2278" s="1" t="s">
        <v>34</v>
      </c>
      <c r="O2278" s="1" t="s">
        <v>281</v>
      </c>
      <c r="P2278" s="1" t="s">
        <v>36</v>
      </c>
      <c r="Q2278" s="1">
        <v>607</v>
      </c>
      <c r="R2278" s="2" t="s">
        <v>1766</v>
      </c>
      <c r="S2278" s="1">
        <v>7</v>
      </c>
      <c r="T2278" s="1"/>
      <c r="U2278" s="1"/>
      <c r="V2278" s="1">
        <v>6</v>
      </c>
      <c r="W2278" s="2" t="s">
        <v>5315</v>
      </c>
      <c r="X2278" s="1">
        <v>2025</v>
      </c>
      <c r="Y2278" s="5" t="s">
        <v>5316</v>
      </c>
      <c r="Z2278" s="5">
        <v>45701</v>
      </c>
      <c r="AA2278" s="5" t="str">
        <f t="shared" si="70"/>
        <v>Thursday</v>
      </c>
      <c r="AB2278" s="1" t="s">
        <v>10316</v>
      </c>
      <c r="AC2278" s="1">
        <v>6</v>
      </c>
      <c r="AD2278" s="1" t="s">
        <v>40</v>
      </c>
      <c r="AE2278" s="5">
        <v>45701</v>
      </c>
      <c r="AF2278" s="5" t="s">
        <v>12256</v>
      </c>
      <c r="AG2278" s="1" t="s">
        <v>1652</v>
      </c>
      <c r="AH2278" s="1" t="s">
        <v>34</v>
      </c>
      <c r="AI2278" s="1" t="s">
        <v>11820</v>
      </c>
      <c r="AJ2278" s="1" t="s">
        <v>3122</v>
      </c>
      <c r="AK2278">
        <f t="shared" si="71"/>
        <v>0</v>
      </c>
    </row>
    <row r="2279" spans="1:37" x14ac:dyDescent="0.3">
      <c r="A2279" s="1">
        <v>2278</v>
      </c>
      <c r="B2279" s="1" t="s">
        <v>763</v>
      </c>
      <c r="C2279" s="1">
        <v>38.857462915399999</v>
      </c>
      <c r="D2279" s="1" t="s">
        <v>14974</v>
      </c>
      <c r="E2279" s="1" t="s">
        <v>113</v>
      </c>
      <c r="F2279" s="1" t="s">
        <v>3969</v>
      </c>
      <c r="G2279" s="1" t="s">
        <v>411</v>
      </c>
      <c r="H2279" s="2" t="s">
        <v>3970</v>
      </c>
      <c r="I2279" s="1" t="s">
        <v>434</v>
      </c>
      <c r="J2279" s="1">
        <v>25012743</v>
      </c>
      <c r="K2279" s="5">
        <v>45684</v>
      </c>
      <c r="L2279" s="5" t="s">
        <v>12334</v>
      </c>
      <c r="M2279" s="1">
        <v>-76.990511900300007</v>
      </c>
      <c r="N2279" s="1" t="s">
        <v>116</v>
      </c>
      <c r="O2279" s="1" t="s">
        <v>412</v>
      </c>
      <c r="P2279" s="1" t="s">
        <v>36</v>
      </c>
      <c r="Q2279" s="1">
        <v>703</v>
      </c>
      <c r="R2279" s="2" t="s">
        <v>2613</v>
      </c>
      <c r="S2279" s="1">
        <v>8</v>
      </c>
      <c r="T2279" s="1"/>
      <c r="U2279" s="1"/>
      <c r="V2279" s="1">
        <v>7</v>
      </c>
      <c r="W2279" s="2" t="s">
        <v>3971</v>
      </c>
      <c r="X2279" s="1">
        <v>2025</v>
      </c>
      <c r="Y2279" s="5" t="s">
        <v>5317</v>
      </c>
      <c r="Z2279" s="5">
        <v>45684</v>
      </c>
      <c r="AA2279" s="5" t="str">
        <f t="shared" si="70"/>
        <v>Monday</v>
      </c>
      <c r="AB2279" s="1" t="s">
        <v>10317</v>
      </c>
      <c r="AC2279" s="1">
        <v>4</v>
      </c>
      <c r="AD2279" s="1" t="s">
        <v>121</v>
      </c>
      <c r="AE2279" s="5">
        <v>45684</v>
      </c>
      <c r="AF2279" s="5" t="s">
        <v>12206</v>
      </c>
      <c r="AG2279" s="1" t="s">
        <v>1164</v>
      </c>
      <c r="AH2279" s="1" t="s">
        <v>116</v>
      </c>
      <c r="AI2279" s="1" t="s">
        <v>11825</v>
      </c>
      <c r="AJ2279" s="1" t="s">
        <v>3973</v>
      </c>
      <c r="AK2279">
        <f t="shared" si="71"/>
        <v>0</v>
      </c>
    </row>
    <row r="2280" spans="1:37" x14ac:dyDescent="0.3">
      <c r="A2280" s="1">
        <v>2279</v>
      </c>
      <c r="B2280" s="1" t="s">
        <v>203</v>
      </c>
      <c r="C2280" s="1">
        <v>38.959280077800003</v>
      </c>
      <c r="D2280" s="1" t="s">
        <v>14357</v>
      </c>
      <c r="E2280" s="1" t="s">
        <v>30</v>
      </c>
      <c r="F2280" s="1" t="s">
        <v>5318</v>
      </c>
      <c r="G2280" s="1" t="s">
        <v>93</v>
      </c>
      <c r="H2280" s="1">
        <v>143486.32</v>
      </c>
      <c r="I2280" s="1" t="s">
        <v>33</v>
      </c>
      <c r="J2280" s="1">
        <v>25008778</v>
      </c>
      <c r="K2280" s="5">
        <v>45675</v>
      </c>
      <c r="L2280" s="5" t="s">
        <v>12246</v>
      </c>
      <c r="M2280" s="1">
        <v>-77.029694556600006</v>
      </c>
      <c r="N2280" s="1" t="s">
        <v>34</v>
      </c>
      <c r="O2280" s="1" t="s">
        <v>206</v>
      </c>
      <c r="P2280" s="1" t="s">
        <v>60</v>
      </c>
      <c r="Q2280" s="1">
        <v>403</v>
      </c>
      <c r="R2280" s="2" t="s">
        <v>207</v>
      </c>
      <c r="S2280" s="1">
        <v>4</v>
      </c>
      <c r="T2280" s="1"/>
      <c r="U2280" s="1"/>
      <c r="V2280" s="1">
        <v>4</v>
      </c>
      <c r="W2280" s="1">
        <v>397426.32</v>
      </c>
      <c r="X2280" s="1">
        <v>2025</v>
      </c>
      <c r="Y2280" s="5" t="s">
        <v>5319</v>
      </c>
      <c r="Z2280" s="5">
        <v>45676</v>
      </c>
      <c r="AA2280" s="5" t="str">
        <f t="shared" si="70"/>
        <v>Sunday</v>
      </c>
      <c r="AB2280" s="1" t="s">
        <v>10318</v>
      </c>
      <c r="AC2280" s="1">
        <v>6</v>
      </c>
      <c r="AD2280" s="1" t="s">
        <v>40</v>
      </c>
      <c r="AE2280" s="5">
        <v>45675</v>
      </c>
      <c r="AF2280" s="5" t="s">
        <v>11839</v>
      </c>
      <c r="AG2280" s="1" t="s">
        <v>209</v>
      </c>
      <c r="AH2280" s="1" t="s">
        <v>34</v>
      </c>
      <c r="AI2280" s="1" t="s">
        <v>11820</v>
      </c>
      <c r="AJ2280" s="1" t="s">
        <v>210</v>
      </c>
      <c r="AK2280">
        <f t="shared" si="71"/>
        <v>0</v>
      </c>
    </row>
    <row r="2281" spans="1:37" x14ac:dyDescent="0.3">
      <c r="A2281" s="1">
        <v>2280</v>
      </c>
      <c r="B2281" s="1" t="s">
        <v>172</v>
      </c>
      <c r="C2281" s="1">
        <v>38.8653047341</v>
      </c>
      <c r="D2281" s="1" t="s">
        <v>15062</v>
      </c>
      <c r="E2281" s="1" t="s">
        <v>30</v>
      </c>
      <c r="F2281" s="1" t="s">
        <v>5321</v>
      </c>
      <c r="G2281" s="1" t="s">
        <v>175</v>
      </c>
      <c r="H2281" s="1">
        <v>133055.01999999999</v>
      </c>
      <c r="I2281" s="1" t="s">
        <v>33</v>
      </c>
      <c r="J2281" s="1">
        <v>25009449</v>
      </c>
      <c r="K2281" s="5">
        <v>45677</v>
      </c>
      <c r="L2281" s="5" t="s">
        <v>12064</v>
      </c>
      <c r="M2281" s="1">
        <v>-76.950612569800001</v>
      </c>
      <c r="N2281" s="1" t="s">
        <v>34</v>
      </c>
      <c r="O2281" s="1" t="s">
        <v>176</v>
      </c>
      <c r="P2281" s="1" t="s">
        <v>36</v>
      </c>
      <c r="Q2281" s="1">
        <v>606</v>
      </c>
      <c r="R2281" s="2" t="s">
        <v>177</v>
      </c>
      <c r="S2281" s="1">
        <v>7</v>
      </c>
      <c r="T2281" s="1"/>
      <c r="U2281" s="1"/>
      <c r="V2281" s="1">
        <v>6</v>
      </c>
      <c r="W2281" s="1">
        <v>404286.14</v>
      </c>
      <c r="X2281" s="1">
        <v>2025</v>
      </c>
      <c r="Y2281" s="5" t="s">
        <v>5322</v>
      </c>
      <c r="Z2281" s="5">
        <v>45677</v>
      </c>
      <c r="AA2281" s="5" t="str">
        <f t="shared" si="70"/>
        <v>Monday</v>
      </c>
      <c r="AB2281" s="1" t="s">
        <v>10319</v>
      </c>
      <c r="AC2281" s="1">
        <v>6</v>
      </c>
      <c r="AD2281" s="1" t="s">
        <v>40</v>
      </c>
      <c r="AE2281" s="5">
        <v>45677</v>
      </c>
      <c r="AF2281" s="5" t="s">
        <v>12999</v>
      </c>
      <c r="AG2281" s="1" t="s">
        <v>179</v>
      </c>
      <c r="AH2281" s="1" t="s">
        <v>34</v>
      </c>
      <c r="AI2281" s="1" t="s">
        <v>11820</v>
      </c>
      <c r="AJ2281" s="1" t="s">
        <v>180</v>
      </c>
      <c r="AK2281">
        <f t="shared" si="71"/>
        <v>0</v>
      </c>
    </row>
    <row r="2282" spans="1:37" x14ac:dyDescent="0.3">
      <c r="A2282" s="1">
        <v>2281</v>
      </c>
      <c r="B2282" s="1" t="s">
        <v>172</v>
      </c>
      <c r="C2282" s="1">
        <v>38.868918652300003</v>
      </c>
      <c r="D2282" s="1" t="s">
        <v>14758</v>
      </c>
      <c r="E2282" s="1" t="s">
        <v>30</v>
      </c>
      <c r="F2282" s="1" t="s">
        <v>474</v>
      </c>
      <c r="G2282" s="1" t="s">
        <v>175</v>
      </c>
      <c r="H2282" s="2" t="s">
        <v>475</v>
      </c>
      <c r="I2282" s="1" t="s">
        <v>33</v>
      </c>
      <c r="J2282" s="1">
        <v>25009633</v>
      </c>
      <c r="K2282" s="5">
        <v>45677</v>
      </c>
      <c r="L2282" s="5" t="s">
        <v>11851</v>
      </c>
      <c r="M2282" s="1">
        <v>-76.959476176600006</v>
      </c>
      <c r="N2282" s="1" t="s">
        <v>34</v>
      </c>
      <c r="O2282" s="1" t="s">
        <v>281</v>
      </c>
      <c r="P2282" s="1" t="s">
        <v>60</v>
      </c>
      <c r="Q2282" s="1">
        <v>605</v>
      </c>
      <c r="R2282" s="2" t="s">
        <v>296</v>
      </c>
      <c r="S2282" s="1">
        <v>7</v>
      </c>
      <c r="T2282" s="1"/>
      <c r="U2282" s="1"/>
      <c r="V2282" s="1">
        <v>6</v>
      </c>
      <c r="W2282" s="2" t="s">
        <v>476</v>
      </c>
      <c r="X2282" s="1">
        <v>2025</v>
      </c>
      <c r="Y2282" s="5" t="s">
        <v>5323</v>
      </c>
      <c r="Z2282" s="5">
        <v>45678</v>
      </c>
      <c r="AA2282" s="5" t="str">
        <f t="shared" si="70"/>
        <v>Tuesday</v>
      </c>
      <c r="AB2282" s="1" t="s">
        <v>10320</v>
      </c>
      <c r="AC2282" s="1">
        <v>6</v>
      </c>
      <c r="AD2282" s="1" t="s">
        <v>40</v>
      </c>
      <c r="AE2282" s="5">
        <v>45677</v>
      </c>
      <c r="AF2282" s="5" t="s">
        <v>11893</v>
      </c>
      <c r="AG2282" s="1" t="s">
        <v>298</v>
      </c>
      <c r="AH2282" s="1" t="s">
        <v>34</v>
      </c>
      <c r="AI2282" s="1" t="s">
        <v>11820</v>
      </c>
      <c r="AJ2282" s="1" t="s">
        <v>299</v>
      </c>
      <c r="AK2282">
        <f t="shared" si="71"/>
        <v>0</v>
      </c>
    </row>
    <row r="2283" spans="1:37" x14ac:dyDescent="0.3">
      <c r="A2283" s="1">
        <v>2282</v>
      </c>
      <c r="B2283" s="1" t="s">
        <v>43</v>
      </c>
      <c r="C2283" s="1">
        <v>38.9045261865</v>
      </c>
      <c r="D2283" s="1" t="s">
        <v>13767</v>
      </c>
      <c r="E2283" s="1" t="s">
        <v>30</v>
      </c>
      <c r="F2283" s="1" t="s">
        <v>800</v>
      </c>
      <c r="G2283" s="1" t="s">
        <v>45</v>
      </c>
      <c r="H2283" s="1">
        <v>137408.25</v>
      </c>
      <c r="I2283" s="1" t="s">
        <v>33</v>
      </c>
      <c r="J2283" s="1">
        <v>25011164</v>
      </c>
      <c r="K2283" s="5">
        <v>45681</v>
      </c>
      <c r="L2283" s="5" t="s">
        <v>12063</v>
      </c>
      <c r="M2283" s="1">
        <v>-77.032614059500006</v>
      </c>
      <c r="N2283" s="1" t="s">
        <v>34</v>
      </c>
      <c r="O2283" s="1" t="s">
        <v>117</v>
      </c>
      <c r="P2283" s="1" t="s">
        <v>60</v>
      </c>
      <c r="Q2283" s="1">
        <v>207</v>
      </c>
      <c r="R2283" s="2" t="s">
        <v>507</v>
      </c>
      <c r="S2283" s="1">
        <v>2</v>
      </c>
      <c r="T2283" s="1" t="s">
        <v>184</v>
      </c>
      <c r="U2283" s="1"/>
      <c r="V2283" s="1">
        <v>2</v>
      </c>
      <c r="W2283" s="1">
        <v>397171.11</v>
      </c>
      <c r="X2283" s="1">
        <v>2025</v>
      </c>
      <c r="Y2283" s="5" t="s">
        <v>5324</v>
      </c>
      <c r="Z2283" s="5">
        <v>45681</v>
      </c>
      <c r="AA2283" s="5" t="str">
        <f t="shared" si="70"/>
        <v>Friday</v>
      </c>
      <c r="AB2283" s="1" t="s">
        <v>10321</v>
      </c>
      <c r="AC2283" s="1">
        <v>6</v>
      </c>
      <c r="AD2283" s="1" t="s">
        <v>40</v>
      </c>
      <c r="AE2283" s="5">
        <v>45681</v>
      </c>
      <c r="AF2283" s="5" t="s">
        <v>12170</v>
      </c>
      <c r="AG2283" s="1" t="s">
        <v>53</v>
      </c>
      <c r="AH2283" s="1" t="s">
        <v>34</v>
      </c>
      <c r="AI2283" s="1" t="s">
        <v>11820</v>
      </c>
      <c r="AJ2283" s="1" t="s">
        <v>572</v>
      </c>
      <c r="AK2283">
        <f t="shared" si="71"/>
        <v>0</v>
      </c>
    </row>
    <row r="2284" spans="1:37" x14ac:dyDescent="0.3">
      <c r="A2284" s="1">
        <v>2283</v>
      </c>
      <c r="B2284" s="1" t="s">
        <v>313</v>
      </c>
      <c r="C2284" s="1">
        <v>38.920932995199998</v>
      </c>
      <c r="D2284" s="1" t="s">
        <v>13090</v>
      </c>
      <c r="E2284" s="1" t="s">
        <v>30</v>
      </c>
      <c r="F2284" s="1" t="s">
        <v>315</v>
      </c>
      <c r="G2284" s="1" t="s">
        <v>32</v>
      </c>
      <c r="H2284" s="1">
        <v>139229.04</v>
      </c>
      <c r="I2284" s="1" t="s">
        <v>33</v>
      </c>
      <c r="J2284" s="1">
        <v>25013547</v>
      </c>
      <c r="K2284" s="5">
        <v>45685</v>
      </c>
      <c r="L2284" s="5" t="s">
        <v>12058</v>
      </c>
      <c r="M2284" s="1">
        <v>-76.997157005099993</v>
      </c>
      <c r="N2284" s="1" t="s">
        <v>46</v>
      </c>
      <c r="O2284" s="1" t="s">
        <v>127</v>
      </c>
      <c r="P2284" s="1" t="s">
        <v>36</v>
      </c>
      <c r="Q2284" s="1">
        <v>502</v>
      </c>
      <c r="R2284" s="2" t="s">
        <v>316</v>
      </c>
      <c r="S2284" s="1">
        <v>5</v>
      </c>
      <c r="T2284" s="1"/>
      <c r="U2284" s="1"/>
      <c r="V2284" s="1">
        <v>5</v>
      </c>
      <c r="W2284" s="1">
        <v>400246.54</v>
      </c>
      <c r="X2284" s="1">
        <v>2025</v>
      </c>
      <c r="Y2284" s="5" t="s">
        <v>5325</v>
      </c>
      <c r="Z2284" s="5">
        <v>45685</v>
      </c>
      <c r="AA2284" s="5" t="str">
        <f t="shared" si="70"/>
        <v>Tuesday</v>
      </c>
      <c r="AB2284" s="1" t="s">
        <v>10322</v>
      </c>
      <c r="AC2284" s="1">
        <v>7</v>
      </c>
      <c r="AD2284" s="1" t="s">
        <v>52</v>
      </c>
      <c r="AE2284" s="5">
        <v>45685</v>
      </c>
      <c r="AF2284" s="5" t="s">
        <v>12532</v>
      </c>
      <c r="AG2284" s="1" t="s">
        <v>318</v>
      </c>
      <c r="AH2284" s="1" t="s">
        <v>46</v>
      </c>
      <c r="AI2284" s="1" t="s">
        <v>11821</v>
      </c>
      <c r="AJ2284" s="1" t="s">
        <v>319</v>
      </c>
      <c r="AK2284">
        <f t="shared" si="71"/>
        <v>0</v>
      </c>
    </row>
    <row r="2285" spans="1:37" x14ac:dyDescent="0.3">
      <c r="A2285" s="1">
        <v>2284</v>
      </c>
      <c r="B2285" s="1" t="s">
        <v>334</v>
      </c>
      <c r="C2285" s="1">
        <v>38.920535723900002</v>
      </c>
      <c r="D2285" s="1" t="s">
        <v>13204</v>
      </c>
      <c r="E2285" s="1" t="s">
        <v>30</v>
      </c>
      <c r="F2285" s="1" t="s">
        <v>1760</v>
      </c>
      <c r="G2285" s="1" t="s">
        <v>336</v>
      </c>
      <c r="H2285" s="1">
        <v>139186</v>
      </c>
      <c r="I2285" s="1" t="s">
        <v>33</v>
      </c>
      <c r="J2285" s="1">
        <v>25001506</v>
      </c>
      <c r="K2285" s="5">
        <v>45660</v>
      </c>
      <c r="L2285" s="5" t="s">
        <v>11876</v>
      </c>
      <c r="M2285" s="1">
        <v>-76.952663138999995</v>
      </c>
      <c r="N2285" s="1" t="s">
        <v>46</v>
      </c>
      <c r="O2285" s="1" t="s">
        <v>618</v>
      </c>
      <c r="P2285" s="1" t="s">
        <v>36</v>
      </c>
      <c r="Q2285" s="1">
        <v>503</v>
      </c>
      <c r="R2285" s="2" t="s">
        <v>659</v>
      </c>
      <c r="S2285" s="1">
        <v>5</v>
      </c>
      <c r="T2285" s="1"/>
      <c r="U2285" s="1"/>
      <c r="V2285" s="1">
        <v>5</v>
      </c>
      <c r="W2285" s="1">
        <v>404105</v>
      </c>
      <c r="X2285" s="1">
        <v>2025</v>
      </c>
      <c r="Y2285" s="5" t="s">
        <v>5326</v>
      </c>
      <c r="Z2285" s="5">
        <v>45660</v>
      </c>
      <c r="AA2285" s="5" t="str">
        <f t="shared" si="70"/>
        <v>Friday</v>
      </c>
      <c r="AB2285" s="1" t="s">
        <v>10323</v>
      </c>
      <c r="AC2285" s="1">
        <v>7</v>
      </c>
      <c r="AD2285" s="1" t="s">
        <v>52</v>
      </c>
      <c r="AE2285" s="5">
        <v>45660</v>
      </c>
      <c r="AF2285" s="5" t="s">
        <v>10343</v>
      </c>
      <c r="AG2285" s="1" t="s">
        <v>661</v>
      </c>
      <c r="AH2285" s="1" t="s">
        <v>46</v>
      </c>
      <c r="AI2285" s="1" t="s">
        <v>11821</v>
      </c>
      <c r="AJ2285" s="1" t="s">
        <v>984</v>
      </c>
      <c r="AK2285">
        <f t="shared" si="71"/>
        <v>0</v>
      </c>
    </row>
    <row r="2286" spans="1:37" x14ac:dyDescent="0.3">
      <c r="A2286" s="1">
        <v>2285</v>
      </c>
      <c r="B2286" s="1" t="s">
        <v>55</v>
      </c>
      <c r="C2286" s="1">
        <v>38.915723364900003</v>
      </c>
      <c r="D2286" s="1" t="s">
        <v>14024</v>
      </c>
      <c r="E2286" s="1" t="s">
        <v>113</v>
      </c>
      <c r="F2286" s="1" t="s">
        <v>2853</v>
      </c>
      <c r="G2286" s="1" t="s">
        <v>58</v>
      </c>
      <c r="H2286" s="1">
        <v>138650.9</v>
      </c>
      <c r="I2286" s="1" t="s">
        <v>33</v>
      </c>
      <c r="J2286" s="1">
        <v>24166858</v>
      </c>
      <c r="K2286" s="5"/>
      <c r="L2286" s="5"/>
      <c r="M2286" s="1">
        <v>-77.019275813600004</v>
      </c>
      <c r="N2286" s="1" t="s">
        <v>11826</v>
      </c>
      <c r="O2286" s="1" t="s">
        <v>59</v>
      </c>
      <c r="P2286" s="1" t="s">
        <v>48</v>
      </c>
      <c r="Q2286" s="1">
        <v>306</v>
      </c>
      <c r="R2286" s="2" t="s">
        <v>406</v>
      </c>
      <c r="S2286" s="1">
        <v>1</v>
      </c>
      <c r="T2286" s="1"/>
      <c r="U2286" s="1"/>
      <c r="V2286" s="1">
        <v>3</v>
      </c>
      <c r="W2286" s="1">
        <v>398328.31</v>
      </c>
      <c r="X2286" s="1">
        <v>2025</v>
      </c>
      <c r="Y2286" s="5" t="s">
        <v>2060</v>
      </c>
      <c r="Z2286" s="5">
        <v>45701</v>
      </c>
      <c r="AA2286" s="5" t="str">
        <f t="shared" si="70"/>
        <v>Thursday</v>
      </c>
      <c r="AB2286" s="1" t="s">
        <v>8185</v>
      </c>
      <c r="AC2286" s="1">
        <v>1</v>
      </c>
      <c r="AD2286" s="1" t="s">
        <v>11827</v>
      </c>
      <c r="AE2286" s="5">
        <v>45592</v>
      </c>
      <c r="AF2286" s="5" t="s">
        <v>13000</v>
      </c>
      <c r="AG2286" s="1" t="s">
        <v>63</v>
      </c>
      <c r="AH2286" s="1" t="s">
        <v>11826</v>
      </c>
      <c r="AI2286" s="1" t="s">
        <v>11826</v>
      </c>
      <c r="AJ2286" s="1" t="s">
        <v>844</v>
      </c>
      <c r="AK2286">
        <f t="shared" si="71"/>
        <v>-45592</v>
      </c>
    </row>
    <row r="2287" spans="1:37" x14ac:dyDescent="0.3">
      <c r="A2287" s="1">
        <v>2286</v>
      </c>
      <c r="B2287" s="1" t="s">
        <v>217</v>
      </c>
      <c r="C2287" s="1">
        <v>38.914934894799998</v>
      </c>
      <c r="D2287" s="1" t="s">
        <v>14728</v>
      </c>
      <c r="E2287" s="1" t="s">
        <v>113</v>
      </c>
      <c r="F2287" s="1" t="s">
        <v>5327</v>
      </c>
      <c r="G2287" s="1" t="s">
        <v>259</v>
      </c>
      <c r="H2287" s="1">
        <v>138563.89999802</v>
      </c>
      <c r="I2287" s="1" t="s">
        <v>434</v>
      </c>
      <c r="J2287" s="1">
        <v>25023130</v>
      </c>
      <c r="K2287" s="5">
        <v>45704</v>
      </c>
      <c r="L2287" s="5" t="s">
        <v>12612</v>
      </c>
      <c r="M2287" s="1">
        <v>-77.038476829199993</v>
      </c>
      <c r="N2287" s="1" t="s">
        <v>116</v>
      </c>
      <c r="O2287" s="1" t="s">
        <v>47</v>
      </c>
      <c r="P2287" s="1" t="s">
        <v>48</v>
      </c>
      <c r="Q2287" s="1">
        <v>301</v>
      </c>
      <c r="R2287" s="2" t="s">
        <v>1884</v>
      </c>
      <c r="S2287" s="1">
        <v>2</v>
      </c>
      <c r="T2287" s="1"/>
      <c r="U2287" s="1"/>
      <c r="V2287" s="1">
        <v>3</v>
      </c>
      <c r="W2287" s="1">
        <v>396663.07001085998</v>
      </c>
      <c r="X2287" s="1">
        <v>2025</v>
      </c>
      <c r="Y2287" s="5" t="s">
        <v>5328</v>
      </c>
      <c r="Z2287" s="5">
        <v>45704</v>
      </c>
      <c r="AA2287" s="5" t="str">
        <f t="shared" si="70"/>
        <v>Sunday</v>
      </c>
      <c r="AB2287" s="1" t="s">
        <v>10324</v>
      </c>
      <c r="AC2287" s="1">
        <v>4</v>
      </c>
      <c r="AD2287" s="1" t="s">
        <v>121</v>
      </c>
      <c r="AE2287" s="5">
        <v>45704</v>
      </c>
      <c r="AF2287" s="5" t="s">
        <v>12434</v>
      </c>
      <c r="AG2287" s="1" t="s">
        <v>1596</v>
      </c>
      <c r="AH2287" s="1" t="s">
        <v>116</v>
      </c>
      <c r="AI2287" s="1" t="s">
        <v>11825</v>
      </c>
      <c r="AJ2287" s="1" t="s">
        <v>2029</v>
      </c>
      <c r="AK2287">
        <f t="shared" si="71"/>
        <v>0</v>
      </c>
    </row>
    <row r="2288" spans="1:37" x14ac:dyDescent="0.3">
      <c r="A2288" s="1">
        <v>2287</v>
      </c>
      <c r="B2288" s="1" t="s">
        <v>365</v>
      </c>
      <c r="C2288" s="1">
        <v>38.959911966600004</v>
      </c>
      <c r="D2288" s="1" t="s">
        <v>14358</v>
      </c>
      <c r="E2288" s="1" t="s">
        <v>30</v>
      </c>
      <c r="F2288" s="1" t="s">
        <v>5329</v>
      </c>
      <c r="G2288" s="1" t="s">
        <v>367</v>
      </c>
      <c r="H2288" s="1">
        <v>143559.5</v>
      </c>
      <c r="I2288" s="1" t="s">
        <v>33</v>
      </c>
      <c r="J2288" s="1">
        <v>25420126</v>
      </c>
      <c r="K2288" s="5">
        <v>45661</v>
      </c>
      <c r="L2288" s="5" t="s">
        <v>12128</v>
      </c>
      <c r="M2288" s="1">
        <v>-77.085288276</v>
      </c>
      <c r="N2288" s="1" t="s">
        <v>34</v>
      </c>
      <c r="O2288" s="1" t="s">
        <v>368</v>
      </c>
      <c r="P2288" s="1" t="s">
        <v>36</v>
      </c>
      <c r="Q2288" s="1">
        <v>202</v>
      </c>
      <c r="R2288" s="2" t="s">
        <v>369</v>
      </c>
      <c r="S2288" s="1">
        <v>3</v>
      </c>
      <c r="T2288" s="1" t="s">
        <v>2128</v>
      </c>
      <c r="U2288" s="1"/>
      <c r="V2288" s="1">
        <v>2</v>
      </c>
      <c r="W2288" s="1">
        <v>392607.98</v>
      </c>
      <c r="X2288" s="1">
        <v>2025</v>
      </c>
      <c r="Y2288" s="5" t="s">
        <v>5330</v>
      </c>
      <c r="Z2288" s="5">
        <v>45669</v>
      </c>
      <c r="AA2288" s="5" t="str">
        <f t="shared" si="70"/>
        <v>Sunday</v>
      </c>
      <c r="AB2288" s="1" t="s">
        <v>10325</v>
      </c>
      <c r="AC2288" s="1">
        <v>6</v>
      </c>
      <c r="AD2288" s="1" t="s">
        <v>40</v>
      </c>
      <c r="AE2288" s="5">
        <v>45661</v>
      </c>
      <c r="AF2288" s="5" t="s">
        <v>12681</v>
      </c>
      <c r="AG2288" s="1" t="s">
        <v>371</v>
      </c>
      <c r="AH2288" s="1" t="s">
        <v>34</v>
      </c>
      <c r="AI2288" s="1" t="s">
        <v>11820</v>
      </c>
      <c r="AJ2288" s="1" t="s">
        <v>2130</v>
      </c>
      <c r="AK2288">
        <f t="shared" si="71"/>
        <v>0</v>
      </c>
    </row>
    <row r="2289" spans="1:37" x14ac:dyDescent="0.3">
      <c r="A2289" s="1">
        <v>2288</v>
      </c>
      <c r="B2289" s="1" t="s">
        <v>132</v>
      </c>
      <c r="C2289" s="1">
        <v>38.925259570599998</v>
      </c>
      <c r="D2289" s="1" t="s">
        <v>14359</v>
      </c>
      <c r="E2289" s="1" t="s">
        <v>30</v>
      </c>
      <c r="F2289" s="1" t="s">
        <v>5331</v>
      </c>
      <c r="G2289" s="1" t="s">
        <v>77</v>
      </c>
      <c r="H2289" s="1">
        <v>139709.67000000001</v>
      </c>
      <c r="I2289" s="1" t="s">
        <v>33</v>
      </c>
      <c r="J2289" s="1">
        <v>25420382</v>
      </c>
      <c r="K2289" s="5">
        <v>45682</v>
      </c>
      <c r="L2289" s="5" t="s">
        <v>12426</v>
      </c>
      <c r="M2289" s="1">
        <v>-77.027040190199997</v>
      </c>
      <c r="N2289" s="1" t="s">
        <v>34</v>
      </c>
      <c r="O2289" s="1" t="s">
        <v>78</v>
      </c>
      <c r="P2289" s="1" t="s">
        <v>36</v>
      </c>
      <c r="Q2289" s="1">
        <v>304</v>
      </c>
      <c r="R2289" s="2" t="s">
        <v>61</v>
      </c>
      <c r="S2289" s="1">
        <v>1</v>
      </c>
      <c r="T2289" s="1"/>
      <c r="U2289" s="1"/>
      <c r="V2289" s="1">
        <v>3</v>
      </c>
      <c r="W2289" s="1">
        <v>397655.26</v>
      </c>
      <c r="X2289" s="1">
        <v>2025</v>
      </c>
      <c r="Y2289" s="5" t="s">
        <v>5332</v>
      </c>
      <c r="Z2289" s="5">
        <v>45686</v>
      </c>
      <c r="AA2289" s="5" t="str">
        <f t="shared" si="70"/>
        <v>Wednesday</v>
      </c>
      <c r="AB2289" s="1" t="s">
        <v>10326</v>
      </c>
      <c r="AC2289" s="1">
        <v>6</v>
      </c>
      <c r="AD2289" s="1" t="s">
        <v>40</v>
      </c>
      <c r="AE2289" s="5">
        <v>45682</v>
      </c>
      <c r="AF2289" s="5" t="s">
        <v>12660</v>
      </c>
      <c r="AG2289" s="1" t="s">
        <v>63</v>
      </c>
      <c r="AH2289" s="1" t="s">
        <v>34</v>
      </c>
      <c r="AI2289" s="1" t="s">
        <v>11820</v>
      </c>
      <c r="AJ2289" s="1" t="s">
        <v>2316</v>
      </c>
      <c r="AK2289">
        <f t="shared" si="71"/>
        <v>0</v>
      </c>
    </row>
    <row r="2290" spans="1:37" x14ac:dyDescent="0.3">
      <c r="A2290" s="1">
        <v>2289</v>
      </c>
      <c r="B2290" s="1" t="s">
        <v>217</v>
      </c>
      <c r="C2290" s="1">
        <v>38.9148335127</v>
      </c>
      <c r="D2290" s="1" t="s">
        <v>14729</v>
      </c>
      <c r="E2290" s="1" t="s">
        <v>30</v>
      </c>
      <c r="F2290" s="1" t="s">
        <v>5333</v>
      </c>
      <c r="G2290" s="1" t="s">
        <v>259</v>
      </c>
      <c r="H2290" s="1">
        <v>138552.71</v>
      </c>
      <c r="I2290" s="1" t="s">
        <v>33</v>
      </c>
      <c r="J2290" s="1">
        <v>25420633</v>
      </c>
      <c r="K2290" s="5">
        <v>45679</v>
      </c>
      <c r="L2290" s="5" t="s">
        <v>11877</v>
      </c>
      <c r="M2290" s="1">
        <v>-77.040196331800004</v>
      </c>
      <c r="N2290" s="1" t="s">
        <v>34</v>
      </c>
      <c r="O2290" s="1" t="s">
        <v>47</v>
      </c>
      <c r="P2290" s="1" t="s">
        <v>60</v>
      </c>
      <c r="Q2290" s="1">
        <v>301</v>
      </c>
      <c r="R2290" s="2" t="s">
        <v>1884</v>
      </c>
      <c r="S2290" s="1">
        <v>2</v>
      </c>
      <c r="T2290" s="1"/>
      <c r="U2290" s="1"/>
      <c r="V2290" s="1">
        <v>3</v>
      </c>
      <c r="W2290" s="1">
        <v>396513.94</v>
      </c>
      <c r="X2290" s="1">
        <v>2025</v>
      </c>
      <c r="Y2290" s="5" t="s">
        <v>5334</v>
      </c>
      <c r="Z2290" s="5">
        <v>45699</v>
      </c>
      <c r="AA2290" s="5" t="str">
        <f t="shared" si="70"/>
        <v>Tuesday</v>
      </c>
      <c r="AB2290" s="1" t="s">
        <v>10327</v>
      </c>
      <c r="AC2290" s="1">
        <v>6</v>
      </c>
      <c r="AD2290" s="1" t="s">
        <v>40</v>
      </c>
      <c r="AE2290" s="5">
        <v>45679</v>
      </c>
      <c r="AF2290" s="5" t="s">
        <v>11877</v>
      </c>
      <c r="AG2290" s="1" t="s">
        <v>1596</v>
      </c>
      <c r="AH2290" s="1" t="s">
        <v>34</v>
      </c>
      <c r="AI2290" s="1" t="s">
        <v>11820</v>
      </c>
      <c r="AJ2290" s="1" t="s">
        <v>4856</v>
      </c>
      <c r="AK2290">
        <f t="shared" si="71"/>
        <v>0</v>
      </c>
    </row>
    <row r="2291" spans="1:37" x14ac:dyDescent="0.3">
      <c r="A2291" s="1">
        <v>2290</v>
      </c>
      <c r="B2291" s="1" t="s">
        <v>418</v>
      </c>
      <c r="C2291" s="1">
        <v>38.900499019900003</v>
      </c>
      <c r="D2291" s="1" t="s">
        <v>13504</v>
      </c>
      <c r="E2291" s="1" t="s">
        <v>30</v>
      </c>
      <c r="F2291" s="1" t="s">
        <v>5335</v>
      </c>
      <c r="G2291" s="1" t="s">
        <v>225</v>
      </c>
      <c r="H2291" s="1">
        <v>136961.93</v>
      </c>
      <c r="I2291" s="1" t="s">
        <v>33</v>
      </c>
      <c r="J2291" s="1">
        <v>25027889</v>
      </c>
      <c r="K2291" s="5">
        <v>45711</v>
      </c>
      <c r="L2291" s="5" t="s">
        <v>11294</v>
      </c>
      <c r="M2291" s="1">
        <v>-76.949050562099998</v>
      </c>
      <c r="N2291" s="1" t="s">
        <v>46</v>
      </c>
      <c r="O2291" s="1" t="s">
        <v>226</v>
      </c>
      <c r="P2291" s="1" t="s">
        <v>60</v>
      </c>
      <c r="Q2291" s="1">
        <v>601</v>
      </c>
      <c r="R2291" s="2" t="s">
        <v>435</v>
      </c>
      <c r="S2291" s="1">
        <v>7</v>
      </c>
      <c r="T2291" s="1"/>
      <c r="U2291" s="1"/>
      <c r="V2291" s="1">
        <v>6</v>
      </c>
      <c r="W2291" s="1">
        <v>404419.52</v>
      </c>
      <c r="X2291" s="1">
        <v>2025</v>
      </c>
      <c r="Y2291" s="5" t="s">
        <v>5336</v>
      </c>
      <c r="Z2291" s="5">
        <v>45714</v>
      </c>
      <c r="AA2291" s="5" t="str">
        <f t="shared" si="70"/>
        <v>Wednesday</v>
      </c>
      <c r="AB2291" s="1" t="s">
        <v>10328</v>
      </c>
      <c r="AC2291" s="1">
        <v>7</v>
      </c>
      <c r="AD2291" s="1" t="s">
        <v>52</v>
      </c>
      <c r="AE2291" s="5">
        <v>45710</v>
      </c>
      <c r="AF2291" s="5" t="s">
        <v>11915</v>
      </c>
      <c r="AG2291" s="1" t="s">
        <v>437</v>
      </c>
      <c r="AH2291" s="1" t="s">
        <v>46</v>
      </c>
      <c r="AI2291" s="1" t="s">
        <v>11821</v>
      </c>
      <c r="AJ2291" s="1" t="s">
        <v>868</v>
      </c>
      <c r="AK2291">
        <f t="shared" si="71"/>
        <v>1</v>
      </c>
    </row>
    <row r="2292" spans="1:37" x14ac:dyDescent="0.3">
      <c r="A2292" s="1">
        <v>2291</v>
      </c>
      <c r="B2292" s="1" t="s">
        <v>65</v>
      </c>
      <c r="C2292" s="1">
        <v>38.903108870499999</v>
      </c>
      <c r="D2292" s="1" t="s">
        <v>13145</v>
      </c>
      <c r="E2292" s="1" t="s">
        <v>30</v>
      </c>
      <c r="F2292" s="1" t="s">
        <v>1128</v>
      </c>
      <c r="G2292" s="1" t="s">
        <v>198</v>
      </c>
      <c r="H2292" s="1">
        <v>137250.6</v>
      </c>
      <c r="I2292" s="1" t="s">
        <v>33</v>
      </c>
      <c r="J2292" s="1">
        <v>25420143</v>
      </c>
      <c r="K2292" s="5">
        <v>45666</v>
      </c>
      <c r="L2292" s="5" t="s">
        <v>12221</v>
      </c>
      <c r="M2292" s="1">
        <v>-76.980061582499999</v>
      </c>
      <c r="N2292" s="1" t="s">
        <v>34</v>
      </c>
      <c r="O2292" s="1" t="s">
        <v>69</v>
      </c>
      <c r="P2292" s="1" t="s">
        <v>36</v>
      </c>
      <c r="Q2292" s="1">
        <v>507</v>
      </c>
      <c r="R2292" s="2" t="s">
        <v>199</v>
      </c>
      <c r="S2292" s="1">
        <v>5</v>
      </c>
      <c r="T2292" s="1"/>
      <c r="U2292" s="1"/>
      <c r="V2292" s="1">
        <v>5</v>
      </c>
      <c r="W2292" s="1">
        <v>401729.46</v>
      </c>
      <c r="X2292" s="1">
        <v>2025</v>
      </c>
      <c r="Y2292" s="5" t="s">
        <v>5337</v>
      </c>
      <c r="Z2292" s="5">
        <v>45670</v>
      </c>
      <c r="AA2292" s="5" t="str">
        <f t="shared" si="70"/>
        <v>Monday</v>
      </c>
      <c r="AB2292" s="1" t="s">
        <v>10329</v>
      </c>
      <c r="AC2292" s="1">
        <v>6</v>
      </c>
      <c r="AD2292" s="1" t="s">
        <v>40</v>
      </c>
      <c r="AE2292" s="5">
        <v>45666</v>
      </c>
      <c r="AF2292" s="5" t="s">
        <v>12221</v>
      </c>
      <c r="AG2292" s="1" t="s">
        <v>1130</v>
      </c>
      <c r="AH2292" s="1" t="s">
        <v>34</v>
      </c>
      <c r="AI2292" s="1" t="s">
        <v>11820</v>
      </c>
      <c r="AJ2292" s="1" t="s">
        <v>202</v>
      </c>
      <c r="AK2292">
        <f t="shared" si="71"/>
        <v>0</v>
      </c>
    </row>
    <row r="2293" spans="1:37" x14ac:dyDescent="0.3">
      <c r="A2293" s="1">
        <v>2292</v>
      </c>
      <c r="B2293" s="1" t="s">
        <v>2249</v>
      </c>
      <c r="C2293" s="1">
        <v>38.919929183500003</v>
      </c>
      <c r="D2293" s="1" t="s">
        <v>15063</v>
      </c>
      <c r="E2293" s="1" t="s">
        <v>30</v>
      </c>
      <c r="F2293" s="1" t="s">
        <v>5338</v>
      </c>
      <c r="G2293" s="1" t="s">
        <v>709</v>
      </c>
      <c r="H2293" s="1">
        <v>139120.22</v>
      </c>
      <c r="I2293" s="1" t="s">
        <v>33</v>
      </c>
      <c r="J2293" s="1">
        <v>25420350</v>
      </c>
      <c r="K2293" s="5">
        <v>45680</v>
      </c>
      <c r="L2293" s="5" t="s">
        <v>11989</v>
      </c>
      <c r="M2293" s="1">
        <v>-77.074205121399999</v>
      </c>
      <c r="N2293" s="1" t="s">
        <v>34</v>
      </c>
      <c r="O2293" s="1" t="s">
        <v>1005</v>
      </c>
      <c r="P2293" s="1" t="s">
        <v>48</v>
      </c>
      <c r="Q2293" s="1">
        <v>204</v>
      </c>
      <c r="R2293" s="2" t="s">
        <v>2547</v>
      </c>
      <c r="S2293" s="1">
        <v>3</v>
      </c>
      <c r="T2293" s="1"/>
      <c r="U2293" s="1"/>
      <c r="V2293" s="1">
        <v>2</v>
      </c>
      <c r="W2293" s="1">
        <v>393564.96</v>
      </c>
      <c r="X2293" s="1">
        <v>2025</v>
      </c>
      <c r="Y2293" s="5" t="s">
        <v>5339</v>
      </c>
      <c r="Z2293" s="5">
        <v>45685</v>
      </c>
      <c r="AA2293" s="5" t="str">
        <f t="shared" si="70"/>
        <v>Tuesday</v>
      </c>
      <c r="AB2293" s="1" t="s">
        <v>10330</v>
      </c>
      <c r="AC2293" s="1">
        <v>6</v>
      </c>
      <c r="AD2293" s="1" t="s">
        <v>40</v>
      </c>
      <c r="AE2293" s="5">
        <v>45680</v>
      </c>
      <c r="AF2293" s="5" t="s">
        <v>11850</v>
      </c>
      <c r="AG2293" s="1" t="s">
        <v>2549</v>
      </c>
      <c r="AH2293" s="1" t="s">
        <v>34</v>
      </c>
      <c r="AI2293" s="1" t="s">
        <v>11820</v>
      </c>
      <c r="AJ2293" s="1" t="s">
        <v>5340</v>
      </c>
      <c r="AK2293">
        <f t="shared" si="71"/>
        <v>0</v>
      </c>
    </row>
    <row r="2294" spans="1:37" x14ac:dyDescent="0.3">
      <c r="A2294" s="1">
        <v>2293</v>
      </c>
      <c r="B2294" s="1" t="s">
        <v>278</v>
      </c>
      <c r="C2294" s="1">
        <v>38.867582139100001</v>
      </c>
      <c r="D2294" s="1" t="s">
        <v>15064</v>
      </c>
      <c r="E2294" s="1" t="s">
        <v>30</v>
      </c>
      <c r="F2294" s="1" t="s">
        <v>5341</v>
      </c>
      <c r="G2294" s="1" t="s">
        <v>175</v>
      </c>
      <c r="H2294" s="2" t="s">
        <v>5342</v>
      </c>
      <c r="I2294" s="1" t="s">
        <v>33</v>
      </c>
      <c r="J2294" s="1">
        <v>25420661</v>
      </c>
      <c r="K2294" s="5">
        <v>45693</v>
      </c>
      <c r="L2294" s="5" t="s">
        <v>12290</v>
      </c>
      <c r="M2294" s="1">
        <v>-76.986072166900001</v>
      </c>
      <c r="N2294" s="1" t="s">
        <v>34</v>
      </c>
      <c r="O2294" s="1" t="s">
        <v>281</v>
      </c>
      <c r="P2294" s="1" t="s">
        <v>60</v>
      </c>
      <c r="Q2294" s="1">
        <v>607</v>
      </c>
      <c r="R2294" s="2" t="s">
        <v>1255</v>
      </c>
      <c r="S2294" s="1">
        <v>8</v>
      </c>
      <c r="T2294" s="1"/>
      <c r="U2294" s="1"/>
      <c r="V2294" s="1">
        <v>6</v>
      </c>
      <c r="W2294" s="2" t="s">
        <v>5343</v>
      </c>
      <c r="X2294" s="1">
        <v>2025</v>
      </c>
      <c r="Y2294" s="5" t="s">
        <v>5344</v>
      </c>
      <c r="Z2294" s="5">
        <v>45701</v>
      </c>
      <c r="AA2294" s="5" t="str">
        <f t="shared" si="70"/>
        <v>Thursday</v>
      </c>
      <c r="AB2294" s="1" t="s">
        <v>10331</v>
      </c>
      <c r="AC2294" s="1">
        <v>6</v>
      </c>
      <c r="AD2294" s="1" t="s">
        <v>40</v>
      </c>
      <c r="AE2294" s="5">
        <v>45693</v>
      </c>
      <c r="AF2294" s="5" t="s">
        <v>12610</v>
      </c>
      <c r="AG2294" s="1" t="s">
        <v>1258</v>
      </c>
      <c r="AH2294" s="1" t="s">
        <v>34</v>
      </c>
      <c r="AI2294" s="1" t="s">
        <v>11820</v>
      </c>
      <c r="AJ2294" s="1" t="s">
        <v>1259</v>
      </c>
      <c r="AK2294">
        <f t="shared" si="71"/>
        <v>0</v>
      </c>
    </row>
    <row r="2295" spans="1:37" x14ac:dyDescent="0.3">
      <c r="A2295" s="1">
        <v>2294</v>
      </c>
      <c r="B2295" s="1" t="s">
        <v>706</v>
      </c>
      <c r="C2295" s="1">
        <v>38.911638836599998</v>
      </c>
      <c r="D2295" s="1" t="s">
        <v>13886</v>
      </c>
      <c r="E2295" s="1" t="s">
        <v>30</v>
      </c>
      <c r="F2295" s="1" t="s">
        <v>1913</v>
      </c>
      <c r="G2295" s="1" t="s">
        <v>709</v>
      </c>
      <c r="H2295" s="1">
        <v>138199.35</v>
      </c>
      <c r="I2295" s="1" t="s">
        <v>33</v>
      </c>
      <c r="J2295" s="1">
        <v>25420793</v>
      </c>
      <c r="K2295" s="5">
        <v>45709</v>
      </c>
      <c r="L2295" s="5" t="s">
        <v>11999</v>
      </c>
      <c r="M2295" s="1">
        <v>-77.065580184400005</v>
      </c>
      <c r="N2295" s="1" t="s">
        <v>34</v>
      </c>
      <c r="O2295" s="1" t="s">
        <v>710</v>
      </c>
      <c r="P2295" s="1" t="s">
        <v>48</v>
      </c>
      <c r="Q2295" s="1">
        <v>206</v>
      </c>
      <c r="R2295" s="2" t="s">
        <v>1802</v>
      </c>
      <c r="S2295" s="1">
        <v>2</v>
      </c>
      <c r="T2295" s="1" t="s">
        <v>1069</v>
      </c>
      <c r="U2295" s="1"/>
      <c r="V2295" s="1">
        <v>2</v>
      </c>
      <c r="W2295" s="1">
        <v>394312.25</v>
      </c>
      <c r="X2295" s="1">
        <v>2025</v>
      </c>
      <c r="Y2295" s="5" t="s">
        <v>5345</v>
      </c>
      <c r="Z2295" s="5">
        <v>45714</v>
      </c>
      <c r="AA2295" s="5" t="str">
        <f t="shared" si="70"/>
        <v>Wednesday</v>
      </c>
      <c r="AB2295" s="1" t="s">
        <v>10332</v>
      </c>
      <c r="AC2295" s="1">
        <v>6</v>
      </c>
      <c r="AD2295" s="1" t="s">
        <v>40</v>
      </c>
      <c r="AE2295" s="5">
        <v>45709</v>
      </c>
      <c r="AF2295" s="5" t="s">
        <v>12916</v>
      </c>
      <c r="AG2295" s="1" t="s">
        <v>1804</v>
      </c>
      <c r="AH2295" s="1" t="s">
        <v>34</v>
      </c>
      <c r="AI2295" s="1" t="s">
        <v>11820</v>
      </c>
      <c r="AJ2295" s="1" t="s">
        <v>1805</v>
      </c>
      <c r="AK2295">
        <f t="shared" si="71"/>
        <v>0</v>
      </c>
    </row>
    <row r="2296" spans="1:37" x14ac:dyDescent="0.3">
      <c r="A2296" s="1">
        <v>2295</v>
      </c>
      <c r="B2296" s="1" t="s">
        <v>418</v>
      </c>
      <c r="C2296" s="1">
        <v>38.900870197400003</v>
      </c>
      <c r="D2296" s="1" t="s">
        <v>13108</v>
      </c>
      <c r="E2296" s="1" t="s">
        <v>30</v>
      </c>
      <c r="F2296" s="1" t="s">
        <v>637</v>
      </c>
      <c r="G2296" s="1" t="s">
        <v>225</v>
      </c>
      <c r="H2296" s="1">
        <v>137003.29</v>
      </c>
      <c r="I2296" s="1" t="s">
        <v>33</v>
      </c>
      <c r="J2296" s="1">
        <v>25016207</v>
      </c>
      <c r="K2296" s="5">
        <v>45691</v>
      </c>
      <c r="L2296" s="5" t="s">
        <v>12613</v>
      </c>
      <c r="M2296" s="1">
        <v>-76.945917817700007</v>
      </c>
      <c r="N2296" s="1" t="s">
        <v>68</v>
      </c>
      <c r="O2296" s="1" t="s">
        <v>226</v>
      </c>
      <c r="P2296" s="1" t="s">
        <v>48</v>
      </c>
      <c r="Q2296" s="1">
        <v>601</v>
      </c>
      <c r="R2296" s="2" t="s">
        <v>435</v>
      </c>
      <c r="S2296" s="1">
        <v>7</v>
      </c>
      <c r="T2296" s="1"/>
      <c r="U2296" s="1"/>
      <c r="V2296" s="1">
        <v>6</v>
      </c>
      <c r="W2296" s="1">
        <v>404691.24</v>
      </c>
      <c r="X2296" s="1">
        <v>2025</v>
      </c>
      <c r="Y2296" s="5" t="s">
        <v>5346</v>
      </c>
      <c r="Z2296" s="5">
        <v>45691</v>
      </c>
      <c r="AA2296" s="5" t="str">
        <f t="shared" si="70"/>
        <v>Monday</v>
      </c>
      <c r="AB2296" s="1" t="s">
        <v>10333</v>
      </c>
      <c r="AC2296" s="1">
        <v>8</v>
      </c>
      <c r="AD2296" s="1" t="s">
        <v>72</v>
      </c>
      <c r="AE2296" s="5">
        <v>45691</v>
      </c>
      <c r="AF2296" s="5" t="s">
        <v>12494</v>
      </c>
      <c r="AG2296" s="1" t="s">
        <v>437</v>
      </c>
      <c r="AH2296" s="1" t="s">
        <v>68</v>
      </c>
      <c r="AI2296" s="1" t="s">
        <v>11822</v>
      </c>
      <c r="AJ2296" s="1" t="s">
        <v>438</v>
      </c>
      <c r="AK2296">
        <f t="shared" si="71"/>
        <v>0</v>
      </c>
    </row>
    <row r="2297" spans="1:37" x14ac:dyDescent="0.3">
      <c r="A2297" s="1">
        <v>2296</v>
      </c>
      <c r="B2297" s="1" t="s">
        <v>29</v>
      </c>
      <c r="C2297" s="1">
        <v>38.901049286099997</v>
      </c>
      <c r="D2297" s="1" t="s">
        <v>13505</v>
      </c>
      <c r="E2297" s="1" t="s">
        <v>30</v>
      </c>
      <c r="F2297" s="1" t="s">
        <v>5347</v>
      </c>
      <c r="G2297" s="1" t="s">
        <v>115</v>
      </c>
      <c r="H2297" s="1">
        <v>137021.79999999999</v>
      </c>
      <c r="I2297" s="1" t="s">
        <v>33</v>
      </c>
      <c r="J2297" s="1">
        <v>25016583</v>
      </c>
      <c r="K2297" s="5">
        <v>45691</v>
      </c>
      <c r="L2297" s="5" t="s">
        <v>12482</v>
      </c>
      <c r="M2297" s="1">
        <v>-77.006379795800001</v>
      </c>
      <c r="N2297" s="1" t="s">
        <v>34</v>
      </c>
      <c r="O2297" s="1" t="s">
        <v>35</v>
      </c>
      <c r="P2297" s="1" t="s">
        <v>36</v>
      </c>
      <c r="Q2297" s="1">
        <v>102</v>
      </c>
      <c r="R2297" s="2" t="s">
        <v>37</v>
      </c>
      <c r="S2297" s="1">
        <v>6</v>
      </c>
      <c r="T2297" s="1" t="s">
        <v>38</v>
      </c>
      <c r="U2297" s="1"/>
      <c r="V2297" s="1">
        <v>1</v>
      </c>
      <c r="W2297" s="1">
        <v>399446.6</v>
      </c>
      <c r="X2297" s="1">
        <v>2025</v>
      </c>
      <c r="Y2297" s="5" t="s">
        <v>5348</v>
      </c>
      <c r="Z2297" s="5">
        <v>45691</v>
      </c>
      <c r="AA2297" s="5" t="str">
        <f t="shared" si="70"/>
        <v>Monday</v>
      </c>
      <c r="AB2297" s="1" t="s">
        <v>10334</v>
      </c>
      <c r="AC2297" s="1">
        <v>6</v>
      </c>
      <c r="AD2297" s="1" t="s">
        <v>40</v>
      </c>
      <c r="AE2297" s="5">
        <v>45691</v>
      </c>
      <c r="AF2297" s="5" t="s">
        <v>12253</v>
      </c>
      <c r="AG2297" s="1" t="s">
        <v>41</v>
      </c>
      <c r="AH2297" s="1" t="s">
        <v>34</v>
      </c>
      <c r="AI2297" s="1" t="s">
        <v>11820</v>
      </c>
      <c r="AJ2297" s="1" t="s">
        <v>2433</v>
      </c>
      <c r="AK2297">
        <f t="shared" si="71"/>
        <v>0</v>
      </c>
    </row>
    <row r="2298" spans="1:37" x14ac:dyDescent="0.3">
      <c r="A2298" s="1">
        <v>2297</v>
      </c>
      <c r="B2298" s="1" t="s">
        <v>1020</v>
      </c>
      <c r="C2298" s="1">
        <v>38.924199812200001</v>
      </c>
      <c r="D2298" s="1" t="s">
        <v>13795</v>
      </c>
      <c r="E2298" s="1" t="s">
        <v>30</v>
      </c>
      <c r="F2298" s="1" t="s">
        <v>1046</v>
      </c>
      <c r="G2298" s="1" t="s">
        <v>709</v>
      </c>
      <c r="H2298" s="1">
        <v>139592.95999999999</v>
      </c>
      <c r="I2298" s="1" t="s">
        <v>33</v>
      </c>
      <c r="J2298" s="1">
        <v>25013328</v>
      </c>
      <c r="K2298" s="5">
        <v>45685</v>
      </c>
      <c r="L2298" s="5" t="s">
        <v>12549</v>
      </c>
      <c r="M2298" s="1">
        <v>-77.051903124500001</v>
      </c>
      <c r="N2298" s="1" t="s">
        <v>34</v>
      </c>
      <c r="O2298" s="1" t="s">
        <v>1022</v>
      </c>
      <c r="P2298" s="1" t="s">
        <v>36</v>
      </c>
      <c r="Q2298" s="1">
        <v>204</v>
      </c>
      <c r="R2298" s="2" t="s">
        <v>1047</v>
      </c>
      <c r="S2298" s="1">
        <v>3</v>
      </c>
      <c r="T2298" s="1"/>
      <c r="U2298" s="1"/>
      <c r="V2298" s="1">
        <v>2</v>
      </c>
      <c r="W2298" s="1">
        <v>395499.25</v>
      </c>
      <c r="X2298" s="1">
        <v>2025</v>
      </c>
      <c r="Y2298" s="5" t="s">
        <v>5349</v>
      </c>
      <c r="Z2298" s="5">
        <v>45685</v>
      </c>
      <c r="AA2298" s="5" t="str">
        <f t="shared" si="70"/>
        <v>Tuesday</v>
      </c>
      <c r="AB2298" s="1" t="s">
        <v>10335</v>
      </c>
      <c r="AC2298" s="1">
        <v>6</v>
      </c>
      <c r="AD2298" s="1" t="s">
        <v>40</v>
      </c>
      <c r="AE2298" s="5">
        <v>45685</v>
      </c>
      <c r="AF2298" s="5" t="s">
        <v>12456</v>
      </c>
      <c r="AG2298" s="1" t="s">
        <v>1049</v>
      </c>
      <c r="AH2298" s="1" t="s">
        <v>34</v>
      </c>
      <c r="AI2298" s="1" t="s">
        <v>11820</v>
      </c>
      <c r="AJ2298" s="1" t="s">
        <v>1050</v>
      </c>
      <c r="AK2298">
        <f t="shared" si="71"/>
        <v>0</v>
      </c>
    </row>
    <row r="2299" spans="1:37" x14ac:dyDescent="0.3">
      <c r="A2299" s="1">
        <v>2298</v>
      </c>
      <c r="B2299" s="1" t="s">
        <v>706</v>
      </c>
      <c r="C2299" s="1">
        <v>38.904578543600003</v>
      </c>
      <c r="D2299" s="1" t="s">
        <v>14360</v>
      </c>
      <c r="E2299" s="1" t="s">
        <v>30</v>
      </c>
      <c r="F2299" s="1" t="s">
        <v>5350</v>
      </c>
      <c r="G2299" s="1" t="s">
        <v>709</v>
      </c>
      <c r="H2299" s="1">
        <v>137415.43</v>
      </c>
      <c r="I2299" s="1" t="s">
        <v>33</v>
      </c>
      <c r="J2299" s="1">
        <v>25014443</v>
      </c>
      <c r="K2299" s="5">
        <v>45687</v>
      </c>
      <c r="L2299" s="5" t="s">
        <v>11925</v>
      </c>
      <c r="M2299" s="1">
        <v>-77.062793836300003</v>
      </c>
      <c r="N2299" s="1" t="s">
        <v>34</v>
      </c>
      <c r="O2299" s="1" t="s">
        <v>710</v>
      </c>
      <c r="P2299" s="1" t="s">
        <v>36</v>
      </c>
      <c r="Q2299" s="1">
        <v>206</v>
      </c>
      <c r="R2299" s="2" t="s">
        <v>711</v>
      </c>
      <c r="S2299" s="1">
        <v>2</v>
      </c>
      <c r="T2299" s="1" t="s">
        <v>1069</v>
      </c>
      <c r="U2299" s="1"/>
      <c r="V2299" s="1">
        <v>2</v>
      </c>
      <c r="W2299" s="1">
        <v>394553.37</v>
      </c>
      <c r="X2299" s="1">
        <v>2025</v>
      </c>
      <c r="Y2299" s="5" t="s">
        <v>5351</v>
      </c>
      <c r="Z2299" s="5">
        <v>45687</v>
      </c>
      <c r="AA2299" s="5" t="str">
        <f t="shared" si="70"/>
        <v>Thursday</v>
      </c>
      <c r="AB2299" s="1" t="s">
        <v>10336</v>
      </c>
      <c r="AC2299" s="1">
        <v>6</v>
      </c>
      <c r="AD2299" s="1" t="s">
        <v>40</v>
      </c>
      <c r="AE2299" s="5">
        <v>45687</v>
      </c>
      <c r="AF2299" s="5" t="s">
        <v>11891</v>
      </c>
      <c r="AG2299" s="1" t="s">
        <v>713</v>
      </c>
      <c r="AH2299" s="1" t="s">
        <v>34</v>
      </c>
      <c r="AI2299" s="1" t="s">
        <v>11820</v>
      </c>
      <c r="AJ2299" s="1" t="s">
        <v>714</v>
      </c>
      <c r="AK2299">
        <f t="shared" si="71"/>
        <v>0</v>
      </c>
    </row>
    <row r="2300" spans="1:37" x14ac:dyDescent="0.3">
      <c r="A2300" s="1">
        <v>2299</v>
      </c>
      <c r="B2300" s="1" t="s">
        <v>124</v>
      </c>
      <c r="C2300" s="1">
        <v>38.921302881700001</v>
      </c>
      <c r="D2300" s="1" t="s">
        <v>14334</v>
      </c>
      <c r="E2300" s="1" t="s">
        <v>30</v>
      </c>
      <c r="F2300" s="1" t="s">
        <v>5135</v>
      </c>
      <c r="G2300" s="1" t="s">
        <v>58</v>
      </c>
      <c r="H2300" s="1">
        <v>139270.15</v>
      </c>
      <c r="I2300" s="1" t="s">
        <v>33</v>
      </c>
      <c r="J2300" s="1">
        <v>25016698</v>
      </c>
      <c r="K2300" s="5">
        <v>45691</v>
      </c>
      <c r="L2300" s="5" t="s">
        <v>12614</v>
      </c>
      <c r="M2300" s="1">
        <v>-77.010595382999995</v>
      </c>
      <c r="N2300" s="1" t="s">
        <v>34</v>
      </c>
      <c r="O2300" s="1" t="s">
        <v>127</v>
      </c>
      <c r="P2300" s="1" t="s">
        <v>48</v>
      </c>
      <c r="Q2300" s="1">
        <v>306</v>
      </c>
      <c r="R2300" s="2" t="s">
        <v>2109</v>
      </c>
      <c r="S2300" s="1">
        <v>5</v>
      </c>
      <c r="T2300" s="1"/>
      <c r="U2300" s="1"/>
      <c r="V2300" s="1">
        <v>3</v>
      </c>
      <c r="W2300" s="1">
        <v>399081.19</v>
      </c>
      <c r="X2300" s="1">
        <v>2025</v>
      </c>
      <c r="Y2300" s="5" t="s">
        <v>5352</v>
      </c>
      <c r="Z2300" s="5">
        <v>45692</v>
      </c>
      <c r="AA2300" s="5" t="str">
        <f t="shared" si="70"/>
        <v>Tuesday</v>
      </c>
      <c r="AB2300" s="1" t="s">
        <v>10337</v>
      </c>
      <c r="AC2300" s="1">
        <v>6</v>
      </c>
      <c r="AD2300" s="1" t="s">
        <v>40</v>
      </c>
      <c r="AE2300" s="5">
        <v>45691</v>
      </c>
      <c r="AF2300" s="5" t="s">
        <v>12832</v>
      </c>
      <c r="AG2300" s="1" t="s">
        <v>2111</v>
      </c>
      <c r="AH2300" s="1" t="s">
        <v>34</v>
      </c>
      <c r="AI2300" s="1" t="s">
        <v>11820</v>
      </c>
      <c r="AJ2300" s="1" t="s">
        <v>2112</v>
      </c>
      <c r="AK2300">
        <f t="shared" si="71"/>
        <v>0</v>
      </c>
    </row>
    <row r="2301" spans="1:37" x14ac:dyDescent="0.3">
      <c r="A2301" s="1">
        <v>2300</v>
      </c>
      <c r="B2301" s="1" t="s">
        <v>1020</v>
      </c>
      <c r="C2301" s="1">
        <v>38.936195035799997</v>
      </c>
      <c r="D2301" s="1" t="s">
        <v>13791</v>
      </c>
      <c r="E2301" s="1" t="s">
        <v>30</v>
      </c>
      <c r="F2301" s="1" t="s">
        <v>1021</v>
      </c>
      <c r="G2301" s="1" t="s">
        <v>367</v>
      </c>
      <c r="H2301" s="1">
        <v>140924.9</v>
      </c>
      <c r="I2301" s="1" t="s">
        <v>33</v>
      </c>
      <c r="J2301" s="1">
        <v>25001145</v>
      </c>
      <c r="K2301" s="5">
        <v>45660</v>
      </c>
      <c r="L2301" s="5" t="s">
        <v>12615</v>
      </c>
      <c r="M2301" s="1">
        <v>-77.058876691199998</v>
      </c>
      <c r="N2301" s="1" t="s">
        <v>34</v>
      </c>
      <c r="O2301" s="1" t="s">
        <v>1022</v>
      </c>
      <c r="P2301" s="1" t="s">
        <v>60</v>
      </c>
      <c r="Q2301" s="1">
        <v>203</v>
      </c>
      <c r="R2301" s="2" t="s">
        <v>1023</v>
      </c>
      <c r="S2301" s="1">
        <v>3</v>
      </c>
      <c r="T2301" s="1"/>
      <c r="U2301" s="1"/>
      <c r="V2301" s="1">
        <v>2</v>
      </c>
      <c r="W2301" s="1">
        <v>394895.4</v>
      </c>
      <c r="X2301" s="1">
        <v>2025</v>
      </c>
      <c r="Y2301" s="5" t="s">
        <v>5353</v>
      </c>
      <c r="Z2301" s="5">
        <v>45660</v>
      </c>
      <c r="AA2301" s="5" t="str">
        <f t="shared" si="70"/>
        <v>Friday</v>
      </c>
      <c r="AB2301" s="1" t="s">
        <v>10338</v>
      </c>
      <c r="AC2301" s="1">
        <v>6</v>
      </c>
      <c r="AD2301" s="1" t="s">
        <v>40</v>
      </c>
      <c r="AE2301" s="5">
        <v>45660</v>
      </c>
      <c r="AF2301" s="5" t="s">
        <v>12836</v>
      </c>
      <c r="AG2301" s="1" t="s">
        <v>786</v>
      </c>
      <c r="AH2301" s="1" t="s">
        <v>34</v>
      </c>
      <c r="AI2301" s="1" t="s">
        <v>11820</v>
      </c>
      <c r="AJ2301" s="1" t="s">
        <v>1025</v>
      </c>
      <c r="AK2301">
        <f t="shared" si="71"/>
        <v>0</v>
      </c>
    </row>
    <row r="2302" spans="1:37" x14ac:dyDescent="0.3">
      <c r="A2302" s="1">
        <v>2301</v>
      </c>
      <c r="B2302" s="1" t="s">
        <v>616</v>
      </c>
      <c r="C2302" s="1">
        <v>38.936707570800003</v>
      </c>
      <c r="D2302" s="1" t="s">
        <v>13436</v>
      </c>
      <c r="E2302" s="1" t="s">
        <v>113</v>
      </c>
      <c r="F2302" s="1" t="s">
        <v>4558</v>
      </c>
      <c r="G2302" s="1" t="s">
        <v>336</v>
      </c>
      <c r="H2302" s="1">
        <v>140980.19</v>
      </c>
      <c r="I2302" s="1" t="s">
        <v>33</v>
      </c>
      <c r="J2302" s="1">
        <v>25015975</v>
      </c>
      <c r="K2302" s="5"/>
      <c r="L2302" s="5"/>
      <c r="M2302" s="1">
        <v>-76.990795650400003</v>
      </c>
      <c r="N2302" s="1" t="s">
        <v>116</v>
      </c>
      <c r="O2302" s="1" t="s">
        <v>190</v>
      </c>
      <c r="P2302" s="1" t="s">
        <v>36</v>
      </c>
      <c r="Q2302" s="1">
        <v>504</v>
      </c>
      <c r="R2302" s="2" t="s">
        <v>654</v>
      </c>
      <c r="S2302" s="1">
        <v>5</v>
      </c>
      <c r="T2302" s="1"/>
      <c r="U2302" s="1"/>
      <c r="V2302" s="1">
        <v>5</v>
      </c>
      <c r="W2302" s="1">
        <v>400798.01</v>
      </c>
      <c r="X2302" s="1">
        <v>2025</v>
      </c>
      <c r="Y2302" s="5" t="s">
        <v>5354</v>
      </c>
      <c r="Z2302" s="5">
        <v>45690</v>
      </c>
      <c r="AA2302" s="5" t="str">
        <f t="shared" si="70"/>
        <v>Sunday</v>
      </c>
      <c r="AB2302" s="1" t="s">
        <v>10339</v>
      </c>
      <c r="AC2302" s="1">
        <v>4</v>
      </c>
      <c r="AD2302" s="1" t="s">
        <v>121</v>
      </c>
      <c r="AE2302" s="5">
        <v>45690</v>
      </c>
      <c r="AF2302" s="5" t="s">
        <v>12709</v>
      </c>
      <c r="AG2302" s="1" t="s">
        <v>656</v>
      </c>
      <c r="AH2302" s="1" t="s">
        <v>116</v>
      </c>
      <c r="AI2302" s="1" t="s">
        <v>11825</v>
      </c>
      <c r="AJ2302" s="1" t="s">
        <v>657</v>
      </c>
      <c r="AK2302">
        <f t="shared" si="71"/>
        <v>-45690</v>
      </c>
    </row>
    <row r="2303" spans="1:37" x14ac:dyDescent="0.3">
      <c r="A2303" s="1">
        <v>2302</v>
      </c>
      <c r="B2303" s="1" t="s">
        <v>780</v>
      </c>
      <c r="C2303" s="1">
        <v>38.948783489</v>
      </c>
      <c r="D2303" s="1" t="s">
        <v>14361</v>
      </c>
      <c r="E2303" s="1" t="s">
        <v>30</v>
      </c>
      <c r="F2303" s="1" t="s">
        <v>5355</v>
      </c>
      <c r="G2303" s="1" t="s">
        <v>367</v>
      </c>
      <c r="H2303" s="1">
        <v>142322.29</v>
      </c>
      <c r="I2303" s="1" t="s">
        <v>33</v>
      </c>
      <c r="J2303" s="1">
        <v>25016045</v>
      </c>
      <c r="K2303" s="5">
        <v>45686</v>
      </c>
      <c r="L2303" s="5" t="s">
        <v>11913</v>
      </c>
      <c r="M2303" s="1">
        <v>-77.058157777199995</v>
      </c>
      <c r="N2303" s="1" t="s">
        <v>46</v>
      </c>
      <c r="O2303" s="1" t="s">
        <v>783</v>
      </c>
      <c r="P2303" s="1" t="s">
        <v>36</v>
      </c>
      <c r="Q2303" s="1">
        <v>203</v>
      </c>
      <c r="R2303" s="2" t="s">
        <v>3691</v>
      </c>
      <c r="S2303" s="1">
        <v>3</v>
      </c>
      <c r="T2303" s="1"/>
      <c r="U2303" s="1"/>
      <c r="V2303" s="1">
        <v>2</v>
      </c>
      <c r="W2303" s="1">
        <v>394958.62</v>
      </c>
      <c r="X2303" s="1">
        <v>2025</v>
      </c>
      <c r="Y2303" s="5" t="s">
        <v>5356</v>
      </c>
      <c r="Z2303" s="5">
        <v>45690</v>
      </c>
      <c r="AA2303" s="5" t="str">
        <f t="shared" si="70"/>
        <v>Sunday</v>
      </c>
      <c r="AB2303" s="1" t="s">
        <v>10340</v>
      </c>
      <c r="AC2303" s="1">
        <v>7</v>
      </c>
      <c r="AD2303" s="1" t="s">
        <v>52</v>
      </c>
      <c r="AE2303" s="5">
        <v>45686</v>
      </c>
      <c r="AF2303" s="5" t="s">
        <v>11868</v>
      </c>
      <c r="AG2303" s="1" t="s">
        <v>2445</v>
      </c>
      <c r="AH2303" s="1" t="s">
        <v>46</v>
      </c>
      <c r="AI2303" s="1" t="s">
        <v>11821</v>
      </c>
      <c r="AJ2303" s="1" t="s">
        <v>3693</v>
      </c>
      <c r="AK2303">
        <f t="shared" si="71"/>
        <v>0</v>
      </c>
    </row>
    <row r="2304" spans="1:37" x14ac:dyDescent="0.3">
      <c r="A2304" s="1">
        <v>2303</v>
      </c>
      <c r="B2304" s="1" t="s">
        <v>172</v>
      </c>
      <c r="C2304" s="1">
        <v>38.865629912099998</v>
      </c>
      <c r="D2304" s="1" t="s">
        <v>15065</v>
      </c>
      <c r="E2304" s="1" t="s">
        <v>113</v>
      </c>
      <c r="F2304" s="1" t="s">
        <v>5357</v>
      </c>
      <c r="G2304" s="1" t="s">
        <v>175</v>
      </c>
      <c r="H2304" s="1">
        <v>133090.73000894001</v>
      </c>
      <c r="I2304" s="1" t="s">
        <v>434</v>
      </c>
      <c r="J2304" s="1">
        <v>25022299</v>
      </c>
      <c r="K2304" s="5">
        <v>45703</v>
      </c>
      <c r="L2304" s="5" t="s">
        <v>12616</v>
      </c>
      <c r="M2304" s="1">
        <v>-76.9596925325</v>
      </c>
      <c r="N2304" s="1" t="s">
        <v>116</v>
      </c>
      <c r="O2304" s="1" t="s">
        <v>281</v>
      </c>
      <c r="P2304" s="1" t="s">
        <v>48</v>
      </c>
      <c r="Q2304" s="1">
        <v>606</v>
      </c>
      <c r="R2304" s="2" t="s">
        <v>1766</v>
      </c>
      <c r="S2304" s="1">
        <v>7</v>
      </c>
      <c r="T2304" s="1"/>
      <c r="U2304" s="1"/>
      <c r="V2304" s="1">
        <v>6</v>
      </c>
      <c r="W2304" s="1">
        <v>403498.1100172</v>
      </c>
      <c r="X2304" s="1">
        <v>2025</v>
      </c>
      <c r="Y2304" s="5" t="s">
        <v>5358</v>
      </c>
      <c r="Z2304" s="5">
        <v>45703</v>
      </c>
      <c r="AA2304" s="5" t="str">
        <f t="shared" si="70"/>
        <v>Saturday</v>
      </c>
      <c r="AB2304" s="1" t="s">
        <v>10341</v>
      </c>
      <c r="AC2304" s="1">
        <v>4</v>
      </c>
      <c r="AD2304" s="1" t="s">
        <v>121</v>
      </c>
      <c r="AE2304" s="5">
        <v>45703</v>
      </c>
      <c r="AF2304" s="5" t="s">
        <v>13001</v>
      </c>
      <c r="AG2304" s="1" t="s">
        <v>1067</v>
      </c>
      <c r="AH2304" s="1" t="s">
        <v>116</v>
      </c>
      <c r="AI2304" s="1" t="s">
        <v>11825</v>
      </c>
      <c r="AJ2304" s="1" t="s">
        <v>3791</v>
      </c>
      <c r="AK2304">
        <f t="shared" si="71"/>
        <v>0</v>
      </c>
    </row>
    <row r="2305" spans="1:37" x14ac:dyDescent="0.3">
      <c r="A2305" s="1">
        <v>2304</v>
      </c>
      <c r="B2305" s="1" t="s">
        <v>664</v>
      </c>
      <c r="C2305" s="1">
        <v>38.964450872900002</v>
      </c>
      <c r="D2305" s="1" t="s">
        <v>14170</v>
      </c>
      <c r="E2305" s="1" t="s">
        <v>30</v>
      </c>
      <c r="F2305" s="1" t="s">
        <v>3880</v>
      </c>
      <c r="G2305" s="1" t="s">
        <v>367</v>
      </c>
      <c r="H2305" s="1">
        <v>144062.6</v>
      </c>
      <c r="I2305" s="1" t="s">
        <v>33</v>
      </c>
      <c r="J2305" s="1">
        <v>25018827</v>
      </c>
      <c r="K2305" s="5">
        <v>45691</v>
      </c>
      <c r="L2305" s="5" t="s">
        <v>11892</v>
      </c>
      <c r="M2305" s="1">
        <v>-77.075309914599998</v>
      </c>
      <c r="N2305" s="1" t="s">
        <v>46</v>
      </c>
      <c r="O2305" s="1" t="s">
        <v>666</v>
      </c>
      <c r="P2305" s="1" t="s">
        <v>60</v>
      </c>
      <c r="Q2305" s="1">
        <v>201</v>
      </c>
      <c r="R2305" s="2" t="s">
        <v>369</v>
      </c>
      <c r="S2305" s="1">
        <v>3</v>
      </c>
      <c r="T2305" s="1"/>
      <c r="U2305" s="1"/>
      <c r="V2305" s="1">
        <v>2</v>
      </c>
      <c r="W2305" s="1">
        <v>393473.23</v>
      </c>
      <c r="X2305" s="1">
        <v>2025</v>
      </c>
      <c r="Y2305" s="5" t="s">
        <v>5359</v>
      </c>
      <c r="Z2305" s="5">
        <v>45696</v>
      </c>
      <c r="AA2305" s="5" t="str">
        <f t="shared" si="70"/>
        <v>Saturday</v>
      </c>
      <c r="AB2305" s="1" t="s">
        <v>10342</v>
      </c>
      <c r="AC2305" s="1">
        <v>7</v>
      </c>
      <c r="AD2305" s="1" t="s">
        <v>52</v>
      </c>
      <c r="AE2305" s="5">
        <v>45691</v>
      </c>
      <c r="AF2305" s="5" t="s">
        <v>11844</v>
      </c>
      <c r="AG2305" s="1" t="s">
        <v>371</v>
      </c>
      <c r="AH2305" s="1" t="s">
        <v>46</v>
      </c>
      <c r="AI2305" s="1" t="s">
        <v>11821</v>
      </c>
      <c r="AJ2305" s="1" t="s">
        <v>1515</v>
      </c>
      <c r="AK2305">
        <f t="shared" si="71"/>
        <v>0</v>
      </c>
    </row>
    <row r="2306" spans="1:37" x14ac:dyDescent="0.3">
      <c r="A2306" s="1">
        <v>2305</v>
      </c>
      <c r="B2306" s="1" t="s">
        <v>29</v>
      </c>
      <c r="C2306" s="1">
        <v>38.9037338029</v>
      </c>
      <c r="D2306" s="1" t="s">
        <v>13779</v>
      </c>
      <c r="E2306" s="1" t="s">
        <v>30</v>
      </c>
      <c r="F2306" s="1" t="s">
        <v>956</v>
      </c>
      <c r="G2306" s="1" t="s">
        <v>115</v>
      </c>
      <c r="H2306" s="1">
        <v>137319.93</v>
      </c>
      <c r="I2306" s="1" t="s">
        <v>33</v>
      </c>
      <c r="J2306" s="1">
        <v>25022423</v>
      </c>
      <c r="K2306" s="5">
        <v>45703</v>
      </c>
      <c r="L2306" s="5" t="s">
        <v>11956</v>
      </c>
      <c r="M2306" s="1">
        <v>-77.017549940799995</v>
      </c>
      <c r="N2306" s="1" t="s">
        <v>46</v>
      </c>
      <c r="O2306" s="1" t="s">
        <v>117</v>
      </c>
      <c r="P2306" s="1" t="s">
        <v>60</v>
      </c>
      <c r="Q2306" s="1">
        <v>101</v>
      </c>
      <c r="R2306" s="2" t="s">
        <v>957</v>
      </c>
      <c r="S2306" s="1">
        <v>6</v>
      </c>
      <c r="T2306" s="1" t="s">
        <v>119</v>
      </c>
      <c r="U2306" s="1"/>
      <c r="V2306" s="1">
        <v>1</v>
      </c>
      <c r="W2306" s="1">
        <v>398477.73</v>
      </c>
      <c r="X2306" s="1">
        <v>2025</v>
      </c>
      <c r="Y2306" s="5" t="s">
        <v>4197</v>
      </c>
      <c r="Z2306" s="5">
        <v>45703</v>
      </c>
      <c r="AA2306" s="5" t="str">
        <f t="shared" ref="AA2306:AA2369" si="72">TEXT(Z2306,"dddd")</f>
        <v>Saturday</v>
      </c>
      <c r="AB2306" s="1" t="s">
        <v>10343</v>
      </c>
      <c r="AC2306" s="1">
        <v>7</v>
      </c>
      <c r="AD2306" s="1" t="s">
        <v>52</v>
      </c>
      <c r="AE2306" s="5">
        <v>45703</v>
      </c>
      <c r="AF2306" s="5" t="s">
        <v>12508</v>
      </c>
      <c r="AG2306" s="1" t="s">
        <v>122</v>
      </c>
      <c r="AH2306" s="1" t="s">
        <v>46</v>
      </c>
      <c r="AI2306" s="1" t="s">
        <v>11821</v>
      </c>
      <c r="AJ2306" s="1" t="s">
        <v>959</v>
      </c>
      <c r="AK2306">
        <f t="shared" ref="AK2306:AK2369" si="73">K2306-AE2306</f>
        <v>0</v>
      </c>
    </row>
    <row r="2307" spans="1:37" x14ac:dyDescent="0.3">
      <c r="A2307" s="1">
        <v>2306</v>
      </c>
      <c r="B2307" s="1" t="s">
        <v>320</v>
      </c>
      <c r="C2307" s="1">
        <v>38.907235486899999</v>
      </c>
      <c r="D2307" s="1" t="s">
        <v>13313</v>
      </c>
      <c r="E2307" s="1" t="s">
        <v>30</v>
      </c>
      <c r="F2307" s="1" t="s">
        <v>3137</v>
      </c>
      <c r="G2307" s="1" t="s">
        <v>32</v>
      </c>
      <c r="H2307" s="1">
        <v>137708.5</v>
      </c>
      <c r="I2307" s="1" t="s">
        <v>33</v>
      </c>
      <c r="J2307" s="1">
        <v>25023862</v>
      </c>
      <c r="K2307" s="5">
        <v>45706</v>
      </c>
      <c r="L2307" s="5" t="s">
        <v>11843</v>
      </c>
      <c r="M2307" s="1">
        <v>-77.001409925700003</v>
      </c>
      <c r="N2307" s="1" t="s">
        <v>34</v>
      </c>
      <c r="O2307" s="1" t="s">
        <v>35</v>
      </c>
      <c r="P2307" s="1" t="s">
        <v>60</v>
      </c>
      <c r="Q2307" s="1">
        <v>501</v>
      </c>
      <c r="R2307" s="2" t="s">
        <v>322</v>
      </c>
      <c r="S2307" s="1">
        <v>6</v>
      </c>
      <c r="T2307" s="1" t="s">
        <v>38</v>
      </c>
      <c r="U2307" s="1"/>
      <c r="V2307" s="1">
        <v>5</v>
      </c>
      <c r="W2307" s="1">
        <v>399877.71</v>
      </c>
      <c r="X2307" s="1">
        <v>2025</v>
      </c>
      <c r="Y2307" s="5" t="s">
        <v>5360</v>
      </c>
      <c r="Z2307" s="5">
        <v>45706</v>
      </c>
      <c r="AA2307" s="5" t="str">
        <f t="shared" si="72"/>
        <v>Tuesday</v>
      </c>
      <c r="AB2307" s="1" t="s">
        <v>9700</v>
      </c>
      <c r="AC2307" s="1">
        <v>6</v>
      </c>
      <c r="AD2307" s="1" t="s">
        <v>40</v>
      </c>
      <c r="AE2307" s="5">
        <v>45706</v>
      </c>
      <c r="AF2307" s="5" t="s">
        <v>12278</v>
      </c>
      <c r="AG2307" s="1" t="s">
        <v>41</v>
      </c>
      <c r="AH2307" s="1" t="s">
        <v>34</v>
      </c>
      <c r="AI2307" s="1" t="s">
        <v>11820</v>
      </c>
      <c r="AJ2307" s="1" t="s">
        <v>324</v>
      </c>
      <c r="AK2307">
        <f t="shared" si="73"/>
        <v>0</v>
      </c>
    </row>
    <row r="2308" spans="1:37" x14ac:dyDescent="0.3">
      <c r="A2308" s="1">
        <v>2307</v>
      </c>
      <c r="B2308" s="1" t="s">
        <v>1020</v>
      </c>
      <c r="C2308" s="1">
        <v>38.940852104999998</v>
      </c>
      <c r="D2308" s="1" t="s">
        <v>14362</v>
      </c>
      <c r="E2308" s="1" t="s">
        <v>30</v>
      </c>
      <c r="F2308" s="1" t="s">
        <v>5361</v>
      </c>
      <c r="G2308" s="1" t="s">
        <v>367</v>
      </c>
      <c r="H2308" s="1">
        <v>141442.10999999999</v>
      </c>
      <c r="I2308" s="1" t="s">
        <v>33</v>
      </c>
      <c r="J2308" s="1">
        <v>25001129</v>
      </c>
      <c r="K2308" s="5">
        <v>45660</v>
      </c>
      <c r="L2308" s="5" t="s">
        <v>12503</v>
      </c>
      <c r="M2308" s="1">
        <v>-77.062929598500006</v>
      </c>
      <c r="N2308" s="1" t="s">
        <v>34</v>
      </c>
      <c r="O2308" s="1" t="s">
        <v>783</v>
      </c>
      <c r="P2308" s="1" t="s">
        <v>60</v>
      </c>
      <c r="Q2308" s="1">
        <v>203</v>
      </c>
      <c r="R2308" s="2" t="s">
        <v>2591</v>
      </c>
      <c r="S2308" s="1">
        <v>3</v>
      </c>
      <c r="T2308" s="1"/>
      <c r="U2308" s="1"/>
      <c r="V2308" s="1">
        <v>2</v>
      </c>
      <c r="W2308" s="1">
        <v>394544.37</v>
      </c>
      <c r="X2308" s="1">
        <v>2025</v>
      </c>
      <c r="Y2308" s="5" t="s">
        <v>5362</v>
      </c>
      <c r="Z2308" s="5">
        <v>45660</v>
      </c>
      <c r="AA2308" s="5" t="str">
        <f t="shared" si="72"/>
        <v>Friday</v>
      </c>
      <c r="AB2308" s="1" t="s">
        <v>10344</v>
      </c>
      <c r="AC2308" s="1">
        <v>6</v>
      </c>
      <c r="AD2308" s="1" t="s">
        <v>40</v>
      </c>
      <c r="AE2308" s="5">
        <v>45660</v>
      </c>
      <c r="AF2308" s="5" t="s">
        <v>12445</v>
      </c>
      <c r="AG2308" s="1" t="s">
        <v>2593</v>
      </c>
      <c r="AH2308" s="1" t="s">
        <v>34</v>
      </c>
      <c r="AI2308" s="1" t="s">
        <v>11820</v>
      </c>
      <c r="AJ2308" s="1" t="s">
        <v>2594</v>
      </c>
      <c r="AK2308">
        <f t="shared" si="73"/>
        <v>0</v>
      </c>
    </row>
    <row r="2309" spans="1:37" x14ac:dyDescent="0.3">
      <c r="A2309" s="1">
        <v>2308</v>
      </c>
      <c r="B2309" s="1" t="s">
        <v>55</v>
      </c>
      <c r="C2309" s="1">
        <v>38.9200640456</v>
      </c>
      <c r="D2309" s="1" t="s">
        <v>14363</v>
      </c>
      <c r="E2309" s="1" t="s">
        <v>30</v>
      </c>
      <c r="F2309" s="1" t="s">
        <v>5363</v>
      </c>
      <c r="G2309" s="1" t="s">
        <v>77</v>
      </c>
      <c r="H2309" s="1">
        <v>139133.05999854999</v>
      </c>
      <c r="I2309" s="1" t="s">
        <v>33</v>
      </c>
      <c r="J2309" s="1">
        <v>25017646</v>
      </c>
      <c r="K2309" s="5">
        <v>45693</v>
      </c>
      <c r="L2309" s="5" t="s">
        <v>12126</v>
      </c>
      <c r="M2309" s="1">
        <v>-77.031940695299994</v>
      </c>
      <c r="N2309" s="1" t="s">
        <v>68</v>
      </c>
      <c r="O2309" s="1" t="s">
        <v>78</v>
      </c>
      <c r="P2309" s="1" t="s">
        <v>36</v>
      </c>
      <c r="Q2309" s="1">
        <v>304</v>
      </c>
      <c r="R2309" s="2" t="s">
        <v>1187</v>
      </c>
      <c r="S2309" s="1">
        <v>1</v>
      </c>
      <c r="T2309" s="1"/>
      <c r="U2309" s="1"/>
      <c r="V2309" s="1">
        <v>3</v>
      </c>
      <c r="W2309" s="1">
        <v>397230.11999538</v>
      </c>
      <c r="X2309" s="1">
        <v>2025</v>
      </c>
      <c r="Y2309" s="5" t="s">
        <v>5364</v>
      </c>
      <c r="Z2309" s="5">
        <v>45693</v>
      </c>
      <c r="AA2309" s="5" t="str">
        <f t="shared" si="72"/>
        <v>Wednesday</v>
      </c>
      <c r="AB2309" s="1" t="s">
        <v>10345</v>
      </c>
      <c r="AC2309" s="1">
        <v>8</v>
      </c>
      <c r="AD2309" s="1" t="s">
        <v>72</v>
      </c>
      <c r="AE2309" s="5">
        <v>45693</v>
      </c>
      <c r="AF2309" s="5" t="s">
        <v>12243</v>
      </c>
      <c r="AG2309" s="1" t="s">
        <v>2105</v>
      </c>
      <c r="AH2309" s="1" t="s">
        <v>68</v>
      </c>
      <c r="AI2309" s="1" t="s">
        <v>11822</v>
      </c>
      <c r="AJ2309" s="1" t="s">
        <v>1812</v>
      </c>
      <c r="AK2309">
        <f t="shared" si="73"/>
        <v>0</v>
      </c>
    </row>
    <row r="2310" spans="1:37" x14ac:dyDescent="0.3">
      <c r="A2310" s="1">
        <v>2309</v>
      </c>
      <c r="B2310" s="1" t="s">
        <v>520</v>
      </c>
      <c r="C2310" s="1">
        <v>38.9084644522</v>
      </c>
      <c r="D2310" s="1" t="s">
        <v>13122</v>
      </c>
      <c r="E2310" s="1" t="s">
        <v>30</v>
      </c>
      <c r="F2310" s="1" t="s">
        <v>837</v>
      </c>
      <c r="G2310" s="1" t="s">
        <v>225</v>
      </c>
      <c r="H2310" s="1">
        <v>137846.79999999999</v>
      </c>
      <c r="I2310" s="1" t="s">
        <v>33</v>
      </c>
      <c r="J2310" s="1">
        <v>25012573</v>
      </c>
      <c r="K2310" s="5">
        <v>45684</v>
      </c>
      <c r="L2310" s="5" t="s">
        <v>12410</v>
      </c>
      <c r="M2310" s="1">
        <v>-76.937162735100003</v>
      </c>
      <c r="N2310" s="1" t="s">
        <v>34</v>
      </c>
      <c r="O2310" s="1" t="s">
        <v>523</v>
      </c>
      <c r="P2310" s="1" t="s">
        <v>60</v>
      </c>
      <c r="Q2310" s="1">
        <v>602</v>
      </c>
      <c r="R2310" s="2" t="s">
        <v>838</v>
      </c>
      <c r="S2310" s="1">
        <v>7</v>
      </c>
      <c r="T2310" s="1"/>
      <c r="U2310" s="1"/>
      <c r="V2310" s="1">
        <v>6</v>
      </c>
      <c r="W2310" s="1">
        <v>405450.1</v>
      </c>
      <c r="X2310" s="1">
        <v>2025</v>
      </c>
      <c r="Y2310" s="5" t="s">
        <v>5365</v>
      </c>
      <c r="Z2310" s="5">
        <v>45684</v>
      </c>
      <c r="AA2310" s="5" t="str">
        <f t="shared" si="72"/>
        <v>Monday</v>
      </c>
      <c r="AB2310" s="1" t="s">
        <v>10346</v>
      </c>
      <c r="AC2310" s="1">
        <v>6</v>
      </c>
      <c r="AD2310" s="1" t="s">
        <v>40</v>
      </c>
      <c r="AE2310" s="5">
        <v>45684</v>
      </c>
      <c r="AF2310" s="5" t="s">
        <v>13002</v>
      </c>
      <c r="AG2310" s="1" t="s">
        <v>840</v>
      </c>
      <c r="AH2310" s="1" t="s">
        <v>34</v>
      </c>
      <c r="AI2310" s="1" t="s">
        <v>11820</v>
      </c>
      <c r="AJ2310" s="1" t="s">
        <v>841</v>
      </c>
      <c r="AK2310">
        <f t="shared" si="73"/>
        <v>0</v>
      </c>
    </row>
    <row r="2311" spans="1:37" x14ac:dyDescent="0.3">
      <c r="A2311" s="1">
        <v>2310</v>
      </c>
      <c r="B2311" s="1" t="s">
        <v>188</v>
      </c>
      <c r="C2311" s="1">
        <v>38.945618487399997</v>
      </c>
      <c r="D2311" s="1" t="s">
        <v>13088</v>
      </c>
      <c r="E2311" s="1" t="s">
        <v>30</v>
      </c>
      <c r="F2311" s="1" t="s">
        <v>251</v>
      </c>
      <c r="G2311" s="1" t="s">
        <v>107</v>
      </c>
      <c r="H2311" s="1">
        <v>141969.35999999999</v>
      </c>
      <c r="I2311" s="1" t="s">
        <v>33</v>
      </c>
      <c r="J2311" s="1">
        <v>25001408</v>
      </c>
      <c r="K2311" s="5">
        <v>45658</v>
      </c>
      <c r="L2311" s="5" t="s">
        <v>11899</v>
      </c>
      <c r="M2311" s="1">
        <v>-77.006411354400001</v>
      </c>
      <c r="N2311" s="1" t="s">
        <v>34</v>
      </c>
      <c r="O2311" s="1" t="s">
        <v>252</v>
      </c>
      <c r="P2311" s="1" t="s">
        <v>36</v>
      </c>
      <c r="Q2311" s="1">
        <v>405</v>
      </c>
      <c r="R2311" s="2" t="s">
        <v>253</v>
      </c>
      <c r="S2311" s="1">
        <v>5</v>
      </c>
      <c r="T2311" s="1"/>
      <c r="U2311" s="1"/>
      <c r="V2311" s="1">
        <v>4</v>
      </c>
      <c r="W2311" s="1">
        <v>399444.21</v>
      </c>
      <c r="X2311" s="1">
        <v>2025</v>
      </c>
      <c r="Y2311" s="5" t="s">
        <v>5366</v>
      </c>
      <c r="Z2311" s="5">
        <v>45660</v>
      </c>
      <c r="AA2311" s="5" t="str">
        <f t="shared" si="72"/>
        <v>Friday</v>
      </c>
      <c r="AB2311" s="1" t="s">
        <v>10347</v>
      </c>
      <c r="AC2311" s="1">
        <v>6</v>
      </c>
      <c r="AD2311" s="1" t="s">
        <v>40</v>
      </c>
      <c r="AE2311" s="5">
        <v>45658</v>
      </c>
      <c r="AF2311" s="5" t="s">
        <v>11887</v>
      </c>
      <c r="AG2311" s="1" t="s">
        <v>255</v>
      </c>
      <c r="AH2311" s="1" t="s">
        <v>34</v>
      </c>
      <c r="AI2311" s="1" t="s">
        <v>11820</v>
      </c>
      <c r="AJ2311" s="1" t="s">
        <v>1582</v>
      </c>
      <c r="AK2311">
        <f t="shared" si="73"/>
        <v>0</v>
      </c>
    </row>
    <row r="2312" spans="1:37" x14ac:dyDescent="0.3">
      <c r="A2312" s="1">
        <v>2311</v>
      </c>
      <c r="B2312" s="1" t="s">
        <v>91</v>
      </c>
      <c r="C2312" s="1">
        <v>38.961979561500002</v>
      </c>
      <c r="D2312" s="1" t="s">
        <v>13761</v>
      </c>
      <c r="E2312" s="1" t="s">
        <v>30</v>
      </c>
      <c r="F2312" s="1" t="s">
        <v>746</v>
      </c>
      <c r="G2312" s="1" t="s">
        <v>93</v>
      </c>
      <c r="H2312" s="1">
        <v>143785.94</v>
      </c>
      <c r="I2312" s="1" t="s">
        <v>33</v>
      </c>
      <c r="J2312" s="1">
        <v>25021266</v>
      </c>
      <c r="K2312" s="5"/>
      <c r="L2312" s="5"/>
      <c r="M2312" s="1">
        <v>-77.027949833500003</v>
      </c>
      <c r="N2312" s="1" t="s">
        <v>34</v>
      </c>
      <c r="O2312" s="1" t="s">
        <v>100</v>
      </c>
      <c r="P2312" s="1" t="s">
        <v>60</v>
      </c>
      <c r="Q2312" s="1">
        <v>402</v>
      </c>
      <c r="R2312" s="2" t="s">
        <v>101</v>
      </c>
      <c r="S2312" s="1">
        <v>4</v>
      </c>
      <c r="T2312" s="1"/>
      <c r="U2312" s="1"/>
      <c r="V2312" s="1">
        <v>4</v>
      </c>
      <c r="W2312" s="1">
        <v>397577.63</v>
      </c>
      <c r="X2312" s="1">
        <v>2025</v>
      </c>
      <c r="Y2312" s="5" t="s">
        <v>5367</v>
      </c>
      <c r="Z2312" s="5">
        <v>45701</v>
      </c>
      <c r="AA2312" s="5" t="str">
        <f t="shared" si="72"/>
        <v>Thursday</v>
      </c>
      <c r="AB2312" s="1" t="s">
        <v>10348</v>
      </c>
      <c r="AC2312" s="1">
        <v>6</v>
      </c>
      <c r="AD2312" s="1" t="s">
        <v>40</v>
      </c>
      <c r="AE2312" s="5">
        <v>45701</v>
      </c>
      <c r="AF2312" s="5" t="s">
        <v>12398</v>
      </c>
      <c r="AG2312" s="1" t="s">
        <v>103</v>
      </c>
      <c r="AH2312" s="1" t="s">
        <v>34</v>
      </c>
      <c r="AI2312" s="1" t="s">
        <v>11820</v>
      </c>
      <c r="AJ2312" s="1" t="s">
        <v>104</v>
      </c>
      <c r="AK2312">
        <f t="shared" si="73"/>
        <v>-45701</v>
      </c>
    </row>
    <row r="2313" spans="1:37" x14ac:dyDescent="0.3">
      <c r="A2313" s="1">
        <v>2312</v>
      </c>
      <c r="B2313" s="1" t="s">
        <v>217</v>
      </c>
      <c r="C2313" s="1">
        <v>38.9096347439</v>
      </c>
      <c r="D2313" s="1" t="s">
        <v>14364</v>
      </c>
      <c r="E2313" s="1" t="s">
        <v>30</v>
      </c>
      <c r="F2313" s="1" t="s">
        <v>5368</v>
      </c>
      <c r="G2313" s="1" t="s">
        <v>45</v>
      </c>
      <c r="H2313" s="1">
        <v>137975.98000000001</v>
      </c>
      <c r="I2313" s="1" t="s">
        <v>33</v>
      </c>
      <c r="J2313" s="1">
        <v>25022608</v>
      </c>
      <c r="K2313" s="5">
        <v>45703</v>
      </c>
      <c r="L2313" s="5" t="s">
        <v>12291</v>
      </c>
      <c r="M2313" s="1">
        <v>-77.049068658699994</v>
      </c>
      <c r="N2313" s="1" t="s">
        <v>34</v>
      </c>
      <c r="O2313" s="1" t="s">
        <v>47</v>
      </c>
      <c r="P2313" s="1" t="s">
        <v>36</v>
      </c>
      <c r="Q2313" s="1">
        <v>208</v>
      </c>
      <c r="R2313" s="2" t="s">
        <v>1788</v>
      </c>
      <c r="S2313" s="1">
        <v>2</v>
      </c>
      <c r="T2313" s="1"/>
      <c r="U2313" s="1"/>
      <c r="V2313" s="1">
        <v>2</v>
      </c>
      <c r="W2313" s="1">
        <v>395744.17</v>
      </c>
      <c r="X2313" s="1">
        <v>2025</v>
      </c>
      <c r="Y2313" s="5" t="s">
        <v>5369</v>
      </c>
      <c r="Z2313" s="5">
        <v>45703</v>
      </c>
      <c r="AA2313" s="5" t="str">
        <f t="shared" si="72"/>
        <v>Saturday</v>
      </c>
      <c r="AB2313" s="1" t="s">
        <v>10349</v>
      </c>
      <c r="AC2313" s="1">
        <v>6</v>
      </c>
      <c r="AD2313" s="1" t="s">
        <v>40</v>
      </c>
      <c r="AE2313" s="5">
        <v>45703</v>
      </c>
      <c r="AF2313" s="5" t="s">
        <v>12776</v>
      </c>
      <c r="AG2313" s="1" t="s">
        <v>222</v>
      </c>
      <c r="AH2313" s="1" t="s">
        <v>34</v>
      </c>
      <c r="AI2313" s="1" t="s">
        <v>11820</v>
      </c>
      <c r="AJ2313" s="1" t="s">
        <v>1790</v>
      </c>
      <c r="AK2313">
        <f t="shared" si="73"/>
        <v>0</v>
      </c>
    </row>
    <row r="2314" spans="1:37" x14ac:dyDescent="0.3">
      <c r="A2314" s="1">
        <v>2313</v>
      </c>
      <c r="B2314" s="1" t="s">
        <v>29</v>
      </c>
      <c r="C2314" s="1">
        <v>38.906043993200001</v>
      </c>
      <c r="D2314" s="1" t="s">
        <v>13194</v>
      </c>
      <c r="E2314" s="1" t="s">
        <v>113</v>
      </c>
      <c r="F2314" s="1" t="s">
        <v>1658</v>
      </c>
      <c r="G2314" s="1" t="s">
        <v>32</v>
      </c>
      <c r="H2314" s="1">
        <v>137576.25</v>
      </c>
      <c r="I2314" s="1" t="s">
        <v>434</v>
      </c>
      <c r="J2314" s="1">
        <v>25023645</v>
      </c>
      <c r="K2314" s="5">
        <v>45705</v>
      </c>
      <c r="L2314" s="5" t="s">
        <v>12044</v>
      </c>
      <c r="M2314" s="1">
        <v>-77.005884488199996</v>
      </c>
      <c r="N2314" s="1" t="s">
        <v>116</v>
      </c>
      <c r="O2314" s="1" t="s">
        <v>35</v>
      </c>
      <c r="P2314" s="1" t="s">
        <v>36</v>
      </c>
      <c r="Q2314" s="1">
        <v>501</v>
      </c>
      <c r="R2314" s="2" t="s">
        <v>140</v>
      </c>
      <c r="S2314" s="1">
        <v>6</v>
      </c>
      <c r="T2314" s="1" t="s">
        <v>38</v>
      </c>
      <c r="U2314" s="1"/>
      <c r="V2314" s="1">
        <v>5</v>
      </c>
      <c r="W2314" s="1">
        <v>399489.6</v>
      </c>
      <c r="X2314" s="1">
        <v>2025</v>
      </c>
      <c r="Y2314" s="5" t="s">
        <v>5370</v>
      </c>
      <c r="Z2314" s="5">
        <v>45705</v>
      </c>
      <c r="AA2314" s="5" t="str">
        <f t="shared" si="72"/>
        <v>Monday</v>
      </c>
      <c r="AB2314" s="1" t="s">
        <v>10350</v>
      </c>
      <c r="AC2314" s="1">
        <v>4</v>
      </c>
      <c r="AD2314" s="1" t="s">
        <v>121</v>
      </c>
      <c r="AE2314" s="5">
        <v>45687</v>
      </c>
      <c r="AF2314" s="5" t="s">
        <v>11906</v>
      </c>
      <c r="AG2314" s="1" t="s">
        <v>41</v>
      </c>
      <c r="AH2314" s="1" t="s">
        <v>116</v>
      </c>
      <c r="AI2314" s="1" t="s">
        <v>11825</v>
      </c>
      <c r="AJ2314" s="1" t="s">
        <v>142</v>
      </c>
      <c r="AK2314">
        <f t="shared" si="73"/>
        <v>18</v>
      </c>
    </row>
    <row r="2315" spans="1:37" x14ac:dyDescent="0.3">
      <c r="A2315" s="1">
        <v>2314</v>
      </c>
      <c r="B2315" s="1" t="s">
        <v>243</v>
      </c>
      <c r="C2315" s="1">
        <v>38.956302796800003</v>
      </c>
      <c r="D2315" s="1" t="s">
        <v>14365</v>
      </c>
      <c r="E2315" s="1" t="s">
        <v>30</v>
      </c>
      <c r="F2315" s="1" t="s">
        <v>5371</v>
      </c>
      <c r="G2315" s="1" t="s">
        <v>93</v>
      </c>
      <c r="H2315" s="1">
        <v>143155.69</v>
      </c>
      <c r="I2315" s="1" t="s">
        <v>33</v>
      </c>
      <c r="J2315" s="1">
        <v>25022367</v>
      </c>
      <c r="K2315" s="5">
        <v>45703</v>
      </c>
      <c r="L2315" s="5" t="s">
        <v>12466</v>
      </c>
      <c r="M2315" s="1">
        <v>-77.024895414900001</v>
      </c>
      <c r="N2315" s="1" t="s">
        <v>11828</v>
      </c>
      <c r="O2315" s="1" t="s">
        <v>206</v>
      </c>
      <c r="P2315" s="1" t="s">
        <v>60</v>
      </c>
      <c r="Q2315" s="1">
        <v>403</v>
      </c>
      <c r="R2315" s="2" t="s">
        <v>401</v>
      </c>
      <c r="S2315" s="1">
        <v>4</v>
      </c>
      <c r="T2315" s="1"/>
      <c r="U2315" s="1"/>
      <c r="V2315" s="1">
        <v>4</v>
      </c>
      <c r="W2315" s="1">
        <v>397842.18</v>
      </c>
      <c r="X2315" s="1">
        <v>2025</v>
      </c>
      <c r="Y2315" s="5" t="s">
        <v>5372</v>
      </c>
      <c r="Z2315" s="5">
        <v>45703</v>
      </c>
      <c r="AA2315" s="5" t="str">
        <f t="shared" si="72"/>
        <v>Saturday</v>
      </c>
      <c r="AB2315" s="1" t="s">
        <v>10351</v>
      </c>
      <c r="AC2315" s="1">
        <v>5</v>
      </c>
      <c r="AD2315" s="1" t="s">
        <v>11829</v>
      </c>
      <c r="AE2315" s="5">
        <v>45703</v>
      </c>
      <c r="AF2315" s="5" t="s">
        <v>12674</v>
      </c>
      <c r="AG2315" s="1" t="s">
        <v>247</v>
      </c>
      <c r="AH2315" s="1" t="s">
        <v>11828</v>
      </c>
      <c r="AI2315" s="1" t="s">
        <v>11828</v>
      </c>
      <c r="AJ2315" s="1" t="s">
        <v>403</v>
      </c>
      <c r="AK2315">
        <f t="shared" si="73"/>
        <v>0</v>
      </c>
    </row>
    <row r="2316" spans="1:37" x14ac:dyDescent="0.3">
      <c r="A2316" s="1">
        <v>2315</v>
      </c>
      <c r="B2316" s="1" t="s">
        <v>29</v>
      </c>
      <c r="C2316" s="1">
        <v>38.903122291499997</v>
      </c>
      <c r="D2316" s="1" t="s">
        <v>2177</v>
      </c>
      <c r="E2316" s="1" t="s">
        <v>30</v>
      </c>
      <c r="F2316" s="1" t="s">
        <v>2178</v>
      </c>
      <c r="G2316" s="1" t="s">
        <v>32</v>
      </c>
      <c r="H2316" s="1">
        <v>137251.94</v>
      </c>
      <c r="I2316" s="1" t="s">
        <v>33</v>
      </c>
      <c r="J2316" s="1">
        <v>25017961</v>
      </c>
      <c r="K2316" s="5">
        <v>45694</v>
      </c>
      <c r="L2316" s="5" t="s">
        <v>12536</v>
      </c>
      <c r="M2316" s="1">
        <v>-77.009063746699994</v>
      </c>
      <c r="N2316" s="1" t="s">
        <v>34</v>
      </c>
      <c r="O2316" s="1" t="s">
        <v>35</v>
      </c>
      <c r="P2316" s="1" t="s">
        <v>60</v>
      </c>
      <c r="Q2316" s="1">
        <v>501</v>
      </c>
      <c r="R2316" s="2" t="s">
        <v>37</v>
      </c>
      <c r="S2316" s="1">
        <v>6</v>
      </c>
      <c r="T2316" s="1" t="s">
        <v>38</v>
      </c>
      <c r="U2316" s="1"/>
      <c r="V2316" s="1">
        <v>5</v>
      </c>
      <c r="W2316" s="1">
        <v>399213.81</v>
      </c>
      <c r="X2316" s="1">
        <v>2025</v>
      </c>
      <c r="Y2316" s="5" t="s">
        <v>5373</v>
      </c>
      <c r="Z2316" s="5">
        <v>45694</v>
      </c>
      <c r="AA2316" s="5" t="str">
        <f t="shared" si="72"/>
        <v>Thursday</v>
      </c>
      <c r="AB2316" s="1" t="s">
        <v>10352</v>
      </c>
      <c r="AC2316" s="1">
        <v>6</v>
      </c>
      <c r="AD2316" s="1" t="s">
        <v>40</v>
      </c>
      <c r="AE2316" s="5">
        <v>45694</v>
      </c>
      <c r="AF2316" s="5" t="s">
        <v>12288</v>
      </c>
      <c r="AG2316" s="1" t="s">
        <v>41</v>
      </c>
      <c r="AH2316" s="1" t="s">
        <v>34</v>
      </c>
      <c r="AI2316" s="1" t="s">
        <v>11820</v>
      </c>
      <c r="AJ2316" s="1" t="s">
        <v>42</v>
      </c>
      <c r="AK2316">
        <f t="shared" si="73"/>
        <v>0</v>
      </c>
    </row>
    <row r="2317" spans="1:37" x14ac:dyDescent="0.3">
      <c r="A2317" s="1">
        <v>2316</v>
      </c>
      <c r="B2317" s="1" t="s">
        <v>172</v>
      </c>
      <c r="C2317" s="1">
        <v>38.875143620099998</v>
      </c>
      <c r="D2317" s="1" t="s">
        <v>15066</v>
      </c>
      <c r="E2317" s="1" t="s">
        <v>113</v>
      </c>
      <c r="F2317" s="1" t="s">
        <v>5374</v>
      </c>
      <c r="G2317" s="1" t="s">
        <v>175</v>
      </c>
      <c r="H2317" s="2" t="s">
        <v>5375</v>
      </c>
      <c r="I2317" s="1" t="s">
        <v>434</v>
      </c>
      <c r="J2317" s="1">
        <v>25015913</v>
      </c>
      <c r="K2317" s="5">
        <v>45690</v>
      </c>
      <c r="L2317" s="5" t="s">
        <v>11913</v>
      </c>
      <c r="M2317" s="1">
        <v>-76.970047935500006</v>
      </c>
      <c r="N2317" s="1" t="s">
        <v>116</v>
      </c>
      <c r="O2317" s="1" t="s">
        <v>281</v>
      </c>
      <c r="P2317" s="1" t="s">
        <v>36</v>
      </c>
      <c r="Q2317" s="1">
        <v>605</v>
      </c>
      <c r="R2317" s="2" t="s">
        <v>387</v>
      </c>
      <c r="S2317" s="1">
        <v>7</v>
      </c>
      <c r="T2317" s="1"/>
      <c r="U2317" s="1"/>
      <c r="V2317" s="1">
        <v>6</v>
      </c>
      <c r="W2317" s="2" t="s">
        <v>5376</v>
      </c>
      <c r="X2317" s="1">
        <v>2025</v>
      </c>
      <c r="Y2317" s="5" t="s">
        <v>5377</v>
      </c>
      <c r="Z2317" s="5">
        <v>45690</v>
      </c>
      <c r="AA2317" s="5" t="str">
        <f t="shared" si="72"/>
        <v>Sunday</v>
      </c>
      <c r="AB2317" s="1" t="s">
        <v>10353</v>
      </c>
      <c r="AC2317" s="1">
        <v>4</v>
      </c>
      <c r="AD2317" s="1" t="s">
        <v>121</v>
      </c>
      <c r="AE2317" s="5">
        <v>45690</v>
      </c>
      <c r="AF2317" s="5" t="s">
        <v>12417</v>
      </c>
      <c r="AG2317" s="1" t="s">
        <v>1652</v>
      </c>
      <c r="AH2317" s="1" t="s">
        <v>116</v>
      </c>
      <c r="AI2317" s="1" t="s">
        <v>11825</v>
      </c>
      <c r="AJ2317" s="1" t="s">
        <v>391</v>
      </c>
      <c r="AK2317">
        <f t="shared" si="73"/>
        <v>0</v>
      </c>
    </row>
    <row r="2318" spans="1:37" x14ac:dyDescent="0.3">
      <c r="A2318" s="1">
        <v>2317</v>
      </c>
      <c r="B2318" s="1" t="s">
        <v>83</v>
      </c>
      <c r="C2318" s="1">
        <v>38.904510362099998</v>
      </c>
      <c r="D2318" s="1" t="s">
        <v>14366</v>
      </c>
      <c r="E2318" s="1" t="s">
        <v>30</v>
      </c>
      <c r="F2318" s="1" t="s">
        <v>5378</v>
      </c>
      <c r="G2318" s="1" t="s">
        <v>45</v>
      </c>
      <c r="H2318" s="1">
        <v>137407.12</v>
      </c>
      <c r="I2318" s="1" t="s">
        <v>33</v>
      </c>
      <c r="J2318" s="1">
        <v>25012234</v>
      </c>
      <c r="K2318" s="5">
        <v>45674</v>
      </c>
      <c r="L2318" s="5" t="s">
        <v>11999</v>
      </c>
      <c r="M2318" s="1">
        <v>-77.048812765500003</v>
      </c>
      <c r="N2318" s="1" t="s">
        <v>34</v>
      </c>
      <c r="O2318" s="1" t="s">
        <v>86</v>
      </c>
      <c r="P2318" s="1" t="s">
        <v>60</v>
      </c>
      <c r="Q2318" s="1">
        <v>207</v>
      </c>
      <c r="R2318" s="2" t="s">
        <v>2687</v>
      </c>
      <c r="S2318" s="1">
        <v>2</v>
      </c>
      <c r="T2318" s="1"/>
      <c r="U2318" s="1"/>
      <c r="V2318" s="1">
        <v>2</v>
      </c>
      <c r="W2318" s="1">
        <v>395766.06</v>
      </c>
      <c r="X2318" s="1">
        <v>2025</v>
      </c>
      <c r="Y2318" s="5" t="s">
        <v>5379</v>
      </c>
      <c r="Z2318" s="5">
        <v>45683</v>
      </c>
      <c r="AA2318" s="5" t="str">
        <f t="shared" si="72"/>
        <v>Sunday</v>
      </c>
      <c r="AB2318" s="1" t="s">
        <v>10354</v>
      </c>
      <c r="AC2318" s="1">
        <v>6</v>
      </c>
      <c r="AD2318" s="1" t="s">
        <v>40</v>
      </c>
      <c r="AE2318" s="5">
        <v>45674</v>
      </c>
      <c r="AF2318" s="5" t="s">
        <v>11162</v>
      </c>
      <c r="AG2318" s="1" t="s">
        <v>1120</v>
      </c>
      <c r="AH2318" s="1" t="s">
        <v>34</v>
      </c>
      <c r="AI2318" s="1" t="s">
        <v>11820</v>
      </c>
      <c r="AJ2318" s="1" t="s">
        <v>2689</v>
      </c>
      <c r="AK2318">
        <f t="shared" si="73"/>
        <v>0</v>
      </c>
    </row>
    <row r="2319" spans="1:37" x14ac:dyDescent="0.3">
      <c r="A2319" s="1">
        <v>2318</v>
      </c>
      <c r="B2319" s="1" t="s">
        <v>156</v>
      </c>
      <c r="C2319" s="1">
        <v>38.896655882700003</v>
      </c>
      <c r="D2319" s="1" t="s">
        <v>13104</v>
      </c>
      <c r="E2319" s="1" t="s">
        <v>30</v>
      </c>
      <c r="F2319" s="1" t="s">
        <v>587</v>
      </c>
      <c r="G2319" s="1" t="s">
        <v>225</v>
      </c>
      <c r="H2319" s="1">
        <v>136535.38</v>
      </c>
      <c r="I2319" s="1" t="s">
        <v>33</v>
      </c>
      <c r="J2319" s="1">
        <v>25015430</v>
      </c>
      <c r="K2319" s="5">
        <v>45689</v>
      </c>
      <c r="L2319" s="5" t="s">
        <v>11939</v>
      </c>
      <c r="M2319" s="1">
        <v>-76.947647509399999</v>
      </c>
      <c r="N2319" s="1" t="s">
        <v>68</v>
      </c>
      <c r="O2319" s="1" t="s">
        <v>226</v>
      </c>
      <c r="P2319" s="1" t="s">
        <v>60</v>
      </c>
      <c r="Q2319" s="1">
        <v>602</v>
      </c>
      <c r="R2319" s="2" t="s">
        <v>227</v>
      </c>
      <c r="S2319" s="1">
        <v>7</v>
      </c>
      <c r="T2319" s="1"/>
      <c r="U2319" s="1"/>
      <c r="V2319" s="1">
        <v>6</v>
      </c>
      <c r="W2319" s="1">
        <v>404541.47</v>
      </c>
      <c r="X2319" s="1">
        <v>2025</v>
      </c>
      <c r="Y2319" s="5" t="s">
        <v>5380</v>
      </c>
      <c r="Z2319" s="5">
        <v>45689</v>
      </c>
      <c r="AA2319" s="5" t="str">
        <f t="shared" si="72"/>
        <v>Saturday</v>
      </c>
      <c r="AB2319" s="1" t="s">
        <v>10355</v>
      </c>
      <c r="AC2319" s="1">
        <v>8</v>
      </c>
      <c r="AD2319" s="1" t="s">
        <v>72</v>
      </c>
      <c r="AE2319" s="5">
        <v>45689</v>
      </c>
      <c r="AF2319" s="5" t="s">
        <v>12801</v>
      </c>
      <c r="AG2319" s="1" t="s">
        <v>589</v>
      </c>
      <c r="AH2319" s="1" t="s">
        <v>68</v>
      </c>
      <c r="AI2319" s="1" t="s">
        <v>11822</v>
      </c>
      <c r="AJ2319" s="1" t="s">
        <v>590</v>
      </c>
      <c r="AK2319">
        <f t="shared" si="73"/>
        <v>0</v>
      </c>
    </row>
    <row r="2320" spans="1:37" x14ac:dyDescent="0.3">
      <c r="A2320" s="1">
        <v>2319</v>
      </c>
      <c r="B2320" s="1" t="s">
        <v>520</v>
      </c>
      <c r="C2320" s="1">
        <v>38.899083256399997</v>
      </c>
      <c r="D2320" s="1" t="s">
        <v>13140</v>
      </c>
      <c r="E2320" s="1" t="s">
        <v>30</v>
      </c>
      <c r="F2320" s="1" t="s">
        <v>1061</v>
      </c>
      <c r="G2320" s="1" t="s">
        <v>225</v>
      </c>
      <c r="H2320" s="1">
        <v>136805.57999999999</v>
      </c>
      <c r="I2320" s="1" t="s">
        <v>33</v>
      </c>
      <c r="J2320" s="1">
        <v>25022964</v>
      </c>
      <c r="K2320" s="5">
        <v>45704</v>
      </c>
      <c r="L2320" s="5" t="s">
        <v>12617</v>
      </c>
      <c r="M2320" s="1">
        <v>-76.9344031145</v>
      </c>
      <c r="N2320" s="1" t="s">
        <v>46</v>
      </c>
      <c r="O2320" s="1" t="s">
        <v>226</v>
      </c>
      <c r="P2320" s="1" t="s">
        <v>36</v>
      </c>
      <c r="Q2320" s="1">
        <v>602</v>
      </c>
      <c r="R2320" s="2" t="s">
        <v>524</v>
      </c>
      <c r="S2320" s="1">
        <v>7</v>
      </c>
      <c r="T2320" s="1"/>
      <c r="U2320" s="1"/>
      <c r="V2320" s="1">
        <v>6</v>
      </c>
      <c r="W2320" s="1">
        <v>405690.2</v>
      </c>
      <c r="X2320" s="1">
        <v>2025</v>
      </c>
      <c r="Y2320" s="5" t="s">
        <v>5381</v>
      </c>
      <c r="Z2320" s="5">
        <v>45704</v>
      </c>
      <c r="AA2320" s="5" t="str">
        <f t="shared" si="72"/>
        <v>Sunday</v>
      </c>
      <c r="AB2320" s="1" t="s">
        <v>10356</v>
      </c>
      <c r="AC2320" s="1">
        <v>7</v>
      </c>
      <c r="AD2320" s="1" t="s">
        <v>52</v>
      </c>
      <c r="AE2320" s="5">
        <v>45704</v>
      </c>
      <c r="AF2320" s="5" t="s">
        <v>12536</v>
      </c>
      <c r="AG2320" s="1" t="s">
        <v>229</v>
      </c>
      <c r="AH2320" s="1" t="s">
        <v>46</v>
      </c>
      <c r="AI2320" s="1" t="s">
        <v>11821</v>
      </c>
      <c r="AJ2320" s="1" t="s">
        <v>526</v>
      </c>
      <c r="AK2320">
        <f t="shared" si="73"/>
        <v>0</v>
      </c>
    </row>
    <row r="2321" spans="1:37" x14ac:dyDescent="0.3">
      <c r="A2321" s="1">
        <v>2320</v>
      </c>
      <c r="B2321" s="1" t="s">
        <v>124</v>
      </c>
      <c r="C2321" s="1">
        <v>38.907642772400003</v>
      </c>
      <c r="D2321" s="1" t="s">
        <v>2088</v>
      </c>
      <c r="E2321" s="1" t="s">
        <v>30</v>
      </c>
      <c r="F2321" s="1" t="s">
        <v>2089</v>
      </c>
      <c r="G2321" s="1" t="s">
        <v>58</v>
      </c>
      <c r="H2321" s="1">
        <v>137753.75</v>
      </c>
      <c r="I2321" s="1" t="s">
        <v>33</v>
      </c>
      <c r="J2321" s="1">
        <v>25025629</v>
      </c>
      <c r="K2321" s="5">
        <v>45709</v>
      </c>
      <c r="L2321" s="5" t="s">
        <v>12618</v>
      </c>
      <c r="M2321" s="1">
        <v>-77.009053022299994</v>
      </c>
      <c r="N2321" s="1" t="s">
        <v>34</v>
      </c>
      <c r="O2321" s="1" t="s">
        <v>127</v>
      </c>
      <c r="P2321" s="1" t="s">
        <v>36</v>
      </c>
      <c r="Q2321" s="1">
        <v>308</v>
      </c>
      <c r="R2321" s="2" t="s">
        <v>128</v>
      </c>
      <c r="S2321" s="1">
        <v>5</v>
      </c>
      <c r="T2321" s="1"/>
      <c r="U2321" s="1"/>
      <c r="V2321" s="1">
        <v>3</v>
      </c>
      <c r="W2321" s="1">
        <v>399214.79</v>
      </c>
      <c r="X2321" s="1">
        <v>2025</v>
      </c>
      <c r="Y2321" s="5" t="s">
        <v>5382</v>
      </c>
      <c r="Z2321" s="5">
        <v>45709</v>
      </c>
      <c r="AA2321" s="5" t="str">
        <f t="shared" si="72"/>
        <v>Friday</v>
      </c>
      <c r="AB2321" s="1" t="s">
        <v>8524</v>
      </c>
      <c r="AC2321" s="1">
        <v>6</v>
      </c>
      <c r="AD2321" s="1" t="s">
        <v>40</v>
      </c>
      <c r="AE2321" s="5">
        <v>45709</v>
      </c>
      <c r="AF2321" s="5" t="s">
        <v>12133</v>
      </c>
      <c r="AG2321" s="1" t="s">
        <v>130</v>
      </c>
      <c r="AH2321" s="1" t="s">
        <v>34</v>
      </c>
      <c r="AI2321" s="1" t="s">
        <v>11820</v>
      </c>
      <c r="AJ2321" s="1" t="s">
        <v>1619</v>
      </c>
      <c r="AK2321">
        <f t="shared" si="73"/>
        <v>0</v>
      </c>
    </row>
    <row r="2322" spans="1:37" x14ac:dyDescent="0.3">
      <c r="A2322" s="1">
        <v>2321</v>
      </c>
      <c r="B2322" s="1" t="s">
        <v>148</v>
      </c>
      <c r="C2322" s="1">
        <v>38.886601391900001</v>
      </c>
      <c r="D2322" s="1" t="s">
        <v>14730</v>
      </c>
      <c r="E2322" s="1" t="s">
        <v>30</v>
      </c>
      <c r="F2322" s="1" t="s">
        <v>5383</v>
      </c>
      <c r="G2322" s="1" t="s">
        <v>115</v>
      </c>
      <c r="H2322" s="2" t="s">
        <v>5384</v>
      </c>
      <c r="I2322" s="1" t="s">
        <v>33</v>
      </c>
      <c r="J2322" s="1">
        <v>25009115</v>
      </c>
      <c r="K2322" s="5"/>
      <c r="L2322" s="5"/>
      <c r="M2322" s="1">
        <v>-77.020910597599993</v>
      </c>
      <c r="N2322" s="1" t="s">
        <v>68</v>
      </c>
      <c r="O2322" s="1" t="s">
        <v>150</v>
      </c>
      <c r="P2322" s="1" t="s">
        <v>48</v>
      </c>
      <c r="Q2322" s="1">
        <v>103</v>
      </c>
      <c r="R2322" s="2" t="s">
        <v>151</v>
      </c>
      <c r="S2322" s="1">
        <v>6</v>
      </c>
      <c r="T2322" s="1" t="s">
        <v>152</v>
      </c>
      <c r="U2322" s="1"/>
      <c r="V2322" s="1">
        <v>1</v>
      </c>
      <c r="W2322" s="2" t="s">
        <v>5385</v>
      </c>
      <c r="X2322" s="1">
        <v>2025</v>
      </c>
      <c r="Y2322" s="5" t="s">
        <v>5386</v>
      </c>
      <c r="Z2322" s="5">
        <v>45677</v>
      </c>
      <c r="AA2322" s="5" t="str">
        <f t="shared" si="72"/>
        <v>Monday</v>
      </c>
      <c r="AB2322" s="1" t="s">
        <v>10357</v>
      </c>
      <c r="AC2322" s="1">
        <v>8</v>
      </c>
      <c r="AD2322" s="1" t="s">
        <v>72</v>
      </c>
      <c r="AE2322" s="5">
        <v>45677</v>
      </c>
      <c r="AF2322" s="5" t="s">
        <v>11965</v>
      </c>
      <c r="AG2322" s="1" t="s">
        <v>154</v>
      </c>
      <c r="AH2322" s="1" t="s">
        <v>68</v>
      </c>
      <c r="AI2322" s="1" t="s">
        <v>11822</v>
      </c>
      <c r="AJ2322" s="1" t="s">
        <v>4173</v>
      </c>
      <c r="AK2322">
        <f t="shared" si="73"/>
        <v>-45677</v>
      </c>
    </row>
    <row r="2323" spans="1:37" x14ac:dyDescent="0.3">
      <c r="A2323" s="1">
        <v>2322</v>
      </c>
      <c r="B2323" s="1" t="s">
        <v>1020</v>
      </c>
      <c r="C2323" s="1">
        <v>38.934824280599997</v>
      </c>
      <c r="D2323" s="1" t="s">
        <v>13835</v>
      </c>
      <c r="E2323" s="1" t="s">
        <v>30</v>
      </c>
      <c r="F2323" s="1" t="s">
        <v>1458</v>
      </c>
      <c r="G2323" s="1" t="s">
        <v>367</v>
      </c>
      <c r="H2323" s="1">
        <v>140772.69</v>
      </c>
      <c r="I2323" s="1" t="s">
        <v>33</v>
      </c>
      <c r="J2323" s="1">
        <v>25018146</v>
      </c>
      <c r="K2323" s="5"/>
      <c r="L2323" s="5"/>
      <c r="M2323" s="1">
        <v>-77.058080532700004</v>
      </c>
      <c r="N2323" s="1" t="s">
        <v>34</v>
      </c>
      <c r="O2323" s="1" t="s">
        <v>1022</v>
      </c>
      <c r="P2323" s="1" t="s">
        <v>36</v>
      </c>
      <c r="Q2323" s="1">
        <v>203</v>
      </c>
      <c r="R2323" s="2" t="s">
        <v>1023</v>
      </c>
      <c r="S2323" s="1">
        <v>3</v>
      </c>
      <c r="T2323" s="1"/>
      <c r="U2323" s="1"/>
      <c r="V2323" s="1">
        <v>2</v>
      </c>
      <c r="W2323" s="1">
        <v>394964.33</v>
      </c>
      <c r="X2323" s="1">
        <v>2025</v>
      </c>
      <c r="Y2323" s="5" t="s">
        <v>5387</v>
      </c>
      <c r="Z2323" s="5">
        <v>45694</v>
      </c>
      <c r="AA2323" s="5" t="str">
        <f t="shared" si="72"/>
        <v>Thursday</v>
      </c>
      <c r="AB2323" s="1" t="s">
        <v>10358</v>
      </c>
      <c r="AC2323" s="1">
        <v>6</v>
      </c>
      <c r="AD2323" s="1" t="s">
        <v>40</v>
      </c>
      <c r="AE2323" s="5">
        <v>45694</v>
      </c>
      <c r="AF2323" s="5" t="s">
        <v>12240</v>
      </c>
      <c r="AG2323" s="1" t="s">
        <v>786</v>
      </c>
      <c r="AH2323" s="1" t="s">
        <v>34</v>
      </c>
      <c r="AI2323" s="1" t="s">
        <v>11820</v>
      </c>
      <c r="AJ2323" s="1" t="s">
        <v>1025</v>
      </c>
      <c r="AK2323">
        <f t="shared" si="73"/>
        <v>-45694</v>
      </c>
    </row>
    <row r="2324" spans="1:37" x14ac:dyDescent="0.3">
      <c r="A2324" s="1">
        <v>2323</v>
      </c>
      <c r="B2324" s="1" t="s">
        <v>334</v>
      </c>
      <c r="C2324" s="1">
        <v>38.922216604600003</v>
      </c>
      <c r="D2324" s="1" t="s">
        <v>13119</v>
      </c>
      <c r="E2324" s="1" t="s">
        <v>113</v>
      </c>
      <c r="F2324" s="1" t="s">
        <v>775</v>
      </c>
      <c r="G2324" s="1" t="s">
        <v>336</v>
      </c>
      <c r="H2324" s="1">
        <v>139371.54999999999</v>
      </c>
      <c r="I2324" s="1" t="s">
        <v>434</v>
      </c>
      <c r="J2324" s="1">
        <v>25009966</v>
      </c>
      <c r="K2324" s="5">
        <v>45678</v>
      </c>
      <c r="L2324" s="5" t="s">
        <v>12407</v>
      </c>
      <c r="M2324" s="1">
        <v>-76.993140202800006</v>
      </c>
      <c r="N2324" s="1" t="s">
        <v>116</v>
      </c>
      <c r="O2324" s="1" t="s">
        <v>337</v>
      </c>
      <c r="P2324" s="1" t="s">
        <v>36</v>
      </c>
      <c r="Q2324" s="1">
        <v>505</v>
      </c>
      <c r="R2324" s="2" t="s">
        <v>338</v>
      </c>
      <c r="S2324" s="1">
        <v>5</v>
      </c>
      <c r="T2324" s="1"/>
      <c r="U2324" s="1"/>
      <c r="V2324" s="1">
        <v>5</v>
      </c>
      <c r="W2324" s="1">
        <v>400594.86</v>
      </c>
      <c r="X2324" s="1">
        <v>2025</v>
      </c>
      <c r="Y2324" s="5" t="s">
        <v>5388</v>
      </c>
      <c r="Z2324" s="5">
        <v>45678</v>
      </c>
      <c r="AA2324" s="5" t="str">
        <f t="shared" si="72"/>
        <v>Tuesday</v>
      </c>
      <c r="AB2324" s="1" t="s">
        <v>10359</v>
      </c>
      <c r="AC2324" s="1">
        <v>4</v>
      </c>
      <c r="AD2324" s="1" t="s">
        <v>121</v>
      </c>
      <c r="AE2324" s="5">
        <v>45678</v>
      </c>
      <c r="AF2324" s="5" t="s">
        <v>12008</v>
      </c>
      <c r="AG2324" s="1" t="s">
        <v>340</v>
      </c>
      <c r="AH2324" s="1" t="s">
        <v>116</v>
      </c>
      <c r="AI2324" s="1" t="s">
        <v>11825</v>
      </c>
      <c r="AJ2324" s="1" t="s">
        <v>429</v>
      </c>
      <c r="AK2324">
        <f t="shared" si="73"/>
        <v>0</v>
      </c>
    </row>
    <row r="2325" spans="1:37" x14ac:dyDescent="0.3">
      <c r="A2325" s="1">
        <v>2324</v>
      </c>
      <c r="B2325" s="1" t="s">
        <v>55</v>
      </c>
      <c r="C2325" s="1">
        <v>38.9203293614</v>
      </c>
      <c r="D2325" s="1" t="s">
        <v>14367</v>
      </c>
      <c r="E2325" s="1" t="s">
        <v>113</v>
      </c>
      <c r="F2325" s="1" t="s">
        <v>5389</v>
      </c>
      <c r="G2325" s="1" t="s">
        <v>77</v>
      </c>
      <c r="H2325" s="1">
        <v>139162.51</v>
      </c>
      <c r="I2325" s="1" t="s">
        <v>434</v>
      </c>
      <c r="J2325" s="1">
        <v>25005142</v>
      </c>
      <c r="K2325" s="5">
        <v>45669</v>
      </c>
      <c r="L2325" s="5" t="s">
        <v>12157</v>
      </c>
      <c r="M2325" s="1">
        <v>-77.031865052300006</v>
      </c>
      <c r="N2325" s="1" t="s">
        <v>116</v>
      </c>
      <c r="O2325" s="1" t="s">
        <v>78</v>
      </c>
      <c r="P2325" s="1" t="s">
        <v>48</v>
      </c>
      <c r="Q2325" s="1">
        <v>304</v>
      </c>
      <c r="R2325" s="2" t="s">
        <v>1227</v>
      </c>
      <c r="S2325" s="1">
        <v>1</v>
      </c>
      <c r="T2325" s="1"/>
      <c r="U2325" s="1"/>
      <c r="V2325" s="1">
        <v>3</v>
      </c>
      <c r="W2325" s="1">
        <v>397236.69</v>
      </c>
      <c r="X2325" s="1">
        <v>2025</v>
      </c>
      <c r="Y2325" s="5" t="s">
        <v>5390</v>
      </c>
      <c r="Z2325" s="5">
        <v>45669</v>
      </c>
      <c r="AA2325" s="5" t="str">
        <f t="shared" si="72"/>
        <v>Sunday</v>
      </c>
      <c r="AB2325" s="1" t="s">
        <v>10360</v>
      </c>
      <c r="AC2325" s="1">
        <v>4</v>
      </c>
      <c r="AD2325" s="1" t="s">
        <v>121</v>
      </c>
      <c r="AE2325" s="5">
        <v>45669</v>
      </c>
      <c r="AF2325" s="5" t="s">
        <v>12033</v>
      </c>
      <c r="AG2325" s="1" t="s">
        <v>2105</v>
      </c>
      <c r="AH2325" s="1" t="s">
        <v>116</v>
      </c>
      <c r="AI2325" s="1" t="s">
        <v>11825</v>
      </c>
      <c r="AJ2325" s="1" t="s">
        <v>4616</v>
      </c>
      <c r="AK2325">
        <f t="shared" si="73"/>
        <v>0</v>
      </c>
    </row>
    <row r="2326" spans="1:37" x14ac:dyDescent="0.3">
      <c r="A2326" s="1">
        <v>2325</v>
      </c>
      <c r="B2326" s="1" t="s">
        <v>105</v>
      </c>
      <c r="C2326" s="1">
        <v>38.960738418799998</v>
      </c>
      <c r="D2326" s="1" t="s">
        <v>14368</v>
      </c>
      <c r="E2326" s="1" t="s">
        <v>30</v>
      </c>
      <c r="F2326" s="1" t="s">
        <v>5391</v>
      </c>
      <c r="G2326" s="1" t="s">
        <v>93</v>
      </c>
      <c r="H2326" s="1">
        <v>143648.03</v>
      </c>
      <c r="I2326" s="1" t="s">
        <v>33</v>
      </c>
      <c r="J2326" s="1">
        <v>25013338</v>
      </c>
      <c r="K2326" s="5">
        <v>45685</v>
      </c>
      <c r="L2326" s="5" t="s">
        <v>11989</v>
      </c>
      <c r="M2326" s="1">
        <v>-77.022448366099994</v>
      </c>
      <c r="N2326" s="1" t="s">
        <v>68</v>
      </c>
      <c r="O2326" s="1" t="s">
        <v>100</v>
      </c>
      <c r="P2326" s="1" t="s">
        <v>36</v>
      </c>
      <c r="Q2326" s="1">
        <v>402</v>
      </c>
      <c r="R2326" s="2" t="s">
        <v>327</v>
      </c>
      <c r="S2326" s="1">
        <v>4</v>
      </c>
      <c r="T2326" s="1"/>
      <c r="U2326" s="1"/>
      <c r="V2326" s="1">
        <v>4</v>
      </c>
      <c r="W2326" s="1">
        <v>398054.40000000002</v>
      </c>
      <c r="X2326" s="1">
        <v>2025</v>
      </c>
      <c r="Y2326" s="5" t="s">
        <v>5392</v>
      </c>
      <c r="Z2326" s="5">
        <v>45685</v>
      </c>
      <c r="AA2326" s="5" t="str">
        <f t="shared" si="72"/>
        <v>Tuesday</v>
      </c>
      <c r="AB2326" s="1" t="s">
        <v>10361</v>
      </c>
      <c r="AC2326" s="1">
        <v>8</v>
      </c>
      <c r="AD2326" s="1" t="s">
        <v>72</v>
      </c>
      <c r="AE2326" s="5">
        <v>45685</v>
      </c>
      <c r="AF2326" s="5" t="s">
        <v>11868</v>
      </c>
      <c r="AG2326" s="1" t="s">
        <v>499</v>
      </c>
      <c r="AH2326" s="1" t="s">
        <v>68</v>
      </c>
      <c r="AI2326" s="1" t="s">
        <v>11822</v>
      </c>
      <c r="AJ2326" s="1" t="s">
        <v>1553</v>
      </c>
      <c r="AK2326">
        <f t="shared" si="73"/>
        <v>0</v>
      </c>
    </row>
    <row r="2327" spans="1:37" x14ac:dyDescent="0.3">
      <c r="A2327" s="1">
        <v>2326</v>
      </c>
      <c r="B2327" s="1" t="s">
        <v>172</v>
      </c>
      <c r="C2327" s="1">
        <v>38.868918652300003</v>
      </c>
      <c r="D2327" s="1" t="s">
        <v>14758</v>
      </c>
      <c r="E2327" s="1" t="s">
        <v>113</v>
      </c>
      <c r="F2327" s="1" t="s">
        <v>474</v>
      </c>
      <c r="G2327" s="1" t="s">
        <v>175</v>
      </c>
      <c r="H2327" s="2" t="s">
        <v>475</v>
      </c>
      <c r="I2327" s="1" t="s">
        <v>434</v>
      </c>
      <c r="J2327" s="1">
        <v>25006565</v>
      </c>
      <c r="K2327" s="5">
        <v>45671</v>
      </c>
      <c r="L2327" s="5" t="s">
        <v>11976</v>
      </c>
      <c r="M2327" s="1">
        <v>-76.959476176600006</v>
      </c>
      <c r="N2327" s="1" t="s">
        <v>116</v>
      </c>
      <c r="O2327" s="1" t="s">
        <v>281</v>
      </c>
      <c r="P2327" s="1" t="s">
        <v>36</v>
      </c>
      <c r="Q2327" s="1">
        <v>605</v>
      </c>
      <c r="R2327" s="2" t="s">
        <v>296</v>
      </c>
      <c r="S2327" s="1">
        <v>7</v>
      </c>
      <c r="T2327" s="1"/>
      <c r="U2327" s="1"/>
      <c r="V2327" s="1">
        <v>6</v>
      </c>
      <c r="W2327" s="2" t="s">
        <v>476</v>
      </c>
      <c r="X2327" s="1">
        <v>2025</v>
      </c>
      <c r="Y2327" s="5" t="s">
        <v>5393</v>
      </c>
      <c r="Z2327" s="5">
        <v>45671</v>
      </c>
      <c r="AA2327" s="5" t="str">
        <f t="shared" si="72"/>
        <v>Tuesday</v>
      </c>
      <c r="AB2327" s="1" t="s">
        <v>10362</v>
      </c>
      <c r="AC2327" s="1">
        <v>4</v>
      </c>
      <c r="AD2327" s="1" t="s">
        <v>121</v>
      </c>
      <c r="AE2327" s="5">
        <v>45671</v>
      </c>
      <c r="AF2327" s="5" t="s">
        <v>11999</v>
      </c>
      <c r="AG2327" s="1" t="s">
        <v>298</v>
      </c>
      <c r="AH2327" s="1" t="s">
        <v>116</v>
      </c>
      <c r="AI2327" s="1" t="s">
        <v>11825</v>
      </c>
      <c r="AJ2327" s="1" t="s">
        <v>299</v>
      </c>
      <c r="AK2327">
        <f t="shared" si="73"/>
        <v>0</v>
      </c>
    </row>
    <row r="2328" spans="1:37" x14ac:dyDescent="0.3">
      <c r="A2328" s="1">
        <v>2327</v>
      </c>
      <c r="B2328" s="1" t="s">
        <v>520</v>
      </c>
      <c r="C2328" s="1">
        <v>38.902325092799998</v>
      </c>
      <c r="D2328" s="1" t="s">
        <v>13506</v>
      </c>
      <c r="E2328" s="1" t="s">
        <v>30</v>
      </c>
      <c r="F2328" s="1" t="s">
        <v>5394</v>
      </c>
      <c r="G2328" s="1" t="s">
        <v>225</v>
      </c>
      <c r="H2328" s="2" t="s">
        <v>5395</v>
      </c>
      <c r="I2328" s="1" t="s">
        <v>33</v>
      </c>
      <c r="J2328" s="1">
        <v>25012115</v>
      </c>
      <c r="K2328" s="5">
        <v>45683</v>
      </c>
      <c r="L2328" s="5" t="s">
        <v>12619</v>
      </c>
      <c r="M2328" s="1">
        <v>-76.925452064400005</v>
      </c>
      <c r="N2328" s="1" t="s">
        <v>34</v>
      </c>
      <c r="O2328" s="1" t="s">
        <v>523</v>
      </c>
      <c r="P2328" s="1" t="s">
        <v>48</v>
      </c>
      <c r="Q2328" s="1">
        <v>608</v>
      </c>
      <c r="R2328" s="2" t="s">
        <v>1218</v>
      </c>
      <c r="S2328" s="1">
        <v>7</v>
      </c>
      <c r="T2328" s="1"/>
      <c r="U2328" s="1"/>
      <c r="V2328" s="1">
        <v>6</v>
      </c>
      <c r="W2328" s="2" t="s">
        <v>5396</v>
      </c>
      <c r="X2328" s="1">
        <v>2025</v>
      </c>
      <c r="Y2328" s="5" t="s">
        <v>5397</v>
      </c>
      <c r="Z2328" s="5">
        <v>45683</v>
      </c>
      <c r="AA2328" s="5" t="str">
        <f t="shared" si="72"/>
        <v>Sunday</v>
      </c>
      <c r="AB2328" s="1" t="s">
        <v>10363</v>
      </c>
      <c r="AC2328" s="1">
        <v>6</v>
      </c>
      <c r="AD2328" s="1" t="s">
        <v>40</v>
      </c>
      <c r="AE2328" s="5">
        <v>45683</v>
      </c>
      <c r="AF2328" s="5" t="s">
        <v>12677</v>
      </c>
      <c r="AG2328" s="1" t="s">
        <v>1221</v>
      </c>
      <c r="AH2328" s="1" t="s">
        <v>34</v>
      </c>
      <c r="AI2328" s="1" t="s">
        <v>11820</v>
      </c>
      <c r="AJ2328" s="1" t="s">
        <v>1222</v>
      </c>
      <c r="AK2328">
        <f t="shared" si="73"/>
        <v>0</v>
      </c>
    </row>
    <row r="2329" spans="1:37" x14ac:dyDescent="0.3">
      <c r="A2329" s="1">
        <v>2328</v>
      </c>
      <c r="B2329" s="1" t="s">
        <v>217</v>
      </c>
      <c r="C2329" s="1">
        <v>38.909107365099999</v>
      </c>
      <c r="D2329" s="1" t="s">
        <v>14369</v>
      </c>
      <c r="E2329" s="1" t="s">
        <v>30</v>
      </c>
      <c r="F2329" s="1" t="s">
        <v>5398</v>
      </c>
      <c r="G2329" s="1" t="s">
        <v>45</v>
      </c>
      <c r="H2329" s="1">
        <v>137917.25</v>
      </c>
      <c r="I2329" s="1" t="s">
        <v>33</v>
      </c>
      <c r="J2329" s="1">
        <v>25006469</v>
      </c>
      <c r="K2329" s="5">
        <v>45661</v>
      </c>
      <c r="L2329" s="5" t="s">
        <v>12125</v>
      </c>
      <c r="M2329" s="1">
        <v>-77.044887177700005</v>
      </c>
      <c r="N2329" s="1" t="s">
        <v>34</v>
      </c>
      <c r="O2329" s="1" t="s">
        <v>47</v>
      </c>
      <c r="P2329" s="1" t="s">
        <v>36</v>
      </c>
      <c r="Q2329" s="1">
        <v>208</v>
      </c>
      <c r="R2329" s="2" t="s">
        <v>877</v>
      </c>
      <c r="S2329" s="1">
        <v>2</v>
      </c>
      <c r="T2329" s="1"/>
      <c r="U2329" s="1"/>
      <c r="V2329" s="1">
        <v>2</v>
      </c>
      <c r="W2329" s="1">
        <v>396106.81</v>
      </c>
      <c r="X2329" s="1">
        <v>2025</v>
      </c>
      <c r="Y2329" s="5" t="s">
        <v>5399</v>
      </c>
      <c r="Z2329" s="5">
        <v>45671</v>
      </c>
      <c r="AA2329" s="5" t="str">
        <f t="shared" si="72"/>
        <v>Tuesday</v>
      </c>
      <c r="AB2329" s="1" t="s">
        <v>10364</v>
      </c>
      <c r="AC2329" s="1">
        <v>6</v>
      </c>
      <c r="AD2329" s="1" t="s">
        <v>40</v>
      </c>
      <c r="AE2329" s="5">
        <v>45661</v>
      </c>
      <c r="AF2329" s="5" t="s">
        <v>12189</v>
      </c>
      <c r="AG2329" s="1" t="s">
        <v>222</v>
      </c>
      <c r="AH2329" s="1" t="s">
        <v>34</v>
      </c>
      <c r="AI2329" s="1" t="s">
        <v>11820</v>
      </c>
      <c r="AJ2329" s="1" t="s">
        <v>879</v>
      </c>
      <c r="AK2329">
        <f t="shared" si="73"/>
        <v>0</v>
      </c>
    </row>
    <row r="2330" spans="1:37" x14ac:dyDescent="0.3">
      <c r="A2330" s="1">
        <v>2329</v>
      </c>
      <c r="B2330" s="1" t="s">
        <v>132</v>
      </c>
      <c r="C2330" s="1">
        <v>38.929516886099996</v>
      </c>
      <c r="D2330" s="1" t="s">
        <v>13711</v>
      </c>
      <c r="E2330" s="1" t="s">
        <v>30</v>
      </c>
      <c r="F2330" s="1" t="s">
        <v>134</v>
      </c>
      <c r="G2330" s="1" t="s">
        <v>77</v>
      </c>
      <c r="H2330" s="1">
        <v>140182.43</v>
      </c>
      <c r="I2330" s="1" t="s">
        <v>33</v>
      </c>
      <c r="J2330" s="1">
        <v>25011805</v>
      </c>
      <c r="K2330" s="5">
        <v>45682</v>
      </c>
      <c r="L2330" s="5" t="s">
        <v>12031</v>
      </c>
      <c r="M2330" s="1">
        <v>-77.032729863300005</v>
      </c>
      <c r="N2330" s="1" t="s">
        <v>34</v>
      </c>
      <c r="O2330" s="1" t="s">
        <v>78</v>
      </c>
      <c r="P2330" s="1" t="s">
        <v>36</v>
      </c>
      <c r="Q2330" s="1">
        <v>302</v>
      </c>
      <c r="R2330" s="2" t="s">
        <v>135</v>
      </c>
      <c r="S2330" s="1">
        <v>1</v>
      </c>
      <c r="T2330" s="1"/>
      <c r="U2330" s="1"/>
      <c r="V2330" s="1">
        <v>3</v>
      </c>
      <c r="W2330" s="1">
        <v>397162.06</v>
      </c>
      <c r="X2330" s="1">
        <v>2025</v>
      </c>
      <c r="Y2330" s="5" t="s">
        <v>5400</v>
      </c>
      <c r="Z2330" s="5">
        <v>45682</v>
      </c>
      <c r="AA2330" s="5" t="str">
        <f t="shared" si="72"/>
        <v>Saturday</v>
      </c>
      <c r="AB2330" s="1" t="s">
        <v>10365</v>
      </c>
      <c r="AC2330" s="1">
        <v>6</v>
      </c>
      <c r="AD2330" s="1" t="s">
        <v>40</v>
      </c>
      <c r="AE2330" s="5">
        <v>45682</v>
      </c>
      <c r="AF2330" s="5" t="s">
        <v>12077</v>
      </c>
      <c r="AG2330" s="1" t="s">
        <v>137</v>
      </c>
      <c r="AH2330" s="1" t="s">
        <v>34</v>
      </c>
      <c r="AI2330" s="1" t="s">
        <v>11820</v>
      </c>
      <c r="AJ2330" s="1" t="s">
        <v>138</v>
      </c>
      <c r="AK2330">
        <f t="shared" si="73"/>
        <v>0</v>
      </c>
    </row>
    <row r="2331" spans="1:37" x14ac:dyDescent="0.3">
      <c r="A2331" s="1">
        <v>2330</v>
      </c>
      <c r="B2331" s="1" t="s">
        <v>43</v>
      </c>
      <c r="C2331" s="1">
        <v>38.906102265900003</v>
      </c>
      <c r="D2331" s="1" t="s">
        <v>14370</v>
      </c>
      <c r="E2331" s="1" t="s">
        <v>113</v>
      </c>
      <c r="F2331" s="1" t="s">
        <v>5401</v>
      </c>
      <c r="G2331" s="1" t="s">
        <v>45</v>
      </c>
      <c r="H2331" s="1">
        <v>137583.26999999999</v>
      </c>
      <c r="I2331" s="1" t="s">
        <v>33</v>
      </c>
      <c r="J2331" s="1">
        <v>25007972</v>
      </c>
      <c r="K2331" s="5">
        <v>45674</v>
      </c>
      <c r="L2331" s="5" t="s">
        <v>11011</v>
      </c>
      <c r="M2331" s="1">
        <v>-77.034568860799993</v>
      </c>
      <c r="N2331" s="1" t="s">
        <v>116</v>
      </c>
      <c r="O2331" s="1" t="s">
        <v>47</v>
      </c>
      <c r="P2331" s="1" t="s">
        <v>36</v>
      </c>
      <c r="Q2331" s="1">
        <v>208</v>
      </c>
      <c r="R2331" s="2" t="s">
        <v>507</v>
      </c>
      <c r="S2331" s="1">
        <v>2</v>
      </c>
      <c r="T2331" s="1" t="s">
        <v>184</v>
      </c>
      <c r="U2331" s="1"/>
      <c r="V2331" s="1">
        <v>2</v>
      </c>
      <c r="W2331" s="1">
        <v>397001.62</v>
      </c>
      <c r="X2331" s="1">
        <v>2025</v>
      </c>
      <c r="Y2331" s="5" t="s">
        <v>5402</v>
      </c>
      <c r="Z2331" s="5">
        <v>45674</v>
      </c>
      <c r="AA2331" s="5" t="str">
        <f t="shared" si="72"/>
        <v>Friday</v>
      </c>
      <c r="AB2331" s="1" t="s">
        <v>10366</v>
      </c>
      <c r="AC2331" s="1">
        <v>4</v>
      </c>
      <c r="AD2331" s="1" t="s">
        <v>121</v>
      </c>
      <c r="AE2331" s="5">
        <v>45674</v>
      </c>
      <c r="AF2331" s="5" t="s">
        <v>12071</v>
      </c>
      <c r="AG2331" s="1" t="s">
        <v>53</v>
      </c>
      <c r="AH2331" s="1" t="s">
        <v>116</v>
      </c>
      <c r="AI2331" s="1" t="s">
        <v>11825</v>
      </c>
      <c r="AJ2331" s="1" t="s">
        <v>509</v>
      </c>
      <c r="AK2331">
        <f t="shared" si="73"/>
        <v>0</v>
      </c>
    </row>
    <row r="2332" spans="1:37" x14ac:dyDescent="0.3">
      <c r="A2332" s="1">
        <v>2331</v>
      </c>
      <c r="B2332" s="1" t="s">
        <v>1281</v>
      </c>
      <c r="C2332" s="1">
        <v>38.909651575600002</v>
      </c>
      <c r="D2332" s="1" t="s">
        <v>13836</v>
      </c>
      <c r="E2332" s="1" t="s">
        <v>30</v>
      </c>
      <c r="F2332" s="1" t="s">
        <v>1463</v>
      </c>
      <c r="G2332" s="1" t="s">
        <v>45</v>
      </c>
      <c r="H2332" s="1">
        <v>137977.23000000001</v>
      </c>
      <c r="I2332" s="1" t="s">
        <v>33</v>
      </c>
      <c r="J2332" s="1">
        <v>25021345</v>
      </c>
      <c r="K2332" s="5">
        <v>45701</v>
      </c>
      <c r="L2332" s="5" t="s">
        <v>11877</v>
      </c>
      <c r="M2332" s="1">
        <v>-77.033254344400007</v>
      </c>
      <c r="N2332" s="1" t="s">
        <v>34</v>
      </c>
      <c r="O2332" s="1" t="s">
        <v>452</v>
      </c>
      <c r="P2332" s="1" t="s">
        <v>60</v>
      </c>
      <c r="Q2332" s="1">
        <v>208</v>
      </c>
      <c r="R2332" s="2" t="s">
        <v>1464</v>
      </c>
      <c r="S2332" s="1">
        <v>2</v>
      </c>
      <c r="T2332" s="1"/>
      <c r="U2332" s="1"/>
      <c r="V2332" s="1">
        <v>2</v>
      </c>
      <c r="W2332" s="1">
        <v>397115.78</v>
      </c>
      <c r="X2332" s="1">
        <v>2025</v>
      </c>
      <c r="Y2332" s="5" t="s">
        <v>5403</v>
      </c>
      <c r="Z2332" s="5">
        <v>45701</v>
      </c>
      <c r="AA2332" s="5" t="str">
        <f t="shared" si="72"/>
        <v>Thursday</v>
      </c>
      <c r="AB2332" s="1" t="s">
        <v>8521</v>
      </c>
      <c r="AC2332" s="1">
        <v>6</v>
      </c>
      <c r="AD2332" s="1" t="s">
        <v>40</v>
      </c>
      <c r="AE2332" s="5">
        <v>45701</v>
      </c>
      <c r="AF2332" s="5" t="s">
        <v>12669</v>
      </c>
      <c r="AG2332" s="1" t="s">
        <v>729</v>
      </c>
      <c r="AH2332" s="1" t="s">
        <v>34</v>
      </c>
      <c r="AI2332" s="1" t="s">
        <v>11820</v>
      </c>
      <c r="AJ2332" s="1" t="s">
        <v>1466</v>
      </c>
      <c r="AK2332">
        <f t="shared" si="73"/>
        <v>0</v>
      </c>
    </row>
    <row r="2333" spans="1:37" x14ac:dyDescent="0.3">
      <c r="A2333" s="1">
        <v>2332</v>
      </c>
      <c r="B2333" s="1" t="s">
        <v>243</v>
      </c>
      <c r="C2333" s="1">
        <v>38.9505471286</v>
      </c>
      <c r="D2333" s="1" t="s">
        <v>14371</v>
      </c>
      <c r="E2333" s="1" t="s">
        <v>30</v>
      </c>
      <c r="F2333" s="1" t="s">
        <v>5404</v>
      </c>
      <c r="G2333" s="1" t="s">
        <v>107</v>
      </c>
      <c r="H2333" s="1">
        <v>142516.60999999999</v>
      </c>
      <c r="I2333" s="1" t="s">
        <v>33</v>
      </c>
      <c r="J2333" s="1">
        <v>25023787</v>
      </c>
      <c r="K2333" s="5">
        <v>45706</v>
      </c>
      <c r="L2333" s="5" t="s">
        <v>12085</v>
      </c>
      <c r="M2333" s="1">
        <v>-77.017531702400007</v>
      </c>
      <c r="N2333" s="1" t="s">
        <v>68</v>
      </c>
      <c r="O2333" s="1" t="s">
        <v>206</v>
      </c>
      <c r="P2333" s="1" t="s">
        <v>60</v>
      </c>
      <c r="Q2333" s="1">
        <v>407</v>
      </c>
      <c r="R2333" s="2" t="s">
        <v>624</v>
      </c>
      <c r="S2333" s="1">
        <v>4</v>
      </c>
      <c r="T2333" s="1"/>
      <c r="U2333" s="1"/>
      <c r="V2333" s="1">
        <v>4</v>
      </c>
      <c r="W2333" s="1">
        <v>398480.31</v>
      </c>
      <c r="X2333" s="1">
        <v>2025</v>
      </c>
      <c r="Y2333" s="5" t="s">
        <v>5405</v>
      </c>
      <c r="Z2333" s="5">
        <v>45706</v>
      </c>
      <c r="AA2333" s="5" t="str">
        <f t="shared" si="72"/>
        <v>Tuesday</v>
      </c>
      <c r="AB2333" s="1" t="s">
        <v>10367</v>
      </c>
      <c r="AC2333" s="1">
        <v>8</v>
      </c>
      <c r="AD2333" s="1" t="s">
        <v>72</v>
      </c>
      <c r="AE2333" s="5">
        <v>45706</v>
      </c>
      <c r="AF2333" s="5" t="s">
        <v>12925</v>
      </c>
      <c r="AG2333" s="1" t="s">
        <v>626</v>
      </c>
      <c r="AH2333" s="1" t="s">
        <v>68</v>
      </c>
      <c r="AI2333" s="1" t="s">
        <v>11822</v>
      </c>
      <c r="AJ2333" s="1" t="s">
        <v>627</v>
      </c>
      <c r="AK2333">
        <f t="shared" si="73"/>
        <v>0</v>
      </c>
    </row>
    <row r="2334" spans="1:37" x14ac:dyDescent="0.3">
      <c r="A2334" s="1">
        <v>2333</v>
      </c>
      <c r="B2334" s="1" t="s">
        <v>334</v>
      </c>
      <c r="C2334" s="1">
        <v>38.9231199082</v>
      </c>
      <c r="D2334" s="1" t="s">
        <v>13277</v>
      </c>
      <c r="E2334" s="1" t="s">
        <v>30</v>
      </c>
      <c r="F2334" s="1" t="s">
        <v>2671</v>
      </c>
      <c r="G2334" s="1" t="s">
        <v>336</v>
      </c>
      <c r="H2334" s="1">
        <v>139472.29999999999</v>
      </c>
      <c r="I2334" s="1" t="s">
        <v>33</v>
      </c>
      <c r="J2334" s="1">
        <v>25025815</v>
      </c>
      <c r="K2334" s="5">
        <v>45710</v>
      </c>
      <c r="L2334" s="5" t="s">
        <v>12582</v>
      </c>
      <c r="M2334" s="1">
        <v>-76.967619376599998</v>
      </c>
      <c r="N2334" s="1" t="s">
        <v>46</v>
      </c>
      <c r="O2334" s="1" t="s">
        <v>618</v>
      </c>
      <c r="P2334" s="1" t="s">
        <v>48</v>
      </c>
      <c r="Q2334" s="1">
        <v>503</v>
      </c>
      <c r="R2334" s="2" t="s">
        <v>716</v>
      </c>
      <c r="S2334" s="1">
        <v>5</v>
      </c>
      <c r="T2334" s="1"/>
      <c r="U2334" s="1"/>
      <c r="V2334" s="1">
        <v>5</v>
      </c>
      <c r="W2334" s="1">
        <v>402807.91</v>
      </c>
      <c r="X2334" s="1">
        <v>2025</v>
      </c>
      <c r="Y2334" s="5" t="s">
        <v>5406</v>
      </c>
      <c r="Z2334" s="5">
        <v>45710</v>
      </c>
      <c r="AA2334" s="5" t="str">
        <f t="shared" si="72"/>
        <v>Saturday</v>
      </c>
      <c r="AB2334" s="1" t="s">
        <v>10368</v>
      </c>
      <c r="AC2334" s="1">
        <v>7</v>
      </c>
      <c r="AD2334" s="1" t="s">
        <v>52</v>
      </c>
      <c r="AE2334" s="5">
        <v>45710</v>
      </c>
      <c r="AF2334" s="5" t="s">
        <v>12033</v>
      </c>
      <c r="AG2334" s="1" t="s">
        <v>718</v>
      </c>
      <c r="AH2334" s="1" t="s">
        <v>46</v>
      </c>
      <c r="AI2334" s="1" t="s">
        <v>11821</v>
      </c>
      <c r="AJ2334" s="1" t="s">
        <v>719</v>
      </c>
      <c r="AK2334">
        <f t="shared" si="73"/>
        <v>0</v>
      </c>
    </row>
    <row r="2335" spans="1:37" x14ac:dyDescent="0.3">
      <c r="A2335" s="1">
        <v>2334</v>
      </c>
      <c r="B2335" s="1" t="s">
        <v>365</v>
      </c>
      <c r="C2335" s="1">
        <v>38.948357055199999</v>
      </c>
      <c r="D2335" s="1" t="s">
        <v>13831</v>
      </c>
      <c r="E2335" s="1" t="s">
        <v>30</v>
      </c>
      <c r="F2335" s="1" t="s">
        <v>1411</v>
      </c>
      <c r="G2335" s="1" t="s">
        <v>367</v>
      </c>
      <c r="H2335" s="1">
        <v>142276.38</v>
      </c>
      <c r="I2335" s="1" t="s">
        <v>33</v>
      </c>
      <c r="J2335" s="1">
        <v>25000313</v>
      </c>
      <c r="K2335" s="5">
        <v>45658</v>
      </c>
      <c r="L2335" s="5" t="s">
        <v>10343</v>
      </c>
      <c r="M2335" s="1">
        <v>-77.079937312799998</v>
      </c>
      <c r="N2335" s="1" t="s">
        <v>34</v>
      </c>
      <c r="O2335" s="1" t="s">
        <v>368</v>
      </c>
      <c r="P2335" s="1" t="s">
        <v>36</v>
      </c>
      <c r="Q2335" s="1">
        <v>202</v>
      </c>
      <c r="R2335" s="2" t="s">
        <v>1412</v>
      </c>
      <c r="S2335" s="1">
        <v>3</v>
      </c>
      <c r="T2335" s="1"/>
      <c r="U2335" s="1"/>
      <c r="V2335" s="1">
        <v>2</v>
      </c>
      <c r="W2335" s="1">
        <v>393070.63</v>
      </c>
      <c r="X2335" s="1">
        <v>2025</v>
      </c>
      <c r="Y2335" s="5" t="s">
        <v>5407</v>
      </c>
      <c r="Z2335" s="5">
        <v>45658</v>
      </c>
      <c r="AA2335" s="5" t="str">
        <f t="shared" si="72"/>
        <v>Wednesday</v>
      </c>
      <c r="AB2335" s="1" t="s">
        <v>10369</v>
      </c>
      <c r="AC2335" s="1">
        <v>6</v>
      </c>
      <c r="AD2335" s="1" t="s">
        <v>40</v>
      </c>
      <c r="AE2335" s="5">
        <v>45658</v>
      </c>
      <c r="AF2335" s="5" t="s">
        <v>12144</v>
      </c>
      <c r="AG2335" s="1" t="s">
        <v>1414</v>
      </c>
      <c r="AH2335" s="1" t="s">
        <v>34</v>
      </c>
      <c r="AI2335" s="1" t="s">
        <v>11820</v>
      </c>
      <c r="AJ2335" s="1" t="s">
        <v>1415</v>
      </c>
      <c r="AK2335">
        <f t="shared" si="73"/>
        <v>0</v>
      </c>
    </row>
    <row r="2336" spans="1:37" x14ac:dyDescent="0.3">
      <c r="A2336" s="1">
        <v>2335</v>
      </c>
      <c r="B2336" s="1" t="s">
        <v>181</v>
      </c>
      <c r="C2336" s="1">
        <v>38.911718063000002</v>
      </c>
      <c r="D2336" s="1" t="s">
        <v>14372</v>
      </c>
      <c r="E2336" s="1" t="s">
        <v>30</v>
      </c>
      <c r="F2336" s="1" t="s">
        <v>5409</v>
      </c>
      <c r="G2336" s="1" t="s">
        <v>259</v>
      </c>
      <c r="H2336" s="1">
        <v>138206.32999999999</v>
      </c>
      <c r="I2336" s="1" t="s">
        <v>33</v>
      </c>
      <c r="J2336" s="1">
        <v>25023069</v>
      </c>
      <c r="K2336" s="5">
        <v>45704</v>
      </c>
      <c r="L2336" s="5" t="s">
        <v>11976</v>
      </c>
      <c r="M2336" s="1">
        <v>-77.021918464799995</v>
      </c>
      <c r="N2336" s="1" t="s">
        <v>34</v>
      </c>
      <c r="O2336" s="1" t="s">
        <v>452</v>
      </c>
      <c r="P2336" s="1" t="s">
        <v>36</v>
      </c>
      <c r="Q2336" s="1">
        <v>307</v>
      </c>
      <c r="R2336" s="2" t="s">
        <v>453</v>
      </c>
      <c r="S2336" s="1">
        <v>2</v>
      </c>
      <c r="T2336" s="1"/>
      <c r="U2336" s="1"/>
      <c r="V2336" s="1">
        <v>3</v>
      </c>
      <c r="W2336" s="1">
        <v>398099.02</v>
      </c>
      <c r="X2336" s="1">
        <v>2025</v>
      </c>
      <c r="Y2336" s="5" t="s">
        <v>5410</v>
      </c>
      <c r="Z2336" s="5">
        <v>45704</v>
      </c>
      <c r="AA2336" s="5" t="str">
        <f t="shared" si="72"/>
        <v>Sunday</v>
      </c>
      <c r="AB2336" s="1" t="s">
        <v>10370</v>
      </c>
      <c r="AC2336" s="1">
        <v>6</v>
      </c>
      <c r="AD2336" s="1" t="s">
        <v>40</v>
      </c>
      <c r="AE2336" s="5">
        <v>45704</v>
      </c>
      <c r="AF2336" s="5" t="s">
        <v>12219</v>
      </c>
      <c r="AG2336" s="1" t="s">
        <v>455</v>
      </c>
      <c r="AH2336" s="1" t="s">
        <v>34</v>
      </c>
      <c r="AI2336" s="1" t="s">
        <v>11820</v>
      </c>
      <c r="AJ2336" s="1" t="s">
        <v>456</v>
      </c>
      <c r="AK2336">
        <f t="shared" si="73"/>
        <v>0</v>
      </c>
    </row>
    <row r="2337" spans="1:37" x14ac:dyDescent="0.3">
      <c r="A2337" s="1">
        <v>2336</v>
      </c>
      <c r="B2337" s="1" t="s">
        <v>43</v>
      </c>
      <c r="C2337" s="1">
        <v>38.903132062600001</v>
      </c>
      <c r="D2337" s="1" t="s">
        <v>13810</v>
      </c>
      <c r="E2337" s="1" t="s">
        <v>30</v>
      </c>
      <c r="F2337" s="1" t="s">
        <v>1171</v>
      </c>
      <c r="G2337" s="1" t="s">
        <v>45</v>
      </c>
      <c r="H2337" s="1">
        <v>137253.62</v>
      </c>
      <c r="I2337" s="1" t="s">
        <v>33</v>
      </c>
      <c r="J2337" s="1">
        <v>25017078</v>
      </c>
      <c r="K2337" s="5">
        <v>45692</v>
      </c>
      <c r="L2337" s="5" t="s">
        <v>11984</v>
      </c>
      <c r="M2337" s="1">
        <v>-77.036541019500007</v>
      </c>
      <c r="N2337" s="1" t="s">
        <v>34</v>
      </c>
      <c r="O2337" s="1" t="s">
        <v>47</v>
      </c>
      <c r="P2337" s="1" t="s">
        <v>36</v>
      </c>
      <c r="Q2337" s="1">
        <v>207</v>
      </c>
      <c r="R2337" s="2" t="s">
        <v>507</v>
      </c>
      <c r="S2337" s="1">
        <v>2</v>
      </c>
      <c r="T2337" s="1" t="s">
        <v>184</v>
      </c>
      <c r="U2337" s="1"/>
      <c r="V2337" s="1">
        <v>2</v>
      </c>
      <c r="W2337" s="1">
        <v>396830.43</v>
      </c>
      <c r="X2337" s="1">
        <v>2025</v>
      </c>
      <c r="Y2337" s="5" t="s">
        <v>5411</v>
      </c>
      <c r="Z2337" s="5">
        <v>45692</v>
      </c>
      <c r="AA2337" s="5" t="str">
        <f t="shared" si="72"/>
        <v>Tuesday</v>
      </c>
      <c r="AB2337" s="1" t="s">
        <v>10371</v>
      </c>
      <c r="AC2337" s="1">
        <v>6</v>
      </c>
      <c r="AD2337" s="1" t="s">
        <v>40</v>
      </c>
      <c r="AE2337" s="5">
        <v>45692</v>
      </c>
      <c r="AF2337" s="5" t="s">
        <v>12910</v>
      </c>
      <c r="AG2337" s="1" t="s">
        <v>53</v>
      </c>
      <c r="AH2337" s="1" t="s">
        <v>34</v>
      </c>
      <c r="AI2337" s="1" t="s">
        <v>11820</v>
      </c>
      <c r="AJ2337" s="1" t="s">
        <v>509</v>
      </c>
      <c r="AK2337">
        <f t="shared" si="73"/>
        <v>0</v>
      </c>
    </row>
    <row r="2338" spans="1:37" x14ac:dyDescent="0.3">
      <c r="A2338" s="1">
        <v>2337</v>
      </c>
      <c r="B2338" s="1" t="s">
        <v>105</v>
      </c>
      <c r="C2338" s="1">
        <v>38.9815590957</v>
      </c>
      <c r="D2338" s="1" t="s">
        <v>13903</v>
      </c>
      <c r="E2338" s="1" t="s">
        <v>30</v>
      </c>
      <c r="F2338" s="1" t="s">
        <v>2044</v>
      </c>
      <c r="G2338" s="1" t="s">
        <v>93</v>
      </c>
      <c r="H2338" s="1">
        <v>145959.32999999999</v>
      </c>
      <c r="I2338" s="1" t="s">
        <v>33</v>
      </c>
      <c r="J2338" s="1">
        <v>25023797</v>
      </c>
      <c r="K2338" s="5">
        <v>45706</v>
      </c>
      <c r="L2338" s="5" t="s">
        <v>11932</v>
      </c>
      <c r="M2338" s="1">
        <v>-77.022764581299995</v>
      </c>
      <c r="N2338" s="1" t="s">
        <v>46</v>
      </c>
      <c r="O2338" s="1" t="s">
        <v>100</v>
      </c>
      <c r="P2338" s="1" t="s">
        <v>60</v>
      </c>
      <c r="Q2338" s="1">
        <v>401</v>
      </c>
      <c r="R2338" s="2" t="s">
        <v>144</v>
      </c>
      <c r="S2338" s="1">
        <v>4</v>
      </c>
      <c r="T2338" s="1"/>
      <c r="U2338" s="1"/>
      <c r="V2338" s="1">
        <v>4</v>
      </c>
      <c r="W2338" s="1">
        <v>398027.57</v>
      </c>
      <c r="X2338" s="1">
        <v>2025</v>
      </c>
      <c r="Y2338" s="5" t="s">
        <v>5412</v>
      </c>
      <c r="Z2338" s="5">
        <v>45706</v>
      </c>
      <c r="AA2338" s="5" t="str">
        <f t="shared" si="72"/>
        <v>Tuesday</v>
      </c>
      <c r="AB2338" s="1" t="s">
        <v>10372</v>
      </c>
      <c r="AC2338" s="1">
        <v>7</v>
      </c>
      <c r="AD2338" s="1" t="s">
        <v>52</v>
      </c>
      <c r="AE2338" s="5">
        <v>45705</v>
      </c>
      <c r="AF2338" s="5" t="s">
        <v>11902</v>
      </c>
      <c r="AG2338" s="1" t="s">
        <v>146</v>
      </c>
      <c r="AH2338" s="1" t="s">
        <v>46</v>
      </c>
      <c r="AI2338" s="1" t="s">
        <v>11821</v>
      </c>
      <c r="AJ2338" s="1" t="s">
        <v>147</v>
      </c>
      <c r="AK2338">
        <f t="shared" si="73"/>
        <v>1</v>
      </c>
    </row>
    <row r="2339" spans="1:37" x14ac:dyDescent="0.3">
      <c r="A2339" s="1">
        <v>2338</v>
      </c>
      <c r="B2339" s="1" t="s">
        <v>278</v>
      </c>
      <c r="C2339" s="1">
        <v>38.865665251499998</v>
      </c>
      <c r="D2339" s="1" t="s">
        <v>15067</v>
      </c>
      <c r="E2339" s="1" t="s">
        <v>113</v>
      </c>
      <c r="F2339" s="1" t="s">
        <v>5413</v>
      </c>
      <c r="G2339" s="1" t="s">
        <v>411</v>
      </c>
      <c r="H2339" s="1">
        <v>133094.09000893999</v>
      </c>
      <c r="I2339" s="1" t="s">
        <v>638</v>
      </c>
      <c r="J2339" s="1">
        <v>25021717</v>
      </c>
      <c r="K2339" s="5">
        <v>45701</v>
      </c>
      <c r="L2339" s="5" t="s">
        <v>12110</v>
      </c>
      <c r="M2339" s="1">
        <v>-76.979014379199995</v>
      </c>
      <c r="N2339" s="1" t="s">
        <v>697</v>
      </c>
      <c r="O2339" s="1" t="s">
        <v>441</v>
      </c>
      <c r="P2339" s="1" t="s">
        <v>48</v>
      </c>
      <c r="Q2339" s="1">
        <v>701</v>
      </c>
      <c r="R2339" s="2" t="s">
        <v>282</v>
      </c>
      <c r="S2339" s="1">
        <v>8</v>
      </c>
      <c r="T2339" s="1"/>
      <c r="U2339" s="1"/>
      <c r="V2339" s="1">
        <v>7</v>
      </c>
      <c r="W2339" s="1">
        <v>401821.25001563999</v>
      </c>
      <c r="X2339" s="1">
        <v>2025</v>
      </c>
      <c r="Y2339" s="5" t="s">
        <v>5414</v>
      </c>
      <c r="Z2339" s="5">
        <v>45702</v>
      </c>
      <c r="AA2339" s="5" t="str">
        <f t="shared" si="72"/>
        <v>Friday</v>
      </c>
      <c r="AB2339" s="1" t="s">
        <v>10373</v>
      </c>
      <c r="AC2339" s="1">
        <v>2</v>
      </c>
      <c r="AD2339" s="1" t="s">
        <v>699</v>
      </c>
      <c r="AE2339" s="5">
        <v>45701</v>
      </c>
      <c r="AF2339" s="5" t="s">
        <v>12113</v>
      </c>
      <c r="AG2339" s="1" t="s">
        <v>285</v>
      </c>
      <c r="AH2339" s="1" t="s">
        <v>697</v>
      </c>
      <c r="AI2339" s="1" t="s">
        <v>11824</v>
      </c>
      <c r="AJ2339" s="1" t="s">
        <v>286</v>
      </c>
      <c r="AK2339">
        <f t="shared" si="73"/>
        <v>0</v>
      </c>
    </row>
    <row r="2340" spans="1:37" x14ac:dyDescent="0.3">
      <c r="A2340" s="1">
        <v>2339</v>
      </c>
      <c r="B2340" s="1" t="s">
        <v>132</v>
      </c>
      <c r="C2340" s="1">
        <v>38.931041283200003</v>
      </c>
      <c r="D2340" s="1" t="s">
        <v>14373</v>
      </c>
      <c r="E2340" s="1" t="s">
        <v>30</v>
      </c>
      <c r="F2340" s="1" t="s">
        <v>5415</v>
      </c>
      <c r="G2340" s="1" t="s">
        <v>77</v>
      </c>
      <c r="H2340" s="1">
        <v>140351.71999968</v>
      </c>
      <c r="I2340" s="1" t="s">
        <v>33</v>
      </c>
      <c r="J2340" s="1">
        <v>25017689</v>
      </c>
      <c r="K2340" s="5">
        <v>45690</v>
      </c>
      <c r="L2340" s="5" t="s">
        <v>11876</v>
      </c>
      <c r="M2340" s="1">
        <v>-77.034872050000004</v>
      </c>
      <c r="N2340" s="1" t="s">
        <v>46</v>
      </c>
      <c r="O2340" s="1" t="s">
        <v>78</v>
      </c>
      <c r="P2340" s="1" t="s">
        <v>36</v>
      </c>
      <c r="Q2340" s="1">
        <v>302</v>
      </c>
      <c r="R2340" s="2" t="s">
        <v>135</v>
      </c>
      <c r="S2340" s="1">
        <v>1</v>
      </c>
      <c r="T2340" s="1"/>
      <c r="U2340" s="1"/>
      <c r="V2340" s="1">
        <v>3</v>
      </c>
      <c r="W2340" s="1">
        <v>396976.37999515003</v>
      </c>
      <c r="X2340" s="1">
        <v>2025</v>
      </c>
      <c r="Y2340" s="5" t="s">
        <v>5416</v>
      </c>
      <c r="Z2340" s="5">
        <v>45693</v>
      </c>
      <c r="AA2340" s="5" t="str">
        <f t="shared" si="72"/>
        <v>Wednesday</v>
      </c>
      <c r="AB2340" s="1" t="s">
        <v>10374</v>
      </c>
      <c r="AC2340" s="1">
        <v>7</v>
      </c>
      <c r="AD2340" s="1" t="s">
        <v>52</v>
      </c>
      <c r="AE2340" s="5">
        <v>45690</v>
      </c>
      <c r="AF2340" s="5" t="s">
        <v>12162</v>
      </c>
      <c r="AG2340" s="1" t="s">
        <v>215</v>
      </c>
      <c r="AH2340" s="1" t="s">
        <v>46</v>
      </c>
      <c r="AI2340" s="1" t="s">
        <v>11821</v>
      </c>
      <c r="AJ2340" s="1" t="s">
        <v>138</v>
      </c>
      <c r="AK2340">
        <f t="shared" si="73"/>
        <v>0</v>
      </c>
    </row>
    <row r="2341" spans="1:37" x14ac:dyDescent="0.3">
      <c r="A2341" s="1">
        <v>2340</v>
      </c>
      <c r="B2341" s="1" t="s">
        <v>313</v>
      </c>
      <c r="C2341" s="1">
        <v>38.920932995199998</v>
      </c>
      <c r="D2341" s="1" t="s">
        <v>13090</v>
      </c>
      <c r="E2341" s="1" t="s">
        <v>30</v>
      </c>
      <c r="F2341" s="1" t="s">
        <v>315</v>
      </c>
      <c r="G2341" s="1" t="s">
        <v>32</v>
      </c>
      <c r="H2341" s="1">
        <v>139229.04</v>
      </c>
      <c r="I2341" s="1" t="s">
        <v>33</v>
      </c>
      <c r="J2341" s="1">
        <v>25009868</v>
      </c>
      <c r="K2341" s="5">
        <v>45675</v>
      </c>
      <c r="L2341" s="5" t="s">
        <v>11915</v>
      </c>
      <c r="M2341" s="1">
        <v>-76.997157005099993</v>
      </c>
      <c r="N2341" s="1" t="s">
        <v>46</v>
      </c>
      <c r="O2341" s="1" t="s">
        <v>127</v>
      </c>
      <c r="P2341" s="1" t="s">
        <v>48</v>
      </c>
      <c r="Q2341" s="1">
        <v>502</v>
      </c>
      <c r="R2341" s="2" t="s">
        <v>316</v>
      </c>
      <c r="S2341" s="1">
        <v>5</v>
      </c>
      <c r="T2341" s="1"/>
      <c r="U2341" s="1"/>
      <c r="V2341" s="1">
        <v>5</v>
      </c>
      <c r="W2341" s="1">
        <v>400246.54</v>
      </c>
      <c r="X2341" s="1">
        <v>2025</v>
      </c>
      <c r="Y2341" s="5" t="s">
        <v>5417</v>
      </c>
      <c r="Z2341" s="5">
        <v>45679</v>
      </c>
      <c r="AA2341" s="5" t="str">
        <f t="shared" si="72"/>
        <v>Wednesday</v>
      </c>
      <c r="AB2341" s="1" t="s">
        <v>10375</v>
      </c>
      <c r="AC2341" s="1">
        <v>7</v>
      </c>
      <c r="AD2341" s="1" t="s">
        <v>52</v>
      </c>
      <c r="AE2341" s="5">
        <v>45675</v>
      </c>
      <c r="AF2341" s="5" t="s">
        <v>12419</v>
      </c>
      <c r="AG2341" s="1" t="s">
        <v>318</v>
      </c>
      <c r="AH2341" s="1" t="s">
        <v>46</v>
      </c>
      <c r="AI2341" s="1" t="s">
        <v>11821</v>
      </c>
      <c r="AJ2341" s="1" t="s">
        <v>319</v>
      </c>
      <c r="AK2341">
        <f t="shared" si="73"/>
        <v>0</v>
      </c>
    </row>
    <row r="2342" spans="1:37" x14ac:dyDescent="0.3">
      <c r="A2342" s="1">
        <v>2341</v>
      </c>
      <c r="B2342" s="1" t="s">
        <v>105</v>
      </c>
      <c r="C2342" s="1">
        <v>38.978305225</v>
      </c>
      <c r="D2342" s="1" t="s">
        <v>14374</v>
      </c>
      <c r="E2342" s="1" t="s">
        <v>30</v>
      </c>
      <c r="F2342" s="1" t="s">
        <v>5418</v>
      </c>
      <c r="G2342" s="1" t="s">
        <v>93</v>
      </c>
      <c r="H2342" s="1">
        <v>145598.18</v>
      </c>
      <c r="I2342" s="1" t="s">
        <v>33</v>
      </c>
      <c r="J2342" s="1">
        <v>25023777</v>
      </c>
      <c r="K2342" s="5">
        <v>45706</v>
      </c>
      <c r="L2342" s="5" t="s">
        <v>11853</v>
      </c>
      <c r="M2342" s="1">
        <v>-77.025441367900001</v>
      </c>
      <c r="N2342" s="1" t="s">
        <v>46</v>
      </c>
      <c r="O2342" s="1" t="s">
        <v>100</v>
      </c>
      <c r="P2342" s="1" t="s">
        <v>60</v>
      </c>
      <c r="Q2342" s="1">
        <v>401</v>
      </c>
      <c r="R2342" s="2" t="s">
        <v>144</v>
      </c>
      <c r="S2342" s="1">
        <v>4</v>
      </c>
      <c r="T2342" s="1"/>
      <c r="U2342" s="1"/>
      <c r="V2342" s="1">
        <v>4</v>
      </c>
      <c r="W2342" s="1">
        <v>397795.54</v>
      </c>
      <c r="X2342" s="1">
        <v>2025</v>
      </c>
      <c r="Y2342" s="5" t="s">
        <v>5419</v>
      </c>
      <c r="Z2342" s="5">
        <v>45706</v>
      </c>
      <c r="AA2342" s="5" t="str">
        <f t="shared" si="72"/>
        <v>Tuesday</v>
      </c>
      <c r="AB2342" s="1" t="s">
        <v>10376</v>
      </c>
      <c r="AC2342" s="1">
        <v>7</v>
      </c>
      <c r="AD2342" s="1" t="s">
        <v>52</v>
      </c>
      <c r="AE2342" s="5">
        <v>45705</v>
      </c>
      <c r="AF2342" s="5" t="s">
        <v>9443</v>
      </c>
      <c r="AG2342" s="1" t="s">
        <v>146</v>
      </c>
      <c r="AH2342" s="1" t="s">
        <v>46</v>
      </c>
      <c r="AI2342" s="1" t="s">
        <v>11821</v>
      </c>
      <c r="AJ2342" s="1" t="s">
        <v>630</v>
      </c>
      <c r="AK2342">
        <f t="shared" si="73"/>
        <v>1</v>
      </c>
    </row>
    <row r="2343" spans="1:37" x14ac:dyDescent="0.3">
      <c r="A2343" s="1">
        <v>2342</v>
      </c>
      <c r="B2343" s="1" t="s">
        <v>181</v>
      </c>
      <c r="C2343" s="1">
        <v>38.907234626799998</v>
      </c>
      <c r="D2343" s="1" t="s">
        <v>14375</v>
      </c>
      <c r="E2343" s="1" t="s">
        <v>113</v>
      </c>
      <c r="F2343" s="1" t="s">
        <v>5421</v>
      </c>
      <c r="G2343" s="1" t="s">
        <v>58</v>
      </c>
      <c r="H2343" s="1">
        <v>137708.54999999999</v>
      </c>
      <c r="I2343" s="1" t="s">
        <v>434</v>
      </c>
      <c r="J2343" s="1">
        <v>25014638</v>
      </c>
      <c r="K2343" s="5">
        <v>45687</v>
      </c>
      <c r="L2343" s="5" t="s">
        <v>12225</v>
      </c>
      <c r="M2343" s="1">
        <v>-77.017556221000007</v>
      </c>
      <c r="N2343" s="1" t="s">
        <v>11826</v>
      </c>
      <c r="O2343" s="1" t="s">
        <v>452</v>
      </c>
      <c r="P2343" s="1" t="s">
        <v>48</v>
      </c>
      <c r="Q2343" s="1">
        <v>308</v>
      </c>
      <c r="R2343" s="2" t="s">
        <v>978</v>
      </c>
      <c r="S2343" s="1">
        <v>2</v>
      </c>
      <c r="T2343" s="1"/>
      <c r="U2343" s="1"/>
      <c r="V2343" s="1">
        <v>3</v>
      </c>
      <c r="W2343" s="1">
        <v>398477.26</v>
      </c>
      <c r="X2343" s="1">
        <v>2025</v>
      </c>
      <c r="Y2343" s="5" t="s">
        <v>593</v>
      </c>
      <c r="Z2343" s="5">
        <v>45687</v>
      </c>
      <c r="AA2343" s="5" t="str">
        <f t="shared" si="72"/>
        <v>Thursday</v>
      </c>
      <c r="AB2343" s="1" t="s">
        <v>8185</v>
      </c>
      <c r="AC2343" s="1">
        <v>1</v>
      </c>
      <c r="AD2343" s="1" t="s">
        <v>11827</v>
      </c>
      <c r="AE2343" s="5">
        <v>45687</v>
      </c>
      <c r="AF2343" s="5" t="s">
        <v>11943</v>
      </c>
      <c r="AG2343" s="1" t="s">
        <v>455</v>
      </c>
      <c r="AH2343" s="1" t="s">
        <v>11826</v>
      </c>
      <c r="AI2343" s="1" t="s">
        <v>11826</v>
      </c>
      <c r="AJ2343" s="1" t="s">
        <v>980</v>
      </c>
      <c r="AK2343">
        <f t="shared" si="73"/>
        <v>0</v>
      </c>
    </row>
    <row r="2344" spans="1:37" x14ac:dyDescent="0.3">
      <c r="A2344" s="1">
        <v>2343</v>
      </c>
      <c r="B2344" s="1" t="s">
        <v>43</v>
      </c>
      <c r="C2344" s="1">
        <v>38.897832870199998</v>
      </c>
      <c r="D2344" s="1" t="s">
        <v>13777</v>
      </c>
      <c r="E2344" s="1" t="s">
        <v>30</v>
      </c>
      <c r="F2344" s="1" t="s">
        <v>895</v>
      </c>
      <c r="G2344" s="1" t="s">
        <v>45</v>
      </c>
      <c r="H2344" s="1">
        <v>136665.07999999999</v>
      </c>
      <c r="I2344" s="1" t="s">
        <v>33</v>
      </c>
      <c r="J2344" s="1">
        <v>25015966</v>
      </c>
      <c r="K2344" s="5">
        <v>45690</v>
      </c>
      <c r="L2344" s="5" t="s">
        <v>12106</v>
      </c>
      <c r="M2344" s="1">
        <v>-77.027034174700006</v>
      </c>
      <c r="N2344" s="1" t="s">
        <v>34</v>
      </c>
      <c r="O2344" s="1" t="s">
        <v>117</v>
      </c>
      <c r="P2344" s="1" t="s">
        <v>36</v>
      </c>
      <c r="Q2344" s="1">
        <v>209</v>
      </c>
      <c r="R2344" s="2" t="s">
        <v>183</v>
      </c>
      <c r="S2344" s="1">
        <v>2</v>
      </c>
      <c r="T2344" s="1" t="s">
        <v>184</v>
      </c>
      <c r="U2344" s="1"/>
      <c r="V2344" s="1">
        <v>2</v>
      </c>
      <c r="W2344" s="1">
        <v>397654.88</v>
      </c>
      <c r="X2344" s="1">
        <v>2025</v>
      </c>
      <c r="Y2344" s="5" t="s">
        <v>5422</v>
      </c>
      <c r="Z2344" s="5">
        <v>45690</v>
      </c>
      <c r="AA2344" s="5" t="str">
        <f t="shared" si="72"/>
        <v>Sunday</v>
      </c>
      <c r="AB2344" s="1" t="s">
        <v>10377</v>
      </c>
      <c r="AC2344" s="1">
        <v>6</v>
      </c>
      <c r="AD2344" s="1" t="s">
        <v>40</v>
      </c>
      <c r="AE2344" s="5">
        <v>45690</v>
      </c>
      <c r="AF2344" s="5" t="s">
        <v>12198</v>
      </c>
      <c r="AG2344" s="1" t="s">
        <v>186</v>
      </c>
      <c r="AH2344" s="1" t="s">
        <v>34</v>
      </c>
      <c r="AI2344" s="1" t="s">
        <v>11820</v>
      </c>
      <c r="AJ2344" s="1" t="s">
        <v>897</v>
      </c>
      <c r="AK2344">
        <f t="shared" si="73"/>
        <v>0</v>
      </c>
    </row>
    <row r="2345" spans="1:37" x14ac:dyDescent="0.3">
      <c r="A2345" s="1">
        <v>2344</v>
      </c>
      <c r="B2345" s="1" t="s">
        <v>91</v>
      </c>
      <c r="C2345" s="1">
        <v>38.973069037099997</v>
      </c>
      <c r="D2345" s="1" t="s">
        <v>14376</v>
      </c>
      <c r="E2345" s="1" t="s">
        <v>30</v>
      </c>
      <c r="F2345" s="1" t="s">
        <v>5423</v>
      </c>
      <c r="G2345" s="1" t="s">
        <v>93</v>
      </c>
      <c r="H2345" s="1">
        <v>145017</v>
      </c>
      <c r="I2345" s="1" t="s">
        <v>33</v>
      </c>
      <c r="J2345" s="1">
        <v>25003926</v>
      </c>
      <c r="K2345" s="5"/>
      <c r="L2345" s="5"/>
      <c r="M2345" s="1">
        <v>-77.028826954199999</v>
      </c>
      <c r="N2345" s="1" t="s">
        <v>34</v>
      </c>
      <c r="O2345" s="1" t="s">
        <v>1209</v>
      </c>
      <c r="P2345" s="1" t="s">
        <v>48</v>
      </c>
      <c r="Q2345" s="1">
        <v>401</v>
      </c>
      <c r="R2345" s="2" t="s">
        <v>144</v>
      </c>
      <c r="S2345" s="1">
        <v>4</v>
      </c>
      <c r="T2345" s="1"/>
      <c r="U2345" s="1"/>
      <c r="V2345" s="1">
        <v>4</v>
      </c>
      <c r="W2345" s="1">
        <v>397502</v>
      </c>
      <c r="X2345" s="1">
        <v>2025</v>
      </c>
      <c r="Y2345" s="5" t="s">
        <v>5424</v>
      </c>
      <c r="Z2345" s="5">
        <v>45668</v>
      </c>
      <c r="AA2345" s="5" t="str">
        <f t="shared" si="72"/>
        <v>Saturday</v>
      </c>
      <c r="AB2345" s="1" t="s">
        <v>10378</v>
      </c>
      <c r="AC2345" s="1">
        <v>6</v>
      </c>
      <c r="AD2345" s="1" t="s">
        <v>40</v>
      </c>
      <c r="AE2345" s="5">
        <v>45663</v>
      </c>
      <c r="AF2345" s="5" t="s">
        <v>12111</v>
      </c>
      <c r="AG2345" s="1" t="s">
        <v>97</v>
      </c>
      <c r="AH2345" s="1" t="s">
        <v>34</v>
      </c>
      <c r="AI2345" s="1" t="s">
        <v>11820</v>
      </c>
      <c r="AJ2345" s="1" t="s">
        <v>1158</v>
      </c>
      <c r="AK2345">
        <f t="shared" si="73"/>
        <v>-45663</v>
      </c>
    </row>
    <row r="2346" spans="1:37" x14ac:dyDescent="0.3">
      <c r="A2346" s="1">
        <v>2345</v>
      </c>
      <c r="B2346" s="1" t="s">
        <v>313</v>
      </c>
      <c r="C2346" s="1">
        <v>38.920932995199998</v>
      </c>
      <c r="D2346" s="1" t="s">
        <v>13090</v>
      </c>
      <c r="E2346" s="1" t="s">
        <v>30</v>
      </c>
      <c r="F2346" s="1" t="s">
        <v>315</v>
      </c>
      <c r="G2346" s="1" t="s">
        <v>32</v>
      </c>
      <c r="H2346" s="1">
        <v>139229.04</v>
      </c>
      <c r="I2346" s="1" t="s">
        <v>33</v>
      </c>
      <c r="J2346" s="1">
        <v>25008502</v>
      </c>
      <c r="K2346" s="5">
        <v>45675</v>
      </c>
      <c r="L2346" s="5" t="s">
        <v>11876</v>
      </c>
      <c r="M2346" s="1">
        <v>-76.997157005099993</v>
      </c>
      <c r="N2346" s="1" t="s">
        <v>68</v>
      </c>
      <c r="O2346" s="1" t="s">
        <v>127</v>
      </c>
      <c r="P2346" s="1" t="s">
        <v>36</v>
      </c>
      <c r="Q2346" s="1">
        <v>502</v>
      </c>
      <c r="R2346" s="2" t="s">
        <v>316</v>
      </c>
      <c r="S2346" s="1">
        <v>5</v>
      </c>
      <c r="T2346" s="1"/>
      <c r="U2346" s="1"/>
      <c r="V2346" s="1">
        <v>5</v>
      </c>
      <c r="W2346" s="1">
        <v>400246.54</v>
      </c>
      <c r="X2346" s="1">
        <v>2025</v>
      </c>
      <c r="Y2346" s="5" t="s">
        <v>5425</v>
      </c>
      <c r="Z2346" s="5">
        <v>45675</v>
      </c>
      <c r="AA2346" s="5" t="str">
        <f t="shared" si="72"/>
        <v>Saturday</v>
      </c>
      <c r="AB2346" s="1" t="s">
        <v>10379</v>
      </c>
      <c r="AC2346" s="1">
        <v>8</v>
      </c>
      <c r="AD2346" s="1" t="s">
        <v>72</v>
      </c>
      <c r="AE2346" s="5">
        <v>45675</v>
      </c>
      <c r="AF2346" s="5" t="s">
        <v>12018</v>
      </c>
      <c r="AG2346" s="1" t="s">
        <v>318</v>
      </c>
      <c r="AH2346" s="1" t="s">
        <v>68</v>
      </c>
      <c r="AI2346" s="1" t="s">
        <v>11822</v>
      </c>
      <c r="AJ2346" s="1" t="s">
        <v>319</v>
      </c>
      <c r="AK2346">
        <f t="shared" si="73"/>
        <v>0</v>
      </c>
    </row>
    <row r="2347" spans="1:37" x14ac:dyDescent="0.3">
      <c r="A2347" s="1">
        <v>2346</v>
      </c>
      <c r="B2347" s="1" t="s">
        <v>334</v>
      </c>
      <c r="C2347" s="1">
        <v>38.918256240200002</v>
      </c>
      <c r="D2347" s="1" t="s">
        <v>13440</v>
      </c>
      <c r="E2347" s="1" t="s">
        <v>30</v>
      </c>
      <c r="F2347" s="1" t="s">
        <v>4603</v>
      </c>
      <c r="G2347" s="1" t="s">
        <v>336</v>
      </c>
      <c r="H2347" s="1">
        <v>138931.92000000001</v>
      </c>
      <c r="I2347" s="1" t="s">
        <v>33</v>
      </c>
      <c r="J2347" s="1">
        <v>25019128</v>
      </c>
      <c r="K2347" s="5">
        <v>45696</v>
      </c>
      <c r="L2347" s="5" t="s">
        <v>12620</v>
      </c>
      <c r="M2347" s="1">
        <v>-76.992579016999997</v>
      </c>
      <c r="N2347" s="1" t="s">
        <v>34</v>
      </c>
      <c r="O2347" s="1" t="s">
        <v>337</v>
      </c>
      <c r="P2347" s="1" t="s">
        <v>36</v>
      </c>
      <c r="Q2347" s="1">
        <v>505</v>
      </c>
      <c r="R2347" s="2" t="s">
        <v>338</v>
      </c>
      <c r="S2347" s="1">
        <v>5</v>
      </c>
      <c r="T2347" s="1"/>
      <c r="U2347" s="1"/>
      <c r="V2347" s="1">
        <v>5</v>
      </c>
      <c r="W2347" s="1">
        <v>400643.56</v>
      </c>
      <c r="X2347" s="1">
        <v>2025</v>
      </c>
      <c r="Y2347" s="5" t="s">
        <v>5426</v>
      </c>
      <c r="Z2347" s="5">
        <v>45696</v>
      </c>
      <c r="AA2347" s="5" t="str">
        <f t="shared" si="72"/>
        <v>Saturday</v>
      </c>
      <c r="AB2347" s="1" t="s">
        <v>10380</v>
      </c>
      <c r="AC2347" s="1">
        <v>6</v>
      </c>
      <c r="AD2347" s="1" t="s">
        <v>40</v>
      </c>
      <c r="AE2347" s="5">
        <v>45696</v>
      </c>
      <c r="AF2347" s="5" t="s">
        <v>12678</v>
      </c>
      <c r="AG2347" s="1" t="s">
        <v>340</v>
      </c>
      <c r="AH2347" s="1" t="s">
        <v>34</v>
      </c>
      <c r="AI2347" s="1" t="s">
        <v>11820</v>
      </c>
      <c r="AJ2347" s="1" t="s">
        <v>429</v>
      </c>
      <c r="AK2347">
        <f t="shared" si="73"/>
        <v>0</v>
      </c>
    </row>
    <row r="2348" spans="1:37" x14ac:dyDescent="0.3">
      <c r="A2348" s="1">
        <v>2347</v>
      </c>
      <c r="B2348" s="1" t="s">
        <v>43</v>
      </c>
      <c r="C2348" s="1">
        <v>38.905199041000003</v>
      </c>
      <c r="D2348" s="1" t="s">
        <v>13856</v>
      </c>
      <c r="E2348" s="1" t="s">
        <v>30</v>
      </c>
      <c r="F2348" s="1" t="s">
        <v>1654</v>
      </c>
      <c r="G2348" s="1" t="s">
        <v>45</v>
      </c>
      <c r="H2348" s="1">
        <v>137483.23000000001</v>
      </c>
      <c r="I2348" s="1" t="s">
        <v>33</v>
      </c>
      <c r="J2348" s="1">
        <v>25027666</v>
      </c>
      <c r="K2348" s="5">
        <v>45713</v>
      </c>
      <c r="L2348" s="5" t="s">
        <v>12003</v>
      </c>
      <c r="M2348" s="1">
        <v>-77.040856358300005</v>
      </c>
      <c r="N2348" s="1" t="s">
        <v>34</v>
      </c>
      <c r="O2348" s="1" t="s">
        <v>47</v>
      </c>
      <c r="P2348" s="1" t="s">
        <v>36</v>
      </c>
      <c r="Q2348" s="1">
        <v>207</v>
      </c>
      <c r="R2348" s="2" t="s">
        <v>49</v>
      </c>
      <c r="S2348" s="1">
        <v>2</v>
      </c>
      <c r="T2348" s="1" t="s">
        <v>50</v>
      </c>
      <c r="U2348" s="1"/>
      <c r="V2348" s="1">
        <v>2</v>
      </c>
      <c r="W2348" s="1">
        <v>396456.22</v>
      </c>
      <c r="X2348" s="1">
        <v>2025</v>
      </c>
      <c r="Y2348" s="5" t="s">
        <v>5427</v>
      </c>
      <c r="Z2348" s="5">
        <v>45713</v>
      </c>
      <c r="AA2348" s="5" t="str">
        <f t="shared" si="72"/>
        <v>Tuesday</v>
      </c>
      <c r="AB2348" s="1" t="s">
        <v>8348</v>
      </c>
      <c r="AC2348" s="1">
        <v>6</v>
      </c>
      <c r="AD2348" s="1" t="s">
        <v>40</v>
      </c>
      <c r="AE2348" s="5">
        <v>45713</v>
      </c>
      <c r="AF2348" s="5" t="s">
        <v>12478</v>
      </c>
      <c r="AG2348" s="1" t="s">
        <v>53</v>
      </c>
      <c r="AH2348" s="1" t="s">
        <v>34</v>
      </c>
      <c r="AI2348" s="1" t="s">
        <v>11820</v>
      </c>
      <c r="AJ2348" s="1" t="s">
        <v>54</v>
      </c>
      <c r="AK2348">
        <f t="shared" si="73"/>
        <v>0</v>
      </c>
    </row>
    <row r="2349" spans="1:37" x14ac:dyDescent="0.3">
      <c r="A2349" s="1">
        <v>2348</v>
      </c>
      <c r="B2349" s="1" t="s">
        <v>43</v>
      </c>
      <c r="C2349" s="1">
        <v>38.895234960800003</v>
      </c>
      <c r="D2349" s="1" t="s">
        <v>13760</v>
      </c>
      <c r="E2349" s="1" t="s">
        <v>30</v>
      </c>
      <c r="F2349" s="1" t="s">
        <v>742</v>
      </c>
      <c r="G2349" s="1" t="s">
        <v>45</v>
      </c>
      <c r="H2349" s="1">
        <v>136376.74</v>
      </c>
      <c r="I2349" s="1" t="s">
        <v>33</v>
      </c>
      <c r="J2349" s="1">
        <v>25028054</v>
      </c>
      <c r="K2349" s="5">
        <v>45714</v>
      </c>
      <c r="L2349" s="5" t="s">
        <v>11863</v>
      </c>
      <c r="M2349" s="1">
        <v>-77.028863514500003</v>
      </c>
      <c r="N2349" s="1" t="s">
        <v>34</v>
      </c>
      <c r="O2349" s="1" t="s">
        <v>117</v>
      </c>
      <c r="P2349" s="1" t="s">
        <v>60</v>
      </c>
      <c r="Q2349" s="1">
        <v>209</v>
      </c>
      <c r="R2349" s="2" t="s">
        <v>183</v>
      </c>
      <c r="S2349" s="1">
        <v>2</v>
      </c>
      <c r="T2349" s="1" t="s">
        <v>184</v>
      </c>
      <c r="U2349" s="1"/>
      <c r="V2349" s="1">
        <v>2</v>
      </c>
      <c r="W2349" s="1">
        <v>397496.1</v>
      </c>
      <c r="X2349" s="1">
        <v>2025</v>
      </c>
      <c r="Y2349" s="5" t="s">
        <v>5428</v>
      </c>
      <c r="Z2349" s="5">
        <v>45714</v>
      </c>
      <c r="AA2349" s="5" t="str">
        <f t="shared" si="72"/>
        <v>Wednesday</v>
      </c>
      <c r="AB2349" s="1" t="s">
        <v>10381</v>
      </c>
      <c r="AC2349" s="1">
        <v>6</v>
      </c>
      <c r="AD2349" s="1" t="s">
        <v>40</v>
      </c>
      <c r="AE2349" s="5">
        <v>45714</v>
      </c>
      <c r="AF2349" s="5" t="s">
        <v>12424</v>
      </c>
      <c r="AG2349" s="1" t="s">
        <v>186</v>
      </c>
      <c r="AH2349" s="1" t="s">
        <v>34</v>
      </c>
      <c r="AI2349" s="1" t="s">
        <v>11820</v>
      </c>
      <c r="AJ2349" s="1" t="s">
        <v>744</v>
      </c>
      <c r="AK2349">
        <f t="shared" si="73"/>
        <v>0</v>
      </c>
    </row>
    <row r="2350" spans="1:37" x14ac:dyDescent="0.3">
      <c r="A2350" s="1">
        <v>2349</v>
      </c>
      <c r="B2350" s="1" t="s">
        <v>217</v>
      </c>
      <c r="C2350" s="1">
        <v>38.910445216299998</v>
      </c>
      <c r="D2350" s="1" t="s">
        <v>15006</v>
      </c>
      <c r="E2350" s="1" t="s">
        <v>30</v>
      </c>
      <c r="F2350" s="1" t="s">
        <v>4364</v>
      </c>
      <c r="G2350" s="1" t="s">
        <v>45</v>
      </c>
      <c r="H2350" s="1">
        <v>138065.79999999999</v>
      </c>
      <c r="I2350" s="1" t="s">
        <v>33</v>
      </c>
      <c r="J2350" s="1">
        <v>25027884</v>
      </c>
      <c r="K2350" s="5">
        <v>45713</v>
      </c>
      <c r="L2350" s="5" t="s">
        <v>11913</v>
      </c>
      <c r="M2350" s="1">
        <v>-77.045759217599993</v>
      </c>
      <c r="N2350" s="1" t="s">
        <v>46</v>
      </c>
      <c r="O2350" s="1" t="s">
        <v>47</v>
      </c>
      <c r="P2350" s="1" t="s">
        <v>60</v>
      </c>
      <c r="Q2350" s="1">
        <v>208</v>
      </c>
      <c r="R2350" s="2" t="s">
        <v>877</v>
      </c>
      <c r="S2350" s="1">
        <v>2</v>
      </c>
      <c r="T2350" s="1" t="s">
        <v>220</v>
      </c>
      <c r="U2350" s="1"/>
      <c r="V2350" s="1">
        <v>2</v>
      </c>
      <c r="W2350" s="1">
        <v>396031.25</v>
      </c>
      <c r="X2350" s="1">
        <v>2025</v>
      </c>
      <c r="Y2350" s="5" t="s">
        <v>5429</v>
      </c>
      <c r="Z2350" s="5">
        <v>45714</v>
      </c>
      <c r="AA2350" s="5" t="str">
        <f t="shared" si="72"/>
        <v>Wednesday</v>
      </c>
      <c r="AB2350" s="1" t="s">
        <v>10382</v>
      </c>
      <c r="AC2350" s="1">
        <v>7</v>
      </c>
      <c r="AD2350" s="1" t="s">
        <v>52</v>
      </c>
      <c r="AE2350" s="5">
        <v>45713</v>
      </c>
      <c r="AF2350" s="5" t="s">
        <v>11939</v>
      </c>
      <c r="AG2350" s="1" t="s">
        <v>222</v>
      </c>
      <c r="AH2350" s="1" t="s">
        <v>46</v>
      </c>
      <c r="AI2350" s="1" t="s">
        <v>11821</v>
      </c>
      <c r="AJ2350" s="1" t="s">
        <v>4366</v>
      </c>
      <c r="AK2350">
        <f t="shared" si="73"/>
        <v>0</v>
      </c>
    </row>
    <row r="2351" spans="1:37" x14ac:dyDescent="0.3">
      <c r="A2351" s="1">
        <v>2350</v>
      </c>
      <c r="B2351" s="1" t="s">
        <v>278</v>
      </c>
      <c r="C2351" s="1">
        <v>38.871791592299999</v>
      </c>
      <c r="D2351" s="1" t="s">
        <v>14837</v>
      </c>
      <c r="E2351" s="1" t="s">
        <v>30</v>
      </c>
      <c r="F2351" s="1" t="s">
        <v>1861</v>
      </c>
      <c r="G2351" s="1" t="s">
        <v>175</v>
      </c>
      <c r="H2351" s="2" t="s">
        <v>1862</v>
      </c>
      <c r="I2351" s="1" t="s">
        <v>33</v>
      </c>
      <c r="J2351" s="1">
        <v>25028213</v>
      </c>
      <c r="K2351" s="5">
        <v>45700</v>
      </c>
      <c r="L2351" s="5" t="s">
        <v>11951</v>
      </c>
      <c r="M2351" s="1">
        <v>-76.974089852800006</v>
      </c>
      <c r="N2351" s="1" t="s">
        <v>34</v>
      </c>
      <c r="O2351" s="1" t="s">
        <v>281</v>
      </c>
      <c r="P2351" s="1" t="s">
        <v>36</v>
      </c>
      <c r="Q2351" s="1">
        <v>607</v>
      </c>
      <c r="R2351" s="2" t="s">
        <v>1255</v>
      </c>
      <c r="S2351" s="1">
        <v>8</v>
      </c>
      <c r="T2351" s="1"/>
      <c r="U2351" s="1"/>
      <c r="V2351" s="1">
        <v>6</v>
      </c>
      <c r="W2351" s="2" t="s">
        <v>1863</v>
      </c>
      <c r="X2351" s="1">
        <v>2025</v>
      </c>
      <c r="Y2351" s="5" t="s">
        <v>5430</v>
      </c>
      <c r="Z2351" s="5">
        <v>45714</v>
      </c>
      <c r="AA2351" s="5" t="str">
        <f t="shared" si="72"/>
        <v>Wednesday</v>
      </c>
      <c r="AB2351" s="1" t="s">
        <v>10383</v>
      </c>
      <c r="AC2351" s="1">
        <v>6</v>
      </c>
      <c r="AD2351" s="1" t="s">
        <v>40</v>
      </c>
      <c r="AE2351" s="5">
        <v>45700</v>
      </c>
      <c r="AF2351" s="5" t="s">
        <v>11899</v>
      </c>
      <c r="AG2351" s="1" t="s">
        <v>1486</v>
      </c>
      <c r="AH2351" s="1" t="s">
        <v>34</v>
      </c>
      <c r="AI2351" s="1" t="s">
        <v>11820</v>
      </c>
      <c r="AJ2351" s="1" t="s">
        <v>2308</v>
      </c>
      <c r="AK2351">
        <f t="shared" si="73"/>
        <v>0</v>
      </c>
    </row>
    <row r="2352" spans="1:37" x14ac:dyDescent="0.3">
      <c r="A2352" s="1">
        <v>2351</v>
      </c>
      <c r="B2352" s="1" t="s">
        <v>203</v>
      </c>
      <c r="C2352" s="1">
        <v>38.961613956400001</v>
      </c>
      <c r="D2352" s="1" t="s">
        <v>14377</v>
      </c>
      <c r="E2352" s="1" t="s">
        <v>113</v>
      </c>
      <c r="F2352" s="1" t="s">
        <v>5431</v>
      </c>
      <c r="G2352" s="1" t="s">
        <v>93</v>
      </c>
      <c r="H2352" s="1">
        <v>143745.49</v>
      </c>
      <c r="I2352" s="1" t="s">
        <v>638</v>
      </c>
      <c r="J2352" s="1">
        <v>25007864</v>
      </c>
      <c r="K2352" s="5">
        <v>45674</v>
      </c>
      <c r="L2352" s="5" t="s">
        <v>12195</v>
      </c>
      <c r="M2352" s="1">
        <v>-77.032661528199995</v>
      </c>
      <c r="N2352" s="1" t="s">
        <v>11826</v>
      </c>
      <c r="O2352" s="1" t="s">
        <v>206</v>
      </c>
      <c r="P2352" s="1" t="s">
        <v>48</v>
      </c>
      <c r="Q2352" s="1">
        <v>403</v>
      </c>
      <c r="R2352" s="2" t="s">
        <v>688</v>
      </c>
      <c r="S2352" s="1">
        <v>4</v>
      </c>
      <c r="T2352" s="1"/>
      <c r="U2352" s="1"/>
      <c r="V2352" s="1">
        <v>4</v>
      </c>
      <c r="W2352" s="1">
        <v>397169.26</v>
      </c>
      <c r="X2352" s="1">
        <v>2025</v>
      </c>
      <c r="Y2352" s="5" t="s">
        <v>3957</v>
      </c>
      <c r="Z2352" s="5">
        <v>45674</v>
      </c>
      <c r="AA2352" s="5" t="str">
        <f t="shared" si="72"/>
        <v>Friday</v>
      </c>
      <c r="AB2352" s="1" t="s">
        <v>8185</v>
      </c>
      <c r="AC2352" s="1">
        <v>1</v>
      </c>
      <c r="AD2352" s="1" t="s">
        <v>11827</v>
      </c>
      <c r="AE2352" s="5">
        <v>45674</v>
      </c>
      <c r="AF2352" s="5" t="s">
        <v>12250</v>
      </c>
      <c r="AG2352" s="1" t="s">
        <v>690</v>
      </c>
      <c r="AH2352" s="1" t="s">
        <v>11826</v>
      </c>
      <c r="AI2352" s="1" t="s">
        <v>11826</v>
      </c>
      <c r="AJ2352" s="1" t="s">
        <v>691</v>
      </c>
      <c r="AK2352">
        <f t="shared" si="73"/>
        <v>0</v>
      </c>
    </row>
    <row r="2353" spans="1:37" x14ac:dyDescent="0.3">
      <c r="A2353" s="1">
        <v>2352</v>
      </c>
      <c r="B2353" s="1" t="s">
        <v>1281</v>
      </c>
      <c r="C2353" s="1">
        <v>38.904974989000003</v>
      </c>
      <c r="D2353" s="1" t="s">
        <v>14378</v>
      </c>
      <c r="E2353" s="1" t="s">
        <v>113</v>
      </c>
      <c r="F2353" s="1" t="s">
        <v>5432</v>
      </c>
      <c r="G2353" s="1" t="s">
        <v>259</v>
      </c>
      <c r="H2353" s="1">
        <v>137457.94</v>
      </c>
      <c r="I2353" s="1" t="s">
        <v>638</v>
      </c>
      <c r="J2353" s="1">
        <v>25027833</v>
      </c>
      <c r="K2353" s="5"/>
      <c r="L2353" s="5"/>
      <c r="M2353" s="1">
        <v>-77.028080832300006</v>
      </c>
      <c r="N2353" s="1" t="s">
        <v>11830</v>
      </c>
      <c r="O2353" s="1" t="s">
        <v>117</v>
      </c>
      <c r="P2353" s="1" t="s">
        <v>48</v>
      </c>
      <c r="Q2353" s="1">
        <v>307</v>
      </c>
      <c r="R2353" s="2" t="s">
        <v>1283</v>
      </c>
      <c r="S2353" s="1">
        <v>2</v>
      </c>
      <c r="T2353" s="1"/>
      <c r="U2353" s="1"/>
      <c r="V2353" s="1">
        <v>3</v>
      </c>
      <c r="W2353" s="1">
        <v>397564.33</v>
      </c>
      <c r="X2353" s="1">
        <v>2025</v>
      </c>
      <c r="Y2353" s="5" t="s">
        <v>5433</v>
      </c>
      <c r="Z2353" s="5">
        <v>45714</v>
      </c>
      <c r="AA2353" s="5" t="str">
        <f t="shared" si="72"/>
        <v>Wednesday</v>
      </c>
      <c r="AB2353" s="1" t="s">
        <v>10384</v>
      </c>
      <c r="AC2353" s="1">
        <v>3</v>
      </c>
      <c r="AD2353" s="1" t="s">
        <v>11831</v>
      </c>
      <c r="AE2353" s="5">
        <v>45714</v>
      </c>
      <c r="AF2353" s="5" t="s">
        <v>12073</v>
      </c>
      <c r="AG2353" s="1" t="s">
        <v>53</v>
      </c>
      <c r="AH2353" s="1" t="s">
        <v>11830</v>
      </c>
      <c r="AI2353" s="1" t="s">
        <v>11830</v>
      </c>
      <c r="AJ2353" s="1" t="s">
        <v>2218</v>
      </c>
      <c r="AK2353">
        <f t="shared" si="73"/>
        <v>-45714</v>
      </c>
    </row>
    <row r="2354" spans="1:37" x14ac:dyDescent="0.3">
      <c r="A2354" s="1">
        <v>2353</v>
      </c>
      <c r="B2354" s="1" t="s">
        <v>217</v>
      </c>
      <c r="C2354" s="1">
        <v>38.9093648355</v>
      </c>
      <c r="D2354" s="1" t="s">
        <v>13775</v>
      </c>
      <c r="E2354" s="1" t="s">
        <v>30</v>
      </c>
      <c r="F2354" s="1" t="s">
        <v>876</v>
      </c>
      <c r="G2354" s="1" t="s">
        <v>45</v>
      </c>
      <c r="H2354" s="1">
        <v>137945.79999999999</v>
      </c>
      <c r="I2354" s="1" t="s">
        <v>33</v>
      </c>
      <c r="J2354" s="1">
        <v>25027841</v>
      </c>
      <c r="K2354" s="5">
        <v>45714</v>
      </c>
      <c r="L2354" s="5" t="s">
        <v>12621</v>
      </c>
      <c r="M2354" s="1">
        <v>-77.044146671299998</v>
      </c>
      <c r="N2354" s="1" t="s">
        <v>34</v>
      </c>
      <c r="O2354" s="1" t="s">
        <v>47</v>
      </c>
      <c r="P2354" s="1" t="s">
        <v>48</v>
      </c>
      <c r="Q2354" s="1">
        <v>208</v>
      </c>
      <c r="R2354" s="2" t="s">
        <v>877</v>
      </c>
      <c r="S2354" s="1">
        <v>2</v>
      </c>
      <c r="T2354" s="1" t="s">
        <v>220</v>
      </c>
      <c r="U2354" s="1"/>
      <c r="V2354" s="1">
        <v>2</v>
      </c>
      <c r="W2354" s="1">
        <v>396171.05</v>
      </c>
      <c r="X2354" s="1">
        <v>2025</v>
      </c>
      <c r="Y2354" s="5" t="s">
        <v>5434</v>
      </c>
      <c r="Z2354" s="5">
        <v>45714</v>
      </c>
      <c r="AA2354" s="5" t="str">
        <f t="shared" si="72"/>
        <v>Wednesday</v>
      </c>
      <c r="AB2354" s="1" t="s">
        <v>10385</v>
      </c>
      <c r="AC2354" s="1">
        <v>6</v>
      </c>
      <c r="AD2354" s="1" t="s">
        <v>40</v>
      </c>
      <c r="AE2354" s="5">
        <v>45714</v>
      </c>
      <c r="AF2354" s="5" t="s">
        <v>13003</v>
      </c>
      <c r="AG2354" s="1" t="s">
        <v>222</v>
      </c>
      <c r="AH2354" s="1" t="s">
        <v>34</v>
      </c>
      <c r="AI2354" s="1" t="s">
        <v>11820</v>
      </c>
      <c r="AJ2354" s="1" t="s">
        <v>879</v>
      </c>
      <c r="AK2354">
        <f t="shared" si="73"/>
        <v>0</v>
      </c>
    </row>
    <row r="2355" spans="1:37" x14ac:dyDescent="0.3">
      <c r="A2355" s="1">
        <v>2354</v>
      </c>
      <c r="B2355" s="1" t="s">
        <v>65</v>
      </c>
      <c r="C2355" s="1">
        <v>38.906203130100003</v>
      </c>
      <c r="D2355" s="1" t="s">
        <v>13166</v>
      </c>
      <c r="E2355" s="1" t="s">
        <v>30</v>
      </c>
      <c r="F2355" s="1" t="s">
        <v>1337</v>
      </c>
      <c r="G2355" s="1" t="s">
        <v>198</v>
      </c>
      <c r="H2355" s="1">
        <v>137594.1</v>
      </c>
      <c r="I2355" s="1" t="s">
        <v>33</v>
      </c>
      <c r="J2355" s="1">
        <v>25027851</v>
      </c>
      <c r="K2355" s="5">
        <v>45714</v>
      </c>
      <c r="L2355" s="5" t="s">
        <v>11929</v>
      </c>
      <c r="M2355" s="1">
        <v>-76.979432376399998</v>
      </c>
      <c r="N2355" s="1" t="s">
        <v>34</v>
      </c>
      <c r="O2355" s="1" t="s">
        <v>69</v>
      </c>
      <c r="P2355" s="1" t="s">
        <v>48</v>
      </c>
      <c r="Q2355" s="1">
        <v>506</v>
      </c>
      <c r="R2355" s="2" t="s">
        <v>1124</v>
      </c>
      <c r="S2355" s="1">
        <v>5</v>
      </c>
      <c r="T2355" s="1"/>
      <c r="U2355" s="1"/>
      <c r="V2355" s="1">
        <v>5</v>
      </c>
      <c r="W2355" s="1">
        <v>401783.96</v>
      </c>
      <c r="X2355" s="1">
        <v>2025</v>
      </c>
      <c r="Y2355" s="5" t="s">
        <v>5435</v>
      </c>
      <c r="Z2355" s="5">
        <v>45714</v>
      </c>
      <c r="AA2355" s="5" t="str">
        <f t="shared" si="72"/>
        <v>Wednesday</v>
      </c>
      <c r="AB2355" s="1" t="s">
        <v>10386</v>
      </c>
      <c r="AC2355" s="1">
        <v>6</v>
      </c>
      <c r="AD2355" s="1" t="s">
        <v>40</v>
      </c>
      <c r="AE2355" s="5">
        <v>45714</v>
      </c>
      <c r="AF2355" s="5" t="s">
        <v>12158</v>
      </c>
      <c r="AG2355" s="1" t="s">
        <v>1130</v>
      </c>
      <c r="AH2355" s="1" t="s">
        <v>34</v>
      </c>
      <c r="AI2355" s="1" t="s">
        <v>11820</v>
      </c>
      <c r="AJ2355" s="1" t="s">
        <v>1339</v>
      </c>
      <c r="AK2355">
        <f t="shared" si="73"/>
        <v>0</v>
      </c>
    </row>
    <row r="2356" spans="1:37" x14ac:dyDescent="0.3">
      <c r="A2356" s="1">
        <v>2355</v>
      </c>
      <c r="B2356" s="1" t="s">
        <v>418</v>
      </c>
      <c r="C2356" s="1">
        <v>38.888672697600001</v>
      </c>
      <c r="D2356" s="1" t="s">
        <v>15068</v>
      </c>
      <c r="E2356" s="1" t="s">
        <v>30</v>
      </c>
      <c r="F2356" s="1" t="s">
        <v>5436</v>
      </c>
      <c r="G2356" s="1" t="s">
        <v>344</v>
      </c>
      <c r="H2356" s="1">
        <v>135648.019803312</v>
      </c>
      <c r="I2356" s="1" t="s">
        <v>33</v>
      </c>
      <c r="J2356" s="1">
        <v>25027857</v>
      </c>
      <c r="K2356" s="5">
        <v>45714</v>
      </c>
      <c r="L2356" s="5" t="s">
        <v>8185</v>
      </c>
      <c r="M2356" s="1">
        <v>-76.982932694300004</v>
      </c>
      <c r="N2356" s="1" t="s">
        <v>68</v>
      </c>
      <c r="O2356" s="1" t="s">
        <v>346</v>
      </c>
      <c r="P2356" s="1" t="s">
        <v>48</v>
      </c>
      <c r="Q2356" s="1">
        <v>107</v>
      </c>
      <c r="R2356" s="2" t="s">
        <v>421</v>
      </c>
      <c r="S2356" s="1">
        <v>7</v>
      </c>
      <c r="T2356" s="1"/>
      <c r="U2356" s="1"/>
      <c r="V2356" s="1">
        <v>1</v>
      </c>
      <c r="W2356" s="1">
        <v>401480.71913532697</v>
      </c>
      <c r="X2356" s="1">
        <v>2025</v>
      </c>
      <c r="Y2356" s="5" t="s">
        <v>5437</v>
      </c>
      <c r="Z2356" s="5">
        <v>45714</v>
      </c>
      <c r="AA2356" s="5" t="str">
        <f t="shared" si="72"/>
        <v>Wednesday</v>
      </c>
      <c r="AB2356" s="1" t="s">
        <v>10387</v>
      </c>
      <c r="AC2356" s="1">
        <v>8</v>
      </c>
      <c r="AD2356" s="1" t="s">
        <v>72</v>
      </c>
      <c r="AE2356" s="5">
        <v>45713</v>
      </c>
      <c r="AF2356" s="5" t="s">
        <v>11999</v>
      </c>
      <c r="AG2356" s="1" t="s">
        <v>424</v>
      </c>
      <c r="AH2356" s="1" t="s">
        <v>68</v>
      </c>
      <c r="AI2356" s="1" t="s">
        <v>11822</v>
      </c>
      <c r="AJ2356" s="1" t="s">
        <v>2516</v>
      </c>
      <c r="AK2356">
        <f t="shared" si="73"/>
        <v>1</v>
      </c>
    </row>
    <row r="2357" spans="1:37" x14ac:dyDescent="0.3">
      <c r="A2357" s="1">
        <v>2356</v>
      </c>
      <c r="B2357" s="1" t="s">
        <v>404</v>
      </c>
      <c r="C2357" s="1">
        <v>38.934321707499997</v>
      </c>
      <c r="D2357" s="1" t="s">
        <v>14379</v>
      </c>
      <c r="E2357" s="1" t="s">
        <v>30</v>
      </c>
      <c r="F2357" s="1" t="s">
        <v>5438</v>
      </c>
      <c r="G2357" s="1" t="s">
        <v>288</v>
      </c>
      <c r="H2357" s="1">
        <v>140715.53</v>
      </c>
      <c r="I2357" s="1" t="s">
        <v>33</v>
      </c>
      <c r="J2357" s="1">
        <v>25420110</v>
      </c>
      <c r="K2357" s="5">
        <v>45651</v>
      </c>
      <c r="L2357" s="5" t="s">
        <v>12391</v>
      </c>
      <c r="M2357" s="1">
        <v>-77.022099572900004</v>
      </c>
      <c r="N2357" s="1" t="s">
        <v>34</v>
      </c>
      <c r="O2357" s="1" t="s">
        <v>78</v>
      </c>
      <c r="P2357" s="1" t="s">
        <v>36</v>
      </c>
      <c r="Q2357" s="1">
        <v>409</v>
      </c>
      <c r="R2357" s="2" t="s">
        <v>1152</v>
      </c>
      <c r="S2357" s="1">
        <v>1</v>
      </c>
      <c r="T2357" s="1"/>
      <c r="U2357" s="1"/>
      <c r="V2357" s="1">
        <v>4</v>
      </c>
      <c r="W2357" s="1">
        <v>398083.92</v>
      </c>
      <c r="X2357" s="1">
        <v>2025</v>
      </c>
      <c r="Y2357" s="5" t="s">
        <v>5439</v>
      </c>
      <c r="Z2357" s="5">
        <v>45667</v>
      </c>
      <c r="AA2357" s="5" t="str">
        <f t="shared" si="72"/>
        <v>Friday</v>
      </c>
      <c r="AB2357" s="1" t="s">
        <v>10388</v>
      </c>
      <c r="AC2357" s="1">
        <v>6</v>
      </c>
      <c r="AD2357" s="1" t="s">
        <v>40</v>
      </c>
      <c r="AE2357" s="5">
        <v>45651</v>
      </c>
      <c r="AF2357" s="5" t="s">
        <v>12391</v>
      </c>
      <c r="AG2357" s="1" t="s">
        <v>1154</v>
      </c>
      <c r="AH2357" s="1" t="s">
        <v>34</v>
      </c>
      <c r="AI2357" s="1" t="s">
        <v>11820</v>
      </c>
      <c r="AJ2357" s="1" t="s">
        <v>4154</v>
      </c>
      <c r="AK2357">
        <f t="shared" si="73"/>
        <v>0</v>
      </c>
    </row>
    <row r="2358" spans="1:37" x14ac:dyDescent="0.3">
      <c r="A2358" s="1">
        <v>2357</v>
      </c>
      <c r="B2358" s="1" t="s">
        <v>29</v>
      </c>
      <c r="C2358" s="1">
        <v>38.902520262400003</v>
      </c>
      <c r="D2358" s="1" t="s">
        <v>14188</v>
      </c>
      <c r="E2358" s="1" t="s">
        <v>30</v>
      </c>
      <c r="F2358" s="1" t="s">
        <v>4037</v>
      </c>
      <c r="G2358" s="1" t="s">
        <v>115</v>
      </c>
      <c r="H2358" s="1">
        <v>137185.25</v>
      </c>
      <c r="I2358" s="1" t="s">
        <v>33</v>
      </c>
      <c r="J2358" s="1">
        <v>25027903</v>
      </c>
      <c r="K2358" s="5">
        <v>45714</v>
      </c>
      <c r="L2358" s="5" t="s">
        <v>12381</v>
      </c>
      <c r="M2358" s="1">
        <v>-77.019417390800001</v>
      </c>
      <c r="N2358" s="1" t="s">
        <v>34</v>
      </c>
      <c r="O2358" s="1" t="s">
        <v>117</v>
      </c>
      <c r="P2358" s="1" t="s">
        <v>60</v>
      </c>
      <c r="Q2358" s="1">
        <v>101</v>
      </c>
      <c r="R2358" s="2" t="s">
        <v>118</v>
      </c>
      <c r="S2358" s="1">
        <v>6</v>
      </c>
      <c r="T2358" s="1" t="s">
        <v>119</v>
      </c>
      <c r="U2358" s="1"/>
      <c r="V2358" s="1">
        <v>1</v>
      </c>
      <c r="W2358" s="1">
        <v>398315.72</v>
      </c>
      <c r="X2358" s="1">
        <v>2025</v>
      </c>
      <c r="Y2358" s="5" t="s">
        <v>5440</v>
      </c>
      <c r="Z2358" s="5">
        <v>45714</v>
      </c>
      <c r="AA2358" s="5" t="str">
        <f t="shared" si="72"/>
        <v>Wednesday</v>
      </c>
      <c r="AB2358" s="1" t="s">
        <v>10389</v>
      </c>
      <c r="AC2358" s="1">
        <v>6</v>
      </c>
      <c r="AD2358" s="1" t="s">
        <v>40</v>
      </c>
      <c r="AE2358" s="5">
        <v>45714</v>
      </c>
      <c r="AF2358" s="5" t="s">
        <v>12141</v>
      </c>
      <c r="AG2358" s="1" t="s">
        <v>122</v>
      </c>
      <c r="AH2358" s="1" t="s">
        <v>34</v>
      </c>
      <c r="AI2358" s="1" t="s">
        <v>11820</v>
      </c>
      <c r="AJ2358" s="1" t="s">
        <v>2258</v>
      </c>
      <c r="AK2358">
        <f t="shared" si="73"/>
        <v>0</v>
      </c>
    </row>
    <row r="2359" spans="1:37" x14ac:dyDescent="0.3">
      <c r="A2359" s="1">
        <v>2358</v>
      </c>
      <c r="B2359" s="1" t="s">
        <v>365</v>
      </c>
      <c r="C2359" s="1">
        <v>38.957024396400001</v>
      </c>
      <c r="D2359" s="1" t="s">
        <v>14380</v>
      </c>
      <c r="E2359" s="1" t="s">
        <v>30</v>
      </c>
      <c r="F2359" s="1" t="s">
        <v>5441</v>
      </c>
      <c r="G2359" s="1"/>
      <c r="H2359" s="1">
        <v>143238.93</v>
      </c>
      <c r="I2359" s="1" t="s">
        <v>33</v>
      </c>
      <c r="J2359" s="1">
        <v>25420781</v>
      </c>
      <c r="K2359" s="5">
        <v>45699</v>
      </c>
      <c r="L2359" s="5" t="s">
        <v>12622</v>
      </c>
      <c r="M2359" s="1">
        <v>-77.085001577200003</v>
      </c>
      <c r="N2359" s="1" t="s">
        <v>46</v>
      </c>
      <c r="O2359" s="1" t="s">
        <v>368</v>
      </c>
      <c r="P2359" s="1" t="s">
        <v>36</v>
      </c>
      <c r="Q2359" s="1"/>
      <c r="R2359" s="2" t="s">
        <v>1412</v>
      </c>
      <c r="S2359" s="1">
        <v>3</v>
      </c>
      <c r="T2359" s="1" t="s">
        <v>2128</v>
      </c>
      <c r="U2359" s="1"/>
      <c r="V2359" s="1" t="s">
        <v>13077</v>
      </c>
      <c r="W2359" s="1">
        <v>392632.53</v>
      </c>
      <c r="X2359" s="1">
        <v>2025</v>
      </c>
      <c r="Y2359" s="5" t="s">
        <v>5442</v>
      </c>
      <c r="Z2359" s="5">
        <v>45713</v>
      </c>
      <c r="AA2359" s="5" t="str">
        <f t="shared" si="72"/>
        <v>Tuesday</v>
      </c>
      <c r="AB2359" s="1" t="s">
        <v>10390</v>
      </c>
      <c r="AC2359" s="1">
        <v>7</v>
      </c>
      <c r="AD2359" s="1" t="s">
        <v>52</v>
      </c>
      <c r="AE2359" s="5">
        <v>45699</v>
      </c>
      <c r="AF2359" s="5" t="s">
        <v>11972</v>
      </c>
      <c r="AG2359" s="1" t="s">
        <v>1414</v>
      </c>
      <c r="AH2359" s="1" t="s">
        <v>46</v>
      </c>
      <c r="AI2359" s="1" t="s">
        <v>11821</v>
      </c>
      <c r="AJ2359" s="1" t="s">
        <v>2145</v>
      </c>
      <c r="AK2359">
        <f t="shared" si="73"/>
        <v>0</v>
      </c>
    </row>
    <row r="2360" spans="1:37" x14ac:dyDescent="0.3">
      <c r="A2360" s="1">
        <v>2359</v>
      </c>
      <c r="B2360" s="1" t="s">
        <v>181</v>
      </c>
      <c r="C2360" s="1">
        <v>38.904521094700002</v>
      </c>
      <c r="D2360" s="1" t="s">
        <v>14246</v>
      </c>
      <c r="E2360" s="1" t="s">
        <v>30</v>
      </c>
      <c r="F2360" s="1" t="s">
        <v>4427</v>
      </c>
      <c r="G2360" s="1" t="s">
        <v>58</v>
      </c>
      <c r="H2360" s="1">
        <v>137407.32</v>
      </c>
      <c r="I2360" s="1" t="s">
        <v>33</v>
      </c>
      <c r="J2360" s="1">
        <v>25420681</v>
      </c>
      <c r="K2360" s="5">
        <v>45698</v>
      </c>
      <c r="L2360" s="5" t="s">
        <v>10891</v>
      </c>
      <c r="M2360" s="1">
        <v>-77.017200923399997</v>
      </c>
      <c r="N2360" s="1" t="s">
        <v>34</v>
      </c>
      <c r="O2360" s="1" t="s">
        <v>117</v>
      </c>
      <c r="P2360" s="1" t="s">
        <v>60</v>
      </c>
      <c r="Q2360" s="1">
        <v>308</v>
      </c>
      <c r="R2360" s="2" t="s">
        <v>978</v>
      </c>
      <c r="S2360" s="1">
        <v>2</v>
      </c>
      <c r="T2360" s="1"/>
      <c r="U2360" s="1"/>
      <c r="V2360" s="1">
        <v>3</v>
      </c>
      <c r="W2360" s="1">
        <v>398508.02</v>
      </c>
      <c r="X2360" s="1">
        <v>2025</v>
      </c>
      <c r="Y2360" s="5" t="s">
        <v>5443</v>
      </c>
      <c r="Z2360" s="5">
        <v>45702</v>
      </c>
      <c r="AA2360" s="5" t="str">
        <f t="shared" si="72"/>
        <v>Friday</v>
      </c>
      <c r="AB2360" s="1" t="s">
        <v>10391</v>
      </c>
      <c r="AC2360" s="1">
        <v>6</v>
      </c>
      <c r="AD2360" s="1" t="s">
        <v>40</v>
      </c>
      <c r="AE2360" s="5">
        <v>45696</v>
      </c>
      <c r="AF2360" s="5" t="s">
        <v>11893</v>
      </c>
      <c r="AG2360" s="1" t="s">
        <v>455</v>
      </c>
      <c r="AH2360" s="1" t="s">
        <v>34</v>
      </c>
      <c r="AI2360" s="1" t="s">
        <v>11820</v>
      </c>
      <c r="AJ2360" s="1" t="s">
        <v>980</v>
      </c>
      <c r="AK2360">
        <f t="shared" si="73"/>
        <v>2</v>
      </c>
    </row>
    <row r="2361" spans="1:37" x14ac:dyDescent="0.3">
      <c r="A2361" s="1">
        <v>2360</v>
      </c>
      <c r="B2361" s="1" t="s">
        <v>418</v>
      </c>
      <c r="C2361" s="1">
        <v>38.884897308500001</v>
      </c>
      <c r="D2361" s="1" t="s">
        <v>14905</v>
      </c>
      <c r="E2361" s="1" t="s">
        <v>30</v>
      </c>
      <c r="F2361" s="1" t="s">
        <v>2978</v>
      </c>
      <c r="G2361" s="1" t="s">
        <v>344</v>
      </c>
      <c r="H2361" s="1">
        <v>135229.01</v>
      </c>
      <c r="I2361" s="1" t="s">
        <v>33</v>
      </c>
      <c r="J2361" s="1">
        <v>25420105</v>
      </c>
      <c r="K2361" s="5">
        <v>45660</v>
      </c>
      <c r="L2361" s="5" t="s">
        <v>11898</v>
      </c>
      <c r="M2361" s="1">
        <v>-76.978188089200003</v>
      </c>
      <c r="N2361" s="1" t="s">
        <v>34</v>
      </c>
      <c r="O2361" s="1" t="s">
        <v>346</v>
      </c>
      <c r="P2361" s="1" t="s">
        <v>36</v>
      </c>
      <c r="Q2361" s="1">
        <v>107</v>
      </c>
      <c r="R2361" s="2" t="s">
        <v>421</v>
      </c>
      <c r="S2361" s="1">
        <v>7</v>
      </c>
      <c r="T2361" s="1"/>
      <c r="U2361" s="1"/>
      <c r="V2361" s="1">
        <v>1</v>
      </c>
      <c r="W2361" s="1">
        <v>401892.45</v>
      </c>
      <c r="X2361" s="1">
        <v>2025</v>
      </c>
      <c r="Y2361" s="5" t="s">
        <v>5444</v>
      </c>
      <c r="Z2361" s="5">
        <v>45666</v>
      </c>
      <c r="AA2361" s="5" t="str">
        <f t="shared" si="72"/>
        <v>Thursday</v>
      </c>
      <c r="AB2361" s="1" t="s">
        <v>10392</v>
      </c>
      <c r="AC2361" s="1">
        <v>6</v>
      </c>
      <c r="AD2361" s="1" t="s">
        <v>40</v>
      </c>
      <c r="AE2361" s="5">
        <v>45660</v>
      </c>
      <c r="AF2361" s="5" t="s">
        <v>11898</v>
      </c>
      <c r="AG2361" s="1" t="s">
        <v>424</v>
      </c>
      <c r="AH2361" s="1" t="s">
        <v>34</v>
      </c>
      <c r="AI2361" s="1" t="s">
        <v>11820</v>
      </c>
      <c r="AJ2361" s="1" t="s">
        <v>425</v>
      </c>
      <c r="AK2361">
        <f t="shared" si="73"/>
        <v>0</v>
      </c>
    </row>
    <row r="2362" spans="1:37" x14ac:dyDescent="0.3">
      <c r="A2362" s="1">
        <v>2361</v>
      </c>
      <c r="B2362" s="1" t="s">
        <v>320</v>
      </c>
      <c r="C2362" s="1">
        <v>38.907235486899999</v>
      </c>
      <c r="D2362" s="1" t="s">
        <v>13313</v>
      </c>
      <c r="E2362" s="1" t="s">
        <v>30</v>
      </c>
      <c r="F2362" s="1" t="s">
        <v>3137</v>
      </c>
      <c r="G2362" s="1" t="s">
        <v>32</v>
      </c>
      <c r="H2362" s="1">
        <v>137708.5</v>
      </c>
      <c r="I2362" s="1" t="s">
        <v>33</v>
      </c>
      <c r="J2362" s="1">
        <v>25420489</v>
      </c>
      <c r="K2362" s="5">
        <v>45681</v>
      </c>
      <c r="L2362" s="5" t="s">
        <v>12623</v>
      </c>
      <c r="M2362" s="1">
        <v>-77.001409925700003</v>
      </c>
      <c r="N2362" s="1" t="s">
        <v>34</v>
      </c>
      <c r="O2362" s="1" t="s">
        <v>35</v>
      </c>
      <c r="P2362" s="1" t="s">
        <v>60</v>
      </c>
      <c r="Q2362" s="1">
        <v>501</v>
      </c>
      <c r="R2362" s="2" t="s">
        <v>322</v>
      </c>
      <c r="S2362" s="1">
        <v>6</v>
      </c>
      <c r="T2362" s="1" t="s">
        <v>38</v>
      </c>
      <c r="U2362" s="1"/>
      <c r="V2362" s="1">
        <v>5</v>
      </c>
      <c r="W2362" s="1">
        <v>399877.71</v>
      </c>
      <c r="X2362" s="1">
        <v>2025</v>
      </c>
      <c r="Y2362" s="5" t="s">
        <v>5445</v>
      </c>
      <c r="Z2362" s="5">
        <v>45692</v>
      </c>
      <c r="AA2362" s="5" t="str">
        <f t="shared" si="72"/>
        <v>Tuesday</v>
      </c>
      <c r="AB2362" s="1" t="s">
        <v>10393</v>
      </c>
      <c r="AC2362" s="1">
        <v>6</v>
      </c>
      <c r="AD2362" s="1" t="s">
        <v>40</v>
      </c>
      <c r="AE2362" s="5">
        <v>45681</v>
      </c>
      <c r="AF2362" s="5" t="s">
        <v>12623</v>
      </c>
      <c r="AG2362" s="1" t="s">
        <v>41</v>
      </c>
      <c r="AH2362" s="1" t="s">
        <v>34</v>
      </c>
      <c r="AI2362" s="1" t="s">
        <v>11820</v>
      </c>
      <c r="AJ2362" s="1" t="s">
        <v>324</v>
      </c>
      <c r="AK2362">
        <f t="shared" si="73"/>
        <v>0</v>
      </c>
    </row>
    <row r="2363" spans="1:37" x14ac:dyDescent="0.3">
      <c r="A2363" s="1">
        <v>2362</v>
      </c>
      <c r="B2363" s="1" t="s">
        <v>105</v>
      </c>
      <c r="C2363" s="1">
        <v>38.974837866500003</v>
      </c>
      <c r="D2363" s="1" t="s">
        <v>13829</v>
      </c>
      <c r="E2363" s="1" t="s">
        <v>30</v>
      </c>
      <c r="F2363" s="1" t="s">
        <v>1393</v>
      </c>
      <c r="G2363" s="1" t="s">
        <v>93</v>
      </c>
      <c r="H2363" s="1">
        <v>145213.06</v>
      </c>
      <c r="I2363" s="1" t="s">
        <v>33</v>
      </c>
      <c r="J2363" s="1">
        <v>25027458</v>
      </c>
      <c r="K2363" s="5">
        <v>45713</v>
      </c>
      <c r="L2363" s="5" t="s">
        <v>12271</v>
      </c>
      <c r="M2363" s="1">
        <v>-77.014324858999998</v>
      </c>
      <c r="N2363" s="1" t="s">
        <v>34</v>
      </c>
      <c r="O2363" s="1" t="s">
        <v>100</v>
      </c>
      <c r="P2363" s="1" t="s">
        <v>60</v>
      </c>
      <c r="Q2363" s="1">
        <v>401</v>
      </c>
      <c r="R2363" s="2" t="s">
        <v>515</v>
      </c>
      <c r="S2363" s="1">
        <v>4</v>
      </c>
      <c r="T2363" s="1"/>
      <c r="U2363" s="1"/>
      <c r="V2363" s="1">
        <v>4</v>
      </c>
      <c r="W2363" s="1">
        <v>398758.71</v>
      </c>
      <c r="X2363" s="1">
        <v>2025</v>
      </c>
      <c r="Y2363" s="5" t="s">
        <v>5446</v>
      </c>
      <c r="Z2363" s="5">
        <v>45713</v>
      </c>
      <c r="AA2363" s="5" t="str">
        <f t="shared" si="72"/>
        <v>Tuesday</v>
      </c>
      <c r="AB2363" s="1" t="s">
        <v>10394</v>
      </c>
      <c r="AC2363" s="1">
        <v>6</v>
      </c>
      <c r="AD2363" s="1" t="s">
        <v>40</v>
      </c>
      <c r="AE2363" s="5">
        <v>45713</v>
      </c>
      <c r="AF2363" s="5" t="s">
        <v>11093</v>
      </c>
      <c r="AG2363" s="1" t="s">
        <v>146</v>
      </c>
      <c r="AH2363" s="1" t="s">
        <v>34</v>
      </c>
      <c r="AI2363" s="1" t="s">
        <v>11820</v>
      </c>
      <c r="AJ2363" s="1" t="s">
        <v>517</v>
      </c>
      <c r="AK2363">
        <f t="shared" si="73"/>
        <v>0</v>
      </c>
    </row>
    <row r="2364" spans="1:37" x14ac:dyDescent="0.3">
      <c r="A2364" s="1">
        <v>2363</v>
      </c>
      <c r="B2364" s="1" t="s">
        <v>83</v>
      </c>
      <c r="C2364" s="1">
        <v>38.896020666200002</v>
      </c>
      <c r="D2364" s="1" t="s">
        <v>14381</v>
      </c>
      <c r="E2364" s="1" t="s">
        <v>30</v>
      </c>
      <c r="F2364" s="1" t="s">
        <v>5447</v>
      </c>
      <c r="G2364" s="1" t="s">
        <v>45</v>
      </c>
      <c r="H2364" s="1">
        <v>136464.56</v>
      </c>
      <c r="I2364" s="1" t="s">
        <v>33</v>
      </c>
      <c r="J2364" s="1">
        <v>25027700</v>
      </c>
      <c r="K2364" s="5">
        <v>45713</v>
      </c>
      <c r="L2364" s="5" t="s">
        <v>9733</v>
      </c>
      <c r="M2364" s="1">
        <v>-77.045791810099999</v>
      </c>
      <c r="N2364" s="1" t="s">
        <v>34</v>
      </c>
      <c r="O2364" s="1" t="s">
        <v>86</v>
      </c>
      <c r="P2364" s="1" t="s">
        <v>36</v>
      </c>
      <c r="Q2364" s="1">
        <v>207</v>
      </c>
      <c r="R2364" s="2" t="s">
        <v>87</v>
      </c>
      <c r="S2364" s="1">
        <v>2</v>
      </c>
      <c r="T2364" s="1"/>
      <c r="U2364" s="1"/>
      <c r="V2364" s="1">
        <v>2</v>
      </c>
      <c r="W2364" s="1">
        <v>396027.62</v>
      </c>
      <c r="X2364" s="1">
        <v>2025</v>
      </c>
      <c r="Y2364" s="5" t="s">
        <v>5448</v>
      </c>
      <c r="Z2364" s="5">
        <v>45713</v>
      </c>
      <c r="AA2364" s="5" t="str">
        <f t="shared" si="72"/>
        <v>Tuesday</v>
      </c>
      <c r="AB2364" s="1" t="s">
        <v>10395</v>
      </c>
      <c r="AC2364" s="1">
        <v>6</v>
      </c>
      <c r="AD2364" s="1" t="s">
        <v>40</v>
      </c>
      <c r="AE2364" s="5">
        <v>45713</v>
      </c>
      <c r="AF2364" s="5" t="s">
        <v>11896</v>
      </c>
      <c r="AG2364" s="1" t="s">
        <v>89</v>
      </c>
      <c r="AH2364" s="1" t="s">
        <v>34</v>
      </c>
      <c r="AI2364" s="1" t="s">
        <v>11820</v>
      </c>
      <c r="AJ2364" s="1" t="s">
        <v>5449</v>
      </c>
      <c r="AK2364">
        <f t="shared" si="73"/>
        <v>0</v>
      </c>
    </row>
    <row r="2365" spans="1:37" x14ac:dyDescent="0.3">
      <c r="A2365" s="1">
        <v>2364</v>
      </c>
      <c r="B2365" s="1" t="s">
        <v>1281</v>
      </c>
      <c r="C2365" s="1">
        <v>38.910017566800001</v>
      </c>
      <c r="D2365" s="1" t="s">
        <v>14382</v>
      </c>
      <c r="E2365" s="1" t="s">
        <v>30</v>
      </c>
      <c r="F2365" s="1" t="s">
        <v>5451</v>
      </c>
      <c r="G2365" s="1" t="s">
        <v>45</v>
      </c>
      <c r="H2365" s="1">
        <v>138017.9</v>
      </c>
      <c r="I2365" s="1" t="s">
        <v>33</v>
      </c>
      <c r="J2365" s="1">
        <v>25001988</v>
      </c>
      <c r="K2365" s="5">
        <v>45661</v>
      </c>
      <c r="L2365" s="5" t="s">
        <v>11841</v>
      </c>
      <c r="M2365" s="1">
        <v>-77.034557038000003</v>
      </c>
      <c r="N2365" s="1" t="s">
        <v>34</v>
      </c>
      <c r="O2365" s="1" t="s">
        <v>452</v>
      </c>
      <c r="P2365" s="1" t="s">
        <v>36</v>
      </c>
      <c r="Q2365" s="1">
        <v>208</v>
      </c>
      <c r="R2365" s="2" t="s">
        <v>727</v>
      </c>
      <c r="S2365" s="1">
        <v>2</v>
      </c>
      <c r="T2365" s="1"/>
      <c r="U2365" s="1"/>
      <c r="V2365" s="1">
        <v>2</v>
      </c>
      <c r="W2365" s="1">
        <v>397002.81</v>
      </c>
      <c r="X2365" s="1">
        <v>2025</v>
      </c>
      <c r="Y2365" s="5" t="s">
        <v>5452</v>
      </c>
      <c r="Z2365" s="5">
        <v>45661</v>
      </c>
      <c r="AA2365" s="5" t="str">
        <f t="shared" si="72"/>
        <v>Saturday</v>
      </c>
      <c r="AB2365" s="1" t="s">
        <v>10396</v>
      </c>
      <c r="AC2365" s="1">
        <v>6</v>
      </c>
      <c r="AD2365" s="1" t="s">
        <v>40</v>
      </c>
      <c r="AE2365" s="5">
        <v>45661</v>
      </c>
      <c r="AF2365" s="5" t="s">
        <v>12436</v>
      </c>
      <c r="AG2365" s="1" t="s">
        <v>729</v>
      </c>
      <c r="AH2365" s="1" t="s">
        <v>34</v>
      </c>
      <c r="AI2365" s="1" t="s">
        <v>11820</v>
      </c>
      <c r="AJ2365" s="1" t="s">
        <v>2679</v>
      </c>
      <c r="AK2365">
        <f t="shared" si="73"/>
        <v>0</v>
      </c>
    </row>
    <row r="2366" spans="1:37" x14ac:dyDescent="0.3">
      <c r="A2366" s="1">
        <v>2365</v>
      </c>
      <c r="B2366" s="1" t="s">
        <v>83</v>
      </c>
      <c r="C2366" s="1">
        <v>38.902525959899997</v>
      </c>
      <c r="D2366" s="1" t="s">
        <v>14383</v>
      </c>
      <c r="E2366" s="1" t="s">
        <v>30</v>
      </c>
      <c r="F2366" s="1" t="s">
        <v>5453</v>
      </c>
      <c r="G2366" s="1" t="s">
        <v>45</v>
      </c>
      <c r="H2366" s="1">
        <v>137186.89000000001</v>
      </c>
      <c r="I2366" s="1" t="s">
        <v>33</v>
      </c>
      <c r="J2366" s="1">
        <v>25001584</v>
      </c>
      <c r="K2366" s="5">
        <v>45658</v>
      </c>
      <c r="L2366" s="5" t="s">
        <v>12172</v>
      </c>
      <c r="M2366" s="1">
        <v>-77.049977410400004</v>
      </c>
      <c r="N2366" s="1" t="s">
        <v>46</v>
      </c>
      <c r="O2366" s="1" t="s">
        <v>47</v>
      </c>
      <c r="P2366" s="1" t="s">
        <v>48</v>
      </c>
      <c r="Q2366" s="1">
        <v>207</v>
      </c>
      <c r="R2366" s="2" t="s">
        <v>49</v>
      </c>
      <c r="S2366" s="1">
        <v>2</v>
      </c>
      <c r="T2366" s="1"/>
      <c r="U2366" s="1"/>
      <c r="V2366" s="1">
        <v>2</v>
      </c>
      <c r="W2366" s="1">
        <v>395664.92</v>
      </c>
      <c r="X2366" s="1">
        <v>2025</v>
      </c>
      <c r="Y2366" s="5" t="s">
        <v>5454</v>
      </c>
      <c r="Z2366" s="5">
        <v>45661</v>
      </c>
      <c r="AA2366" s="5" t="str">
        <f t="shared" si="72"/>
        <v>Saturday</v>
      </c>
      <c r="AB2366" s="1" t="s">
        <v>10397</v>
      </c>
      <c r="AC2366" s="1">
        <v>7</v>
      </c>
      <c r="AD2366" s="1" t="s">
        <v>52</v>
      </c>
      <c r="AE2366" s="5">
        <v>45658</v>
      </c>
      <c r="AF2366" s="5" t="s">
        <v>11977</v>
      </c>
      <c r="AG2366" s="1" t="s">
        <v>1120</v>
      </c>
      <c r="AH2366" s="1" t="s">
        <v>46</v>
      </c>
      <c r="AI2366" s="1" t="s">
        <v>11821</v>
      </c>
      <c r="AJ2366" s="1" t="s">
        <v>54</v>
      </c>
      <c r="AK2366">
        <f t="shared" si="73"/>
        <v>0</v>
      </c>
    </row>
    <row r="2367" spans="1:37" x14ac:dyDescent="0.3">
      <c r="A2367" s="1">
        <v>2366</v>
      </c>
      <c r="B2367" s="1" t="s">
        <v>65</v>
      </c>
      <c r="C2367" s="1">
        <v>38.900425436200003</v>
      </c>
      <c r="D2367" s="1" t="s">
        <v>13262</v>
      </c>
      <c r="E2367" s="1" t="s">
        <v>113</v>
      </c>
      <c r="F2367" s="1" t="s">
        <v>2486</v>
      </c>
      <c r="G2367" s="1" t="s">
        <v>198</v>
      </c>
      <c r="H2367" s="1">
        <v>136952.64000000001</v>
      </c>
      <c r="I2367" s="1" t="s">
        <v>434</v>
      </c>
      <c r="J2367" s="1">
        <v>25020722</v>
      </c>
      <c r="K2367" s="5">
        <v>45699</v>
      </c>
      <c r="L2367" s="5" t="s">
        <v>12530</v>
      </c>
      <c r="M2367" s="1">
        <v>-76.984667873099994</v>
      </c>
      <c r="N2367" s="1" t="s">
        <v>11830</v>
      </c>
      <c r="O2367" s="1" t="s">
        <v>69</v>
      </c>
      <c r="P2367" s="1" t="s">
        <v>36</v>
      </c>
      <c r="Q2367" s="1">
        <v>506</v>
      </c>
      <c r="R2367" s="2" t="s">
        <v>1039</v>
      </c>
      <c r="S2367" s="1">
        <v>5</v>
      </c>
      <c r="T2367" s="1"/>
      <c r="U2367" s="1"/>
      <c r="V2367" s="1">
        <v>5</v>
      </c>
      <c r="W2367" s="1">
        <v>401329.96</v>
      </c>
      <c r="X2367" s="1">
        <v>2025</v>
      </c>
      <c r="Y2367" s="5" t="s">
        <v>5455</v>
      </c>
      <c r="Z2367" s="5">
        <v>45699</v>
      </c>
      <c r="AA2367" s="5" t="str">
        <f t="shared" si="72"/>
        <v>Tuesday</v>
      </c>
      <c r="AB2367" s="1" t="s">
        <v>10398</v>
      </c>
      <c r="AC2367" s="1">
        <v>3</v>
      </c>
      <c r="AD2367" s="1" t="s">
        <v>11831</v>
      </c>
      <c r="AE2367" s="5">
        <v>45699</v>
      </c>
      <c r="AF2367" s="5" t="s">
        <v>11881</v>
      </c>
      <c r="AG2367" s="1" t="s">
        <v>1041</v>
      </c>
      <c r="AH2367" s="1" t="s">
        <v>11830</v>
      </c>
      <c r="AI2367" s="1" t="s">
        <v>11830</v>
      </c>
      <c r="AJ2367" s="1" t="s">
        <v>1635</v>
      </c>
      <c r="AK2367">
        <f t="shared" si="73"/>
        <v>0</v>
      </c>
    </row>
    <row r="2368" spans="1:37" x14ac:dyDescent="0.3">
      <c r="A2368" s="1">
        <v>2367</v>
      </c>
      <c r="B2368" s="1" t="s">
        <v>217</v>
      </c>
      <c r="C2368" s="1">
        <v>38.916288883299998</v>
      </c>
      <c r="D2368" s="1" t="s">
        <v>14384</v>
      </c>
      <c r="E2368" s="1" t="s">
        <v>30</v>
      </c>
      <c r="F2368" s="1" t="s">
        <v>5456</v>
      </c>
      <c r="G2368" s="1" t="s">
        <v>259</v>
      </c>
      <c r="H2368" s="1">
        <v>138714.1</v>
      </c>
      <c r="I2368" s="1" t="s">
        <v>33</v>
      </c>
      <c r="J2368" s="1">
        <v>25018063</v>
      </c>
      <c r="K2368" s="5">
        <v>45694</v>
      </c>
      <c r="L2368" s="5" t="s">
        <v>11920</v>
      </c>
      <c r="M2368" s="1">
        <v>-77.035518288399999</v>
      </c>
      <c r="N2368" s="1" t="s">
        <v>46</v>
      </c>
      <c r="O2368" s="1" t="s">
        <v>47</v>
      </c>
      <c r="P2368" s="1" t="s">
        <v>36</v>
      </c>
      <c r="Q2368" s="1">
        <v>301</v>
      </c>
      <c r="R2368" s="2" t="s">
        <v>1594</v>
      </c>
      <c r="S2368" s="1">
        <v>2</v>
      </c>
      <c r="T2368" s="1"/>
      <c r="U2368" s="1"/>
      <c r="V2368" s="1">
        <v>3</v>
      </c>
      <c r="W2368" s="1">
        <v>396919.71</v>
      </c>
      <c r="X2368" s="1">
        <v>2025</v>
      </c>
      <c r="Y2368" s="5" t="s">
        <v>5457</v>
      </c>
      <c r="Z2368" s="5">
        <v>45694</v>
      </c>
      <c r="AA2368" s="5" t="str">
        <f t="shared" si="72"/>
        <v>Thursday</v>
      </c>
      <c r="AB2368" s="1" t="s">
        <v>10399</v>
      </c>
      <c r="AC2368" s="1">
        <v>7</v>
      </c>
      <c r="AD2368" s="1" t="s">
        <v>52</v>
      </c>
      <c r="AE2368" s="5">
        <v>45694</v>
      </c>
      <c r="AF2368" s="5" t="s">
        <v>12372</v>
      </c>
      <c r="AG2368" s="1" t="s">
        <v>1596</v>
      </c>
      <c r="AH2368" s="1" t="s">
        <v>46</v>
      </c>
      <c r="AI2368" s="1" t="s">
        <v>11821</v>
      </c>
      <c r="AJ2368" s="1" t="s">
        <v>5458</v>
      </c>
      <c r="AK2368">
        <f t="shared" si="73"/>
        <v>0</v>
      </c>
    </row>
    <row r="2369" spans="1:37" x14ac:dyDescent="0.3">
      <c r="A2369" s="1">
        <v>2368</v>
      </c>
      <c r="B2369" s="1" t="s">
        <v>132</v>
      </c>
      <c r="C2369" s="1">
        <v>38.931456782300003</v>
      </c>
      <c r="D2369" s="1" t="s">
        <v>14385</v>
      </c>
      <c r="E2369" s="1" t="s">
        <v>30</v>
      </c>
      <c r="F2369" s="1" t="s">
        <v>5459</v>
      </c>
      <c r="G2369" s="1" t="s">
        <v>77</v>
      </c>
      <c r="H2369" s="1">
        <v>140397.87999972</v>
      </c>
      <c r="I2369" s="1" t="s">
        <v>33</v>
      </c>
      <c r="J2369" s="1">
        <v>25008939</v>
      </c>
      <c r="K2369" s="5">
        <v>45676</v>
      </c>
      <c r="L2369" s="5" t="s">
        <v>12516</v>
      </c>
      <c r="M2369" s="1">
        <v>-77.035942656700001</v>
      </c>
      <c r="N2369" s="1" t="s">
        <v>46</v>
      </c>
      <c r="O2369" s="1" t="s">
        <v>78</v>
      </c>
      <c r="P2369" s="1" t="s">
        <v>36</v>
      </c>
      <c r="Q2369" s="1">
        <v>302</v>
      </c>
      <c r="R2369" s="2" t="s">
        <v>135</v>
      </c>
      <c r="S2369" s="1">
        <v>1</v>
      </c>
      <c r="T2369" s="1"/>
      <c r="U2369" s="1"/>
      <c r="V2369" s="1">
        <v>3</v>
      </c>
      <c r="W2369" s="1">
        <v>396883.57001105999</v>
      </c>
      <c r="X2369" s="1">
        <v>2025</v>
      </c>
      <c r="Y2369" s="5" t="s">
        <v>5460</v>
      </c>
      <c r="Z2369" s="5">
        <v>45676</v>
      </c>
      <c r="AA2369" s="5" t="str">
        <f t="shared" si="72"/>
        <v>Sunday</v>
      </c>
      <c r="AB2369" s="1" t="s">
        <v>10400</v>
      </c>
      <c r="AC2369" s="1">
        <v>7</v>
      </c>
      <c r="AD2369" s="1" t="s">
        <v>52</v>
      </c>
      <c r="AE2369" s="5">
        <v>45676</v>
      </c>
      <c r="AF2369" s="5" t="s">
        <v>13004</v>
      </c>
      <c r="AG2369" s="1" t="s">
        <v>215</v>
      </c>
      <c r="AH2369" s="1" t="s">
        <v>46</v>
      </c>
      <c r="AI2369" s="1" t="s">
        <v>11821</v>
      </c>
      <c r="AJ2369" s="1" t="s">
        <v>138</v>
      </c>
      <c r="AK2369">
        <f t="shared" si="73"/>
        <v>0</v>
      </c>
    </row>
    <row r="2370" spans="1:37" x14ac:dyDescent="0.3">
      <c r="A2370" s="1">
        <v>2369</v>
      </c>
      <c r="B2370" s="1" t="s">
        <v>65</v>
      </c>
      <c r="C2370" s="1">
        <v>38.9153958594</v>
      </c>
      <c r="D2370" s="1" t="s">
        <v>13507</v>
      </c>
      <c r="E2370" s="1" t="s">
        <v>30</v>
      </c>
      <c r="F2370" s="1" t="s">
        <v>5461</v>
      </c>
      <c r="G2370" s="1" t="s">
        <v>198</v>
      </c>
      <c r="H2370" s="1">
        <v>138614.51999999999</v>
      </c>
      <c r="I2370" s="1" t="s">
        <v>33</v>
      </c>
      <c r="J2370" s="1">
        <v>25012281</v>
      </c>
      <c r="K2370" s="5">
        <v>45683</v>
      </c>
      <c r="L2370" s="5" t="s">
        <v>12260</v>
      </c>
      <c r="M2370" s="1">
        <v>-76.982091929099994</v>
      </c>
      <c r="N2370" s="1" t="s">
        <v>46</v>
      </c>
      <c r="O2370" s="1" t="s">
        <v>69</v>
      </c>
      <c r="P2370" s="1" t="s">
        <v>60</v>
      </c>
      <c r="Q2370" s="1">
        <v>506</v>
      </c>
      <c r="R2370" s="2" t="s">
        <v>70</v>
      </c>
      <c r="S2370" s="1">
        <v>5</v>
      </c>
      <c r="T2370" s="1"/>
      <c r="U2370" s="1"/>
      <c r="V2370" s="1">
        <v>5</v>
      </c>
      <c r="W2370" s="1">
        <v>401553.08</v>
      </c>
      <c r="X2370" s="1">
        <v>2025</v>
      </c>
      <c r="Y2370" s="5" t="s">
        <v>5462</v>
      </c>
      <c r="Z2370" s="5">
        <v>45683</v>
      </c>
      <c r="AA2370" s="5" t="str">
        <f t="shared" ref="AA2370:AA2433" si="74">TEXT(Z2370,"dddd")</f>
        <v>Sunday</v>
      </c>
      <c r="AB2370" s="1" t="s">
        <v>10401</v>
      </c>
      <c r="AC2370" s="1">
        <v>7</v>
      </c>
      <c r="AD2370" s="1" t="s">
        <v>52</v>
      </c>
      <c r="AE2370" s="5">
        <v>45683</v>
      </c>
      <c r="AF2370" s="5" t="s">
        <v>11931</v>
      </c>
      <c r="AG2370" s="1" t="s">
        <v>73</v>
      </c>
      <c r="AH2370" s="1" t="s">
        <v>46</v>
      </c>
      <c r="AI2370" s="1" t="s">
        <v>11821</v>
      </c>
      <c r="AJ2370" s="1" t="s">
        <v>312</v>
      </c>
      <c r="AK2370">
        <f t="shared" ref="AK2370:AK2433" si="75">K2370-AE2370</f>
        <v>0</v>
      </c>
    </row>
    <row r="2371" spans="1:37" x14ac:dyDescent="0.3">
      <c r="A2371" s="1">
        <v>2370</v>
      </c>
      <c r="B2371" s="1" t="s">
        <v>551</v>
      </c>
      <c r="C2371" s="1">
        <v>38.841818753399998</v>
      </c>
      <c r="D2371" s="1" t="s">
        <v>15069</v>
      </c>
      <c r="E2371" s="1" t="s">
        <v>30</v>
      </c>
      <c r="F2371" s="1" t="s">
        <v>5463</v>
      </c>
      <c r="G2371" s="1" t="s">
        <v>553</v>
      </c>
      <c r="H2371" s="2" t="s">
        <v>5464</v>
      </c>
      <c r="I2371" s="1" t="s">
        <v>33</v>
      </c>
      <c r="J2371" s="1">
        <v>25012427</v>
      </c>
      <c r="K2371" s="5">
        <v>45683</v>
      </c>
      <c r="L2371" s="5" t="s">
        <v>12455</v>
      </c>
      <c r="M2371" s="1">
        <v>-76.992029788699995</v>
      </c>
      <c r="N2371" s="1" t="s">
        <v>34</v>
      </c>
      <c r="O2371" s="1" t="s">
        <v>167</v>
      </c>
      <c r="P2371" s="1" t="s">
        <v>36</v>
      </c>
      <c r="Q2371" s="1">
        <v>705</v>
      </c>
      <c r="R2371" s="2" t="s">
        <v>530</v>
      </c>
      <c r="S2371" s="1">
        <v>8</v>
      </c>
      <c r="T2371" s="1"/>
      <c r="U2371" s="1"/>
      <c r="V2371" s="1">
        <v>7</v>
      </c>
      <c r="W2371" s="2" t="s">
        <v>5465</v>
      </c>
      <c r="X2371" s="1">
        <v>2025</v>
      </c>
      <c r="Y2371" s="5" t="s">
        <v>5466</v>
      </c>
      <c r="Z2371" s="5">
        <v>45683</v>
      </c>
      <c r="AA2371" s="5" t="str">
        <f t="shared" si="74"/>
        <v>Sunday</v>
      </c>
      <c r="AB2371" s="1" t="s">
        <v>10402</v>
      </c>
      <c r="AC2371" s="1">
        <v>6</v>
      </c>
      <c r="AD2371" s="1" t="s">
        <v>40</v>
      </c>
      <c r="AE2371" s="5">
        <v>45683</v>
      </c>
      <c r="AF2371" s="5" t="s">
        <v>12015</v>
      </c>
      <c r="AG2371" s="1" t="s">
        <v>612</v>
      </c>
      <c r="AH2371" s="1" t="s">
        <v>34</v>
      </c>
      <c r="AI2371" s="1" t="s">
        <v>11820</v>
      </c>
      <c r="AJ2371" s="1" t="s">
        <v>4337</v>
      </c>
      <c r="AK2371">
        <f t="shared" si="75"/>
        <v>0</v>
      </c>
    </row>
    <row r="2372" spans="1:37" x14ac:dyDescent="0.3">
      <c r="A2372" s="1">
        <v>2371</v>
      </c>
      <c r="B2372" s="1" t="s">
        <v>233</v>
      </c>
      <c r="C2372" s="1">
        <v>38.877004402300003</v>
      </c>
      <c r="D2372" s="1" t="s">
        <v>14884</v>
      </c>
      <c r="E2372" s="1" t="s">
        <v>30</v>
      </c>
      <c r="F2372" s="1" t="s">
        <v>2618</v>
      </c>
      <c r="G2372" s="1" t="s">
        <v>236</v>
      </c>
      <c r="H2372" s="1">
        <v>134352.62</v>
      </c>
      <c r="I2372" s="1" t="s">
        <v>33</v>
      </c>
      <c r="J2372" s="1">
        <v>25018829</v>
      </c>
      <c r="K2372" s="5">
        <v>45696</v>
      </c>
      <c r="L2372" s="5" t="s">
        <v>12624</v>
      </c>
      <c r="M2372" s="1">
        <v>-77.004353140999996</v>
      </c>
      <c r="N2372" s="1" t="s">
        <v>34</v>
      </c>
      <c r="O2372" s="1" t="s">
        <v>237</v>
      </c>
      <c r="P2372" s="1" t="s">
        <v>60</v>
      </c>
      <c r="Q2372" s="1">
        <v>106</v>
      </c>
      <c r="R2372" s="2" t="s">
        <v>592</v>
      </c>
      <c r="S2372" s="1">
        <v>8</v>
      </c>
      <c r="T2372" s="1" t="s">
        <v>239</v>
      </c>
      <c r="U2372" s="1"/>
      <c r="V2372" s="1">
        <v>1</v>
      </c>
      <c r="W2372" s="1">
        <v>399622.27</v>
      </c>
      <c r="X2372" s="1">
        <v>2025</v>
      </c>
      <c r="Y2372" s="5" t="s">
        <v>5467</v>
      </c>
      <c r="Z2372" s="5">
        <v>45696</v>
      </c>
      <c r="AA2372" s="5" t="str">
        <f t="shared" si="74"/>
        <v>Saturday</v>
      </c>
      <c r="AB2372" s="1" t="s">
        <v>10403</v>
      </c>
      <c r="AC2372" s="1">
        <v>6</v>
      </c>
      <c r="AD2372" s="1" t="s">
        <v>40</v>
      </c>
      <c r="AE2372" s="5">
        <v>45696</v>
      </c>
      <c r="AF2372" s="5" t="s">
        <v>13002</v>
      </c>
      <c r="AG2372" s="1" t="s">
        <v>241</v>
      </c>
      <c r="AH2372" s="1" t="s">
        <v>34</v>
      </c>
      <c r="AI2372" s="1" t="s">
        <v>11820</v>
      </c>
      <c r="AJ2372" s="1" t="s">
        <v>2620</v>
      </c>
      <c r="AK2372">
        <f t="shared" si="75"/>
        <v>0</v>
      </c>
    </row>
    <row r="2373" spans="1:37" x14ac:dyDescent="0.3">
      <c r="A2373" s="1">
        <v>2372</v>
      </c>
      <c r="B2373" s="1" t="s">
        <v>418</v>
      </c>
      <c r="C2373" s="1">
        <v>38.889801628699999</v>
      </c>
      <c r="D2373" s="1" t="s">
        <v>5468</v>
      </c>
      <c r="E2373" s="1" t="s">
        <v>30</v>
      </c>
      <c r="F2373" s="1" t="s">
        <v>5469</v>
      </c>
      <c r="G2373" s="1" t="s">
        <v>344</v>
      </c>
      <c r="H2373" s="1">
        <v>135773.34</v>
      </c>
      <c r="I2373" s="1" t="s">
        <v>33</v>
      </c>
      <c r="J2373" s="1">
        <v>25001011</v>
      </c>
      <c r="K2373" s="5">
        <v>45659</v>
      </c>
      <c r="L2373" s="5" t="s">
        <v>10891</v>
      </c>
      <c r="M2373" s="1">
        <v>-76.982930569999994</v>
      </c>
      <c r="N2373" s="1" t="s">
        <v>68</v>
      </c>
      <c r="O2373" s="1" t="s">
        <v>346</v>
      </c>
      <c r="P2373" s="1" t="s">
        <v>36</v>
      </c>
      <c r="Q2373" s="1">
        <v>107</v>
      </c>
      <c r="R2373" s="2" t="s">
        <v>421</v>
      </c>
      <c r="S2373" s="1">
        <v>7</v>
      </c>
      <c r="T2373" s="1"/>
      <c r="U2373" s="1"/>
      <c r="V2373" s="1">
        <v>1</v>
      </c>
      <c r="W2373" s="1">
        <v>401480.88</v>
      </c>
      <c r="X2373" s="1">
        <v>2025</v>
      </c>
      <c r="Y2373" s="5" t="s">
        <v>5470</v>
      </c>
      <c r="Z2373" s="5">
        <v>45659</v>
      </c>
      <c r="AA2373" s="5" t="str">
        <f t="shared" si="74"/>
        <v>Thursday</v>
      </c>
      <c r="AB2373" s="1" t="s">
        <v>10404</v>
      </c>
      <c r="AC2373" s="1">
        <v>8</v>
      </c>
      <c r="AD2373" s="1" t="s">
        <v>72</v>
      </c>
      <c r="AE2373" s="5">
        <v>45659</v>
      </c>
      <c r="AF2373" s="5" t="s">
        <v>13005</v>
      </c>
      <c r="AG2373" s="1" t="s">
        <v>424</v>
      </c>
      <c r="AH2373" s="1" t="s">
        <v>68</v>
      </c>
      <c r="AI2373" s="1" t="s">
        <v>11822</v>
      </c>
      <c r="AJ2373" s="1" t="s">
        <v>2516</v>
      </c>
      <c r="AK2373">
        <f t="shared" si="75"/>
        <v>0</v>
      </c>
    </row>
    <row r="2374" spans="1:37" x14ac:dyDescent="0.3">
      <c r="A2374" s="1">
        <v>2373</v>
      </c>
      <c r="B2374" s="1" t="s">
        <v>540</v>
      </c>
      <c r="C2374" s="1">
        <v>38.935793697100003</v>
      </c>
      <c r="D2374" s="1" t="s">
        <v>14386</v>
      </c>
      <c r="E2374" s="1" t="s">
        <v>30</v>
      </c>
      <c r="F2374" s="1" t="s">
        <v>5471</v>
      </c>
      <c r="G2374" s="1" t="s">
        <v>288</v>
      </c>
      <c r="H2374" s="1">
        <v>140879.07</v>
      </c>
      <c r="I2374" s="1" t="s">
        <v>33</v>
      </c>
      <c r="J2374" s="1">
        <v>25026033</v>
      </c>
      <c r="K2374" s="5">
        <v>45709</v>
      </c>
      <c r="L2374" s="5" t="s">
        <v>12531</v>
      </c>
      <c r="M2374" s="1">
        <v>-77.027846143000005</v>
      </c>
      <c r="N2374" s="1" t="s">
        <v>34</v>
      </c>
      <c r="O2374" s="1" t="s">
        <v>206</v>
      </c>
      <c r="P2374" s="1" t="s">
        <v>36</v>
      </c>
      <c r="Q2374" s="1">
        <v>404</v>
      </c>
      <c r="R2374" s="2" t="s">
        <v>1519</v>
      </c>
      <c r="S2374" s="1">
        <v>4</v>
      </c>
      <c r="T2374" s="1"/>
      <c r="U2374" s="1"/>
      <c r="V2374" s="1">
        <v>4</v>
      </c>
      <c r="W2374" s="1">
        <v>397585.73</v>
      </c>
      <c r="X2374" s="1">
        <v>2025</v>
      </c>
      <c r="Y2374" s="5" t="s">
        <v>5472</v>
      </c>
      <c r="Z2374" s="5">
        <v>45710</v>
      </c>
      <c r="AA2374" s="5" t="str">
        <f t="shared" si="74"/>
        <v>Saturday</v>
      </c>
      <c r="AB2374" s="1" t="s">
        <v>10405</v>
      </c>
      <c r="AC2374" s="1">
        <v>6</v>
      </c>
      <c r="AD2374" s="1" t="s">
        <v>40</v>
      </c>
      <c r="AE2374" s="5">
        <v>45704</v>
      </c>
      <c r="AF2374" s="5" t="s">
        <v>11989</v>
      </c>
      <c r="AG2374" s="1" t="s">
        <v>1015</v>
      </c>
      <c r="AH2374" s="1" t="s">
        <v>34</v>
      </c>
      <c r="AI2374" s="1" t="s">
        <v>11820</v>
      </c>
      <c r="AJ2374" s="1" t="s">
        <v>1727</v>
      </c>
      <c r="AK2374">
        <f t="shared" si="75"/>
        <v>5</v>
      </c>
    </row>
    <row r="2375" spans="1:37" x14ac:dyDescent="0.3">
      <c r="A2375" s="1">
        <v>2374</v>
      </c>
      <c r="B2375" s="1" t="s">
        <v>1281</v>
      </c>
      <c r="C2375" s="1">
        <v>38.906604837700002</v>
      </c>
      <c r="D2375" s="1" t="s">
        <v>14387</v>
      </c>
      <c r="E2375" s="1" t="s">
        <v>113</v>
      </c>
      <c r="F2375" s="1" t="s">
        <v>5473</v>
      </c>
      <c r="G2375" s="1" t="s">
        <v>259</v>
      </c>
      <c r="H2375" s="1">
        <v>137638.96</v>
      </c>
      <c r="I2375" s="1" t="s">
        <v>434</v>
      </c>
      <c r="J2375" s="1">
        <v>25005005</v>
      </c>
      <c r="K2375" s="5">
        <v>45668</v>
      </c>
      <c r="L2375" s="5" t="s">
        <v>11967</v>
      </c>
      <c r="M2375" s="1">
        <v>-77.031391640099997</v>
      </c>
      <c r="N2375" s="1" t="s">
        <v>116</v>
      </c>
      <c r="O2375" s="1" t="s">
        <v>452</v>
      </c>
      <c r="P2375" s="1" t="s">
        <v>36</v>
      </c>
      <c r="Q2375" s="1">
        <v>307</v>
      </c>
      <c r="R2375" s="2" t="s">
        <v>2722</v>
      </c>
      <c r="S2375" s="1">
        <v>2</v>
      </c>
      <c r="T2375" s="1"/>
      <c r="U2375" s="1"/>
      <c r="V2375" s="1">
        <v>3</v>
      </c>
      <c r="W2375" s="1">
        <v>397277.22</v>
      </c>
      <c r="X2375" s="1">
        <v>2025</v>
      </c>
      <c r="Y2375" s="5" t="s">
        <v>5474</v>
      </c>
      <c r="Z2375" s="5">
        <v>45668</v>
      </c>
      <c r="AA2375" s="5" t="str">
        <f t="shared" si="74"/>
        <v>Saturday</v>
      </c>
      <c r="AB2375" s="1" t="s">
        <v>10406</v>
      </c>
      <c r="AC2375" s="1">
        <v>4</v>
      </c>
      <c r="AD2375" s="1" t="s">
        <v>121</v>
      </c>
      <c r="AE2375" s="5">
        <v>45668</v>
      </c>
      <c r="AF2375" s="5" t="s">
        <v>12126</v>
      </c>
      <c r="AG2375" s="1" t="s">
        <v>53</v>
      </c>
      <c r="AH2375" s="1" t="s">
        <v>116</v>
      </c>
      <c r="AI2375" s="1" t="s">
        <v>11825</v>
      </c>
      <c r="AJ2375" s="1" t="s">
        <v>4902</v>
      </c>
      <c r="AK2375">
        <f t="shared" si="75"/>
        <v>0</v>
      </c>
    </row>
    <row r="2376" spans="1:37" x14ac:dyDescent="0.3">
      <c r="A2376" s="1">
        <v>2375</v>
      </c>
      <c r="B2376" s="1" t="s">
        <v>360</v>
      </c>
      <c r="C2376" s="1">
        <v>38.900198697900002</v>
      </c>
      <c r="D2376" s="1" t="s">
        <v>13281</v>
      </c>
      <c r="E2376" s="1" t="s">
        <v>30</v>
      </c>
      <c r="F2376" s="1" t="s">
        <v>2730</v>
      </c>
      <c r="G2376" s="1" t="s">
        <v>344</v>
      </c>
      <c r="H2376" s="1">
        <v>136927.44</v>
      </c>
      <c r="I2376" s="1" t="s">
        <v>33</v>
      </c>
      <c r="J2376" s="1">
        <v>25012070</v>
      </c>
      <c r="K2376" s="5">
        <v>45683</v>
      </c>
      <c r="L2376" s="5" t="s">
        <v>12201</v>
      </c>
      <c r="M2376" s="1">
        <v>-76.986906242100005</v>
      </c>
      <c r="N2376" s="1" t="s">
        <v>46</v>
      </c>
      <c r="O2376" s="1" t="s">
        <v>35</v>
      </c>
      <c r="P2376" s="1" t="s">
        <v>48</v>
      </c>
      <c r="Q2376" s="1">
        <v>104</v>
      </c>
      <c r="R2376" s="2" t="s">
        <v>578</v>
      </c>
      <c r="S2376" s="1">
        <v>6</v>
      </c>
      <c r="T2376" s="1"/>
      <c r="U2376" s="1"/>
      <c r="V2376" s="1">
        <v>1</v>
      </c>
      <c r="W2376" s="1">
        <v>401135.8</v>
      </c>
      <c r="X2376" s="1">
        <v>2025</v>
      </c>
      <c r="Y2376" s="5" t="s">
        <v>5475</v>
      </c>
      <c r="Z2376" s="5">
        <v>45683</v>
      </c>
      <c r="AA2376" s="5" t="str">
        <f t="shared" si="74"/>
        <v>Sunday</v>
      </c>
      <c r="AB2376" s="1" t="s">
        <v>10407</v>
      </c>
      <c r="AC2376" s="1">
        <v>7</v>
      </c>
      <c r="AD2376" s="1" t="s">
        <v>52</v>
      </c>
      <c r="AE2376" s="5">
        <v>45683</v>
      </c>
      <c r="AF2376" s="5" t="s">
        <v>11965</v>
      </c>
      <c r="AG2376" s="1" t="s">
        <v>580</v>
      </c>
      <c r="AH2376" s="1" t="s">
        <v>46</v>
      </c>
      <c r="AI2376" s="1" t="s">
        <v>11821</v>
      </c>
      <c r="AJ2376" s="1" t="s">
        <v>581</v>
      </c>
      <c r="AK2376">
        <f t="shared" si="75"/>
        <v>0</v>
      </c>
    </row>
    <row r="2377" spans="1:37" x14ac:dyDescent="0.3">
      <c r="A2377" s="1">
        <v>2376</v>
      </c>
      <c r="B2377" s="1" t="s">
        <v>172</v>
      </c>
      <c r="C2377" s="1">
        <v>38.874119806899998</v>
      </c>
      <c r="D2377" s="1" t="s">
        <v>14861</v>
      </c>
      <c r="E2377" s="1" t="s">
        <v>30</v>
      </c>
      <c r="F2377" s="1" t="s">
        <v>2306</v>
      </c>
      <c r="G2377" s="1" t="s">
        <v>175</v>
      </c>
      <c r="H2377" s="1">
        <v>134032.76999999999</v>
      </c>
      <c r="I2377" s="1" t="s">
        <v>33</v>
      </c>
      <c r="J2377" s="1">
        <v>25006605</v>
      </c>
      <c r="K2377" s="5"/>
      <c r="L2377" s="5"/>
      <c r="M2377" s="1">
        <v>-76.972066947000002</v>
      </c>
      <c r="N2377" s="1" t="s">
        <v>46</v>
      </c>
      <c r="O2377" s="1" t="s">
        <v>281</v>
      </c>
      <c r="P2377" s="1" t="s">
        <v>36</v>
      </c>
      <c r="Q2377" s="1">
        <v>607</v>
      </c>
      <c r="R2377" s="2" t="s">
        <v>1255</v>
      </c>
      <c r="S2377" s="1">
        <v>7</v>
      </c>
      <c r="T2377" s="1"/>
      <c r="U2377" s="1"/>
      <c r="V2377" s="1">
        <v>6</v>
      </c>
      <c r="W2377" s="1">
        <v>402423.9</v>
      </c>
      <c r="X2377" s="1">
        <v>2025</v>
      </c>
      <c r="Y2377" s="5" t="s">
        <v>5476</v>
      </c>
      <c r="Z2377" s="5">
        <v>45671</v>
      </c>
      <c r="AA2377" s="5" t="str">
        <f t="shared" si="74"/>
        <v>Tuesday</v>
      </c>
      <c r="AB2377" s="1" t="s">
        <v>10408</v>
      </c>
      <c r="AC2377" s="1">
        <v>7</v>
      </c>
      <c r="AD2377" s="1" t="s">
        <v>52</v>
      </c>
      <c r="AE2377" s="5">
        <v>45671</v>
      </c>
      <c r="AF2377" s="5" t="s">
        <v>8185</v>
      </c>
      <c r="AG2377" s="1" t="s">
        <v>1652</v>
      </c>
      <c r="AH2377" s="1" t="s">
        <v>46</v>
      </c>
      <c r="AI2377" s="1" t="s">
        <v>11821</v>
      </c>
      <c r="AJ2377" s="1" t="s">
        <v>2308</v>
      </c>
      <c r="AK2377">
        <f t="shared" si="75"/>
        <v>-45671</v>
      </c>
    </row>
    <row r="2378" spans="1:37" x14ac:dyDescent="0.3">
      <c r="A2378" s="1">
        <v>2377</v>
      </c>
      <c r="B2378" s="1" t="s">
        <v>780</v>
      </c>
      <c r="C2378" s="1">
        <v>38.955361852599999</v>
      </c>
      <c r="D2378" s="1" t="s">
        <v>13965</v>
      </c>
      <c r="E2378" s="1" t="s">
        <v>30</v>
      </c>
      <c r="F2378" s="1" t="s">
        <v>2443</v>
      </c>
      <c r="G2378" s="1" t="s">
        <v>367</v>
      </c>
      <c r="H2378" s="1">
        <v>143053.26999999999</v>
      </c>
      <c r="I2378" s="1" t="s">
        <v>33</v>
      </c>
      <c r="J2378" s="1">
        <v>25005004</v>
      </c>
      <c r="K2378" s="5">
        <v>45666</v>
      </c>
      <c r="L2378" s="5" t="s">
        <v>12020</v>
      </c>
      <c r="M2378" s="1">
        <v>-77.070021834499997</v>
      </c>
      <c r="N2378" s="1" t="s">
        <v>46</v>
      </c>
      <c r="O2378" s="1" t="s">
        <v>666</v>
      </c>
      <c r="P2378" s="1" t="s">
        <v>36</v>
      </c>
      <c r="Q2378" s="1">
        <v>203</v>
      </c>
      <c r="R2378" s="2" t="s">
        <v>369</v>
      </c>
      <c r="S2378" s="1">
        <v>3</v>
      </c>
      <c r="T2378" s="1"/>
      <c r="U2378" s="1"/>
      <c r="V2378" s="1">
        <v>2</v>
      </c>
      <c r="W2378" s="1">
        <v>393930.75</v>
      </c>
      <c r="X2378" s="1">
        <v>2025</v>
      </c>
      <c r="Y2378" s="5" t="s">
        <v>5477</v>
      </c>
      <c r="Z2378" s="5">
        <v>45668</v>
      </c>
      <c r="AA2378" s="5" t="str">
        <f t="shared" si="74"/>
        <v>Saturday</v>
      </c>
      <c r="AB2378" s="1" t="s">
        <v>10409</v>
      </c>
      <c r="AC2378" s="1">
        <v>7</v>
      </c>
      <c r="AD2378" s="1" t="s">
        <v>52</v>
      </c>
      <c r="AE2378" s="5">
        <v>45666</v>
      </c>
      <c r="AF2378" s="5" t="s">
        <v>9443</v>
      </c>
      <c r="AG2378" s="1" t="s">
        <v>1054</v>
      </c>
      <c r="AH2378" s="1" t="s">
        <v>46</v>
      </c>
      <c r="AI2378" s="1" t="s">
        <v>11821</v>
      </c>
      <c r="AJ2378" s="1" t="s">
        <v>5478</v>
      </c>
      <c r="AK2378">
        <f t="shared" si="75"/>
        <v>0</v>
      </c>
    </row>
    <row r="2379" spans="1:37" x14ac:dyDescent="0.3">
      <c r="A2379" s="1">
        <v>2378</v>
      </c>
      <c r="B2379" s="1" t="s">
        <v>342</v>
      </c>
      <c r="C2379" s="1">
        <v>38.884948298700003</v>
      </c>
      <c r="D2379" s="1" t="s">
        <v>15070</v>
      </c>
      <c r="E2379" s="1" t="s">
        <v>30</v>
      </c>
      <c r="F2379" s="1" t="s">
        <v>5480</v>
      </c>
      <c r="G2379" s="1" t="s">
        <v>344</v>
      </c>
      <c r="H2379" s="2" t="s">
        <v>5481</v>
      </c>
      <c r="I2379" s="1" t="s">
        <v>33</v>
      </c>
      <c r="J2379" s="1">
        <v>25025720</v>
      </c>
      <c r="K2379" s="5">
        <v>45709</v>
      </c>
      <c r="L2379" s="5" t="s">
        <v>11883</v>
      </c>
      <c r="M2379" s="1">
        <v>-76.992087213700003</v>
      </c>
      <c r="N2379" s="1" t="s">
        <v>11828</v>
      </c>
      <c r="O2379" s="1" t="s">
        <v>346</v>
      </c>
      <c r="P2379" s="1" t="s">
        <v>48</v>
      </c>
      <c r="Q2379" s="1">
        <v>107</v>
      </c>
      <c r="R2379" s="2" t="s">
        <v>632</v>
      </c>
      <c r="S2379" s="1">
        <v>6</v>
      </c>
      <c r="T2379" s="1"/>
      <c r="U2379" s="1"/>
      <c r="V2379" s="1">
        <v>1</v>
      </c>
      <c r="W2379" s="2" t="s">
        <v>5482</v>
      </c>
      <c r="X2379" s="1">
        <v>2025</v>
      </c>
      <c r="Y2379" s="5" t="s">
        <v>5483</v>
      </c>
      <c r="Z2379" s="5">
        <v>45710</v>
      </c>
      <c r="AA2379" s="5" t="str">
        <f t="shared" si="74"/>
        <v>Saturday</v>
      </c>
      <c r="AB2379" s="1" t="s">
        <v>10410</v>
      </c>
      <c r="AC2379" s="1">
        <v>5</v>
      </c>
      <c r="AD2379" s="1" t="s">
        <v>11829</v>
      </c>
      <c r="AE2379" s="5">
        <v>45709</v>
      </c>
      <c r="AF2379" s="5" t="s">
        <v>11876</v>
      </c>
      <c r="AG2379" s="1" t="s">
        <v>634</v>
      </c>
      <c r="AH2379" s="1" t="s">
        <v>11828</v>
      </c>
      <c r="AI2379" s="1" t="s">
        <v>11828</v>
      </c>
      <c r="AJ2379" s="1" t="s">
        <v>2226</v>
      </c>
      <c r="AK2379">
        <f t="shared" si="75"/>
        <v>0</v>
      </c>
    </row>
    <row r="2380" spans="1:37" x14ac:dyDescent="0.3">
      <c r="A2380" s="1">
        <v>2379</v>
      </c>
      <c r="B2380" s="1" t="s">
        <v>257</v>
      </c>
      <c r="C2380" s="1">
        <v>38.927382105600003</v>
      </c>
      <c r="D2380" s="1" t="s">
        <v>14388</v>
      </c>
      <c r="E2380" s="1" t="s">
        <v>30</v>
      </c>
      <c r="F2380" s="1" t="s">
        <v>5484</v>
      </c>
      <c r="G2380" s="1" t="s">
        <v>259</v>
      </c>
      <c r="H2380" s="1">
        <v>139945.79</v>
      </c>
      <c r="I2380" s="1" t="s">
        <v>33</v>
      </c>
      <c r="J2380" s="1">
        <v>25420265</v>
      </c>
      <c r="K2380" s="5">
        <v>45673</v>
      </c>
      <c r="L2380" s="5" t="s">
        <v>12625</v>
      </c>
      <c r="M2380" s="1">
        <v>-77.042248831099997</v>
      </c>
      <c r="N2380" s="1" t="s">
        <v>34</v>
      </c>
      <c r="O2380" s="1" t="s">
        <v>260</v>
      </c>
      <c r="P2380" s="1" t="s">
        <v>36</v>
      </c>
      <c r="Q2380" s="1">
        <v>303</v>
      </c>
      <c r="R2380" s="2" t="s">
        <v>261</v>
      </c>
      <c r="S2380" s="1">
        <v>1</v>
      </c>
      <c r="T2380" s="1"/>
      <c r="U2380" s="1"/>
      <c r="V2380" s="1">
        <v>3</v>
      </c>
      <c r="W2380" s="1">
        <v>396336.58</v>
      </c>
      <c r="X2380" s="1">
        <v>2025</v>
      </c>
      <c r="Y2380" s="5" t="s">
        <v>5485</v>
      </c>
      <c r="Z2380" s="5">
        <v>45675</v>
      </c>
      <c r="AA2380" s="5" t="str">
        <f t="shared" si="74"/>
        <v>Saturday</v>
      </c>
      <c r="AB2380" s="1" t="s">
        <v>10411</v>
      </c>
      <c r="AC2380" s="1">
        <v>6</v>
      </c>
      <c r="AD2380" s="1" t="s">
        <v>40</v>
      </c>
      <c r="AE2380" s="5">
        <v>45660</v>
      </c>
      <c r="AF2380" s="5" t="s">
        <v>12424</v>
      </c>
      <c r="AG2380" s="1" t="s">
        <v>263</v>
      </c>
      <c r="AH2380" s="1" t="s">
        <v>34</v>
      </c>
      <c r="AI2380" s="1" t="s">
        <v>11820</v>
      </c>
      <c r="AJ2380" s="1" t="s">
        <v>264</v>
      </c>
      <c r="AK2380">
        <f t="shared" si="75"/>
        <v>13</v>
      </c>
    </row>
    <row r="2381" spans="1:37" x14ac:dyDescent="0.3">
      <c r="A2381" s="1">
        <v>2380</v>
      </c>
      <c r="B2381" s="1" t="s">
        <v>706</v>
      </c>
      <c r="C2381" s="1">
        <v>38.905151092799997</v>
      </c>
      <c r="D2381" s="1" t="s">
        <v>13754</v>
      </c>
      <c r="E2381" s="1" t="s">
        <v>30</v>
      </c>
      <c r="F2381" s="1" t="s">
        <v>708</v>
      </c>
      <c r="G2381" s="1" t="s">
        <v>709</v>
      </c>
      <c r="H2381" s="1">
        <v>137479.06</v>
      </c>
      <c r="I2381" s="1" t="s">
        <v>33</v>
      </c>
      <c r="J2381" s="1">
        <v>25001216</v>
      </c>
      <c r="K2381" s="5">
        <v>45660</v>
      </c>
      <c r="L2381" s="5" t="s">
        <v>11933</v>
      </c>
      <c r="M2381" s="1">
        <v>-77.063995895600002</v>
      </c>
      <c r="N2381" s="1" t="s">
        <v>34</v>
      </c>
      <c r="O2381" s="1" t="s">
        <v>710</v>
      </c>
      <c r="P2381" s="1" t="s">
        <v>60</v>
      </c>
      <c r="Q2381" s="1">
        <v>206</v>
      </c>
      <c r="R2381" s="2" t="s">
        <v>711</v>
      </c>
      <c r="S2381" s="1">
        <v>2</v>
      </c>
      <c r="T2381" s="1" t="s">
        <v>1069</v>
      </c>
      <c r="U2381" s="1"/>
      <c r="V2381" s="1">
        <v>2</v>
      </c>
      <c r="W2381" s="1">
        <v>394449.15</v>
      </c>
      <c r="X2381" s="1">
        <v>2025</v>
      </c>
      <c r="Y2381" s="5" t="s">
        <v>5486</v>
      </c>
      <c r="Z2381" s="5">
        <v>45660</v>
      </c>
      <c r="AA2381" s="5" t="str">
        <f t="shared" si="74"/>
        <v>Friday</v>
      </c>
      <c r="AB2381" s="1" t="s">
        <v>10412</v>
      </c>
      <c r="AC2381" s="1">
        <v>6</v>
      </c>
      <c r="AD2381" s="1" t="s">
        <v>40</v>
      </c>
      <c r="AE2381" s="5">
        <v>45660</v>
      </c>
      <c r="AF2381" s="5" t="s">
        <v>11866</v>
      </c>
      <c r="AG2381" s="1" t="s">
        <v>713</v>
      </c>
      <c r="AH2381" s="1" t="s">
        <v>34</v>
      </c>
      <c r="AI2381" s="1" t="s">
        <v>11820</v>
      </c>
      <c r="AJ2381" s="1" t="s">
        <v>5487</v>
      </c>
      <c r="AK2381">
        <f t="shared" si="75"/>
        <v>0</v>
      </c>
    </row>
    <row r="2382" spans="1:37" x14ac:dyDescent="0.3">
      <c r="A2382" s="1">
        <v>2381</v>
      </c>
      <c r="B2382" s="1" t="s">
        <v>850</v>
      </c>
      <c r="C2382" s="1">
        <v>38.877584303500001</v>
      </c>
      <c r="D2382" s="1" t="s">
        <v>14957</v>
      </c>
      <c r="E2382" s="1" t="s">
        <v>30</v>
      </c>
      <c r="F2382" s="1" t="s">
        <v>3712</v>
      </c>
      <c r="G2382" s="1" t="s">
        <v>158</v>
      </c>
      <c r="H2382" s="1">
        <v>134419.23000000001</v>
      </c>
      <c r="I2382" s="1" t="s">
        <v>33</v>
      </c>
      <c r="J2382" s="1">
        <v>25023121</v>
      </c>
      <c r="K2382" s="5">
        <v>45704</v>
      </c>
      <c r="L2382" s="5" t="s">
        <v>12365</v>
      </c>
      <c r="M2382" s="1">
        <v>-76.931261571899995</v>
      </c>
      <c r="N2382" s="1" t="s">
        <v>34</v>
      </c>
      <c r="O2382" s="1" t="s">
        <v>376</v>
      </c>
      <c r="P2382" s="1" t="s">
        <v>36</v>
      </c>
      <c r="Q2382" s="1">
        <v>604</v>
      </c>
      <c r="R2382" s="2" t="s">
        <v>853</v>
      </c>
      <c r="S2382" s="1">
        <v>7</v>
      </c>
      <c r="T2382" s="1"/>
      <c r="U2382" s="1"/>
      <c r="V2382" s="1">
        <v>6</v>
      </c>
      <c r="W2382" s="1">
        <v>405964.51</v>
      </c>
      <c r="X2382" s="1">
        <v>2025</v>
      </c>
      <c r="Y2382" s="5" t="s">
        <v>5488</v>
      </c>
      <c r="Z2382" s="5">
        <v>45704</v>
      </c>
      <c r="AA2382" s="5" t="str">
        <f t="shared" si="74"/>
        <v>Sunday</v>
      </c>
      <c r="AB2382" s="1" t="s">
        <v>10413</v>
      </c>
      <c r="AC2382" s="1">
        <v>6</v>
      </c>
      <c r="AD2382" s="1" t="s">
        <v>40</v>
      </c>
      <c r="AE2382" s="5">
        <v>45704</v>
      </c>
      <c r="AF2382" s="5" t="s">
        <v>13006</v>
      </c>
      <c r="AG2382" s="1" t="s">
        <v>856</v>
      </c>
      <c r="AH2382" s="1" t="s">
        <v>34</v>
      </c>
      <c r="AI2382" s="1" t="s">
        <v>11820</v>
      </c>
      <c r="AJ2382" s="1" t="s">
        <v>857</v>
      </c>
      <c r="AK2382">
        <f t="shared" si="75"/>
        <v>0</v>
      </c>
    </row>
    <row r="2383" spans="1:37" x14ac:dyDescent="0.3">
      <c r="A2383" s="1">
        <v>2382</v>
      </c>
      <c r="B2383" s="1" t="s">
        <v>148</v>
      </c>
      <c r="C2383" s="1">
        <v>38.881283483600001</v>
      </c>
      <c r="D2383" s="1" t="s">
        <v>14715</v>
      </c>
      <c r="E2383" s="1" t="s">
        <v>30</v>
      </c>
      <c r="F2383" s="1" t="s">
        <v>3931</v>
      </c>
      <c r="G2383" s="1" t="s">
        <v>115</v>
      </c>
      <c r="H2383" s="1">
        <v>134827.82</v>
      </c>
      <c r="I2383" s="1" t="s">
        <v>33</v>
      </c>
      <c r="J2383" s="1">
        <v>25023872</v>
      </c>
      <c r="K2383" s="5"/>
      <c r="L2383" s="5"/>
      <c r="M2383" s="1">
        <v>-77.0204333179</v>
      </c>
      <c r="N2383" s="1" t="s">
        <v>34</v>
      </c>
      <c r="O2383" s="1" t="s">
        <v>150</v>
      </c>
      <c r="P2383" s="1" t="s">
        <v>60</v>
      </c>
      <c r="Q2383" s="1">
        <v>103</v>
      </c>
      <c r="R2383" s="2" t="s">
        <v>151</v>
      </c>
      <c r="S2383" s="1">
        <v>6</v>
      </c>
      <c r="T2383" s="1" t="s">
        <v>152</v>
      </c>
      <c r="U2383" s="1"/>
      <c r="V2383" s="1">
        <v>1</v>
      </c>
      <c r="W2383" s="1">
        <v>398227.07</v>
      </c>
      <c r="X2383" s="1">
        <v>2025</v>
      </c>
      <c r="Y2383" s="5" t="s">
        <v>5489</v>
      </c>
      <c r="Z2383" s="5">
        <v>45706</v>
      </c>
      <c r="AA2383" s="5" t="str">
        <f t="shared" si="74"/>
        <v>Tuesday</v>
      </c>
      <c r="AB2383" s="1" t="s">
        <v>10414</v>
      </c>
      <c r="AC2383" s="1">
        <v>6</v>
      </c>
      <c r="AD2383" s="1" t="s">
        <v>40</v>
      </c>
      <c r="AE2383" s="5">
        <v>45704</v>
      </c>
      <c r="AF2383" s="5" t="s">
        <v>12369</v>
      </c>
      <c r="AG2383" s="1" t="s">
        <v>154</v>
      </c>
      <c r="AH2383" s="1" t="s">
        <v>34</v>
      </c>
      <c r="AI2383" s="1" t="s">
        <v>11820</v>
      </c>
      <c r="AJ2383" s="1" t="s">
        <v>3239</v>
      </c>
      <c r="AK2383">
        <f t="shared" si="75"/>
        <v>-45704</v>
      </c>
    </row>
    <row r="2384" spans="1:37" x14ac:dyDescent="0.3">
      <c r="A2384" s="1">
        <v>2383</v>
      </c>
      <c r="B2384" s="1" t="s">
        <v>29</v>
      </c>
      <c r="C2384" s="1">
        <v>38.903731548700001</v>
      </c>
      <c r="D2384" s="1" t="s">
        <v>13146</v>
      </c>
      <c r="E2384" s="1" t="s">
        <v>30</v>
      </c>
      <c r="F2384" s="1" t="s">
        <v>1141</v>
      </c>
      <c r="G2384" s="1" t="s">
        <v>32</v>
      </c>
      <c r="H2384" s="1">
        <v>137319.56</v>
      </c>
      <c r="I2384" s="1" t="s">
        <v>33</v>
      </c>
      <c r="J2384" s="1">
        <v>25026243</v>
      </c>
      <c r="K2384" s="5">
        <v>45710</v>
      </c>
      <c r="L2384" s="5" t="s">
        <v>11945</v>
      </c>
      <c r="M2384" s="1">
        <v>-77.007475963000005</v>
      </c>
      <c r="N2384" s="1" t="s">
        <v>46</v>
      </c>
      <c r="O2384" s="1" t="s">
        <v>35</v>
      </c>
      <c r="P2384" s="1" t="s">
        <v>48</v>
      </c>
      <c r="Q2384" s="1">
        <v>501</v>
      </c>
      <c r="R2384" s="2" t="s">
        <v>37</v>
      </c>
      <c r="S2384" s="1">
        <v>6</v>
      </c>
      <c r="T2384" s="1" t="s">
        <v>38</v>
      </c>
      <c r="U2384" s="1"/>
      <c r="V2384" s="1">
        <v>5</v>
      </c>
      <c r="W2384" s="1">
        <v>399351.54</v>
      </c>
      <c r="X2384" s="1">
        <v>2025</v>
      </c>
      <c r="Y2384" s="5" t="s">
        <v>5490</v>
      </c>
      <c r="Z2384" s="5">
        <v>45710</v>
      </c>
      <c r="AA2384" s="5" t="str">
        <f t="shared" si="74"/>
        <v>Saturday</v>
      </c>
      <c r="AB2384" s="1" t="s">
        <v>10415</v>
      </c>
      <c r="AC2384" s="1">
        <v>7</v>
      </c>
      <c r="AD2384" s="1" t="s">
        <v>52</v>
      </c>
      <c r="AE2384" s="5">
        <v>45710</v>
      </c>
      <c r="AF2384" s="5" t="s">
        <v>10343</v>
      </c>
      <c r="AG2384" s="1" t="s">
        <v>41</v>
      </c>
      <c r="AH2384" s="1" t="s">
        <v>46</v>
      </c>
      <c r="AI2384" s="1" t="s">
        <v>11821</v>
      </c>
      <c r="AJ2384" s="1" t="s">
        <v>42</v>
      </c>
      <c r="AK2384">
        <f t="shared" si="75"/>
        <v>0</v>
      </c>
    </row>
    <row r="2385" spans="1:37" x14ac:dyDescent="0.3">
      <c r="A2385" s="1">
        <v>2384</v>
      </c>
      <c r="B2385" s="1" t="s">
        <v>105</v>
      </c>
      <c r="C2385" s="1">
        <v>38.968204491199998</v>
      </c>
      <c r="D2385" s="1" t="s">
        <v>13508</v>
      </c>
      <c r="E2385" s="1" t="s">
        <v>30</v>
      </c>
      <c r="F2385" s="1" t="s">
        <v>5491</v>
      </c>
      <c r="G2385" s="1" t="s">
        <v>107</v>
      </c>
      <c r="H2385" s="1">
        <v>144476.60999999999</v>
      </c>
      <c r="I2385" s="1" t="s">
        <v>434</v>
      </c>
      <c r="J2385" s="1">
        <v>25001545</v>
      </c>
      <c r="K2385" s="5">
        <v>45660</v>
      </c>
      <c r="L2385" s="5" t="s">
        <v>12626</v>
      </c>
      <c r="M2385" s="1">
        <v>-77.005665298300002</v>
      </c>
      <c r="N2385" s="1" t="s">
        <v>11828</v>
      </c>
      <c r="O2385" s="1" t="s">
        <v>252</v>
      </c>
      <c r="P2385" s="1" t="s">
        <v>48</v>
      </c>
      <c r="Q2385" s="1">
        <v>406</v>
      </c>
      <c r="R2385" s="2" t="s">
        <v>108</v>
      </c>
      <c r="S2385" s="1">
        <v>4</v>
      </c>
      <c r="T2385" s="1"/>
      <c r="U2385" s="1"/>
      <c r="V2385" s="1">
        <v>4</v>
      </c>
      <c r="W2385" s="1">
        <v>399509.04</v>
      </c>
      <c r="X2385" s="1">
        <v>2025</v>
      </c>
      <c r="Y2385" s="5" t="s">
        <v>5492</v>
      </c>
      <c r="Z2385" s="5">
        <v>45660</v>
      </c>
      <c r="AA2385" s="5" t="str">
        <f t="shared" si="74"/>
        <v>Friday</v>
      </c>
      <c r="AB2385" s="1" t="s">
        <v>10416</v>
      </c>
      <c r="AC2385" s="1">
        <v>5</v>
      </c>
      <c r="AD2385" s="1" t="s">
        <v>11829</v>
      </c>
      <c r="AE2385" s="5">
        <v>45660</v>
      </c>
      <c r="AF2385" s="5" t="s">
        <v>12375</v>
      </c>
      <c r="AG2385" s="1" t="s">
        <v>1380</v>
      </c>
      <c r="AH2385" s="1" t="s">
        <v>11828</v>
      </c>
      <c r="AI2385" s="1" t="s">
        <v>11828</v>
      </c>
      <c r="AJ2385" s="1" t="s">
        <v>1381</v>
      </c>
      <c r="AK2385">
        <f t="shared" si="75"/>
        <v>0</v>
      </c>
    </row>
    <row r="2386" spans="1:37" x14ac:dyDescent="0.3">
      <c r="A2386" s="1">
        <v>2385</v>
      </c>
      <c r="B2386" s="1" t="s">
        <v>217</v>
      </c>
      <c r="C2386" s="1">
        <v>38.9118666217</v>
      </c>
      <c r="D2386" s="1" t="s">
        <v>14134</v>
      </c>
      <c r="E2386" s="1" t="s">
        <v>30</v>
      </c>
      <c r="F2386" s="1" t="s">
        <v>3563</v>
      </c>
      <c r="G2386" s="1" t="s">
        <v>259</v>
      </c>
      <c r="H2386" s="1">
        <v>138223.35</v>
      </c>
      <c r="I2386" s="1" t="s">
        <v>33</v>
      </c>
      <c r="J2386" s="1">
        <v>25012112</v>
      </c>
      <c r="K2386" s="5">
        <v>45683</v>
      </c>
      <c r="L2386" s="5" t="s">
        <v>12627</v>
      </c>
      <c r="M2386" s="1">
        <v>-77.039918974700001</v>
      </c>
      <c r="N2386" s="1" t="s">
        <v>34</v>
      </c>
      <c r="O2386" s="1" t="s">
        <v>47</v>
      </c>
      <c r="P2386" s="1" t="s">
        <v>48</v>
      </c>
      <c r="Q2386" s="1">
        <v>301</v>
      </c>
      <c r="R2386" s="2" t="s">
        <v>470</v>
      </c>
      <c r="S2386" s="1">
        <v>2</v>
      </c>
      <c r="T2386" s="1"/>
      <c r="U2386" s="1"/>
      <c r="V2386" s="1">
        <v>3</v>
      </c>
      <c r="W2386" s="1">
        <v>396537.85</v>
      </c>
      <c r="X2386" s="1">
        <v>2025</v>
      </c>
      <c r="Y2386" s="5" t="s">
        <v>5493</v>
      </c>
      <c r="Z2386" s="5">
        <v>45683</v>
      </c>
      <c r="AA2386" s="5" t="str">
        <f t="shared" si="74"/>
        <v>Sunday</v>
      </c>
      <c r="AB2386" s="1" t="s">
        <v>10417</v>
      </c>
      <c r="AC2386" s="1">
        <v>6</v>
      </c>
      <c r="AD2386" s="1" t="s">
        <v>40</v>
      </c>
      <c r="AE2386" s="5">
        <v>45683</v>
      </c>
      <c r="AF2386" s="5" t="s">
        <v>11926</v>
      </c>
      <c r="AG2386" s="1" t="s">
        <v>472</v>
      </c>
      <c r="AH2386" s="1" t="s">
        <v>34</v>
      </c>
      <c r="AI2386" s="1" t="s">
        <v>11820</v>
      </c>
      <c r="AJ2386" s="1" t="s">
        <v>3565</v>
      </c>
      <c r="AK2386">
        <f t="shared" si="75"/>
        <v>0</v>
      </c>
    </row>
    <row r="2387" spans="1:37" x14ac:dyDescent="0.3">
      <c r="A2387" s="1">
        <v>2386</v>
      </c>
      <c r="B2387" s="1" t="s">
        <v>43</v>
      </c>
      <c r="C2387" s="1">
        <v>38.900922977199997</v>
      </c>
      <c r="D2387" s="1" t="s">
        <v>13858</v>
      </c>
      <c r="E2387" s="1" t="s">
        <v>30</v>
      </c>
      <c r="F2387" s="1" t="s">
        <v>1692</v>
      </c>
      <c r="G2387" s="1" t="s">
        <v>45</v>
      </c>
      <c r="H2387" s="1">
        <v>137008.12</v>
      </c>
      <c r="I2387" s="1" t="s">
        <v>33</v>
      </c>
      <c r="J2387" s="1">
        <v>25014201</v>
      </c>
      <c r="K2387" s="5">
        <v>45687</v>
      </c>
      <c r="L2387" s="5" t="s">
        <v>12141</v>
      </c>
      <c r="M2387" s="1">
        <v>-77.027551469700001</v>
      </c>
      <c r="N2387" s="1" t="s">
        <v>34</v>
      </c>
      <c r="O2387" s="1" t="s">
        <v>117</v>
      </c>
      <c r="P2387" s="1" t="s">
        <v>60</v>
      </c>
      <c r="Q2387" s="1">
        <v>209</v>
      </c>
      <c r="R2387" s="2" t="s">
        <v>507</v>
      </c>
      <c r="S2387" s="1">
        <v>2</v>
      </c>
      <c r="T2387" s="1" t="s">
        <v>184</v>
      </c>
      <c r="U2387" s="1"/>
      <c r="V2387" s="1">
        <v>2</v>
      </c>
      <c r="W2387" s="1">
        <v>397610.11</v>
      </c>
      <c r="X2387" s="1">
        <v>2025</v>
      </c>
      <c r="Y2387" s="5" t="s">
        <v>5494</v>
      </c>
      <c r="Z2387" s="5">
        <v>45687</v>
      </c>
      <c r="AA2387" s="5" t="str">
        <f t="shared" si="74"/>
        <v>Thursday</v>
      </c>
      <c r="AB2387" s="1" t="s">
        <v>10418</v>
      </c>
      <c r="AC2387" s="1">
        <v>6</v>
      </c>
      <c r="AD2387" s="1" t="s">
        <v>40</v>
      </c>
      <c r="AE2387" s="5">
        <v>45687</v>
      </c>
      <c r="AF2387" s="5" t="s">
        <v>13007</v>
      </c>
      <c r="AG2387" s="1" t="s">
        <v>186</v>
      </c>
      <c r="AH2387" s="1" t="s">
        <v>34</v>
      </c>
      <c r="AI2387" s="1" t="s">
        <v>11820</v>
      </c>
      <c r="AJ2387" s="1" t="s">
        <v>773</v>
      </c>
      <c r="AK2387">
        <f t="shared" si="75"/>
        <v>0</v>
      </c>
    </row>
    <row r="2388" spans="1:37" x14ac:dyDescent="0.3">
      <c r="A2388" s="1">
        <v>2387</v>
      </c>
      <c r="B2388" s="1" t="s">
        <v>551</v>
      </c>
      <c r="C2388" s="1">
        <v>38.841429611400002</v>
      </c>
      <c r="D2388" s="1" t="s">
        <v>15071</v>
      </c>
      <c r="E2388" s="1" t="s">
        <v>30</v>
      </c>
      <c r="F2388" s="1" t="s">
        <v>5495</v>
      </c>
      <c r="G2388" s="1" t="s">
        <v>553</v>
      </c>
      <c r="H2388" s="1">
        <v>130403.57</v>
      </c>
      <c r="I2388" s="1" t="s">
        <v>33</v>
      </c>
      <c r="J2388" s="1">
        <v>25006007</v>
      </c>
      <c r="K2388" s="5">
        <v>45670</v>
      </c>
      <c r="L2388" s="5" t="s">
        <v>12628</v>
      </c>
      <c r="M2388" s="1">
        <v>-76.993816397299994</v>
      </c>
      <c r="N2388" s="1" t="s">
        <v>46</v>
      </c>
      <c r="O2388" s="1" t="s">
        <v>167</v>
      </c>
      <c r="P2388" s="1" t="s">
        <v>36</v>
      </c>
      <c r="Q2388" s="1">
        <v>705</v>
      </c>
      <c r="R2388" s="2" t="s">
        <v>530</v>
      </c>
      <c r="S2388" s="1">
        <v>8</v>
      </c>
      <c r="T2388" s="1"/>
      <c r="U2388" s="1"/>
      <c r="V2388" s="1">
        <v>7</v>
      </c>
      <c r="W2388" s="1">
        <v>400536.83</v>
      </c>
      <c r="X2388" s="1">
        <v>2025</v>
      </c>
      <c r="Y2388" s="5" t="s">
        <v>5496</v>
      </c>
      <c r="Z2388" s="5">
        <v>45670</v>
      </c>
      <c r="AA2388" s="5" t="str">
        <f t="shared" si="74"/>
        <v>Monday</v>
      </c>
      <c r="AB2388" s="1" t="s">
        <v>10419</v>
      </c>
      <c r="AC2388" s="1">
        <v>7</v>
      </c>
      <c r="AD2388" s="1" t="s">
        <v>52</v>
      </c>
      <c r="AE2388" s="5">
        <v>45670</v>
      </c>
      <c r="AF2388" s="5" t="s">
        <v>12328</v>
      </c>
      <c r="AG2388" s="1" t="s">
        <v>612</v>
      </c>
      <c r="AH2388" s="1" t="s">
        <v>46</v>
      </c>
      <c r="AI2388" s="1" t="s">
        <v>11821</v>
      </c>
      <c r="AJ2388" s="1" t="s">
        <v>4337</v>
      </c>
      <c r="AK2388">
        <f t="shared" si="75"/>
        <v>0</v>
      </c>
    </row>
    <row r="2389" spans="1:37" x14ac:dyDescent="0.3">
      <c r="A2389" s="1">
        <v>2388</v>
      </c>
      <c r="B2389" s="1" t="s">
        <v>334</v>
      </c>
      <c r="C2389" s="1">
        <v>38.921693791999999</v>
      </c>
      <c r="D2389" s="1" t="s">
        <v>13509</v>
      </c>
      <c r="E2389" s="1" t="s">
        <v>113</v>
      </c>
      <c r="F2389" s="1" t="s">
        <v>5497</v>
      </c>
      <c r="G2389" s="1" t="s">
        <v>336</v>
      </c>
      <c r="H2389" s="1">
        <v>139313.60999999999</v>
      </c>
      <c r="I2389" s="1" t="s">
        <v>33</v>
      </c>
      <c r="J2389" s="1">
        <v>24120318</v>
      </c>
      <c r="K2389" s="5">
        <v>45510</v>
      </c>
      <c r="L2389" s="5" t="s">
        <v>12325</v>
      </c>
      <c r="M2389" s="1">
        <v>-76.984173433899997</v>
      </c>
      <c r="N2389" s="1" t="s">
        <v>11826</v>
      </c>
      <c r="O2389" s="1" t="s">
        <v>337</v>
      </c>
      <c r="P2389" s="1" t="s">
        <v>48</v>
      </c>
      <c r="Q2389" s="1">
        <v>505</v>
      </c>
      <c r="R2389" s="2" t="s">
        <v>338</v>
      </c>
      <c r="S2389" s="1">
        <v>5</v>
      </c>
      <c r="T2389" s="1"/>
      <c r="U2389" s="1"/>
      <c r="V2389" s="1">
        <v>5</v>
      </c>
      <c r="W2389" s="1">
        <v>401372.44</v>
      </c>
      <c r="X2389" s="1">
        <v>2025</v>
      </c>
      <c r="Y2389" s="5" t="s">
        <v>5498</v>
      </c>
      <c r="Z2389" s="5">
        <v>45672</v>
      </c>
      <c r="AA2389" s="5" t="str">
        <f t="shared" si="74"/>
        <v>Wednesday</v>
      </c>
      <c r="AB2389" s="1" t="s">
        <v>8185</v>
      </c>
      <c r="AC2389" s="1">
        <v>1</v>
      </c>
      <c r="AD2389" s="1" t="s">
        <v>11827</v>
      </c>
      <c r="AE2389" s="5">
        <v>45510</v>
      </c>
      <c r="AF2389" s="5" t="s">
        <v>13008</v>
      </c>
      <c r="AG2389" s="1" t="s">
        <v>340</v>
      </c>
      <c r="AH2389" s="1" t="s">
        <v>11826</v>
      </c>
      <c r="AI2389" s="1" t="s">
        <v>11826</v>
      </c>
      <c r="AJ2389" s="1" t="s">
        <v>1835</v>
      </c>
      <c r="AK2389">
        <f t="shared" si="75"/>
        <v>0</v>
      </c>
    </row>
    <row r="2390" spans="1:37" x14ac:dyDescent="0.3">
      <c r="A2390" s="1">
        <v>2389</v>
      </c>
      <c r="B2390" s="1" t="s">
        <v>65</v>
      </c>
      <c r="C2390" s="1">
        <v>38.909404949399999</v>
      </c>
      <c r="D2390" s="1" t="s">
        <v>13079</v>
      </c>
      <c r="E2390" s="1" t="s">
        <v>30</v>
      </c>
      <c r="F2390" s="1" t="s">
        <v>67</v>
      </c>
      <c r="G2390" s="1" t="s">
        <v>32</v>
      </c>
      <c r="H2390" s="1">
        <v>137949.32999999999</v>
      </c>
      <c r="I2390" s="1" t="s">
        <v>33</v>
      </c>
      <c r="J2390" s="1">
        <v>25022101</v>
      </c>
      <c r="K2390" s="5">
        <v>45702</v>
      </c>
      <c r="L2390" s="5" t="s">
        <v>11294</v>
      </c>
      <c r="M2390" s="1">
        <v>-76.997545900600002</v>
      </c>
      <c r="N2390" s="1" t="s">
        <v>46</v>
      </c>
      <c r="O2390" s="1" t="s">
        <v>69</v>
      </c>
      <c r="P2390" s="1" t="s">
        <v>36</v>
      </c>
      <c r="Q2390" s="1">
        <v>501</v>
      </c>
      <c r="R2390" s="2" t="s">
        <v>70</v>
      </c>
      <c r="S2390" s="1">
        <v>5</v>
      </c>
      <c r="T2390" s="1"/>
      <c r="U2390" s="1"/>
      <c r="V2390" s="1">
        <v>5</v>
      </c>
      <c r="W2390" s="1">
        <v>400212.85</v>
      </c>
      <c r="X2390" s="1">
        <v>2025</v>
      </c>
      <c r="Y2390" s="5" t="s">
        <v>5499</v>
      </c>
      <c r="Z2390" s="5">
        <v>45702</v>
      </c>
      <c r="AA2390" s="5" t="str">
        <f t="shared" si="74"/>
        <v>Friday</v>
      </c>
      <c r="AB2390" s="1" t="s">
        <v>10420</v>
      </c>
      <c r="AC2390" s="1">
        <v>7</v>
      </c>
      <c r="AD2390" s="1" t="s">
        <v>52</v>
      </c>
      <c r="AE2390" s="5">
        <v>45702</v>
      </c>
      <c r="AF2390" s="5" t="s">
        <v>11892</v>
      </c>
      <c r="AG2390" s="1" t="s">
        <v>73</v>
      </c>
      <c r="AH2390" s="1" t="s">
        <v>46</v>
      </c>
      <c r="AI2390" s="1" t="s">
        <v>11821</v>
      </c>
      <c r="AJ2390" s="1" t="s">
        <v>74</v>
      </c>
      <c r="AK2390">
        <f t="shared" si="75"/>
        <v>0</v>
      </c>
    </row>
    <row r="2391" spans="1:37" x14ac:dyDescent="0.3">
      <c r="A2391" s="1">
        <v>2390</v>
      </c>
      <c r="B2391" s="1" t="s">
        <v>65</v>
      </c>
      <c r="C2391" s="1">
        <v>38.914213782399997</v>
      </c>
      <c r="D2391" s="1" t="s">
        <v>13096</v>
      </c>
      <c r="E2391" s="1" t="s">
        <v>30</v>
      </c>
      <c r="F2391" s="1" t="s">
        <v>431</v>
      </c>
      <c r="G2391" s="1" t="s">
        <v>198</v>
      </c>
      <c r="H2391" s="1">
        <v>138483.24</v>
      </c>
      <c r="I2391" s="1" t="s">
        <v>33</v>
      </c>
      <c r="J2391" s="1">
        <v>25011830</v>
      </c>
      <c r="K2391" s="5">
        <v>45682</v>
      </c>
      <c r="L2391" s="5" t="s">
        <v>12629</v>
      </c>
      <c r="M2391" s="1">
        <v>-76.986029657800003</v>
      </c>
      <c r="N2391" s="1" t="s">
        <v>46</v>
      </c>
      <c r="O2391" s="1" t="s">
        <v>69</v>
      </c>
      <c r="P2391" s="1" t="s">
        <v>36</v>
      </c>
      <c r="Q2391" s="1">
        <v>506</v>
      </c>
      <c r="R2391" s="2" t="s">
        <v>70</v>
      </c>
      <c r="S2391" s="1">
        <v>5</v>
      </c>
      <c r="T2391" s="1"/>
      <c r="U2391" s="1"/>
      <c r="V2391" s="1">
        <v>5</v>
      </c>
      <c r="W2391" s="1">
        <v>401211.6</v>
      </c>
      <c r="X2391" s="1">
        <v>2025</v>
      </c>
      <c r="Y2391" s="5" t="s">
        <v>5500</v>
      </c>
      <c r="Z2391" s="5">
        <v>45682</v>
      </c>
      <c r="AA2391" s="5" t="str">
        <f t="shared" si="74"/>
        <v>Saturday</v>
      </c>
      <c r="AB2391" s="1" t="s">
        <v>10421</v>
      </c>
      <c r="AC2391" s="1">
        <v>7</v>
      </c>
      <c r="AD2391" s="1" t="s">
        <v>52</v>
      </c>
      <c r="AE2391" s="5">
        <v>45682</v>
      </c>
      <c r="AF2391" s="5" t="s">
        <v>12329</v>
      </c>
      <c r="AG2391" s="1" t="s">
        <v>73</v>
      </c>
      <c r="AH2391" s="1" t="s">
        <v>46</v>
      </c>
      <c r="AI2391" s="1" t="s">
        <v>11821</v>
      </c>
      <c r="AJ2391" s="1" t="s">
        <v>312</v>
      </c>
      <c r="AK2391">
        <f t="shared" si="75"/>
        <v>0</v>
      </c>
    </row>
    <row r="2392" spans="1:37" x14ac:dyDescent="0.3">
      <c r="A2392" s="1">
        <v>2391</v>
      </c>
      <c r="B2392" s="1" t="s">
        <v>132</v>
      </c>
      <c r="C2392" s="1">
        <v>38.929516886099996</v>
      </c>
      <c r="D2392" s="1" t="s">
        <v>13711</v>
      </c>
      <c r="E2392" s="1" t="s">
        <v>30</v>
      </c>
      <c r="F2392" s="1" t="s">
        <v>134</v>
      </c>
      <c r="G2392" s="1" t="s">
        <v>77</v>
      </c>
      <c r="H2392" s="1">
        <v>140182.43</v>
      </c>
      <c r="I2392" s="1" t="s">
        <v>33</v>
      </c>
      <c r="J2392" s="1">
        <v>25003462</v>
      </c>
      <c r="K2392" s="5">
        <v>45665</v>
      </c>
      <c r="L2392" s="5" t="s">
        <v>12054</v>
      </c>
      <c r="M2392" s="1">
        <v>-77.032729863300005</v>
      </c>
      <c r="N2392" s="1" t="s">
        <v>34</v>
      </c>
      <c r="O2392" s="1" t="s">
        <v>78</v>
      </c>
      <c r="P2392" s="1" t="s">
        <v>36</v>
      </c>
      <c r="Q2392" s="1">
        <v>302</v>
      </c>
      <c r="R2392" s="2" t="s">
        <v>135</v>
      </c>
      <c r="S2392" s="1">
        <v>1</v>
      </c>
      <c r="T2392" s="1"/>
      <c r="U2392" s="1"/>
      <c r="V2392" s="1">
        <v>3</v>
      </c>
      <c r="W2392" s="1">
        <v>397162.06</v>
      </c>
      <c r="X2392" s="1">
        <v>2025</v>
      </c>
      <c r="Y2392" s="5" t="s">
        <v>5501</v>
      </c>
      <c r="Z2392" s="5">
        <v>45665</v>
      </c>
      <c r="AA2392" s="5" t="str">
        <f t="shared" si="74"/>
        <v>Wednesday</v>
      </c>
      <c r="AB2392" s="1" t="s">
        <v>10422</v>
      </c>
      <c r="AC2392" s="1">
        <v>6</v>
      </c>
      <c r="AD2392" s="1" t="s">
        <v>40</v>
      </c>
      <c r="AE2392" s="5">
        <v>45665</v>
      </c>
      <c r="AF2392" s="5" t="s">
        <v>11226</v>
      </c>
      <c r="AG2392" s="1" t="s">
        <v>137</v>
      </c>
      <c r="AH2392" s="1" t="s">
        <v>34</v>
      </c>
      <c r="AI2392" s="1" t="s">
        <v>11820</v>
      </c>
      <c r="AJ2392" s="1" t="s">
        <v>138</v>
      </c>
      <c r="AK2392">
        <f t="shared" si="75"/>
        <v>0</v>
      </c>
    </row>
    <row r="2393" spans="1:37" x14ac:dyDescent="0.3">
      <c r="A2393" s="1">
        <v>2392</v>
      </c>
      <c r="B2393" s="1" t="s">
        <v>313</v>
      </c>
      <c r="C2393" s="1">
        <v>38.933285066700002</v>
      </c>
      <c r="D2393" s="1" t="s">
        <v>13510</v>
      </c>
      <c r="E2393" s="1" t="s">
        <v>113</v>
      </c>
      <c r="F2393" s="1" t="s">
        <v>5502</v>
      </c>
      <c r="G2393" s="1" t="s">
        <v>32</v>
      </c>
      <c r="H2393" s="1">
        <v>140600.23000000001</v>
      </c>
      <c r="I2393" s="1" t="s">
        <v>33</v>
      </c>
      <c r="J2393" s="1">
        <v>25006574</v>
      </c>
      <c r="K2393" s="5">
        <v>45671</v>
      </c>
      <c r="L2393" s="5" t="s">
        <v>11925</v>
      </c>
      <c r="M2393" s="1">
        <v>-76.995875478399995</v>
      </c>
      <c r="N2393" s="1" t="s">
        <v>116</v>
      </c>
      <c r="O2393" s="1" t="s">
        <v>190</v>
      </c>
      <c r="P2393" s="1" t="s">
        <v>36</v>
      </c>
      <c r="Q2393" s="1">
        <v>502</v>
      </c>
      <c r="R2393" s="2" t="s">
        <v>1894</v>
      </c>
      <c r="S2393" s="1">
        <v>5</v>
      </c>
      <c r="T2393" s="1"/>
      <c r="U2393" s="1"/>
      <c r="V2393" s="1">
        <v>5</v>
      </c>
      <c r="W2393" s="1">
        <v>400357.61</v>
      </c>
      <c r="X2393" s="1">
        <v>2025</v>
      </c>
      <c r="Y2393" s="5" t="s">
        <v>5503</v>
      </c>
      <c r="Z2393" s="5">
        <v>45671</v>
      </c>
      <c r="AA2393" s="5" t="str">
        <f t="shared" si="74"/>
        <v>Tuesday</v>
      </c>
      <c r="AB2393" s="1" t="s">
        <v>10423</v>
      </c>
      <c r="AC2393" s="1">
        <v>4</v>
      </c>
      <c r="AD2393" s="1" t="s">
        <v>121</v>
      </c>
      <c r="AE2393" s="5">
        <v>45671</v>
      </c>
      <c r="AF2393" s="5" t="s">
        <v>11891</v>
      </c>
      <c r="AG2393" s="1" t="s">
        <v>318</v>
      </c>
      <c r="AH2393" s="1" t="s">
        <v>116</v>
      </c>
      <c r="AI2393" s="1" t="s">
        <v>11825</v>
      </c>
      <c r="AJ2393" s="1" t="s">
        <v>1896</v>
      </c>
      <c r="AK2393">
        <f t="shared" si="75"/>
        <v>0</v>
      </c>
    </row>
    <row r="2394" spans="1:37" x14ac:dyDescent="0.3">
      <c r="A2394" s="1">
        <v>2393</v>
      </c>
      <c r="B2394" s="1" t="s">
        <v>616</v>
      </c>
      <c r="C2394" s="1">
        <v>38.940319478500001</v>
      </c>
      <c r="D2394" s="1" t="s">
        <v>13511</v>
      </c>
      <c r="E2394" s="1" t="s">
        <v>30</v>
      </c>
      <c r="F2394" s="1" t="s">
        <v>5504</v>
      </c>
      <c r="G2394" s="1" t="s">
        <v>336</v>
      </c>
      <c r="H2394" s="1">
        <v>141381.42000000001</v>
      </c>
      <c r="I2394" s="1" t="s">
        <v>33</v>
      </c>
      <c r="J2394" s="1">
        <v>25024304</v>
      </c>
      <c r="K2394" s="5">
        <v>45707</v>
      </c>
      <c r="L2394" s="5" t="s">
        <v>12630</v>
      </c>
      <c r="M2394" s="1">
        <v>-76.974175393300001</v>
      </c>
      <c r="N2394" s="1" t="s">
        <v>68</v>
      </c>
      <c r="O2394" s="1" t="s">
        <v>618</v>
      </c>
      <c r="P2394" s="1" t="s">
        <v>60</v>
      </c>
      <c r="Q2394" s="1">
        <v>503</v>
      </c>
      <c r="R2394" s="2" t="s">
        <v>619</v>
      </c>
      <c r="S2394" s="1">
        <v>5</v>
      </c>
      <c r="T2394" s="1"/>
      <c r="U2394" s="1"/>
      <c r="V2394" s="1">
        <v>5</v>
      </c>
      <c r="W2394" s="1">
        <v>402238.86</v>
      </c>
      <c r="X2394" s="1">
        <v>2025</v>
      </c>
      <c r="Y2394" s="5" t="s">
        <v>5505</v>
      </c>
      <c r="Z2394" s="5">
        <v>45707</v>
      </c>
      <c r="AA2394" s="5" t="str">
        <f t="shared" si="74"/>
        <v>Wednesday</v>
      </c>
      <c r="AB2394" s="1" t="s">
        <v>10424</v>
      </c>
      <c r="AC2394" s="1">
        <v>8</v>
      </c>
      <c r="AD2394" s="1" t="s">
        <v>72</v>
      </c>
      <c r="AE2394" s="5">
        <v>45707</v>
      </c>
      <c r="AF2394" s="5" t="s">
        <v>13009</v>
      </c>
      <c r="AG2394" s="1" t="s">
        <v>621</v>
      </c>
      <c r="AH2394" s="1" t="s">
        <v>68</v>
      </c>
      <c r="AI2394" s="1" t="s">
        <v>11822</v>
      </c>
      <c r="AJ2394" s="1" t="s">
        <v>3605</v>
      </c>
      <c r="AK2394">
        <f t="shared" si="75"/>
        <v>0</v>
      </c>
    </row>
    <row r="2395" spans="1:37" x14ac:dyDescent="0.3">
      <c r="A2395" s="1">
        <v>2394</v>
      </c>
      <c r="B2395" s="1" t="s">
        <v>763</v>
      </c>
      <c r="C2395" s="1">
        <v>38.854172405299998</v>
      </c>
      <c r="D2395" s="1" t="s">
        <v>14883</v>
      </c>
      <c r="E2395" s="1" t="s">
        <v>30</v>
      </c>
      <c r="F2395" s="1" t="s">
        <v>2611</v>
      </c>
      <c r="G2395" s="1" t="s">
        <v>411</v>
      </c>
      <c r="H2395" s="2" t="s">
        <v>2612</v>
      </c>
      <c r="I2395" s="1" t="s">
        <v>33</v>
      </c>
      <c r="J2395" s="1">
        <v>25024959</v>
      </c>
      <c r="K2395" s="5">
        <v>45708</v>
      </c>
      <c r="L2395" s="5" t="s">
        <v>12631</v>
      </c>
      <c r="M2395" s="1">
        <v>-76.988424290599994</v>
      </c>
      <c r="N2395" s="1" t="s">
        <v>34</v>
      </c>
      <c r="O2395" s="1" t="s">
        <v>412</v>
      </c>
      <c r="P2395" s="1" t="s">
        <v>60</v>
      </c>
      <c r="Q2395" s="1">
        <v>703</v>
      </c>
      <c r="R2395" s="2" t="s">
        <v>2613</v>
      </c>
      <c r="S2395" s="1">
        <v>8</v>
      </c>
      <c r="T2395" s="1"/>
      <c r="U2395" s="1"/>
      <c r="V2395" s="1">
        <v>7</v>
      </c>
      <c r="W2395" s="2" t="s">
        <v>2614</v>
      </c>
      <c r="X2395" s="1">
        <v>2025</v>
      </c>
      <c r="Y2395" s="5" t="s">
        <v>5506</v>
      </c>
      <c r="Z2395" s="5">
        <v>45708</v>
      </c>
      <c r="AA2395" s="5" t="str">
        <f t="shared" si="74"/>
        <v>Thursday</v>
      </c>
      <c r="AB2395" s="1" t="s">
        <v>10425</v>
      </c>
      <c r="AC2395" s="1">
        <v>6</v>
      </c>
      <c r="AD2395" s="1" t="s">
        <v>40</v>
      </c>
      <c r="AE2395" s="5">
        <v>45647</v>
      </c>
      <c r="AF2395" s="5" t="s">
        <v>12351</v>
      </c>
      <c r="AG2395" s="1" t="s">
        <v>1164</v>
      </c>
      <c r="AH2395" s="1" t="s">
        <v>34</v>
      </c>
      <c r="AI2395" s="1" t="s">
        <v>11820</v>
      </c>
      <c r="AJ2395" s="1" t="s">
        <v>2616</v>
      </c>
      <c r="AK2395">
        <f t="shared" si="75"/>
        <v>61</v>
      </c>
    </row>
    <row r="2396" spans="1:37" x14ac:dyDescent="0.3">
      <c r="A2396" s="1">
        <v>2395</v>
      </c>
      <c r="B2396" s="1" t="s">
        <v>360</v>
      </c>
      <c r="C2396" s="1">
        <v>38.898120183899998</v>
      </c>
      <c r="D2396" s="1" t="s">
        <v>13512</v>
      </c>
      <c r="E2396" s="1" t="s">
        <v>30</v>
      </c>
      <c r="F2396" s="1" t="s">
        <v>5508</v>
      </c>
      <c r="G2396" s="1" t="s">
        <v>344</v>
      </c>
      <c r="H2396" s="1">
        <v>136696.74</v>
      </c>
      <c r="I2396" s="1" t="s">
        <v>33</v>
      </c>
      <c r="J2396" s="1">
        <v>25420441</v>
      </c>
      <c r="K2396" s="5">
        <v>45673</v>
      </c>
      <c r="L2396" s="5" t="s">
        <v>10891</v>
      </c>
      <c r="M2396" s="1">
        <v>-76.9845686524</v>
      </c>
      <c r="N2396" s="1" t="s">
        <v>34</v>
      </c>
      <c r="O2396" s="1" t="s">
        <v>35</v>
      </c>
      <c r="P2396" s="1" t="s">
        <v>60</v>
      </c>
      <c r="Q2396" s="1">
        <v>104</v>
      </c>
      <c r="R2396" s="2" t="s">
        <v>3992</v>
      </c>
      <c r="S2396" s="1">
        <v>6</v>
      </c>
      <c r="T2396" s="1"/>
      <c r="U2396" s="1"/>
      <c r="V2396" s="1">
        <v>1</v>
      </c>
      <c r="W2396" s="1">
        <v>401338.61</v>
      </c>
      <c r="X2396" s="1">
        <v>2025</v>
      </c>
      <c r="Y2396" s="5" t="s">
        <v>5510</v>
      </c>
      <c r="Z2396" s="5">
        <v>45691</v>
      </c>
      <c r="AA2396" s="5" t="str">
        <f t="shared" si="74"/>
        <v>Monday</v>
      </c>
      <c r="AB2396" s="1" t="s">
        <v>10426</v>
      </c>
      <c r="AC2396" s="1">
        <v>6</v>
      </c>
      <c r="AD2396" s="1" t="s">
        <v>40</v>
      </c>
      <c r="AE2396" s="5">
        <v>45673</v>
      </c>
      <c r="AF2396" s="5" t="s">
        <v>11920</v>
      </c>
      <c r="AG2396" s="1" t="s">
        <v>1562</v>
      </c>
      <c r="AH2396" s="1" t="s">
        <v>34</v>
      </c>
      <c r="AI2396" s="1" t="s">
        <v>11820</v>
      </c>
      <c r="AJ2396" s="1" t="s">
        <v>5511</v>
      </c>
      <c r="AK2396">
        <f t="shared" si="75"/>
        <v>0</v>
      </c>
    </row>
    <row r="2397" spans="1:37" x14ac:dyDescent="0.3">
      <c r="A2397" s="1">
        <v>2396</v>
      </c>
      <c r="B2397" s="1" t="s">
        <v>243</v>
      </c>
      <c r="C2397" s="1">
        <v>38.950040182499997</v>
      </c>
      <c r="D2397" s="1" t="s">
        <v>14389</v>
      </c>
      <c r="E2397" s="1" t="s">
        <v>30</v>
      </c>
      <c r="F2397" s="1" t="s">
        <v>5512</v>
      </c>
      <c r="G2397" s="1" t="s">
        <v>107</v>
      </c>
      <c r="H2397" s="1">
        <v>142460.32</v>
      </c>
      <c r="I2397" s="1" t="s">
        <v>33</v>
      </c>
      <c r="J2397" s="1">
        <v>25017812</v>
      </c>
      <c r="K2397" s="5">
        <v>45694</v>
      </c>
      <c r="L2397" s="5" t="s">
        <v>12150</v>
      </c>
      <c r="M2397" s="1">
        <v>-77.016644667999998</v>
      </c>
      <c r="N2397" s="1" t="s">
        <v>68</v>
      </c>
      <c r="O2397" s="1" t="s">
        <v>206</v>
      </c>
      <c r="P2397" s="1" t="s">
        <v>60</v>
      </c>
      <c r="Q2397" s="1">
        <v>407</v>
      </c>
      <c r="R2397" s="2" t="s">
        <v>624</v>
      </c>
      <c r="S2397" s="1">
        <v>4</v>
      </c>
      <c r="T2397" s="1"/>
      <c r="U2397" s="1"/>
      <c r="V2397" s="1">
        <v>4</v>
      </c>
      <c r="W2397" s="1">
        <v>398557.19</v>
      </c>
      <c r="X2397" s="1">
        <v>2025</v>
      </c>
      <c r="Y2397" s="5" t="s">
        <v>5513</v>
      </c>
      <c r="Z2397" s="5">
        <v>45694</v>
      </c>
      <c r="AA2397" s="5" t="str">
        <f t="shared" si="74"/>
        <v>Thursday</v>
      </c>
      <c r="AB2397" s="1" t="s">
        <v>10427</v>
      </c>
      <c r="AC2397" s="1">
        <v>8</v>
      </c>
      <c r="AD2397" s="1" t="s">
        <v>72</v>
      </c>
      <c r="AE2397" s="5">
        <v>45694</v>
      </c>
      <c r="AF2397" s="5" t="s">
        <v>12041</v>
      </c>
      <c r="AG2397" s="1" t="s">
        <v>626</v>
      </c>
      <c r="AH2397" s="1" t="s">
        <v>68</v>
      </c>
      <c r="AI2397" s="1" t="s">
        <v>11822</v>
      </c>
      <c r="AJ2397" s="1" t="s">
        <v>627</v>
      </c>
      <c r="AK2397">
        <f t="shared" si="75"/>
        <v>0</v>
      </c>
    </row>
    <row r="2398" spans="1:37" x14ac:dyDescent="0.3">
      <c r="A2398" s="1">
        <v>2397</v>
      </c>
      <c r="B2398" s="1" t="s">
        <v>520</v>
      </c>
      <c r="C2398" s="1">
        <v>38.896277986400001</v>
      </c>
      <c r="D2398" s="1" t="s">
        <v>13513</v>
      </c>
      <c r="E2398" s="1" t="s">
        <v>30</v>
      </c>
      <c r="F2398" s="1" t="s">
        <v>5514</v>
      </c>
      <c r="G2398" s="1" t="s">
        <v>225</v>
      </c>
      <c r="H2398" s="1">
        <v>136494.39000000001</v>
      </c>
      <c r="I2398" s="1" t="s">
        <v>33</v>
      </c>
      <c r="J2398" s="1">
        <v>25018508</v>
      </c>
      <c r="K2398" s="5">
        <v>45695</v>
      </c>
      <c r="L2398" s="5" t="s">
        <v>11860</v>
      </c>
      <c r="M2398" s="1">
        <v>-76.931005860499994</v>
      </c>
      <c r="N2398" s="1" t="s">
        <v>46</v>
      </c>
      <c r="O2398" s="1" t="s">
        <v>523</v>
      </c>
      <c r="P2398" s="1" t="s">
        <v>36</v>
      </c>
      <c r="Q2398" s="1">
        <v>602</v>
      </c>
      <c r="R2398" s="2" t="s">
        <v>524</v>
      </c>
      <c r="S2398" s="1">
        <v>7</v>
      </c>
      <c r="T2398" s="1"/>
      <c r="U2398" s="1"/>
      <c r="V2398" s="1">
        <v>6</v>
      </c>
      <c r="W2398" s="1">
        <v>405985.13</v>
      </c>
      <c r="X2398" s="1">
        <v>2025</v>
      </c>
      <c r="Y2398" s="5" t="s">
        <v>5515</v>
      </c>
      <c r="Z2398" s="5">
        <v>45695</v>
      </c>
      <c r="AA2398" s="5" t="str">
        <f t="shared" si="74"/>
        <v>Friday</v>
      </c>
      <c r="AB2398" s="1" t="s">
        <v>10428</v>
      </c>
      <c r="AC2398" s="1">
        <v>7</v>
      </c>
      <c r="AD2398" s="1" t="s">
        <v>52</v>
      </c>
      <c r="AE2398" s="5">
        <v>45695</v>
      </c>
      <c r="AF2398" s="5" t="s">
        <v>12380</v>
      </c>
      <c r="AG2398" s="1" t="s">
        <v>2542</v>
      </c>
      <c r="AH2398" s="1" t="s">
        <v>46</v>
      </c>
      <c r="AI2398" s="1" t="s">
        <v>11821</v>
      </c>
      <c r="AJ2398" s="1" t="s">
        <v>3389</v>
      </c>
      <c r="AK2398">
        <f t="shared" si="75"/>
        <v>0</v>
      </c>
    </row>
    <row r="2399" spans="1:37" x14ac:dyDescent="0.3">
      <c r="A2399" s="1">
        <v>2398</v>
      </c>
      <c r="B2399" s="1" t="s">
        <v>43</v>
      </c>
      <c r="C2399" s="1">
        <v>38.9045721281</v>
      </c>
      <c r="D2399" s="1" t="s">
        <v>15072</v>
      </c>
      <c r="E2399" s="1" t="s">
        <v>30</v>
      </c>
      <c r="F2399" s="1" t="s">
        <v>5516</v>
      </c>
      <c r="G2399" s="1" t="s">
        <v>45</v>
      </c>
      <c r="H2399" s="1">
        <v>137413.24</v>
      </c>
      <c r="I2399" s="1" t="s">
        <v>33</v>
      </c>
      <c r="J2399" s="1">
        <v>25020425</v>
      </c>
      <c r="K2399" s="5">
        <v>45697</v>
      </c>
      <c r="L2399" s="5" t="s">
        <v>11162</v>
      </c>
      <c r="M2399" s="1">
        <v>-77.028850691100004</v>
      </c>
      <c r="N2399" s="1" t="s">
        <v>34</v>
      </c>
      <c r="O2399" s="1" t="s">
        <v>117</v>
      </c>
      <c r="P2399" s="1" t="s">
        <v>60</v>
      </c>
      <c r="Q2399" s="1">
        <v>209</v>
      </c>
      <c r="R2399" s="2" t="s">
        <v>507</v>
      </c>
      <c r="S2399" s="1">
        <v>2</v>
      </c>
      <c r="T2399" s="1" t="s">
        <v>184</v>
      </c>
      <c r="U2399" s="1"/>
      <c r="V2399" s="1">
        <v>2</v>
      </c>
      <c r="W2399" s="1">
        <v>397497.54</v>
      </c>
      <c r="X2399" s="1">
        <v>2025</v>
      </c>
      <c r="Y2399" s="5" t="s">
        <v>5517</v>
      </c>
      <c r="Z2399" s="5">
        <v>45699</v>
      </c>
      <c r="AA2399" s="5" t="str">
        <f t="shared" si="74"/>
        <v>Tuesday</v>
      </c>
      <c r="AB2399" s="1" t="s">
        <v>10429</v>
      </c>
      <c r="AC2399" s="1">
        <v>6</v>
      </c>
      <c r="AD2399" s="1" t="s">
        <v>40</v>
      </c>
      <c r="AE2399" s="5">
        <v>45634</v>
      </c>
      <c r="AF2399" s="5" t="s">
        <v>11893</v>
      </c>
      <c r="AG2399" s="1" t="s">
        <v>53</v>
      </c>
      <c r="AH2399" s="1" t="s">
        <v>34</v>
      </c>
      <c r="AI2399" s="1" t="s">
        <v>11820</v>
      </c>
      <c r="AJ2399" s="1" t="s">
        <v>773</v>
      </c>
      <c r="AK2399">
        <f t="shared" si="75"/>
        <v>63</v>
      </c>
    </row>
    <row r="2400" spans="1:37" x14ac:dyDescent="0.3">
      <c r="A2400" s="1">
        <v>2399</v>
      </c>
      <c r="B2400" s="1" t="s">
        <v>43</v>
      </c>
      <c r="C2400" s="1">
        <v>38.903132062600001</v>
      </c>
      <c r="D2400" s="1" t="s">
        <v>13810</v>
      </c>
      <c r="E2400" s="1" t="s">
        <v>30</v>
      </c>
      <c r="F2400" s="1" t="s">
        <v>1171</v>
      </c>
      <c r="G2400" s="1" t="s">
        <v>45</v>
      </c>
      <c r="H2400" s="1">
        <v>137253.62</v>
      </c>
      <c r="I2400" s="1" t="s">
        <v>33</v>
      </c>
      <c r="J2400" s="1">
        <v>25025354</v>
      </c>
      <c r="K2400" s="5">
        <v>45709</v>
      </c>
      <c r="L2400" s="5" t="s">
        <v>11839</v>
      </c>
      <c r="M2400" s="1">
        <v>-77.036541019500007</v>
      </c>
      <c r="N2400" s="1" t="s">
        <v>34</v>
      </c>
      <c r="O2400" s="1" t="s">
        <v>47</v>
      </c>
      <c r="P2400" s="1" t="s">
        <v>60</v>
      </c>
      <c r="Q2400" s="1">
        <v>207</v>
      </c>
      <c r="R2400" s="2" t="s">
        <v>507</v>
      </c>
      <c r="S2400" s="1">
        <v>2</v>
      </c>
      <c r="T2400" s="1" t="s">
        <v>184</v>
      </c>
      <c r="U2400" s="1"/>
      <c r="V2400" s="1">
        <v>2</v>
      </c>
      <c r="W2400" s="1">
        <v>396830.43</v>
      </c>
      <c r="X2400" s="1">
        <v>2025</v>
      </c>
      <c r="Y2400" s="5" t="s">
        <v>5518</v>
      </c>
      <c r="Z2400" s="5">
        <v>45709</v>
      </c>
      <c r="AA2400" s="5" t="str">
        <f t="shared" si="74"/>
        <v>Friday</v>
      </c>
      <c r="AB2400" s="1" t="s">
        <v>10430</v>
      </c>
      <c r="AC2400" s="1">
        <v>6</v>
      </c>
      <c r="AD2400" s="1" t="s">
        <v>40</v>
      </c>
      <c r="AE2400" s="5">
        <v>45709</v>
      </c>
      <c r="AF2400" s="5" t="s">
        <v>11880</v>
      </c>
      <c r="AG2400" s="1" t="s">
        <v>53</v>
      </c>
      <c r="AH2400" s="1" t="s">
        <v>34</v>
      </c>
      <c r="AI2400" s="1" t="s">
        <v>11820</v>
      </c>
      <c r="AJ2400" s="1" t="s">
        <v>509</v>
      </c>
      <c r="AK2400">
        <f t="shared" si="75"/>
        <v>0</v>
      </c>
    </row>
    <row r="2401" spans="1:37" x14ac:dyDescent="0.3">
      <c r="A2401" s="1">
        <v>2400</v>
      </c>
      <c r="B2401" s="1" t="s">
        <v>404</v>
      </c>
      <c r="C2401" s="1">
        <v>38.919945713099999</v>
      </c>
      <c r="D2401" s="1" t="s">
        <v>14390</v>
      </c>
      <c r="E2401" s="1" t="s">
        <v>30</v>
      </c>
      <c r="F2401" s="1" t="s">
        <v>5519</v>
      </c>
      <c r="G2401" s="1" t="s">
        <v>58</v>
      </c>
      <c r="H2401" s="1">
        <v>139119.69</v>
      </c>
      <c r="I2401" s="1" t="s">
        <v>33</v>
      </c>
      <c r="J2401" s="1">
        <v>25027195</v>
      </c>
      <c r="K2401" s="5">
        <v>45712</v>
      </c>
      <c r="L2401" s="5" t="s">
        <v>12111</v>
      </c>
      <c r="M2401" s="1">
        <v>-77.022964125499996</v>
      </c>
      <c r="N2401" s="1" t="s">
        <v>46</v>
      </c>
      <c r="O2401" s="1" t="s">
        <v>59</v>
      </c>
      <c r="P2401" s="1" t="s">
        <v>36</v>
      </c>
      <c r="Q2401" s="1">
        <v>305</v>
      </c>
      <c r="R2401" s="2" t="s">
        <v>61</v>
      </c>
      <c r="S2401" s="1">
        <v>1</v>
      </c>
      <c r="T2401" s="1"/>
      <c r="U2401" s="1"/>
      <c r="V2401" s="1">
        <v>3</v>
      </c>
      <c r="W2401" s="1">
        <v>398008.56</v>
      </c>
      <c r="X2401" s="1">
        <v>2025</v>
      </c>
      <c r="Y2401" s="5" t="s">
        <v>5520</v>
      </c>
      <c r="Z2401" s="5">
        <v>45712</v>
      </c>
      <c r="AA2401" s="5" t="str">
        <f t="shared" si="74"/>
        <v>Monday</v>
      </c>
      <c r="AB2401" s="1" t="s">
        <v>10431</v>
      </c>
      <c r="AC2401" s="1">
        <v>7</v>
      </c>
      <c r="AD2401" s="1" t="s">
        <v>52</v>
      </c>
      <c r="AE2401" s="5">
        <v>45712</v>
      </c>
      <c r="AF2401" s="5" t="s">
        <v>12325</v>
      </c>
      <c r="AG2401" s="1" t="s">
        <v>63</v>
      </c>
      <c r="AH2401" s="1" t="s">
        <v>46</v>
      </c>
      <c r="AI2401" s="1" t="s">
        <v>11821</v>
      </c>
      <c r="AJ2401" s="1" t="s">
        <v>64</v>
      </c>
      <c r="AK2401">
        <f t="shared" si="75"/>
        <v>0</v>
      </c>
    </row>
    <row r="2402" spans="1:37" x14ac:dyDescent="0.3">
      <c r="A2402" s="1">
        <v>2401</v>
      </c>
      <c r="B2402" s="1" t="s">
        <v>124</v>
      </c>
      <c r="C2402" s="1">
        <v>38.913343660899997</v>
      </c>
      <c r="D2402" s="1" t="s">
        <v>14172</v>
      </c>
      <c r="E2402" s="1" t="s">
        <v>30</v>
      </c>
      <c r="F2402" s="1" t="s">
        <v>3899</v>
      </c>
      <c r="G2402" s="1" t="s">
        <v>58</v>
      </c>
      <c r="H2402" s="1">
        <v>138386.60999999999</v>
      </c>
      <c r="I2402" s="1" t="s">
        <v>33</v>
      </c>
      <c r="J2402" s="1">
        <v>25420580</v>
      </c>
      <c r="K2402" s="5">
        <v>45695</v>
      </c>
      <c r="L2402" s="5" t="s">
        <v>12300</v>
      </c>
      <c r="M2402" s="1">
        <v>-77.010603424899998</v>
      </c>
      <c r="N2402" s="1" t="s">
        <v>34</v>
      </c>
      <c r="O2402" s="1" t="s">
        <v>127</v>
      </c>
      <c r="P2402" s="1" t="s">
        <v>36</v>
      </c>
      <c r="Q2402" s="1">
        <v>308</v>
      </c>
      <c r="R2402" s="2" t="s">
        <v>275</v>
      </c>
      <c r="S2402" s="1">
        <v>5</v>
      </c>
      <c r="T2402" s="1"/>
      <c r="U2402" s="1"/>
      <c r="V2402" s="1">
        <v>3</v>
      </c>
      <c r="W2402" s="1">
        <v>399080.39</v>
      </c>
      <c r="X2402" s="1">
        <v>2025</v>
      </c>
      <c r="Y2402" s="5" t="s">
        <v>5521</v>
      </c>
      <c r="Z2402" s="5">
        <v>45695</v>
      </c>
      <c r="AA2402" s="5" t="str">
        <f t="shared" si="74"/>
        <v>Friday</v>
      </c>
      <c r="AB2402" s="1" t="s">
        <v>10432</v>
      </c>
      <c r="AC2402" s="1">
        <v>6</v>
      </c>
      <c r="AD2402" s="1" t="s">
        <v>40</v>
      </c>
      <c r="AE2402" s="5">
        <v>45695</v>
      </c>
      <c r="AF2402" s="5" t="s">
        <v>11174</v>
      </c>
      <c r="AG2402" s="1" t="s">
        <v>130</v>
      </c>
      <c r="AH2402" s="1" t="s">
        <v>34</v>
      </c>
      <c r="AI2402" s="1" t="s">
        <v>11820</v>
      </c>
      <c r="AJ2402" s="1" t="s">
        <v>277</v>
      </c>
      <c r="AK2402">
        <f t="shared" si="75"/>
        <v>0</v>
      </c>
    </row>
    <row r="2403" spans="1:37" x14ac:dyDescent="0.3">
      <c r="A2403" s="1">
        <v>2402</v>
      </c>
      <c r="B2403" s="1" t="s">
        <v>55</v>
      </c>
      <c r="C2403" s="1">
        <v>38.917760938400001</v>
      </c>
      <c r="D2403" s="1" t="s">
        <v>14391</v>
      </c>
      <c r="E2403" s="1" t="s">
        <v>30</v>
      </c>
      <c r="F2403" s="1" t="s">
        <v>5522</v>
      </c>
      <c r="G2403" s="1" t="s">
        <v>58</v>
      </c>
      <c r="H2403" s="1">
        <v>138877.15</v>
      </c>
      <c r="I2403" s="1" t="s">
        <v>33</v>
      </c>
      <c r="J2403" s="1">
        <v>25003617</v>
      </c>
      <c r="K2403" s="5">
        <v>45664</v>
      </c>
      <c r="L2403" s="5" t="s">
        <v>11870</v>
      </c>
      <c r="M2403" s="1">
        <v>-77.022422615099998</v>
      </c>
      <c r="N2403" s="1" t="s">
        <v>68</v>
      </c>
      <c r="O2403" s="1" t="s">
        <v>59</v>
      </c>
      <c r="P2403" s="1" t="s">
        <v>36</v>
      </c>
      <c r="Q2403" s="1">
        <v>305</v>
      </c>
      <c r="R2403" s="2" t="s">
        <v>61</v>
      </c>
      <c r="S2403" s="1">
        <v>1</v>
      </c>
      <c r="T2403" s="1"/>
      <c r="U2403" s="1"/>
      <c r="V2403" s="1">
        <v>3</v>
      </c>
      <c r="W2403" s="1">
        <v>398055.46</v>
      </c>
      <c r="X2403" s="1">
        <v>2025</v>
      </c>
      <c r="Y2403" s="5" t="s">
        <v>5523</v>
      </c>
      <c r="Z2403" s="5">
        <v>45665</v>
      </c>
      <c r="AA2403" s="5" t="str">
        <f t="shared" si="74"/>
        <v>Wednesday</v>
      </c>
      <c r="AB2403" s="1" t="s">
        <v>10433</v>
      </c>
      <c r="AC2403" s="1">
        <v>8</v>
      </c>
      <c r="AD2403" s="1" t="s">
        <v>72</v>
      </c>
      <c r="AE2403" s="5">
        <v>45661</v>
      </c>
      <c r="AF2403" s="5" t="s">
        <v>12626</v>
      </c>
      <c r="AG2403" s="1" t="s">
        <v>63</v>
      </c>
      <c r="AH2403" s="1" t="s">
        <v>68</v>
      </c>
      <c r="AI2403" s="1" t="s">
        <v>11822</v>
      </c>
      <c r="AJ2403" s="1" t="s">
        <v>64</v>
      </c>
      <c r="AK2403">
        <f t="shared" si="75"/>
        <v>3</v>
      </c>
    </row>
    <row r="2404" spans="1:37" x14ac:dyDescent="0.3">
      <c r="A2404" s="1">
        <v>2403</v>
      </c>
      <c r="B2404" s="1" t="s">
        <v>404</v>
      </c>
      <c r="C2404" s="1">
        <v>38.933398947000001</v>
      </c>
      <c r="D2404" s="1" t="s">
        <v>14392</v>
      </c>
      <c r="E2404" s="1" t="s">
        <v>30</v>
      </c>
      <c r="F2404" s="1" t="s">
        <v>5524</v>
      </c>
      <c r="G2404" s="1" t="s">
        <v>288</v>
      </c>
      <c r="H2404" s="1">
        <v>140613.04999999999</v>
      </c>
      <c r="I2404" s="1" t="s">
        <v>33</v>
      </c>
      <c r="J2404" s="1">
        <v>25013243</v>
      </c>
      <c r="K2404" s="5">
        <v>45684</v>
      </c>
      <c r="L2404" s="5" t="s">
        <v>11975</v>
      </c>
      <c r="M2404" s="1">
        <v>-77.019810560699995</v>
      </c>
      <c r="N2404" s="1" t="s">
        <v>46</v>
      </c>
      <c r="O2404" s="1" t="s">
        <v>78</v>
      </c>
      <c r="P2404" s="1" t="s">
        <v>60</v>
      </c>
      <c r="Q2404" s="1">
        <v>409</v>
      </c>
      <c r="R2404" s="2" t="s">
        <v>1152</v>
      </c>
      <c r="S2404" s="1">
        <v>1</v>
      </c>
      <c r="T2404" s="1"/>
      <c r="U2404" s="1"/>
      <c r="V2404" s="1">
        <v>4</v>
      </c>
      <c r="W2404" s="1">
        <v>398282.36</v>
      </c>
      <c r="X2404" s="1">
        <v>2025</v>
      </c>
      <c r="Y2404" s="5" t="s">
        <v>5525</v>
      </c>
      <c r="Z2404" s="5">
        <v>45685</v>
      </c>
      <c r="AA2404" s="5" t="str">
        <f t="shared" si="74"/>
        <v>Tuesday</v>
      </c>
      <c r="AB2404" s="1" t="s">
        <v>10434</v>
      </c>
      <c r="AC2404" s="1">
        <v>7</v>
      </c>
      <c r="AD2404" s="1" t="s">
        <v>52</v>
      </c>
      <c r="AE2404" s="5">
        <v>45683</v>
      </c>
      <c r="AF2404" s="5" t="s">
        <v>9443</v>
      </c>
      <c r="AG2404" s="1" t="s">
        <v>1154</v>
      </c>
      <c r="AH2404" s="1" t="s">
        <v>46</v>
      </c>
      <c r="AI2404" s="1" t="s">
        <v>11821</v>
      </c>
      <c r="AJ2404" s="1" t="s">
        <v>4154</v>
      </c>
      <c r="AK2404">
        <f t="shared" si="75"/>
        <v>1</v>
      </c>
    </row>
    <row r="2405" spans="1:37" x14ac:dyDescent="0.3">
      <c r="A2405" s="1">
        <v>2404</v>
      </c>
      <c r="B2405" s="1" t="s">
        <v>43</v>
      </c>
      <c r="C2405" s="1">
        <v>38.9054380874</v>
      </c>
      <c r="D2405" s="1" t="s">
        <v>13737</v>
      </c>
      <c r="E2405" s="1" t="s">
        <v>30</v>
      </c>
      <c r="F2405" s="1" t="s">
        <v>506</v>
      </c>
      <c r="G2405" s="1" t="s">
        <v>45</v>
      </c>
      <c r="H2405" s="1">
        <v>137509.47</v>
      </c>
      <c r="I2405" s="1" t="s">
        <v>33</v>
      </c>
      <c r="J2405" s="1">
        <v>25015398</v>
      </c>
      <c r="K2405" s="5"/>
      <c r="L2405" s="5"/>
      <c r="M2405" s="1">
        <v>-77.032341813900004</v>
      </c>
      <c r="N2405" s="1" t="s">
        <v>34</v>
      </c>
      <c r="O2405" s="1" t="s">
        <v>117</v>
      </c>
      <c r="P2405" s="1" t="s">
        <v>60</v>
      </c>
      <c r="Q2405" s="1">
        <v>207</v>
      </c>
      <c r="R2405" s="2" t="s">
        <v>507</v>
      </c>
      <c r="S2405" s="1">
        <v>2</v>
      </c>
      <c r="T2405" s="1" t="s">
        <v>184</v>
      </c>
      <c r="U2405" s="1"/>
      <c r="V2405" s="1">
        <v>2</v>
      </c>
      <c r="W2405" s="1">
        <v>397194.76</v>
      </c>
      <c r="X2405" s="1">
        <v>2025</v>
      </c>
      <c r="Y2405" s="5" t="s">
        <v>5526</v>
      </c>
      <c r="Z2405" s="5">
        <v>45689</v>
      </c>
      <c r="AA2405" s="5" t="str">
        <f t="shared" si="74"/>
        <v>Saturday</v>
      </c>
      <c r="AB2405" s="1" t="s">
        <v>10435</v>
      </c>
      <c r="AC2405" s="1">
        <v>6</v>
      </c>
      <c r="AD2405" s="1" t="s">
        <v>40</v>
      </c>
      <c r="AE2405" s="5">
        <v>45689</v>
      </c>
      <c r="AF2405" s="5" t="s">
        <v>12765</v>
      </c>
      <c r="AG2405" s="1" t="s">
        <v>53</v>
      </c>
      <c r="AH2405" s="1" t="s">
        <v>34</v>
      </c>
      <c r="AI2405" s="1" t="s">
        <v>11820</v>
      </c>
      <c r="AJ2405" s="1" t="s">
        <v>509</v>
      </c>
      <c r="AK2405">
        <f t="shared" si="75"/>
        <v>-45689</v>
      </c>
    </row>
    <row r="2406" spans="1:37" x14ac:dyDescent="0.3">
      <c r="A2406" s="1">
        <v>2405</v>
      </c>
      <c r="B2406" s="1" t="s">
        <v>478</v>
      </c>
      <c r="C2406" s="1">
        <v>38.847016153399998</v>
      </c>
      <c r="D2406" s="1" t="s">
        <v>14950</v>
      </c>
      <c r="E2406" s="1" t="s">
        <v>30</v>
      </c>
      <c r="F2406" s="1" t="s">
        <v>3643</v>
      </c>
      <c r="G2406" s="1" t="s">
        <v>553</v>
      </c>
      <c r="H2406" s="2" t="s">
        <v>3644</v>
      </c>
      <c r="I2406" s="1" t="s">
        <v>33</v>
      </c>
      <c r="J2406" s="1">
        <v>25008200</v>
      </c>
      <c r="K2406" s="5">
        <v>45675</v>
      </c>
      <c r="L2406" s="5" t="s">
        <v>11931</v>
      </c>
      <c r="M2406" s="1">
        <v>-76.9693604104</v>
      </c>
      <c r="N2406" s="1" t="s">
        <v>46</v>
      </c>
      <c r="O2406" s="1" t="s">
        <v>529</v>
      </c>
      <c r="P2406" s="1" t="s">
        <v>48</v>
      </c>
      <c r="Q2406" s="1">
        <v>704</v>
      </c>
      <c r="R2406" s="2" t="s">
        <v>881</v>
      </c>
      <c r="S2406" s="1">
        <v>8</v>
      </c>
      <c r="T2406" s="1"/>
      <c r="U2406" s="1"/>
      <c r="V2406" s="1">
        <v>7</v>
      </c>
      <c r="W2406" s="2" t="s">
        <v>3645</v>
      </c>
      <c r="X2406" s="1">
        <v>2025</v>
      </c>
      <c r="Y2406" s="5" t="s">
        <v>5527</v>
      </c>
      <c r="Z2406" s="5">
        <v>45675</v>
      </c>
      <c r="AA2406" s="5" t="str">
        <f t="shared" si="74"/>
        <v>Saturday</v>
      </c>
      <c r="AB2406" s="1" t="s">
        <v>10436</v>
      </c>
      <c r="AC2406" s="1">
        <v>7</v>
      </c>
      <c r="AD2406" s="1" t="s">
        <v>52</v>
      </c>
      <c r="AE2406" s="5">
        <v>45674</v>
      </c>
      <c r="AF2406" s="5" t="s">
        <v>11883</v>
      </c>
      <c r="AG2406" s="1" t="s">
        <v>883</v>
      </c>
      <c r="AH2406" s="1" t="s">
        <v>46</v>
      </c>
      <c r="AI2406" s="1" t="s">
        <v>11821</v>
      </c>
      <c r="AJ2406" s="1" t="s">
        <v>1139</v>
      </c>
      <c r="AK2406">
        <f t="shared" si="75"/>
        <v>1</v>
      </c>
    </row>
    <row r="2407" spans="1:37" x14ac:dyDescent="0.3">
      <c r="A2407" s="1">
        <v>2406</v>
      </c>
      <c r="B2407" s="1" t="s">
        <v>55</v>
      </c>
      <c r="C2407" s="1">
        <v>38.919555305700001</v>
      </c>
      <c r="D2407" s="1" t="s">
        <v>14278</v>
      </c>
      <c r="E2407" s="1" t="s">
        <v>113</v>
      </c>
      <c r="F2407" s="1" t="s">
        <v>4697</v>
      </c>
      <c r="G2407" s="1" t="s">
        <v>58</v>
      </c>
      <c r="H2407" s="1">
        <v>139076.4</v>
      </c>
      <c r="I2407" s="1" t="s">
        <v>434</v>
      </c>
      <c r="J2407" s="1">
        <v>25022308</v>
      </c>
      <c r="K2407" s="5">
        <v>45703</v>
      </c>
      <c r="L2407" s="5" t="s">
        <v>11862</v>
      </c>
      <c r="M2407" s="1">
        <v>-77.025089228400006</v>
      </c>
      <c r="N2407" s="1" t="s">
        <v>11830</v>
      </c>
      <c r="O2407" s="1" t="s">
        <v>59</v>
      </c>
      <c r="P2407" s="1" t="s">
        <v>48</v>
      </c>
      <c r="Q2407" s="1">
        <v>305</v>
      </c>
      <c r="R2407" s="2" t="s">
        <v>61</v>
      </c>
      <c r="S2407" s="1">
        <v>1</v>
      </c>
      <c r="T2407" s="1"/>
      <c r="U2407" s="1"/>
      <c r="V2407" s="1">
        <v>3</v>
      </c>
      <c r="W2407" s="1">
        <v>397824.26</v>
      </c>
      <c r="X2407" s="1">
        <v>2025</v>
      </c>
      <c r="Y2407" s="5" t="s">
        <v>5528</v>
      </c>
      <c r="Z2407" s="5">
        <v>45703</v>
      </c>
      <c r="AA2407" s="5" t="str">
        <f t="shared" si="74"/>
        <v>Saturday</v>
      </c>
      <c r="AB2407" s="1" t="s">
        <v>10437</v>
      </c>
      <c r="AC2407" s="1">
        <v>3</v>
      </c>
      <c r="AD2407" s="1" t="s">
        <v>11831</v>
      </c>
      <c r="AE2407" s="5">
        <v>45703</v>
      </c>
      <c r="AF2407" s="5" t="s">
        <v>13010</v>
      </c>
      <c r="AG2407" s="1" t="s">
        <v>63</v>
      </c>
      <c r="AH2407" s="1" t="s">
        <v>11830</v>
      </c>
      <c r="AI2407" s="1" t="s">
        <v>11830</v>
      </c>
      <c r="AJ2407" s="1" t="s">
        <v>4699</v>
      </c>
      <c r="AK2407">
        <f t="shared" si="75"/>
        <v>0</v>
      </c>
    </row>
    <row r="2408" spans="1:37" x14ac:dyDescent="0.3">
      <c r="A2408" s="1">
        <v>2407</v>
      </c>
      <c r="B2408" s="1" t="s">
        <v>188</v>
      </c>
      <c r="C2408" s="1">
        <v>38.952551338299997</v>
      </c>
      <c r="D2408" s="1" t="s">
        <v>13491</v>
      </c>
      <c r="E2408" s="1" t="s">
        <v>30</v>
      </c>
      <c r="F2408" s="1" t="s">
        <v>5178</v>
      </c>
      <c r="G2408" s="1" t="s">
        <v>107</v>
      </c>
      <c r="H2408" s="1">
        <v>142738.95000000001</v>
      </c>
      <c r="I2408" s="1" t="s">
        <v>33</v>
      </c>
      <c r="J2408" s="1">
        <v>25020445</v>
      </c>
      <c r="K2408" s="5">
        <v>45699</v>
      </c>
      <c r="L2408" s="5" t="s">
        <v>11884</v>
      </c>
      <c r="M2408" s="1">
        <v>-76.999033109899997</v>
      </c>
      <c r="N2408" s="1" t="s">
        <v>46</v>
      </c>
      <c r="O2408" s="1" t="s">
        <v>252</v>
      </c>
      <c r="P2408" s="1" t="s">
        <v>60</v>
      </c>
      <c r="Q2408" s="1">
        <v>406</v>
      </c>
      <c r="R2408" s="2" t="s">
        <v>599</v>
      </c>
      <c r="S2408" s="1">
        <v>5</v>
      </c>
      <c r="T2408" s="1"/>
      <c r="U2408" s="1"/>
      <c r="V2408" s="1">
        <v>4</v>
      </c>
      <c r="W2408" s="1">
        <v>400083.81</v>
      </c>
      <c r="X2408" s="1">
        <v>2025</v>
      </c>
      <c r="Y2408" s="5" t="s">
        <v>5529</v>
      </c>
      <c r="Z2408" s="5">
        <v>45699</v>
      </c>
      <c r="AA2408" s="5" t="str">
        <f t="shared" si="74"/>
        <v>Tuesday</v>
      </c>
      <c r="AB2408" s="1" t="s">
        <v>10438</v>
      </c>
      <c r="AC2408" s="1">
        <v>7</v>
      </c>
      <c r="AD2408" s="1" t="s">
        <v>52</v>
      </c>
      <c r="AE2408" s="5">
        <v>45698</v>
      </c>
      <c r="AF2408" s="5" t="s">
        <v>8185</v>
      </c>
      <c r="AG2408" s="1" t="s">
        <v>495</v>
      </c>
      <c r="AH2408" s="1" t="s">
        <v>46</v>
      </c>
      <c r="AI2408" s="1" t="s">
        <v>11821</v>
      </c>
      <c r="AJ2408" s="1" t="s">
        <v>5531</v>
      </c>
      <c r="AK2408">
        <f t="shared" si="75"/>
        <v>1</v>
      </c>
    </row>
    <row r="2409" spans="1:37" x14ac:dyDescent="0.3">
      <c r="A2409" s="1">
        <v>2408</v>
      </c>
      <c r="B2409" s="1" t="s">
        <v>1281</v>
      </c>
      <c r="C2409" s="1">
        <v>38.905647471599998</v>
      </c>
      <c r="D2409" s="1" t="s">
        <v>14298</v>
      </c>
      <c r="E2409" s="1" t="s">
        <v>30</v>
      </c>
      <c r="F2409" s="1" t="s">
        <v>4900</v>
      </c>
      <c r="G2409" s="1" t="s">
        <v>259</v>
      </c>
      <c r="H2409" s="1">
        <v>137532.66</v>
      </c>
      <c r="I2409" s="1" t="s">
        <v>33</v>
      </c>
      <c r="J2409" s="1">
        <v>25420171</v>
      </c>
      <c r="K2409" s="5">
        <v>45663</v>
      </c>
      <c r="L2409" s="5" t="s">
        <v>12008</v>
      </c>
      <c r="M2409" s="1">
        <v>-77.030556742000002</v>
      </c>
      <c r="N2409" s="1" t="s">
        <v>46</v>
      </c>
      <c r="O2409" s="1" t="s">
        <v>452</v>
      </c>
      <c r="P2409" s="1" t="s">
        <v>36</v>
      </c>
      <c r="Q2409" s="1">
        <v>307</v>
      </c>
      <c r="R2409" s="2" t="s">
        <v>2722</v>
      </c>
      <c r="S2409" s="1">
        <v>2</v>
      </c>
      <c r="T2409" s="1"/>
      <c r="U2409" s="1"/>
      <c r="V2409" s="1">
        <v>3</v>
      </c>
      <c r="W2409" s="1">
        <v>397349.6</v>
      </c>
      <c r="X2409" s="1">
        <v>2025</v>
      </c>
      <c r="Y2409" s="5" t="s">
        <v>5532</v>
      </c>
      <c r="Z2409" s="5">
        <v>45671</v>
      </c>
      <c r="AA2409" s="5" t="str">
        <f t="shared" si="74"/>
        <v>Tuesday</v>
      </c>
      <c r="AB2409" s="1" t="s">
        <v>10439</v>
      </c>
      <c r="AC2409" s="1">
        <v>7</v>
      </c>
      <c r="AD2409" s="1" t="s">
        <v>52</v>
      </c>
      <c r="AE2409" s="5">
        <v>45662</v>
      </c>
      <c r="AF2409" s="5" t="s">
        <v>12000</v>
      </c>
      <c r="AG2409" s="1" t="s">
        <v>53</v>
      </c>
      <c r="AH2409" s="1" t="s">
        <v>46</v>
      </c>
      <c r="AI2409" s="1" t="s">
        <v>11821</v>
      </c>
      <c r="AJ2409" s="1" t="s">
        <v>4902</v>
      </c>
      <c r="AK2409">
        <f t="shared" si="75"/>
        <v>1</v>
      </c>
    </row>
    <row r="2410" spans="1:37" x14ac:dyDescent="0.3">
      <c r="A2410" s="1">
        <v>2409</v>
      </c>
      <c r="B2410" s="1" t="s">
        <v>763</v>
      </c>
      <c r="C2410" s="1">
        <v>38.851658747099997</v>
      </c>
      <c r="D2410" s="1" t="s">
        <v>15073</v>
      </c>
      <c r="E2410" s="1" t="s">
        <v>30</v>
      </c>
      <c r="F2410" s="1" t="s">
        <v>5533</v>
      </c>
      <c r="G2410" s="1" t="s">
        <v>411</v>
      </c>
      <c r="H2410" s="2" t="s">
        <v>5534</v>
      </c>
      <c r="I2410" s="1" t="s">
        <v>33</v>
      </c>
      <c r="J2410" s="1">
        <v>25006062</v>
      </c>
      <c r="K2410" s="5">
        <v>45670</v>
      </c>
      <c r="L2410" s="5" t="s">
        <v>11845</v>
      </c>
      <c r="M2410" s="1">
        <v>-76.971354060500005</v>
      </c>
      <c r="N2410" s="1" t="s">
        <v>46</v>
      </c>
      <c r="O2410" s="1" t="s">
        <v>766</v>
      </c>
      <c r="P2410" s="1" t="s">
        <v>36</v>
      </c>
      <c r="Q2410" s="1">
        <v>702</v>
      </c>
      <c r="R2410" s="2" t="s">
        <v>767</v>
      </c>
      <c r="S2410" s="1">
        <v>8</v>
      </c>
      <c r="T2410" s="1"/>
      <c r="U2410" s="1"/>
      <c r="V2410" s="1">
        <v>7</v>
      </c>
      <c r="W2410" s="2" t="s">
        <v>5535</v>
      </c>
      <c r="X2410" s="1">
        <v>2025</v>
      </c>
      <c r="Y2410" s="5" t="s">
        <v>5536</v>
      </c>
      <c r="Z2410" s="5">
        <v>45670</v>
      </c>
      <c r="AA2410" s="5" t="str">
        <f t="shared" si="74"/>
        <v>Monday</v>
      </c>
      <c r="AB2410" s="1" t="s">
        <v>10440</v>
      </c>
      <c r="AC2410" s="1">
        <v>7</v>
      </c>
      <c r="AD2410" s="1" t="s">
        <v>52</v>
      </c>
      <c r="AE2410" s="5">
        <v>45670</v>
      </c>
      <c r="AF2410" s="5" t="s">
        <v>12733</v>
      </c>
      <c r="AG2410" s="1" t="s">
        <v>769</v>
      </c>
      <c r="AH2410" s="1" t="s">
        <v>46</v>
      </c>
      <c r="AI2410" s="1" t="s">
        <v>11821</v>
      </c>
      <c r="AJ2410" s="1" t="s">
        <v>770</v>
      </c>
      <c r="AK2410">
        <f t="shared" si="75"/>
        <v>0</v>
      </c>
    </row>
    <row r="2411" spans="1:37" x14ac:dyDescent="0.3">
      <c r="A2411" s="1">
        <v>2410</v>
      </c>
      <c r="B2411" s="1" t="s">
        <v>132</v>
      </c>
      <c r="C2411" s="1">
        <v>38.930600208100003</v>
      </c>
      <c r="D2411" s="1" t="s">
        <v>13715</v>
      </c>
      <c r="E2411" s="1" t="s">
        <v>30</v>
      </c>
      <c r="F2411" s="1" t="s">
        <v>212</v>
      </c>
      <c r="G2411" s="1" t="s">
        <v>77</v>
      </c>
      <c r="H2411" s="1">
        <v>140302.66</v>
      </c>
      <c r="I2411" s="1" t="s">
        <v>33</v>
      </c>
      <c r="J2411" s="1">
        <v>25014974</v>
      </c>
      <c r="K2411" s="5">
        <v>45688</v>
      </c>
      <c r="L2411" s="5" t="s">
        <v>12031</v>
      </c>
      <c r="M2411" s="1">
        <v>-77.031813591200006</v>
      </c>
      <c r="N2411" s="1" t="s">
        <v>34</v>
      </c>
      <c r="O2411" s="1" t="s">
        <v>78</v>
      </c>
      <c r="P2411" s="1" t="s">
        <v>36</v>
      </c>
      <c r="Q2411" s="1">
        <v>302</v>
      </c>
      <c r="R2411" s="2" t="s">
        <v>213</v>
      </c>
      <c r="S2411" s="1">
        <v>1</v>
      </c>
      <c r="T2411" s="1"/>
      <c r="U2411" s="1"/>
      <c r="V2411" s="1">
        <v>3</v>
      </c>
      <c r="W2411" s="1">
        <v>397241.55</v>
      </c>
      <c r="X2411" s="1">
        <v>2025</v>
      </c>
      <c r="Y2411" s="5" t="s">
        <v>5537</v>
      </c>
      <c r="Z2411" s="5">
        <v>45688</v>
      </c>
      <c r="AA2411" s="5" t="str">
        <f t="shared" si="74"/>
        <v>Friday</v>
      </c>
      <c r="AB2411" s="1" t="s">
        <v>10441</v>
      </c>
      <c r="AC2411" s="1">
        <v>6</v>
      </c>
      <c r="AD2411" s="1" t="s">
        <v>40</v>
      </c>
      <c r="AE2411" s="5">
        <v>45688</v>
      </c>
      <c r="AF2411" s="5" t="s">
        <v>12749</v>
      </c>
      <c r="AG2411" s="1" t="s">
        <v>215</v>
      </c>
      <c r="AH2411" s="1" t="s">
        <v>34</v>
      </c>
      <c r="AI2411" s="1" t="s">
        <v>11820</v>
      </c>
      <c r="AJ2411" s="1" t="s">
        <v>216</v>
      </c>
      <c r="AK2411">
        <f t="shared" si="75"/>
        <v>0</v>
      </c>
    </row>
    <row r="2412" spans="1:37" x14ac:dyDescent="0.3">
      <c r="A2412" s="1">
        <v>2411</v>
      </c>
      <c r="B2412" s="1" t="s">
        <v>188</v>
      </c>
      <c r="C2412" s="1">
        <v>38.950044557399998</v>
      </c>
      <c r="D2412" s="1" t="s">
        <v>13236</v>
      </c>
      <c r="E2412" s="1" t="s">
        <v>30</v>
      </c>
      <c r="F2412" s="1" t="s">
        <v>2120</v>
      </c>
      <c r="G2412" s="1" t="s">
        <v>107</v>
      </c>
      <c r="H2412" s="1">
        <v>142460.68</v>
      </c>
      <c r="I2412" s="1" t="s">
        <v>33</v>
      </c>
      <c r="J2412" s="1">
        <v>25005174</v>
      </c>
      <c r="K2412" s="5">
        <v>45669</v>
      </c>
      <c r="L2412" s="5" t="s">
        <v>12632</v>
      </c>
      <c r="M2412" s="1">
        <v>-76.996479933000003</v>
      </c>
      <c r="N2412" s="1" t="s">
        <v>68</v>
      </c>
      <c r="O2412" s="1" t="s">
        <v>190</v>
      </c>
      <c r="P2412" s="1" t="s">
        <v>60</v>
      </c>
      <c r="Q2412" s="1">
        <v>405</v>
      </c>
      <c r="R2412" s="2" t="s">
        <v>493</v>
      </c>
      <c r="S2412" s="1">
        <v>5</v>
      </c>
      <c r="T2412" s="1"/>
      <c r="U2412" s="1"/>
      <c r="V2412" s="1">
        <v>4</v>
      </c>
      <c r="W2412" s="1">
        <v>400305.13</v>
      </c>
      <c r="X2412" s="1">
        <v>2025</v>
      </c>
      <c r="Y2412" s="5" t="s">
        <v>5538</v>
      </c>
      <c r="Z2412" s="5">
        <v>45669</v>
      </c>
      <c r="AA2412" s="5" t="str">
        <f t="shared" si="74"/>
        <v>Sunday</v>
      </c>
      <c r="AB2412" s="1" t="s">
        <v>10442</v>
      </c>
      <c r="AC2412" s="1">
        <v>8</v>
      </c>
      <c r="AD2412" s="1" t="s">
        <v>72</v>
      </c>
      <c r="AE2412" s="5">
        <v>45669</v>
      </c>
      <c r="AF2412" s="5" t="s">
        <v>12960</v>
      </c>
      <c r="AG2412" s="1" t="s">
        <v>495</v>
      </c>
      <c r="AH2412" s="1" t="s">
        <v>68</v>
      </c>
      <c r="AI2412" s="1" t="s">
        <v>11822</v>
      </c>
      <c r="AJ2412" s="1" t="s">
        <v>2026</v>
      </c>
      <c r="AK2412">
        <f t="shared" si="75"/>
        <v>0</v>
      </c>
    </row>
    <row r="2413" spans="1:37" x14ac:dyDescent="0.3">
      <c r="A2413" s="1">
        <v>2412</v>
      </c>
      <c r="B2413" s="1" t="s">
        <v>1079</v>
      </c>
      <c r="C2413" s="1">
        <v>38.945042259099999</v>
      </c>
      <c r="D2413" s="1" t="s">
        <v>14393</v>
      </c>
      <c r="E2413" s="1" t="s">
        <v>30</v>
      </c>
      <c r="F2413" s="1" t="s">
        <v>5540</v>
      </c>
      <c r="G2413" s="1" t="s">
        <v>709</v>
      </c>
      <c r="H2413" s="1">
        <v>141909.82</v>
      </c>
      <c r="I2413" s="1" t="s">
        <v>33</v>
      </c>
      <c r="J2413" s="1">
        <v>25018877</v>
      </c>
      <c r="K2413" s="5">
        <v>45696</v>
      </c>
      <c r="L2413" s="5" t="s">
        <v>12232</v>
      </c>
      <c r="M2413" s="1">
        <v>-77.096766747999993</v>
      </c>
      <c r="N2413" s="1" t="s">
        <v>46</v>
      </c>
      <c r="O2413" s="1" t="s">
        <v>1081</v>
      </c>
      <c r="P2413" s="1" t="s">
        <v>60</v>
      </c>
      <c r="Q2413" s="1">
        <v>205</v>
      </c>
      <c r="R2413" s="2" t="s">
        <v>1082</v>
      </c>
      <c r="S2413" s="1">
        <v>3</v>
      </c>
      <c r="T2413" s="1"/>
      <c r="U2413" s="1"/>
      <c r="V2413" s="1">
        <v>2</v>
      </c>
      <c r="W2413" s="1">
        <v>391611.38</v>
      </c>
      <c r="X2413" s="1">
        <v>2025</v>
      </c>
      <c r="Y2413" s="5" t="s">
        <v>5541</v>
      </c>
      <c r="Z2413" s="5">
        <v>45696</v>
      </c>
      <c r="AA2413" s="5" t="str">
        <f t="shared" si="74"/>
        <v>Saturday</v>
      </c>
      <c r="AB2413" s="1" t="s">
        <v>10443</v>
      </c>
      <c r="AC2413" s="1">
        <v>7</v>
      </c>
      <c r="AD2413" s="1" t="s">
        <v>52</v>
      </c>
      <c r="AE2413" s="5">
        <v>45696</v>
      </c>
      <c r="AF2413" s="5" t="s">
        <v>11868</v>
      </c>
      <c r="AG2413" s="1" t="s">
        <v>1084</v>
      </c>
      <c r="AH2413" s="1" t="s">
        <v>46</v>
      </c>
      <c r="AI2413" s="1" t="s">
        <v>11821</v>
      </c>
      <c r="AJ2413" s="1" t="s">
        <v>1085</v>
      </c>
      <c r="AK2413">
        <f t="shared" si="75"/>
        <v>0</v>
      </c>
    </row>
    <row r="2414" spans="1:37" x14ac:dyDescent="0.3">
      <c r="A2414" s="1">
        <v>2413</v>
      </c>
      <c r="B2414" s="1" t="s">
        <v>313</v>
      </c>
      <c r="C2414" s="1">
        <v>38.920932995199998</v>
      </c>
      <c r="D2414" s="1" t="s">
        <v>13090</v>
      </c>
      <c r="E2414" s="1" t="s">
        <v>30</v>
      </c>
      <c r="F2414" s="1" t="s">
        <v>315</v>
      </c>
      <c r="G2414" s="1" t="s">
        <v>32</v>
      </c>
      <c r="H2414" s="1">
        <v>139229.04</v>
      </c>
      <c r="I2414" s="1" t="s">
        <v>33</v>
      </c>
      <c r="J2414" s="1">
        <v>25017240</v>
      </c>
      <c r="K2414" s="5"/>
      <c r="L2414" s="5"/>
      <c r="M2414" s="1">
        <v>-76.997157005099993</v>
      </c>
      <c r="N2414" s="1" t="s">
        <v>68</v>
      </c>
      <c r="O2414" s="1" t="s">
        <v>127</v>
      </c>
      <c r="P2414" s="1" t="s">
        <v>48</v>
      </c>
      <c r="Q2414" s="1">
        <v>502</v>
      </c>
      <c r="R2414" s="2" t="s">
        <v>316</v>
      </c>
      <c r="S2414" s="1">
        <v>5</v>
      </c>
      <c r="T2414" s="1"/>
      <c r="U2414" s="1"/>
      <c r="V2414" s="1">
        <v>5</v>
      </c>
      <c r="W2414" s="1">
        <v>400246.54</v>
      </c>
      <c r="X2414" s="1">
        <v>2025</v>
      </c>
      <c r="Y2414" s="5" t="s">
        <v>5542</v>
      </c>
      <c r="Z2414" s="5">
        <v>45692</v>
      </c>
      <c r="AA2414" s="5" t="str">
        <f t="shared" si="74"/>
        <v>Tuesday</v>
      </c>
      <c r="AB2414" s="1" t="s">
        <v>9406</v>
      </c>
      <c r="AC2414" s="1">
        <v>8</v>
      </c>
      <c r="AD2414" s="1" t="s">
        <v>72</v>
      </c>
      <c r="AE2414" s="5">
        <v>45692</v>
      </c>
      <c r="AF2414" s="5" t="s">
        <v>12225</v>
      </c>
      <c r="AG2414" s="1" t="s">
        <v>318</v>
      </c>
      <c r="AH2414" s="1" t="s">
        <v>68</v>
      </c>
      <c r="AI2414" s="1" t="s">
        <v>11822</v>
      </c>
      <c r="AJ2414" s="1" t="s">
        <v>319</v>
      </c>
      <c r="AK2414">
        <f t="shared" si="75"/>
        <v>-45692</v>
      </c>
    </row>
    <row r="2415" spans="1:37" x14ac:dyDescent="0.3">
      <c r="A2415" s="1">
        <v>2414</v>
      </c>
      <c r="B2415" s="1" t="s">
        <v>478</v>
      </c>
      <c r="C2415" s="1">
        <v>38.833657284399997</v>
      </c>
      <c r="D2415" s="1" t="s">
        <v>14763</v>
      </c>
      <c r="E2415" s="1" t="s">
        <v>30</v>
      </c>
      <c r="F2415" s="1" t="s">
        <v>560</v>
      </c>
      <c r="G2415" s="1" t="s">
        <v>166</v>
      </c>
      <c r="H2415" s="1">
        <v>129540.82</v>
      </c>
      <c r="I2415" s="1" t="s">
        <v>33</v>
      </c>
      <c r="J2415" s="1">
        <v>25000498</v>
      </c>
      <c r="K2415" s="5">
        <v>45658</v>
      </c>
      <c r="L2415" s="5" t="s">
        <v>12183</v>
      </c>
      <c r="M2415" s="1">
        <v>-76.9897828422</v>
      </c>
      <c r="N2415" s="1" t="s">
        <v>34</v>
      </c>
      <c r="O2415" s="1" t="s">
        <v>167</v>
      </c>
      <c r="P2415" s="1" t="s">
        <v>48</v>
      </c>
      <c r="Q2415" s="1">
        <v>706</v>
      </c>
      <c r="R2415" s="2" t="s">
        <v>561</v>
      </c>
      <c r="S2415" s="1">
        <v>8</v>
      </c>
      <c r="T2415" s="1"/>
      <c r="U2415" s="1"/>
      <c r="V2415" s="1">
        <v>7</v>
      </c>
      <c r="W2415" s="1">
        <v>400887.1</v>
      </c>
      <c r="X2415" s="1">
        <v>2025</v>
      </c>
      <c r="Y2415" s="5" t="s">
        <v>5543</v>
      </c>
      <c r="Z2415" s="5">
        <v>45659</v>
      </c>
      <c r="AA2415" s="5" t="str">
        <f t="shared" si="74"/>
        <v>Thursday</v>
      </c>
      <c r="AB2415" s="1" t="s">
        <v>10444</v>
      </c>
      <c r="AC2415" s="1">
        <v>6</v>
      </c>
      <c r="AD2415" s="1" t="s">
        <v>40</v>
      </c>
      <c r="AE2415" s="5">
        <v>45658</v>
      </c>
      <c r="AF2415" s="5" t="s">
        <v>12510</v>
      </c>
      <c r="AG2415" s="1" t="s">
        <v>532</v>
      </c>
      <c r="AH2415" s="1" t="s">
        <v>34</v>
      </c>
      <c r="AI2415" s="1" t="s">
        <v>11820</v>
      </c>
      <c r="AJ2415" s="1" t="s">
        <v>563</v>
      </c>
      <c r="AK2415">
        <f t="shared" si="75"/>
        <v>0</v>
      </c>
    </row>
    <row r="2416" spans="1:37" x14ac:dyDescent="0.3">
      <c r="A2416" s="1">
        <v>2415</v>
      </c>
      <c r="B2416" s="1" t="s">
        <v>342</v>
      </c>
      <c r="C2416" s="1">
        <v>38.881996404299997</v>
      </c>
      <c r="D2416" s="1" t="s">
        <v>15074</v>
      </c>
      <c r="E2416" s="1" t="s">
        <v>30</v>
      </c>
      <c r="F2416" s="1" t="s">
        <v>5544</v>
      </c>
      <c r="G2416" s="1" t="s">
        <v>236</v>
      </c>
      <c r="H2416" s="2" t="s">
        <v>5545</v>
      </c>
      <c r="I2416" s="1" t="s">
        <v>33</v>
      </c>
      <c r="J2416" s="1">
        <v>25018758</v>
      </c>
      <c r="K2416" s="5">
        <v>45696</v>
      </c>
      <c r="L2416" s="5" t="s">
        <v>11954</v>
      </c>
      <c r="M2416" s="1">
        <v>-76.993761350499994</v>
      </c>
      <c r="N2416" s="1" t="s">
        <v>68</v>
      </c>
      <c r="O2416" s="1" t="s">
        <v>346</v>
      </c>
      <c r="P2416" s="1" t="s">
        <v>48</v>
      </c>
      <c r="Q2416" s="1">
        <v>106</v>
      </c>
      <c r="R2416" s="2" t="s">
        <v>354</v>
      </c>
      <c r="S2416" s="1">
        <v>6</v>
      </c>
      <c r="T2416" s="1" t="s">
        <v>355</v>
      </c>
      <c r="U2416" s="1"/>
      <c r="V2416" s="1">
        <v>1</v>
      </c>
      <c r="W2416" s="2" t="s">
        <v>5546</v>
      </c>
      <c r="X2416" s="1">
        <v>2025</v>
      </c>
      <c r="Y2416" s="5" t="s">
        <v>5547</v>
      </c>
      <c r="Z2416" s="5">
        <v>45696</v>
      </c>
      <c r="AA2416" s="5" t="str">
        <f t="shared" si="74"/>
        <v>Saturday</v>
      </c>
      <c r="AB2416" s="1" t="s">
        <v>10445</v>
      </c>
      <c r="AC2416" s="1">
        <v>8</v>
      </c>
      <c r="AD2416" s="1" t="s">
        <v>72</v>
      </c>
      <c r="AE2416" s="5">
        <v>45696</v>
      </c>
      <c r="AF2416" s="5" t="s">
        <v>13011</v>
      </c>
      <c r="AG2416" s="1" t="s">
        <v>358</v>
      </c>
      <c r="AH2416" s="1" t="s">
        <v>68</v>
      </c>
      <c r="AI2416" s="1" t="s">
        <v>11822</v>
      </c>
      <c r="AJ2416" s="1" t="s">
        <v>359</v>
      </c>
      <c r="AK2416">
        <f t="shared" si="75"/>
        <v>0</v>
      </c>
    </row>
    <row r="2417" spans="1:37" x14ac:dyDescent="0.3">
      <c r="A2417" s="1">
        <v>2416</v>
      </c>
      <c r="B2417" s="1" t="s">
        <v>1002</v>
      </c>
      <c r="C2417" s="1">
        <v>38.934751413999997</v>
      </c>
      <c r="D2417" s="1" t="s">
        <v>13788</v>
      </c>
      <c r="E2417" s="1" t="s">
        <v>30</v>
      </c>
      <c r="F2417" s="1" t="s">
        <v>1004</v>
      </c>
      <c r="G2417" s="1" t="s">
        <v>709</v>
      </c>
      <c r="H2417" s="1">
        <v>140765.54999999999</v>
      </c>
      <c r="I2417" s="1" t="s">
        <v>33</v>
      </c>
      <c r="J2417" s="1">
        <v>25025602</v>
      </c>
      <c r="K2417" s="5">
        <v>45709</v>
      </c>
      <c r="L2417" s="5" t="s">
        <v>11913</v>
      </c>
      <c r="M2417" s="1">
        <v>-77.073289884100006</v>
      </c>
      <c r="N2417" s="1" t="s">
        <v>34</v>
      </c>
      <c r="O2417" s="1" t="s">
        <v>1005</v>
      </c>
      <c r="P2417" s="1" t="s">
        <v>36</v>
      </c>
      <c r="Q2417" s="1">
        <v>204</v>
      </c>
      <c r="R2417" s="2" t="s">
        <v>1006</v>
      </c>
      <c r="S2417" s="1">
        <v>3</v>
      </c>
      <c r="T2417" s="1"/>
      <c r="U2417" s="1"/>
      <c r="V2417" s="1">
        <v>2</v>
      </c>
      <c r="W2417" s="1">
        <v>393645.65</v>
      </c>
      <c r="X2417" s="1">
        <v>2025</v>
      </c>
      <c r="Y2417" s="5" t="s">
        <v>5548</v>
      </c>
      <c r="Z2417" s="5">
        <v>45709</v>
      </c>
      <c r="AA2417" s="5" t="str">
        <f t="shared" si="74"/>
        <v>Friday</v>
      </c>
      <c r="AB2417" s="1" t="s">
        <v>10446</v>
      </c>
      <c r="AC2417" s="1">
        <v>6</v>
      </c>
      <c r="AD2417" s="1" t="s">
        <v>40</v>
      </c>
      <c r="AE2417" s="5">
        <v>45709</v>
      </c>
      <c r="AF2417" s="5" t="s">
        <v>11989</v>
      </c>
      <c r="AG2417" s="1" t="s">
        <v>1008</v>
      </c>
      <c r="AH2417" s="1" t="s">
        <v>34</v>
      </c>
      <c r="AI2417" s="1" t="s">
        <v>11820</v>
      </c>
      <c r="AJ2417" s="1" t="s">
        <v>1009</v>
      </c>
      <c r="AK2417">
        <f t="shared" si="75"/>
        <v>0</v>
      </c>
    </row>
    <row r="2418" spans="1:37" x14ac:dyDescent="0.3">
      <c r="A2418" s="1">
        <v>2417</v>
      </c>
      <c r="B2418" s="1" t="s">
        <v>91</v>
      </c>
      <c r="C2418" s="1">
        <v>38.969451873600001</v>
      </c>
      <c r="D2418" s="1" t="s">
        <v>13768</v>
      </c>
      <c r="E2418" s="1" t="s">
        <v>30</v>
      </c>
      <c r="F2418" s="1" t="s">
        <v>812</v>
      </c>
      <c r="G2418" s="1" t="s">
        <v>93</v>
      </c>
      <c r="H2418" s="1">
        <v>144615.42000000001</v>
      </c>
      <c r="I2418" s="1" t="s">
        <v>33</v>
      </c>
      <c r="J2418" s="1">
        <v>25026621</v>
      </c>
      <c r="K2418" s="5">
        <v>45711</v>
      </c>
      <c r="L2418" s="5" t="s">
        <v>12389</v>
      </c>
      <c r="M2418" s="1">
        <v>-77.027308864000005</v>
      </c>
      <c r="N2418" s="1" t="s">
        <v>34</v>
      </c>
      <c r="O2418" s="1" t="s">
        <v>100</v>
      </c>
      <c r="P2418" s="1" t="s">
        <v>36</v>
      </c>
      <c r="Q2418" s="1">
        <v>402</v>
      </c>
      <c r="R2418" s="2" t="s">
        <v>101</v>
      </c>
      <c r="S2418" s="1">
        <v>4</v>
      </c>
      <c r="T2418" s="1"/>
      <c r="U2418" s="1"/>
      <c r="V2418" s="1">
        <v>4</v>
      </c>
      <c r="W2418" s="1">
        <v>397633.43</v>
      </c>
      <c r="X2418" s="1">
        <v>2025</v>
      </c>
      <c r="Y2418" s="5" t="s">
        <v>5549</v>
      </c>
      <c r="Z2418" s="5">
        <v>45711</v>
      </c>
      <c r="AA2418" s="5" t="str">
        <f t="shared" si="74"/>
        <v>Sunday</v>
      </c>
      <c r="AB2418" s="1" t="s">
        <v>10447</v>
      </c>
      <c r="AC2418" s="1">
        <v>6</v>
      </c>
      <c r="AD2418" s="1" t="s">
        <v>40</v>
      </c>
      <c r="AE2418" s="5">
        <v>45711</v>
      </c>
      <c r="AF2418" s="5" t="s">
        <v>12540</v>
      </c>
      <c r="AG2418" s="1" t="s">
        <v>814</v>
      </c>
      <c r="AH2418" s="1" t="s">
        <v>34</v>
      </c>
      <c r="AI2418" s="1" t="s">
        <v>11820</v>
      </c>
      <c r="AJ2418" s="1" t="s">
        <v>104</v>
      </c>
      <c r="AK2418">
        <f t="shared" si="75"/>
        <v>0</v>
      </c>
    </row>
    <row r="2419" spans="1:37" x14ac:dyDescent="0.3">
      <c r="A2419" s="1">
        <v>2418</v>
      </c>
      <c r="B2419" s="1" t="s">
        <v>257</v>
      </c>
      <c r="C2419" s="1">
        <v>38.9263057155</v>
      </c>
      <c r="D2419" s="1" t="s">
        <v>14394</v>
      </c>
      <c r="E2419" s="1" t="s">
        <v>30</v>
      </c>
      <c r="F2419" s="1" t="s">
        <v>5550</v>
      </c>
      <c r="G2419" s="1" t="s">
        <v>259</v>
      </c>
      <c r="H2419" s="1">
        <v>139826.25</v>
      </c>
      <c r="I2419" s="1" t="s">
        <v>33</v>
      </c>
      <c r="J2419" s="1">
        <v>25420739</v>
      </c>
      <c r="K2419" s="5">
        <v>45701</v>
      </c>
      <c r="L2419" s="5" t="s">
        <v>11976</v>
      </c>
      <c r="M2419" s="1">
        <v>-77.040945488199995</v>
      </c>
      <c r="N2419" s="1" t="s">
        <v>34</v>
      </c>
      <c r="O2419" s="1" t="s">
        <v>260</v>
      </c>
      <c r="P2419" s="1" t="s">
        <v>36</v>
      </c>
      <c r="Q2419" s="1">
        <v>303</v>
      </c>
      <c r="R2419" s="2" t="s">
        <v>485</v>
      </c>
      <c r="S2419" s="1">
        <v>1</v>
      </c>
      <c r="T2419" s="1"/>
      <c r="U2419" s="1"/>
      <c r="V2419" s="1">
        <v>3</v>
      </c>
      <c r="W2419" s="1">
        <v>396449.54</v>
      </c>
      <c r="X2419" s="1">
        <v>2025</v>
      </c>
      <c r="Y2419" s="5" t="s">
        <v>5551</v>
      </c>
      <c r="Z2419" s="5">
        <v>45708</v>
      </c>
      <c r="AA2419" s="5" t="str">
        <f t="shared" si="74"/>
        <v>Thursday</v>
      </c>
      <c r="AB2419" s="1" t="s">
        <v>10448</v>
      </c>
      <c r="AC2419" s="1">
        <v>6</v>
      </c>
      <c r="AD2419" s="1" t="s">
        <v>40</v>
      </c>
      <c r="AE2419" s="5">
        <v>45701</v>
      </c>
      <c r="AF2419" s="5" t="s">
        <v>11913</v>
      </c>
      <c r="AG2419" s="1" t="s">
        <v>263</v>
      </c>
      <c r="AH2419" s="1" t="s">
        <v>34</v>
      </c>
      <c r="AI2419" s="1" t="s">
        <v>11820</v>
      </c>
      <c r="AJ2419" s="1" t="s">
        <v>488</v>
      </c>
      <c r="AK2419">
        <f t="shared" si="75"/>
        <v>0</v>
      </c>
    </row>
    <row r="2420" spans="1:37" x14ac:dyDescent="0.3">
      <c r="A2420" s="1">
        <v>2419</v>
      </c>
      <c r="B2420" s="1" t="s">
        <v>520</v>
      </c>
      <c r="C2420" s="1">
        <v>38.891888856500003</v>
      </c>
      <c r="D2420" s="1" t="s">
        <v>13514</v>
      </c>
      <c r="E2420" s="1" t="s">
        <v>30</v>
      </c>
      <c r="F2420" s="1" t="s">
        <v>5552</v>
      </c>
      <c r="G2420" s="1" t="s">
        <v>225</v>
      </c>
      <c r="H2420" s="1">
        <v>136008.03</v>
      </c>
      <c r="I2420" s="1" t="s">
        <v>33</v>
      </c>
      <c r="J2420" s="1">
        <v>25001806</v>
      </c>
      <c r="K2420" s="5">
        <v>45661</v>
      </c>
      <c r="L2420" s="5" t="s">
        <v>11877</v>
      </c>
      <c r="M2420" s="1">
        <v>-76.918840710500007</v>
      </c>
      <c r="N2420" s="1" t="s">
        <v>68</v>
      </c>
      <c r="O2420" s="1" t="s">
        <v>523</v>
      </c>
      <c r="P2420" s="1" t="s">
        <v>60</v>
      </c>
      <c r="Q2420" s="1">
        <v>608</v>
      </c>
      <c r="R2420" s="2" t="s">
        <v>583</v>
      </c>
      <c r="S2420" s="1">
        <v>7</v>
      </c>
      <c r="T2420" s="1"/>
      <c r="U2420" s="1"/>
      <c r="V2420" s="1">
        <v>6</v>
      </c>
      <c r="W2420" s="1">
        <v>407040.87</v>
      </c>
      <c r="X2420" s="1">
        <v>2025</v>
      </c>
      <c r="Y2420" s="5" t="s">
        <v>5553</v>
      </c>
      <c r="Z2420" s="5">
        <v>45661</v>
      </c>
      <c r="AA2420" s="5" t="str">
        <f t="shared" si="74"/>
        <v>Saturday</v>
      </c>
      <c r="AB2420" s="1" t="s">
        <v>10449</v>
      </c>
      <c r="AC2420" s="1">
        <v>8</v>
      </c>
      <c r="AD2420" s="1" t="s">
        <v>72</v>
      </c>
      <c r="AE2420" s="5">
        <v>45660</v>
      </c>
      <c r="AF2420" s="5" t="s">
        <v>11162</v>
      </c>
      <c r="AG2420" s="1" t="s">
        <v>585</v>
      </c>
      <c r="AH2420" s="1" t="s">
        <v>68</v>
      </c>
      <c r="AI2420" s="1" t="s">
        <v>11822</v>
      </c>
      <c r="AJ2420" s="1" t="s">
        <v>4970</v>
      </c>
      <c r="AK2420">
        <f t="shared" si="75"/>
        <v>1</v>
      </c>
    </row>
    <row r="2421" spans="1:37" x14ac:dyDescent="0.3">
      <c r="A2421" s="1">
        <v>2420</v>
      </c>
      <c r="B2421" s="1" t="s">
        <v>83</v>
      </c>
      <c r="C2421" s="1">
        <v>38.905265169700002</v>
      </c>
      <c r="D2421" s="1" t="s">
        <v>14395</v>
      </c>
      <c r="E2421" s="1" t="s">
        <v>30</v>
      </c>
      <c r="F2421" s="1" t="s">
        <v>5555</v>
      </c>
      <c r="G2421" s="1" t="s">
        <v>45</v>
      </c>
      <c r="H2421" s="1">
        <v>137490.94</v>
      </c>
      <c r="I2421" s="1" t="s">
        <v>33</v>
      </c>
      <c r="J2421" s="1">
        <v>25004093</v>
      </c>
      <c r="K2421" s="5">
        <v>45666</v>
      </c>
      <c r="L2421" s="5" t="s">
        <v>12421</v>
      </c>
      <c r="M2421" s="1">
        <v>-77.049460637899998</v>
      </c>
      <c r="N2421" s="1" t="s">
        <v>34</v>
      </c>
      <c r="O2421" s="1" t="s">
        <v>86</v>
      </c>
      <c r="P2421" s="1" t="s">
        <v>36</v>
      </c>
      <c r="Q2421" s="1">
        <v>207</v>
      </c>
      <c r="R2421" s="2" t="s">
        <v>2687</v>
      </c>
      <c r="S2421" s="1">
        <v>2</v>
      </c>
      <c r="T2421" s="1"/>
      <c r="U2421" s="1"/>
      <c r="V2421" s="1">
        <v>2</v>
      </c>
      <c r="W2421" s="1">
        <v>395709.91</v>
      </c>
      <c r="X2421" s="1">
        <v>2025</v>
      </c>
      <c r="Y2421" s="5" t="s">
        <v>5556</v>
      </c>
      <c r="Z2421" s="5">
        <v>45666</v>
      </c>
      <c r="AA2421" s="5" t="str">
        <f t="shared" si="74"/>
        <v>Thursday</v>
      </c>
      <c r="AB2421" s="1" t="s">
        <v>10450</v>
      </c>
      <c r="AC2421" s="1">
        <v>6</v>
      </c>
      <c r="AD2421" s="1" t="s">
        <v>40</v>
      </c>
      <c r="AE2421" s="5">
        <v>45666</v>
      </c>
      <c r="AF2421" s="5" t="s">
        <v>12863</v>
      </c>
      <c r="AG2421" s="1" t="s">
        <v>1120</v>
      </c>
      <c r="AH2421" s="1" t="s">
        <v>34</v>
      </c>
      <c r="AI2421" s="1" t="s">
        <v>11820</v>
      </c>
      <c r="AJ2421" s="1" t="s">
        <v>2689</v>
      </c>
      <c r="AK2421">
        <f t="shared" si="75"/>
        <v>0</v>
      </c>
    </row>
    <row r="2422" spans="1:37" x14ac:dyDescent="0.3">
      <c r="A2422" s="1">
        <v>2421</v>
      </c>
      <c r="B2422" s="1" t="s">
        <v>520</v>
      </c>
      <c r="C2422" s="1">
        <v>38.907766152100002</v>
      </c>
      <c r="D2422" s="1" t="s">
        <v>13515</v>
      </c>
      <c r="E2422" s="1" t="s">
        <v>30</v>
      </c>
      <c r="F2422" s="1" t="s">
        <v>5558</v>
      </c>
      <c r="G2422" s="1" t="s">
        <v>225</v>
      </c>
      <c r="H2422" s="1">
        <v>137769.45000000001</v>
      </c>
      <c r="I2422" s="1" t="s">
        <v>33</v>
      </c>
      <c r="J2422" s="1">
        <v>25420277</v>
      </c>
      <c r="K2422" s="5">
        <v>45674</v>
      </c>
      <c r="L2422" s="5" t="s">
        <v>12236</v>
      </c>
      <c r="M2422" s="1">
        <v>-76.934425105700001</v>
      </c>
      <c r="N2422" s="1" t="s">
        <v>46</v>
      </c>
      <c r="O2422" s="1" t="s">
        <v>523</v>
      </c>
      <c r="P2422" s="1" t="s">
        <v>36</v>
      </c>
      <c r="Q2422" s="1">
        <v>602</v>
      </c>
      <c r="R2422" s="2" t="s">
        <v>846</v>
      </c>
      <c r="S2422" s="1">
        <v>7</v>
      </c>
      <c r="T2422" s="1"/>
      <c r="U2422" s="1"/>
      <c r="V2422" s="1">
        <v>6</v>
      </c>
      <c r="W2422" s="1">
        <v>405687.6</v>
      </c>
      <c r="X2422" s="1">
        <v>2025</v>
      </c>
      <c r="Y2422" s="5" t="s">
        <v>5559</v>
      </c>
      <c r="Z2422" s="5">
        <v>45675</v>
      </c>
      <c r="AA2422" s="5" t="str">
        <f t="shared" si="74"/>
        <v>Saturday</v>
      </c>
      <c r="AB2422" s="1" t="s">
        <v>10451</v>
      </c>
      <c r="AC2422" s="1">
        <v>7</v>
      </c>
      <c r="AD2422" s="1" t="s">
        <v>52</v>
      </c>
      <c r="AE2422" s="5">
        <v>45674</v>
      </c>
      <c r="AF2422" s="5" t="s">
        <v>12236</v>
      </c>
      <c r="AG2422" s="1" t="s">
        <v>848</v>
      </c>
      <c r="AH2422" s="1" t="s">
        <v>46</v>
      </c>
      <c r="AI2422" s="1" t="s">
        <v>11821</v>
      </c>
      <c r="AJ2422" s="1" t="s">
        <v>849</v>
      </c>
      <c r="AK2422">
        <f t="shared" si="75"/>
        <v>0</v>
      </c>
    </row>
    <row r="2423" spans="1:37" x14ac:dyDescent="0.3">
      <c r="A2423" s="1">
        <v>2422</v>
      </c>
      <c r="B2423" s="1" t="s">
        <v>65</v>
      </c>
      <c r="C2423" s="1">
        <v>38.899615124599997</v>
      </c>
      <c r="D2423" s="1" t="s">
        <v>13155</v>
      </c>
      <c r="E2423" s="1" t="s">
        <v>30</v>
      </c>
      <c r="F2423" s="1" t="s">
        <v>1252</v>
      </c>
      <c r="G2423" s="1" t="s">
        <v>198</v>
      </c>
      <c r="H2423" s="1">
        <v>136862.76</v>
      </c>
      <c r="I2423" s="1" t="s">
        <v>33</v>
      </c>
      <c r="J2423" s="1">
        <v>25016072</v>
      </c>
      <c r="K2423" s="5"/>
      <c r="L2423" s="5"/>
      <c r="M2423" s="1">
        <v>-76.980386614799997</v>
      </c>
      <c r="N2423" s="1" t="s">
        <v>34</v>
      </c>
      <c r="O2423" s="1" t="s">
        <v>69</v>
      </c>
      <c r="P2423" s="1" t="s">
        <v>36</v>
      </c>
      <c r="Q2423" s="1">
        <v>507</v>
      </c>
      <c r="R2423" s="2" t="s">
        <v>641</v>
      </c>
      <c r="S2423" s="1">
        <v>5</v>
      </c>
      <c r="T2423" s="1"/>
      <c r="U2423" s="1"/>
      <c r="V2423" s="1">
        <v>5</v>
      </c>
      <c r="W2423" s="1">
        <v>401701.35</v>
      </c>
      <c r="X2423" s="1">
        <v>2025</v>
      </c>
      <c r="Y2423" s="5" t="s">
        <v>5560</v>
      </c>
      <c r="Z2423" s="5">
        <v>45690</v>
      </c>
      <c r="AA2423" s="5" t="str">
        <f t="shared" si="74"/>
        <v>Sunday</v>
      </c>
      <c r="AB2423" s="1" t="s">
        <v>10452</v>
      </c>
      <c r="AC2423" s="1">
        <v>6</v>
      </c>
      <c r="AD2423" s="1" t="s">
        <v>40</v>
      </c>
      <c r="AE2423" s="5">
        <v>45690</v>
      </c>
      <c r="AF2423" s="5" t="s">
        <v>12126</v>
      </c>
      <c r="AG2423" s="1" t="s">
        <v>201</v>
      </c>
      <c r="AH2423" s="1" t="s">
        <v>34</v>
      </c>
      <c r="AI2423" s="1" t="s">
        <v>11820</v>
      </c>
      <c r="AJ2423" s="1" t="s">
        <v>1034</v>
      </c>
      <c r="AK2423">
        <f t="shared" si="75"/>
        <v>-45690</v>
      </c>
    </row>
    <row r="2424" spans="1:37" x14ac:dyDescent="0.3">
      <c r="A2424" s="1">
        <v>2423</v>
      </c>
      <c r="B2424" s="1" t="s">
        <v>706</v>
      </c>
      <c r="C2424" s="1">
        <v>38.908617963700003</v>
      </c>
      <c r="D2424" s="1" t="s">
        <v>13922</v>
      </c>
      <c r="E2424" s="1" t="s">
        <v>30</v>
      </c>
      <c r="F2424" s="1" t="s">
        <v>2157</v>
      </c>
      <c r="G2424" s="1" t="s">
        <v>709</v>
      </c>
      <c r="H2424" s="1">
        <v>137863.91</v>
      </c>
      <c r="I2424" s="1" t="s">
        <v>33</v>
      </c>
      <c r="J2424" s="1">
        <v>25016688</v>
      </c>
      <c r="K2424" s="5">
        <v>45691</v>
      </c>
      <c r="L2424" s="5" t="s">
        <v>11902</v>
      </c>
      <c r="M2424" s="1">
        <v>-77.063982057700002</v>
      </c>
      <c r="N2424" s="1" t="s">
        <v>34</v>
      </c>
      <c r="O2424" s="1" t="s">
        <v>710</v>
      </c>
      <c r="P2424" s="1" t="s">
        <v>48</v>
      </c>
      <c r="Q2424" s="1">
        <v>206</v>
      </c>
      <c r="R2424" s="2" t="s">
        <v>1802</v>
      </c>
      <c r="S2424" s="1">
        <v>2</v>
      </c>
      <c r="T2424" s="1" t="s">
        <v>1069</v>
      </c>
      <c r="U2424" s="1"/>
      <c r="V2424" s="1">
        <v>2</v>
      </c>
      <c r="W2424" s="1">
        <v>394450.62</v>
      </c>
      <c r="X2424" s="1">
        <v>2025</v>
      </c>
      <c r="Y2424" s="5" t="s">
        <v>5561</v>
      </c>
      <c r="Z2424" s="5">
        <v>45691</v>
      </c>
      <c r="AA2424" s="5" t="str">
        <f t="shared" si="74"/>
        <v>Monday</v>
      </c>
      <c r="AB2424" s="1" t="s">
        <v>10453</v>
      </c>
      <c r="AC2424" s="1">
        <v>6</v>
      </c>
      <c r="AD2424" s="1" t="s">
        <v>40</v>
      </c>
      <c r="AE2424" s="5">
        <v>45691</v>
      </c>
      <c r="AF2424" s="5" t="s">
        <v>13012</v>
      </c>
      <c r="AG2424" s="1" t="s">
        <v>1804</v>
      </c>
      <c r="AH2424" s="1" t="s">
        <v>34</v>
      </c>
      <c r="AI2424" s="1" t="s">
        <v>11820</v>
      </c>
      <c r="AJ2424" s="1" t="s">
        <v>2159</v>
      </c>
      <c r="AK2424">
        <f t="shared" si="75"/>
        <v>0</v>
      </c>
    </row>
    <row r="2425" spans="1:37" x14ac:dyDescent="0.3">
      <c r="A2425" s="1">
        <v>2424</v>
      </c>
      <c r="B2425" s="1" t="s">
        <v>418</v>
      </c>
      <c r="C2425" s="1">
        <v>38.897207474799998</v>
      </c>
      <c r="D2425" s="1" t="s">
        <v>13502</v>
      </c>
      <c r="E2425" s="1" t="s">
        <v>30</v>
      </c>
      <c r="F2425" s="1" t="s">
        <v>5301</v>
      </c>
      <c r="G2425" s="1" t="s">
        <v>198</v>
      </c>
      <c r="H2425" s="2" t="s">
        <v>5302</v>
      </c>
      <c r="I2425" s="1" t="s">
        <v>33</v>
      </c>
      <c r="J2425" s="1">
        <v>25420378</v>
      </c>
      <c r="K2425" s="5">
        <v>45682</v>
      </c>
      <c r="L2425" s="5" t="s">
        <v>12270</v>
      </c>
      <c r="M2425" s="1">
        <v>-76.973378972399999</v>
      </c>
      <c r="N2425" s="1" t="s">
        <v>34</v>
      </c>
      <c r="O2425" s="1" t="s">
        <v>35</v>
      </c>
      <c r="P2425" s="1" t="s">
        <v>60</v>
      </c>
      <c r="Q2425" s="1">
        <v>507</v>
      </c>
      <c r="R2425" s="2" t="s">
        <v>1294</v>
      </c>
      <c r="S2425" s="1">
        <v>7</v>
      </c>
      <c r="T2425" s="1"/>
      <c r="U2425" s="1"/>
      <c r="V2425" s="1">
        <v>5</v>
      </c>
      <c r="W2425" s="1">
        <v>402309.30118409602</v>
      </c>
      <c r="X2425" s="1">
        <v>2025</v>
      </c>
      <c r="Y2425" s="5" t="s">
        <v>5562</v>
      </c>
      <c r="Z2425" s="5">
        <v>45686</v>
      </c>
      <c r="AA2425" s="5" t="str">
        <f t="shared" si="74"/>
        <v>Wednesday</v>
      </c>
      <c r="AB2425" s="1" t="s">
        <v>10454</v>
      </c>
      <c r="AC2425" s="1">
        <v>6</v>
      </c>
      <c r="AD2425" s="1" t="s">
        <v>40</v>
      </c>
      <c r="AE2425" s="5">
        <v>45682</v>
      </c>
      <c r="AF2425" s="5" t="s">
        <v>12915</v>
      </c>
      <c r="AG2425" s="1" t="s">
        <v>1297</v>
      </c>
      <c r="AH2425" s="1" t="s">
        <v>34</v>
      </c>
      <c r="AI2425" s="1" t="s">
        <v>11820</v>
      </c>
      <c r="AJ2425" s="1" t="s">
        <v>1298</v>
      </c>
      <c r="AK2425">
        <f t="shared" si="75"/>
        <v>0</v>
      </c>
    </row>
    <row r="2426" spans="1:37" x14ac:dyDescent="0.3">
      <c r="A2426" s="1">
        <v>2425</v>
      </c>
      <c r="B2426" s="1" t="s">
        <v>243</v>
      </c>
      <c r="C2426" s="1">
        <v>38.955741220699998</v>
      </c>
      <c r="D2426" s="1" t="s">
        <v>14396</v>
      </c>
      <c r="E2426" s="1" t="s">
        <v>30</v>
      </c>
      <c r="F2426" s="1" t="s">
        <v>5563</v>
      </c>
      <c r="G2426" s="1" t="s">
        <v>93</v>
      </c>
      <c r="H2426" s="1">
        <v>143093.37</v>
      </c>
      <c r="I2426" s="1" t="s">
        <v>33</v>
      </c>
      <c r="J2426" s="1">
        <v>25005827</v>
      </c>
      <c r="K2426" s="5">
        <v>45670</v>
      </c>
      <c r="L2426" s="5" t="s">
        <v>12423</v>
      </c>
      <c r="M2426" s="1">
        <v>-77.025731897100002</v>
      </c>
      <c r="N2426" s="1" t="s">
        <v>46</v>
      </c>
      <c r="O2426" s="1" t="s">
        <v>206</v>
      </c>
      <c r="P2426" s="1" t="s">
        <v>36</v>
      </c>
      <c r="Q2426" s="1">
        <v>403</v>
      </c>
      <c r="R2426" s="2" t="s">
        <v>401</v>
      </c>
      <c r="S2426" s="1">
        <v>4</v>
      </c>
      <c r="T2426" s="1"/>
      <c r="U2426" s="1"/>
      <c r="V2426" s="1">
        <v>4</v>
      </c>
      <c r="W2426" s="1">
        <v>397769.66</v>
      </c>
      <c r="X2426" s="1">
        <v>2025</v>
      </c>
      <c r="Y2426" s="5" t="s">
        <v>5564</v>
      </c>
      <c r="Z2426" s="5">
        <v>45670</v>
      </c>
      <c r="AA2426" s="5" t="str">
        <f t="shared" si="74"/>
        <v>Monday</v>
      </c>
      <c r="AB2426" s="1" t="s">
        <v>10455</v>
      </c>
      <c r="AC2426" s="1">
        <v>7</v>
      </c>
      <c r="AD2426" s="1" t="s">
        <v>52</v>
      </c>
      <c r="AE2426" s="5">
        <v>45670</v>
      </c>
      <c r="AF2426" s="5" t="s">
        <v>12590</v>
      </c>
      <c r="AG2426" s="1" t="s">
        <v>247</v>
      </c>
      <c r="AH2426" s="1" t="s">
        <v>46</v>
      </c>
      <c r="AI2426" s="1" t="s">
        <v>11821</v>
      </c>
      <c r="AJ2426" s="1" t="s">
        <v>403</v>
      </c>
      <c r="AK2426">
        <f t="shared" si="75"/>
        <v>0</v>
      </c>
    </row>
    <row r="2427" spans="1:37" x14ac:dyDescent="0.3">
      <c r="A2427" s="1">
        <v>2426</v>
      </c>
      <c r="B2427" s="1" t="s">
        <v>342</v>
      </c>
      <c r="C2427" s="1">
        <v>38.882545677300001</v>
      </c>
      <c r="D2427" s="1" t="s">
        <v>15029</v>
      </c>
      <c r="E2427" s="1" t="s">
        <v>30</v>
      </c>
      <c r="F2427" s="1" t="s">
        <v>4744</v>
      </c>
      <c r="G2427" s="1" t="s">
        <v>236</v>
      </c>
      <c r="H2427" s="1">
        <v>134967.78</v>
      </c>
      <c r="I2427" s="1" t="s">
        <v>33</v>
      </c>
      <c r="J2427" s="1">
        <v>25006876</v>
      </c>
      <c r="K2427" s="5">
        <v>45672</v>
      </c>
      <c r="L2427" s="5" t="s">
        <v>11892</v>
      </c>
      <c r="M2427" s="1">
        <v>-76.990242504099996</v>
      </c>
      <c r="N2427" s="1" t="s">
        <v>34</v>
      </c>
      <c r="O2427" s="1" t="s">
        <v>346</v>
      </c>
      <c r="P2427" s="1" t="s">
        <v>60</v>
      </c>
      <c r="Q2427" s="1">
        <v>106</v>
      </c>
      <c r="R2427" s="2" t="s">
        <v>929</v>
      </c>
      <c r="S2427" s="1">
        <v>6</v>
      </c>
      <c r="T2427" s="1"/>
      <c r="U2427" s="1"/>
      <c r="V2427" s="1">
        <v>1</v>
      </c>
      <c r="W2427" s="1">
        <v>400846.61</v>
      </c>
      <c r="X2427" s="1">
        <v>2025</v>
      </c>
      <c r="Y2427" s="5" t="s">
        <v>5565</v>
      </c>
      <c r="Z2427" s="5">
        <v>45672</v>
      </c>
      <c r="AA2427" s="5" t="str">
        <f t="shared" si="74"/>
        <v>Wednesday</v>
      </c>
      <c r="AB2427" s="1" t="s">
        <v>10456</v>
      </c>
      <c r="AC2427" s="1">
        <v>6</v>
      </c>
      <c r="AD2427" s="1" t="s">
        <v>40</v>
      </c>
      <c r="AE2427" s="5">
        <v>45672</v>
      </c>
      <c r="AF2427" s="5" t="s">
        <v>12293</v>
      </c>
      <c r="AG2427" s="1" t="s">
        <v>874</v>
      </c>
      <c r="AH2427" s="1" t="s">
        <v>34</v>
      </c>
      <c r="AI2427" s="1" t="s">
        <v>11820</v>
      </c>
      <c r="AJ2427" s="1" t="s">
        <v>2362</v>
      </c>
      <c r="AK2427">
        <f t="shared" si="75"/>
        <v>0</v>
      </c>
    </row>
    <row r="2428" spans="1:37" x14ac:dyDescent="0.3">
      <c r="A2428" s="1">
        <v>2427</v>
      </c>
      <c r="B2428" s="1" t="s">
        <v>418</v>
      </c>
      <c r="C2428" s="1">
        <v>38.900870197400003</v>
      </c>
      <c r="D2428" s="1" t="s">
        <v>13108</v>
      </c>
      <c r="E2428" s="1" t="s">
        <v>113</v>
      </c>
      <c r="F2428" s="1" t="s">
        <v>637</v>
      </c>
      <c r="G2428" s="1" t="s">
        <v>225</v>
      </c>
      <c r="H2428" s="1">
        <v>137003.29</v>
      </c>
      <c r="I2428" s="1" t="s">
        <v>434</v>
      </c>
      <c r="J2428" s="1">
        <v>25002984</v>
      </c>
      <c r="K2428" s="5">
        <v>45672</v>
      </c>
      <c r="L2428" s="5" t="s">
        <v>12619</v>
      </c>
      <c r="M2428" s="1">
        <v>-76.945917817700007</v>
      </c>
      <c r="N2428" s="1" t="s">
        <v>116</v>
      </c>
      <c r="O2428" s="1" t="s">
        <v>226</v>
      </c>
      <c r="P2428" s="1" t="s">
        <v>60</v>
      </c>
      <c r="Q2428" s="1">
        <v>601</v>
      </c>
      <c r="R2428" s="2" t="s">
        <v>435</v>
      </c>
      <c r="S2428" s="1">
        <v>7</v>
      </c>
      <c r="T2428" s="1"/>
      <c r="U2428" s="1"/>
      <c r="V2428" s="1">
        <v>6</v>
      </c>
      <c r="W2428" s="1">
        <v>404691.24</v>
      </c>
      <c r="X2428" s="1">
        <v>2025</v>
      </c>
      <c r="Y2428" s="5" t="s">
        <v>5566</v>
      </c>
      <c r="Z2428" s="5">
        <v>45664</v>
      </c>
      <c r="AA2428" s="5" t="str">
        <f t="shared" si="74"/>
        <v>Tuesday</v>
      </c>
      <c r="AB2428" s="1" t="s">
        <v>10457</v>
      </c>
      <c r="AC2428" s="1">
        <v>4</v>
      </c>
      <c r="AD2428" s="1" t="s">
        <v>121</v>
      </c>
      <c r="AE2428" s="5">
        <v>45664</v>
      </c>
      <c r="AF2428" s="5" t="s">
        <v>12687</v>
      </c>
      <c r="AG2428" s="1" t="s">
        <v>437</v>
      </c>
      <c r="AH2428" s="1" t="s">
        <v>116</v>
      </c>
      <c r="AI2428" s="1" t="s">
        <v>11825</v>
      </c>
      <c r="AJ2428" s="1" t="s">
        <v>438</v>
      </c>
      <c r="AK2428">
        <f t="shared" si="75"/>
        <v>8</v>
      </c>
    </row>
    <row r="2429" spans="1:37" x14ac:dyDescent="0.3">
      <c r="A2429" s="1">
        <v>2428</v>
      </c>
      <c r="B2429" s="1" t="s">
        <v>65</v>
      </c>
      <c r="C2429" s="1">
        <v>38.907507277000001</v>
      </c>
      <c r="D2429" s="1" t="s">
        <v>13389</v>
      </c>
      <c r="E2429" s="1" t="s">
        <v>30</v>
      </c>
      <c r="F2429" s="1" t="s">
        <v>3933</v>
      </c>
      <c r="G2429" s="1" t="s">
        <v>32</v>
      </c>
      <c r="H2429" s="1">
        <v>137738.67000000001</v>
      </c>
      <c r="I2429" s="1" t="s">
        <v>33</v>
      </c>
      <c r="J2429" s="1">
        <v>25000790</v>
      </c>
      <c r="K2429" s="5">
        <v>45659</v>
      </c>
      <c r="L2429" s="5" t="s">
        <v>12633</v>
      </c>
      <c r="M2429" s="1">
        <v>-77.000235661100007</v>
      </c>
      <c r="N2429" s="1" t="s">
        <v>68</v>
      </c>
      <c r="O2429" s="1" t="s">
        <v>69</v>
      </c>
      <c r="P2429" s="1" t="s">
        <v>36</v>
      </c>
      <c r="Q2429" s="1">
        <v>501</v>
      </c>
      <c r="R2429" s="2" t="s">
        <v>70</v>
      </c>
      <c r="S2429" s="1">
        <v>5</v>
      </c>
      <c r="T2429" s="1"/>
      <c r="U2429" s="1"/>
      <c r="V2429" s="1">
        <v>5</v>
      </c>
      <c r="W2429" s="1">
        <v>399979.56</v>
      </c>
      <c r="X2429" s="1">
        <v>2025</v>
      </c>
      <c r="Y2429" s="5" t="s">
        <v>5567</v>
      </c>
      <c r="Z2429" s="5">
        <v>45659</v>
      </c>
      <c r="AA2429" s="5" t="str">
        <f t="shared" si="74"/>
        <v>Thursday</v>
      </c>
      <c r="AB2429" s="1" t="s">
        <v>8578</v>
      </c>
      <c r="AC2429" s="1">
        <v>8</v>
      </c>
      <c r="AD2429" s="1" t="s">
        <v>72</v>
      </c>
      <c r="AE2429" s="5">
        <v>45659</v>
      </c>
      <c r="AF2429" s="5" t="s">
        <v>12915</v>
      </c>
      <c r="AG2429" s="1" t="s">
        <v>73</v>
      </c>
      <c r="AH2429" s="1" t="s">
        <v>68</v>
      </c>
      <c r="AI2429" s="1" t="s">
        <v>11822</v>
      </c>
      <c r="AJ2429" s="1" t="s">
        <v>74</v>
      </c>
      <c r="AK2429">
        <f t="shared" si="75"/>
        <v>0</v>
      </c>
    </row>
    <row r="2430" spans="1:37" x14ac:dyDescent="0.3">
      <c r="A2430" s="1">
        <v>2429</v>
      </c>
      <c r="B2430" s="1" t="s">
        <v>664</v>
      </c>
      <c r="C2430" s="1">
        <v>38.966491925600003</v>
      </c>
      <c r="D2430" s="1" t="s">
        <v>14397</v>
      </c>
      <c r="E2430" s="1" t="s">
        <v>30</v>
      </c>
      <c r="F2430" s="1" t="s">
        <v>5568</v>
      </c>
      <c r="G2430" s="1" t="s">
        <v>367</v>
      </c>
      <c r="H2430" s="1">
        <v>144289.36000332999</v>
      </c>
      <c r="I2430" s="1" t="s">
        <v>33</v>
      </c>
      <c r="J2430" s="1">
        <v>25017355</v>
      </c>
      <c r="K2430" s="5">
        <v>45693</v>
      </c>
      <c r="L2430" s="5" t="s">
        <v>12634</v>
      </c>
      <c r="M2430" s="1">
        <v>-77.077841986899998</v>
      </c>
      <c r="N2430" s="1" t="s">
        <v>46</v>
      </c>
      <c r="O2430" s="1" t="s">
        <v>666</v>
      </c>
      <c r="P2430" s="1" t="s">
        <v>60</v>
      </c>
      <c r="Q2430" s="1">
        <v>201</v>
      </c>
      <c r="R2430" s="2" t="s">
        <v>369</v>
      </c>
      <c r="S2430" s="1">
        <v>3</v>
      </c>
      <c r="T2430" s="1"/>
      <c r="U2430" s="1"/>
      <c r="V2430" s="1">
        <v>2</v>
      </c>
      <c r="W2430" s="1">
        <v>393253.97999169002</v>
      </c>
      <c r="X2430" s="1">
        <v>2025</v>
      </c>
      <c r="Y2430" s="5" t="s">
        <v>5569</v>
      </c>
      <c r="Z2430" s="5">
        <v>45694</v>
      </c>
      <c r="AA2430" s="5" t="str">
        <f t="shared" si="74"/>
        <v>Thursday</v>
      </c>
      <c r="AB2430" s="1" t="s">
        <v>10458</v>
      </c>
      <c r="AC2430" s="1">
        <v>7</v>
      </c>
      <c r="AD2430" s="1" t="s">
        <v>52</v>
      </c>
      <c r="AE2430" s="5">
        <v>45693</v>
      </c>
      <c r="AF2430" s="5" t="s">
        <v>12366</v>
      </c>
      <c r="AG2430" s="1" t="s">
        <v>371</v>
      </c>
      <c r="AH2430" s="1" t="s">
        <v>46</v>
      </c>
      <c r="AI2430" s="1" t="s">
        <v>11821</v>
      </c>
      <c r="AJ2430" s="1" t="s">
        <v>1515</v>
      </c>
      <c r="AK2430">
        <f t="shared" si="75"/>
        <v>0</v>
      </c>
    </row>
    <row r="2431" spans="1:37" x14ac:dyDescent="0.3">
      <c r="A2431" s="1">
        <v>2430</v>
      </c>
      <c r="B2431" s="1" t="s">
        <v>172</v>
      </c>
      <c r="C2431" s="1">
        <v>38.882838071199998</v>
      </c>
      <c r="D2431" s="1" t="s">
        <v>15075</v>
      </c>
      <c r="E2431" s="1" t="s">
        <v>30</v>
      </c>
      <c r="F2431" s="1" t="s">
        <v>5570</v>
      </c>
      <c r="G2431" s="1" t="s">
        <v>158</v>
      </c>
      <c r="H2431" s="2" t="s">
        <v>5571</v>
      </c>
      <c r="I2431" s="1" t="s">
        <v>33</v>
      </c>
      <c r="J2431" s="1">
        <v>25017627</v>
      </c>
      <c r="K2431" s="5">
        <v>45693</v>
      </c>
      <c r="L2431" s="5" t="s">
        <v>11999</v>
      </c>
      <c r="M2431" s="1">
        <v>-76.960631878800001</v>
      </c>
      <c r="N2431" s="1" t="s">
        <v>68</v>
      </c>
      <c r="O2431" s="1" t="s">
        <v>159</v>
      </c>
      <c r="P2431" s="1" t="s">
        <v>36</v>
      </c>
      <c r="Q2431" s="1">
        <v>603</v>
      </c>
      <c r="R2431" s="2" t="s">
        <v>803</v>
      </c>
      <c r="S2431" s="1">
        <v>7</v>
      </c>
      <c r="T2431" s="1"/>
      <c r="U2431" s="1"/>
      <c r="V2431" s="1">
        <v>6</v>
      </c>
      <c r="W2431" s="2" t="s">
        <v>5572</v>
      </c>
      <c r="X2431" s="1">
        <v>2025</v>
      </c>
      <c r="Y2431" s="5" t="s">
        <v>5573</v>
      </c>
      <c r="Z2431" s="5">
        <v>45693</v>
      </c>
      <c r="AA2431" s="5" t="str">
        <f t="shared" si="74"/>
        <v>Wednesday</v>
      </c>
      <c r="AB2431" s="1" t="s">
        <v>10459</v>
      </c>
      <c r="AC2431" s="1">
        <v>8</v>
      </c>
      <c r="AD2431" s="1" t="s">
        <v>72</v>
      </c>
      <c r="AE2431" s="5">
        <v>45693</v>
      </c>
      <c r="AF2431" s="5" t="s">
        <v>12572</v>
      </c>
      <c r="AG2431" s="1" t="s">
        <v>390</v>
      </c>
      <c r="AH2431" s="1" t="s">
        <v>68</v>
      </c>
      <c r="AI2431" s="1" t="s">
        <v>11822</v>
      </c>
      <c r="AJ2431" s="1" t="s">
        <v>806</v>
      </c>
      <c r="AK2431">
        <f t="shared" si="75"/>
        <v>0</v>
      </c>
    </row>
    <row r="2432" spans="1:37" x14ac:dyDescent="0.3">
      <c r="A2432" s="1">
        <v>2431</v>
      </c>
      <c r="B2432" s="1" t="s">
        <v>55</v>
      </c>
      <c r="C2432" s="1">
        <v>38.914830370300002</v>
      </c>
      <c r="D2432" s="1" t="s">
        <v>13959</v>
      </c>
      <c r="E2432" s="1" t="s">
        <v>30</v>
      </c>
      <c r="F2432" s="1" t="s">
        <v>2389</v>
      </c>
      <c r="G2432" s="1" t="s">
        <v>58</v>
      </c>
      <c r="H2432" s="1">
        <v>138551.89000000001</v>
      </c>
      <c r="I2432" s="1" t="s">
        <v>33</v>
      </c>
      <c r="J2432" s="1">
        <v>25019915</v>
      </c>
      <c r="K2432" s="5">
        <v>45698</v>
      </c>
      <c r="L2432" s="5" t="s">
        <v>12635</v>
      </c>
      <c r="M2432" s="1">
        <v>-77.024976757299996</v>
      </c>
      <c r="N2432" s="1" t="s">
        <v>68</v>
      </c>
      <c r="O2432" s="1" t="s">
        <v>59</v>
      </c>
      <c r="P2432" s="1" t="s">
        <v>60</v>
      </c>
      <c r="Q2432" s="1">
        <v>305</v>
      </c>
      <c r="R2432" s="2" t="s">
        <v>822</v>
      </c>
      <c r="S2432" s="1">
        <v>1</v>
      </c>
      <c r="T2432" s="1"/>
      <c r="U2432" s="1"/>
      <c r="V2432" s="1">
        <v>3</v>
      </c>
      <c r="W2432" s="1">
        <v>397833.87</v>
      </c>
      <c r="X2432" s="1">
        <v>2025</v>
      </c>
      <c r="Y2432" s="5" t="s">
        <v>5574</v>
      </c>
      <c r="Z2432" s="5">
        <v>45698</v>
      </c>
      <c r="AA2432" s="5" t="str">
        <f t="shared" si="74"/>
        <v>Monday</v>
      </c>
      <c r="AB2432" s="1" t="s">
        <v>10460</v>
      </c>
      <c r="AC2432" s="1">
        <v>8</v>
      </c>
      <c r="AD2432" s="1" t="s">
        <v>72</v>
      </c>
      <c r="AE2432" s="5">
        <v>45697</v>
      </c>
      <c r="AF2432" s="5" t="s">
        <v>10343</v>
      </c>
      <c r="AG2432" s="1" t="s">
        <v>1133</v>
      </c>
      <c r="AH2432" s="1" t="s">
        <v>68</v>
      </c>
      <c r="AI2432" s="1" t="s">
        <v>11822</v>
      </c>
      <c r="AJ2432" s="1" t="s">
        <v>1976</v>
      </c>
      <c r="AK2432">
        <f t="shared" si="75"/>
        <v>1</v>
      </c>
    </row>
    <row r="2433" spans="1:37" x14ac:dyDescent="0.3">
      <c r="A2433" s="1">
        <v>2432</v>
      </c>
      <c r="B2433" s="1" t="s">
        <v>203</v>
      </c>
      <c r="C2433" s="1">
        <v>38.957814886599998</v>
      </c>
      <c r="D2433" s="1" t="s">
        <v>14398</v>
      </c>
      <c r="E2433" s="1" t="s">
        <v>30</v>
      </c>
      <c r="F2433" s="1" t="s">
        <v>5575</v>
      </c>
      <c r="G2433" s="1" t="s">
        <v>93</v>
      </c>
      <c r="H2433" s="1">
        <v>143323.63</v>
      </c>
      <c r="I2433" s="1" t="s">
        <v>33</v>
      </c>
      <c r="J2433" s="1">
        <v>25018842</v>
      </c>
      <c r="K2433" s="5"/>
      <c r="L2433" s="5"/>
      <c r="M2433" s="1">
        <v>-77.028230639399993</v>
      </c>
      <c r="N2433" s="1" t="s">
        <v>34</v>
      </c>
      <c r="O2433" s="1" t="s">
        <v>206</v>
      </c>
      <c r="P2433" s="1" t="s">
        <v>60</v>
      </c>
      <c r="Q2433" s="1">
        <v>403</v>
      </c>
      <c r="R2433" s="2" t="s">
        <v>207</v>
      </c>
      <c r="S2433" s="1">
        <v>4</v>
      </c>
      <c r="T2433" s="1"/>
      <c r="U2433" s="1"/>
      <c r="V2433" s="1">
        <v>4</v>
      </c>
      <c r="W2433" s="1">
        <v>397553.15</v>
      </c>
      <c r="X2433" s="1">
        <v>2025</v>
      </c>
      <c r="Y2433" s="5" t="s">
        <v>5576</v>
      </c>
      <c r="Z2433" s="5">
        <v>45696</v>
      </c>
      <c r="AA2433" s="5" t="str">
        <f t="shared" si="74"/>
        <v>Saturday</v>
      </c>
      <c r="AB2433" s="1" t="s">
        <v>10461</v>
      </c>
      <c r="AC2433" s="1">
        <v>6</v>
      </c>
      <c r="AD2433" s="1" t="s">
        <v>40</v>
      </c>
      <c r="AE2433" s="5">
        <v>45696</v>
      </c>
      <c r="AF2433" s="5" t="s">
        <v>11843</v>
      </c>
      <c r="AG2433" s="1" t="s">
        <v>209</v>
      </c>
      <c r="AH2433" s="1" t="s">
        <v>34</v>
      </c>
      <c r="AI2433" s="1" t="s">
        <v>11820</v>
      </c>
      <c r="AJ2433" s="1" t="s">
        <v>210</v>
      </c>
      <c r="AK2433">
        <f t="shared" si="75"/>
        <v>-45696</v>
      </c>
    </row>
    <row r="2434" spans="1:37" x14ac:dyDescent="0.3">
      <c r="A2434" s="1">
        <v>2433</v>
      </c>
      <c r="B2434" s="1" t="s">
        <v>520</v>
      </c>
      <c r="C2434" s="1">
        <v>38.904213889799998</v>
      </c>
      <c r="D2434" s="1" t="s">
        <v>13516</v>
      </c>
      <c r="E2434" s="1" t="s">
        <v>30</v>
      </c>
      <c r="F2434" s="1" t="s">
        <v>5577</v>
      </c>
      <c r="G2434" s="1" t="s">
        <v>225</v>
      </c>
      <c r="H2434" s="2" t="s">
        <v>5578</v>
      </c>
      <c r="I2434" s="1" t="s">
        <v>33</v>
      </c>
      <c r="J2434" s="1">
        <v>25010628</v>
      </c>
      <c r="K2434" s="5">
        <v>45679</v>
      </c>
      <c r="L2434" s="5" t="s">
        <v>11932</v>
      </c>
      <c r="M2434" s="1">
        <v>-76.923874252900006</v>
      </c>
      <c r="N2434" s="1" t="s">
        <v>46</v>
      </c>
      <c r="O2434" s="1" t="s">
        <v>523</v>
      </c>
      <c r="P2434" s="1" t="s">
        <v>60</v>
      </c>
      <c r="Q2434" s="1">
        <v>602</v>
      </c>
      <c r="R2434" s="2" t="s">
        <v>846</v>
      </c>
      <c r="S2434" s="1">
        <v>7</v>
      </c>
      <c r="T2434" s="1"/>
      <c r="U2434" s="1"/>
      <c r="V2434" s="1">
        <v>6</v>
      </c>
      <c r="W2434" s="2" t="s">
        <v>5579</v>
      </c>
      <c r="X2434" s="1">
        <v>2025</v>
      </c>
      <c r="Y2434" s="5" t="s">
        <v>5580</v>
      </c>
      <c r="Z2434" s="5">
        <v>45680</v>
      </c>
      <c r="AA2434" s="5" t="str">
        <f t="shared" ref="AA2434:AA2497" si="76">TEXT(Z2434,"dddd")</f>
        <v>Thursday</v>
      </c>
      <c r="AB2434" s="1" t="s">
        <v>10462</v>
      </c>
      <c r="AC2434" s="1">
        <v>7</v>
      </c>
      <c r="AD2434" s="1" t="s">
        <v>52</v>
      </c>
      <c r="AE2434" s="5">
        <v>45678</v>
      </c>
      <c r="AF2434" s="5" t="s">
        <v>11870</v>
      </c>
      <c r="AG2434" s="1" t="s">
        <v>848</v>
      </c>
      <c r="AH2434" s="1" t="s">
        <v>46</v>
      </c>
      <c r="AI2434" s="1" t="s">
        <v>11821</v>
      </c>
      <c r="AJ2434" s="1" t="s">
        <v>3845</v>
      </c>
      <c r="AK2434">
        <f t="shared" ref="AK2434:AK2497" si="77">K2434-AE2434</f>
        <v>1</v>
      </c>
    </row>
    <row r="2435" spans="1:37" x14ac:dyDescent="0.3">
      <c r="A2435" s="1">
        <v>2434</v>
      </c>
      <c r="B2435" s="1" t="s">
        <v>313</v>
      </c>
      <c r="C2435" s="1">
        <v>38.920932995199998</v>
      </c>
      <c r="D2435" s="1" t="s">
        <v>13090</v>
      </c>
      <c r="E2435" s="1" t="s">
        <v>30</v>
      </c>
      <c r="F2435" s="1" t="s">
        <v>315</v>
      </c>
      <c r="G2435" s="1" t="s">
        <v>32</v>
      </c>
      <c r="H2435" s="1">
        <v>139229.04</v>
      </c>
      <c r="I2435" s="1" t="s">
        <v>33</v>
      </c>
      <c r="J2435" s="1">
        <v>25011907</v>
      </c>
      <c r="K2435" s="5">
        <v>45682</v>
      </c>
      <c r="L2435" s="5" t="s">
        <v>12636</v>
      </c>
      <c r="M2435" s="1">
        <v>-76.997157005099993</v>
      </c>
      <c r="N2435" s="1" t="s">
        <v>46</v>
      </c>
      <c r="O2435" s="1" t="s">
        <v>127</v>
      </c>
      <c r="P2435" s="1" t="s">
        <v>36</v>
      </c>
      <c r="Q2435" s="1">
        <v>502</v>
      </c>
      <c r="R2435" s="2" t="s">
        <v>316</v>
      </c>
      <c r="S2435" s="1">
        <v>5</v>
      </c>
      <c r="T2435" s="1"/>
      <c r="U2435" s="1"/>
      <c r="V2435" s="1">
        <v>5</v>
      </c>
      <c r="W2435" s="1">
        <v>400246.54</v>
      </c>
      <c r="X2435" s="1">
        <v>2025</v>
      </c>
      <c r="Y2435" s="5" t="s">
        <v>5581</v>
      </c>
      <c r="Z2435" s="5">
        <v>45682</v>
      </c>
      <c r="AA2435" s="5" t="str">
        <f t="shared" si="76"/>
        <v>Saturday</v>
      </c>
      <c r="AB2435" s="1" t="s">
        <v>10463</v>
      </c>
      <c r="AC2435" s="1">
        <v>7</v>
      </c>
      <c r="AD2435" s="1" t="s">
        <v>52</v>
      </c>
      <c r="AE2435" s="5">
        <v>45682</v>
      </c>
      <c r="AF2435" s="5" t="s">
        <v>12371</v>
      </c>
      <c r="AG2435" s="1" t="s">
        <v>318</v>
      </c>
      <c r="AH2435" s="1" t="s">
        <v>46</v>
      </c>
      <c r="AI2435" s="1" t="s">
        <v>11821</v>
      </c>
      <c r="AJ2435" s="1" t="s">
        <v>319</v>
      </c>
      <c r="AK2435">
        <f t="shared" si="77"/>
        <v>0</v>
      </c>
    </row>
    <row r="2436" spans="1:37" x14ac:dyDescent="0.3">
      <c r="A2436" s="1">
        <v>2435</v>
      </c>
      <c r="B2436" s="1" t="s">
        <v>43</v>
      </c>
      <c r="C2436" s="1">
        <v>38.900867872299997</v>
      </c>
      <c r="D2436" s="1" t="s">
        <v>14399</v>
      </c>
      <c r="E2436" s="1" t="s">
        <v>30</v>
      </c>
      <c r="F2436" s="1" t="s">
        <v>5582</v>
      </c>
      <c r="G2436" s="1" t="s">
        <v>115</v>
      </c>
      <c r="H2436" s="1">
        <v>137001.85</v>
      </c>
      <c r="I2436" s="1" t="s">
        <v>33</v>
      </c>
      <c r="J2436" s="1">
        <v>25013822</v>
      </c>
      <c r="K2436" s="5">
        <v>45686</v>
      </c>
      <c r="L2436" s="5" t="s">
        <v>12637</v>
      </c>
      <c r="M2436" s="1">
        <v>-77.020909860200007</v>
      </c>
      <c r="N2436" s="1" t="s">
        <v>46</v>
      </c>
      <c r="O2436" s="1" t="s">
        <v>117</v>
      </c>
      <c r="P2436" s="1" t="s">
        <v>60</v>
      </c>
      <c r="Q2436" s="1">
        <v>101</v>
      </c>
      <c r="R2436" s="2" t="s">
        <v>738</v>
      </c>
      <c r="S2436" s="1">
        <v>2</v>
      </c>
      <c r="T2436" s="1" t="s">
        <v>184</v>
      </c>
      <c r="U2436" s="1"/>
      <c r="V2436" s="1">
        <v>1</v>
      </c>
      <c r="W2436" s="1">
        <v>398186.22</v>
      </c>
      <c r="X2436" s="1">
        <v>2025</v>
      </c>
      <c r="Y2436" s="5" t="s">
        <v>5583</v>
      </c>
      <c r="Z2436" s="5">
        <v>45686</v>
      </c>
      <c r="AA2436" s="5" t="str">
        <f t="shared" si="76"/>
        <v>Wednesday</v>
      </c>
      <c r="AB2436" s="1" t="s">
        <v>10464</v>
      </c>
      <c r="AC2436" s="1">
        <v>7</v>
      </c>
      <c r="AD2436" s="1" t="s">
        <v>52</v>
      </c>
      <c r="AE2436" s="5">
        <v>45686</v>
      </c>
      <c r="AF2436" s="5" t="s">
        <v>11956</v>
      </c>
      <c r="AG2436" s="1" t="s">
        <v>186</v>
      </c>
      <c r="AH2436" s="1" t="s">
        <v>46</v>
      </c>
      <c r="AI2436" s="1" t="s">
        <v>11821</v>
      </c>
      <c r="AJ2436" s="1" t="s">
        <v>3085</v>
      </c>
      <c r="AK2436">
        <f t="shared" si="77"/>
        <v>0</v>
      </c>
    </row>
    <row r="2437" spans="1:37" x14ac:dyDescent="0.3">
      <c r="A2437" s="1">
        <v>2436</v>
      </c>
      <c r="B2437" s="1" t="s">
        <v>203</v>
      </c>
      <c r="C2437" s="1">
        <v>38.9602108112</v>
      </c>
      <c r="D2437" s="1" t="s">
        <v>14400</v>
      </c>
      <c r="E2437" s="1" t="s">
        <v>30</v>
      </c>
      <c r="F2437" s="1" t="s">
        <v>5584</v>
      </c>
      <c r="G2437" s="1" t="s">
        <v>93</v>
      </c>
      <c r="H2437" s="1">
        <v>143589.64000268001</v>
      </c>
      <c r="I2437" s="1" t="s">
        <v>33</v>
      </c>
      <c r="J2437" s="1">
        <v>25018558</v>
      </c>
      <c r="K2437" s="5">
        <v>45695</v>
      </c>
      <c r="L2437" s="5" t="s">
        <v>11859</v>
      </c>
      <c r="M2437" s="1">
        <v>-77.029693675100006</v>
      </c>
      <c r="N2437" s="1" t="s">
        <v>68</v>
      </c>
      <c r="O2437" s="1" t="s">
        <v>206</v>
      </c>
      <c r="P2437" s="1" t="s">
        <v>36</v>
      </c>
      <c r="Q2437" s="1">
        <v>403</v>
      </c>
      <c r="R2437" s="2" t="s">
        <v>207</v>
      </c>
      <c r="S2437" s="1">
        <v>4</v>
      </c>
      <c r="T2437" s="1"/>
      <c r="U2437" s="1"/>
      <c r="V2437" s="1">
        <v>4</v>
      </c>
      <c r="W2437" s="1">
        <v>397426.43001156999</v>
      </c>
      <c r="X2437" s="1">
        <v>2025</v>
      </c>
      <c r="Y2437" s="5" t="s">
        <v>5585</v>
      </c>
      <c r="Z2437" s="5">
        <v>45696</v>
      </c>
      <c r="AA2437" s="5" t="str">
        <f t="shared" si="76"/>
        <v>Saturday</v>
      </c>
      <c r="AB2437" s="1" t="s">
        <v>10465</v>
      </c>
      <c r="AC2437" s="1">
        <v>8</v>
      </c>
      <c r="AD2437" s="1" t="s">
        <v>72</v>
      </c>
      <c r="AE2437" s="5">
        <v>45695</v>
      </c>
      <c r="AF2437" s="5" t="s">
        <v>12897</v>
      </c>
      <c r="AG2437" s="1" t="s">
        <v>690</v>
      </c>
      <c r="AH2437" s="1" t="s">
        <v>68</v>
      </c>
      <c r="AI2437" s="1" t="s">
        <v>11822</v>
      </c>
      <c r="AJ2437" s="1" t="s">
        <v>210</v>
      </c>
      <c r="AK2437">
        <f t="shared" si="77"/>
        <v>0</v>
      </c>
    </row>
    <row r="2438" spans="1:37" x14ac:dyDescent="0.3">
      <c r="A2438" s="1">
        <v>2437</v>
      </c>
      <c r="B2438" s="1" t="s">
        <v>55</v>
      </c>
      <c r="C2438" s="1">
        <v>38.914833088899996</v>
      </c>
      <c r="D2438" s="1" t="s">
        <v>13806</v>
      </c>
      <c r="E2438" s="1" t="s">
        <v>113</v>
      </c>
      <c r="F2438" s="1" t="s">
        <v>1131</v>
      </c>
      <c r="G2438" s="1" t="s">
        <v>58</v>
      </c>
      <c r="H2438" s="1">
        <v>138552.26999999999</v>
      </c>
      <c r="I2438" s="1" t="s">
        <v>434</v>
      </c>
      <c r="J2438" s="1">
        <v>25015710</v>
      </c>
      <c r="K2438" s="5">
        <v>45690</v>
      </c>
      <c r="L2438" s="5" t="s">
        <v>12139</v>
      </c>
      <c r="M2438" s="1">
        <v>-77.028080101499995</v>
      </c>
      <c r="N2438" s="1" t="s">
        <v>116</v>
      </c>
      <c r="O2438" s="1" t="s">
        <v>59</v>
      </c>
      <c r="P2438" s="1" t="s">
        <v>48</v>
      </c>
      <c r="Q2438" s="1">
        <v>305</v>
      </c>
      <c r="R2438" s="2" t="s">
        <v>822</v>
      </c>
      <c r="S2438" s="1">
        <v>1</v>
      </c>
      <c r="T2438" s="1"/>
      <c r="U2438" s="1"/>
      <c r="V2438" s="1">
        <v>3</v>
      </c>
      <c r="W2438" s="1">
        <v>397564.73</v>
      </c>
      <c r="X2438" s="1">
        <v>2025</v>
      </c>
      <c r="Y2438" s="5" t="s">
        <v>5586</v>
      </c>
      <c r="Z2438" s="5">
        <v>45690</v>
      </c>
      <c r="AA2438" s="5" t="str">
        <f t="shared" si="76"/>
        <v>Sunday</v>
      </c>
      <c r="AB2438" s="1" t="s">
        <v>10466</v>
      </c>
      <c r="AC2438" s="1">
        <v>4</v>
      </c>
      <c r="AD2438" s="1" t="s">
        <v>121</v>
      </c>
      <c r="AE2438" s="5">
        <v>45690</v>
      </c>
      <c r="AF2438" s="5" t="s">
        <v>8185</v>
      </c>
      <c r="AG2438" s="1" t="s">
        <v>1133</v>
      </c>
      <c r="AH2438" s="1" t="s">
        <v>116</v>
      </c>
      <c r="AI2438" s="1" t="s">
        <v>11825</v>
      </c>
      <c r="AJ2438" s="1" t="s">
        <v>825</v>
      </c>
      <c r="AK2438">
        <f t="shared" si="77"/>
        <v>0</v>
      </c>
    </row>
    <row r="2439" spans="1:37" x14ac:dyDescent="0.3">
      <c r="A2439" s="1">
        <v>2438</v>
      </c>
      <c r="B2439" s="1" t="s">
        <v>540</v>
      </c>
      <c r="C2439" s="1">
        <v>38.944595669199998</v>
      </c>
      <c r="D2439" s="1" t="s">
        <v>14401</v>
      </c>
      <c r="E2439" s="1" t="s">
        <v>30</v>
      </c>
      <c r="F2439" s="1" t="s">
        <v>5587</v>
      </c>
      <c r="G2439" s="1" t="s">
        <v>107</v>
      </c>
      <c r="H2439" s="1">
        <v>141856.07</v>
      </c>
      <c r="I2439" s="1" t="s">
        <v>33</v>
      </c>
      <c r="J2439" s="1">
        <v>25015333</v>
      </c>
      <c r="K2439" s="5">
        <v>45688</v>
      </c>
      <c r="L2439" s="5" t="s">
        <v>11906</v>
      </c>
      <c r="M2439" s="1">
        <v>-77.023911624600004</v>
      </c>
      <c r="N2439" s="1" t="s">
        <v>68</v>
      </c>
      <c r="O2439" s="1" t="s">
        <v>206</v>
      </c>
      <c r="P2439" s="1" t="s">
        <v>60</v>
      </c>
      <c r="Q2439" s="1">
        <v>407</v>
      </c>
      <c r="R2439" s="2" t="s">
        <v>1827</v>
      </c>
      <c r="S2439" s="1">
        <v>4</v>
      </c>
      <c r="T2439" s="1"/>
      <c r="U2439" s="1"/>
      <c r="V2439" s="1">
        <v>4</v>
      </c>
      <c r="W2439" s="1">
        <v>397927.11</v>
      </c>
      <c r="X2439" s="1">
        <v>2025</v>
      </c>
      <c r="Y2439" s="5" t="s">
        <v>5588</v>
      </c>
      <c r="Z2439" s="5">
        <v>45689</v>
      </c>
      <c r="AA2439" s="5" t="str">
        <f t="shared" si="76"/>
        <v>Saturday</v>
      </c>
      <c r="AB2439" s="1" t="s">
        <v>10467</v>
      </c>
      <c r="AC2439" s="1">
        <v>8</v>
      </c>
      <c r="AD2439" s="1" t="s">
        <v>72</v>
      </c>
      <c r="AE2439" s="5">
        <v>45685</v>
      </c>
      <c r="AF2439" s="5" t="s">
        <v>10343</v>
      </c>
      <c r="AG2439" s="1" t="s">
        <v>544</v>
      </c>
      <c r="AH2439" s="1" t="s">
        <v>68</v>
      </c>
      <c r="AI2439" s="1" t="s">
        <v>11822</v>
      </c>
      <c r="AJ2439" s="1" t="s">
        <v>4496</v>
      </c>
      <c r="AK2439">
        <f t="shared" si="77"/>
        <v>3</v>
      </c>
    </row>
    <row r="2440" spans="1:37" x14ac:dyDescent="0.3">
      <c r="A2440" s="1">
        <v>2439</v>
      </c>
      <c r="B2440" s="1" t="s">
        <v>780</v>
      </c>
      <c r="C2440" s="1">
        <v>38.955361852599999</v>
      </c>
      <c r="D2440" s="1" t="s">
        <v>13965</v>
      </c>
      <c r="E2440" s="1" t="s">
        <v>30</v>
      </c>
      <c r="F2440" s="1" t="s">
        <v>2443</v>
      </c>
      <c r="G2440" s="1" t="s">
        <v>367</v>
      </c>
      <c r="H2440" s="1">
        <v>143053.26999999999</v>
      </c>
      <c r="I2440" s="1" t="s">
        <v>33</v>
      </c>
      <c r="J2440" s="1">
        <v>25025112</v>
      </c>
      <c r="K2440" s="5">
        <v>45708</v>
      </c>
      <c r="L2440" s="5" t="s">
        <v>12638</v>
      </c>
      <c r="M2440" s="1">
        <v>-77.070021834499997</v>
      </c>
      <c r="N2440" s="1" t="s">
        <v>34</v>
      </c>
      <c r="O2440" s="1" t="s">
        <v>666</v>
      </c>
      <c r="P2440" s="1" t="s">
        <v>36</v>
      </c>
      <c r="Q2440" s="1">
        <v>203</v>
      </c>
      <c r="R2440" s="2" t="s">
        <v>667</v>
      </c>
      <c r="S2440" s="1">
        <v>3</v>
      </c>
      <c r="T2440" s="1"/>
      <c r="U2440" s="1"/>
      <c r="V2440" s="1">
        <v>2</v>
      </c>
      <c r="W2440" s="1">
        <v>393930.75</v>
      </c>
      <c r="X2440" s="1">
        <v>2025</v>
      </c>
      <c r="Y2440" s="5" t="s">
        <v>5589</v>
      </c>
      <c r="Z2440" s="5">
        <v>45708</v>
      </c>
      <c r="AA2440" s="5" t="str">
        <f t="shared" si="76"/>
        <v>Thursday</v>
      </c>
      <c r="AB2440" s="1" t="s">
        <v>10468</v>
      </c>
      <c r="AC2440" s="1">
        <v>6</v>
      </c>
      <c r="AD2440" s="1" t="s">
        <v>40</v>
      </c>
      <c r="AE2440" s="5">
        <v>45708</v>
      </c>
      <c r="AF2440" s="5" t="s">
        <v>12663</v>
      </c>
      <c r="AG2440" s="1" t="s">
        <v>2445</v>
      </c>
      <c r="AH2440" s="1" t="s">
        <v>34</v>
      </c>
      <c r="AI2440" s="1" t="s">
        <v>11820</v>
      </c>
      <c r="AJ2440" s="1" t="s">
        <v>2446</v>
      </c>
      <c r="AK2440">
        <f t="shared" si="77"/>
        <v>0</v>
      </c>
    </row>
    <row r="2441" spans="1:37" x14ac:dyDescent="0.3">
      <c r="A2441" s="1">
        <v>2440</v>
      </c>
      <c r="B2441" s="1" t="s">
        <v>1281</v>
      </c>
      <c r="C2441" s="1">
        <v>38.909651575600002</v>
      </c>
      <c r="D2441" s="1" t="s">
        <v>13836</v>
      </c>
      <c r="E2441" s="1" t="s">
        <v>30</v>
      </c>
      <c r="F2441" s="1" t="s">
        <v>1463</v>
      </c>
      <c r="G2441" s="1" t="s">
        <v>45</v>
      </c>
      <c r="H2441" s="1">
        <v>137977.23000000001</v>
      </c>
      <c r="I2441" s="1" t="s">
        <v>33</v>
      </c>
      <c r="J2441" s="1">
        <v>25026359</v>
      </c>
      <c r="K2441" s="5">
        <v>45711</v>
      </c>
      <c r="L2441" s="5" t="s">
        <v>12639</v>
      </c>
      <c r="M2441" s="1">
        <v>-77.033254344400007</v>
      </c>
      <c r="N2441" s="1" t="s">
        <v>34</v>
      </c>
      <c r="O2441" s="1" t="s">
        <v>452</v>
      </c>
      <c r="P2441" s="1" t="s">
        <v>60</v>
      </c>
      <c r="Q2441" s="1">
        <v>208</v>
      </c>
      <c r="R2441" s="2" t="s">
        <v>1464</v>
      </c>
      <c r="S2441" s="1">
        <v>2</v>
      </c>
      <c r="T2441" s="1"/>
      <c r="U2441" s="1"/>
      <c r="V2441" s="1">
        <v>2</v>
      </c>
      <c r="W2441" s="1">
        <v>397115.78</v>
      </c>
      <c r="X2441" s="1">
        <v>2025</v>
      </c>
      <c r="Y2441" s="5" t="s">
        <v>5590</v>
      </c>
      <c r="Z2441" s="5">
        <v>45711</v>
      </c>
      <c r="AA2441" s="5" t="str">
        <f t="shared" si="76"/>
        <v>Sunday</v>
      </c>
      <c r="AB2441" s="1" t="s">
        <v>10469</v>
      </c>
      <c r="AC2441" s="1">
        <v>6</v>
      </c>
      <c r="AD2441" s="1" t="s">
        <v>40</v>
      </c>
      <c r="AE2441" s="5">
        <v>45711</v>
      </c>
      <c r="AF2441" s="5" t="s">
        <v>12188</v>
      </c>
      <c r="AG2441" s="1" t="s">
        <v>729</v>
      </c>
      <c r="AH2441" s="1" t="s">
        <v>34</v>
      </c>
      <c r="AI2441" s="1" t="s">
        <v>11820</v>
      </c>
      <c r="AJ2441" s="1" t="s">
        <v>1466</v>
      </c>
      <c r="AK2441">
        <f t="shared" si="77"/>
        <v>0</v>
      </c>
    </row>
    <row r="2442" spans="1:37" x14ac:dyDescent="0.3">
      <c r="A2442" s="1">
        <v>2441</v>
      </c>
      <c r="B2442" s="1" t="s">
        <v>540</v>
      </c>
      <c r="C2442" s="1">
        <v>38.938148386999998</v>
      </c>
      <c r="D2442" s="1" t="s">
        <v>13961</v>
      </c>
      <c r="E2442" s="1" t="s">
        <v>30</v>
      </c>
      <c r="F2442" s="1" t="s">
        <v>2408</v>
      </c>
      <c r="G2442" s="1" t="s">
        <v>288</v>
      </c>
      <c r="H2442" s="1">
        <v>141140.38</v>
      </c>
      <c r="I2442" s="1" t="s">
        <v>33</v>
      </c>
      <c r="J2442" s="1">
        <v>25013087</v>
      </c>
      <c r="K2442" s="5">
        <v>45685</v>
      </c>
      <c r="L2442" s="5" t="s">
        <v>12640</v>
      </c>
      <c r="M2442" s="1">
        <v>-77.024583414999995</v>
      </c>
      <c r="N2442" s="1" t="s">
        <v>34</v>
      </c>
      <c r="O2442" s="1" t="s">
        <v>206</v>
      </c>
      <c r="P2442" s="1" t="s">
        <v>60</v>
      </c>
      <c r="Q2442" s="1">
        <v>404</v>
      </c>
      <c r="R2442" s="2" t="s">
        <v>1519</v>
      </c>
      <c r="S2442" s="1">
        <v>4</v>
      </c>
      <c r="T2442" s="1"/>
      <c r="U2442" s="1"/>
      <c r="V2442" s="1">
        <v>4</v>
      </c>
      <c r="W2442" s="1">
        <v>397868.68</v>
      </c>
      <c r="X2442" s="1">
        <v>2025</v>
      </c>
      <c r="Y2442" s="5" t="s">
        <v>5591</v>
      </c>
      <c r="Z2442" s="5">
        <v>45685</v>
      </c>
      <c r="AA2442" s="5" t="str">
        <f t="shared" si="76"/>
        <v>Tuesday</v>
      </c>
      <c r="AB2442" s="1" t="s">
        <v>10470</v>
      </c>
      <c r="AC2442" s="1">
        <v>6</v>
      </c>
      <c r="AD2442" s="1" t="s">
        <v>40</v>
      </c>
      <c r="AE2442" s="5">
        <v>45685</v>
      </c>
      <c r="AF2442" s="5" t="s">
        <v>11969</v>
      </c>
      <c r="AG2442" s="1" t="s">
        <v>1507</v>
      </c>
      <c r="AH2442" s="1" t="s">
        <v>34</v>
      </c>
      <c r="AI2442" s="1" t="s">
        <v>11820</v>
      </c>
      <c r="AJ2442" s="1" t="s">
        <v>1727</v>
      </c>
      <c r="AK2442">
        <f t="shared" si="77"/>
        <v>0</v>
      </c>
    </row>
    <row r="2443" spans="1:37" x14ac:dyDescent="0.3">
      <c r="A2443" s="1">
        <v>2442</v>
      </c>
      <c r="B2443" s="1" t="s">
        <v>334</v>
      </c>
      <c r="C2443" s="1">
        <v>38.922216604600003</v>
      </c>
      <c r="D2443" s="1" t="s">
        <v>13119</v>
      </c>
      <c r="E2443" s="1" t="s">
        <v>30</v>
      </c>
      <c r="F2443" s="1" t="s">
        <v>775</v>
      </c>
      <c r="G2443" s="1" t="s">
        <v>336</v>
      </c>
      <c r="H2443" s="1">
        <v>139371.54999999999</v>
      </c>
      <c r="I2443" s="1" t="s">
        <v>33</v>
      </c>
      <c r="J2443" s="1">
        <v>25023595</v>
      </c>
      <c r="K2443" s="5"/>
      <c r="L2443" s="5"/>
      <c r="M2443" s="1">
        <v>-76.993140202800006</v>
      </c>
      <c r="N2443" s="1" t="s">
        <v>46</v>
      </c>
      <c r="O2443" s="1" t="s">
        <v>337</v>
      </c>
      <c r="P2443" s="1" t="s">
        <v>36</v>
      </c>
      <c r="Q2443" s="1">
        <v>505</v>
      </c>
      <c r="R2443" s="2" t="s">
        <v>338</v>
      </c>
      <c r="S2443" s="1">
        <v>5</v>
      </c>
      <c r="T2443" s="1"/>
      <c r="U2443" s="1"/>
      <c r="V2443" s="1">
        <v>5</v>
      </c>
      <c r="W2443" s="1">
        <v>400594.86</v>
      </c>
      <c r="X2443" s="1">
        <v>2025</v>
      </c>
      <c r="Y2443" s="5" t="s">
        <v>5592</v>
      </c>
      <c r="Z2443" s="5">
        <v>45705</v>
      </c>
      <c r="AA2443" s="5" t="str">
        <f t="shared" si="76"/>
        <v>Monday</v>
      </c>
      <c r="AB2443" s="1" t="s">
        <v>10471</v>
      </c>
      <c r="AC2443" s="1">
        <v>7</v>
      </c>
      <c r="AD2443" s="1" t="s">
        <v>52</v>
      </c>
      <c r="AE2443" s="5">
        <v>45705</v>
      </c>
      <c r="AF2443" s="5" t="s">
        <v>11878</v>
      </c>
      <c r="AG2443" s="1" t="s">
        <v>340</v>
      </c>
      <c r="AH2443" s="1" t="s">
        <v>46</v>
      </c>
      <c r="AI2443" s="1" t="s">
        <v>11821</v>
      </c>
      <c r="AJ2443" s="1" t="s">
        <v>429</v>
      </c>
      <c r="AK2443">
        <f t="shared" si="77"/>
        <v>-45705</v>
      </c>
    </row>
    <row r="2444" spans="1:37" x14ac:dyDescent="0.3">
      <c r="A2444" s="1">
        <v>2443</v>
      </c>
      <c r="B2444" s="1" t="s">
        <v>217</v>
      </c>
      <c r="C2444" s="1">
        <v>38.914092934899998</v>
      </c>
      <c r="D2444" s="1" t="s">
        <v>13900</v>
      </c>
      <c r="E2444" s="1" t="s">
        <v>30</v>
      </c>
      <c r="F2444" s="1" t="s">
        <v>2027</v>
      </c>
      <c r="G2444" s="1" t="s">
        <v>259</v>
      </c>
      <c r="H2444" s="1">
        <v>138470.39999999999</v>
      </c>
      <c r="I2444" s="1" t="s">
        <v>33</v>
      </c>
      <c r="J2444" s="1">
        <v>25025222</v>
      </c>
      <c r="K2444" s="5">
        <v>45709</v>
      </c>
      <c r="L2444" s="5" t="s">
        <v>12641</v>
      </c>
      <c r="M2444" s="1">
        <v>-77.037494209499997</v>
      </c>
      <c r="N2444" s="1" t="s">
        <v>34</v>
      </c>
      <c r="O2444" s="1" t="s">
        <v>47</v>
      </c>
      <c r="P2444" s="1" t="s">
        <v>48</v>
      </c>
      <c r="Q2444" s="1">
        <v>301</v>
      </c>
      <c r="R2444" s="2" t="s">
        <v>1884</v>
      </c>
      <c r="S2444" s="1">
        <v>2</v>
      </c>
      <c r="T2444" s="1"/>
      <c r="U2444" s="1"/>
      <c r="V2444" s="1">
        <v>3</v>
      </c>
      <c r="W2444" s="1">
        <v>396748.25</v>
      </c>
      <c r="X2444" s="1">
        <v>2025</v>
      </c>
      <c r="Y2444" s="5" t="s">
        <v>5593</v>
      </c>
      <c r="Z2444" s="5">
        <v>45709</v>
      </c>
      <c r="AA2444" s="5" t="str">
        <f t="shared" si="76"/>
        <v>Friday</v>
      </c>
      <c r="AB2444" s="1" t="s">
        <v>10472</v>
      </c>
      <c r="AC2444" s="1">
        <v>6</v>
      </c>
      <c r="AD2444" s="1" t="s">
        <v>40</v>
      </c>
      <c r="AE2444" s="5">
        <v>45708</v>
      </c>
      <c r="AF2444" s="5" t="s">
        <v>12900</v>
      </c>
      <c r="AG2444" s="1" t="s">
        <v>1596</v>
      </c>
      <c r="AH2444" s="1" t="s">
        <v>34</v>
      </c>
      <c r="AI2444" s="1" t="s">
        <v>11820</v>
      </c>
      <c r="AJ2444" s="1" t="s">
        <v>2029</v>
      </c>
      <c r="AK2444">
        <f t="shared" si="77"/>
        <v>1</v>
      </c>
    </row>
    <row r="2445" spans="1:37" x14ac:dyDescent="0.3">
      <c r="A2445" s="1">
        <v>2444</v>
      </c>
      <c r="B2445" s="1" t="s">
        <v>404</v>
      </c>
      <c r="C2445" s="1">
        <v>38.929529416299999</v>
      </c>
      <c r="D2445" s="1" t="s">
        <v>14402</v>
      </c>
      <c r="E2445" s="1" t="s">
        <v>30</v>
      </c>
      <c r="F2445" s="1" t="s">
        <v>5594</v>
      </c>
      <c r="G2445" s="1" t="s">
        <v>288</v>
      </c>
      <c r="H2445" s="1">
        <v>140183.57</v>
      </c>
      <c r="I2445" s="1" t="s">
        <v>33</v>
      </c>
      <c r="J2445" s="1">
        <v>25420672</v>
      </c>
      <c r="K2445" s="5">
        <v>45688</v>
      </c>
      <c r="L2445" s="5" t="s">
        <v>12494</v>
      </c>
      <c r="M2445" s="1">
        <v>-77.023297977499993</v>
      </c>
      <c r="N2445" s="1" t="s">
        <v>34</v>
      </c>
      <c r="O2445" s="1" t="s">
        <v>78</v>
      </c>
      <c r="P2445" s="1" t="s">
        <v>60</v>
      </c>
      <c r="Q2445" s="1">
        <v>409</v>
      </c>
      <c r="R2445" s="2" t="s">
        <v>973</v>
      </c>
      <c r="S2445" s="1">
        <v>1</v>
      </c>
      <c r="T2445" s="1"/>
      <c r="U2445" s="1"/>
      <c r="V2445" s="1">
        <v>4</v>
      </c>
      <c r="W2445" s="1">
        <v>397979.88</v>
      </c>
      <c r="X2445" s="1">
        <v>2025</v>
      </c>
      <c r="Y2445" s="5" t="s">
        <v>5595</v>
      </c>
      <c r="Z2445" s="5">
        <v>45701</v>
      </c>
      <c r="AA2445" s="5" t="str">
        <f t="shared" si="76"/>
        <v>Thursday</v>
      </c>
      <c r="AB2445" s="1" t="s">
        <v>10473</v>
      </c>
      <c r="AC2445" s="1">
        <v>6</v>
      </c>
      <c r="AD2445" s="1" t="s">
        <v>40</v>
      </c>
      <c r="AE2445" s="5">
        <v>45688</v>
      </c>
      <c r="AF2445" s="5" t="s">
        <v>12703</v>
      </c>
      <c r="AG2445" s="1" t="s">
        <v>975</v>
      </c>
      <c r="AH2445" s="1" t="s">
        <v>34</v>
      </c>
      <c r="AI2445" s="1" t="s">
        <v>11820</v>
      </c>
      <c r="AJ2445" s="1" t="s">
        <v>976</v>
      </c>
      <c r="AK2445">
        <f t="shared" si="77"/>
        <v>0</v>
      </c>
    </row>
    <row r="2446" spans="1:37" x14ac:dyDescent="0.3">
      <c r="A2446" s="1">
        <v>2445</v>
      </c>
      <c r="B2446" s="1" t="s">
        <v>29</v>
      </c>
      <c r="C2446" s="1">
        <v>38.900523458800002</v>
      </c>
      <c r="D2446" s="1" t="s">
        <v>14880</v>
      </c>
      <c r="E2446" s="1" t="s">
        <v>30</v>
      </c>
      <c r="F2446" s="1" t="s">
        <v>2576</v>
      </c>
      <c r="G2446" s="1" t="s">
        <v>115</v>
      </c>
      <c r="H2446" s="1">
        <v>136963.54999999999</v>
      </c>
      <c r="I2446" s="1" t="s">
        <v>33</v>
      </c>
      <c r="J2446" s="1">
        <v>25420786</v>
      </c>
      <c r="K2446" s="5">
        <v>45712</v>
      </c>
      <c r="L2446" s="5" t="s">
        <v>12198</v>
      </c>
      <c r="M2446" s="1">
        <v>-77.017189699300005</v>
      </c>
      <c r="N2446" s="1" t="s">
        <v>46</v>
      </c>
      <c r="O2446" s="1" t="s">
        <v>117</v>
      </c>
      <c r="P2446" s="1" t="s">
        <v>36</v>
      </c>
      <c r="Q2446" s="1">
        <v>101</v>
      </c>
      <c r="R2446" s="2" t="s">
        <v>118</v>
      </c>
      <c r="S2446" s="1">
        <v>6</v>
      </c>
      <c r="T2446" s="1" t="s">
        <v>119</v>
      </c>
      <c r="U2446" s="1"/>
      <c r="V2446" s="1">
        <v>1</v>
      </c>
      <c r="W2446" s="1">
        <v>398508.91</v>
      </c>
      <c r="X2446" s="1">
        <v>2025</v>
      </c>
      <c r="Y2446" s="5" t="s">
        <v>5596</v>
      </c>
      <c r="Z2446" s="5">
        <v>45713</v>
      </c>
      <c r="AA2446" s="5" t="str">
        <f t="shared" si="76"/>
        <v>Tuesday</v>
      </c>
      <c r="AB2446" s="1" t="s">
        <v>10474</v>
      </c>
      <c r="AC2446" s="1">
        <v>7</v>
      </c>
      <c r="AD2446" s="1" t="s">
        <v>52</v>
      </c>
      <c r="AE2446" s="5">
        <v>45706</v>
      </c>
      <c r="AF2446" s="5" t="s">
        <v>11906</v>
      </c>
      <c r="AG2446" s="1" t="s">
        <v>122</v>
      </c>
      <c r="AH2446" s="1" t="s">
        <v>46</v>
      </c>
      <c r="AI2446" s="1" t="s">
        <v>11821</v>
      </c>
      <c r="AJ2446" s="1" t="s">
        <v>2578</v>
      </c>
      <c r="AK2446">
        <f t="shared" si="77"/>
        <v>6</v>
      </c>
    </row>
    <row r="2447" spans="1:37" x14ac:dyDescent="0.3">
      <c r="A2447" s="1">
        <v>2446</v>
      </c>
      <c r="B2447" s="1" t="s">
        <v>780</v>
      </c>
      <c r="C2447" s="1">
        <v>38.955361852599999</v>
      </c>
      <c r="D2447" s="1" t="s">
        <v>13965</v>
      </c>
      <c r="E2447" s="1" t="s">
        <v>30</v>
      </c>
      <c r="F2447" s="1" t="s">
        <v>2443</v>
      </c>
      <c r="G2447" s="1" t="s">
        <v>367</v>
      </c>
      <c r="H2447" s="1">
        <v>143053.26999999999</v>
      </c>
      <c r="I2447" s="1" t="s">
        <v>33</v>
      </c>
      <c r="J2447" s="1">
        <v>25018157</v>
      </c>
      <c r="K2447" s="5">
        <v>45694</v>
      </c>
      <c r="L2447" s="5" t="s">
        <v>12081</v>
      </c>
      <c r="M2447" s="1">
        <v>-77.070021834499997</v>
      </c>
      <c r="N2447" s="1" t="s">
        <v>34</v>
      </c>
      <c r="O2447" s="1" t="s">
        <v>666</v>
      </c>
      <c r="P2447" s="1" t="s">
        <v>36</v>
      </c>
      <c r="Q2447" s="1">
        <v>203</v>
      </c>
      <c r="R2447" s="2" t="s">
        <v>667</v>
      </c>
      <c r="S2447" s="1">
        <v>3</v>
      </c>
      <c r="T2447" s="1"/>
      <c r="U2447" s="1"/>
      <c r="V2447" s="1">
        <v>2</v>
      </c>
      <c r="W2447" s="1">
        <v>393930.75</v>
      </c>
      <c r="X2447" s="1">
        <v>2025</v>
      </c>
      <c r="Y2447" s="5" t="s">
        <v>5597</v>
      </c>
      <c r="Z2447" s="5">
        <v>45694</v>
      </c>
      <c r="AA2447" s="5" t="str">
        <f t="shared" si="76"/>
        <v>Thursday</v>
      </c>
      <c r="AB2447" s="1" t="s">
        <v>10475</v>
      </c>
      <c r="AC2447" s="1">
        <v>6</v>
      </c>
      <c r="AD2447" s="1" t="s">
        <v>40</v>
      </c>
      <c r="AE2447" s="5">
        <v>45694</v>
      </c>
      <c r="AF2447" s="5" t="s">
        <v>12056</v>
      </c>
      <c r="AG2447" s="1" t="s">
        <v>2445</v>
      </c>
      <c r="AH2447" s="1" t="s">
        <v>34</v>
      </c>
      <c r="AI2447" s="1" t="s">
        <v>11820</v>
      </c>
      <c r="AJ2447" s="1" t="s">
        <v>2446</v>
      </c>
      <c r="AK2447">
        <f t="shared" si="77"/>
        <v>0</v>
      </c>
    </row>
    <row r="2448" spans="1:37" x14ac:dyDescent="0.3">
      <c r="A2448" s="1">
        <v>2447</v>
      </c>
      <c r="B2448" s="1" t="s">
        <v>418</v>
      </c>
      <c r="C2448" s="1">
        <v>38.897914062600002</v>
      </c>
      <c r="D2448" s="1" t="s">
        <v>13421</v>
      </c>
      <c r="E2448" s="1" t="s">
        <v>30</v>
      </c>
      <c r="F2448" s="1" t="s">
        <v>4362</v>
      </c>
      <c r="G2448" s="1" t="s">
        <v>198</v>
      </c>
      <c r="H2448" s="1">
        <v>136674.15</v>
      </c>
      <c r="I2448" s="1" t="s">
        <v>33</v>
      </c>
      <c r="J2448" s="1">
        <v>25024772</v>
      </c>
      <c r="K2448" s="5">
        <v>45708</v>
      </c>
      <c r="L2448" s="5" t="s">
        <v>12469</v>
      </c>
      <c r="M2448" s="1">
        <v>-76.970831411899994</v>
      </c>
      <c r="N2448" s="1" t="s">
        <v>34</v>
      </c>
      <c r="O2448" s="1" t="s">
        <v>35</v>
      </c>
      <c r="P2448" s="1" t="s">
        <v>60</v>
      </c>
      <c r="Q2448" s="1">
        <v>507</v>
      </c>
      <c r="R2448" s="2" t="s">
        <v>1294</v>
      </c>
      <c r="S2448" s="1">
        <v>7</v>
      </c>
      <c r="T2448" s="1"/>
      <c r="U2448" s="1"/>
      <c r="V2448" s="1">
        <v>5</v>
      </c>
      <c r="W2448" s="1">
        <v>402530.27</v>
      </c>
      <c r="X2448" s="1">
        <v>2025</v>
      </c>
      <c r="Y2448" s="5" t="s">
        <v>5598</v>
      </c>
      <c r="Z2448" s="5">
        <v>45708</v>
      </c>
      <c r="AA2448" s="5" t="str">
        <f t="shared" si="76"/>
        <v>Thursday</v>
      </c>
      <c r="AB2448" s="1" t="s">
        <v>10476</v>
      </c>
      <c r="AC2448" s="1">
        <v>6</v>
      </c>
      <c r="AD2448" s="1" t="s">
        <v>40</v>
      </c>
      <c r="AE2448" s="5">
        <v>45708</v>
      </c>
      <c r="AF2448" s="5" t="s">
        <v>13013</v>
      </c>
      <c r="AG2448" s="1" t="s">
        <v>1297</v>
      </c>
      <c r="AH2448" s="1" t="s">
        <v>34</v>
      </c>
      <c r="AI2448" s="1" t="s">
        <v>11820</v>
      </c>
      <c r="AJ2448" s="1" t="s">
        <v>1298</v>
      </c>
      <c r="AK2448">
        <f t="shared" si="77"/>
        <v>0</v>
      </c>
    </row>
    <row r="2449" spans="1:37" x14ac:dyDescent="0.3">
      <c r="A2449" s="1">
        <v>2448</v>
      </c>
      <c r="B2449" s="1" t="s">
        <v>91</v>
      </c>
      <c r="C2449" s="1">
        <v>38.9885771107</v>
      </c>
      <c r="D2449" s="1" t="s">
        <v>14403</v>
      </c>
      <c r="E2449" s="1" t="s">
        <v>30</v>
      </c>
      <c r="F2449" s="1" t="s">
        <v>5599</v>
      </c>
      <c r="G2449" s="1" t="s">
        <v>93</v>
      </c>
      <c r="H2449" s="1">
        <v>146739.1</v>
      </c>
      <c r="I2449" s="1" t="s">
        <v>33</v>
      </c>
      <c r="J2449" s="1">
        <v>25025426</v>
      </c>
      <c r="K2449" s="5">
        <v>45709</v>
      </c>
      <c r="L2449" s="5" t="s">
        <v>11952</v>
      </c>
      <c r="M2449" s="1">
        <v>-77.044680079000003</v>
      </c>
      <c r="N2449" s="1" t="s">
        <v>46</v>
      </c>
      <c r="O2449" s="1" t="s">
        <v>94</v>
      </c>
      <c r="P2449" s="1" t="s">
        <v>60</v>
      </c>
      <c r="Q2449" s="1">
        <v>401</v>
      </c>
      <c r="R2449" s="2" t="s">
        <v>95</v>
      </c>
      <c r="S2449" s="1">
        <v>4</v>
      </c>
      <c r="T2449" s="1"/>
      <c r="U2449" s="1"/>
      <c r="V2449" s="1">
        <v>4</v>
      </c>
      <c r="W2449" s="1">
        <v>396129.09</v>
      </c>
      <c r="X2449" s="1">
        <v>2025</v>
      </c>
      <c r="Y2449" s="5" t="s">
        <v>5600</v>
      </c>
      <c r="Z2449" s="5">
        <v>45709</v>
      </c>
      <c r="AA2449" s="5" t="str">
        <f t="shared" si="76"/>
        <v>Friday</v>
      </c>
      <c r="AB2449" s="1" t="s">
        <v>10477</v>
      </c>
      <c r="AC2449" s="1">
        <v>7</v>
      </c>
      <c r="AD2449" s="1" t="s">
        <v>52</v>
      </c>
      <c r="AE2449" s="5">
        <v>45709</v>
      </c>
      <c r="AF2449" s="5" t="s">
        <v>11877</v>
      </c>
      <c r="AG2449" s="1" t="s">
        <v>97</v>
      </c>
      <c r="AH2449" s="1" t="s">
        <v>46</v>
      </c>
      <c r="AI2449" s="1" t="s">
        <v>11821</v>
      </c>
      <c r="AJ2449" s="1" t="s">
        <v>5601</v>
      </c>
      <c r="AK2449">
        <f t="shared" si="77"/>
        <v>0</v>
      </c>
    </row>
    <row r="2450" spans="1:37" x14ac:dyDescent="0.3">
      <c r="A2450" s="1">
        <v>2449</v>
      </c>
      <c r="B2450" s="1" t="s">
        <v>616</v>
      </c>
      <c r="C2450" s="1">
        <v>38.9296373038</v>
      </c>
      <c r="D2450" s="1" t="s">
        <v>13517</v>
      </c>
      <c r="E2450" s="1" t="s">
        <v>30</v>
      </c>
      <c r="F2450" s="1" t="s">
        <v>5602</v>
      </c>
      <c r="G2450" s="1" t="s">
        <v>336</v>
      </c>
      <c r="H2450" s="1">
        <v>140195.34</v>
      </c>
      <c r="I2450" s="1" t="s">
        <v>33</v>
      </c>
      <c r="J2450" s="1">
        <v>25025852</v>
      </c>
      <c r="K2450" s="5">
        <v>45710</v>
      </c>
      <c r="L2450" s="5" t="s">
        <v>12642</v>
      </c>
      <c r="M2450" s="1">
        <v>-76.989603014500005</v>
      </c>
      <c r="N2450" s="1" t="s">
        <v>68</v>
      </c>
      <c r="O2450" s="1" t="s">
        <v>337</v>
      </c>
      <c r="P2450" s="1" t="s">
        <v>60</v>
      </c>
      <c r="Q2450" s="1">
        <v>504</v>
      </c>
      <c r="R2450" s="2" t="s">
        <v>796</v>
      </c>
      <c r="S2450" s="1">
        <v>5</v>
      </c>
      <c r="T2450" s="1"/>
      <c r="U2450" s="1"/>
      <c r="V2450" s="1">
        <v>5</v>
      </c>
      <c r="W2450" s="1">
        <v>400901.5</v>
      </c>
      <c r="X2450" s="1">
        <v>2025</v>
      </c>
      <c r="Y2450" s="5" t="s">
        <v>5603</v>
      </c>
      <c r="Z2450" s="5">
        <v>45710</v>
      </c>
      <c r="AA2450" s="5" t="str">
        <f t="shared" si="76"/>
        <v>Saturday</v>
      </c>
      <c r="AB2450" s="1" t="s">
        <v>10478</v>
      </c>
      <c r="AC2450" s="1">
        <v>8</v>
      </c>
      <c r="AD2450" s="1" t="s">
        <v>72</v>
      </c>
      <c r="AE2450" s="5">
        <v>45709</v>
      </c>
      <c r="AF2450" s="5" t="s">
        <v>11906</v>
      </c>
      <c r="AG2450" s="1" t="s">
        <v>2397</v>
      </c>
      <c r="AH2450" s="1" t="s">
        <v>68</v>
      </c>
      <c r="AI2450" s="1" t="s">
        <v>11822</v>
      </c>
      <c r="AJ2450" s="1" t="s">
        <v>2398</v>
      </c>
      <c r="AK2450">
        <f t="shared" si="77"/>
        <v>1</v>
      </c>
    </row>
    <row r="2451" spans="1:37" x14ac:dyDescent="0.3">
      <c r="A2451" s="1">
        <v>2450</v>
      </c>
      <c r="B2451" s="1" t="s">
        <v>342</v>
      </c>
      <c r="C2451" s="1">
        <v>38.888410763899998</v>
      </c>
      <c r="D2451" s="1" t="s">
        <v>14768</v>
      </c>
      <c r="E2451" s="1" t="s">
        <v>30</v>
      </c>
      <c r="F2451" s="1" t="s">
        <v>5604</v>
      </c>
      <c r="G2451" s="1" t="s">
        <v>344</v>
      </c>
      <c r="H2451" s="1">
        <v>135618.84997928501</v>
      </c>
      <c r="I2451" s="1" t="s">
        <v>33</v>
      </c>
      <c r="J2451" s="1">
        <v>25420054</v>
      </c>
      <c r="K2451" s="5">
        <v>45653</v>
      </c>
      <c r="L2451" s="5" t="s">
        <v>11919</v>
      </c>
      <c r="M2451" s="1">
        <v>-76.990239738100001</v>
      </c>
      <c r="N2451" s="1" t="s">
        <v>34</v>
      </c>
      <c r="O2451" s="1" t="s">
        <v>346</v>
      </c>
      <c r="P2451" s="1" t="s">
        <v>60</v>
      </c>
      <c r="Q2451" s="1">
        <v>107</v>
      </c>
      <c r="R2451" s="2" t="s">
        <v>632</v>
      </c>
      <c r="S2451" s="1">
        <v>6</v>
      </c>
      <c r="T2451" s="1"/>
      <c r="U2451" s="1"/>
      <c r="V2451" s="1">
        <v>1</v>
      </c>
      <c r="W2451" s="2" t="s">
        <v>5605</v>
      </c>
      <c r="X2451" s="1">
        <v>2025</v>
      </c>
      <c r="Y2451" s="5" t="s">
        <v>5606</v>
      </c>
      <c r="Z2451" s="5">
        <v>45663</v>
      </c>
      <c r="AA2451" s="5" t="str">
        <f t="shared" si="76"/>
        <v>Monday</v>
      </c>
      <c r="AB2451" s="1" t="s">
        <v>10479</v>
      </c>
      <c r="AC2451" s="1">
        <v>6</v>
      </c>
      <c r="AD2451" s="1" t="s">
        <v>40</v>
      </c>
      <c r="AE2451" s="5">
        <v>45653</v>
      </c>
      <c r="AF2451" s="5" t="s">
        <v>11945</v>
      </c>
      <c r="AG2451" s="1" t="s">
        <v>634</v>
      </c>
      <c r="AH2451" s="1" t="s">
        <v>34</v>
      </c>
      <c r="AI2451" s="1" t="s">
        <v>11820</v>
      </c>
      <c r="AJ2451" s="1" t="s">
        <v>635</v>
      </c>
      <c r="AK2451">
        <f t="shared" si="77"/>
        <v>0</v>
      </c>
    </row>
    <row r="2452" spans="1:37" x14ac:dyDescent="0.3">
      <c r="A2452" s="1">
        <v>2451</v>
      </c>
      <c r="B2452" s="1" t="s">
        <v>43</v>
      </c>
      <c r="C2452" s="1">
        <v>38.897832870199998</v>
      </c>
      <c r="D2452" s="1" t="s">
        <v>13777</v>
      </c>
      <c r="E2452" s="1" t="s">
        <v>30</v>
      </c>
      <c r="F2452" s="1" t="s">
        <v>895</v>
      </c>
      <c r="G2452" s="1" t="s">
        <v>45</v>
      </c>
      <c r="H2452" s="1">
        <v>136665.07999999999</v>
      </c>
      <c r="I2452" s="1" t="s">
        <v>33</v>
      </c>
      <c r="J2452" s="1">
        <v>25013782</v>
      </c>
      <c r="K2452" s="5">
        <v>45686</v>
      </c>
      <c r="L2452" s="5" t="s">
        <v>12053</v>
      </c>
      <c r="M2452" s="1">
        <v>-77.027034174700006</v>
      </c>
      <c r="N2452" s="1" t="s">
        <v>34</v>
      </c>
      <c r="O2452" s="1" t="s">
        <v>117</v>
      </c>
      <c r="P2452" s="1" t="s">
        <v>60</v>
      </c>
      <c r="Q2452" s="1">
        <v>209</v>
      </c>
      <c r="R2452" s="2" t="s">
        <v>183</v>
      </c>
      <c r="S2452" s="1">
        <v>2</v>
      </c>
      <c r="T2452" s="1" t="s">
        <v>184</v>
      </c>
      <c r="U2452" s="1"/>
      <c r="V2452" s="1">
        <v>2</v>
      </c>
      <c r="W2452" s="1">
        <v>397654.88</v>
      </c>
      <c r="X2452" s="1">
        <v>2025</v>
      </c>
      <c r="Y2452" s="5" t="s">
        <v>5607</v>
      </c>
      <c r="Z2452" s="5">
        <v>45686</v>
      </c>
      <c r="AA2452" s="5" t="str">
        <f t="shared" si="76"/>
        <v>Wednesday</v>
      </c>
      <c r="AB2452" s="1" t="s">
        <v>10480</v>
      </c>
      <c r="AC2452" s="1">
        <v>6</v>
      </c>
      <c r="AD2452" s="1" t="s">
        <v>40</v>
      </c>
      <c r="AE2452" s="5">
        <v>45686</v>
      </c>
      <c r="AF2452" s="5" t="s">
        <v>12121</v>
      </c>
      <c r="AG2452" s="1" t="s">
        <v>186</v>
      </c>
      <c r="AH2452" s="1" t="s">
        <v>34</v>
      </c>
      <c r="AI2452" s="1" t="s">
        <v>11820</v>
      </c>
      <c r="AJ2452" s="1" t="s">
        <v>897</v>
      </c>
      <c r="AK2452">
        <f t="shared" si="77"/>
        <v>0</v>
      </c>
    </row>
    <row r="2453" spans="1:37" x14ac:dyDescent="0.3">
      <c r="A2453" s="1">
        <v>2452</v>
      </c>
      <c r="B2453" s="1" t="s">
        <v>478</v>
      </c>
      <c r="C2453" s="1">
        <v>38.827786702499999</v>
      </c>
      <c r="D2453" s="1" t="s">
        <v>14814</v>
      </c>
      <c r="E2453" s="1" t="s">
        <v>30</v>
      </c>
      <c r="F2453" s="1" t="s">
        <v>1452</v>
      </c>
      <c r="G2453" s="1" t="s">
        <v>166</v>
      </c>
      <c r="H2453" s="2" t="s">
        <v>1453</v>
      </c>
      <c r="I2453" s="1" t="s">
        <v>33</v>
      </c>
      <c r="J2453" s="1">
        <v>25014501</v>
      </c>
      <c r="K2453" s="5"/>
      <c r="L2453" s="5"/>
      <c r="M2453" s="1">
        <v>-76.998496679900001</v>
      </c>
      <c r="N2453" s="1" t="s">
        <v>46</v>
      </c>
      <c r="O2453" s="1" t="s">
        <v>167</v>
      </c>
      <c r="P2453" s="1" t="s">
        <v>36</v>
      </c>
      <c r="Q2453" s="1">
        <v>706</v>
      </c>
      <c r="R2453" s="2" t="s">
        <v>1288</v>
      </c>
      <c r="S2453" s="1">
        <v>8</v>
      </c>
      <c r="T2453" s="1"/>
      <c r="U2453" s="1"/>
      <c r="V2453" s="1">
        <v>7</v>
      </c>
      <c r="W2453" s="1">
        <v>400130.53580607398</v>
      </c>
      <c r="X2453" s="1">
        <v>2025</v>
      </c>
      <c r="Y2453" s="5" t="s">
        <v>5608</v>
      </c>
      <c r="Z2453" s="5">
        <v>45687</v>
      </c>
      <c r="AA2453" s="5" t="str">
        <f t="shared" si="76"/>
        <v>Thursday</v>
      </c>
      <c r="AB2453" s="1" t="s">
        <v>10481</v>
      </c>
      <c r="AC2453" s="1">
        <v>7</v>
      </c>
      <c r="AD2453" s="1" t="s">
        <v>52</v>
      </c>
      <c r="AE2453" s="5">
        <v>45687</v>
      </c>
      <c r="AF2453" s="5" t="s">
        <v>11876</v>
      </c>
      <c r="AG2453" s="1" t="s">
        <v>482</v>
      </c>
      <c r="AH2453" s="1" t="s">
        <v>46</v>
      </c>
      <c r="AI2453" s="1" t="s">
        <v>11821</v>
      </c>
      <c r="AJ2453" s="1" t="s">
        <v>1290</v>
      </c>
      <c r="AK2453">
        <f t="shared" si="77"/>
        <v>-45687</v>
      </c>
    </row>
    <row r="2454" spans="1:37" x14ac:dyDescent="0.3">
      <c r="A2454" s="1">
        <v>2453</v>
      </c>
      <c r="B2454" s="1" t="s">
        <v>313</v>
      </c>
      <c r="C2454" s="1">
        <v>38.925050821900001</v>
      </c>
      <c r="D2454" s="1" t="s">
        <v>13288</v>
      </c>
      <c r="E2454" s="1" t="s">
        <v>30</v>
      </c>
      <c r="F2454" s="1" t="s">
        <v>2804</v>
      </c>
      <c r="G2454" s="1" t="s">
        <v>32</v>
      </c>
      <c r="H2454" s="1">
        <v>139686.15</v>
      </c>
      <c r="I2454" s="1" t="s">
        <v>33</v>
      </c>
      <c r="J2454" s="1">
        <v>25011841</v>
      </c>
      <c r="K2454" s="5">
        <v>45682</v>
      </c>
      <c r="L2454" s="5" t="s">
        <v>12406</v>
      </c>
      <c r="M2454" s="1">
        <v>-77.000570384699998</v>
      </c>
      <c r="N2454" s="1" t="s">
        <v>68</v>
      </c>
      <c r="O2454" s="1" t="s">
        <v>127</v>
      </c>
      <c r="P2454" s="1" t="s">
        <v>36</v>
      </c>
      <c r="Q2454" s="1">
        <v>502</v>
      </c>
      <c r="R2454" s="2" t="s">
        <v>316</v>
      </c>
      <c r="S2454" s="1">
        <v>5</v>
      </c>
      <c r="T2454" s="1"/>
      <c r="U2454" s="1"/>
      <c r="V2454" s="1">
        <v>5</v>
      </c>
      <c r="W2454" s="1">
        <v>399950.54</v>
      </c>
      <c r="X2454" s="1">
        <v>2025</v>
      </c>
      <c r="Y2454" s="5" t="s">
        <v>5609</v>
      </c>
      <c r="Z2454" s="5">
        <v>45682</v>
      </c>
      <c r="AA2454" s="5" t="str">
        <f t="shared" si="76"/>
        <v>Saturday</v>
      </c>
      <c r="AB2454" s="1" t="s">
        <v>10482</v>
      </c>
      <c r="AC2454" s="1">
        <v>8</v>
      </c>
      <c r="AD2454" s="1" t="s">
        <v>72</v>
      </c>
      <c r="AE2454" s="5">
        <v>45682</v>
      </c>
      <c r="AF2454" s="5" t="s">
        <v>12290</v>
      </c>
      <c r="AG2454" s="1" t="s">
        <v>318</v>
      </c>
      <c r="AH2454" s="1" t="s">
        <v>68</v>
      </c>
      <c r="AI2454" s="1" t="s">
        <v>11822</v>
      </c>
      <c r="AJ2454" s="1" t="s">
        <v>2806</v>
      </c>
      <c r="AK2454">
        <f t="shared" si="77"/>
        <v>0</v>
      </c>
    </row>
    <row r="2455" spans="1:37" x14ac:dyDescent="0.3">
      <c r="A2455" s="1">
        <v>2454</v>
      </c>
      <c r="B2455" s="1" t="s">
        <v>313</v>
      </c>
      <c r="C2455" s="1">
        <v>38.9237151556</v>
      </c>
      <c r="D2455" s="1" t="s">
        <v>13518</v>
      </c>
      <c r="E2455" s="1" t="s">
        <v>30</v>
      </c>
      <c r="F2455" s="1" t="s">
        <v>5610</v>
      </c>
      <c r="G2455" s="1" t="s">
        <v>32</v>
      </c>
      <c r="H2455" s="1">
        <v>139537.88</v>
      </c>
      <c r="I2455" s="1" t="s">
        <v>33</v>
      </c>
      <c r="J2455" s="1">
        <v>25017290</v>
      </c>
      <c r="K2455" s="5">
        <v>45693</v>
      </c>
      <c r="L2455" s="5" t="s">
        <v>12643</v>
      </c>
      <c r="M2455" s="1">
        <v>-76.998999712</v>
      </c>
      <c r="N2455" s="1" t="s">
        <v>46</v>
      </c>
      <c r="O2455" s="1" t="s">
        <v>127</v>
      </c>
      <c r="P2455" s="1" t="s">
        <v>60</v>
      </c>
      <c r="Q2455" s="1">
        <v>502</v>
      </c>
      <c r="R2455" s="2" t="s">
        <v>316</v>
      </c>
      <c r="S2455" s="1">
        <v>5</v>
      </c>
      <c r="T2455" s="1"/>
      <c r="U2455" s="1"/>
      <c r="V2455" s="1">
        <v>5</v>
      </c>
      <c r="W2455" s="1">
        <v>400086.74</v>
      </c>
      <c r="X2455" s="1">
        <v>2025</v>
      </c>
      <c r="Y2455" s="5" t="s">
        <v>5611</v>
      </c>
      <c r="Z2455" s="5">
        <v>45693</v>
      </c>
      <c r="AA2455" s="5" t="str">
        <f t="shared" si="76"/>
        <v>Wednesday</v>
      </c>
      <c r="AB2455" s="1" t="s">
        <v>10483</v>
      </c>
      <c r="AC2455" s="1">
        <v>7</v>
      </c>
      <c r="AD2455" s="1" t="s">
        <v>52</v>
      </c>
      <c r="AE2455" s="5">
        <v>45692</v>
      </c>
      <c r="AF2455" s="5" t="s">
        <v>12553</v>
      </c>
      <c r="AG2455" s="1" t="s">
        <v>318</v>
      </c>
      <c r="AH2455" s="1" t="s">
        <v>46</v>
      </c>
      <c r="AI2455" s="1" t="s">
        <v>11821</v>
      </c>
      <c r="AJ2455" s="1" t="s">
        <v>319</v>
      </c>
      <c r="AK2455">
        <f t="shared" si="77"/>
        <v>1</v>
      </c>
    </row>
    <row r="2456" spans="1:37" x14ac:dyDescent="0.3">
      <c r="A2456" s="1">
        <v>2455</v>
      </c>
      <c r="B2456" s="1" t="s">
        <v>1281</v>
      </c>
      <c r="C2456" s="1">
        <v>38.905849983099998</v>
      </c>
      <c r="D2456" s="1" t="s">
        <v>14404</v>
      </c>
      <c r="E2456" s="1" t="s">
        <v>30</v>
      </c>
      <c r="F2456" s="1" t="s">
        <v>5612</v>
      </c>
      <c r="G2456" s="1" t="s">
        <v>259</v>
      </c>
      <c r="H2456" s="1">
        <v>137555.17000000001</v>
      </c>
      <c r="I2456" s="1" t="s">
        <v>33</v>
      </c>
      <c r="J2456" s="1">
        <v>25002706</v>
      </c>
      <c r="K2456" s="5">
        <v>45663</v>
      </c>
      <c r="L2456" s="5" t="s">
        <v>10549</v>
      </c>
      <c r="M2456" s="1">
        <v>-77.031559172100003</v>
      </c>
      <c r="N2456" s="1" t="s">
        <v>46</v>
      </c>
      <c r="O2456" s="1" t="s">
        <v>452</v>
      </c>
      <c r="P2456" s="1" t="s">
        <v>60</v>
      </c>
      <c r="Q2456" s="1">
        <v>307</v>
      </c>
      <c r="R2456" s="2" t="s">
        <v>2722</v>
      </c>
      <c r="S2456" s="1">
        <v>2</v>
      </c>
      <c r="T2456" s="1"/>
      <c r="U2456" s="1"/>
      <c r="V2456" s="1">
        <v>3</v>
      </c>
      <c r="W2456" s="1">
        <v>397262.66</v>
      </c>
      <c r="X2456" s="1">
        <v>2025</v>
      </c>
      <c r="Y2456" s="5" t="s">
        <v>5613</v>
      </c>
      <c r="Z2456" s="5">
        <v>45663</v>
      </c>
      <c r="AA2456" s="5" t="str">
        <f t="shared" si="76"/>
        <v>Monday</v>
      </c>
      <c r="AB2456" s="1" t="s">
        <v>10484</v>
      </c>
      <c r="AC2456" s="1">
        <v>7</v>
      </c>
      <c r="AD2456" s="1" t="s">
        <v>52</v>
      </c>
      <c r="AE2456" s="5">
        <v>45663</v>
      </c>
      <c r="AF2456" s="5" t="s">
        <v>12818</v>
      </c>
      <c r="AG2456" s="1" t="s">
        <v>53</v>
      </c>
      <c r="AH2456" s="1" t="s">
        <v>46</v>
      </c>
      <c r="AI2456" s="1" t="s">
        <v>11821</v>
      </c>
      <c r="AJ2456" s="1" t="s">
        <v>4902</v>
      </c>
      <c r="AK2456">
        <f t="shared" si="77"/>
        <v>0</v>
      </c>
    </row>
    <row r="2457" spans="1:37" x14ac:dyDescent="0.3">
      <c r="A2457" s="1">
        <v>2456</v>
      </c>
      <c r="B2457" s="1" t="s">
        <v>1020</v>
      </c>
      <c r="C2457" s="1">
        <v>38.926574970700003</v>
      </c>
      <c r="D2457" s="1" t="s">
        <v>14405</v>
      </c>
      <c r="E2457" s="1" t="s">
        <v>30</v>
      </c>
      <c r="F2457" s="1" t="s">
        <v>5614</v>
      </c>
      <c r="G2457" s="1" t="s">
        <v>709</v>
      </c>
      <c r="H2457" s="1">
        <v>139856.63</v>
      </c>
      <c r="I2457" s="1" t="s">
        <v>33</v>
      </c>
      <c r="J2457" s="1">
        <v>25021909</v>
      </c>
      <c r="K2457" s="5">
        <v>45702</v>
      </c>
      <c r="L2457" s="5" t="s">
        <v>12644</v>
      </c>
      <c r="M2457" s="1">
        <v>-77.052048663500003</v>
      </c>
      <c r="N2457" s="1" t="s">
        <v>68</v>
      </c>
      <c r="O2457" s="1" t="s">
        <v>1022</v>
      </c>
      <c r="P2457" s="1" t="s">
        <v>60</v>
      </c>
      <c r="Q2457" s="1">
        <v>204</v>
      </c>
      <c r="R2457" s="2" t="s">
        <v>1047</v>
      </c>
      <c r="S2457" s="1">
        <v>3</v>
      </c>
      <c r="T2457" s="1"/>
      <c r="U2457" s="1"/>
      <c r="V2457" s="1">
        <v>2</v>
      </c>
      <c r="W2457" s="1">
        <v>395486.78</v>
      </c>
      <c r="X2457" s="1">
        <v>2025</v>
      </c>
      <c r="Y2457" s="5" t="s">
        <v>5615</v>
      </c>
      <c r="Z2457" s="5">
        <v>45702</v>
      </c>
      <c r="AA2457" s="5" t="str">
        <f t="shared" si="76"/>
        <v>Friday</v>
      </c>
      <c r="AB2457" s="1" t="s">
        <v>10485</v>
      </c>
      <c r="AC2457" s="1">
        <v>8</v>
      </c>
      <c r="AD2457" s="1" t="s">
        <v>72</v>
      </c>
      <c r="AE2457" s="5">
        <v>45701</v>
      </c>
      <c r="AF2457" s="5" t="s">
        <v>11870</v>
      </c>
      <c r="AG2457" s="1" t="s">
        <v>1049</v>
      </c>
      <c r="AH2457" s="1" t="s">
        <v>68</v>
      </c>
      <c r="AI2457" s="1" t="s">
        <v>11822</v>
      </c>
      <c r="AJ2457" s="1" t="s">
        <v>1050</v>
      </c>
      <c r="AK2457">
        <f t="shared" si="77"/>
        <v>1</v>
      </c>
    </row>
    <row r="2458" spans="1:37" x14ac:dyDescent="0.3">
      <c r="A2458" s="1">
        <v>2457</v>
      </c>
      <c r="B2458" s="1" t="s">
        <v>55</v>
      </c>
      <c r="C2458" s="1">
        <v>38.917236461999998</v>
      </c>
      <c r="D2458" s="1" t="s">
        <v>13705</v>
      </c>
      <c r="E2458" s="1" t="s">
        <v>30</v>
      </c>
      <c r="F2458" s="1" t="s">
        <v>57</v>
      </c>
      <c r="G2458" s="1" t="s">
        <v>58</v>
      </c>
      <c r="H2458" s="1">
        <v>138818.94</v>
      </c>
      <c r="I2458" s="1" t="s">
        <v>33</v>
      </c>
      <c r="J2458" s="1">
        <v>25023547</v>
      </c>
      <c r="K2458" s="5">
        <v>45705</v>
      </c>
      <c r="L2458" s="5" t="s">
        <v>12155</v>
      </c>
      <c r="M2458" s="1">
        <v>-77.022945726100005</v>
      </c>
      <c r="N2458" s="1" t="s">
        <v>34</v>
      </c>
      <c r="O2458" s="1" t="s">
        <v>59</v>
      </c>
      <c r="P2458" s="1" t="s">
        <v>36</v>
      </c>
      <c r="Q2458" s="1">
        <v>305</v>
      </c>
      <c r="R2458" s="2" t="s">
        <v>61</v>
      </c>
      <c r="S2458" s="1">
        <v>1</v>
      </c>
      <c r="T2458" s="1"/>
      <c r="U2458" s="1"/>
      <c r="V2458" s="1">
        <v>3</v>
      </c>
      <c r="W2458" s="1">
        <v>398010.08</v>
      </c>
      <c r="X2458" s="1">
        <v>2025</v>
      </c>
      <c r="Y2458" s="5" t="s">
        <v>5616</v>
      </c>
      <c r="Z2458" s="5">
        <v>45705</v>
      </c>
      <c r="AA2458" s="5" t="str">
        <f t="shared" si="76"/>
        <v>Monday</v>
      </c>
      <c r="AB2458" s="1" t="s">
        <v>10486</v>
      </c>
      <c r="AC2458" s="1">
        <v>6</v>
      </c>
      <c r="AD2458" s="1" t="s">
        <v>40</v>
      </c>
      <c r="AE2458" s="5">
        <v>45705</v>
      </c>
      <c r="AF2458" s="5" t="s">
        <v>12294</v>
      </c>
      <c r="AG2458" s="1" t="s">
        <v>63</v>
      </c>
      <c r="AH2458" s="1" t="s">
        <v>34</v>
      </c>
      <c r="AI2458" s="1" t="s">
        <v>11820</v>
      </c>
      <c r="AJ2458" s="1" t="s">
        <v>64</v>
      </c>
      <c r="AK2458">
        <f t="shared" si="77"/>
        <v>0</v>
      </c>
    </row>
    <row r="2459" spans="1:37" x14ac:dyDescent="0.3">
      <c r="A2459" s="1">
        <v>2458</v>
      </c>
      <c r="B2459" s="1" t="s">
        <v>616</v>
      </c>
      <c r="C2459" s="1">
        <v>38.934538112600002</v>
      </c>
      <c r="D2459" s="1" t="s">
        <v>13519</v>
      </c>
      <c r="E2459" s="1" t="s">
        <v>30</v>
      </c>
      <c r="F2459" s="1" t="s">
        <v>5617</v>
      </c>
      <c r="G2459" s="1" t="s">
        <v>336</v>
      </c>
      <c r="H2459" s="1">
        <v>140739.91</v>
      </c>
      <c r="I2459" s="1" t="s">
        <v>33</v>
      </c>
      <c r="J2459" s="1">
        <v>25024397</v>
      </c>
      <c r="K2459" s="5">
        <v>45704</v>
      </c>
      <c r="L2459" s="5" t="s">
        <v>11896</v>
      </c>
      <c r="M2459" s="1">
        <v>-76.964779880500004</v>
      </c>
      <c r="N2459" s="1" t="s">
        <v>46</v>
      </c>
      <c r="O2459" s="1" t="s">
        <v>618</v>
      </c>
      <c r="P2459" s="1" t="s">
        <v>60</v>
      </c>
      <c r="Q2459" s="1">
        <v>503</v>
      </c>
      <c r="R2459" s="2" t="s">
        <v>716</v>
      </c>
      <c r="S2459" s="1">
        <v>5</v>
      </c>
      <c r="T2459" s="1"/>
      <c r="U2459" s="1"/>
      <c r="V2459" s="1">
        <v>5</v>
      </c>
      <c r="W2459" s="1">
        <v>403053.65</v>
      </c>
      <c r="X2459" s="1">
        <v>2025</v>
      </c>
      <c r="Y2459" s="5" t="s">
        <v>5618</v>
      </c>
      <c r="Z2459" s="5">
        <v>45707</v>
      </c>
      <c r="AA2459" s="5" t="str">
        <f t="shared" si="76"/>
        <v>Wednesday</v>
      </c>
      <c r="AB2459" s="1" t="s">
        <v>10487</v>
      </c>
      <c r="AC2459" s="1">
        <v>7</v>
      </c>
      <c r="AD2459" s="1" t="s">
        <v>52</v>
      </c>
      <c r="AE2459" s="5">
        <v>45703</v>
      </c>
      <c r="AF2459" s="5" t="s">
        <v>11844</v>
      </c>
      <c r="AG2459" s="1" t="s">
        <v>621</v>
      </c>
      <c r="AH2459" s="1" t="s">
        <v>46</v>
      </c>
      <c r="AI2459" s="1" t="s">
        <v>11821</v>
      </c>
      <c r="AJ2459" s="1" t="s">
        <v>1037</v>
      </c>
      <c r="AK2459">
        <f t="shared" si="77"/>
        <v>1</v>
      </c>
    </row>
    <row r="2460" spans="1:37" x14ac:dyDescent="0.3">
      <c r="A2460" s="1">
        <v>2459</v>
      </c>
      <c r="B2460" s="1" t="s">
        <v>2249</v>
      </c>
      <c r="C2460" s="1">
        <v>38.921511709199997</v>
      </c>
      <c r="D2460" s="1" t="s">
        <v>14406</v>
      </c>
      <c r="E2460" s="1" t="s">
        <v>30</v>
      </c>
      <c r="F2460" s="1" t="s">
        <v>5620</v>
      </c>
      <c r="G2460" s="1" t="s">
        <v>709</v>
      </c>
      <c r="H2460" s="1">
        <v>139295.76</v>
      </c>
      <c r="I2460" s="1" t="s">
        <v>33</v>
      </c>
      <c r="J2460" s="1">
        <v>25004609</v>
      </c>
      <c r="K2460" s="5">
        <v>45666</v>
      </c>
      <c r="L2460" s="5" t="s">
        <v>12030</v>
      </c>
      <c r="M2460" s="1">
        <v>-77.0722843227</v>
      </c>
      <c r="N2460" s="1" t="s">
        <v>34</v>
      </c>
      <c r="O2460" s="1" t="s">
        <v>1005</v>
      </c>
      <c r="P2460" s="1" t="s">
        <v>48</v>
      </c>
      <c r="Q2460" s="1">
        <v>204</v>
      </c>
      <c r="R2460" s="2" t="s">
        <v>1174</v>
      </c>
      <c r="S2460" s="1">
        <v>3</v>
      </c>
      <c r="T2460" s="1"/>
      <c r="U2460" s="1"/>
      <c r="V2460" s="1">
        <v>2</v>
      </c>
      <c r="W2460" s="1">
        <v>393731.67</v>
      </c>
      <c r="X2460" s="1">
        <v>2025</v>
      </c>
      <c r="Y2460" s="5" t="s">
        <v>5621</v>
      </c>
      <c r="Z2460" s="5">
        <v>45668</v>
      </c>
      <c r="AA2460" s="5" t="str">
        <f t="shared" si="76"/>
        <v>Saturday</v>
      </c>
      <c r="AB2460" s="1" t="s">
        <v>10488</v>
      </c>
      <c r="AC2460" s="1">
        <v>6</v>
      </c>
      <c r="AD2460" s="1" t="s">
        <v>40</v>
      </c>
      <c r="AE2460" s="5">
        <v>45666</v>
      </c>
      <c r="AF2460" s="5" t="s">
        <v>11859</v>
      </c>
      <c r="AG2460" s="1" t="s">
        <v>1176</v>
      </c>
      <c r="AH2460" s="1" t="s">
        <v>34</v>
      </c>
      <c r="AI2460" s="1" t="s">
        <v>11820</v>
      </c>
      <c r="AJ2460" s="1" t="s">
        <v>2252</v>
      </c>
      <c r="AK2460">
        <f t="shared" si="77"/>
        <v>0</v>
      </c>
    </row>
    <row r="2461" spans="1:37" x14ac:dyDescent="0.3">
      <c r="A2461" s="1">
        <v>2460</v>
      </c>
      <c r="B2461" s="1" t="s">
        <v>55</v>
      </c>
      <c r="C2461" s="1">
        <v>38.914830906299997</v>
      </c>
      <c r="D2461" s="1" t="s">
        <v>14407</v>
      </c>
      <c r="E2461" s="1" t="s">
        <v>30</v>
      </c>
      <c r="F2461" s="1" t="s">
        <v>5622</v>
      </c>
      <c r="G2461" s="1" t="s">
        <v>58</v>
      </c>
      <c r="H2461" s="1">
        <v>138552.07</v>
      </c>
      <c r="I2461" s="1" t="s">
        <v>33</v>
      </c>
      <c r="J2461" s="1">
        <v>25006386</v>
      </c>
      <c r="K2461" s="5">
        <v>45671</v>
      </c>
      <c r="L2461" s="5" t="s">
        <v>10343</v>
      </c>
      <c r="M2461" s="1">
        <v>-77.029622778399997</v>
      </c>
      <c r="N2461" s="1" t="s">
        <v>34</v>
      </c>
      <c r="O2461" s="1" t="s">
        <v>59</v>
      </c>
      <c r="P2461" s="1" t="s">
        <v>36</v>
      </c>
      <c r="Q2461" s="1">
        <v>305</v>
      </c>
      <c r="R2461" s="2" t="s">
        <v>822</v>
      </c>
      <c r="S2461" s="1">
        <v>1</v>
      </c>
      <c r="T2461" s="1"/>
      <c r="U2461" s="1"/>
      <c r="V2461" s="1">
        <v>3</v>
      </c>
      <c r="W2461" s="1">
        <v>397430.94</v>
      </c>
      <c r="X2461" s="1">
        <v>2025</v>
      </c>
      <c r="Y2461" s="5" t="s">
        <v>5623</v>
      </c>
      <c r="Z2461" s="5">
        <v>45671</v>
      </c>
      <c r="AA2461" s="5" t="str">
        <f t="shared" si="76"/>
        <v>Tuesday</v>
      </c>
      <c r="AB2461" s="1" t="s">
        <v>10489</v>
      </c>
      <c r="AC2461" s="1">
        <v>6</v>
      </c>
      <c r="AD2461" s="1" t="s">
        <v>40</v>
      </c>
      <c r="AE2461" s="5">
        <v>45671</v>
      </c>
      <c r="AF2461" s="5" t="s">
        <v>11968</v>
      </c>
      <c r="AG2461" s="1" t="s">
        <v>1133</v>
      </c>
      <c r="AH2461" s="1" t="s">
        <v>34</v>
      </c>
      <c r="AI2461" s="1" t="s">
        <v>11820</v>
      </c>
      <c r="AJ2461" s="1" t="s">
        <v>825</v>
      </c>
      <c r="AK2461">
        <f t="shared" si="77"/>
        <v>0</v>
      </c>
    </row>
    <row r="2462" spans="1:37" x14ac:dyDescent="0.3">
      <c r="A2462" s="1">
        <v>2461</v>
      </c>
      <c r="B2462" s="1" t="s">
        <v>132</v>
      </c>
      <c r="C2462" s="1">
        <v>38.929516886099996</v>
      </c>
      <c r="D2462" s="1" t="s">
        <v>13711</v>
      </c>
      <c r="E2462" s="1" t="s">
        <v>30</v>
      </c>
      <c r="F2462" s="1" t="s">
        <v>134</v>
      </c>
      <c r="G2462" s="1" t="s">
        <v>77</v>
      </c>
      <c r="H2462" s="1">
        <v>140182.43</v>
      </c>
      <c r="I2462" s="1" t="s">
        <v>33</v>
      </c>
      <c r="J2462" s="1">
        <v>25007352</v>
      </c>
      <c r="K2462" s="5">
        <v>45673</v>
      </c>
      <c r="L2462" s="5" t="s">
        <v>11844</v>
      </c>
      <c r="M2462" s="1">
        <v>-77.032729863300005</v>
      </c>
      <c r="N2462" s="1" t="s">
        <v>34</v>
      </c>
      <c r="O2462" s="1" t="s">
        <v>78</v>
      </c>
      <c r="P2462" s="1" t="s">
        <v>60</v>
      </c>
      <c r="Q2462" s="1">
        <v>302</v>
      </c>
      <c r="R2462" s="2" t="s">
        <v>135</v>
      </c>
      <c r="S2462" s="1">
        <v>1</v>
      </c>
      <c r="T2462" s="1"/>
      <c r="U2462" s="1"/>
      <c r="V2462" s="1">
        <v>3</v>
      </c>
      <c r="W2462" s="1">
        <v>397162.06</v>
      </c>
      <c r="X2462" s="1">
        <v>2025</v>
      </c>
      <c r="Y2462" s="5" t="s">
        <v>5624</v>
      </c>
      <c r="Z2462" s="5">
        <v>45673</v>
      </c>
      <c r="AA2462" s="5" t="str">
        <f t="shared" si="76"/>
        <v>Thursday</v>
      </c>
      <c r="AB2462" s="1" t="s">
        <v>10490</v>
      </c>
      <c r="AC2462" s="1">
        <v>6</v>
      </c>
      <c r="AD2462" s="1" t="s">
        <v>40</v>
      </c>
      <c r="AE2462" s="5">
        <v>45673</v>
      </c>
      <c r="AF2462" s="5" t="s">
        <v>11863</v>
      </c>
      <c r="AG2462" s="1" t="s">
        <v>137</v>
      </c>
      <c r="AH2462" s="1" t="s">
        <v>34</v>
      </c>
      <c r="AI2462" s="1" t="s">
        <v>11820</v>
      </c>
      <c r="AJ2462" s="1" t="s">
        <v>138</v>
      </c>
      <c r="AK2462">
        <f t="shared" si="77"/>
        <v>0</v>
      </c>
    </row>
    <row r="2463" spans="1:37" x14ac:dyDescent="0.3">
      <c r="A2463" s="1">
        <v>2462</v>
      </c>
      <c r="B2463" s="1" t="s">
        <v>334</v>
      </c>
      <c r="C2463" s="1">
        <v>38.922156588900002</v>
      </c>
      <c r="D2463" s="1" t="s">
        <v>13306</v>
      </c>
      <c r="E2463" s="1" t="s">
        <v>30</v>
      </c>
      <c r="F2463" s="1" t="s">
        <v>3014</v>
      </c>
      <c r="G2463" s="1" t="s">
        <v>336</v>
      </c>
      <c r="H2463" s="1">
        <v>139365.76000000001</v>
      </c>
      <c r="I2463" s="1" t="s">
        <v>434</v>
      </c>
      <c r="J2463" s="1">
        <v>25004749</v>
      </c>
      <c r="K2463" s="5">
        <v>45668</v>
      </c>
      <c r="L2463" s="5" t="s">
        <v>11843</v>
      </c>
      <c r="M2463" s="1">
        <v>-76.956600395199999</v>
      </c>
      <c r="N2463" s="1" t="s">
        <v>68</v>
      </c>
      <c r="O2463" s="1" t="s">
        <v>618</v>
      </c>
      <c r="P2463" s="1" t="s">
        <v>60</v>
      </c>
      <c r="Q2463" s="1">
        <v>503</v>
      </c>
      <c r="R2463" s="2" t="s">
        <v>659</v>
      </c>
      <c r="S2463" s="1">
        <v>5</v>
      </c>
      <c r="T2463" s="1"/>
      <c r="U2463" s="1"/>
      <c r="V2463" s="1">
        <v>5</v>
      </c>
      <c r="W2463" s="1">
        <v>403763.48</v>
      </c>
      <c r="X2463" s="1">
        <v>2025</v>
      </c>
      <c r="Y2463" s="5" t="s">
        <v>5625</v>
      </c>
      <c r="Z2463" s="5">
        <v>45668</v>
      </c>
      <c r="AA2463" s="5" t="str">
        <f t="shared" si="76"/>
        <v>Saturday</v>
      </c>
      <c r="AB2463" s="1" t="s">
        <v>10491</v>
      </c>
      <c r="AC2463" s="1">
        <v>8</v>
      </c>
      <c r="AD2463" s="1" t="s">
        <v>72</v>
      </c>
      <c r="AE2463" s="5">
        <v>45667</v>
      </c>
      <c r="AF2463" s="5" t="s">
        <v>10891</v>
      </c>
      <c r="AG2463" s="1" t="s">
        <v>661</v>
      </c>
      <c r="AH2463" s="1" t="s">
        <v>68</v>
      </c>
      <c r="AI2463" s="1" t="s">
        <v>11822</v>
      </c>
      <c r="AJ2463" s="1" t="s">
        <v>984</v>
      </c>
      <c r="AK2463">
        <f t="shared" si="77"/>
        <v>1</v>
      </c>
    </row>
    <row r="2464" spans="1:37" x14ac:dyDescent="0.3">
      <c r="A2464" s="1">
        <v>2463</v>
      </c>
      <c r="B2464" s="1" t="s">
        <v>124</v>
      </c>
      <c r="C2464" s="1">
        <v>38.922909556599997</v>
      </c>
      <c r="D2464" s="1" t="s">
        <v>5626</v>
      </c>
      <c r="E2464" s="1" t="s">
        <v>30</v>
      </c>
      <c r="F2464" s="1" t="s">
        <v>5627</v>
      </c>
      <c r="G2464" s="1" t="s">
        <v>32</v>
      </c>
      <c r="H2464" s="1">
        <v>139448.49</v>
      </c>
      <c r="I2464" s="1" t="s">
        <v>33</v>
      </c>
      <c r="J2464" s="1">
        <v>25011643</v>
      </c>
      <c r="K2464" s="5">
        <v>45681</v>
      </c>
      <c r="L2464" s="5" t="s">
        <v>12019</v>
      </c>
      <c r="M2464" s="1">
        <v>-77.009038700399998</v>
      </c>
      <c r="N2464" s="1" t="s">
        <v>46</v>
      </c>
      <c r="O2464" s="1" t="s">
        <v>127</v>
      </c>
      <c r="P2464" s="1" t="s">
        <v>60</v>
      </c>
      <c r="Q2464" s="1">
        <v>502</v>
      </c>
      <c r="R2464" s="2" t="s">
        <v>828</v>
      </c>
      <c r="S2464" s="1">
        <v>5</v>
      </c>
      <c r="T2464" s="1"/>
      <c r="U2464" s="1"/>
      <c r="V2464" s="1">
        <v>5</v>
      </c>
      <c r="W2464" s="1">
        <v>399216.2</v>
      </c>
      <c r="X2464" s="1">
        <v>2025</v>
      </c>
      <c r="Y2464" s="5" t="s">
        <v>5628</v>
      </c>
      <c r="Z2464" s="5">
        <v>45682</v>
      </c>
      <c r="AA2464" s="5" t="str">
        <f t="shared" si="76"/>
        <v>Saturday</v>
      </c>
      <c r="AB2464" s="1" t="s">
        <v>10492</v>
      </c>
      <c r="AC2464" s="1">
        <v>7</v>
      </c>
      <c r="AD2464" s="1" t="s">
        <v>52</v>
      </c>
      <c r="AE2464" s="5">
        <v>45681</v>
      </c>
      <c r="AF2464" s="5" t="s">
        <v>12031</v>
      </c>
      <c r="AG2464" s="1" t="s">
        <v>2111</v>
      </c>
      <c r="AH2464" s="1" t="s">
        <v>46</v>
      </c>
      <c r="AI2464" s="1" t="s">
        <v>11821</v>
      </c>
      <c r="AJ2464" s="1" t="s">
        <v>5629</v>
      </c>
      <c r="AK2464">
        <f t="shared" si="77"/>
        <v>0</v>
      </c>
    </row>
    <row r="2465" spans="1:37" x14ac:dyDescent="0.3">
      <c r="A2465" s="1">
        <v>2464</v>
      </c>
      <c r="B2465" s="1" t="s">
        <v>83</v>
      </c>
      <c r="C2465" s="1">
        <v>38.905850897599997</v>
      </c>
      <c r="D2465" s="1" t="s">
        <v>14408</v>
      </c>
      <c r="E2465" s="1" t="s">
        <v>30</v>
      </c>
      <c r="F2465" s="1" t="s">
        <v>5631</v>
      </c>
      <c r="G2465" s="1" t="s">
        <v>45</v>
      </c>
      <c r="H2465" s="1">
        <v>137555.93</v>
      </c>
      <c r="I2465" s="1" t="s">
        <v>33</v>
      </c>
      <c r="J2465" s="1">
        <v>25023683</v>
      </c>
      <c r="K2465" s="5">
        <v>45705</v>
      </c>
      <c r="L2465" s="5" t="s">
        <v>12035</v>
      </c>
      <c r="M2465" s="1">
        <v>-77.048806304199999</v>
      </c>
      <c r="N2465" s="1" t="s">
        <v>34</v>
      </c>
      <c r="O2465" s="1" t="s">
        <v>86</v>
      </c>
      <c r="P2465" s="1" t="s">
        <v>48</v>
      </c>
      <c r="Q2465" s="1">
        <v>208</v>
      </c>
      <c r="R2465" s="2" t="s">
        <v>2687</v>
      </c>
      <c r="S2465" s="1">
        <v>2</v>
      </c>
      <c r="T2465" s="1"/>
      <c r="U2465" s="1"/>
      <c r="V2465" s="1">
        <v>2</v>
      </c>
      <c r="W2465" s="1">
        <v>395766.7</v>
      </c>
      <c r="X2465" s="1">
        <v>2025</v>
      </c>
      <c r="Y2465" s="5" t="s">
        <v>5632</v>
      </c>
      <c r="Z2465" s="5">
        <v>45705</v>
      </c>
      <c r="AA2465" s="5" t="str">
        <f t="shared" si="76"/>
        <v>Monday</v>
      </c>
      <c r="AB2465" s="1" t="s">
        <v>10493</v>
      </c>
      <c r="AC2465" s="1">
        <v>6</v>
      </c>
      <c r="AD2465" s="1" t="s">
        <v>40</v>
      </c>
      <c r="AE2465" s="5">
        <v>45705</v>
      </c>
      <c r="AF2465" s="5" t="s">
        <v>12228</v>
      </c>
      <c r="AG2465" s="1" t="s">
        <v>1120</v>
      </c>
      <c r="AH2465" s="1" t="s">
        <v>34</v>
      </c>
      <c r="AI2465" s="1" t="s">
        <v>11820</v>
      </c>
      <c r="AJ2465" s="1" t="s">
        <v>3162</v>
      </c>
      <c r="AK2465">
        <f t="shared" si="77"/>
        <v>0</v>
      </c>
    </row>
    <row r="2466" spans="1:37" x14ac:dyDescent="0.3">
      <c r="A2466" s="1">
        <v>2465</v>
      </c>
      <c r="B2466" s="1" t="s">
        <v>188</v>
      </c>
      <c r="C2466" s="1">
        <v>38.952835547299998</v>
      </c>
      <c r="D2466" s="1" t="s">
        <v>13364</v>
      </c>
      <c r="E2466" s="1" t="s">
        <v>30</v>
      </c>
      <c r="F2466" s="1" t="s">
        <v>3678</v>
      </c>
      <c r="G2466" s="1" t="s">
        <v>107</v>
      </c>
      <c r="H2466" s="1">
        <v>142770.5</v>
      </c>
      <c r="I2466" s="1" t="s">
        <v>33</v>
      </c>
      <c r="J2466" s="1">
        <v>25011154</v>
      </c>
      <c r="K2466" s="5"/>
      <c r="L2466" s="5"/>
      <c r="M2466" s="1">
        <v>-77.0011685562</v>
      </c>
      <c r="N2466" s="1" t="s">
        <v>46</v>
      </c>
      <c r="O2466" s="1" t="s">
        <v>252</v>
      </c>
      <c r="P2466" s="1" t="s">
        <v>60</v>
      </c>
      <c r="Q2466" s="1">
        <v>406</v>
      </c>
      <c r="R2466" s="2" t="s">
        <v>599</v>
      </c>
      <c r="S2466" s="1">
        <v>5</v>
      </c>
      <c r="T2466" s="1"/>
      <c r="U2466" s="1"/>
      <c r="V2466" s="1">
        <v>4</v>
      </c>
      <c r="W2466" s="1">
        <v>399898.71</v>
      </c>
      <c r="X2466" s="1">
        <v>2025</v>
      </c>
      <c r="Y2466" s="5" t="s">
        <v>5633</v>
      </c>
      <c r="Z2466" s="5">
        <v>45681</v>
      </c>
      <c r="AA2466" s="5" t="str">
        <f t="shared" si="76"/>
        <v>Friday</v>
      </c>
      <c r="AB2466" s="1" t="s">
        <v>10494</v>
      </c>
      <c r="AC2466" s="1">
        <v>7</v>
      </c>
      <c r="AD2466" s="1" t="s">
        <v>52</v>
      </c>
      <c r="AE2466" s="5">
        <v>45681</v>
      </c>
      <c r="AF2466" s="5" t="s">
        <v>12311</v>
      </c>
      <c r="AG2466" s="1" t="s">
        <v>495</v>
      </c>
      <c r="AH2466" s="1" t="s">
        <v>46</v>
      </c>
      <c r="AI2466" s="1" t="s">
        <v>11821</v>
      </c>
      <c r="AJ2466" s="1" t="s">
        <v>1907</v>
      </c>
      <c r="AK2466">
        <f t="shared" si="77"/>
        <v>-45681</v>
      </c>
    </row>
    <row r="2467" spans="1:37" x14ac:dyDescent="0.3">
      <c r="A2467" s="1">
        <v>2466</v>
      </c>
      <c r="B2467" s="1" t="s">
        <v>65</v>
      </c>
      <c r="C2467" s="1">
        <v>38.914486694700003</v>
      </c>
      <c r="D2467" s="1" t="s">
        <v>13485</v>
      </c>
      <c r="E2467" s="1" t="s">
        <v>30</v>
      </c>
      <c r="F2467" s="1" t="s">
        <v>5128</v>
      </c>
      <c r="G2467" s="1" t="s">
        <v>198</v>
      </c>
      <c r="H2467" s="1">
        <v>138513.60999999999</v>
      </c>
      <c r="I2467" s="1" t="s">
        <v>33</v>
      </c>
      <c r="J2467" s="1">
        <v>25011572</v>
      </c>
      <c r="K2467" s="5">
        <v>45682</v>
      </c>
      <c r="L2467" s="5" t="s">
        <v>12222</v>
      </c>
      <c r="M2467" s="1">
        <v>-76.981240050899999</v>
      </c>
      <c r="N2467" s="1" t="s">
        <v>46</v>
      </c>
      <c r="O2467" s="1" t="s">
        <v>69</v>
      </c>
      <c r="P2467" s="1" t="s">
        <v>48</v>
      </c>
      <c r="Q2467" s="1">
        <v>506</v>
      </c>
      <c r="R2467" s="2" t="s">
        <v>70</v>
      </c>
      <c r="S2467" s="1">
        <v>5</v>
      </c>
      <c r="T2467" s="1"/>
      <c r="U2467" s="1"/>
      <c r="V2467" s="1">
        <v>5</v>
      </c>
      <c r="W2467" s="1">
        <v>401626.98</v>
      </c>
      <c r="X2467" s="1">
        <v>2025</v>
      </c>
      <c r="Y2467" s="5" t="s">
        <v>5634</v>
      </c>
      <c r="Z2467" s="5">
        <v>45682</v>
      </c>
      <c r="AA2467" s="5" t="str">
        <f t="shared" si="76"/>
        <v>Saturday</v>
      </c>
      <c r="AB2467" s="1" t="s">
        <v>10495</v>
      </c>
      <c r="AC2467" s="1">
        <v>7</v>
      </c>
      <c r="AD2467" s="1" t="s">
        <v>52</v>
      </c>
      <c r="AE2467" s="5">
        <v>45681</v>
      </c>
      <c r="AF2467" s="5" t="s">
        <v>12986</v>
      </c>
      <c r="AG2467" s="1" t="s">
        <v>73</v>
      </c>
      <c r="AH2467" s="1" t="s">
        <v>46</v>
      </c>
      <c r="AI2467" s="1" t="s">
        <v>11821</v>
      </c>
      <c r="AJ2467" s="1" t="s">
        <v>312</v>
      </c>
      <c r="AK2467">
        <f t="shared" si="77"/>
        <v>1</v>
      </c>
    </row>
    <row r="2468" spans="1:37" x14ac:dyDescent="0.3">
      <c r="A2468" s="1">
        <v>2467</v>
      </c>
      <c r="B2468" s="1" t="s">
        <v>551</v>
      </c>
      <c r="C2468" s="1">
        <v>38.843683398800003</v>
      </c>
      <c r="D2468" s="1" t="s">
        <v>14879</v>
      </c>
      <c r="E2468" s="1" t="s">
        <v>30</v>
      </c>
      <c r="F2468" s="1" t="s">
        <v>2567</v>
      </c>
      <c r="G2468" s="1" t="s">
        <v>553</v>
      </c>
      <c r="H2468" s="1">
        <v>130653.82</v>
      </c>
      <c r="I2468" s="1" t="s">
        <v>33</v>
      </c>
      <c r="J2468" s="1">
        <v>25011967</v>
      </c>
      <c r="K2468" s="5">
        <v>45682</v>
      </c>
      <c r="L2468" s="5" t="s">
        <v>11976</v>
      </c>
      <c r="M2468" s="1">
        <v>-76.986854980299995</v>
      </c>
      <c r="N2468" s="1" t="s">
        <v>68</v>
      </c>
      <c r="O2468" s="1" t="s">
        <v>529</v>
      </c>
      <c r="P2468" s="1" t="s">
        <v>36</v>
      </c>
      <c r="Q2468" s="1">
        <v>705</v>
      </c>
      <c r="R2468" s="2" t="s">
        <v>530</v>
      </c>
      <c r="S2468" s="1">
        <v>8</v>
      </c>
      <c r="T2468" s="1"/>
      <c r="U2468" s="1"/>
      <c r="V2468" s="1">
        <v>7</v>
      </c>
      <c r="W2468" s="1">
        <v>401141.15</v>
      </c>
      <c r="X2468" s="1">
        <v>2025</v>
      </c>
      <c r="Y2468" s="5" t="s">
        <v>5635</v>
      </c>
      <c r="Z2468" s="5">
        <v>45682</v>
      </c>
      <c r="AA2468" s="5" t="str">
        <f t="shared" si="76"/>
        <v>Saturday</v>
      </c>
      <c r="AB2468" s="1" t="s">
        <v>10496</v>
      </c>
      <c r="AC2468" s="1">
        <v>8</v>
      </c>
      <c r="AD2468" s="1" t="s">
        <v>72</v>
      </c>
      <c r="AE2468" s="5">
        <v>45682</v>
      </c>
      <c r="AF2468" s="5" t="s">
        <v>11868</v>
      </c>
      <c r="AG2468" s="1" t="s">
        <v>612</v>
      </c>
      <c r="AH2468" s="1" t="s">
        <v>68</v>
      </c>
      <c r="AI2468" s="1" t="s">
        <v>11822</v>
      </c>
      <c r="AJ2468" s="1" t="s">
        <v>907</v>
      </c>
      <c r="AK2468">
        <f t="shared" si="77"/>
        <v>0</v>
      </c>
    </row>
    <row r="2469" spans="1:37" x14ac:dyDescent="0.3">
      <c r="A2469" s="1">
        <v>2468</v>
      </c>
      <c r="B2469" s="1" t="s">
        <v>320</v>
      </c>
      <c r="C2469" s="1">
        <v>38.897337802899997</v>
      </c>
      <c r="D2469" s="1" t="s">
        <v>13456</v>
      </c>
      <c r="E2469" s="1" t="s">
        <v>30</v>
      </c>
      <c r="F2469" s="1" t="s">
        <v>4809</v>
      </c>
      <c r="G2469" s="1" t="s">
        <v>344</v>
      </c>
      <c r="H2469" s="1">
        <v>136609.78</v>
      </c>
      <c r="I2469" s="1" t="s">
        <v>33</v>
      </c>
      <c r="J2469" s="1">
        <v>25420731</v>
      </c>
      <c r="K2469" s="5">
        <v>45706</v>
      </c>
      <c r="L2469" s="5" t="s">
        <v>12645</v>
      </c>
      <c r="M2469" s="1">
        <v>-77.002773810199997</v>
      </c>
      <c r="N2469" s="1" t="s">
        <v>34</v>
      </c>
      <c r="O2469" s="1" t="s">
        <v>35</v>
      </c>
      <c r="P2469" s="1" t="s">
        <v>60</v>
      </c>
      <c r="Q2469" s="1">
        <v>104</v>
      </c>
      <c r="R2469" s="2" t="s">
        <v>1268</v>
      </c>
      <c r="S2469" s="1">
        <v>6</v>
      </c>
      <c r="T2469" s="1" t="s">
        <v>355</v>
      </c>
      <c r="U2469" s="1"/>
      <c r="V2469" s="1">
        <v>1</v>
      </c>
      <c r="W2469" s="1">
        <v>399759.38</v>
      </c>
      <c r="X2469" s="1">
        <v>2025</v>
      </c>
      <c r="Y2469" s="5" t="s">
        <v>5636</v>
      </c>
      <c r="Z2469" s="5">
        <v>45707</v>
      </c>
      <c r="AA2469" s="5" t="str">
        <f t="shared" si="76"/>
        <v>Wednesday</v>
      </c>
      <c r="AB2469" s="1" t="s">
        <v>10497</v>
      </c>
      <c r="AC2469" s="1">
        <v>6</v>
      </c>
      <c r="AD2469" s="1" t="s">
        <v>40</v>
      </c>
      <c r="AE2469" s="5">
        <v>45706</v>
      </c>
      <c r="AF2469" s="5" t="s">
        <v>12501</v>
      </c>
      <c r="AG2469" s="1" t="s">
        <v>863</v>
      </c>
      <c r="AH2469" s="1" t="s">
        <v>34</v>
      </c>
      <c r="AI2469" s="1" t="s">
        <v>11820</v>
      </c>
      <c r="AJ2469" s="1" t="s">
        <v>4811</v>
      </c>
      <c r="AK2469">
        <f t="shared" si="77"/>
        <v>0</v>
      </c>
    </row>
    <row r="2470" spans="1:37" x14ac:dyDescent="0.3">
      <c r="A2470" s="1">
        <v>2469</v>
      </c>
      <c r="B2470" s="1" t="s">
        <v>664</v>
      </c>
      <c r="C2470" s="1">
        <v>38.964450872900002</v>
      </c>
      <c r="D2470" s="1" t="s">
        <v>14170</v>
      </c>
      <c r="E2470" s="1" t="s">
        <v>30</v>
      </c>
      <c r="F2470" s="1" t="s">
        <v>3880</v>
      </c>
      <c r="G2470" s="1" t="s">
        <v>367</v>
      </c>
      <c r="H2470" s="1">
        <v>144062.6</v>
      </c>
      <c r="I2470" s="1" t="s">
        <v>33</v>
      </c>
      <c r="J2470" s="1">
        <v>25009259</v>
      </c>
      <c r="K2470" s="5">
        <v>45677</v>
      </c>
      <c r="L2470" s="5" t="s">
        <v>11896</v>
      </c>
      <c r="M2470" s="1">
        <v>-77.075309914599998</v>
      </c>
      <c r="N2470" s="1" t="s">
        <v>46</v>
      </c>
      <c r="O2470" s="1" t="s">
        <v>666</v>
      </c>
      <c r="P2470" s="1" t="s">
        <v>60</v>
      </c>
      <c r="Q2470" s="1">
        <v>201</v>
      </c>
      <c r="R2470" s="2" t="s">
        <v>2535</v>
      </c>
      <c r="S2470" s="1">
        <v>3</v>
      </c>
      <c r="T2470" s="1"/>
      <c r="U2470" s="1"/>
      <c r="V2470" s="1">
        <v>2</v>
      </c>
      <c r="W2470" s="1">
        <v>393473.23</v>
      </c>
      <c r="X2470" s="1">
        <v>2025</v>
      </c>
      <c r="Y2470" s="5" t="s">
        <v>5637</v>
      </c>
      <c r="Z2470" s="5">
        <v>45677</v>
      </c>
      <c r="AA2470" s="5" t="str">
        <f t="shared" si="76"/>
        <v>Monday</v>
      </c>
      <c r="AB2470" s="1" t="s">
        <v>10498</v>
      </c>
      <c r="AC2470" s="1">
        <v>7</v>
      </c>
      <c r="AD2470" s="1" t="s">
        <v>52</v>
      </c>
      <c r="AE2470" s="5">
        <v>45677</v>
      </c>
      <c r="AF2470" s="5" t="s">
        <v>12063</v>
      </c>
      <c r="AG2470" s="1" t="s">
        <v>2537</v>
      </c>
      <c r="AH2470" s="1" t="s">
        <v>46</v>
      </c>
      <c r="AI2470" s="1" t="s">
        <v>11821</v>
      </c>
      <c r="AJ2470" s="1" t="s">
        <v>2538</v>
      </c>
      <c r="AK2470">
        <f t="shared" si="77"/>
        <v>0</v>
      </c>
    </row>
    <row r="2471" spans="1:37" x14ac:dyDescent="0.3">
      <c r="A2471" s="1">
        <v>2470</v>
      </c>
      <c r="B2471" s="1" t="s">
        <v>132</v>
      </c>
      <c r="C2471" s="1">
        <v>38.933467020599998</v>
      </c>
      <c r="D2471" s="1" t="s">
        <v>14070</v>
      </c>
      <c r="E2471" s="1" t="s">
        <v>30</v>
      </c>
      <c r="F2471" s="1" t="s">
        <v>3135</v>
      </c>
      <c r="G2471" s="1" t="s">
        <v>288</v>
      </c>
      <c r="H2471" s="1">
        <v>140620.84</v>
      </c>
      <c r="I2471" s="1" t="s">
        <v>33</v>
      </c>
      <c r="J2471" s="1">
        <v>25009385</v>
      </c>
      <c r="K2471" s="5"/>
      <c r="L2471" s="5"/>
      <c r="M2471" s="1">
        <v>-77.029725327199998</v>
      </c>
      <c r="N2471" s="1" t="s">
        <v>68</v>
      </c>
      <c r="O2471" s="1" t="s">
        <v>78</v>
      </c>
      <c r="P2471" s="1" t="s">
        <v>36</v>
      </c>
      <c r="Q2471" s="1">
        <v>408</v>
      </c>
      <c r="R2471" s="2" t="s">
        <v>213</v>
      </c>
      <c r="S2471" s="1">
        <v>1</v>
      </c>
      <c r="T2471" s="1"/>
      <c r="U2471" s="1"/>
      <c r="V2471" s="1">
        <v>4</v>
      </c>
      <c r="W2471" s="1">
        <v>397422.72</v>
      </c>
      <c r="X2471" s="1">
        <v>2025</v>
      </c>
      <c r="Y2471" s="5" t="s">
        <v>5638</v>
      </c>
      <c r="Z2471" s="5">
        <v>45677</v>
      </c>
      <c r="AA2471" s="5" t="str">
        <f t="shared" si="76"/>
        <v>Monday</v>
      </c>
      <c r="AB2471" s="1" t="s">
        <v>10499</v>
      </c>
      <c r="AC2471" s="1">
        <v>8</v>
      </c>
      <c r="AD2471" s="1" t="s">
        <v>72</v>
      </c>
      <c r="AE2471" s="5">
        <v>45677</v>
      </c>
      <c r="AF2471" s="5" t="s">
        <v>12910</v>
      </c>
      <c r="AG2471" s="1" t="s">
        <v>290</v>
      </c>
      <c r="AH2471" s="1" t="s">
        <v>68</v>
      </c>
      <c r="AI2471" s="1" t="s">
        <v>11822</v>
      </c>
      <c r="AJ2471" s="1" t="s">
        <v>291</v>
      </c>
      <c r="AK2471">
        <f t="shared" si="77"/>
        <v>-45677</v>
      </c>
    </row>
    <row r="2472" spans="1:37" x14ac:dyDescent="0.3">
      <c r="A2472" s="1">
        <v>2471</v>
      </c>
      <c r="B2472" s="1" t="s">
        <v>540</v>
      </c>
      <c r="C2472" s="1">
        <v>38.941341656900001</v>
      </c>
      <c r="D2472" s="1" t="s">
        <v>14222</v>
      </c>
      <c r="E2472" s="1" t="s">
        <v>30</v>
      </c>
      <c r="F2472" s="1" t="s">
        <v>4297</v>
      </c>
      <c r="G2472" s="1" t="s">
        <v>288</v>
      </c>
      <c r="H2472" s="1">
        <v>141494.88</v>
      </c>
      <c r="I2472" s="1" t="s">
        <v>33</v>
      </c>
      <c r="J2472" s="1">
        <v>25013403</v>
      </c>
      <c r="K2472" s="5">
        <v>45685</v>
      </c>
      <c r="L2472" s="5" t="s">
        <v>12430</v>
      </c>
      <c r="M2472" s="1">
        <v>-77.025378346500005</v>
      </c>
      <c r="N2472" s="1" t="s">
        <v>34</v>
      </c>
      <c r="O2472" s="1" t="s">
        <v>206</v>
      </c>
      <c r="P2472" s="1" t="s">
        <v>36</v>
      </c>
      <c r="Q2472" s="1">
        <v>404</v>
      </c>
      <c r="R2472" s="2" t="s">
        <v>1519</v>
      </c>
      <c r="S2472" s="1">
        <v>4</v>
      </c>
      <c r="T2472" s="1"/>
      <c r="U2472" s="1"/>
      <c r="V2472" s="1">
        <v>4</v>
      </c>
      <c r="W2472" s="1">
        <v>397799.86</v>
      </c>
      <c r="X2472" s="1">
        <v>2025</v>
      </c>
      <c r="Y2472" s="5" t="s">
        <v>5639</v>
      </c>
      <c r="Z2472" s="5">
        <v>45685</v>
      </c>
      <c r="AA2472" s="5" t="str">
        <f t="shared" si="76"/>
        <v>Tuesday</v>
      </c>
      <c r="AB2472" s="1" t="s">
        <v>10500</v>
      </c>
      <c r="AC2472" s="1">
        <v>6</v>
      </c>
      <c r="AD2472" s="1" t="s">
        <v>40</v>
      </c>
      <c r="AE2472" s="5">
        <v>45685</v>
      </c>
      <c r="AF2472" s="5" t="s">
        <v>12294</v>
      </c>
      <c r="AG2472" s="1" t="s">
        <v>1507</v>
      </c>
      <c r="AH2472" s="1" t="s">
        <v>34</v>
      </c>
      <c r="AI2472" s="1" t="s">
        <v>11820</v>
      </c>
      <c r="AJ2472" s="1" t="s">
        <v>1521</v>
      </c>
      <c r="AK2472">
        <f t="shared" si="77"/>
        <v>0</v>
      </c>
    </row>
    <row r="2473" spans="1:37" x14ac:dyDescent="0.3">
      <c r="A2473" s="1">
        <v>2472</v>
      </c>
      <c r="B2473" s="1" t="s">
        <v>105</v>
      </c>
      <c r="C2473" s="1">
        <v>38.969922871599998</v>
      </c>
      <c r="D2473" s="1" t="s">
        <v>13849</v>
      </c>
      <c r="E2473" s="1" t="s">
        <v>30</v>
      </c>
      <c r="F2473" s="1" t="s">
        <v>1602</v>
      </c>
      <c r="G2473" s="1" t="s">
        <v>93</v>
      </c>
      <c r="H2473" s="1">
        <v>144667.49</v>
      </c>
      <c r="I2473" s="1" t="s">
        <v>33</v>
      </c>
      <c r="J2473" s="1">
        <v>25013799</v>
      </c>
      <c r="K2473" s="5">
        <v>45686</v>
      </c>
      <c r="L2473" s="5" t="s">
        <v>12646</v>
      </c>
      <c r="M2473" s="1">
        <v>-77.017096929299996</v>
      </c>
      <c r="N2473" s="1" t="s">
        <v>46</v>
      </c>
      <c r="O2473" s="1" t="s">
        <v>100</v>
      </c>
      <c r="P2473" s="1" t="s">
        <v>60</v>
      </c>
      <c r="Q2473" s="1">
        <v>402</v>
      </c>
      <c r="R2473" s="2" t="s">
        <v>987</v>
      </c>
      <c r="S2473" s="1">
        <v>4</v>
      </c>
      <c r="T2473" s="1"/>
      <c r="U2473" s="1"/>
      <c r="V2473" s="1">
        <v>4</v>
      </c>
      <c r="W2473" s="1">
        <v>398518.4</v>
      </c>
      <c r="X2473" s="1">
        <v>2025</v>
      </c>
      <c r="Y2473" s="5" t="s">
        <v>5640</v>
      </c>
      <c r="Z2473" s="5">
        <v>45686</v>
      </c>
      <c r="AA2473" s="5" t="str">
        <f t="shared" si="76"/>
        <v>Wednesday</v>
      </c>
      <c r="AB2473" s="1" t="s">
        <v>10501</v>
      </c>
      <c r="AC2473" s="1">
        <v>7</v>
      </c>
      <c r="AD2473" s="1" t="s">
        <v>52</v>
      </c>
      <c r="AE2473" s="5">
        <v>45686</v>
      </c>
      <c r="AF2473" s="5" t="s">
        <v>12412</v>
      </c>
      <c r="AG2473" s="1" t="s">
        <v>329</v>
      </c>
      <c r="AH2473" s="1" t="s">
        <v>46</v>
      </c>
      <c r="AI2473" s="1" t="s">
        <v>11821</v>
      </c>
      <c r="AJ2473" s="1" t="s">
        <v>989</v>
      </c>
      <c r="AK2473">
        <f t="shared" si="77"/>
        <v>0</v>
      </c>
    </row>
    <row r="2474" spans="1:37" x14ac:dyDescent="0.3">
      <c r="A2474" s="1">
        <v>2473</v>
      </c>
      <c r="B2474" s="1" t="s">
        <v>65</v>
      </c>
      <c r="C2474" s="1">
        <v>38.904154839500002</v>
      </c>
      <c r="D2474" s="1" t="s">
        <v>13520</v>
      </c>
      <c r="E2474" s="1" t="s">
        <v>30</v>
      </c>
      <c r="F2474" s="1" t="s">
        <v>5641</v>
      </c>
      <c r="G2474" s="1" t="s">
        <v>198</v>
      </c>
      <c r="H2474" s="1">
        <v>137366.89000000001</v>
      </c>
      <c r="I2474" s="1" t="s">
        <v>33</v>
      </c>
      <c r="J2474" s="1">
        <v>25014668</v>
      </c>
      <c r="K2474" s="5">
        <v>45688</v>
      </c>
      <c r="L2474" s="5" t="s">
        <v>11931</v>
      </c>
      <c r="M2474" s="1">
        <v>-76.972174047899998</v>
      </c>
      <c r="N2474" s="1" t="s">
        <v>68</v>
      </c>
      <c r="O2474" s="1" t="s">
        <v>69</v>
      </c>
      <c r="P2474" s="1" t="s">
        <v>48</v>
      </c>
      <c r="Q2474" s="1">
        <v>507</v>
      </c>
      <c r="R2474" s="2" t="s">
        <v>641</v>
      </c>
      <c r="S2474" s="1">
        <v>5</v>
      </c>
      <c r="T2474" s="1"/>
      <c r="U2474" s="1"/>
      <c r="V2474" s="1">
        <v>5</v>
      </c>
      <c r="W2474" s="1">
        <v>402413.59</v>
      </c>
      <c r="X2474" s="1">
        <v>2025</v>
      </c>
      <c r="Y2474" s="5" t="s">
        <v>5642</v>
      </c>
      <c r="Z2474" s="5">
        <v>45688</v>
      </c>
      <c r="AA2474" s="5" t="str">
        <f t="shared" si="76"/>
        <v>Friday</v>
      </c>
      <c r="AB2474" s="1" t="s">
        <v>10502</v>
      </c>
      <c r="AC2474" s="1">
        <v>8</v>
      </c>
      <c r="AD2474" s="1" t="s">
        <v>72</v>
      </c>
      <c r="AE2474" s="5">
        <v>45688</v>
      </c>
      <c r="AF2474" s="5" t="s">
        <v>12738</v>
      </c>
      <c r="AG2474" s="1" t="s">
        <v>201</v>
      </c>
      <c r="AH2474" s="1" t="s">
        <v>68</v>
      </c>
      <c r="AI2474" s="1" t="s">
        <v>11822</v>
      </c>
      <c r="AJ2474" s="1" t="s">
        <v>643</v>
      </c>
      <c r="AK2474">
        <f t="shared" si="77"/>
        <v>0</v>
      </c>
    </row>
    <row r="2475" spans="1:37" x14ac:dyDescent="0.3">
      <c r="A2475" s="1">
        <v>2474</v>
      </c>
      <c r="B2475" s="1" t="s">
        <v>763</v>
      </c>
      <c r="C2475" s="1">
        <v>38.858229879500001</v>
      </c>
      <c r="D2475" s="1" t="s">
        <v>15076</v>
      </c>
      <c r="E2475" s="1" t="s">
        <v>30</v>
      </c>
      <c r="F2475" s="1" t="s">
        <v>5643</v>
      </c>
      <c r="G2475" s="1" t="s">
        <v>411</v>
      </c>
      <c r="H2475" s="1">
        <v>132268.57999999999</v>
      </c>
      <c r="I2475" s="1" t="s">
        <v>33</v>
      </c>
      <c r="J2475" s="1">
        <v>25004080</v>
      </c>
      <c r="K2475" s="5">
        <v>45666</v>
      </c>
      <c r="L2475" s="5" t="s">
        <v>12125</v>
      </c>
      <c r="M2475" s="1">
        <v>-76.987045170299993</v>
      </c>
      <c r="N2475" s="1" t="s">
        <v>34</v>
      </c>
      <c r="O2475" s="1" t="s">
        <v>412</v>
      </c>
      <c r="P2475" s="1" t="s">
        <v>48</v>
      </c>
      <c r="Q2475" s="1">
        <v>703</v>
      </c>
      <c r="R2475" s="2" t="s">
        <v>1161</v>
      </c>
      <c r="S2475" s="1">
        <v>8</v>
      </c>
      <c r="T2475" s="1"/>
      <c r="U2475" s="1"/>
      <c r="V2475" s="1">
        <v>7</v>
      </c>
      <c r="W2475" s="1">
        <v>401124.41</v>
      </c>
      <c r="X2475" s="1">
        <v>2025</v>
      </c>
      <c r="Y2475" s="5" t="s">
        <v>5644</v>
      </c>
      <c r="Z2475" s="5">
        <v>45667</v>
      </c>
      <c r="AA2475" s="5" t="str">
        <f t="shared" si="76"/>
        <v>Friday</v>
      </c>
      <c r="AB2475" s="1" t="s">
        <v>10503</v>
      </c>
      <c r="AC2475" s="1">
        <v>6</v>
      </c>
      <c r="AD2475" s="1" t="s">
        <v>40</v>
      </c>
      <c r="AE2475" s="5">
        <v>45666</v>
      </c>
      <c r="AF2475" s="5" t="s">
        <v>9564</v>
      </c>
      <c r="AG2475" s="1" t="s">
        <v>1164</v>
      </c>
      <c r="AH2475" s="1" t="s">
        <v>34</v>
      </c>
      <c r="AI2475" s="1" t="s">
        <v>11820</v>
      </c>
      <c r="AJ2475" s="1" t="s">
        <v>3480</v>
      </c>
      <c r="AK2475">
        <f t="shared" si="77"/>
        <v>0</v>
      </c>
    </row>
    <row r="2476" spans="1:37" x14ac:dyDescent="0.3">
      <c r="A2476" s="1">
        <v>2475</v>
      </c>
      <c r="B2476" s="1" t="s">
        <v>188</v>
      </c>
      <c r="C2476" s="1">
        <v>38.951338353600001</v>
      </c>
      <c r="D2476" s="1" t="s">
        <v>13521</v>
      </c>
      <c r="E2476" s="1" t="s">
        <v>30</v>
      </c>
      <c r="F2476" s="1" t="s">
        <v>5645</v>
      </c>
      <c r="G2476" s="1" t="s">
        <v>107</v>
      </c>
      <c r="H2476" s="1">
        <v>142604.32999999999</v>
      </c>
      <c r="I2476" s="1" t="s">
        <v>33</v>
      </c>
      <c r="J2476" s="1">
        <v>25023065</v>
      </c>
      <c r="K2476" s="5">
        <v>45704</v>
      </c>
      <c r="L2476" s="5" t="s">
        <v>11862</v>
      </c>
      <c r="M2476" s="1">
        <v>-76.991691300599996</v>
      </c>
      <c r="N2476" s="1" t="s">
        <v>34</v>
      </c>
      <c r="O2476" s="1" t="s">
        <v>190</v>
      </c>
      <c r="P2476" s="1" t="s">
        <v>36</v>
      </c>
      <c r="Q2476" s="1">
        <v>405</v>
      </c>
      <c r="R2476" s="2" t="s">
        <v>493</v>
      </c>
      <c r="S2476" s="1">
        <v>5</v>
      </c>
      <c r="T2476" s="1"/>
      <c r="U2476" s="1"/>
      <c r="V2476" s="1">
        <v>4</v>
      </c>
      <c r="W2476" s="1">
        <v>400720.21</v>
      </c>
      <c r="X2476" s="1">
        <v>2025</v>
      </c>
      <c r="Y2476" s="5" t="s">
        <v>5646</v>
      </c>
      <c r="Z2476" s="5">
        <v>45704</v>
      </c>
      <c r="AA2476" s="5" t="str">
        <f t="shared" si="76"/>
        <v>Sunday</v>
      </c>
      <c r="AB2476" s="1" t="s">
        <v>10504</v>
      </c>
      <c r="AC2476" s="1">
        <v>6</v>
      </c>
      <c r="AD2476" s="1" t="s">
        <v>40</v>
      </c>
      <c r="AE2476" s="5">
        <v>45703</v>
      </c>
      <c r="AF2476" s="5" t="s">
        <v>11999</v>
      </c>
      <c r="AG2476" s="1" t="s">
        <v>495</v>
      </c>
      <c r="AH2476" s="1" t="s">
        <v>34</v>
      </c>
      <c r="AI2476" s="1" t="s">
        <v>11820</v>
      </c>
      <c r="AJ2476" s="1" t="s">
        <v>496</v>
      </c>
      <c r="AK2476">
        <f t="shared" si="77"/>
        <v>1</v>
      </c>
    </row>
    <row r="2477" spans="1:37" x14ac:dyDescent="0.3">
      <c r="A2477" s="1">
        <v>2476</v>
      </c>
      <c r="B2477" s="1" t="s">
        <v>551</v>
      </c>
      <c r="C2477" s="1">
        <v>38.849662623100002</v>
      </c>
      <c r="D2477" s="1" t="s">
        <v>15077</v>
      </c>
      <c r="E2477" s="1" t="s">
        <v>30</v>
      </c>
      <c r="F2477" s="1" t="s">
        <v>5647</v>
      </c>
      <c r="G2477" s="1" t="s">
        <v>553</v>
      </c>
      <c r="H2477" s="1">
        <v>131317.62</v>
      </c>
      <c r="I2477" s="1" t="s">
        <v>33</v>
      </c>
      <c r="J2477" s="1">
        <v>25004245</v>
      </c>
      <c r="K2477" s="5">
        <v>45667</v>
      </c>
      <c r="L2477" s="5" t="s">
        <v>12608</v>
      </c>
      <c r="M2477" s="1">
        <v>-76.982453099599994</v>
      </c>
      <c r="N2477" s="1" t="s">
        <v>68</v>
      </c>
      <c r="O2477" s="1" t="s">
        <v>529</v>
      </c>
      <c r="P2477" s="1" t="s">
        <v>60</v>
      </c>
      <c r="Q2477" s="1">
        <v>704</v>
      </c>
      <c r="R2477" s="2" t="s">
        <v>555</v>
      </c>
      <c r="S2477" s="1">
        <v>8</v>
      </c>
      <c r="T2477" s="1"/>
      <c r="U2477" s="1"/>
      <c r="V2477" s="1">
        <v>7</v>
      </c>
      <c r="W2477" s="1">
        <v>401523.16</v>
      </c>
      <c r="X2477" s="1">
        <v>2025</v>
      </c>
      <c r="Y2477" s="5" t="s">
        <v>5648</v>
      </c>
      <c r="Z2477" s="5">
        <v>45668</v>
      </c>
      <c r="AA2477" s="5" t="str">
        <f t="shared" si="76"/>
        <v>Saturday</v>
      </c>
      <c r="AB2477" s="1" t="s">
        <v>10505</v>
      </c>
      <c r="AC2477" s="1">
        <v>8</v>
      </c>
      <c r="AD2477" s="1" t="s">
        <v>72</v>
      </c>
      <c r="AE2477" s="5">
        <v>45667</v>
      </c>
      <c r="AF2477" s="5" t="s">
        <v>12037</v>
      </c>
      <c r="AG2477" s="1" t="s">
        <v>558</v>
      </c>
      <c r="AH2477" s="1" t="s">
        <v>68</v>
      </c>
      <c r="AI2477" s="1" t="s">
        <v>11822</v>
      </c>
      <c r="AJ2477" s="1" t="s">
        <v>3360</v>
      </c>
      <c r="AK2477">
        <f t="shared" si="77"/>
        <v>0</v>
      </c>
    </row>
    <row r="2478" spans="1:37" x14ac:dyDescent="0.3">
      <c r="A2478" s="1">
        <v>2477</v>
      </c>
      <c r="B2478" s="1" t="s">
        <v>217</v>
      </c>
      <c r="C2478" s="1">
        <v>38.917001354100002</v>
      </c>
      <c r="D2478" s="1" t="s">
        <v>14409</v>
      </c>
      <c r="E2478" s="1" t="s">
        <v>30</v>
      </c>
      <c r="F2478" s="1" t="s">
        <v>5649</v>
      </c>
      <c r="G2478" s="1" t="s">
        <v>259</v>
      </c>
      <c r="H2478" s="1">
        <v>138793.19</v>
      </c>
      <c r="I2478" s="1" t="s">
        <v>33</v>
      </c>
      <c r="J2478" s="1">
        <v>25018514</v>
      </c>
      <c r="K2478" s="5">
        <v>45695</v>
      </c>
      <c r="L2478" s="5" t="s">
        <v>12647</v>
      </c>
      <c r="M2478" s="1">
        <v>-77.035512301200001</v>
      </c>
      <c r="N2478" s="1" t="s">
        <v>46</v>
      </c>
      <c r="O2478" s="1" t="s">
        <v>47</v>
      </c>
      <c r="P2478" s="1" t="s">
        <v>36</v>
      </c>
      <c r="Q2478" s="1">
        <v>301</v>
      </c>
      <c r="R2478" s="2" t="s">
        <v>1594</v>
      </c>
      <c r="S2478" s="1">
        <v>2</v>
      </c>
      <c r="T2478" s="1"/>
      <c r="U2478" s="1"/>
      <c r="V2478" s="1">
        <v>3</v>
      </c>
      <c r="W2478" s="1">
        <v>396920.26</v>
      </c>
      <c r="X2478" s="1">
        <v>2025</v>
      </c>
      <c r="Y2478" s="5" t="s">
        <v>5650</v>
      </c>
      <c r="Z2478" s="5">
        <v>45695</v>
      </c>
      <c r="AA2478" s="5" t="str">
        <f t="shared" si="76"/>
        <v>Friday</v>
      </c>
      <c r="AB2478" s="1" t="s">
        <v>10506</v>
      </c>
      <c r="AC2478" s="1">
        <v>7</v>
      </c>
      <c r="AD2478" s="1" t="s">
        <v>52</v>
      </c>
      <c r="AE2478" s="5">
        <v>45695</v>
      </c>
      <c r="AF2478" s="5" t="s">
        <v>12556</v>
      </c>
      <c r="AG2478" s="1" t="s">
        <v>1596</v>
      </c>
      <c r="AH2478" s="1" t="s">
        <v>46</v>
      </c>
      <c r="AI2478" s="1" t="s">
        <v>11821</v>
      </c>
      <c r="AJ2478" s="1" t="s">
        <v>5651</v>
      </c>
      <c r="AK2478">
        <f t="shared" si="77"/>
        <v>0</v>
      </c>
    </row>
    <row r="2479" spans="1:37" x14ac:dyDescent="0.3">
      <c r="A2479" s="1">
        <v>2478</v>
      </c>
      <c r="B2479" s="1" t="s">
        <v>29</v>
      </c>
      <c r="C2479" s="1">
        <v>38.903124261599999</v>
      </c>
      <c r="D2479" s="1" t="s">
        <v>14410</v>
      </c>
      <c r="E2479" s="1" t="s">
        <v>30</v>
      </c>
      <c r="F2479" s="1" t="s">
        <v>5652</v>
      </c>
      <c r="G2479" s="1" t="s">
        <v>115</v>
      </c>
      <c r="H2479" s="1">
        <v>137252.19</v>
      </c>
      <c r="I2479" s="1" t="s">
        <v>33</v>
      </c>
      <c r="J2479" s="1">
        <v>25024029</v>
      </c>
      <c r="K2479" s="5">
        <v>45706</v>
      </c>
      <c r="L2479" s="5" t="s">
        <v>12019</v>
      </c>
      <c r="M2479" s="1">
        <v>-77.012167502899999</v>
      </c>
      <c r="N2479" s="1" t="s">
        <v>68</v>
      </c>
      <c r="O2479" s="1" t="s">
        <v>117</v>
      </c>
      <c r="P2479" s="1" t="s">
        <v>36</v>
      </c>
      <c r="Q2479" s="1">
        <v>102</v>
      </c>
      <c r="R2479" s="2" t="s">
        <v>2090</v>
      </c>
      <c r="S2479" s="1">
        <v>6</v>
      </c>
      <c r="T2479" s="1"/>
      <c r="U2479" s="1"/>
      <c r="V2479" s="1">
        <v>1</v>
      </c>
      <c r="W2479" s="1">
        <v>398944.59</v>
      </c>
      <c r="X2479" s="1">
        <v>2025</v>
      </c>
      <c r="Y2479" s="5" t="s">
        <v>5653</v>
      </c>
      <c r="Z2479" s="5">
        <v>45706</v>
      </c>
      <c r="AA2479" s="5" t="str">
        <f t="shared" si="76"/>
        <v>Tuesday</v>
      </c>
      <c r="AB2479" s="1" t="s">
        <v>10507</v>
      </c>
      <c r="AC2479" s="1">
        <v>8</v>
      </c>
      <c r="AD2479" s="1" t="s">
        <v>72</v>
      </c>
      <c r="AE2479" s="5">
        <v>45706</v>
      </c>
      <c r="AF2479" s="5" t="s">
        <v>12562</v>
      </c>
      <c r="AG2479" s="1" t="s">
        <v>122</v>
      </c>
      <c r="AH2479" s="1" t="s">
        <v>68</v>
      </c>
      <c r="AI2479" s="1" t="s">
        <v>11822</v>
      </c>
      <c r="AJ2479" s="1" t="s">
        <v>2092</v>
      </c>
      <c r="AK2479">
        <f t="shared" si="77"/>
        <v>0</v>
      </c>
    </row>
    <row r="2480" spans="1:37" x14ac:dyDescent="0.3">
      <c r="A2480" s="1">
        <v>2479</v>
      </c>
      <c r="B2480" s="1" t="s">
        <v>278</v>
      </c>
      <c r="C2480" s="1">
        <v>38.864394908400001</v>
      </c>
      <c r="D2480" s="1" t="s">
        <v>14952</v>
      </c>
      <c r="E2480" s="1" t="s">
        <v>30</v>
      </c>
      <c r="F2480" s="1" t="s">
        <v>3668</v>
      </c>
      <c r="G2480" s="1" t="s">
        <v>175</v>
      </c>
      <c r="H2480" s="1">
        <v>132953.14000000001</v>
      </c>
      <c r="I2480" s="1" t="s">
        <v>33</v>
      </c>
      <c r="J2480" s="1">
        <v>25026801</v>
      </c>
      <c r="K2480" s="5">
        <v>45712</v>
      </c>
      <c r="L2480" s="5" t="s">
        <v>11843</v>
      </c>
      <c r="M2480" s="1">
        <v>-76.975871200300006</v>
      </c>
      <c r="N2480" s="1" t="s">
        <v>68</v>
      </c>
      <c r="O2480" s="1" t="s">
        <v>281</v>
      </c>
      <c r="P2480" s="1" t="s">
        <v>60</v>
      </c>
      <c r="Q2480" s="1">
        <v>607</v>
      </c>
      <c r="R2480" s="2" t="s">
        <v>282</v>
      </c>
      <c r="S2480" s="1">
        <v>8</v>
      </c>
      <c r="T2480" s="1"/>
      <c r="U2480" s="1"/>
      <c r="V2480" s="1">
        <v>6</v>
      </c>
      <c r="W2480" s="1">
        <v>402094.07</v>
      </c>
      <c r="X2480" s="1">
        <v>2025</v>
      </c>
      <c r="Y2480" s="5" t="s">
        <v>5654</v>
      </c>
      <c r="Z2480" s="5">
        <v>45712</v>
      </c>
      <c r="AA2480" s="5" t="str">
        <f t="shared" si="76"/>
        <v>Monday</v>
      </c>
      <c r="AB2480" s="1" t="s">
        <v>10508</v>
      </c>
      <c r="AC2480" s="1">
        <v>8</v>
      </c>
      <c r="AD2480" s="1" t="s">
        <v>72</v>
      </c>
      <c r="AE2480" s="5">
        <v>45712</v>
      </c>
      <c r="AF2480" s="5" t="s">
        <v>13014</v>
      </c>
      <c r="AG2480" s="1" t="s">
        <v>285</v>
      </c>
      <c r="AH2480" s="1" t="s">
        <v>68</v>
      </c>
      <c r="AI2480" s="1" t="s">
        <v>11822</v>
      </c>
      <c r="AJ2480" s="1" t="s">
        <v>971</v>
      </c>
      <c r="AK2480">
        <f t="shared" si="77"/>
        <v>0</v>
      </c>
    </row>
    <row r="2481" spans="1:37" x14ac:dyDescent="0.3">
      <c r="A2481" s="1">
        <v>2480</v>
      </c>
      <c r="B2481" s="1" t="s">
        <v>551</v>
      </c>
      <c r="C2481" s="1">
        <v>38.845076907600003</v>
      </c>
      <c r="D2481" s="1" t="s">
        <v>14943</v>
      </c>
      <c r="E2481" s="1" t="s">
        <v>113</v>
      </c>
      <c r="F2481" s="1" t="s">
        <v>3524</v>
      </c>
      <c r="G2481" s="1" t="s">
        <v>411</v>
      </c>
      <c r="H2481" s="1">
        <v>130808.51</v>
      </c>
      <c r="I2481" s="1" t="s">
        <v>434</v>
      </c>
      <c r="J2481" s="1">
        <v>25005845</v>
      </c>
      <c r="K2481" s="5"/>
      <c r="L2481" s="5"/>
      <c r="M2481" s="1">
        <v>-76.986789178699993</v>
      </c>
      <c r="N2481" s="1" t="s">
        <v>116</v>
      </c>
      <c r="O2481" s="1" t="s">
        <v>1710</v>
      </c>
      <c r="P2481" s="1" t="s">
        <v>36</v>
      </c>
      <c r="Q2481" s="1">
        <v>703</v>
      </c>
      <c r="R2481" s="2" t="s">
        <v>555</v>
      </c>
      <c r="S2481" s="1">
        <v>8</v>
      </c>
      <c r="T2481" s="1"/>
      <c r="U2481" s="1"/>
      <c r="V2481" s="1">
        <v>7</v>
      </c>
      <c r="W2481" s="1">
        <v>401146.84</v>
      </c>
      <c r="X2481" s="1">
        <v>2025</v>
      </c>
      <c r="Y2481" s="5" t="s">
        <v>5655</v>
      </c>
      <c r="Z2481" s="5">
        <v>45670</v>
      </c>
      <c r="AA2481" s="5" t="str">
        <f t="shared" si="76"/>
        <v>Monday</v>
      </c>
      <c r="AB2481" s="1" t="s">
        <v>10509</v>
      </c>
      <c r="AC2481" s="1">
        <v>4</v>
      </c>
      <c r="AD2481" s="1" t="s">
        <v>121</v>
      </c>
      <c r="AE2481" s="5">
        <v>45670</v>
      </c>
      <c r="AF2481" s="5" t="s">
        <v>12306</v>
      </c>
      <c r="AG2481" s="1" t="s">
        <v>558</v>
      </c>
      <c r="AH2481" s="1" t="s">
        <v>116</v>
      </c>
      <c r="AI2481" s="1" t="s">
        <v>11825</v>
      </c>
      <c r="AJ2481" s="1" t="s">
        <v>3360</v>
      </c>
      <c r="AK2481">
        <f t="shared" si="77"/>
        <v>-45670</v>
      </c>
    </row>
    <row r="2482" spans="1:37" x14ac:dyDescent="0.3">
      <c r="A2482" s="1">
        <v>2481</v>
      </c>
      <c r="B2482" s="1" t="s">
        <v>850</v>
      </c>
      <c r="C2482" s="1">
        <v>38.882783206299997</v>
      </c>
      <c r="D2482" s="1" t="s">
        <v>15078</v>
      </c>
      <c r="E2482" s="1" t="s">
        <v>30</v>
      </c>
      <c r="F2482" s="1" t="s">
        <v>5656</v>
      </c>
      <c r="G2482" s="1" t="s">
        <v>158</v>
      </c>
      <c r="H2482" s="1">
        <v>134996.26999999999</v>
      </c>
      <c r="I2482" s="1" t="s">
        <v>33</v>
      </c>
      <c r="J2482" s="1">
        <v>25021005</v>
      </c>
      <c r="K2482" s="5">
        <v>45700</v>
      </c>
      <c r="L2482" s="5" t="s">
        <v>11899</v>
      </c>
      <c r="M2482" s="1">
        <v>-76.932461430199993</v>
      </c>
      <c r="N2482" s="1" t="s">
        <v>46</v>
      </c>
      <c r="O2482" s="1" t="s">
        <v>376</v>
      </c>
      <c r="P2482" s="1" t="s">
        <v>36</v>
      </c>
      <c r="Q2482" s="1">
        <v>604</v>
      </c>
      <c r="R2482" s="2" t="s">
        <v>1231</v>
      </c>
      <c r="S2482" s="1">
        <v>7</v>
      </c>
      <c r="T2482" s="1"/>
      <c r="U2482" s="1"/>
      <c r="V2482" s="1">
        <v>6</v>
      </c>
      <c r="W2482" s="1">
        <v>405859.97</v>
      </c>
      <c r="X2482" s="1">
        <v>2025</v>
      </c>
      <c r="Y2482" s="5" t="s">
        <v>5657</v>
      </c>
      <c r="Z2482" s="5">
        <v>45700</v>
      </c>
      <c r="AA2482" s="5" t="str">
        <f t="shared" si="76"/>
        <v>Wednesday</v>
      </c>
      <c r="AB2482" s="1" t="s">
        <v>10510</v>
      </c>
      <c r="AC2482" s="1">
        <v>7</v>
      </c>
      <c r="AD2482" s="1" t="s">
        <v>52</v>
      </c>
      <c r="AE2482" s="5">
        <v>45700</v>
      </c>
      <c r="AF2482" s="5" t="s">
        <v>12193</v>
      </c>
      <c r="AG2482" s="1" t="s">
        <v>1233</v>
      </c>
      <c r="AH2482" s="1" t="s">
        <v>46</v>
      </c>
      <c r="AI2482" s="1" t="s">
        <v>11821</v>
      </c>
      <c r="AJ2482" s="1" t="s">
        <v>1234</v>
      </c>
      <c r="AK2482">
        <f t="shared" si="77"/>
        <v>0</v>
      </c>
    </row>
    <row r="2483" spans="1:37" x14ac:dyDescent="0.3">
      <c r="A2483" s="1">
        <v>2482</v>
      </c>
      <c r="B2483" s="1" t="s">
        <v>156</v>
      </c>
      <c r="C2483" s="1">
        <v>38.8951928396</v>
      </c>
      <c r="D2483" s="1" t="s">
        <v>13522</v>
      </c>
      <c r="E2483" s="1" t="s">
        <v>30</v>
      </c>
      <c r="F2483" s="1" t="s">
        <v>5658</v>
      </c>
      <c r="G2483" s="1" t="s">
        <v>225</v>
      </c>
      <c r="H2483" s="2" t="s">
        <v>5659</v>
      </c>
      <c r="I2483" s="1" t="s">
        <v>33</v>
      </c>
      <c r="J2483" s="1">
        <v>25011388</v>
      </c>
      <c r="K2483" s="5">
        <v>45681</v>
      </c>
      <c r="L2483" s="5" t="s">
        <v>12450</v>
      </c>
      <c r="M2483" s="1">
        <v>-76.939195574999999</v>
      </c>
      <c r="N2483" s="1" t="s">
        <v>68</v>
      </c>
      <c r="O2483" s="1" t="s">
        <v>226</v>
      </c>
      <c r="P2483" s="1" t="s">
        <v>36</v>
      </c>
      <c r="Q2483" s="1">
        <v>602</v>
      </c>
      <c r="R2483" s="2" t="s">
        <v>227</v>
      </c>
      <c r="S2483" s="1">
        <v>7</v>
      </c>
      <c r="T2483" s="1"/>
      <c r="U2483" s="1"/>
      <c r="V2483" s="1">
        <v>6</v>
      </c>
      <c r="W2483" s="2" t="s">
        <v>5660</v>
      </c>
      <c r="X2483" s="1">
        <v>2025</v>
      </c>
      <c r="Y2483" s="5" t="s">
        <v>5661</v>
      </c>
      <c r="Z2483" s="5">
        <v>45681</v>
      </c>
      <c r="AA2483" s="5" t="str">
        <f t="shared" si="76"/>
        <v>Friday</v>
      </c>
      <c r="AB2483" s="1" t="s">
        <v>10511</v>
      </c>
      <c r="AC2483" s="1">
        <v>8</v>
      </c>
      <c r="AD2483" s="1" t="s">
        <v>72</v>
      </c>
      <c r="AE2483" s="5">
        <v>45681</v>
      </c>
      <c r="AF2483" s="5" t="s">
        <v>12344</v>
      </c>
      <c r="AG2483" s="1" t="s">
        <v>589</v>
      </c>
      <c r="AH2483" s="1" t="s">
        <v>68</v>
      </c>
      <c r="AI2483" s="1" t="s">
        <v>11822</v>
      </c>
      <c r="AJ2483" s="1" t="s">
        <v>3164</v>
      </c>
      <c r="AK2483">
        <f t="shared" si="77"/>
        <v>0</v>
      </c>
    </row>
    <row r="2484" spans="1:37" x14ac:dyDescent="0.3">
      <c r="A2484" s="1">
        <v>2483</v>
      </c>
      <c r="B2484" s="1" t="s">
        <v>342</v>
      </c>
      <c r="C2484" s="1">
        <v>38.885134303199997</v>
      </c>
      <c r="D2484" s="1" t="s">
        <v>14838</v>
      </c>
      <c r="E2484" s="1" t="s">
        <v>30</v>
      </c>
      <c r="F2484" s="1" t="s">
        <v>1868</v>
      </c>
      <c r="G2484" s="1" t="s">
        <v>344</v>
      </c>
      <c r="H2484" s="2" t="s">
        <v>1869</v>
      </c>
      <c r="I2484" s="1" t="s">
        <v>33</v>
      </c>
      <c r="J2484" s="1">
        <v>25026449</v>
      </c>
      <c r="K2484" s="5">
        <v>45711</v>
      </c>
      <c r="L2484" s="5" t="s">
        <v>11846</v>
      </c>
      <c r="M2484" s="1">
        <v>-76.997315455600003</v>
      </c>
      <c r="N2484" s="1" t="s">
        <v>34</v>
      </c>
      <c r="O2484" s="1" t="s">
        <v>346</v>
      </c>
      <c r="P2484" s="1" t="s">
        <v>60</v>
      </c>
      <c r="Q2484" s="1">
        <v>107</v>
      </c>
      <c r="R2484" s="2" t="s">
        <v>347</v>
      </c>
      <c r="S2484" s="1">
        <v>6</v>
      </c>
      <c r="T2484" s="1" t="s">
        <v>355</v>
      </c>
      <c r="U2484" s="1"/>
      <c r="V2484" s="1">
        <v>1</v>
      </c>
      <c r="W2484" s="2" t="s">
        <v>1870</v>
      </c>
      <c r="X2484" s="1">
        <v>2025</v>
      </c>
      <c r="Y2484" s="5" t="s">
        <v>5662</v>
      </c>
      <c r="Z2484" s="5">
        <v>45711</v>
      </c>
      <c r="AA2484" s="5" t="str">
        <f t="shared" si="76"/>
        <v>Sunday</v>
      </c>
      <c r="AB2484" s="1" t="s">
        <v>10512</v>
      </c>
      <c r="AC2484" s="1">
        <v>6</v>
      </c>
      <c r="AD2484" s="1" t="s">
        <v>40</v>
      </c>
      <c r="AE2484" s="5">
        <v>45711</v>
      </c>
      <c r="AF2484" s="5" t="s">
        <v>11856</v>
      </c>
      <c r="AG2484" s="1" t="s">
        <v>350</v>
      </c>
      <c r="AH2484" s="1" t="s">
        <v>34</v>
      </c>
      <c r="AI2484" s="1" t="s">
        <v>11820</v>
      </c>
      <c r="AJ2484" s="1" t="s">
        <v>1872</v>
      </c>
      <c r="AK2484">
        <f t="shared" si="77"/>
        <v>0</v>
      </c>
    </row>
    <row r="2485" spans="1:37" x14ac:dyDescent="0.3">
      <c r="A2485" s="1">
        <v>2484</v>
      </c>
      <c r="B2485" s="1" t="s">
        <v>164</v>
      </c>
      <c r="C2485" s="1">
        <v>38.832626261000001</v>
      </c>
      <c r="D2485" s="1" t="s">
        <v>15079</v>
      </c>
      <c r="E2485" s="1" t="s">
        <v>30</v>
      </c>
      <c r="F2485" s="1" t="s">
        <v>5664</v>
      </c>
      <c r="G2485" s="1" t="s">
        <v>553</v>
      </c>
      <c r="H2485" s="1">
        <v>129426.34</v>
      </c>
      <c r="I2485" s="1" t="s">
        <v>33</v>
      </c>
      <c r="J2485" s="1">
        <v>25018473</v>
      </c>
      <c r="K2485" s="5">
        <v>45695</v>
      </c>
      <c r="L2485" s="5" t="s">
        <v>12365</v>
      </c>
      <c r="M2485" s="1">
        <v>-77.006517879</v>
      </c>
      <c r="N2485" s="1" t="s">
        <v>11828</v>
      </c>
      <c r="O2485" s="1" t="s">
        <v>167</v>
      </c>
      <c r="P2485" s="1" t="s">
        <v>36</v>
      </c>
      <c r="Q2485" s="1">
        <v>707</v>
      </c>
      <c r="R2485" s="2" t="s">
        <v>1096</v>
      </c>
      <c r="S2485" s="1">
        <v>8</v>
      </c>
      <c r="T2485" s="1"/>
      <c r="U2485" s="1"/>
      <c r="V2485" s="1">
        <v>7</v>
      </c>
      <c r="W2485" s="1">
        <v>399434.08</v>
      </c>
      <c r="X2485" s="1">
        <v>2025</v>
      </c>
      <c r="Y2485" s="5" t="s">
        <v>5665</v>
      </c>
      <c r="Z2485" s="5">
        <v>45695</v>
      </c>
      <c r="AA2485" s="5" t="str">
        <f t="shared" si="76"/>
        <v>Friday</v>
      </c>
      <c r="AB2485" s="1" t="s">
        <v>10513</v>
      </c>
      <c r="AC2485" s="1">
        <v>5</v>
      </c>
      <c r="AD2485" s="1" t="s">
        <v>11829</v>
      </c>
      <c r="AE2485" s="5">
        <v>45695</v>
      </c>
      <c r="AF2485" s="5" t="s">
        <v>12547</v>
      </c>
      <c r="AG2485" s="1" t="s">
        <v>170</v>
      </c>
      <c r="AH2485" s="1" t="s">
        <v>11828</v>
      </c>
      <c r="AI2485" s="1" t="s">
        <v>11828</v>
      </c>
      <c r="AJ2485" s="1" t="s">
        <v>3589</v>
      </c>
      <c r="AK2485">
        <f t="shared" si="77"/>
        <v>0</v>
      </c>
    </row>
    <row r="2486" spans="1:37" x14ac:dyDescent="0.3">
      <c r="A2486" s="1">
        <v>2485</v>
      </c>
      <c r="B2486" s="1" t="s">
        <v>156</v>
      </c>
      <c r="C2486" s="1">
        <v>38.895187553900001</v>
      </c>
      <c r="D2486" s="1" t="s">
        <v>13130</v>
      </c>
      <c r="E2486" s="1" t="s">
        <v>30</v>
      </c>
      <c r="F2486" s="1" t="s">
        <v>946</v>
      </c>
      <c r="G2486" s="1" t="s">
        <v>225</v>
      </c>
      <c r="H2486" s="2" t="s">
        <v>947</v>
      </c>
      <c r="I2486" s="1" t="s">
        <v>33</v>
      </c>
      <c r="J2486" s="1">
        <v>25025794</v>
      </c>
      <c r="K2486" s="5">
        <v>45710</v>
      </c>
      <c r="L2486" s="5" t="s">
        <v>12648</v>
      </c>
      <c r="M2486" s="1">
        <v>-76.936314203500004</v>
      </c>
      <c r="N2486" s="1" t="s">
        <v>68</v>
      </c>
      <c r="O2486" s="1" t="s">
        <v>226</v>
      </c>
      <c r="P2486" s="1" t="s">
        <v>48</v>
      </c>
      <c r="Q2486" s="1">
        <v>602</v>
      </c>
      <c r="R2486" s="2" t="s">
        <v>227</v>
      </c>
      <c r="S2486" s="1">
        <v>7</v>
      </c>
      <c r="T2486" s="1"/>
      <c r="U2486" s="1"/>
      <c r="V2486" s="1">
        <v>6</v>
      </c>
      <c r="W2486" s="2" t="s">
        <v>948</v>
      </c>
      <c r="X2486" s="1">
        <v>2025</v>
      </c>
      <c r="Y2486" s="5" t="s">
        <v>5666</v>
      </c>
      <c r="Z2486" s="5">
        <v>45710</v>
      </c>
      <c r="AA2486" s="5" t="str">
        <f t="shared" si="76"/>
        <v>Saturday</v>
      </c>
      <c r="AB2486" s="1" t="s">
        <v>10514</v>
      </c>
      <c r="AC2486" s="1">
        <v>8</v>
      </c>
      <c r="AD2486" s="1" t="s">
        <v>72</v>
      </c>
      <c r="AE2486" s="5">
        <v>45710</v>
      </c>
      <c r="AF2486" s="5" t="s">
        <v>13015</v>
      </c>
      <c r="AG2486" s="1" t="s">
        <v>229</v>
      </c>
      <c r="AH2486" s="1" t="s">
        <v>68</v>
      </c>
      <c r="AI2486" s="1" t="s">
        <v>11822</v>
      </c>
      <c r="AJ2486" s="1" t="s">
        <v>950</v>
      </c>
      <c r="AK2486">
        <f t="shared" si="77"/>
        <v>0</v>
      </c>
    </row>
    <row r="2487" spans="1:37" x14ac:dyDescent="0.3">
      <c r="A2487" s="1">
        <v>2486</v>
      </c>
      <c r="B2487" s="1" t="s">
        <v>233</v>
      </c>
      <c r="C2487" s="1">
        <v>38.873780302299998</v>
      </c>
      <c r="D2487" s="1" t="s">
        <v>14998</v>
      </c>
      <c r="E2487" s="1" t="s">
        <v>113</v>
      </c>
      <c r="F2487" s="1" t="s">
        <v>4257</v>
      </c>
      <c r="G2487" s="1" t="s">
        <v>236</v>
      </c>
      <c r="H2487" s="1">
        <v>133994.71360176001</v>
      </c>
      <c r="I2487" s="1" t="s">
        <v>33</v>
      </c>
      <c r="J2487" s="1">
        <v>25016662</v>
      </c>
      <c r="K2487" s="5">
        <v>45691</v>
      </c>
      <c r="L2487" s="5" t="s">
        <v>12468</v>
      </c>
      <c r="M2487" s="1">
        <v>-77.002051408900002</v>
      </c>
      <c r="N2487" s="1" t="s">
        <v>116</v>
      </c>
      <c r="O2487" s="1" t="s">
        <v>237</v>
      </c>
      <c r="P2487" s="1" t="s">
        <v>36</v>
      </c>
      <c r="Q2487" s="1">
        <v>106</v>
      </c>
      <c r="R2487" s="2" t="s">
        <v>1401</v>
      </c>
      <c r="S2487" s="1">
        <v>8</v>
      </c>
      <c r="T2487" s="1" t="s">
        <v>239</v>
      </c>
      <c r="U2487" s="1"/>
      <c r="V2487" s="1">
        <v>1</v>
      </c>
      <c r="W2487" s="1">
        <v>399821.98745373997</v>
      </c>
      <c r="X2487" s="1">
        <v>2025</v>
      </c>
      <c r="Y2487" s="5" t="s">
        <v>5667</v>
      </c>
      <c r="Z2487" s="5">
        <v>45691</v>
      </c>
      <c r="AA2487" s="5" t="str">
        <f t="shared" si="76"/>
        <v>Monday</v>
      </c>
      <c r="AB2487" s="1" t="s">
        <v>10197</v>
      </c>
      <c r="AC2487" s="1">
        <v>4</v>
      </c>
      <c r="AD2487" s="1" t="s">
        <v>121</v>
      </c>
      <c r="AE2487" s="5">
        <v>45691</v>
      </c>
      <c r="AF2487" s="5" t="s">
        <v>13006</v>
      </c>
      <c r="AG2487" s="1" t="s">
        <v>241</v>
      </c>
      <c r="AH2487" s="1" t="s">
        <v>116</v>
      </c>
      <c r="AI2487" s="1" t="s">
        <v>11825</v>
      </c>
      <c r="AJ2487" s="1" t="s">
        <v>1585</v>
      </c>
      <c r="AK2487">
        <f t="shared" si="77"/>
        <v>0</v>
      </c>
    </row>
    <row r="2488" spans="1:37" x14ac:dyDescent="0.3">
      <c r="A2488" s="1">
        <v>2487</v>
      </c>
      <c r="B2488" s="1" t="s">
        <v>313</v>
      </c>
      <c r="C2488" s="1">
        <v>38.919941033000001</v>
      </c>
      <c r="D2488" s="1" t="s">
        <v>13380</v>
      </c>
      <c r="E2488" s="1" t="s">
        <v>30</v>
      </c>
      <c r="F2488" s="1" t="s">
        <v>3829</v>
      </c>
      <c r="G2488" s="1" t="s">
        <v>32</v>
      </c>
      <c r="H2488" s="1">
        <v>139118.92000000001</v>
      </c>
      <c r="I2488" s="1" t="s">
        <v>33</v>
      </c>
      <c r="J2488" s="1">
        <v>25010391</v>
      </c>
      <c r="K2488" s="5">
        <v>45679</v>
      </c>
      <c r="L2488" s="5" t="s">
        <v>12111</v>
      </c>
      <c r="M2488" s="1">
        <v>-77.000047278799997</v>
      </c>
      <c r="N2488" s="1" t="s">
        <v>68</v>
      </c>
      <c r="O2488" s="1" t="s">
        <v>127</v>
      </c>
      <c r="P2488" s="1" t="s">
        <v>36</v>
      </c>
      <c r="Q2488" s="1">
        <v>502</v>
      </c>
      <c r="R2488" s="2" t="s">
        <v>316</v>
      </c>
      <c r="S2488" s="1">
        <v>5</v>
      </c>
      <c r="T2488" s="1"/>
      <c r="U2488" s="1"/>
      <c r="V2488" s="1">
        <v>5</v>
      </c>
      <c r="W2488" s="1">
        <v>399995.9</v>
      </c>
      <c r="X2488" s="1">
        <v>2025</v>
      </c>
      <c r="Y2488" s="5" t="s">
        <v>5668</v>
      </c>
      <c r="Z2488" s="5">
        <v>45679</v>
      </c>
      <c r="AA2488" s="5" t="str">
        <f t="shared" si="76"/>
        <v>Wednesday</v>
      </c>
      <c r="AB2488" s="1" t="s">
        <v>10515</v>
      </c>
      <c r="AC2488" s="1">
        <v>8</v>
      </c>
      <c r="AD2488" s="1" t="s">
        <v>72</v>
      </c>
      <c r="AE2488" s="5">
        <v>45679</v>
      </c>
      <c r="AF2488" s="5" t="s">
        <v>11979</v>
      </c>
      <c r="AG2488" s="1" t="s">
        <v>318</v>
      </c>
      <c r="AH2488" s="1" t="s">
        <v>68</v>
      </c>
      <c r="AI2488" s="1" t="s">
        <v>11822</v>
      </c>
      <c r="AJ2488" s="1" t="s">
        <v>319</v>
      </c>
      <c r="AK2488">
        <f t="shared" si="77"/>
        <v>0</v>
      </c>
    </row>
    <row r="2489" spans="1:37" x14ac:dyDescent="0.3">
      <c r="A2489" s="1">
        <v>2488</v>
      </c>
      <c r="B2489" s="1" t="s">
        <v>29</v>
      </c>
      <c r="C2489" s="1">
        <v>38.903732650400002</v>
      </c>
      <c r="D2489" s="1" t="s">
        <v>14046</v>
      </c>
      <c r="E2489" s="1" t="s">
        <v>30</v>
      </c>
      <c r="F2489" s="1" t="s">
        <v>3002</v>
      </c>
      <c r="G2489" s="1" t="s">
        <v>115</v>
      </c>
      <c r="H2489" s="1">
        <v>137319.70000000001</v>
      </c>
      <c r="I2489" s="1" t="s">
        <v>33</v>
      </c>
      <c r="J2489" s="1">
        <v>25021398</v>
      </c>
      <c r="K2489" s="5">
        <v>45701</v>
      </c>
      <c r="L2489" s="5" t="s">
        <v>12441</v>
      </c>
      <c r="M2489" s="1">
        <v>-77.009652023399994</v>
      </c>
      <c r="N2489" s="1" t="s">
        <v>46</v>
      </c>
      <c r="O2489" s="1" t="s">
        <v>117</v>
      </c>
      <c r="P2489" s="1" t="s">
        <v>36</v>
      </c>
      <c r="Q2489" s="1">
        <v>102</v>
      </c>
      <c r="R2489" s="2" t="s">
        <v>2090</v>
      </c>
      <c r="S2489" s="1">
        <v>6</v>
      </c>
      <c r="T2489" s="1"/>
      <c r="U2489" s="1"/>
      <c r="V2489" s="1">
        <v>1</v>
      </c>
      <c r="W2489" s="1">
        <v>399162.79</v>
      </c>
      <c r="X2489" s="1">
        <v>2025</v>
      </c>
      <c r="Y2489" s="5" t="s">
        <v>5669</v>
      </c>
      <c r="Z2489" s="5">
        <v>45701</v>
      </c>
      <c r="AA2489" s="5" t="str">
        <f t="shared" si="76"/>
        <v>Thursday</v>
      </c>
      <c r="AB2489" s="1" t="s">
        <v>10516</v>
      </c>
      <c r="AC2489" s="1">
        <v>7</v>
      </c>
      <c r="AD2489" s="1" t="s">
        <v>52</v>
      </c>
      <c r="AE2489" s="5">
        <v>45701</v>
      </c>
      <c r="AF2489" s="5" t="s">
        <v>12772</v>
      </c>
      <c r="AG2489" s="1" t="s">
        <v>122</v>
      </c>
      <c r="AH2489" s="1" t="s">
        <v>46</v>
      </c>
      <c r="AI2489" s="1" t="s">
        <v>11821</v>
      </c>
      <c r="AJ2489" s="1" t="s">
        <v>2676</v>
      </c>
      <c r="AK2489">
        <f t="shared" si="77"/>
        <v>0</v>
      </c>
    </row>
    <row r="2490" spans="1:37" x14ac:dyDescent="0.3">
      <c r="A2490" s="1">
        <v>2489</v>
      </c>
      <c r="B2490" s="1" t="s">
        <v>320</v>
      </c>
      <c r="C2490" s="1">
        <v>38.905646591100002</v>
      </c>
      <c r="D2490" s="1" t="s">
        <v>13523</v>
      </c>
      <c r="E2490" s="1" t="s">
        <v>30</v>
      </c>
      <c r="F2490" s="1" t="s">
        <v>5670</v>
      </c>
      <c r="G2490" s="1" t="s">
        <v>32</v>
      </c>
      <c r="H2490" s="1">
        <v>137532.12</v>
      </c>
      <c r="I2490" s="1" t="s">
        <v>33</v>
      </c>
      <c r="J2490" s="1">
        <v>25021699</v>
      </c>
      <c r="K2490" s="5">
        <v>45701</v>
      </c>
      <c r="L2490" s="5" t="s">
        <v>10891</v>
      </c>
      <c r="M2490" s="1">
        <v>-77.001668953299998</v>
      </c>
      <c r="N2490" s="1" t="s">
        <v>34</v>
      </c>
      <c r="O2490" s="1" t="s">
        <v>35</v>
      </c>
      <c r="P2490" s="1" t="s">
        <v>36</v>
      </c>
      <c r="Q2490" s="1">
        <v>501</v>
      </c>
      <c r="R2490" s="2" t="s">
        <v>322</v>
      </c>
      <c r="S2490" s="1">
        <v>6</v>
      </c>
      <c r="T2490" s="1" t="s">
        <v>38</v>
      </c>
      <c r="U2490" s="1"/>
      <c r="V2490" s="1">
        <v>5</v>
      </c>
      <c r="W2490" s="1">
        <v>399855.24</v>
      </c>
      <c r="X2490" s="1">
        <v>2025</v>
      </c>
      <c r="Y2490" s="5" t="s">
        <v>5671</v>
      </c>
      <c r="Z2490" s="5">
        <v>45701</v>
      </c>
      <c r="AA2490" s="5" t="str">
        <f t="shared" si="76"/>
        <v>Thursday</v>
      </c>
      <c r="AB2490" s="1" t="s">
        <v>10517</v>
      </c>
      <c r="AC2490" s="1">
        <v>6</v>
      </c>
      <c r="AD2490" s="1" t="s">
        <v>40</v>
      </c>
      <c r="AE2490" s="5">
        <v>45698</v>
      </c>
      <c r="AF2490" s="5" t="s">
        <v>11989</v>
      </c>
      <c r="AG2490" s="1" t="s">
        <v>41</v>
      </c>
      <c r="AH2490" s="1" t="s">
        <v>34</v>
      </c>
      <c r="AI2490" s="1" t="s">
        <v>11820</v>
      </c>
      <c r="AJ2490" s="1" t="s">
        <v>324</v>
      </c>
      <c r="AK2490">
        <f t="shared" si="77"/>
        <v>3</v>
      </c>
    </row>
    <row r="2491" spans="1:37" x14ac:dyDescent="0.3">
      <c r="A2491" s="1">
        <v>2490</v>
      </c>
      <c r="B2491" s="1" t="s">
        <v>1020</v>
      </c>
      <c r="C2491" s="1">
        <v>38.924199812200001</v>
      </c>
      <c r="D2491" s="1" t="s">
        <v>13795</v>
      </c>
      <c r="E2491" s="1" t="s">
        <v>30</v>
      </c>
      <c r="F2491" s="1" t="s">
        <v>1046</v>
      </c>
      <c r="G2491" s="1" t="s">
        <v>709</v>
      </c>
      <c r="H2491" s="1">
        <v>139592.95999999999</v>
      </c>
      <c r="I2491" s="1" t="s">
        <v>33</v>
      </c>
      <c r="J2491" s="1">
        <v>25025052</v>
      </c>
      <c r="K2491" s="5">
        <v>45708</v>
      </c>
      <c r="L2491" s="5" t="s">
        <v>12649</v>
      </c>
      <c r="M2491" s="1">
        <v>-77.051903124500001</v>
      </c>
      <c r="N2491" s="1" t="s">
        <v>34</v>
      </c>
      <c r="O2491" s="1" t="s">
        <v>1022</v>
      </c>
      <c r="P2491" s="1" t="s">
        <v>36</v>
      </c>
      <c r="Q2491" s="1">
        <v>204</v>
      </c>
      <c r="R2491" s="2" t="s">
        <v>1047</v>
      </c>
      <c r="S2491" s="1">
        <v>3</v>
      </c>
      <c r="T2491" s="1"/>
      <c r="U2491" s="1"/>
      <c r="V2491" s="1">
        <v>2</v>
      </c>
      <c r="W2491" s="1">
        <v>395499.25</v>
      </c>
      <c r="X2491" s="1">
        <v>2025</v>
      </c>
      <c r="Y2491" s="5" t="s">
        <v>5672</v>
      </c>
      <c r="Z2491" s="5">
        <v>45708</v>
      </c>
      <c r="AA2491" s="5" t="str">
        <f t="shared" si="76"/>
        <v>Thursday</v>
      </c>
      <c r="AB2491" s="1" t="s">
        <v>10518</v>
      </c>
      <c r="AC2491" s="1">
        <v>6</v>
      </c>
      <c r="AD2491" s="1" t="s">
        <v>40</v>
      </c>
      <c r="AE2491" s="5">
        <v>45708</v>
      </c>
      <c r="AF2491" s="5" t="s">
        <v>11842</v>
      </c>
      <c r="AG2491" s="1" t="s">
        <v>1049</v>
      </c>
      <c r="AH2491" s="1" t="s">
        <v>34</v>
      </c>
      <c r="AI2491" s="1" t="s">
        <v>11820</v>
      </c>
      <c r="AJ2491" s="1" t="s">
        <v>1050</v>
      </c>
      <c r="AK2491">
        <f t="shared" si="77"/>
        <v>0</v>
      </c>
    </row>
    <row r="2492" spans="1:37" x14ac:dyDescent="0.3">
      <c r="A2492" s="1">
        <v>2491</v>
      </c>
      <c r="B2492" s="1" t="s">
        <v>520</v>
      </c>
      <c r="C2492" s="1">
        <v>38.899057958199997</v>
      </c>
      <c r="D2492" s="1" t="s">
        <v>13383</v>
      </c>
      <c r="E2492" s="1" t="s">
        <v>30</v>
      </c>
      <c r="F2492" s="1" t="s">
        <v>3888</v>
      </c>
      <c r="G2492" s="1" t="s">
        <v>225</v>
      </c>
      <c r="H2492" s="2" t="s">
        <v>3889</v>
      </c>
      <c r="I2492" s="1" t="s">
        <v>33</v>
      </c>
      <c r="J2492" s="1">
        <v>25420185</v>
      </c>
      <c r="K2492" s="5">
        <v>45650</v>
      </c>
      <c r="L2492" s="5" t="s">
        <v>12650</v>
      </c>
      <c r="M2492" s="1">
        <v>-76.9443683346</v>
      </c>
      <c r="N2492" s="1" t="s">
        <v>34</v>
      </c>
      <c r="O2492" s="1" t="s">
        <v>226</v>
      </c>
      <c r="P2492" s="1" t="s">
        <v>36</v>
      </c>
      <c r="Q2492" s="1">
        <v>602</v>
      </c>
      <c r="R2492" s="2" t="s">
        <v>227</v>
      </c>
      <c r="S2492" s="1">
        <v>7</v>
      </c>
      <c r="T2492" s="1"/>
      <c r="U2492" s="1"/>
      <c r="V2492" s="1">
        <v>6</v>
      </c>
      <c r="W2492" s="2" t="s">
        <v>3890</v>
      </c>
      <c r="X2492" s="1">
        <v>2025</v>
      </c>
      <c r="Y2492" s="5" t="s">
        <v>5673</v>
      </c>
      <c r="Z2492" s="5">
        <v>45671</v>
      </c>
      <c r="AA2492" s="5" t="str">
        <f t="shared" si="76"/>
        <v>Tuesday</v>
      </c>
      <c r="AB2492" s="1" t="s">
        <v>8732</v>
      </c>
      <c r="AC2492" s="1">
        <v>6</v>
      </c>
      <c r="AD2492" s="1" t="s">
        <v>40</v>
      </c>
      <c r="AE2492" s="5">
        <v>45650</v>
      </c>
      <c r="AF2492" s="5" t="s">
        <v>12850</v>
      </c>
      <c r="AG2492" s="1" t="s">
        <v>589</v>
      </c>
      <c r="AH2492" s="1" t="s">
        <v>34</v>
      </c>
      <c r="AI2492" s="1" t="s">
        <v>11820</v>
      </c>
      <c r="AJ2492" s="1" t="s">
        <v>590</v>
      </c>
      <c r="AK2492">
        <f t="shared" si="77"/>
        <v>0</v>
      </c>
    </row>
    <row r="2493" spans="1:37" x14ac:dyDescent="0.3">
      <c r="A2493" s="1">
        <v>2492</v>
      </c>
      <c r="B2493" s="1" t="s">
        <v>83</v>
      </c>
      <c r="C2493" s="1">
        <v>38.8960181546</v>
      </c>
      <c r="D2493" s="1" t="s">
        <v>13707</v>
      </c>
      <c r="E2493" s="1" t="s">
        <v>30</v>
      </c>
      <c r="F2493" s="1" t="s">
        <v>85</v>
      </c>
      <c r="G2493" s="1" t="s">
        <v>45</v>
      </c>
      <c r="H2493" s="1">
        <v>136464.35</v>
      </c>
      <c r="I2493" s="1" t="s">
        <v>33</v>
      </c>
      <c r="J2493" s="1">
        <v>25013206</v>
      </c>
      <c r="K2493" s="5">
        <v>45685</v>
      </c>
      <c r="L2493" s="5" t="s">
        <v>12440</v>
      </c>
      <c r="M2493" s="1">
        <v>-77.047346759899995</v>
      </c>
      <c r="N2493" s="1" t="s">
        <v>34</v>
      </c>
      <c r="O2493" s="1" t="s">
        <v>86</v>
      </c>
      <c r="P2493" s="1" t="s">
        <v>60</v>
      </c>
      <c r="Q2493" s="1">
        <v>207</v>
      </c>
      <c r="R2493" s="2" t="s">
        <v>87</v>
      </c>
      <c r="S2493" s="1">
        <v>2</v>
      </c>
      <c r="T2493" s="1"/>
      <c r="U2493" s="1"/>
      <c r="V2493" s="1">
        <v>2</v>
      </c>
      <c r="W2493" s="1">
        <v>395892.73</v>
      </c>
      <c r="X2493" s="1">
        <v>2025</v>
      </c>
      <c r="Y2493" s="5" t="s">
        <v>5674</v>
      </c>
      <c r="Z2493" s="5">
        <v>45685</v>
      </c>
      <c r="AA2493" s="5" t="str">
        <f t="shared" si="76"/>
        <v>Tuesday</v>
      </c>
      <c r="AB2493" s="1" t="s">
        <v>10519</v>
      </c>
      <c r="AC2493" s="1">
        <v>6</v>
      </c>
      <c r="AD2493" s="1" t="s">
        <v>40</v>
      </c>
      <c r="AE2493" s="5">
        <v>45685</v>
      </c>
      <c r="AF2493" s="5" t="s">
        <v>12045</v>
      </c>
      <c r="AG2493" s="1" t="s">
        <v>89</v>
      </c>
      <c r="AH2493" s="1" t="s">
        <v>34</v>
      </c>
      <c r="AI2493" s="1" t="s">
        <v>11820</v>
      </c>
      <c r="AJ2493" s="1" t="s">
        <v>90</v>
      </c>
      <c r="AK2493">
        <f t="shared" si="77"/>
        <v>0</v>
      </c>
    </row>
    <row r="2494" spans="1:37" x14ac:dyDescent="0.3">
      <c r="A2494" s="1">
        <v>2493</v>
      </c>
      <c r="B2494" s="1" t="s">
        <v>360</v>
      </c>
      <c r="C2494" s="1">
        <v>38.890291168399997</v>
      </c>
      <c r="D2494" s="1" t="s">
        <v>13524</v>
      </c>
      <c r="E2494" s="1" t="s">
        <v>30</v>
      </c>
      <c r="F2494" s="1" t="s">
        <v>5675</v>
      </c>
      <c r="G2494" s="1" t="s">
        <v>344</v>
      </c>
      <c r="H2494" s="1">
        <v>135827.57</v>
      </c>
      <c r="I2494" s="1" t="s">
        <v>33</v>
      </c>
      <c r="J2494" s="1">
        <v>25008357</v>
      </c>
      <c r="K2494" s="5">
        <v>45675</v>
      </c>
      <c r="L2494" s="5" t="s">
        <v>11950</v>
      </c>
      <c r="M2494" s="1">
        <v>-76.992643823799995</v>
      </c>
      <c r="N2494" s="1" t="s">
        <v>68</v>
      </c>
      <c r="O2494" s="1" t="s">
        <v>346</v>
      </c>
      <c r="P2494" s="1" t="s">
        <v>60</v>
      </c>
      <c r="Q2494" s="1">
        <v>108</v>
      </c>
      <c r="R2494" s="2" t="s">
        <v>394</v>
      </c>
      <c r="S2494" s="1">
        <v>6</v>
      </c>
      <c r="T2494" s="1"/>
      <c r="U2494" s="1"/>
      <c r="V2494" s="1">
        <v>1</v>
      </c>
      <c r="W2494" s="1">
        <v>400638.19</v>
      </c>
      <c r="X2494" s="1">
        <v>2025</v>
      </c>
      <c r="Y2494" s="5" t="s">
        <v>5676</v>
      </c>
      <c r="Z2494" s="5">
        <v>45675</v>
      </c>
      <c r="AA2494" s="5" t="str">
        <f t="shared" si="76"/>
        <v>Saturday</v>
      </c>
      <c r="AB2494" s="1" t="s">
        <v>10520</v>
      </c>
      <c r="AC2494" s="1">
        <v>8</v>
      </c>
      <c r="AD2494" s="1" t="s">
        <v>72</v>
      </c>
      <c r="AE2494" s="5">
        <v>45675</v>
      </c>
      <c r="AF2494" s="5" t="s">
        <v>12063</v>
      </c>
      <c r="AG2494" s="1" t="s">
        <v>396</v>
      </c>
      <c r="AH2494" s="1" t="s">
        <v>68</v>
      </c>
      <c r="AI2494" s="1" t="s">
        <v>11822</v>
      </c>
      <c r="AJ2494" s="1" t="s">
        <v>397</v>
      </c>
      <c r="AK2494">
        <f t="shared" si="77"/>
        <v>0</v>
      </c>
    </row>
    <row r="2495" spans="1:37" x14ac:dyDescent="0.3">
      <c r="A2495" s="1">
        <v>2494</v>
      </c>
      <c r="B2495" s="1" t="s">
        <v>278</v>
      </c>
      <c r="C2495" s="1">
        <v>38.871791592299999</v>
      </c>
      <c r="D2495" s="1" t="s">
        <v>14837</v>
      </c>
      <c r="E2495" s="1" t="s">
        <v>30</v>
      </c>
      <c r="F2495" s="1" t="s">
        <v>1861</v>
      </c>
      <c r="G2495" s="1" t="s">
        <v>175</v>
      </c>
      <c r="H2495" s="2" t="s">
        <v>1862</v>
      </c>
      <c r="I2495" s="1" t="s">
        <v>33</v>
      </c>
      <c r="J2495" s="1">
        <v>25013263</v>
      </c>
      <c r="K2495" s="5">
        <v>45685</v>
      </c>
      <c r="L2495" s="5" t="s">
        <v>11939</v>
      </c>
      <c r="M2495" s="1">
        <v>-76.974089852800006</v>
      </c>
      <c r="N2495" s="1" t="s">
        <v>34</v>
      </c>
      <c r="O2495" s="1" t="s">
        <v>281</v>
      </c>
      <c r="P2495" s="1" t="s">
        <v>60</v>
      </c>
      <c r="Q2495" s="1">
        <v>607</v>
      </c>
      <c r="R2495" s="2" t="s">
        <v>1255</v>
      </c>
      <c r="S2495" s="1">
        <v>8</v>
      </c>
      <c r="T2495" s="1"/>
      <c r="U2495" s="1"/>
      <c r="V2495" s="1">
        <v>6</v>
      </c>
      <c r="W2495" s="2" t="s">
        <v>1863</v>
      </c>
      <c r="X2495" s="1">
        <v>2025</v>
      </c>
      <c r="Y2495" s="5" t="s">
        <v>5677</v>
      </c>
      <c r="Z2495" s="5">
        <v>45685</v>
      </c>
      <c r="AA2495" s="5" t="str">
        <f t="shared" si="76"/>
        <v>Tuesday</v>
      </c>
      <c r="AB2495" s="1" t="s">
        <v>10521</v>
      </c>
      <c r="AC2495" s="1">
        <v>6</v>
      </c>
      <c r="AD2495" s="1" t="s">
        <v>40</v>
      </c>
      <c r="AE2495" s="5">
        <v>45685</v>
      </c>
      <c r="AF2495" s="5" t="s">
        <v>12122</v>
      </c>
      <c r="AG2495" s="1" t="s">
        <v>1486</v>
      </c>
      <c r="AH2495" s="1" t="s">
        <v>34</v>
      </c>
      <c r="AI2495" s="1" t="s">
        <v>11820</v>
      </c>
      <c r="AJ2495" s="1" t="s">
        <v>1487</v>
      </c>
      <c r="AK2495">
        <f t="shared" si="77"/>
        <v>0</v>
      </c>
    </row>
    <row r="2496" spans="1:37" x14ac:dyDescent="0.3">
      <c r="A2496" s="1">
        <v>2495</v>
      </c>
      <c r="B2496" s="1" t="s">
        <v>1002</v>
      </c>
      <c r="C2496" s="1">
        <v>38.942838626300002</v>
      </c>
      <c r="D2496" s="1" t="s">
        <v>14411</v>
      </c>
      <c r="E2496" s="1" t="s">
        <v>30</v>
      </c>
      <c r="F2496" s="1" t="s">
        <v>5678</v>
      </c>
      <c r="G2496" s="1" t="s">
        <v>709</v>
      </c>
      <c r="H2496" s="1">
        <v>141663.92000000001</v>
      </c>
      <c r="I2496" s="1" t="s">
        <v>33</v>
      </c>
      <c r="J2496" s="1">
        <v>25023078</v>
      </c>
      <c r="K2496" s="5">
        <v>45696</v>
      </c>
      <c r="L2496" s="5" t="s">
        <v>11896</v>
      </c>
      <c r="M2496" s="1">
        <v>-77.081693807500002</v>
      </c>
      <c r="N2496" s="1" t="s">
        <v>46</v>
      </c>
      <c r="O2496" s="1" t="s">
        <v>1005</v>
      </c>
      <c r="P2496" s="1" t="s">
        <v>36</v>
      </c>
      <c r="Q2496" s="1">
        <v>204</v>
      </c>
      <c r="R2496" s="2" t="s">
        <v>1006</v>
      </c>
      <c r="S2496" s="1">
        <v>3</v>
      </c>
      <c r="T2496" s="1"/>
      <c r="U2496" s="1"/>
      <c r="V2496" s="1">
        <v>2</v>
      </c>
      <c r="W2496" s="1">
        <v>392917.82</v>
      </c>
      <c r="X2496" s="1">
        <v>2025</v>
      </c>
      <c r="Y2496" s="5" t="s">
        <v>5679</v>
      </c>
      <c r="Z2496" s="5">
        <v>45704</v>
      </c>
      <c r="AA2496" s="5" t="str">
        <f t="shared" si="76"/>
        <v>Sunday</v>
      </c>
      <c r="AB2496" s="1" t="s">
        <v>10522</v>
      </c>
      <c r="AC2496" s="1">
        <v>7</v>
      </c>
      <c r="AD2496" s="1" t="s">
        <v>52</v>
      </c>
      <c r="AE2496" s="5">
        <v>45696</v>
      </c>
      <c r="AF2496" s="5" t="s">
        <v>11868</v>
      </c>
      <c r="AG2496" s="1" t="s">
        <v>2962</v>
      </c>
      <c r="AH2496" s="1" t="s">
        <v>46</v>
      </c>
      <c r="AI2496" s="1" t="s">
        <v>11821</v>
      </c>
      <c r="AJ2496" s="1" t="s">
        <v>3363</v>
      </c>
      <c r="AK2496">
        <f t="shared" si="77"/>
        <v>0</v>
      </c>
    </row>
    <row r="2497" spans="1:37" x14ac:dyDescent="0.3">
      <c r="A2497" s="1">
        <v>2496</v>
      </c>
      <c r="B2497" s="1" t="s">
        <v>540</v>
      </c>
      <c r="C2497" s="1">
        <v>38.939741759</v>
      </c>
      <c r="D2497" s="1" t="s">
        <v>13876</v>
      </c>
      <c r="E2497" s="1" t="s">
        <v>30</v>
      </c>
      <c r="F2497" s="1" t="s">
        <v>1836</v>
      </c>
      <c r="G2497" s="1" t="s">
        <v>288</v>
      </c>
      <c r="H2497" s="1">
        <v>141317.35999999999</v>
      </c>
      <c r="I2497" s="1" t="s">
        <v>33</v>
      </c>
      <c r="J2497" s="1">
        <v>25024964</v>
      </c>
      <c r="K2497" s="5">
        <v>45707</v>
      </c>
      <c r="L2497" s="5" t="s">
        <v>11956</v>
      </c>
      <c r="M2497" s="1">
        <v>-77.028608739199996</v>
      </c>
      <c r="N2497" s="1" t="s">
        <v>46</v>
      </c>
      <c r="O2497" s="1" t="s">
        <v>206</v>
      </c>
      <c r="P2497" s="1" t="s">
        <v>60</v>
      </c>
      <c r="Q2497" s="1">
        <v>404</v>
      </c>
      <c r="R2497" s="2" t="s">
        <v>1519</v>
      </c>
      <c r="S2497" s="1">
        <v>4</v>
      </c>
      <c r="T2497" s="1"/>
      <c r="U2497" s="1"/>
      <c r="V2497" s="1">
        <v>4</v>
      </c>
      <c r="W2497" s="1">
        <v>397519.75</v>
      </c>
      <c r="X2497" s="1">
        <v>2025</v>
      </c>
      <c r="Y2497" s="5" t="s">
        <v>5680</v>
      </c>
      <c r="Z2497" s="5">
        <v>45708</v>
      </c>
      <c r="AA2497" s="5" t="str">
        <f t="shared" si="76"/>
        <v>Thursday</v>
      </c>
      <c r="AB2497" s="1" t="s">
        <v>10523</v>
      </c>
      <c r="AC2497" s="1">
        <v>7</v>
      </c>
      <c r="AD2497" s="1" t="s">
        <v>52</v>
      </c>
      <c r="AE2497" s="5">
        <v>45705</v>
      </c>
      <c r="AF2497" s="5" t="s">
        <v>11893</v>
      </c>
      <c r="AG2497" s="1" t="s">
        <v>1507</v>
      </c>
      <c r="AH2497" s="1" t="s">
        <v>46</v>
      </c>
      <c r="AI2497" s="1" t="s">
        <v>11821</v>
      </c>
      <c r="AJ2497" s="1" t="s">
        <v>1521</v>
      </c>
      <c r="AK2497">
        <f t="shared" si="77"/>
        <v>2</v>
      </c>
    </row>
    <row r="2498" spans="1:37" x14ac:dyDescent="0.3">
      <c r="A2498" s="1">
        <v>2497</v>
      </c>
      <c r="B2498" s="1" t="s">
        <v>172</v>
      </c>
      <c r="C2498" s="1">
        <v>38.868757258999999</v>
      </c>
      <c r="D2498" s="1" t="s">
        <v>15080</v>
      </c>
      <c r="E2498" s="1" t="s">
        <v>30</v>
      </c>
      <c r="F2498" s="1" t="s">
        <v>5681</v>
      </c>
      <c r="G2498" s="1" t="s">
        <v>175</v>
      </c>
      <c r="H2498" s="2" t="s">
        <v>5682</v>
      </c>
      <c r="I2498" s="1" t="s">
        <v>33</v>
      </c>
      <c r="J2498" s="1">
        <v>25026821</v>
      </c>
      <c r="K2498" s="5">
        <v>45712</v>
      </c>
      <c r="L2498" s="5" t="s">
        <v>12489</v>
      </c>
      <c r="M2498" s="1">
        <v>-76.942548148100002</v>
      </c>
      <c r="N2498" s="1" t="s">
        <v>68</v>
      </c>
      <c r="O2498" s="1" t="s">
        <v>281</v>
      </c>
      <c r="P2498" s="1" t="s">
        <v>60</v>
      </c>
      <c r="Q2498" s="1">
        <v>605</v>
      </c>
      <c r="R2498" s="2" t="s">
        <v>1792</v>
      </c>
      <c r="S2498" s="1">
        <v>7</v>
      </c>
      <c r="T2498" s="1"/>
      <c r="U2498" s="1"/>
      <c r="V2498" s="1">
        <v>6</v>
      </c>
      <c r="W2498" s="2" t="s">
        <v>5683</v>
      </c>
      <c r="X2498" s="1">
        <v>2025</v>
      </c>
      <c r="Y2498" s="5" t="s">
        <v>5684</v>
      </c>
      <c r="Z2498" s="5">
        <v>45712</v>
      </c>
      <c r="AA2498" s="5" t="str">
        <f t="shared" ref="AA2498:AA2561" si="78">TEXT(Z2498,"dddd")</f>
        <v>Monday</v>
      </c>
      <c r="AB2498" s="1" t="s">
        <v>10524</v>
      </c>
      <c r="AC2498" s="1">
        <v>8</v>
      </c>
      <c r="AD2498" s="1" t="s">
        <v>72</v>
      </c>
      <c r="AE2498" s="5">
        <v>45712</v>
      </c>
      <c r="AF2498" s="5" t="s">
        <v>12325</v>
      </c>
      <c r="AG2498" s="1" t="s">
        <v>179</v>
      </c>
      <c r="AH2498" s="1" t="s">
        <v>68</v>
      </c>
      <c r="AI2498" s="1" t="s">
        <v>11822</v>
      </c>
      <c r="AJ2498" s="1" t="s">
        <v>2511</v>
      </c>
      <c r="AK2498">
        <f t="shared" ref="AK2498:AK2561" si="79">K2498-AE2498</f>
        <v>0</v>
      </c>
    </row>
    <row r="2499" spans="1:37" x14ac:dyDescent="0.3">
      <c r="A2499" s="1">
        <v>2498</v>
      </c>
      <c r="B2499" s="1" t="s">
        <v>616</v>
      </c>
      <c r="C2499" s="1">
        <v>38.925047605000003</v>
      </c>
      <c r="D2499" s="1" t="s">
        <v>13525</v>
      </c>
      <c r="E2499" s="1" t="s">
        <v>30</v>
      </c>
      <c r="F2499" s="1" t="s">
        <v>5685</v>
      </c>
      <c r="G2499" s="1" t="s">
        <v>336</v>
      </c>
      <c r="H2499" s="1">
        <v>139685.82</v>
      </c>
      <c r="I2499" s="1" t="s">
        <v>33</v>
      </c>
      <c r="J2499" s="1">
        <v>25009219</v>
      </c>
      <c r="K2499" s="5">
        <v>45677</v>
      </c>
      <c r="L2499" s="5" t="s">
        <v>11893</v>
      </c>
      <c r="M2499" s="1">
        <v>-76.992425738700007</v>
      </c>
      <c r="N2499" s="1" t="s">
        <v>68</v>
      </c>
      <c r="O2499" s="1" t="s">
        <v>337</v>
      </c>
      <c r="P2499" s="1" t="s">
        <v>60</v>
      </c>
      <c r="Q2499" s="1">
        <v>504</v>
      </c>
      <c r="R2499" s="2" t="s">
        <v>934</v>
      </c>
      <c r="S2499" s="1">
        <v>5</v>
      </c>
      <c r="T2499" s="1"/>
      <c r="U2499" s="1"/>
      <c r="V2499" s="1">
        <v>5</v>
      </c>
      <c r="W2499" s="1">
        <v>400656.79</v>
      </c>
      <c r="X2499" s="1">
        <v>2025</v>
      </c>
      <c r="Y2499" s="5" t="s">
        <v>5686</v>
      </c>
      <c r="Z2499" s="5">
        <v>45677</v>
      </c>
      <c r="AA2499" s="5" t="str">
        <f t="shared" si="78"/>
        <v>Monday</v>
      </c>
      <c r="AB2499" s="1" t="s">
        <v>10525</v>
      </c>
      <c r="AC2499" s="1">
        <v>8</v>
      </c>
      <c r="AD2499" s="1" t="s">
        <v>72</v>
      </c>
      <c r="AE2499" s="5">
        <v>45677</v>
      </c>
      <c r="AF2499" s="5" t="s">
        <v>12336</v>
      </c>
      <c r="AG2499" s="1" t="s">
        <v>318</v>
      </c>
      <c r="AH2499" s="1" t="s">
        <v>68</v>
      </c>
      <c r="AI2499" s="1" t="s">
        <v>11822</v>
      </c>
      <c r="AJ2499" s="1" t="s">
        <v>936</v>
      </c>
      <c r="AK2499">
        <f t="shared" si="79"/>
        <v>0</v>
      </c>
    </row>
    <row r="2500" spans="1:37" x14ac:dyDescent="0.3">
      <c r="A2500" s="1">
        <v>2499</v>
      </c>
      <c r="B2500" s="1" t="s">
        <v>217</v>
      </c>
      <c r="C2500" s="1">
        <v>38.912986096399997</v>
      </c>
      <c r="D2500" s="1" t="s">
        <v>14081</v>
      </c>
      <c r="E2500" s="1" t="s">
        <v>30</v>
      </c>
      <c r="F2500" s="1" t="s">
        <v>3189</v>
      </c>
      <c r="G2500" s="1" t="s">
        <v>45</v>
      </c>
      <c r="H2500" s="1">
        <v>138347.76</v>
      </c>
      <c r="I2500" s="1" t="s">
        <v>33</v>
      </c>
      <c r="J2500" s="1">
        <v>25420692</v>
      </c>
      <c r="K2500" s="5">
        <v>45687</v>
      </c>
      <c r="L2500" s="5" t="s">
        <v>11925</v>
      </c>
      <c r="M2500" s="1">
        <v>-77.043431382600005</v>
      </c>
      <c r="N2500" s="1" t="s">
        <v>34</v>
      </c>
      <c r="O2500" s="1" t="s">
        <v>47</v>
      </c>
      <c r="P2500" s="1" t="s">
        <v>60</v>
      </c>
      <c r="Q2500" s="1">
        <v>208</v>
      </c>
      <c r="R2500" s="2" t="s">
        <v>219</v>
      </c>
      <c r="S2500" s="1">
        <v>2</v>
      </c>
      <c r="T2500" s="1"/>
      <c r="U2500" s="1"/>
      <c r="V2500" s="1">
        <v>2</v>
      </c>
      <c r="W2500" s="1">
        <v>396233.28</v>
      </c>
      <c r="X2500" s="1">
        <v>2025</v>
      </c>
      <c r="Y2500" s="5" t="s">
        <v>5687</v>
      </c>
      <c r="Z2500" s="5">
        <v>45703</v>
      </c>
      <c r="AA2500" s="5" t="str">
        <f t="shared" si="78"/>
        <v>Saturday</v>
      </c>
      <c r="AB2500" s="1" t="s">
        <v>10526</v>
      </c>
      <c r="AC2500" s="1">
        <v>6</v>
      </c>
      <c r="AD2500" s="1" t="s">
        <v>40</v>
      </c>
      <c r="AE2500" s="5">
        <v>45687</v>
      </c>
      <c r="AF2500" s="5" t="s">
        <v>12787</v>
      </c>
      <c r="AG2500" s="1" t="s">
        <v>222</v>
      </c>
      <c r="AH2500" s="1" t="s">
        <v>34</v>
      </c>
      <c r="AI2500" s="1" t="s">
        <v>11820</v>
      </c>
      <c r="AJ2500" s="1" t="s">
        <v>3191</v>
      </c>
      <c r="AK2500">
        <f t="shared" si="79"/>
        <v>0</v>
      </c>
    </row>
    <row r="2501" spans="1:37" x14ac:dyDescent="0.3">
      <c r="A2501" s="1">
        <v>2500</v>
      </c>
      <c r="B2501" s="1" t="s">
        <v>43</v>
      </c>
      <c r="C2501" s="1">
        <v>38.9045261865</v>
      </c>
      <c r="D2501" s="1" t="s">
        <v>13767</v>
      </c>
      <c r="E2501" s="1" t="s">
        <v>30</v>
      </c>
      <c r="F2501" s="1" t="s">
        <v>800</v>
      </c>
      <c r="G2501" s="1" t="s">
        <v>45</v>
      </c>
      <c r="H2501" s="1">
        <v>137408.25</v>
      </c>
      <c r="I2501" s="1" t="s">
        <v>33</v>
      </c>
      <c r="J2501" s="1">
        <v>25018257</v>
      </c>
      <c r="K2501" s="5">
        <v>45695</v>
      </c>
      <c r="L2501" s="5" t="s">
        <v>12222</v>
      </c>
      <c r="M2501" s="1">
        <v>-77.032614059500006</v>
      </c>
      <c r="N2501" s="1" t="s">
        <v>34</v>
      </c>
      <c r="O2501" s="1" t="s">
        <v>117</v>
      </c>
      <c r="P2501" s="1" t="s">
        <v>48</v>
      </c>
      <c r="Q2501" s="1">
        <v>207</v>
      </c>
      <c r="R2501" s="2" t="s">
        <v>507</v>
      </c>
      <c r="S2501" s="1">
        <v>2</v>
      </c>
      <c r="T2501" s="1" t="s">
        <v>184</v>
      </c>
      <c r="U2501" s="1"/>
      <c r="V2501" s="1">
        <v>2</v>
      </c>
      <c r="W2501" s="1">
        <v>397171.11</v>
      </c>
      <c r="X2501" s="1">
        <v>2025</v>
      </c>
      <c r="Y2501" s="5" t="s">
        <v>5688</v>
      </c>
      <c r="Z2501" s="5">
        <v>45695</v>
      </c>
      <c r="AA2501" s="5" t="str">
        <f t="shared" si="78"/>
        <v>Friday</v>
      </c>
      <c r="AB2501" s="1" t="s">
        <v>10527</v>
      </c>
      <c r="AC2501" s="1">
        <v>6</v>
      </c>
      <c r="AD2501" s="1" t="s">
        <v>40</v>
      </c>
      <c r="AE2501" s="5">
        <v>45695</v>
      </c>
      <c r="AF2501" s="5" t="s">
        <v>12690</v>
      </c>
      <c r="AG2501" s="1" t="s">
        <v>53</v>
      </c>
      <c r="AH2501" s="1" t="s">
        <v>34</v>
      </c>
      <c r="AI2501" s="1" t="s">
        <v>11820</v>
      </c>
      <c r="AJ2501" s="1" t="s">
        <v>572</v>
      </c>
      <c r="AK2501">
        <f t="shared" si="79"/>
        <v>0</v>
      </c>
    </row>
    <row r="2502" spans="1:37" x14ac:dyDescent="0.3">
      <c r="A2502" s="1">
        <v>2501</v>
      </c>
      <c r="B2502" s="1" t="s">
        <v>520</v>
      </c>
      <c r="C2502" s="1">
        <v>38.891177043699997</v>
      </c>
      <c r="D2502" s="1" t="s">
        <v>13526</v>
      </c>
      <c r="E2502" s="1" t="s">
        <v>30</v>
      </c>
      <c r="F2502" s="1" t="s">
        <v>5689</v>
      </c>
      <c r="G2502" s="1" t="s">
        <v>225</v>
      </c>
      <c r="H2502" s="1">
        <v>135928.82</v>
      </c>
      <c r="I2502" s="1" t="s">
        <v>33</v>
      </c>
      <c r="J2502" s="1">
        <v>25014756</v>
      </c>
      <c r="K2502" s="5">
        <v>45688</v>
      </c>
      <c r="L2502" s="5" t="s">
        <v>11932</v>
      </c>
      <c r="M2502" s="1">
        <v>-76.921385824500007</v>
      </c>
      <c r="N2502" s="1" t="s">
        <v>68</v>
      </c>
      <c r="O2502" s="1" t="s">
        <v>523</v>
      </c>
      <c r="P2502" s="1" t="s">
        <v>60</v>
      </c>
      <c r="Q2502" s="1">
        <v>608</v>
      </c>
      <c r="R2502" s="2" t="s">
        <v>583</v>
      </c>
      <c r="S2502" s="1">
        <v>7</v>
      </c>
      <c r="T2502" s="1"/>
      <c r="U2502" s="1"/>
      <c r="V2502" s="1">
        <v>6</v>
      </c>
      <c r="W2502" s="1">
        <v>406820.14</v>
      </c>
      <c r="X2502" s="1">
        <v>2025</v>
      </c>
      <c r="Y2502" s="5" t="s">
        <v>5690</v>
      </c>
      <c r="Z2502" s="5">
        <v>45688</v>
      </c>
      <c r="AA2502" s="5" t="str">
        <f t="shared" si="78"/>
        <v>Friday</v>
      </c>
      <c r="AB2502" s="1" t="s">
        <v>10528</v>
      </c>
      <c r="AC2502" s="1">
        <v>8</v>
      </c>
      <c r="AD2502" s="1" t="s">
        <v>72</v>
      </c>
      <c r="AE2502" s="5">
        <v>45687</v>
      </c>
      <c r="AF2502" s="5" t="s">
        <v>9443</v>
      </c>
      <c r="AG2502" s="1" t="s">
        <v>585</v>
      </c>
      <c r="AH2502" s="1" t="s">
        <v>68</v>
      </c>
      <c r="AI2502" s="1" t="s">
        <v>11822</v>
      </c>
      <c r="AJ2502" s="1" t="s">
        <v>4970</v>
      </c>
      <c r="AK2502">
        <f t="shared" si="79"/>
        <v>1</v>
      </c>
    </row>
    <row r="2503" spans="1:37" x14ac:dyDescent="0.3">
      <c r="A2503" s="1">
        <v>2502</v>
      </c>
      <c r="B2503" s="1" t="s">
        <v>520</v>
      </c>
      <c r="C2503" s="1">
        <v>38.892267968200002</v>
      </c>
      <c r="D2503" s="1" t="s">
        <v>13527</v>
      </c>
      <c r="E2503" s="1" t="s">
        <v>30</v>
      </c>
      <c r="F2503" s="1" t="s">
        <v>5691</v>
      </c>
      <c r="G2503" s="1" t="s">
        <v>225</v>
      </c>
      <c r="H2503" s="2" t="s">
        <v>5692</v>
      </c>
      <c r="I2503" s="1" t="s">
        <v>33</v>
      </c>
      <c r="J2503" s="1">
        <v>25016758</v>
      </c>
      <c r="K2503" s="5">
        <v>45692</v>
      </c>
      <c r="L2503" s="5" t="s">
        <v>12651</v>
      </c>
      <c r="M2503" s="1">
        <v>-76.923682145100003</v>
      </c>
      <c r="N2503" s="1" t="s">
        <v>34</v>
      </c>
      <c r="O2503" s="1" t="s">
        <v>523</v>
      </c>
      <c r="P2503" s="1" t="s">
        <v>48</v>
      </c>
      <c r="Q2503" s="1">
        <v>608</v>
      </c>
      <c r="R2503" s="2" t="s">
        <v>583</v>
      </c>
      <c r="S2503" s="1">
        <v>7</v>
      </c>
      <c r="T2503" s="1"/>
      <c r="U2503" s="1"/>
      <c r="V2503" s="1">
        <v>6</v>
      </c>
      <c r="W2503" s="2" t="s">
        <v>5693</v>
      </c>
      <c r="X2503" s="1">
        <v>2025</v>
      </c>
      <c r="Y2503" s="5" t="s">
        <v>5694</v>
      </c>
      <c r="Z2503" s="5">
        <v>45692</v>
      </c>
      <c r="AA2503" s="5" t="str">
        <f t="shared" si="78"/>
        <v>Tuesday</v>
      </c>
      <c r="AB2503" s="1" t="s">
        <v>10529</v>
      </c>
      <c r="AC2503" s="1">
        <v>6</v>
      </c>
      <c r="AD2503" s="1" t="s">
        <v>40</v>
      </c>
      <c r="AE2503" s="5">
        <v>45692</v>
      </c>
      <c r="AF2503" s="5" t="s">
        <v>13016</v>
      </c>
      <c r="AG2503" s="1" t="s">
        <v>585</v>
      </c>
      <c r="AH2503" s="1" t="s">
        <v>34</v>
      </c>
      <c r="AI2503" s="1" t="s">
        <v>11820</v>
      </c>
      <c r="AJ2503" s="1" t="s">
        <v>586</v>
      </c>
      <c r="AK2503">
        <f t="shared" si="79"/>
        <v>0</v>
      </c>
    </row>
    <row r="2504" spans="1:37" x14ac:dyDescent="0.3">
      <c r="A2504" s="1">
        <v>2503</v>
      </c>
      <c r="B2504" s="1" t="s">
        <v>540</v>
      </c>
      <c r="C2504" s="1">
        <v>38.939340418199997</v>
      </c>
      <c r="D2504" s="1" t="s">
        <v>14412</v>
      </c>
      <c r="E2504" s="1" t="s">
        <v>30</v>
      </c>
      <c r="F2504" s="1" t="s">
        <v>5695</v>
      </c>
      <c r="G2504" s="1" t="s">
        <v>107</v>
      </c>
      <c r="H2504" s="1">
        <v>141272.65</v>
      </c>
      <c r="I2504" s="1" t="s">
        <v>33</v>
      </c>
      <c r="J2504" s="1">
        <v>25420708</v>
      </c>
      <c r="K2504" s="5">
        <v>45703</v>
      </c>
      <c r="L2504" s="5" t="s">
        <v>12652</v>
      </c>
      <c r="M2504" s="1">
        <v>-77.022056605200007</v>
      </c>
      <c r="N2504" s="1" t="s">
        <v>34</v>
      </c>
      <c r="O2504" s="1" t="s">
        <v>206</v>
      </c>
      <c r="P2504" s="1" t="s">
        <v>48</v>
      </c>
      <c r="Q2504" s="1">
        <v>407</v>
      </c>
      <c r="R2504" s="2" t="s">
        <v>1827</v>
      </c>
      <c r="S2504" s="1">
        <v>4</v>
      </c>
      <c r="T2504" s="1"/>
      <c r="U2504" s="1"/>
      <c r="V2504" s="1">
        <v>4</v>
      </c>
      <c r="W2504" s="1">
        <v>398087.78</v>
      </c>
      <c r="X2504" s="1">
        <v>2025</v>
      </c>
      <c r="Y2504" s="5" t="s">
        <v>5696</v>
      </c>
      <c r="Z2504" s="5">
        <v>45706</v>
      </c>
      <c r="AA2504" s="5" t="str">
        <f t="shared" si="78"/>
        <v>Tuesday</v>
      </c>
      <c r="AB2504" s="1" t="s">
        <v>10530</v>
      </c>
      <c r="AC2504" s="1">
        <v>6</v>
      </c>
      <c r="AD2504" s="1" t="s">
        <v>40</v>
      </c>
      <c r="AE2504" s="5">
        <v>45703</v>
      </c>
      <c r="AF2504" s="5" t="s">
        <v>12652</v>
      </c>
      <c r="AG2504" s="1" t="s">
        <v>1829</v>
      </c>
      <c r="AH2504" s="1" t="s">
        <v>34</v>
      </c>
      <c r="AI2504" s="1" t="s">
        <v>11820</v>
      </c>
      <c r="AJ2504" s="1" t="s">
        <v>3225</v>
      </c>
      <c r="AK2504">
        <f t="shared" si="79"/>
        <v>0</v>
      </c>
    </row>
    <row r="2505" spans="1:37" x14ac:dyDescent="0.3">
      <c r="A2505" s="1">
        <v>2504</v>
      </c>
      <c r="B2505" s="1" t="s">
        <v>91</v>
      </c>
      <c r="C2505" s="1">
        <v>38.963735721200003</v>
      </c>
      <c r="D2505" s="1" t="s">
        <v>14413</v>
      </c>
      <c r="E2505" s="1" t="s">
        <v>30</v>
      </c>
      <c r="F2505" s="1" t="s">
        <v>5697</v>
      </c>
      <c r="G2505" s="1" t="s">
        <v>93</v>
      </c>
      <c r="H2505" s="1">
        <v>143981.09</v>
      </c>
      <c r="I2505" s="1" t="s">
        <v>33</v>
      </c>
      <c r="J2505" s="1">
        <v>25002962</v>
      </c>
      <c r="K2505" s="5">
        <v>45664</v>
      </c>
      <c r="L2505" s="5" t="s">
        <v>12309</v>
      </c>
      <c r="M2505" s="1">
        <v>-77.034674354000003</v>
      </c>
      <c r="N2505" s="1" t="s">
        <v>68</v>
      </c>
      <c r="O2505" s="1" t="s">
        <v>100</v>
      </c>
      <c r="P2505" s="1" t="s">
        <v>60</v>
      </c>
      <c r="Q2505" s="1">
        <v>402</v>
      </c>
      <c r="R2505" s="2" t="s">
        <v>1193</v>
      </c>
      <c r="S2505" s="1">
        <v>4</v>
      </c>
      <c r="T2505" s="1"/>
      <c r="U2505" s="1"/>
      <c r="V2505" s="1">
        <v>4</v>
      </c>
      <c r="W2505" s="1">
        <v>396994.9</v>
      </c>
      <c r="X2505" s="1">
        <v>2025</v>
      </c>
      <c r="Y2505" s="5" t="s">
        <v>5698</v>
      </c>
      <c r="Z2505" s="5">
        <v>45664</v>
      </c>
      <c r="AA2505" s="5" t="str">
        <f t="shared" si="78"/>
        <v>Tuesday</v>
      </c>
      <c r="AB2505" s="1" t="s">
        <v>10531</v>
      </c>
      <c r="AC2505" s="1">
        <v>8</v>
      </c>
      <c r="AD2505" s="1" t="s">
        <v>72</v>
      </c>
      <c r="AE2505" s="5">
        <v>45664</v>
      </c>
      <c r="AF2505" s="5" t="s">
        <v>12907</v>
      </c>
      <c r="AG2505" s="1" t="s">
        <v>103</v>
      </c>
      <c r="AH2505" s="1" t="s">
        <v>68</v>
      </c>
      <c r="AI2505" s="1" t="s">
        <v>11822</v>
      </c>
      <c r="AJ2505" s="1" t="s">
        <v>3013</v>
      </c>
      <c r="AK2505">
        <f t="shared" si="79"/>
        <v>0</v>
      </c>
    </row>
    <row r="2506" spans="1:37" x14ac:dyDescent="0.3">
      <c r="A2506" s="1">
        <v>2505</v>
      </c>
      <c r="B2506" s="1" t="s">
        <v>313</v>
      </c>
      <c r="C2506" s="1">
        <v>38.911852831899999</v>
      </c>
      <c r="D2506" s="1" t="s">
        <v>13319</v>
      </c>
      <c r="E2506" s="1" t="s">
        <v>30</v>
      </c>
      <c r="F2506" s="1" t="s">
        <v>3192</v>
      </c>
      <c r="G2506" s="1" t="s">
        <v>32</v>
      </c>
      <c r="H2506" s="1">
        <v>138221.09</v>
      </c>
      <c r="I2506" s="1" t="s">
        <v>33</v>
      </c>
      <c r="J2506" s="1">
        <v>25420613</v>
      </c>
      <c r="K2506" s="5">
        <v>45698</v>
      </c>
      <c r="L2506" s="5" t="s">
        <v>12283</v>
      </c>
      <c r="M2506" s="1">
        <v>-77.007644346800006</v>
      </c>
      <c r="N2506" s="1" t="s">
        <v>34</v>
      </c>
      <c r="O2506" s="1" t="s">
        <v>127</v>
      </c>
      <c r="P2506" s="1" t="s">
        <v>48</v>
      </c>
      <c r="Q2506" s="1">
        <v>502</v>
      </c>
      <c r="R2506" s="2" t="s">
        <v>1248</v>
      </c>
      <c r="S2506" s="1">
        <v>5</v>
      </c>
      <c r="T2506" s="1"/>
      <c r="U2506" s="1"/>
      <c r="V2506" s="1">
        <v>5</v>
      </c>
      <c r="W2506" s="1">
        <v>399337.01</v>
      </c>
      <c r="X2506" s="1">
        <v>2025</v>
      </c>
      <c r="Y2506" s="5" t="s">
        <v>5699</v>
      </c>
      <c r="Z2506" s="5">
        <v>45699</v>
      </c>
      <c r="AA2506" s="5" t="str">
        <f t="shared" si="78"/>
        <v>Tuesday</v>
      </c>
      <c r="AB2506" s="1" t="s">
        <v>9422</v>
      </c>
      <c r="AC2506" s="1">
        <v>6</v>
      </c>
      <c r="AD2506" s="1" t="s">
        <v>40</v>
      </c>
      <c r="AE2506" s="5">
        <v>45698</v>
      </c>
      <c r="AF2506" s="5" t="s">
        <v>12479</v>
      </c>
      <c r="AG2506" s="1" t="s">
        <v>677</v>
      </c>
      <c r="AH2506" s="1" t="s">
        <v>34</v>
      </c>
      <c r="AI2506" s="1" t="s">
        <v>11820</v>
      </c>
      <c r="AJ2506" s="1" t="s">
        <v>1250</v>
      </c>
      <c r="AK2506">
        <f t="shared" si="79"/>
        <v>0</v>
      </c>
    </row>
    <row r="2507" spans="1:37" x14ac:dyDescent="0.3">
      <c r="A2507" s="1">
        <v>2506</v>
      </c>
      <c r="B2507" s="1" t="s">
        <v>203</v>
      </c>
      <c r="C2507" s="1">
        <v>38.954083185199998</v>
      </c>
      <c r="D2507" s="1" t="s">
        <v>14414</v>
      </c>
      <c r="E2507" s="1" t="s">
        <v>30</v>
      </c>
      <c r="F2507" s="1" t="s">
        <v>5700</v>
      </c>
      <c r="G2507" s="1" t="s">
        <v>93</v>
      </c>
      <c r="H2507" s="1">
        <v>142909.39000000001</v>
      </c>
      <c r="I2507" s="1" t="s">
        <v>33</v>
      </c>
      <c r="J2507" s="1">
        <v>25000823</v>
      </c>
      <c r="K2507" s="5">
        <v>45659</v>
      </c>
      <c r="L2507" s="5" t="s">
        <v>12077</v>
      </c>
      <c r="M2507" s="1">
        <v>-77.028715328100006</v>
      </c>
      <c r="N2507" s="1" t="s">
        <v>68</v>
      </c>
      <c r="O2507" s="1" t="s">
        <v>206</v>
      </c>
      <c r="P2507" s="1" t="s">
        <v>36</v>
      </c>
      <c r="Q2507" s="1">
        <v>403</v>
      </c>
      <c r="R2507" s="2" t="s">
        <v>207</v>
      </c>
      <c r="S2507" s="1">
        <v>4</v>
      </c>
      <c r="T2507" s="1"/>
      <c r="U2507" s="1"/>
      <c r="V2507" s="1">
        <v>4</v>
      </c>
      <c r="W2507" s="1">
        <v>397511.01</v>
      </c>
      <c r="X2507" s="1">
        <v>2025</v>
      </c>
      <c r="Y2507" s="5" t="s">
        <v>5701</v>
      </c>
      <c r="Z2507" s="5">
        <v>45659</v>
      </c>
      <c r="AA2507" s="5" t="str">
        <f t="shared" si="78"/>
        <v>Thursday</v>
      </c>
      <c r="AB2507" s="1" t="s">
        <v>10532</v>
      </c>
      <c r="AC2507" s="1">
        <v>8</v>
      </c>
      <c r="AD2507" s="1" t="s">
        <v>72</v>
      </c>
      <c r="AE2507" s="5">
        <v>45658</v>
      </c>
      <c r="AF2507" s="5" t="s">
        <v>11870</v>
      </c>
      <c r="AG2507" s="1" t="s">
        <v>209</v>
      </c>
      <c r="AH2507" s="1" t="s">
        <v>68</v>
      </c>
      <c r="AI2507" s="1" t="s">
        <v>11822</v>
      </c>
      <c r="AJ2507" s="1" t="s">
        <v>294</v>
      </c>
      <c r="AK2507">
        <f t="shared" si="79"/>
        <v>1</v>
      </c>
    </row>
    <row r="2508" spans="1:37" x14ac:dyDescent="0.3">
      <c r="A2508" s="1">
        <v>2507</v>
      </c>
      <c r="B2508" s="1" t="s">
        <v>75</v>
      </c>
      <c r="C2508" s="1">
        <v>38.933727090399998</v>
      </c>
      <c r="D2508" s="1" t="s">
        <v>14415</v>
      </c>
      <c r="E2508" s="1" t="s">
        <v>113</v>
      </c>
      <c r="F2508" s="1" t="s">
        <v>5702</v>
      </c>
      <c r="G2508" s="1" t="s">
        <v>77</v>
      </c>
      <c r="H2508" s="1">
        <v>140650.1</v>
      </c>
      <c r="I2508" s="1" t="s">
        <v>33</v>
      </c>
      <c r="J2508" s="1">
        <v>25025651</v>
      </c>
      <c r="K2508" s="5">
        <v>45709</v>
      </c>
      <c r="L2508" s="5" t="s">
        <v>12203</v>
      </c>
      <c r="M2508" s="1">
        <v>-77.041289646600006</v>
      </c>
      <c r="N2508" s="1" t="s">
        <v>116</v>
      </c>
      <c r="O2508" s="1" t="s">
        <v>78</v>
      </c>
      <c r="P2508" s="1" t="s">
        <v>36</v>
      </c>
      <c r="Q2508" s="1">
        <v>302</v>
      </c>
      <c r="R2508" s="2" t="s">
        <v>4218</v>
      </c>
      <c r="S2508" s="1">
        <v>1</v>
      </c>
      <c r="T2508" s="1"/>
      <c r="U2508" s="1"/>
      <c r="V2508" s="1">
        <v>3</v>
      </c>
      <c r="W2508" s="1">
        <v>396420.07</v>
      </c>
      <c r="X2508" s="1">
        <v>2025</v>
      </c>
      <c r="Y2508" s="5" t="s">
        <v>5703</v>
      </c>
      <c r="Z2508" s="5">
        <v>45709</v>
      </c>
      <c r="AA2508" s="5" t="str">
        <f t="shared" si="78"/>
        <v>Friday</v>
      </c>
      <c r="AB2508" s="1" t="s">
        <v>10533</v>
      </c>
      <c r="AC2508" s="1">
        <v>4</v>
      </c>
      <c r="AD2508" s="1" t="s">
        <v>121</v>
      </c>
      <c r="AE2508" s="5">
        <v>45709</v>
      </c>
      <c r="AF2508" s="5" t="s">
        <v>12049</v>
      </c>
      <c r="AG2508" s="1" t="s">
        <v>81</v>
      </c>
      <c r="AH2508" s="1" t="s">
        <v>116</v>
      </c>
      <c r="AI2508" s="1" t="s">
        <v>11825</v>
      </c>
      <c r="AJ2508" s="1" t="s">
        <v>5704</v>
      </c>
      <c r="AK2508">
        <f t="shared" si="79"/>
        <v>0</v>
      </c>
    </row>
    <row r="2509" spans="1:37" x14ac:dyDescent="0.3">
      <c r="A2509" s="1">
        <v>2508</v>
      </c>
      <c r="B2509" s="1" t="s">
        <v>850</v>
      </c>
      <c r="C2509" s="1">
        <v>38.8822665832</v>
      </c>
      <c r="D2509" s="1" t="s">
        <v>14792</v>
      </c>
      <c r="E2509" s="1" t="s">
        <v>30</v>
      </c>
      <c r="F2509" s="1" t="s">
        <v>1230</v>
      </c>
      <c r="G2509" s="1" t="s">
        <v>158</v>
      </c>
      <c r="H2509" s="1">
        <v>134938.99</v>
      </c>
      <c r="I2509" s="1" t="s">
        <v>33</v>
      </c>
      <c r="J2509" s="1">
        <v>25005783</v>
      </c>
      <c r="K2509" s="5">
        <v>45670</v>
      </c>
      <c r="L2509" s="5" t="s">
        <v>12079</v>
      </c>
      <c r="M2509" s="1">
        <v>-76.931393290599999</v>
      </c>
      <c r="N2509" s="1" t="s">
        <v>68</v>
      </c>
      <c r="O2509" s="1" t="s">
        <v>376</v>
      </c>
      <c r="P2509" s="1" t="s">
        <v>60</v>
      </c>
      <c r="Q2509" s="1">
        <v>604</v>
      </c>
      <c r="R2509" s="2" t="s">
        <v>1231</v>
      </c>
      <c r="S2509" s="1">
        <v>7</v>
      </c>
      <c r="T2509" s="1"/>
      <c r="U2509" s="1"/>
      <c r="V2509" s="1">
        <v>6</v>
      </c>
      <c r="W2509" s="1">
        <v>405952.69</v>
      </c>
      <c r="X2509" s="1">
        <v>2025</v>
      </c>
      <c r="Y2509" s="5" t="s">
        <v>5705</v>
      </c>
      <c r="Z2509" s="5">
        <v>45670</v>
      </c>
      <c r="AA2509" s="5" t="str">
        <f t="shared" si="78"/>
        <v>Monday</v>
      </c>
      <c r="AB2509" s="1" t="s">
        <v>10534</v>
      </c>
      <c r="AC2509" s="1">
        <v>8</v>
      </c>
      <c r="AD2509" s="1" t="s">
        <v>72</v>
      </c>
      <c r="AE2509" s="5">
        <v>45670</v>
      </c>
      <c r="AF2509" s="5" t="s">
        <v>12293</v>
      </c>
      <c r="AG2509" s="1" t="s">
        <v>1233</v>
      </c>
      <c r="AH2509" s="1" t="s">
        <v>68</v>
      </c>
      <c r="AI2509" s="1" t="s">
        <v>11822</v>
      </c>
      <c r="AJ2509" s="1" t="s">
        <v>1234</v>
      </c>
      <c r="AK2509">
        <f t="shared" si="79"/>
        <v>0</v>
      </c>
    </row>
    <row r="2510" spans="1:37" x14ac:dyDescent="0.3">
      <c r="A2510" s="1">
        <v>2509</v>
      </c>
      <c r="B2510" s="1" t="s">
        <v>43</v>
      </c>
      <c r="C2510" s="1">
        <v>38.900922977199997</v>
      </c>
      <c r="D2510" s="1" t="s">
        <v>13858</v>
      </c>
      <c r="E2510" s="1" t="s">
        <v>30</v>
      </c>
      <c r="F2510" s="1" t="s">
        <v>1692</v>
      </c>
      <c r="G2510" s="1" t="s">
        <v>45</v>
      </c>
      <c r="H2510" s="1">
        <v>137008.12</v>
      </c>
      <c r="I2510" s="1" t="s">
        <v>33</v>
      </c>
      <c r="J2510" s="1">
        <v>25019591</v>
      </c>
      <c r="K2510" s="5">
        <v>45697</v>
      </c>
      <c r="L2510" s="5" t="s">
        <v>11906</v>
      </c>
      <c r="M2510" s="1">
        <v>-77.027551469700001</v>
      </c>
      <c r="N2510" s="1" t="s">
        <v>34</v>
      </c>
      <c r="O2510" s="1" t="s">
        <v>117</v>
      </c>
      <c r="P2510" s="1" t="s">
        <v>36</v>
      </c>
      <c r="Q2510" s="1">
        <v>209</v>
      </c>
      <c r="R2510" s="2" t="s">
        <v>183</v>
      </c>
      <c r="S2510" s="1">
        <v>2</v>
      </c>
      <c r="T2510" s="1" t="s">
        <v>184</v>
      </c>
      <c r="U2510" s="1"/>
      <c r="V2510" s="1">
        <v>2</v>
      </c>
      <c r="W2510" s="1">
        <v>397610.11</v>
      </c>
      <c r="X2510" s="1">
        <v>2025</v>
      </c>
      <c r="Y2510" s="5" t="s">
        <v>5706</v>
      </c>
      <c r="Z2510" s="5">
        <v>45697</v>
      </c>
      <c r="AA2510" s="5" t="str">
        <f t="shared" si="78"/>
        <v>Sunday</v>
      </c>
      <c r="AB2510" s="1" t="s">
        <v>10535</v>
      </c>
      <c r="AC2510" s="1">
        <v>6</v>
      </c>
      <c r="AD2510" s="1" t="s">
        <v>40</v>
      </c>
      <c r="AE2510" s="5">
        <v>45697</v>
      </c>
      <c r="AF2510" s="5" t="s">
        <v>12437</v>
      </c>
      <c r="AG2510" s="1" t="s">
        <v>186</v>
      </c>
      <c r="AH2510" s="1" t="s">
        <v>34</v>
      </c>
      <c r="AI2510" s="1" t="s">
        <v>11820</v>
      </c>
      <c r="AJ2510" s="1" t="s">
        <v>897</v>
      </c>
      <c r="AK2510">
        <f t="shared" si="79"/>
        <v>0</v>
      </c>
    </row>
    <row r="2511" spans="1:37" x14ac:dyDescent="0.3">
      <c r="A2511" s="1">
        <v>2510</v>
      </c>
      <c r="B2511" s="1" t="s">
        <v>65</v>
      </c>
      <c r="C2511" s="1">
        <v>38.907539878999998</v>
      </c>
      <c r="D2511" s="1" t="s">
        <v>13094</v>
      </c>
      <c r="E2511" s="1" t="s">
        <v>113</v>
      </c>
      <c r="F2511" s="1" t="s">
        <v>383</v>
      </c>
      <c r="G2511" s="1" t="s">
        <v>32</v>
      </c>
      <c r="H2511" s="1">
        <v>137742.29</v>
      </c>
      <c r="I2511" s="1" t="s">
        <v>434</v>
      </c>
      <c r="J2511" s="1">
        <v>25005608</v>
      </c>
      <c r="K2511" s="5">
        <v>45670</v>
      </c>
      <c r="L2511" s="5" t="s">
        <v>12653</v>
      </c>
      <c r="M2511" s="1">
        <v>-77.001404167000004</v>
      </c>
      <c r="N2511" s="1" t="s">
        <v>11830</v>
      </c>
      <c r="O2511" s="1" t="s">
        <v>69</v>
      </c>
      <c r="P2511" s="1" t="s">
        <v>36</v>
      </c>
      <c r="Q2511" s="1">
        <v>501</v>
      </c>
      <c r="R2511" s="2" t="s">
        <v>70</v>
      </c>
      <c r="S2511" s="1">
        <v>5</v>
      </c>
      <c r="T2511" s="1"/>
      <c r="U2511" s="1"/>
      <c r="V2511" s="1">
        <v>5</v>
      </c>
      <c r="W2511" s="1">
        <v>399878.21</v>
      </c>
      <c r="X2511" s="1">
        <v>2025</v>
      </c>
      <c r="Y2511" s="5" t="s">
        <v>5707</v>
      </c>
      <c r="Z2511" s="5">
        <v>45670</v>
      </c>
      <c r="AA2511" s="5" t="str">
        <f t="shared" si="78"/>
        <v>Monday</v>
      </c>
      <c r="AB2511" s="1" t="s">
        <v>10536</v>
      </c>
      <c r="AC2511" s="1">
        <v>3</v>
      </c>
      <c r="AD2511" s="1" t="s">
        <v>11831</v>
      </c>
      <c r="AE2511" s="5">
        <v>45670</v>
      </c>
      <c r="AF2511" s="5" t="s">
        <v>13017</v>
      </c>
      <c r="AG2511" s="1" t="s">
        <v>73</v>
      </c>
      <c r="AH2511" s="1" t="s">
        <v>11830</v>
      </c>
      <c r="AI2511" s="1" t="s">
        <v>11830</v>
      </c>
      <c r="AJ2511" s="1" t="s">
        <v>74</v>
      </c>
      <c r="AK2511">
        <f t="shared" si="79"/>
        <v>0</v>
      </c>
    </row>
    <row r="2512" spans="1:37" x14ac:dyDescent="0.3">
      <c r="A2512" s="1">
        <v>2511</v>
      </c>
      <c r="B2512" s="1" t="s">
        <v>29</v>
      </c>
      <c r="C2512" s="1">
        <v>38.906447116800003</v>
      </c>
      <c r="D2512" s="1" t="s">
        <v>13528</v>
      </c>
      <c r="E2512" s="1" t="s">
        <v>30</v>
      </c>
      <c r="F2512" s="1" t="s">
        <v>5708</v>
      </c>
      <c r="G2512" s="1" t="s">
        <v>32</v>
      </c>
      <c r="H2512" s="1">
        <v>137620.99999714</v>
      </c>
      <c r="I2512" s="1" t="s">
        <v>33</v>
      </c>
      <c r="J2512" s="1">
        <v>25014046</v>
      </c>
      <c r="K2512" s="5"/>
      <c r="L2512" s="5"/>
      <c r="M2512" s="1">
        <v>-77.005883944800004</v>
      </c>
      <c r="N2512" s="1" t="s">
        <v>46</v>
      </c>
      <c r="O2512" s="1" t="s">
        <v>35</v>
      </c>
      <c r="P2512" s="1" t="s">
        <v>60</v>
      </c>
      <c r="Q2512" s="1">
        <v>501</v>
      </c>
      <c r="R2512" s="2" t="s">
        <v>140</v>
      </c>
      <c r="S2512" s="1">
        <v>6</v>
      </c>
      <c r="T2512" s="1" t="s">
        <v>38</v>
      </c>
      <c r="U2512" s="1"/>
      <c r="V2512" s="1">
        <v>5</v>
      </c>
      <c r="W2512" s="1">
        <v>399489.65001347999</v>
      </c>
      <c r="X2512" s="1">
        <v>2025</v>
      </c>
      <c r="Y2512" s="5" t="s">
        <v>5709</v>
      </c>
      <c r="Z2512" s="5">
        <v>45687</v>
      </c>
      <c r="AA2512" s="5" t="str">
        <f t="shared" si="78"/>
        <v>Thursday</v>
      </c>
      <c r="AB2512" s="1" t="s">
        <v>10537</v>
      </c>
      <c r="AC2512" s="1">
        <v>7</v>
      </c>
      <c r="AD2512" s="1" t="s">
        <v>52</v>
      </c>
      <c r="AE2512" s="5">
        <v>45686</v>
      </c>
      <c r="AF2512" s="5" t="s">
        <v>11871</v>
      </c>
      <c r="AG2512" s="1" t="s">
        <v>41</v>
      </c>
      <c r="AH2512" s="1" t="s">
        <v>46</v>
      </c>
      <c r="AI2512" s="1" t="s">
        <v>11821</v>
      </c>
      <c r="AJ2512" s="1" t="s">
        <v>1660</v>
      </c>
      <c r="AK2512">
        <f t="shared" si="79"/>
        <v>-45686</v>
      </c>
    </row>
    <row r="2513" spans="1:37" x14ac:dyDescent="0.3">
      <c r="A2513" s="1">
        <v>2512</v>
      </c>
      <c r="B2513" s="1" t="s">
        <v>132</v>
      </c>
      <c r="C2513" s="1">
        <v>38.929516886099996</v>
      </c>
      <c r="D2513" s="1" t="s">
        <v>13711</v>
      </c>
      <c r="E2513" s="1" t="s">
        <v>30</v>
      </c>
      <c r="F2513" s="1" t="s">
        <v>134</v>
      </c>
      <c r="G2513" s="1" t="s">
        <v>77</v>
      </c>
      <c r="H2513" s="1">
        <v>140182.43</v>
      </c>
      <c r="I2513" s="1" t="s">
        <v>33</v>
      </c>
      <c r="J2513" s="1">
        <v>25005296</v>
      </c>
      <c r="K2513" s="5">
        <v>45669</v>
      </c>
      <c r="L2513" s="5" t="s">
        <v>12156</v>
      </c>
      <c r="M2513" s="1">
        <v>-77.032729863300005</v>
      </c>
      <c r="N2513" s="1" t="s">
        <v>34</v>
      </c>
      <c r="O2513" s="1" t="s">
        <v>78</v>
      </c>
      <c r="P2513" s="1" t="s">
        <v>60</v>
      </c>
      <c r="Q2513" s="1">
        <v>302</v>
      </c>
      <c r="R2513" s="2" t="s">
        <v>135</v>
      </c>
      <c r="S2513" s="1">
        <v>1</v>
      </c>
      <c r="T2513" s="1"/>
      <c r="U2513" s="1"/>
      <c r="V2513" s="1">
        <v>3</v>
      </c>
      <c r="W2513" s="1">
        <v>397162.06</v>
      </c>
      <c r="X2513" s="1">
        <v>2025</v>
      </c>
      <c r="Y2513" s="5" t="s">
        <v>5710</v>
      </c>
      <c r="Z2513" s="5">
        <v>45669</v>
      </c>
      <c r="AA2513" s="5" t="str">
        <f t="shared" si="78"/>
        <v>Sunday</v>
      </c>
      <c r="AB2513" s="1" t="s">
        <v>10538</v>
      </c>
      <c r="AC2513" s="1">
        <v>6</v>
      </c>
      <c r="AD2513" s="1" t="s">
        <v>40</v>
      </c>
      <c r="AE2513" s="5">
        <v>45669</v>
      </c>
      <c r="AF2513" s="5" t="s">
        <v>11887</v>
      </c>
      <c r="AG2513" s="1" t="s">
        <v>137</v>
      </c>
      <c r="AH2513" s="1" t="s">
        <v>34</v>
      </c>
      <c r="AI2513" s="1" t="s">
        <v>11820</v>
      </c>
      <c r="AJ2513" s="1" t="s">
        <v>138</v>
      </c>
      <c r="AK2513">
        <f t="shared" si="79"/>
        <v>0</v>
      </c>
    </row>
    <row r="2514" spans="1:37" x14ac:dyDescent="0.3">
      <c r="A2514" s="1">
        <v>2513</v>
      </c>
      <c r="B2514" s="1" t="s">
        <v>65</v>
      </c>
      <c r="C2514" s="1">
        <v>38.905182687699998</v>
      </c>
      <c r="D2514" s="1" t="s">
        <v>13529</v>
      </c>
      <c r="E2514" s="1" t="s">
        <v>30</v>
      </c>
      <c r="F2514" s="1" t="s">
        <v>5712</v>
      </c>
      <c r="G2514" s="1" t="s">
        <v>198</v>
      </c>
      <c r="H2514" s="1">
        <v>137480.81</v>
      </c>
      <c r="I2514" s="1" t="s">
        <v>33</v>
      </c>
      <c r="J2514" s="1">
        <v>25018496</v>
      </c>
      <c r="K2514" s="5"/>
      <c r="L2514" s="5"/>
      <c r="M2514" s="1">
        <v>-76.980087865499996</v>
      </c>
      <c r="N2514" s="1" t="s">
        <v>34</v>
      </c>
      <c r="O2514" s="1" t="s">
        <v>69</v>
      </c>
      <c r="P2514" s="1" t="s">
        <v>60</v>
      </c>
      <c r="Q2514" s="1">
        <v>506</v>
      </c>
      <c r="R2514" s="2" t="s">
        <v>1124</v>
      </c>
      <c r="S2514" s="1">
        <v>5</v>
      </c>
      <c r="T2514" s="1"/>
      <c r="U2514" s="1"/>
      <c r="V2514" s="1">
        <v>5</v>
      </c>
      <c r="W2514" s="1">
        <v>401727.13</v>
      </c>
      <c r="X2514" s="1">
        <v>2025</v>
      </c>
      <c r="Y2514" s="5" t="s">
        <v>5713</v>
      </c>
      <c r="Z2514" s="5">
        <v>45695</v>
      </c>
      <c r="AA2514" s="5" t="str">
        <f t="shared" si="78"/>
        <v>Friday</v>
      </c>
      <c r="AB2514" s="1" t="s">
        <v>10539</v>
      </c>
      <c r="AC2514" s="1">
        <v>6</v>
      </c>
      <c r="AD2514" s="1" t="s">
        <v>40</v>
      </c>
      <c r="AE2514" s="5">
        <v>45695</v>
      </c>
      <c r="AF2514" s="5" t="s">
        <v>11121</v>
      </c>
      <c r="AG2514" s="1" t="s">
        <v>1130</v>
      </c>
      <c r="AH2514" s="1" t="s">
        <v>34</v>
      </c>
      <c r="AI2514" s="1" t="s">
        <v>11820</v>
      </c>
      <c r="AJ2514" s="1" t="s">
        <v>1339</v>
      </c>
      <c r="AK2514">
        <f t="shared" si="79"/>
        <v>-45695</v>
      </c>
    </row>
    <row r="2515" spans="1:37" x14ac:dyDescent="0.3">
      <c r="A2515" s="1">
        <v>2514</v>
      </c>
      <c r="B2515" s="1" t="s">
        <v>132</v>
      </c>
      <c r="C2515" s="1">
        <v>38.929516886099996</v>
      </c>
      <c r="D2515" s="1" t="s">
        <v>13711</v>
      </c>
      <c r="E2515" s="1" t="s">
        <v>30</v>
      </c>
      <c r="F2515" s="1" t="s">
        <v>134</v>
      </c>
      <c r="G2515" s="1" t="s">
        <v>77</v>
      </c>
      <c r="H2515" s="1">
        <v>140182.43</v>
      </c>
      <c r="I2515" s="1" t="s">
        <v>33</v>
      </c>
      <c r="J2515" s="1">
        <v>25019208</v>
      </c>
      <c r="K2515" s="5">
        <v>45697</v>
      </c>
      <c r="L2515" s="5" t="s">
        <v>12397</v>
      </c>
      <c r="M2515" s="1">
        <v>-77.032729863300005</v>
      </c>
      <c r="N2515" s="1" t="s">
        <v>68</v>
      </c>
      <c r="O2515" s="1" t="s">
        <v>78</v>
      </c>
      <c r="P2515" s="1" t="s">
        <v>48</v>
      </c>
      <c r="Q2515" s="1">
        <v>302</v>
      </c>
      <c r="R2515" s="2" t="s">
        <v>135</v>
      </c>
      <c r="S2515" s="1">
        <v>1</v>
      </c>
      <c r="T2515" s="1"/>
      <c r="U2515" s="1"/>
      <c r="V2515" s="1">
        <v>3</v>
      </c>
      <c r="W2515" s="1">
        <v>397162.06</v>
      </c>
      <c r="X2515" s="1">
        <v>2025</v>
      </c>
      <c r="Y2515" s="5" t="s">
        <v>5714</v>
      </c>
      <c r="Z2515" s="5">
        <v>45697</v>
      </c>
      <c r="AA2515" s="5" t="str">
        <f t="shared" si="78"/>
        <v>Sunday</v>
      </c>
      <c r="AB2515" s="1" t="s">
        <v>10540</v>
      </c>
      <c r="AC2515" s="1">
        <v>8</v>
      </c>
      <c r="AD2515" s="1" t="s">
        <v>72</v>
      </c>
      <c r="AE2515" s="5">
        <v>45696</v>
      </c>
      <c r="AF2515" s="5" t="s">
        <v>12747</v>
      </c>
      <c r="AG2515" s="1" t="s">
        <v>137</v>
      </c>
      <c r="AH2515" s="1" t="s">
        <v>68</v>
      </c>
      <c r="AI2515" s="1" t="s">
        <v>11822</v>
      </c>
      <c r="AJ2515" s="1" t="s">
        <v>138</v>
      </c>
      <c r="AK2515">
        <f t="shared" si="79"/>
        <v>1</v>
      </c>
    </row>
    <row r="2516" spans="1:37" x14ac:dyDescent="0.3">
      <c r="A2516" s="1">
        <v>2515</v>
      </c>
      <c r="B2516" s="1" t="s">
        <v>313</v>
      </c>
      <c r="C2516" s="1">
        <v>38.919941033000001</v>
      </c>
      <c r="D2516" s="1" t="s">
        <v>13380</v>
      </c>
      <c r="E2516" s="1" t="s">
        <v>113</v>
      </c>
      <c r="F2516" s="1" t="s">
        <v>3829</v>
      </c>
      <c r="G2516" s="1" t="s">
        <v>32</v>
      </c>
      <c r="H2516" s="1">
        <v>139118.92000000001</v>
      </c>
      <c r="I2516" s="1" t="s">
        <v>638</v>
      </c>
      <c r="J2516" s="1">
        <v>25010408</v>
      </c>
      <c r="K2516" s="5">
        <v>45679</v>
      </c>
      <c r="L2516" s="5" t="s">
        <v>11928</v>
      </c>
      <c r="M2516" s="1">
        <v>-77.000047278799997</v>
      </c>
      <c r="N2516" s="1" t="s">
        <v>11830</v>
      </c>
      <c r="O2516" s="1" t="s">
        <v>127</v>
      </c>
      <c r="P2516" s="1" t="s">
        <v>36</v>
      </c>
      <c r="Q2516" s="1">
        <v>502</v>
      </c>
      <c r="R2516" s="2" t="s">
        <v>316</v>
      </c>
      <c r="S2516" s="1">
        <v>5</v>
      </c>
      <c r="T2516" s="1"/>
      <c r="U2516" s="1"/>
      <c r="V2516" s="1">
        <v>5</v>
      </c>
      <c r="W2516" s="1">
        <v>399995.9</v>
      </c>
      <c r="X2516" s="1">
        <v>2025</v>
      </c>
      <c r="Y2516" s="5" t="s">
        <v>5715</v>
      </c>
      <c r="Z2516" s="5">
        <v>45679</v>
      </c>
      <c r="AA2516" s="5" t="str">
        <f t="shared" si="78"/>
        <v>Wednesday</v>
      </c>
      <c r="AB2516" s="1" t="s">
        <v>8212</v>
      </c>
      <c r="AC2516" s="1">
        <v>3</v>
      </c>
      <c r="AD2516" s="1" t="s">
        <v>11831</v>
      </c>
      <c r="AE2516" s="5">
        <v>45679</v>
      </c>
      <c r="AF2516" s="5" t="s">
        <v>12367</v>
      </c>
      <c r="AG2516" s="1" t="s">
        <v>318</v>
      </c>
      <c r="AH2516" s="1" t="s">
        <v>11830</v>
      </c>
      <c r="AI2516" s="1" t="s">
        <v>11830</v>
      </c>
      <c r="AJ2516" s="1" t="s">
        <v>319</v>
      </c>
      <c r="AK2516">
        <f t="shared" si="79"/>
        <v>0</v>
      </c>
    </row>
    <row r="2517" spans="1:37" x14ac:dyDescent="0.3">
      <c r="A2517" s="1">
        <v>2516</v>
      </c>
      <c r="B2517" s="1" t="s">
        <v>43</v>
      </c>
      <c r="C2517" s="1">
        <v>38.888796401199997</v>
      </c>
      <c r="D2517" s="1" t="s">
        <v>14731</v>
      </c>
      <c r="E2517" s="1" t="s">
        <v>30</v>
      </c>
      <c r="F2517" s="1" t="s">
        <v>5716</v>
      </c>
      <c r="G2517" s="1" t="s">
        <v>115</v>
      </c>
      <c r="H2517" s="1">
        <v>135661.75999533001</v>
      </c>
      <c r="I2517" s="1" t="s">
        <v>33</v>
      </c>
      <c r="J2517" s="1">
        <v>25001975</v>
      </c>
      <c r="K2517" s="5">
        <v>45661</v>
      </c>
      <c r="L2517" s="5" t="s">
        <v>12618</v>
      </c>
      <c r="M2517" s="1">
        <v>-77.017561020100004</v>
      </c>
      <c r="N2517" s="1" t="s">
        <v>46</v>
      </c>
      <c r="O2517" s="1" t="s">
        <v>1771</v>
      </c>
      <c r="P2517" s="1" t="s">
        <v>36</v>
      </c>
      <c r="Q2517" s="1">
        <v>102</v>
      </c>
      <c r="R2517" s="1">
        <v>980000</v>
      </c>
      <c r="S2517" s="1">
        <v>2</v>
      </c>
      <c r="T2517" s="1"/>
      <c r="U2517" s="1"/>
      <c r="V2517" s="1">
        <v>1</v>
      </c>
      <c r="W2517" s="1">
        <v>398476.45001253998</v>
      </c>
      <c r="X2517" s="1">
        <v>2025</v>
      </c>
      <c r="Y2517" s="5" t="s">
        <v>5717</v>
      </c>
      <c r="Z2517" s="5">
        <v>45661</v>
      </c>
      <c r="AA2517" s="5" t="str">
        <f t="shared" si="78"/>
        <v>Saturday</v>
      </c>
      <c r="AB2517" s="1" t="s">
        <v>10541</v>
      </c>
      <c r="AC2517" s="1">
        <v>7</v>
      </c>
      <c r="AD2517" s="1" t="s">
        <v>52</v>
      </c>
      <c r="AE2517" s="5">
        <v>45660</v>
      </c>
      <c r="AF2517" s="5" t="s">
        <v>11906</v>
      </c>
      <c r="AG2517" s="1" t="s">
        <v>186</v>
      </c>
      <c r="AH2517" s="1" t="s">
        <v>46</v>
      </c>
      <c r="AI2517" s="1" t="s">
        <v>11821</v>
      </c>
      <c r="AJ2517" s="1" t="s">
        <v>1773</v>
      </c>
      <c r="AK2517">
        <f t="shared" si="79"/>
        <v>1</v>
      </c>
    </row>
    <row r="2518" spans="1:37" x14ac:dyDescent="0.3">
      <c r="A2518" s="1">
        <v>2517</v>
      </c>
      <c r="B2518" s="1" t="s">
        <v>43</v>
      </c>
      <c r="C2518" s="1">
        <v>38.9054380874</v>
      </c>
      <c r="D2518" s="1" t="s">
        <v>13737</v>
      </c>
      <c r="E2518" s="1" t="s">
        <v>30</v>
      </c>
      <c r="F2518" s="1" t="s">
        <v>506</v>
      </c>
      <c r="G2518" s="1" t="s">
        <v>45</v>
      </c>
      <c r="H2518" s="1">
        <v>137509.47</v>
      </c>
      <c r="I2518" s="1" t="s">
        <v>33</v>
      </c>
      <c r="J2518" s="1">
        <v>25002673</v>
      </c>
      <c r="K2518" s="5">
        <v>45663</v>
      </c>
      <c r="L2518" s="5" t="s">
        <v>12654</v>
      </c>
      <c r="M2518" s="1">
        <v>-77.032341813900004</v>
      </c>
      <c r="N2518" s="1" t="s">
        <v>34</v>
      </c>
      <c r="O2518" s="1" t="s">
        <v>117</v>
      </c>
      <c r="P2518" s="1" t="s">
        <v>60</v>
      </c>
      <c r="Q2518" s="1">
        <v>207</v>
      </c>
      <c r="R2518" s="2" t="s">
        <v>507</v>
      </c>
      <c r="S2518" s="1">
        <v>2</v>
      </c>
      <c r="T2518" s="1" t="s">
        <v>184</v>
      </c>
      <c r="U2518" s="1"/>
      <c r="V2518" s="1">
        <v>2</v>
      </c>
      <c r="W2518" s="1">
        <v>397194.76</v>
      </c>
      <c r="X2518" s="1">
        <v>2025</v>
      </c>
      <c r="Y2518" s="5" t="s">
        <v>5718</v>
      </c>
      <c r="Z2518" s="5">
        <v>45663</v>
      </c>
      <c r="AA2518" s="5" t="str">
        <f t="shared" si="78"/>
        <v>Monday</v>
      </c>
      <c r="AB2518" s="1" t="s">
        <v>10542</v>
      </c>
      <c r="AC2518" s="1">
        <v>6</v>
      </c>
      <c r="AD2518" s="1" t="s">
        <v>40</v>
      </c>
      <c r="AE2518" s="5">
        <v>45663</v>
      </c>
      <c r="AF2518" s="5" t="s">
        <v>11933</v>
      </c>
      <c r="AG2518" s="1" t="s">
        <v>53</v>
      </c>
      <c r="AH2518" s="1" t="s">
        <v>34</v>
      </c>
      <c r="AI2518" s="1" t="s">
        <v>11820</v>
      </c>
      <c r="AJ2518" s="1" t="s">
        <v>509</v>
      </c>
      <c r="AK2518">
        <f t="shared" si="79"/>
        <v>0</v>
      </c>
    </row>
    <row r="2519" spans="1:37" x14ac:dyDescent="0.3">
      <c r="A2519" s="1">
        <v>2518</v>
      </c>
      <c r="B2519" s="1" t="s">
        <v>65</v>
      </c>
      <c r="C2519" s="1">
        <v>38.909404949399999</v>
      </c>
      <c r="D2519" s="1" t="s">
        <v>13079</v>
      </c>
      <c r="E2519" s="1" t="s">
        <v>30</v>
      </c>
      <c r="F2519" s="1" t="s">
        <v>67</v>
      </c>
      <c r="G2519" s="1" t="s">
        <v>32</v>
      </c>
      <c r="H2519" s="1">
        <v>137949.32999999999</v>
      </c>
      <c r="I2519" s="1" t="s">
        <v>33</v>
      </c>
      <c r="J2519" s="1">
        <v>25012574</v>
      </c>
      <c r="K2519" s="5">
        <v>45684</v>
      </c>
      <c r="L2519" s="5" t="s">
        <v>12469</v>
      </c>
      <c r="M2519" s="1">
        <v>-76.997545900600002</v>
      </c>
      <c r="N2519" s="1" t="s">
        <v>46</v>
      </c>
      <c r="O2519" s="1" t="s">
        <v>69</v>
      </c>
      <c r="P2519" s="1" t="s">
        <v>60</v>
      </c>
      <c r="Q2519" s="1">
        <v>501</v>
      </c>
      <c r="R2519" s="2" t="s">
        <v>70</v>
      </c>
      <c r="S2519" s="1">
        <v>5</v>
      </c>
      <c r="T2519" s="1"/>
      <c r="U2519" s="1"/>
      <c r="V2519" s="1">
        <v>5</v>
      </c>
      <c r="W2519" s="1">
        <v>400212.85</v>
      </c>
      <c r="X2519" s="1">
        <v>2025</v>
      </c>
      <c r="Y2519" s="5" t="s">
        <v>5719</v>
      </c>
      <c r="Z2519" s="5">
        <v>45684</v>
      </c>
      <c r="AA2519" s="5" t="str">
        <f t="shared" si="78"/>
        <v>Monday</v>
      </c>
      <c r="AB2519" s="1" t="s">
        <v>10543</v>
      </c>
      <c r="AC2519" s="1">
        <v>7</v>
      </c>
      <c r="AD2519" s="1" t="s">
        <v>52</v>
      </c>
      <c r="AE2519" s="5">
        <v>45681</v>
      </c>
      <c r="AF2519" s="5" t="s">
        <v>8185</v>
      </c>
      <c r="AG2519" s="1" t="s">
        <v>73</v>
      </c>
      <c r="AH2519" s="1" t="s">
        <v>46</v>
      </c>
      <c r="AI2519" s="1" t="s">
        <v>11821</v>
      </c>
      <c r="AJ2519" s="1" t="s">
        <v>74</v>
      </c>
      <c r="AK2519">
        <f t="shared" si="79"/>
        <v>3</v>
      </c>
    </row>
    <row r="2520" spans="1:37" x14ac:dyDescent="0.3">
      <c r="A2520" s="1">
        <v>2519</v>
      </c>
      <c r="B2520" s="1" t="s">
        <v>233</v>
      </c>
      <c r="C2520" s="1">
        <v>38.876479909899999</v>
      </c>
      <c r="D2520" s="1" t="s">
        <v>15008</v>
      </c>
      <c r="E2520" s="1" t="s">
        <v>30</v>
      </c>
      <c r="F2520" s="1" t="s">
        <v>4412</v>
      </c>
      <c r="G2520" s="1" t="s">
        <v>236</v>
      </c>
      <c r="H2520" s="2" t="s">
        <v>4413</v>
      </c>
      <c r="I2520" s="1" t="s">
        <v>33</v>
      </c>
      <c r="J2520" s="1">
        <v>25009444</v>
      </c>
      <c r="K2520" s="5">
        <v>45677</v>
      </c>
      <c r="L2520" s="5" t="s">
        <v>12161</v>
      </c>
      <c r="M2520" s="1">
        <v>-77.000049647799997</v>
      </c>
      <c r="N2520" s="1" t="s">
        <v>34</v>
      </c>
      <c r="O2520" s="1" t="s">
        <v>237</v>
      </c>
      <c r="P2520" s="1" t="s">
        <v>36</v>
      </c>
      <c r="Q2520" s="1">
        <v>106</v>
      </c>
      <c r="R2520" s="2" t="s">
        <v>1401</v>
      </c>
      <c r="S2520" s="1">
        <v>8</v>
      </c>
      <c r="T2520" s="1" t="s">
        <v>239</v>
      </c>
      <c r="U2520" s="1"/>
      <c r="V2520" s="1">
        <v>1</v>
      </c>
      <c r="W2520" s="1">
        <v>399995.69193394901</v>
      </c>
      <c r="X2520" s="1">
        <v>2025</v>
      </c>
      <c r="Y2520" s="5" t="s">
        <v>5720</v>
      </c>
      <c r="Z2520" s="5">
        <v>45677</v>
      </c>
      <c r="AA2520" s="5" t="str">
        <f t="shared" si="78"/>
        <v>Monday</v>
      </c>
      <c r="AB2520" s="1" t="s">
        <v>10544</v>
      </c>
      <c r="AC2520" s="1">
        <v>6</v>
      </c>
      <c r="AD2520" s="1" t="s">
        <v>40</v>
      </c>
      <c r="AE2520" s="5">
        <v>45677</v>
      </c>
      <c r="AF2520" s="5" t="s">
        <v>12781</v>
      </c>
      <c r="AG2520" s="1" t="s">
        <v>241</v>
      </c>
      <c r="AH2520" s="1" t="s">
        <v>34</v>
      </c>
      <c r="AI2520" s="1" t="s">
        <v>11820</v>
      </c>
      <c r="AJ2520" s="1" t="s">
        <v>4415</v>
      </c>
      <c r="AK2520">
        <f t="shared" si="79"/>
        <v>0</v>
      </c>
    </row>
    <row r="2521" spans="1:37" x14ac:dyDescent="0.3">
      <c r="A2521" s="1">
        <v>2520</v>
      </c>
      <c r="B2521" s="1" t="s">
        <v>763</v>
      </c>
      <c r="C2521" s="1">
        <v>38.8531334276</v>
      </c>
      <c r="D2521" s="1" t="s">
        <v>14977</v>
      </c>
      <c r="E2521" s="1" t="s">
        <v>30</v>
      </c>
      <c r="F2521" s="1" t="s">
        <v>4001</v>
      </c>
      <c r="G2521" s="1" t="s">
        <v>411</v>
      </c>
      <c r="H2521" s="2" t="s">
        <v>4002</v>
      </c>
      <c r="I2521" s="1" t="s">
        <v>33</v>
      </c>
      <c r="J2521" s="1">
        <v>25014156</v>
      </c>
      <c r="K2521" s="5">
        <v>45688</v>
      </c>
      <c r="L2521" s="5" t="s">
        <v>11862</v>
      </c>
      <c r="M2521" s="1">
        <v>-76.964040679500002</v>
      </c>
      <c r="N2521" s="1" t="s">
        <v>46</v>
      </c>
      <c r="O2521" s="1" t="s">
        <v>766</v>
      </c>
      <c r="P2521" s="1" t="s">
        <v>48</v>
      </c>
      <c r="Q2521" s="1">
        <v>702</v>
      </c>
      <c r="R2521" s="2" t="s">
        <v>1419</v>
      </c>
      <c r="S2521" s="1">
        <v>8</v>
      </c>
      <c r="T2521" s="1"/>
      <c r="U2521" s="1"/>
      <c r="V2521" s="1">
        <v>7</v>
      </c>
      <c r="W2521" s="2" t="s">
        <v>4003</v>
      </c>
      <c r="X2521" s="1">
        <v>2025</v>
      </c>
      <c r="Y2521" s="5" t="s">
        <v>5721</v>
      </c>
      <c r="Z2521" s="5">
        <v>45687</v>
      </c>
      <c r="AA2521" s="5" t="str">
        <f t="shared" si="78"/>
        <v>Thursday</v>
      </c>
      <c r="AB2521" s="1" t="s">
        <v>10545</v>
      </c>
      <c r="AC2521" s="1">
        <v>7</v>
      </c>
      <c r="AD2521" s="1" t="s">
        <v>52</v>
      </c>
      <c r="AE2521" s="5">
        <v>45687</v>
      </c>
      <c r="AF2521" s="5" t="s">
        <v>12182</v>
      </c>
      <c r="AG2521" s="1" t="s">
        <v>769</v>
      </c>
      <c r="AH2521" s="1" t="s">
        <v>46</v>
      </c>
      <c r="AI2521" s="1" t="s">
        <v>11821</v>
      </c>
      <c r="AJ2521" s="1" t="s">
        <v>4005</v>
      </c>
      <c r="AK2521">
        <f t="shared" si="79"/>
        <v>1</v>
      </c>
    </row>
    <row r="2522" spans="1:37" x14ac:dyDescent="0.3">
      <c r="A2522" s="1">
        <v>2521</v>
      </c>
      <c r="B2522" s="1" t="s">
        <v>1079</v>
      </c>
      <c r="C2522" s="1">
        <v>38.945126307000002</v>
      </c>
      <c r="D2522" s="1" t="s">
        <v>14874</v>
      </c>
      <c r="E2522" s="1" t="s">
        <v>30</v>
      </c>
      <c r="F2522" s="1" t="s">
        <v>2479</v>
      </c>
      <c r="G2522" s="1" t="s">
        <v>709</v>
      </c>
      <c r="H2522" s="1">
        <v>141919.06</v>
      </c>
      <c r="I2522" s="1" t="s">
        <v>33</v>
      </c>
      <c r="J2522" s="1">
        <v>25014944</v>
      </c>
      <c r="K2522" s="5">
        <v>45688</v>
      </c>
      <c r="L2522" s="5" t="s">
        <v>12079</v>
      </c>
      <c r="M2522" s="1">
        <v>-77.095781615299998</v>
      </c>
      <c r="N2522" s="1" t="s">
        <v>46</v>
      </c>
      <c r="O2522" s="1" t="s">
        <v>1081</v>
      </c>
      <c r="P2522" s="1" t="s">
        <v>60</v>
      </c>
      <c r="Q2522" s="1">
        <v>205</v>
      </c>
      <c r="R2522" s="2" t="s">
        <v>1082</v>
      </c>
      <c r="S2522" s="1">
        <v>3</v>
      </c>
      <c r="T2522" s="1"/>
      <c r="U2522" s="1"/>
      <c r="V2522" s="1">
        <v>2</v>
      </c>
      <c r="W2522" s="1">
        <v>391696.79</v>
      </c>
      <c r="X2522" s="1">
        <v>2025</v>
      </c>
      <c r="Y2522" s="5" t="s">
        <v>5722</v>
      </c>
      <c r="Z2522" s="5">
        <v>45688</v>
      </c>
      <c r="AA2522" s="5" t="str">
        <f t="shared" si="78"/>
        <v>Friday</v>
      </c>
      <c r="AB2522" s="1" t="s">
        <v>10546</v>
      </c>
      <c r="AC2522" s="1">
        <v>7</v>
      </c>
      <c r="AD2522" s="1" t="s">
        <v>52</v>
      </c>
      <c r="AE2522" s="5">
        <v>45688</v>
      </c>
      <c r="AF2522" s="5" t="s">
        <v>11896</v>
      </c>
      <c r="AG2522" s="1" t="s">
        <v>1084</v>
      </c>
      <c r="AH2522" s="1" t="s">
        <v>46</v>
      </c>
      <c r="AI2522" s="1" t="s">
        <v>11821</v>
      </c>
      <c r="AJ2522" s="1" t="s">
        <v>1085</v>
      </c>
      <c r="AK2522">
        <f t="shared" si="79"/>
        <v>0</v>
      </c>
    </row>
    <row r="2523" spans="1:37" x14ac:dyDescent="0.3">
      <c r="A2523" s="1">
        <v>2522</v>
      </c>
      <c r="B2523" s="1" t="s">
        <v>320</v>
      </c>
      <c r="C2523" s="1">
        <v>38.897203940700003</v>
      </c>
      <c r="D2523" s="1" t="s">
        <v>14873</v>
      </c>
      <c r="E2523" s="1" t="s">
        <v>113</v>
      </c>
      <c r="F2523" s="1" t="s">
        <v>2431</v>
      </c>
      <c r="G2523" s="1" t="s">
        <v>115</v>
      </c>
      <c r="H2523" s="1">
        <v>136594.95000000001</v>
      </c>
      <c r="I2523" s="1" t="s">
        <v>33</v>
      </c>
      <c r="J2523" s="1">
        <v>25024612</v>
      </c>
      <c r="K2523" s="5">
        <v>45704</v>
      </c>
      <c r="L2523" s="5" t="s">
        <v>11899</v>
      </c>
      <c r="M2523" s="1">
        <v>-77.008387930200001</v>
      </c>
      <c r="N2523" s="1" t="s">
        <v>11830</v>
      </c>
      <c r="O2523" s="1" t="s">
        <v>35</v>
      </c>
      <c r="P2523" s="1" t="s">
        <v>36</v>
      </c>
      <c r="Q2523" s="1">
        <v>102</v>
      </c>
      <c r="R2523" s="2" t="s">
        <v>37</v>
      </c>
      <c r="S2523" s="1">
        <v>6</v>
      </c>
      <c r="T2523" s="1" t="s">
        <v>355</v>
      </c>
      <c r="U2523" s="1"/>
      <c r="V2523" s="1">
        <v>1</v>
      </c>
      <c r="W2523" s="1">
        <v>399272.37</v>
      </c>
      <c r="X2523" s="1">
        <v>2025</v>
      </c>
      <c r="Y2523" s="5" t="s">
        <v>5723</v>
      </c>
      <c r="Z2523" s="5">
        <v>45707</v>
      </c>
      <c r="AA2523" s="5" t="str">
        <f t="shared" si="78"/>
        <v>Wednesday</v>
      </c>
      <c r="AB2523" s="1" t="s">
        <v>10547</v>
      </c>
      <c r="AC2523" s="1">
        <v>3</v>
      </c>
      <c r="AD2523" s="1" t="s">
        <v>11831</v>
      </c>
      <c r="AE2523" s="5">
        <v>45704</v>
      </c>
      <c r="AF2523" s="5" t="s">
        <v>11899</v>
      </c>
      <c r="AG2523" s="1" t="s">
        <v>41</v>
      </c>
      <c r="AH2523" s="1" t="s">
        <v>11830</v>
      </c>
      <c r="AI2523" s="1" t="s">
        <v>11830</v>
      </c>
      <c r="AJ2523" s="1" t="s">
        <v>2433</v>
      </c>
      <c r="AK2523">
        <f t="shared" si="79"/>
        <v>0</v>
      </c>
    </row>
    <row r="2524" spans="1:37" x14ac:dyDescent="0.3">
      <c r="A2524" s="1">
        <v>2523</v>
      </c>
      <c r="B2524" s="1" t="s">
        <v>418</v>
      </c>
      <c r="C2524" s="1">
        <v>38.896305355599999</v>
      </c>
      <c r="D2524" s="1" t="s">
        <v>13143</v>
      </c>
      <c r="E2524" s="1" t="s">
        <v>30</v>
      </c>
      <c r="F2524" s="1" t="s">
        <v>1103</v>
      </c>
      <c r="G2524" s="1" t="s">
        <v>158</v>
      </c>
      <c r="H2524" s="1">
        <v>136496.07999999999</v>
      </c>
      <c r="I2524" s="1" t="s">
        <v>33</v>
      </c>
      <c r="J2524" s="1">
        <v>25003245</v>
      </c>
      <c r="K2524" s="5">
        <v>45665</v>
      </c>
      <c r="L2524" s="5" t="s">
        <v>11991</v>
      </c>
      <c r="M2524" s="1">
        <v>-76.956151790600003</v>
      </c>
      <c r="N2524" s="1" t="s">
        <v>11828</v>
      </c>
      <c r="O2524" s="1" t="s">
        <v>159</v>
      </c>
      <c r="P2524" s="1" t="s">
        <v>60</v>
      </c>
      <c r="Q2524" s="1">
        <v>603</v>
      </c>
      <c r="R2524" s="2" t="s">
        <v>1104</v>
      </c>
      <c r="S2524" s="1">
        <v>7</v>
      </c>
      <c r="T2524" s="1"/>
      <c r="U2524" s="1"/>
      <c r="V2524" s="1">
        <v>6</v>
      </c>
      <c r="W2524" s="1">
        <v>403803.76</v>
      </c>
      <c r="X2524" s="1">
        <v>2025</v>
      </c>
      <c r="Y2524" s="5" t="s">
        <v>5724</v>
      </c>
      <c r="Z2524" s="5">
        <v>45665</v>
      </c>
      <c r="AA2524" s="5" t="str">
        <f t="shared" si="78"/>
        <v>Wednesday</v>
      </c>
      <c r="AB2524" s="1" t="s">
        <v>9904</v>
      </c>
      <c r="AC2524" s="1">
        <v>5</v>
      </c>
      <c r="AD2524" s="1" t="s">
        <v>11829</v>
      </c>
      <c r="AE2524" s="5">
        <v>45665</v>
      </c>
      <c r="AF2524" s="5" t="s">
        <v>12178</v>
      </c>
      <c r="AG2524" s="1" t="s">
        <v>1106</v>
      </c>
      <c r="AH2524" s="1" t="s">
        <v>11828</v>
      </c>
      <c r="AI2524" s="1" t="s">
        <v>11828</v>
      </c>
      <c r="AJ2524" s="1" t="s">
        <v>1107</v>
      </c>
      <c r="AK2524">
        <f t="shared" si="79"/>
        <v>0</v>
      </c>
    </row>
    <row r="2525" spans="1:37" x14ac:dyDescent="0.3">
      <c r="A2525" s="1">
        <v>2524</v>
      </c>
      <c r="B2525" s="1" t="s">
        <v>83</v>
      </c>
      <c r="C2525" s="1">
        <v>38.8960181546</v>
      </c>
      <c r="D2525" s="1" t="s">
        <v>13707</v>
      </c>
      <c r="E2525" s="1" t="s">
        <v>30</v>
      </c>
      <c r="F2525" s="1" t="s">
        <v>85</v>
      </c>
      <c r="G2525" s="1" t="s">
        <v>45</v>
      </c>
      <c r="H2525" s="1">
        <v>136464.35</v>
      </c>
      <c r="I2525" s="1" t="s">
        <v>33</v>
      </c>
      <c r="J2525" s="1">
        <v>25021798</v>
      </c>
      <c r="K2525" s="5">
        <v>45702</v>
      </c>
      <c r="L2525" s="5" t="s">
        <v>12655</v>
      </c>
      <c r="M2525" s="1">
        <v>-77.047346759899995</v>
      </c>
      <c r="N2525" s="1" t="s">
        <v>34</v>
      </c>
      <c r="O2525" s="1" t="s">
        <v>86</v>
      </c>
      <c r="P2525" s="1" t="s">
        <v>60</v>
      </c>
      <c r="Q2525" s="1">
        <v>207</v>
      </c>
      <c r="R2525" s="2" t="s">
        <v>87</v>
      </c>
      <c r="S2525" s="1">
        <v>2</v>
      </c>
      <c r="T2525" s="1"/>
      <c r="U2525" s="1"/>
      <c r="V2525" s="1">
        <v>2</v>
      </c>
      <c r="W2525" s="1">
        <v>395892.73</v>
      </c>
      <c r="X2525" s="1">
        <v>2025</v>
      </c>
      <c r="Y2525" s="5" t="s">
        <v>5725</v>
      </c>
      <c r="Z2525" s="5">
        <v>45702</v>
      </c>
      <c r="AA2525" s="5" t="str">
        <f t="shared" si="78"/>
        <v>Friday</v>
      </c>
      <c r="AB2525" s="1" t="s">
        <v>10548</v>
      </c>
      <c r="AC2525" s="1">
        <v>6</v>
      </c>
      <c r="AD2525" s="1" t="s">
        <v>40</v>
      </c>
      <c r="AE2525" s="5">
        <v>45702</v>
      </c>
      <c r="AF2525" s="5" t="s">
        <v>12566</v>
      </c>
      <c r="AG2525" s="1" t="s">
        <v>89</v>
      </c>
      <c r="AH2525" s="1" t="s">
        <v>34</v>
      </c>
      <c r="AI2525" s="1" t="s">
        <v>11820</v>
      </c>
      <c r="AJ2525" s="1" t="s">
        <v>90</v>
      </c>
      <c r="AK2525">
        <f t="shared" si="79"/>
        <v>0</v>
      </c>
    </row>
    <row r="2526" spans="1:37" x14ac:dyDescent="0.3">
      <c r="A2526" s="1">
        <v>2525</v>
      </c>
      <c r="B2526" s="1" t="s">
        <v>29</v>
      </c>
      <c r="C2526" s="1">
        <v>38.902520020600001</v>
      </c>
      <c r="D2526" s="1" t="s">
        <v>13709</v>
      </c>
      <c r="E2526" s="1" t="s">
        <v>30</v>
      </c>
      <c r="F2526" s="1" t="s">
        <v>114</v>
      </c>
      <c r="G2526" s="1" t="s">
        <v>115</v>
      </c>
      <c r="H2526" s="1">
        <v>137185.18</v>
      </c>
      <c r="I2526" s="1" t="s">
        <v>33</v>
      </c>
      <c r="J2526" s="1">
        <v>25018444</v>
      </c>
      <c r="K2526" s="5">
        <v>45695</v>
      </c>
      <c r="L2526" s="5" t="s">
        <v>12330</v>
      </c>
      <c r="M2526" s="1">
        <v>-77.016916837300002</v>
      </c>
      <c r="N2526" s="1" t="s">
        <v>46</v>
      </c>
      <c r="O2526" s="1" t="s">
        <v>117</v>
      </c>
      <c r="P2526" s="1" t="s">
        <v>60</v>
      </c>
      <c r="Q2526" s="1">
        <v>101</v>
      </c>
      <c r="R2526" s="2" t="s">
        <v>957</v>
      </c>
      <c r="S2526" s="1">
        <v>6</v>
      </c>
      <c r="T2526" s="1" t="s">
        <v>119</v>
      </c>
      <c r="U2526" s="1"/>
      <c r="V2526" s="1">
        <v>1</v>
      </c>
      <c r="W2526" s="1">
        <v>398532.62</v>
      </c>
      <c r="X2526" s="1">
        <v>2025</v>
      </c>
      <c r="Y2526" s="5" t="s">
        <v>5726</v>
      </c>
      <c r="Z2526" s="5">
        <v>45695</v>
      </c>
      <c r="AA2526" s="5" t="str">
        <f t="shared" si="78"/>
        <v>Friday</v>
      </c>
      <c r="AB2526" s="1" t="s">
        <v>10549</v>
      </c>
      <c r="AC2526" s="1">
        <v>7</v>
      </c>
      <c r="AD2526" s="1" t="s">
        <v>52</v>
      </c>
      <c r="AE2526" s="5">
        <v>45695</v>
      </c>
      <c r="AF2526" s="5" t="s">
        <v>11861</v>
      </c>
      <c r="AG2526" s="1" t="s">
        <v>122</v>
      </c>
      <c r="AH2526" s="1" t="s">
        <v>46</v>
      </c>
      <c r="AI2526" s="1" t="s">
        <v>11821</v>
      </c>
      <c r="AJ2526" s="1" t="s">
        <v>2518</v>
      </c>
      <c r="AK2526">
        <f t="shared" si="79"/>
        <v>0</v>
      </c>
    </row>
    <row r="2527" spans="1:37" x14ac:dyDescent="0.3">
      <c r="A2527" s="1">
        <v>2526</v>
      </c>
      <c r="B2527" s="1" t="s">
        <v>664</v>
      </c>
      <c r="C2527" s="1">
        <v>38.964450872900002</v>
      </c>
      <c r="D2527" s="1" t="s">
        <v>14170</v>
      </c>
      <c r="E2527" s="1" t="s">
        <v>30</v>
      </c>
      <c r="F2527" s="1" t="s">
        <v>3880</v>
      </c>
      <c r="G2527" s="1" t="s">
        <v>367</v>
      </c>
      <c r="H2527" s="1">
        <v>144062.6</v>
      </c>
      <c r="I2527" s="1" t="s">
        <v>33</v>
      </c>
      <c r="J2527" s="1">
        <v>25004420</v>
      </c>
      <c r="K2527" s="5">
        <v>45667</v>
      </c>
      <c r="L2527" s="5" t="s">
        <v>12124</v>
      </c>
      <c r="M2527" s="1">
        <v>-77.075309914599998</v>
      </c>
      <c r="N2527" s="1" t="s">
        <v>46</v>
      </c>
      <c r="O2527" s="1" t="s">
        <v>666</v>
      </c>
      <c r="P2527" s="1" t="s">
        <v>36</v>
      </c>
      <c r="Q2527" s="1">
        <v>201</v>
      </c>
      <c r="R2527" s="2" t="s">
        <v>2535</v>
      </c>
      <c r="S2527" s="1">
        <v>3</v>
      </c>
      <c r="T2527" s="1"/>
      <c r="U2527" s="1"/>
      <c r="V2527" s="1">
        <v>2</v>
      </c>
      <c r="W2527" s="1">
        <v>393473.23</v>
      </c>
      <c r="X2527" s="1">
        <v>2025</v>
      </c>
      <c r="Y2527" s="5" t="s">
        <v>5727</v>
      </c>
      <c r="Z2527" s="5">
        <v>45667</v>
      </c>
      <c r="AA2527" s="5" t="str">
        <f t="shared" si="78"/>
        <v>Friday</v>
      </c>
      <c r="AB2527" s="1" t="s">
        <v>10550</v>
      </c>
      <c r="AC2527" s="1">
        <v>7</v>
      </c>
      <c r="AD2527" s="1" t="s">
        <v>52</v>
      </c>
      <c r="AE2527" s="5">
        <v>45667</v>
      </c>
      <c r="AF2527" s="5" t="s">
        <v>11891</v>
      </c>
      <c r="AG2527" s="1" t="s">
        <v>2537</v>
      </c>
      <c r="AH2527" s="1" t="s">
        <v>46</v>
      </c>
      <c r="AI2527" s="1" t="s">
        <v>11821</v>
      </c>
      <c r="AJ2527" s="1" t="s">
        <v>2538</v>
      </c>
      <c r="AK2527">
        <f t="shared" si="79"/>
        <v>0</v>
      </c>
    </row>
    <row r="2528" spans="1:37" x14ac:dyDescent="0.3">
      <c r="A2528" s="1">
        <v>2527</v>
      </c>
      <c r="B2528" s="1" t="s">
        <v>243</v>
      </c>
      <c r="C2528" s="1">
        <v>38.949107560500003</v>
      </c>
      <c r="D2528" s="1" t="s">
        <v>14416</v>
      </c>
      <c r="E2528" s="1" t="s">
        <v>30</v>
      </c>
      <c r="F2528" s="1" t="s">
        <v>5728</v>
      </c>
      <c r="G2528" s="1" t="s">
        <v>107</v>
      </c>
      <c r="H2528" s="1">
        <v>142356.91</v>
      </c>
      <c r="I2528" s="1" t="s">
        <v>33</v>
      </c>
      <c r="J2528" s="1">
        <v>25013090</v>
      </c>
      <c r="K2528" s="5">
        <v>45685</v>
      </c>
      <c r="L2528" s="5" t="s">
        <v>11916</v>
      </c>
      <c r="M2528" s="1">
        <v>-77.022993477399993</v>
      </c>
      <c r="N2528" s="1" t="s">
        <v>68</v>
      </c>
      <c r="O2528" s="1" t="s">
        <v>206</v>
      </c>
      <c r="P2528" s="1" t="s">
        <v>60</v>
      </c>
      <c r="Q2528" s="1">
        <v>407</v>
      </c>
      <c r="R2528" s="2" t="s">
        <v>2318</v>
      </c>
      <c r="S2528" s="1">
        <v>4</v>
      </c>
      <c r="T2528" s="1"/>
      <c r="U2528" s="1"/>
      <c r="V2528" s="1">
        <v>4</v>
      </c>
      <c r="W2528" s="1">
        <v>398006.83</v>
      </c>
      <c r="X2528" s="1">
        <v>2025</v>
      </c>
      <c r="Y2528" s="5" t="s">
        <v>5729</v>
      </c>
      <c r="Z2528" s="5">
        <v>45685</v>
      </c>
      <c r="AA2528" s="5" t="str">
        <f t="shared" si="78"/>
        <v>Tuesday</v>
      </c>
      <c r="AB2528" s="1" t="s">
        <v>10551</v>
      </c>
      <c r="AC2528" s="1">
        <v>8</v>
      </c>
      <c r="AD2528" s="1" t="s">
        <v>72</v>
      </c>
      <c r="AE2528" s="5">
        <v>45684</v>
      </c>
      <c r="AF2528" s="5" t="s">
        <v>11902</v>
      </c>
      <c r="AG2528" s="1" t="s">
        <v>626</v>
      </c>
      <c r="AH2528" s="1" t="s">
        <v>68</v>
      </c>
      <c r="AI2528" s="1" t="s">
        <v>11822</v>
      </c>
      <c r="AJ2528" s="1" t="s">
        <v>2742</v>
      </c>
      <c r="AK2528">
        <f t="shared" si="79"/>
        <v>1</v>
      </c>
    </row>
    <row r="2529" spans="1:37" x14ac:dyDescent="0.3">
      <c r="A2529" s="1">
        <v>2528</v>
      </c>
      <c r="B2529" s="1" t="s">
        <v>780</v>
      </c>
      <c r="C2529" s="1">
        <v>38.944868636199999</v>
      </c>
      <c r="D2529" s="1" t="s">
        <v>13765</v>
      </c>
      <c r="E2529" s="1" t="s">
        <v>30</v>
      </c>
      <c r="F2529" s="1" t="s">
        <v>782</v>
      </c>
      <c r="G2529" s="1" t="s">
        <v>367</v>
      </c>
      <c r="H2529" s="1">
        <v>141888.04</v>
      </c>
      <c r="I2529" s="1" t="s">
        <v>33</v>
      </c>
      <c r="J2529" s="1">
        <v>25008842</v>
      </c>
      <c r="K2529" s="5"/>
      <c r="L2529" s="5"/>
      <c r="M2529" s="1">
        <v>-77.063915849099999</v>
      </c>
      <c r="N2529" s="1" t="s">
        <v>34</v>
      </c>
      <c r="O2529" s="1" t="s">
        <v>783</v>
      </c>
      <c r="P2529" s="1" t="s">
        <v>60</v>
      </c>
      <c r="Q2529" s="1">
        <v>203</v>
      </c>
      <c r="R2529" s="2" t="s">
        <v>784</v>
      </c>
      <c r="S2529" s="1">
        <v>3</v>
      </c>
      <c r="T2529" s="1"/>
      <c r="U2529" s="1"/>
      <c r="V2529" s="1">
        <v>2</v>
      </c>
      <c r="W2529" s="1">
        <v>394459.18</v>
      </c>
      <c r="X2529" s="1">
        <v>2025</v>
      </c>
      <c r="Y2529" s="5" t="s">
        <v>5730</v>
      </c>
      <c r="Z2529" s="5">
        <v>45676</v>
      </c>
      <c r="AA2529" s="5" t="str">
        <f t="shared" si="78"/>
        <v>Sunday</v>
      </c>
      <c r="AB2529" s="1" t="s">
        <v>10552</v>
      </c>
      <c r="AC2529" s="1">
        <v>6</v>
      </c>
      <c r="AD2529" s="1" t="s">
        <v>40</v>
      </c>
      <c r="AE2529" s="5">
        <v>45676</v>
      </c>
      <c r="AF2529" s="5" t="s">
        <v>12821</v>
      </c>
      <c r="AG2529" s="1" t="s">
        <v>786</v>
      </c>
      <c r="AH2529" s="1" t="s">
        <v>34</v>
      </c>
      <c r="AI2529" s="1" t="s">
        <v>11820</v>
      </c>
      <c r="AJ2529" s="1" t="s">
        <v>787</v>
      </c>
      <c r="AK2529">
        <f t="shared" si="79"/>
        <v>-45676</v>
      </c>
    </row>
    <row r="2530" spans="1:37" x14ac:dyDescent="0.3">
      <c r="A2530" s="1">
        <v>2529</v>
      </c>
      <c r="B2530" s="1" t="s">
        <v>334</v>
      </c>
      <c r="C2530" s="1">
        <v>38.921719251100001</v>
      </c>
      <c r="D2530" s="1" t="s">
        <v>13530</v>
      </c>
      <c r="E2530" s="1" t="s">
        <v>30</v>
      </c>
      <c r="F2530" s="1" t="s">
        <v>5731</v>
      </c>
      <c r="G2530" s="1" t="s">
        <v>336</v>
      </c>
      <c r="H2530" s="1">
        <v>139316.85</v>
      </c>
      <c r="I2530" s="1" t="s">
        <v>33</v>
      </c>
      <c r="J2530" s="1">
        <v>25017822</v>
      </c>
      <c r="K2530" s="5">
        <v>45694</v>
      </c>
      <c r="L2530" s="5" t="s">
        <v>8185</v>
      </c>
      <c r="M2530" s="1">
        <v>-76.966507203099994</v>
      </c>
      <c r="N2530" s="1" t="s">
        <v>46</v>
      </c>
      <c r="O2530" s="1" t="s">
        <v>618</v>
      </c>
      <c r="P2530" s="1" t="s">
        <v>60</v>
      </c>
      <c r="Q2530" s="1">
        <v>503</v>
      </c>
      <c r="R2530" s="2" t="s">
        <v>716</v>
      </c>
      <c r="S2530" s="1">
        <v>5</v>
      </c>
      <c r="T2530" s="1"/>
      <c r="U2530" s="1"/>
      <c r="V2530" s="1">
        <v>5</v>
      </c>
      <c r="W2530" s="1">
        <v>402904.41</v>
      </c>
      <c r="X2530" s="1">
        <v>2025</v>
      </c>
      <c r="Y2530" s="5" t="s">
        <v>5732</v>
      </c>
      <c r="Z2530" s="5">
        <v>45694</v>
      </c>
      <c r="AA2530" s="5" t="str">
        <f t="shared" si="78"/>
        <v>Thursday</v>
      </c>
      <c r="AB2530" s="1" t="s">
        <v>10553</v>
      </c>
      <c r="AC2530" s="1">
        <v>7</v>
      </c>
      <c r="AD2530" s="1" t="s">
        <v>52</v>
      </c>
      <c r="AE2530" s="5">
        <v>45692</v>
      </c>
      <c r="AF2530" s="5" t="s">
        <v>8185</v>
      </c>
      <c r="AG2530" s="1" t="s">
        <v>718</v>
      </c>
      <c r="AH2530" s="1" t="s">
        <v>46</v>
      </c>
      <c r="AI2530" s="1" t="s">
        <v>11821</v>
      </c>
      <c r="AJ2530" s="1" t="s">
        <v>719</v>
      </c>
      <c r="AK2530">
        <f t="shared" si="79"/>
        <v>2</v>
      </c>
    </row>
    <row r="2531" spans="1:37" x14ac:dyDescent="0.3">
      <c r="A2531" s="1">
        <v>2530</v>
      </c>
      <c r="B2531" s="1" t="s">
        <v>278</v>
      </c>
      <c r="C2531" s="1">
        <v>38.869462160399998</v>
      </c>
      <c r="D2531" s="1" t="s">
        <v>15081</v>
      </c>
      <c r="E2531" s="1" t="s">
        <v>30</v>
      </c>
      <c r="F2531" s="1" t="s">
        <v>5733</v>
      </c>
      <c r="G2531" s="1" t="s">
        <v>175</v>
      </c>
      <c r="H2531" s="2" t="s">
        <v>5734</v>
      </c>
      <c r="I2531" s="1" t="s">
        <v>33</v>
      </c>
      <c r="J2531" s="1">
        <v>25011562</v>
      </c>
      <c r="K2531" s="5">
        <v>45682</v>
      </c>
      <c r="L2531" s="5" t="s">
        <v>12584</v>
      </c>
      <c r="M2531" s="1">
        <v>-76.9814985382</v>
      </c>
      <c r="N2531" s="1" t="s">
        <v>34</v>
      </c>
      <c r="O2531" s="1" t="s">
        <v>281</v>
      </c>
      <c r="P2531" s="1" t="s">
        <v>48</v>
      </c>
      <c r="Q2531" s="1">
        <v>607</v>
      </c>
      <c r="R2531" s="2" t="s">
        <v>1255</v>
      </c>
      <c r="S2531" s="1">
        <v>8</v>
      </c>
      <c r="T2531" s="1"/>
      <c r="U2531" s="1"/>
      <c r="V2531" s="1">
        <v>6</v>
      </c>
      <c r="W2531" s="2" t="s">
        <v>5735</v>
      </c>
      <c r="X2531" s="1">
        <v>2025</v>
      </c>
      <c r="Y2531" s="5" t="s">
        <v>5736</v>
      </c>
      <c r="Z2531" s="5">
        <v>45682</v>
      </c>
      <c r="AA2531" s="5" t="str">
        <f t="shared" si="78"/>
        <v>Saturday</v>
      </c>
      <c r="AB2531" s="1" t="s">
        <v>10554</v>
      </c>
      <c r="AC2531" s="1">
        <v>6</v>
      </c>
      <c r="AD2531" s="1" t="s">
        <v>40</v>
      </c>
      <c r="AE2531" s="5">
        <v>45682</v>
      </c>
      <c r="AF2531" s="5" t="s">
        <v>12457</v>
      </c>
      <c r="AG2531" s="1" t="s">
        <v>1258</v>
      </c>
      <c r="AH2531" s="1" t="s">
        <v>34</v>
      </c>
      <c r="AI2531" s="1" t="s">
        <v>11820</v>
      </c>
      <c r="AJ2531" s="1" t="s">
        <v>2171</v>
      </c>
      <c r="AK2531">
        <f t="shared" si="79"/>
        <v>0</v>
      </c>
    </row>
    <row r="2532" spans="1:37" x14ac:dyDescent="0.3">
      <c r="A2532" s="1">
        <v>2531</v>
      </c>
      <c r="B2532" s="1" t="s">
        <v>132</v>
      </c>
      <c r="C2532" s="1">
        <v>38.928743354399998</v>
      </c>
      <c r="D2532" s="1" t="s">
        <v>14121</v>
      </c>
      <c r="E2532" s="1" t="s">
        <v>30</v>
      </c>
      <c r="F2532" s="1" t="s">
        <v>3433</v>
      </c>
      <c r="G2532" s="1" t="s">
        <v>77</v>
      </c>
      <c r="H2532" s="1">
        <v>140096.59</v>
      </c>
      <c r="I2532" s="1" t="s">
        <v>33</v>
      </c>
      <c r="J2532" s="1">
        <v>25023671</v>
      </c>
      <c r="K2532" s="5">
        <v>45705</v>
      </c>
      <c r="L2532" s="5" t="s">
        <v>11945</v>
      </c>
      <c r="M2532" s="1">
        <v>-77.033639334</v>
      </c>
      <c r="N2532" s="1" t="s">
        <v>46</v>
      </c>
      <c r="O2532" s="1" t="s">
        <v>78</v>
      </c>
      <c r="P2532" s="1" t="s">
        <v>36</v>
      </c>
      <c r="Q2532" s="1">
        <v>302</v>
      </c>
      <c r="R2532" s="2" t="s">
        <v>135</v>
      </c>
      <c r="S2532" s="1">
        <v>1</v>
      </c>
      <c r="T2532" s="1"/>
      <c r="U2532" s="1"/>
      <c r="V2532" s="1">
        <v>3</v>
      </c>
      <c r="W2532" s="1">
        <v>397083.17</v>
      </c>
      <c r="X2532" s="1">
        <v>2025</v>
      </c>
      <c r="Y2532" s="5" t="s">
        <v>5737</v>
      </c>
      <c r="Z2532" s="5">
        <v>45705</v>
      </c>
      <c r="AA2532" s="5" t="str">
        <f t="shared" si="78"/>
        <v>Monday</v>
      </c>
      <c r="AB2532" s="1" t="s">
        <v>10555</v>
      </c>
      <c r="AC2532" s="1">
        <v>7</v>
      </c>
      <c r="AD2532" s="1" t="s">
        <v>52</v>
      </c>
      <c r="AE2532" s="5">
        <v>45705</v>
      </c>
      <c r="AF2532" s="5" t="s">
        <v>11876</v>
      </c>
      <c r="AG2532" s="1" t="s">
        <v>549</v>
      </c>
      <c r="AH2532" s="1" t="s">
        <v>46</v>
      </c>
      <c r="AI2532" s="1" t="s">
        <v>11821</v>
      </c>
      <c r="AJ2532" s="1" t="s">
        <v>550</v>
      </c>
      <c r="AK2532">
        <f t="shared" si="79"/>
        <v>0</v>
      </c>
    </row>
    <row r="2533" spans="1:37" x14ac:dyDescent="0.3">
      <c r="A2533" s="1">
        <v>2532</v>
      </c>
      <c r="B2533" s="1" t="s">
        <v>156</v>
      </c>
      <c r="C2533" s="1">
        <v>38.8908821948</v>
      </c>
      <c r="D2533" s="1" t="s">
        <v>13531</v>
      </c>
      <c r="E2533" s="1" t="s">
        <v>30</v>
      </c>
      <c r="F2533" s="1" t="s">
        <v>5738</v>
      </c>
      <c r="G2533" s="1" t="s">
        <v>158</v>
      </c>
      <c r="H2533" s="2" t="s">
        <v>5739</v>
      </c>
      <c r="I2533" s="1" t="s">
        <v>33</v>
      </c>
      <c r="J2533" s="1">
        <v>25004758</v>
      </c>
      <c r="K2533" s="5">
        <v>45661</v>
      </c>
      <c r="L2533" s="5" t="s">
        <v>11945</v>
      </c>
      <c r="M2533" s="1">
        <v>-76.943596739</v>
      </c>
      <c r="N2533" s="1" t="s">
        <v>34</v>
      </c>
      <c r="O2533" s="1" t="s">
        <v>159</v>
      </c>
      <c r="P2533" s="1" t="s">
        <v>60</v>
      </c>
      <c r="Q2533" s="1">
        <v>603</v>
      </c>
      <c r="R2533" s="2" t="s">
        <v>160</v>
      </c>
      <c r="S2533" s="1">
        <v>7</v>
      </c>
      <c r="T2533" s="1"/>
      <c r="U2533" s="1"/>
      <c r="V2533" s="1">
        <v>6</v>
      </c>
      <c r="W2533" s="2" t="s">
        <v>5740</v>
      </c>
      <c r="X2533" s="1">
        <v>2025</v>
      </c>
      <c r="Y2533" s="5" t="s">
        <v>5741</v>
      </c>
      <c r="Z2533" s="5">
        <v>45668</v>
      </c>
      <c r="AA2533" s="5" t="str">
        <f t="shared" si="78"/>
        <v>Saturday</v>
      </c>
      <c r="AB2533" s="1" t="s">
        <v>10556</v>
      </c>
      <c r="AC2533" s="1">
        <v>6</v>
      </c>
      <c r="AD2533" s="1" t="s">
        <v>40</v>
      </c>
      <c r="AE2533" s="5">
        <v>45661</v>
      </c>
      <c r="AF2533" s="5" t="s">
        <v>11162</v>
      </c>
      <c r="AG2533" s="1" t="s">
        <v>162</v>
      </c>
      <c r="AH2533" s="1" t="s">
        <v>34</v>
      </c>
      <c r="AI2533" s="1" t="s">
        <v>11820</v>
      </c>
      <c r="AJ2533" s="1" t="s">
        <v>2449</v>
      </c>
      <c r="AK2533">
        <f t="shared" si="79"/>
        <v>0</v>
      </c>
    </row>
    <row r="2534" spans="1:37" x14ac:dyDescent="0.3">
      <c r="A2534" s="1">
        <v>2533</v>
      </c>
      <c r="B2534" s="1" t="s">
        <v>320</v>
      </c>
      <c r="C2534" s="1">
        <v>38.894180655600003</v>
      </c>
      <c r="D2534" s="1" t="s">
        <v>13165</v>
      </c>
      <c r="E2534" s="1" t="s">
        <v>30</v>
      </c>
      <c r="F2534" s="1" t="s">
        <v>1332</v>
      </c>
      <c r="G2534" s="1" t="s">
        <v>344</v>
      </c>
      <c r="H2534" s="1">
        <v>136259.32</v>
      </c>
      <c r="I2534" s="1" t="s">
        <v>33</v>
      </c>
      <c r="J2534" s="1">
        <v>25420464</v>
      </c>
      <c r="K2534" s="5">
        <v>45691</v>
      </c>
      <c r="L2534" s="5" t="s">
        <v>11921</v>
      </c>
      <c r="M2534" s="1">
        <v>-76.994962590699998</v>
      </c>
      <c r="N2534" s="1" t="s">
        <v>34</v>
      </c>
      <c r="O2534" s="1" t="s">
        <v>35</v>
      </c>
      <c r="P2534" s="1" t="s">
        <v>48</v>
      </c>
      <c r="Q2534" s="1">
        <v>108</v>
      </c>
      <c r="R2534" s="2" t="s">
        <v>861</v>
      </c>
      <c r="S2534" s="1">
        <v>6</v>
      </c>
      <c r="T2534" s="1"/>
      <c r="U2534" s="1"/>
      <c r="V2534" s="1">
        <v>1</v>
      </c>
      <c r="W2534" s="1">
        <v>400437</v>
      </c>
      <c r="X2534" s="1">
        <v>2025</v>
      </c>
      <c r="Y2534" s="5" t="s">
        <v>5742</v>
      </c>
      <c r="Z2534" s="5">
        <v>45692</v>
      </c>
      <c r="AA2534" s="5" t="str">
        <f t="shared" si="78"/>
        <v>Tuesday</v>
      </c>
      <c r="AB2534" s="1" t="s">
        <v>8534</v>
      </c>
      <c r="AC2534" s="1">
        <v>6</v>
      </c>
      <c r="AD2534" s="1" t="s">
        <v>40</v>
      </c>
      <c r="AE2534" s="5">
        <v>45691</v>
      </c>
      <c r="AF2534" s="5" t="s">
        <v>12124</v>
      </c>
      <c r="AG2534" s="1" t="s">
        <v>396</v>
      </c>
      <c r="AH2534" s="1" t="s">
        <v>34</v>
      </c>
      <c r="AI2534" s="1" t="s">
        <v>11820</v>
      </c>
      <c r="AJ2534" s="1" t="s">
        <v>3894</v>
      </c>
      <c r="AK2534">
        <f t="shared" si="79"/>
        <v>0</v>
      </c>
    </row>
    <row r="2535" spans="1:37" x14ac:dyDescent="0.3">
      <c r="A2535" s="1">
        <v>2534</v>
      </c>
      <c r="B2535" s="1" t="s">
        <v>540</v>
      </c>
      <c r="C2535" s="1">
        <v>38.940277387000002</v>
      </c>
      <c r="D2535" s="1" t="s">
        <v>13843</v>
      </c>
      <c r="E2535" s="1" t="s">
        <v>30</v>
      </c>
      <c r="F2535" s="1" t="s">
        <v>1518</v>
      </c>
      <c r="G2535" s="1" t="s">
        <v>288</v>
      </c>
      <c r="H2535" s="1">
        <v>141376.73000000001</v>
      </c>
      <c r="I2535" s="1" t="s">
        <v>33</v>
      </c>
      <c r="J2535" s="1">
        <v>25011766</v>
      </c>
      <c r="K2535" s="5">
        <v>45682</v>
      </c>
      <c r="L2535" s="5" t="s">
        <v>12345</v>
      </c>
      <c r="M2535" s="1">
        <v>-77.025102057500007</v>
      </c>
      <c r="N2535" s="1" t="s">
        <v>34</v>
      </c>
      <c r="O2535" s="1" t="s">
        <v>206</v>
      </c>
      <c r="P2535" s="1" t="s">
        <v>36</v>
      </c>
      <c r="Q2535" s="1">
        <v>404</v>
      </c>
      <c r="R2535" s="2" t="s">
        <v>1519</v>
      </c>
      <c r="S2535" s="1">
        <v>4</v>
      </c>
      <c r="T2535" s="1"/>
      <c r="U2535" s="1"/>
      <c r="V2535" s="1">
        <v>4</v>
      </c>
      <c r="W2535" s="1">
        <v>397823.78</v>
      </c>
      <c r="X2535" s="1">
        <v>2025</v>
      </c>
      <c r="Y2535" s="5" t="s">
        <v>5743</v>
      </c>
      <c r="Z2535" s="5">
        <v>45682</v>
      </c>
      <c r="AA2535" s="5" t="str">
        <f t="shared" si="78"/>
        <v>Saturday</v>
      </c>
      <c r="AB2535" s="1" t="s">
        <v>10557</v>
      </c>
      <c r="AC2535" s="1">
        <v>6</v>
      </c>
      <c r="AD2535" s="1" t="s">
        <v>40</v>
      </c>
      <c r="AE2535" s="5">
        <v>45682</v>
      </c>
      <c r="AF2535" s="5" t="s">
        <v>12385</v>
      </c>
      <c r="AG2535" s="1" t="s">
        <v>1507</v>
      </c>
      <c r="AH2535" s="1" t="s">
        <v>34</v>
      </c>
      <c r="AI2535" s="1" t="s">
        <v>11820</v>
      </c>
      <c r="AJ2535" s="1" t="s">
        <v>1521</v>
      </c>
      <c r="AK2535">
        <f t="shared" si="79"/>
        <v>0</v>
      </c>
    </row>
    <row r="2536" spans="1:37" x14ac:dyDescent="0.3">
      <c r="A2536" s="1">
        <v>2535</v>
      </c>
      <c r="B2536" s="1" t="s">
        <v>706</v>
      </c>
      <c r="C2536" s="1">
        <v>38.902592428200002</v>
      </c>
      <c r="D2536" s="1" t="s">
        <v>14156</v>
      </c>
      <c r="E2536" s="1" t="s">
        <v>30</v>
      </c>
      <c r="F2536" s="1" t="s">
        <v>3768</v>
      </c>
      <c r="G2536" s="1" t="s">
        <v>709</v>
      </c>
      <c r="H2536" s="1">
        <v>137194.76999999999</v>
      </c>
      <c r="I2536" s="1" t="s">
        <v>33</v>
      </c>
      <c r="J2536" s="1">
        <v>25017477</v>
      </c>
      <c r="K2536" s="5">
        <v>45693</v>
      </c>
      <c r="L2536" s="5" t="s">
        <v>12063</v>
      </c>
      <c r="M2536" s="1">
        <v>-77.0596093833</v>
      </c>
      <c r="N2536" s="1" t="s">
        <v>46</v>
      </c>
      <c r="O2536" s="1" t="s">
        <v>710</v>
      </c>
      <c r="P2536" s="1" t="s">
        <v>60</v>
      </c>
      <c r="Q2536" s="1">
        <v>206</v>
      </c>
      <c r="R2536" s="2" t="s">
        <v>1802</v>
      </c>
      <c r="S2536" s="1">
        <v>2</v>
      </c>
      <c r="T2536" s="1" t="s">
        <v>1069</v>
      </c>
      <c r="U2536" s="1"/>
      <c r="V2536" s="1">
        <v>2</v>
      </c>
      <c r="W2536" s="1">
        <v>394829.44</v>
      </c>
      <c r="X2536" s="1">
        <v>2025</v>
      </c>
      <c r="Y2536" s="5" t="s">
        <v>5744</v>
      </c>
      <c r="Z2536" s="5">
        <v>45693</v>
      </c>
      <c r="AA2536" s="5" t="str">
        <f t="shared" si="78"/>
        <v>Wednesday</v>
      </c>
      <c r="AB2536" s="1" t="s">
        <v>10558</v>
      </c>
      <c r="AC2536" s="1">
        <v>7</v>
      </c>
      <c r="AD2536" s="1" t="s">
        <v>52</v>
      </c>
      <c r="AE2536" s="5">
        <v>45693</v>
      </c>
      <c r="AF2536" s="5" t="s">
        <v>12170</v>
      </c>
      <c r="AG2536" s="1" t="s">
        <v>1804</v>
      </c>
      <c r="AH2536" s="1" t="s">
        <v>46</v>
      </c>
      <c r="AI2536" s="1" t="s">
        <v>11821</v>
      </c>
      <c r="AJ2536" s="1" t="s">
        <v>2378</v>
      </c>
      <c r="AK2536">
        <f t="shared" si="79"/>
        <v>0</v>
      </c>
    </row>
    <row r="2537" spans="1:37" x14ac:dyDescent="0.3">
      <c r="A2537" s="1">
        <v>2536</v>
      </c>
      <c r="B2537" s="1" t="s">
        <v>243</v>
      </c>
      <c r="C2537" s="1">
        <v>38.949507000499999</v>
      </c>
      <c r="D2537" s="1" t="s">
        <v>14417</v>
      </c>
      <c r="E2537" s="1" t="s">
        <v>30</v>
      </c>
      <c r="F2537" s="1" t="s">
        <v>5745</v>
      </c>
      <c r="G2537" s="1" t="s">
        <v>107</v>
      </c>
      <c r="H2537" s="1">
        <v>142401.23000000001</v>
      </c>
      <c r="I2537" s="1" t="s">
        <v>33</v>
      </c>
      <c r="J2537" s="1">
        <v>25018916</v>
      </c>
      <c r="K2537" s="5">
        <v>45696</v>
      </c>
      <c r="L2537" s="5" t="s">
        <v>11877</v>
      </c>
      <c r="M2537" s="1">
        <v>-77.021989034000001</v>
      </c>
      <c r="N2537" s="1" t="s">
        <v>68</v>
      </c>
      <c r="O2537" s="1" t="s">
        <v>206</v>
      </c>
      <c r="P2537" s="1" t="s">
        <v>60</v>
      </c>
      <c r="Q2537" s="1">
        <v>407</v>
      </c>
      <c r="R2537" s="2" t="s">
        <v>2318</v>
      </c>
      <c r="S2537" s="1">
        <v>4</v>
      </c>
      <c r="T2537" s="1"/>
      <c r="U2537" s="1"/>
      <c r="V2537" s="1">
        <v>4</v>
      </c>
      <c r="W2537" s="1">
        <v>398093.91</v>
      </c>
      <c r="X2537" s="1">
        <v>2025</v>
      </c>
      <c r="Y2537" s="5" t="s">
        <v>5746</v>
      </c>
      <c r="Z2537" s="5">
        <v>45696</v>
      </c>
      <c r="AA2537" s="5" t="str">
        <f t="shared" si="78"/>
        <v>Saturday</v>
      </c>
      <c r="AB2537" s="1" t="s">
        <v>10559</v>
      </c>
      <c r="AC2537" s="1">
        <v>8</v>
      </c>
      <c r="AD2537" s="1" t="s">
        <v>72</v>
      </c>
      <c r="AE2537" s="5">
        <v>45696</v>
      </c>
      <c r="AF2537" s="5" t="s">
        <v>11956</v>
      </c>
      <c r="AG2537" s="1" t="s">
        <v>626</v>
      </c>
      <c r="AH2537" s="1" t="s">
        <v>68</v>
      </c>
      <c r="AI2537" s="1" t="s">
        <v>11822</v>
      </c>
      <c r="AJ2537" s="1" t="s">
        <v>2742</v>
      </c>
      <c r="AK2537">
        <f t="shared" si="79"/>
        <v>0</v>
      </c>
    </row>
    <row r="2538" spans="1:37" x14ac:dyDescent="0.3">
      <c r="A2538" s="1">
        <v>2537</v>
      </c>
      <c r="B2538" s="1" t="s">
        <v>233</v>
      </c>
      <c r="C2538" s="1">
        <v>38.874886998800001</v>
      </c>
      <c r="D2538" s="1" t="s">
        <v>15082</v>
      </c>
      <c r="E2538" s="1" t="s">
        <v>30</v>
      </c>
      <c r="F2538" s="1" t="s">
        <v>5747</v>
      </c>
      <c r="G2538" s="1" t="s">
        <v>236</v>
      </c>
      <c r="H2538" s="1">
        <v>134117.56336987001</v>
      </c>
      <c r="I2538" s="1" t="s">
        <v>33</v>
      </c>
      <c r="J2538" s="1">
        <v>25017695</v>
      </c>
      <c r="K2538" s="5">
        <v>45693</v>
      </c>
      <c r="L2538" s="5" t="s">
        <v>12431</v>
      </c>
      <c r="M2538" s="1">
        <v>-77.000534109399993</v>
      </c>
      <c r="N2538" s="1" t="s">
        <v>68</v>
      </c>
      <c r="O2538" s="1" t="s">
        <v>237</v>
      </c>
      <c r="P2538" s="1" t="s">
        <v>36</v>
      </c>
      <c r="Q2538" s="1">
        <v>106</v>
      </c>
      <c r="R2538" s="2" t="s">
        <v>1401</v>
      </c>
      <c r="S2538" s="1">
        <v>8</v>
      </c>
      <c r="T2538" s="1" t="s">
        <v>239</v>
      </c>
      <c r="U2538" s="1"/>
      <c r="V2538" s="1">
        <v>1</v>
      </c>
      <c r="W2538" s="1">
        <v>399953.65297385998</v>
      </c>
      <c r="X2538" s="1">
        <v>2025</v>
      </c>
      <c r="Y2538" s="5" t="s">
        <v>5748</v>
      </c>
      <c r="Z2538" s="5">
        <v>45693</v>
      </c>
      <c r="AA2538" s="5" t="str">
        <f t="shared" si="78"/>
        <v>Wednesday</v>
      </c>
      <c r="AB2538" s="1" t="s">
        <v>10560</v>
      </c>
      <c r="AC2538" s="1">
        <v>8</v>
      </c>
      <c r="AD2538" s="1" t="s">
        <v>72</v>
      </c>
      <c r="AE2538" s="5">
        <v>45693</v>
      </c>
      <c r="AF2538" s="5" t="s">
        <v>12001</v>
      </c>
      <c r="AG2538" s="1" t="s">
        <v>241</v>
      </c>
      <c r="AH2538" s="1" t="s">
        <v>68</v>
      </c>
      <c r="AI2538" s="1" t="s">
        <v>11822</v>
      </c>
      <c r="AJ2538" s="1" t="s">
        <v>4415</v>
      </c>
      <c r="AK2538">
        <f t="shared" si="79"/>
        <v>0</v>
      </c>
    </row>
    <row r="2539" spans="1:37" x14ac:dyDescent="0.3">
      <c r="A2539" s="1">
        <v>2538</v>
      </c>
      <c r="B2539" s="1" t="s">
        <v>172</v>
      </c>
      <c r="C2539" s="1">
        <v>38.867967092800001</v>
      </c>
      <c r="D2539" s="1" t="s">
        <v>15083</v>
      </c>
      <c r="E2539" s="1" t="s">
        <v>30</v>
      </c>
      <c r="F2539" s="1" t="s">
        <v>5749</v>
      </c>
      <c r="G2539" s="1" t="s">
        <v>175</v>
      </c>
      <c r="H2539" s="1">
        <v>133350.64000000001</v>
      </c>
      <c r="I2539" s="1" t="s">
        <v>33</v>
      </c>
      <c r="J2539" s="1">
        <v>25023255</v>
      </c>
      <c r="K2539" s="5">
        <v>45705</v>
      </c>
      <c r="L2539" s="5" t="s">
        <v>12656</v>
      </c>
      <c r="M2539" s="1">
        <v>-76.948965816300003</v>
      </c>
      <c r="N2539" s="1" t="s">
        <v>46</v>
      </c>
      <c r="O2539" s="1" t="s">
        <v>281</v>
      </c>
      <c r="P2539" s="1" t="s">
        <v>60</v>
      </c>
      <c r="Q2539" s="1">
        <v>605</v>
      </c>
      <c r="R2539" s="2" t="s">
        <v>1792</v>
      </c>
      <c r="S2539" s="1">
        <v>7</v>
      </c>
      <c r="T2539" s="1"/>
      <c r="U2539" s="1"/>
      <c r="V2539" s="1">
        <v>6</v>
      </c>
      <c r="W2539" s="1">
        <v>404428.89</v>
      </c>
      <c r="X2539" s="1">
        <v>2025</v>
      </c>
      <c r="Y2539" s="5" t="s">
        <v>5750</v>
      </c>
      <c r="Z2539" s="5">
        <v>45705</v>
      </c>
      <c r="AA2539" s="5" t="str">
        <f t="shared" si="78"/>
        <v>Monday</v>
      </c>
      <c r="AB2539" s="1" t="s">
        <v>10561</v>
      </c>
      <c r="AC2539" s="1">
        <v>7</v>
      </c>
      <c r="AD2539" s="1" t="s">
        <v>52</v>
      </c>
      <c r="AE2539" s="5">
        <v>45705</v>
      </c>
      <c r="AF2539" s="5" t="s">
        <v>12795</v>
      </c>
      <c r="AG2539" s="1" t="s">
        <v>179</v>
      </c>
      <c r="AH2539" s="1" t="s">
        <v>46</v>
      </c>
      <c r="AI2539" s="1" t="s">
        <v>11821</v>
      </c>
      <c r="AJ2539" s="1" t="s">
        <v>1795</v>
      </c>
      <c r="AK2539">
        <f t="shared" si="79"/>
        <v>0</v>
      </c>
    </row>
    <row r="2540" spans="1:37" x14ac:dyDescent="0.3">
      <c r="A2540" s="1">
        <v>2539</v>
      </c>
      <c r="B2540" s="1" t="s">
        <v>278</v>
      </c>
      <c r="C2540" s="1">
        <v>38.861733409899998</v>
      </c>
      <c r="D2540" s="1" t="s">
        <v>14829</v>
      </c>
      <c r="E2540" s="1" t="s">
        <v>113</v>
      </c>
      <c r="F2540" s="1" t="s">
        <v>1714</v>
      </c>
      <c r="G2540" s="1" t="s">
        <v>411</v>
      </c>
      <c r="H2540" s="2" t="s">
        <v>1715</v>
      </c>
      <c r="I2540" s="1" t="s">
        <v>434</v>
      </c>
      <c r="J2540" s="1">
        <v>25023097</v>
      </c>
      <c r="K2540" s="5">
        <v>45704</v>
      </c>
      <c r="L2540" s="5" t="s">
        <v>12376</v>
      </c>
      <c r="M2540" s="1">
        <v>-76.981490334399993</v>
      </c>
      <c r="N2540" s="1" t="s">
        <v>116</v>
      </c>
      <c r="O2540" s="1" t="s">
        <v>441</v>
      </c>
      <c r="P2540" s="1" t="s">
        <v>36</v>
      </c>
      <c r="Q2540" s="1">
        <v>701</v>
      </c>
      <c r="R2540" s="2" t="s">
        <v>1716</v>
      </c>
      <c r="S2540" s="1">
        <v>8</v>
      </c>
      <c r="T2540" s="1"/>
      <c r="U2540" s="1"/>
      <c r="V2540" s="1">
        <v>7</v>
      </c>
      <c r="W2540" s="2" t="s">
        <v>1717</v>
      </c>
      <c r="X2540" s="1">
        <v>2025</v>
      </c>
      <c r="Y2540" s="5" t="s">
        <v>5751</v>
      </c>
      <c r="Z2540" s="5">
        <v>45704</v>
      </c>
      <c r="AA2540" s="5" t="str">
        <f t="shared" si="78"/>
        <v>Sunday</v>
      </c>
      <c r="AB2540" s="1" t="s">
        <v>10562</v>
      </c>
      <c r="AC2540" s="1">
        <v>4</v>
      </c>
      <c r="AD2540" s="1" t="s">
        <v>121</v>
      </c>
      <c r="AE2540" s="5">
        <v>45704</v>
      </c>
      <c r="AF2540" s="5" t="s">
        <v>12181</v>
      </c>
      <c r="AG2540" s="1" t="s">
        <v>445</v>
      </c>
      <c r="AH2540" s="1" t="s">
        <v>116</v>
      </c>
      <c r="AI2540" s="1" t="s">
        <v>11825</v>
      </c>
      <c r="AJ2540" s="1" t="s">
        <v>1719</v>
      </c>
      <c r="AK2540">
        <f t="shared" si="79"/>
        <v>0</v>
      </c>
    </row>
    <row r="2541" spans="1:37" x14ac:dyDescent="0.3">
      <c r="A2541" s="1">
        <v>2540</v>
      </c>
      <c r="B2541" s="1" t="s">
        <v>404</v>
      </c>
      <c r="C2541" s="1">
        <v>38.930778947</v>
      </c>
      <c r="D2541" s="1" t="s">
        <v>14418</v>
      </c>
      <c r="E2541" s="1" t="s">
        <v>30</v>
      </c>
      <c r="F2541" s="1" t="s">
        <v>5752</v>
      </c>
      <c r="G2541" s="1" t="s">
        <v>288</v>
      </c>
      <c r="H2541" s="1">
        <v>140322.21</v>
      </c>
      <c r="I2541" s="1" t="s">
        <v>33</v>
      </c>
      <c r="J2541" s="1">
        <v>25019894</v>
      </c>
      <c r="K2541" s="5"/>
      <c r="L2541" s="5"/>
      <c r="M2541" s="1">
        <v>-77.019954112700006</v>
      </c>
      <c r="N2541" s="1" t="s">
        <v>34</v>
      </c>
      <c r="O2541" s="1" t="s">
        <v>78</v>
      </c>
      <c r="P2541" s="1" t="s">
        <v>60</v>
      </c>
      <c r="Q2541" s="1">
        <v>409</v>
      </c>
      <c r="R2541" s="2" t="s">
        <v>1152</v>
      </c>
      <c r="S2541" s="1">
        <v>1</v>
      </c>
      <c r="T2541" s="1"/>
      <c r="U2541" s="1"/>
      <c r="V2541" s="1">
        <v>4</v>
      </c>
      <c r="W2541" s="1">
        <v>398269.85</v>
      </c>
      <c r="X2541" s="1">
        <v>2025</v>
      </c>
      <c r="Y2541" s="5" t="s">
        <v>5753</v>
      </c>
      <c r="Z2541" s="5">
        <v>45698</v>
      </c>
      <c r="AA2541" s="5" t="str">
        <f t="shared" si="78"/>
        <v>Monday</v>
      </c>
      <c r="AB2541" s="1" t="s">
        <v>10563</v>
      </c>
      <c r="AC2541" s="1">
        <v>6</v>
      </c>
      <c r="AD2541" s="1" t="s">
        <v>40</v>
      </c>
      <c r="AE2541" s="5">
        <v>45698</v>
      </c>
      <c r="AF2541" s="5" t="s">
        <v>11872</v>
      </c>
      <c r="AG2541" s="1" t="s">
        <v>975</v>
      </c>
      <c r="AH2541" s="1" t="s">
        <v>34</v>
      </c>
      <c r="AI2541" s="1" t="s">
        <v>11820</v>
      </c>
      <c r="AJ2541" s="1" t="s">
        <v>2861</v>
      </c>
      <c r="AK2541">
        <f t="shared" si="79"/>
        <v>-45698</v>
      </c>
    </row>
    <row r="2542" spans="1:37" x14ac:dyDescent="0.3">
      <c r="A2542" s="1">
        <v>2541</v>
      </c>
      <c r="B2542" s="1" t="s">
        <v>65</v>
      </c>
      <c r="C2542" s="1">
        <v>38.901693751899998</v>
      </c>
      <c r="D2542" s="1" t="s">
        <v>13532</v>
      </c>
      <c r="E2542" s="1" t="s">
        <v>30</v>
      </c>
      <c r="F2542" s="1" t="s">
        <v>5754</v>
      </c>
      <c r="G2542" s="1" t="s">
        <v>198</v>
      </c>
      <c r="H2542" s="1">
        <v>137093.41</v>
      </c>
      <c r="I2542" s="1" t="s">
        <v>33</v>
      </c>
      <c r="J2542" s="1">
        <v>25009771</v>
      </c>
      <c r="K2542" s="5">
        <v>45677</v>
      </c>
      <c r="L2542" s="5" t="s">
        <v>12172</v>
      </c>
      <c r="M2542" s="1">
        <v>-76.986356059800002</v>
      </c>
      <c r="N2542" s="1" t="s">
        <v>46</v>
      </c>
      <c r="O2542" s="1" t="s">
        <v>69</v>
      </c>
      <c r="P2542" s="1" t="s">
        <v>60</v>
      </c>
      <c r="Q2542" s="1">
        <v>506</v>
      </c>
      <c r="R2542" s="2" t="s">
        <v>1039</v>
      </c>
      <c r="S2542" s="1">
        <v>5</v>
      </c>
      <c r="T2542" s="1"/>
      <c r="U2542" s="1"/>
      <c r="V2542" s="1">
        <v>5</v>
      </c>
      <c r="W2542" s="1">
        <v>401183.5</v>
      </c>
      <c r="X2542" s="1">
        <v>2025</v>
      </c>
      <c r="Y2542" s="5" t="s">
        <v>5755</v>
      </c>
      <c r="Z2542" s="5">
        <v>45678</v>
      </c>
      <c r="AA2542" s="5" t="str">
        <f t="shared" si="78"/>
        <v>Tuesday</v>
      </c>
      <c r="AB2542" s="1" t="s">
        <v>10564</v>
      </c>
      <c r="AC2542" s="1">
        <v>7</v>
      </c>
      <c r="AD2542" s="1" t="s">
        <v>52</v>
      </c>
      <c r="AE2542" s="5">
        <v>45676</v>
      </c>
      <c r="AF2542" s="5" t="s">
        <v>12031</v>
      </c>
      <c r="AG2542" s="1" t="s">
        <v>1041</v>
      </c>
      <c r="AH2542" s="1" t="s">
        <v>46</v>
      </c>
      <c r="AI2542" s="1" t="s">
        <v>11821</v>
      </c>
      <c r="AJ2542" s="1" t="s">
        <v>1635</v>
      </c>
      <c r="AK2542">
        <f t="shared" si="79"/>
        <v>1</v>
      </c>
    </row>
    <row r="2543" spans="1:37" x14ac:dyDescent="0.3">
      <c r="A2543" s="1">
        <v>2542</v>
      </c>
      <c r="B2543" s="1" t="s">
        <v>203</v>
      </c>
      <c r="C2543" s="1">
        <v>38.947193160099999</v>
      </c>
      <c r="D2543" s="1" t="s">
        <v>14419</v>
      </c>
      <c r="E2543" s="1" t="s">
        <v>30</v>
      </c>
      <c r="F2543" s="1" t="s">
        <v>5756</v>
      </c>
      <c r="G2543" s="1" t="s">
        <v>288</v>
      </c>
      <c r="H2543" s="1">
        <v>142144.68</v>
      </c>
      <c r="I2543" s="1" t="s">
        <v>33</v>
      </c>
      <c r="J2543" s="1">
        <v>25009863</v>
      </c>
      <c r="K2543" s="5">
        <v>45678</v>
      </c>
      <c r="L2543" s="5" t="s">
        <v>11999</v>
      </c>
      <c r="M2543" s="1">
        <v>-77.033621623200006</v>
      </c>
      <c r="N2543" s="1" t="s">
        <v>68</v>
      </c>
      <c r="O2543" s="1" t="s">
        <v>206</v>
      </c>
      <c r="P2543" s="1" t="s">
        <v>36</v>
      </c>
      <c r="Q2543" s="1">
        <v>404</v>
      </c>
      <c r="R2543" s="2" t="s">
        <v>2783</v>
      </c>
      <c r="S2543" s="1">
        <v>4</v>
      </c>
      <c r="T2543" s="1"/>
      <c r="U2543" s="1"/>
      <c r="V2543" s="1">
        <v>4</v>
      </c>
      <c r="W2543" s="1">
        <v>397085.46</v>
      </c>
      <c r="X2543" s="1">
        <v>2025</v>
      </c>
      <c r="Y2543" s="5" t="s">
        <v>5757</v>
      </c>
      <c r="Z2543" s="5">
        <v>45678</v>
      </c>
      <c r="AA2543" s="5" t="str">
        <f t="shared" si="78"/>
        <v>Tuesday</v>
      </c>
      <c r="AB2543" s="1" t="s">
        <v>10565</v>
      </c>
      <c r="AC2543" s="1">
        <v>8</v>
      </c>
      <c r="AD2543" s="1" t="s">
        <v>72</v>
      </c>
      <c r="AE2543" s="5">
        <v>45678</v>
      </c>
      <c r="AF2543" s="5" t="s">
        <v>11859</v>
      </c>
      <c r="AG2543" s="1" t="s">
        <v>2785</v>
      </c>
      <c r="AH2543" s="1" t="s">
        <v>68</v>
      </c>
      <c r="AI2543" s="1" t="s">
        <v>11822</v>
      </c>
      <c r="AJ2543" s="1" t="s">
        <v>3299</v>
      </c>
      <c r="AK2543">
        <f t="shared" si="79"/>
        <v>0</v>
      </c>
    </row>
    <row r="2544" spans="1:37" x14ac:dyDescent="0.3">
      <c r="A2544" s="1">
        <v>2543</v>
      </c>
      <c r="B2544" s="1" t="s">
        <v>320</v>
      </c>
      <c r="C2544" s="1">
        <v>38.906438328999997</v>
      </c>
      <c r="D2544" s="1" t="s">
        <v>13224</v>
      </c>
      <c r="E2544" s="1" t="s">
        <v>30</v>
      </c>
      <c r="F2544" s="1" t="s">
        <v>2011</v>
      </c>
      <c r="G2544" s="1" t="s">
        <v>32</v>
      </c>
      <c r="H2544" s="1">
        <v>137620.01</v>
      </c>
      <c r="I2544" s="1" t="s">
        <v>33</v>
      </c>
      <c r="J2544" s="1">
        <v>25008041</v>
      </c>
      <c r="K2544" s="5">
        <v>45674</v>
      </c>
      <c r="L2544" s="5" t="s">
        <v>12030</v>
      </c>
      <c r="M2544" s="1">
        <v>-77.002038599100004</v>
      </c>
      <c r="N2544" s="1" t="s">
        <v>68</v>
      </c>
      <c r="O2544" s="1" t="s">
        <v>35</v>
      </c>
      <c r="P2544" s="1" t="s">
        <v>36</v>
      </c>
      <c r="Q2544" s="1">
        <v>501</v>
      </c>
      <c r="R2544" s="2" t="s">
        <v>322</v>
      </c>
      <c r="S2544" s="1">
        <v>6</v>
      </c>
      <c r="T2544" s="1" t="s">
        <v>38</v>
      </c>
      <c r="U2544" s="1"/>
      <c r="V2544" s="1">
        <v>5</v>
      </c>
      <c r="W2544" s="1">
        <v>399823.18</v>
      </c>
      <c r="X2544" s="1">
        <v>2025</v>
      </c>
      <c r="Y2544" s="5" t="s">
        <v>5758</v>
      </c>
      <c r="Z2544" s="5">
        <v>45674</v>
      </c>
      <c r="AA2544" s="5" t="str">
        <f t="shared" si="78"/>
        <v>Friday</v>
      </c>
      <c r="AB2544" s="1" t="s">
        <v>10566</v>
      </c>
      <c r="AC2544" s="1">
        <v>8</v>
      </c>
      <c r="AD2544" s="1" t="s">
        <v>72</v>
      </c>
      <c r="AE2544" s="5">
        <v>45674</v>
      </c>
      <c r="AF2544" s="5" t="s">
        <v>11859</v>
      </c>
      <c r="AG2544" s="1" t="s">
        <v>41</v>
      </c>
      <c r="AH2544" s="1" t="s">
        <v>68</v>
      </c>
      <c r="AI2544" s="1" t="s">
        <v>11822</v>
      </c>
      <c r="AJ2544" s="1" t="s">
        <v>324</v>
      </c>
      <c r="AK2544">
        <f t="shared" si="79"/>
        <v>0</v>
      </c>
    </row>
    <row r="2545" spans="1:37" x14ac:dyDescent="0.3">
      <c r="A2545" s="1">
        <v>2544</v>
      </c>
      <c r="B2545" s="1" t="s">
        <v>181</v>
      </c>
      <c r="C2545" s="1">
        <v>38.903553258700001</v>
      </c>
      <c r="D2545" s="1" t="s">
        <v>14075</v>
      </c>
      <c r="E2545" s="1" t="s">
        <v>30</v>
      </c>
      <c r="F2545" s="1" t="s">
        <v>3166</v>
      </c>
      <c r="G2545" s="1" t="s">
        <v>58</v>
      </c>
      <c r="H2545" s="1">
        <v>137299.97</v>
      </c>
      <c r="I2545" s="1" t="s">
        <v>33</v>
      </c>
      <c r="J2545" s="1">
        <v>25017287</v>
      </c>
      <c r="K2545" s="5">
        <v>45693</v>
      </c>
      <c r="L2545" s="5" t="s">
        <v>12657</v>
      </c>
      <c r="M2545" s="1">
        <v>-77.021916071199996</v>
      </c>
      <c r="N2545" s="1" t="s">
        <v>11828</v>
      </c>
      <c r="O2545" s="1" t="s">
        <v>117</v>
      </c>
      <c r="P2545" s="1" t="s">
        <v>48</v>
      </c>
      <c r="Q2545" s="1">
        <v>308</v>
      </c>
      <c r="R2545" s="2" t="s">
        <v>978</v>
      </c>
      <c r="S2545" s="1">
        <v>2</v>
      </c>
      <c r="T2545" s="1"/>
      <c r="U2545" s="1"/>
      <c r="V2545" s="1">
        <v>3</v>
      </c>
      <c r="W2545" s="1">
        <v>398099.01</v>
      </c>
      <c r="X2545" s="1">
        <v>2025</v>
      </c>
      <c r="Y2545" s="5" t="s">
        <v>5759</v>
      </c>
      <c r="Z2545" s="5">
        <v>45693</v>
      </c>
      <c r="AA2545" s="5" t="str">
        <f t="shared" si="78"/>
        <v>Wednesday</v>
      </c>
      <c r="AB2545" s="1" t="s">
        <v>10567</v>
      </c>
      <c r="AC2545" s="1">
        <v>5</v>
      </c>
      <c r="AD2545" s="1" t="s">
        <v>11829</v>
      </c>
      <c r="AE2545" s="5">
        <v>45693</v>
      </c>
      <c r="AF2545" s="5" t="s">
        <v>13010</v>
      </c>
      <c r="AG2545" s="1" t="s">
        <v>455</v>
      </c>
      <c r="AH2545" s="1" t="s">
        <v>11828</v>
      </c>
      <c r="AI2545" s="1" t="s">
        <v>11828</v>
      </c>
      <c r="AJ2545" s="1" t="s">
        <v>3168</v>
      </c>
      <c r="AK2545">
        <f t="shared" si="79"/>
        <v>0</v>
      </c>
    </row>
    <row r="2546" spans="1:37" x14ac:dyDescent="0.3">
      <c r="A2546" s="1">
        <v>2545</v>
      </c>
      <c r="B2546" s="1" t="s">
        <v>551</v>
      </c>
      <c r="C2546" s="1">
        <v>38.841818753399998</v>
      </c>
      <c r="D2546" s="1" t="s">
        <v>15069</v>
      </c>
      <c r="E2546" s="1" t="s">
        <v>113</v>
      </c>
      <c r="F2546" s="1" t="s">
        <v>5463</v>
      </c>
      <c r="G2546" s="1" t="s">
        <v>553</v>
      </c>
      <c r="H2546" s="2" t="s">
        <v>5464</v>
      </c>
      <c r="I2546" s="1" t="s">
        <v>434</v>
      </c>
      <c r="J2546" s="1">
        <v>25013600</v>
      </c>
      <c r="K2546" s="5">
        <v>45686</v>
      </c>
      <c r="L2546" s="5" t="s">
        <v>12113</v>
      </c>
      <c r="M2546" s="1">
        <v>-76.992029788699995</v>
      </c>
      <c r="N2546" s="1" t="s">
        <v>11830</v>
      </c>
      <c r="O2546" s="1" t="s">
        <v>167</v>
      </c>
      <c r="P2546" s="1" t="s">
        <v>48</v>
      </c>
      <c r="Q2546" s="1">
        <v>705</v>
      </c>
      <c r="R2546" s="2" t="s">
        <v>530</v>
      </c>
      <c r="S2546" s="1">
        <v>8</v>
      </c>
      <c r="T2546" s="1"/>
      <c r="U2546" s="1"/>
      <c r="V2546" s="1">
        <v>7</v>
      </c>
      <c r="W2546" s="2" t="s">
        <v>5465</v>
      </c>
      <c r="X2546" s="1">
        <v>2025</v>
      </c>
      <c r="Y2546" s="5" t="s">
        <v>5760</v>
      </c>
      <c r="Z2546" s="5">
        <v>45686</v>
      </c>
      <c r="AA2546" s="5" t="str">
        <f t="shared" si="78"/>
        <v>Wednesday</v>
      </c>
      <c r="AB2546" s="1" t="s">
        <v>10568</v>
      </c>
      <c r="AC2546" s="1">
        <v>3</v>
      </c>
      <c r="AD2546" s="1" t="s">
        <v>11831</v>
      </c>
      <c r="AE2546" s="5">
        <v>45686</v>
      </c>
      <c r="AF2546" s="5" t="s">
        <v>12166</v>
      </c>
      <c r="AG2546" s="1" t="s">
        <v>612</v>
      </c>
      <c r="AH2546" s="1" t="s">
        <v>11830</v>
      </c>
      <c r="AI2546" s="1" t="s">
        <v>11830</v>
      </c>
      <c r="AJ2546" s="1" t="s">
        <v>4337</v>
      </c>
      <c r="AK2546">
        <f t="shared" si="79"/>
        <v>0</v>
      </c>
    </row>
    <row r="2547" spans="1:37" x14ac:dyDescent="0.3">
      <c r="A2547" s="1">
        <v>2546</v>
      </c>
      <c r="B2547" s="1" t="s">
        <v>780</v>
      </c>
      <c r="C2547" s="1">
        <v>38.9431541919</v>
      </c>
      <c r="D2547" s="1" t="s">
        <v>13818</v>
      </c>
      <c r="E2547" s="1" t="s">
        <v>30</v>
      </c>
      <c r="F2547" s="1" t="s">
        <v>1265</v>
      </c>
      <c r="G2547" s="1" t="s">
        <v>367</v>
      </c>
      <c r="H2547" s="1">
        <v>141697.59</v>
      </c>
      <c r="I2547" s="1" t="s">
        <v>638</v>
      </c>
      <c r="J2547" s="1">
        <v>25020772</v>
      </c>
      <c r="K2547" s="5">
        <v>45700</v>
      </c>
      <c r="L2547" s="5" t="s">
        <v>12658</v>
      </c>
      <c r="M2547" s="1">
        <v>-77.061712593400003</v>
      </c>
      <c r="N2547" s="1" t="s">
        <v>11828</v>
      </c>
      <c r="O2547" s="1" t="s">
        <v>783</v>
      </c>
      <c r="P2547" s="1" t="s">
        <v>48</v>
      </c>
      <c r="Q2547" s="1">
        <v>203</v>
      </c>
      <c r="R2547" s="2" t="s">
        <v>784</v>
      </c>
      <c r="S2547" s="1">
        <v>3</v>
      </c>
      <c r="T2547" s="1"/>
      <c r="U2547" s="1"/>
      <c r="V2547" s="1">
        <v>2</v>
      </c>
      <c r="W2547" s="1">
        <v>394650.05</v>
      </c>
      <c r="X2547" s="1">
        <v>2025</v>
      </c>
      <c r="Y2547" s="5" t="s">
        <v>5761</v>
      </c>
      <c r="Z2547" s="5">
        <v>45700</v>
      </c>
      <c r="AA2547" s="5" t="str">
        <f t="shared" si="78"/>
        <v>Wednesday</v>
      </c>
      <c r="AB2547" s="1" t="s">
        <v>10569</v>
      </c>
      <c r="AC2547" s="1">
        <v>5</v>
      </c>
      <c r="AD2547" s="1" t="s">
        <v>11829</v>
      </c>
      <c r="AE2547" s="5">
        <v>45700</v>
      </c>
      <c r="AF2547" s="5" t="s">
        <v>12584</v>
      </c>
      <c r="AG2547" s="1" t="s">
        <v>786</v>
      </c>
      <c r="AH2547" s="1" t="s">
        <v>11828</v>
      </c>
      <c r="AI2547" s="1" t="s">
        <v>11828</v>
      </c>
      <c r="AJ2547" s="1" t="s">
        <v>1267</v>
      </c>
      <c r="AK2547">
        <f t="shared" si="79"/>
        <v>0</v>
      </c>
    </row>
    <row r="2548" spans="1:37" x14ac:dyDescent="0.3">
      <c r="A2548" s="1">
        <v>2547</v>
      </c>
      <c r="B2548" s="1" t="s">
        <v>540</v>
      </c>
      <c r="C2548" s="1">
        <v>38.937343480300001</v>
      </c>
      <c r="D2548" s="1" t="s">
        <v>13790</v>
      </c>
      <c r="E2548" s="1" t="s">
        <v>30</v>
      </c>
      <c r="F2548" s="1" t="s">
        <v>1012</v>
      </c>
      <c r="G2548" s="1" t="s">
        <v>288</v>
      </c>
      <c r="H2548" s="1">
        <v>141051.25</v>
      </c>
      <c r="I2548" s="1" t="s">
        <v>33</v>
      </c>
      <c r="J2548" s="1">
        <v>25012539</v>
      </c>
      <c r="K2548" s="5">
        <v>45684</v>
      </c>
      <c r="L2548" s="5" t="s">
        <v>12659</v>
      </c>
      <c r="M2548" s="1">
        <v>-77.032730111299998</v>
      </c>
      <c r="N2548" s="1" t="s">
        <v>34</v>
      </c>
      <c r="O2548" s="1" t="s">
        <v>206</v>
      </c>
      <c r="P2548" s="1" t="s">
        <v>48</v>
      </c>
      <c r="Q2548" s="1">
        <v>404</v>
      </c>
      <c r="R2548" s="2" t="s">
        <v>1013</v>
      </c>
      <c r="S2548" s="1">
        <v>4</v>
      </c>
      <c r="T2548" s="1"/>
      <c r="U2548" s="1"/>
      <c r="V2548" s="1">
        <v>4</v>
      </c>
      <c r="W2548" s="1">
        <v>397162.35</v>
      </c>
      <c r="X2548" s="1">
        <v>2025</v>
      </c>
      <c r="Y2548" s="5" t="s">
        <v>5762</v>
      </c>
      <c r="Z2548" s="5">
        <v>45684</v>
      </c>
      <c r="AA2548" s="5" t="str">
        <f t="shared" si="78"/>
        <v>Monday</v>
      </c>
      <c r="AB2548" s="1" t="s">
        <v>10570</v>
      </c>
      <c r="AC2548" s="1">
        <v>6</v>
      </c>
      <c r="AD2548" s="1" t="s">
        <v>40</v>
      </c>
      <c r="AE2548" s="5">
        <v>45684</v>
      </c>
      <c r="AF2548" s="5" t="s">
        <v>12033</v>
      </c>
      <c r="AG2548" s="1" t="s">
        <v>1015</v>
      </c>
      <c r="AH2548" s="1" t="s">
        <v>34</v>
      </c>
      <c r="AI2548" s="1" t="s">
        <v>11820</v>
      </c>
      <c r="AJ2548" s="1" t="s">
        <v>1016</v>
      </c>
      <c r="AK2548">
        <f t="shared" si="79"/>
        <v>0</v>
      </c>
    </row>
    <row r="2549" spans="1:37" x14ac:dyDescent="0.3">
      <c r="A2549" s="1">
        <v>2548</v>
      </c>
      <c r="B2549" s="1" t="s">
        <v>181</v>
      </c>
      <c r="C2549" s="1">
        <v>38.905643753</v>
      </c>
      <c r="D2549" s="1" t="s">
        <v>13784</v>
      </c>
      <c r="E2549" s="1" t="s">
        <v>30</v>
      </c>
      <c r="F2549" s="1" t="s">
        <v>977</v>
      </c>
      <c r="G2549" s="1" t="s">
        <v>58</v>
      </c>
      <c r="H2549" s="1">
        <v>137531.95000000001</v>
      </c>
      <c r="I2549" s="1" t="s">
        <v>33</v>
      </c>
      <c r="J2549" s="1">
        <v>25016320</v>
      </c>
      <c r="K2549" s="5"/>
      <c r="L2549" s="5"/>
      <c r="M2549" s="1">
        <v>-77.017552831900005</v>
      </c>
      <c r="N2549" s="1" t="s">
        <v>68</v>
      </c>
      <c r="O2549" s="1" t="s">
        <v>452</v>
      </c>
      <c r="P2549" s="1" t="s">
        <v>60</v>
      </c>
      <c r="Q2549" s="1">
        <v>308</v>
      </c>
      <c r="R2549" s="2" t="s">
        <v>978</v>
      </c>
      <c r="S2549" s="1">
        <v>2</v>
      </c>
      <c r="T2549" s="1"/>
      <c r="U2549" s="1"/>
      <c r="V2549" s="1">
        <v>3</v>
      </c>
      <c r="W2549" s="1">
        <v>398477.52</v>
      </c>
      <c r="X2549" s="1">
        <v>2025</v>
      </c>
      <c r="Y2549" s="5" t="s">
        <v>5763</v>
      </c>
      <c r="Z2549" s="5">
        <v>45691</v>
      </c>
      <c r="AA2549" s="5" t="str">
        <f t="shared" si="78"/>
        <v>Monday</v>
      </c>
      <c r="AB2549" s="1" t="s">
        <v>10571</v>
      </c>
      <c r="AC2549" s="1">
        <v>8</v>
      </c>
      <c r="AD2549" s="1" t="s">
        <v>72</v>
      </c>
      <c r="AE2549" s="5">
        <v>45691</v>
      </c>
      <c r="AF2549" s="5" t="s">
        <v>12208</v>
      </c>
      <c r="AG2549" s="1" t="s">
        <v>455</v>
      </c>
      <c r="AH2549" s="1" t="s">
        <v>68</v>
      </c>
      <c r="AI2549" s="1" t="s">
        <v>11822</v>
      </c>
      <c r="AJ2549" s="1" t="s">
        <v>980</v>
      </c>
      <c r="AK2549">
        <f t="shared" si="79"/>
        <v>-45691</v>
      </c>
    </row>
    <row r="2550" spans="1:37" x14ac:dyDescent="0.3">
      <c r="A2550" s="1">
        <v>2549</v>
      </c>
      <c r="B2550" s="1" t="s">
        <v>65</v>
      </c>
      <c r="C2550" s="1">
        <v>38.909404949399999</v>
      </c>
      <c r="D2550" s="1" t="s">
        <v>13079</v>
      </c>
      <c r="E2550" s="1" t="s">
        <v>30</v>
      </c>
      <c r="F2550" s="1" t="s">
        <v>67</v>
      </c>
      <c r="G2550" s="1" t="s">
        <v>32</v>
      </c>
      <c r="H2550" s="1">
        <v>137949.32999999999</v>
      </c>
      <c r="I2550" s="1" t="s">
        <v>33</v>
      </c>
      <c r="J2550" s="1">
        <v>25000876</v>
      </c>
      <c r="K2550" s="5">
        <v>45659</v>
      </c>
      <c r="L2550" s="5" t="s">
        <v>12290</v>
      </c>
      <c r="M2550" s="1">
        <v>-76.997545900600002</v>
      </c>
      <c r="N2550" s="1" t="s">
        <v>46</v>
      </c>
      <c r="O2550" s="1" t="s">
        <v>69</v>
      </c>
      <c r="P2550" s="1" t="s">
        <v>36</v>
      </c>
      <c r="Q2550" s="1">
        <v>501</v>
      </c>
      <c r="R2550" s="2" t="s">
        <v>70</v>
      </c>
      <c r="S2550" s="1">
        <v>5</v>
      </c>
      <c r="T2550" s="1"/>
      <c r="U2550" s="1"/>
      <c r="V2550" s="1">
        <v>5</v>
      </c>
      <c r="W2550" s="1">
        <v>400212.85</v>
      </c>
      <c r="X2550" s="1">
        <v>2025</v>
      </c>
      <c r="Y2550" s="5" t="s">
        <v>5764</v>
      </c>
      <c r="Z2550" s="5">
        <v>45659</v>
      </c>
      <c r="AA2550" s="5" t="str">
        <f t="shared" si="78"/>
        <v>Thursday</v>
      </c>
      <c r="AB2550" s="1" t="s">
        <v>10572</v>
      </c>
      <c r="AC2550" s="1">
        <v>7</v>
      </c>
      <c r="AD2550" s="1" t="s">
        <v>52</v>
      </c>
      <c r="AE2550" s="5">
        <v>45659</v>
      </c>
      <c r="AF2550" s="5" t="s">
        <v>11989</v>
      </c>
      <c r="AG2550" s="1" t="s">
        <v>73</v>
      </c>
      <c r="AH2550" s="1" t="s">
        <v>46</v>
      </c>
      <c r="AI2550" s="1" t="s">
        <v>11821</v>
      </c>
      <c r="AJ2550" s="1" t="s">
        <v>74</v>
      </c>
      <c r="AK2550">
        <f t="shared" si="79"/>
        <v>0</v>
      </c>
    </row>
    <row r="2551" spans="1:37" x14ac:dyDescent="0.3">
      <c r="A2551" s="1">
        <v>2550</v>
      </c>
      <c r="B2551" s="1" t="s">
        <v>551</v>
      </c>
      <c r="C2551" s="1">
        <v>38.845535097999999</v>
      </c>
      <c r="D2551" s="1" t="s">
        <v>15084</v>
      </c>
      <c r="E2551" s="1" t="s">
        <v>30</v>
      </c>
      <c r="F2551" s="1" t="s">
        <v>5765</v>
      </c>
      <c r="G2551" s="1" t="s">
        <v>553</v>
      </c>
      <c r="H2551" s="2" t="s">
        <v>5766</v>
      </c>
      <c r="I2551" s="1" t="s">
        <v>33</v>
      </c>
      <c r="J2551" s="1">
        <v>25022077</v>
      </c>
      <c r="K2551" s="5">
        <v>45702</v>
      </c>
      <c r="L2551" s="5" t="s">
        <v>12660</v>
      </c>
      <c r="M2551" s="1">
        <v>-77.000391673199999</v>
      </c>
      <c r="N2551" s="1" t="s">
        <v>68</v>
      </c>
      <c r="O2551" s="1" t="s">
        <v>167</v>
      </c>
      <c r="P2551" s="1" t="s">
        <v>36</v>
      </c>
      <c r="Q2551" s="1">
        <v>707</v>
      </c>
      <c r="R2551" s="2" t="s">
        <v>1711</v>
      </c>
      <c r="S2551" s="1">
        <v>8</v>
      </c>
      <c r="T2551" s="1"/>
      <c r="U2551" s="1"/>
      <c r="V2551" s="1">
        <v>7</v>
      </c>
      <c r="W2551" s="2" t="s">
        <v>5767</v>
      </c>
      <c r="X2551" s="1">
        <v>2025</v>
      </c>
      <c r="Y2551" s="5" t="s">
        <v>5768</v>
      </c>
      <c r="Z2551" s="5">
        <v>45702</v>
      </c>
      <c r="AA2551" s="5" t="str">
        <f t="shared" si="78"/>
        <v>Friday</v>
      </c>
      <c r="AB2551" s="1" t="s">
        <v>10573</v>
      </c>
      <c r="AC2551" s="1">
        <v>8</v>
      </c>
      <c r="AD2551" s="1" t="s">
        <v>72</v>
      </c>
      <c r="AE2551" s="5">
        <v>45702</v>
      </c>
      <c r="AF2551" s="5" t="s">
        <v>12962</v>
      </c>
      <c r="AG2551" s="1" t="s">
        <v>1876</v>
      </c>
      <c r="AH2551" s="1" t="s">
        <v>68</v>
      </c>
      <c r="AI2551" s="1" t="s">
        <v>11822</v>
      </c>
      <c r="AJ2551" s="1" t="s">
        <v>5239</v>
      </c>
      <c r="AK2551">
        <f t="shared" si="79"/>
        <v>0</v>
      </c>
    </row>
    <row r="2552" spans="1:37" x14ac:dyDescent="0.3">
      <c r="A2552" s="1">
        <v>2551</v>
      </c>
      <c r="B2552" s="1" t="s">
        <v>1281</v>
      </c>
      <c r="C2552" s="1">
        <v>38.905647471599998</v>
      </c>
      <c r="D2552" s="1" t="s">
        <v>14298</v>
      </c>
      <c r="E2552" s="1" t="s">
        <v>30</v>
      </c>
      <c r="F2552" s="1" t="s">
        <v>4900</v>
      </c>
      <c r="G2552" s="1" t="s">
        <v>259</v>
      </c>
      <c r="H2552" s="1">
        <v>137532.66</v>
      </c>
      <c r="I2552" s="1" t="s">
        <v>33</v>
      </c>
      <c r="J2552" s="1">
        <v>25005040</v>
      </c>
      <c r="K2552" s="5">
        <v>45668</v>
      </c>
      <c r="L2552" s="5" t="s">
        <v>11906</v>
      </c>
      <c r="M2552" s="1">
        <v>-77.030556742000002</v>
      </c>
      <c r="N2552" s="1" t="s">
        <v>46</v>
      </c>
      <c r="O2552" s="1" t="s">
        <v>452</v>
      </c>
      <c r="P2552" s="1" t="s">
        <v>36</v>
      </c>
      <c r="Q2552" s="1">
        <v>307</v>
      </c>
      <c r="R2552" s="2" t="s">
        <v>2722</v>
      </c>
      <c r="S2552" s="1">
        <v>2</v>
      </c>
      <c r="T2552" s="1"/>
      <c r="U2552" s="1"/>
      <c r="V2552" s="1">
        <v>3</v>
      </c>
      <c r="W2552" s="1">
        <v>397349.6</v>
      </c>
      <c r="X2552" s="1">
        <v>2025</v>
      </c>
      <c r="Y2552" s="5" t="s">
        <v>5769</v>
      </c>
      <c r="Z2552" s="5">
        <v>45668</v>
      </c>
      <c r="AA2552" s="5" t="str">
        <f t="shared" si="78"/>
        <v>Saturday</v>
      </c>
      <c r="AB2552" s="1" t="s">
        <v>10574</v>
      </c>
      <c r="AC2552" s="1">
        <v>7</v>
      </c>
      <c r="AD2552" s="1" t="s">
        <v>52</v>
      </c>
      <c r="AE2552" s="5">
        <v>45667</v>
      </c>
      <c r="AF2552" s="5" t="s">
        <v>11870</v>
      </c>
      <c r="AG2552" s="1" t="s">
        <v>53</v>
      </c>
      <c r="AH2552" s="1" t="s">
        <v>46</v>
      </c>
      <c r="AI2552" s="1" t="s">
        <v>11821</v>
      </c>
      <c r="AJ2552" s="1" t="s">
        <v>4902</v>
      </c>
      <c r="AK2552">
        <f t="shared" si="79"/>
        <v>1</v>
      </c>
    </row>
    <row r="2553" spans="1:37" x14ac:dyDescent="0.3">
      <c r="A2553" s="1">
        <v>2552</v>
      </c>
      <c r="B2553" s="1" t="s">
        <v>616</v>
      </c>
      <c r="C2553" s="1">
        <v>38.923512332900003</v>
      </c>
      <c r="D2553" s="1" t="s">
        <v>13533</v>
      </c>
      <c r="E2553" s="1" t="s">
        <v>30</v>
      </c>
      <c r="F2553" s="1" t="s">
        <v>5770</v>
      </c>
      <c r="G2553" s="1" t="s">
        <v>336</v>
      </c>
      <c r="H2553" s="1">
        <v>139515.4</v>
      </c>
      <c r="I2553" s="1" t="s">
        <v>33</v>
      </c>
      <c r="J2553" s="1">
        <v>25025466</v>
      </c>
      <c r="K2553" s="5">
        <v>45709</v>
      </c>
      <c r="L2553" s="5" t="s">
        <v>12661</v>
      </c>
      <c r="M2553" s="1">
        <v>-76.991352042499997</v>
      </c>
      <c r="N2553" s="1" t="s">
        <v>68</v>
      </c>
      <c r="O2553" s="1" t="s">
        <v>337</v>
      </c>
      <c r="P2553" s="1" t="s">
        <v>36</v>
      </c>
      <c r="Q2553" s="1">
        <v>504</v>
      </c>
      <c r="R2553" s="2" t="s">
        <v>934</v>
      </c>
      <c r="S2553" s="1">
        <v>5</v>
      </c>
      <c r="T2553" s="1"/>
      <c r="U2553" s="1"/>
      <c r="V2553" s="1">
        <v>5</v>
      </c>
      <c r="W2553" s="1">
        <v>400749.91</v>
      </c>
      <c r="X2553" s="1">
        <v>2025</v>
      </c>
      <c r="Y2553" s="5" t="s">
        <v>5771</v>
      </c>
      <c r="Z2553" s="5">
        <v>45709</v>
      </c>
      <c r="AA2553" s="5" t="str">
        <f t="shared" si="78"/>
        <v>Friday</v>
      </c>
      <c r="AB2553" s="1" t="s">
        <v>10575</v>
      </c>
      <c r="AC2553" s="1">
        <v>8</v>
      </c>
      <c r="AD2553" s="1" t="s">
        <v>72</v>
      </c>
      <c r="AE2553" s="5">
        <v>45709</v>
      </c>
      <c r="AF2553" s="5" t="s">
        <v>12555</v>
      </c>
      <c r="AG2553" s="1" t="s">
        <v>318</v>
      </c>
      <c r="AH2553" s="1" t="s">
        <v>68</v>
      </c>
      <c r="AI2553" s="1" t="s">
        <v>11822</v>
      </c>
      <c r="AJ2553" s="1" t="s">
        <v>936</v>
      </c>
      <c r="AK2553">
        <f t="shared" si="79"/>
        <v>0</v>
      </c>
    </row>
    <row r="2554" spans="1:37" x14ac:dyDescent="0.3">
      <c r="A2554" s="1">
        <v>2553</v>
      </c>
      <c r="B2554" s="1" t="s">
        <v>55</v>
      </c>
      <c r="C2554" s="1">
        <v>38.9224291118</v>
      </c>
      <c r="D2554" s="1" t="s">
        <v>14271</v>
      </c>
      <c r="E2554" s="1" t="s">
        <v>30</v>
      </c>
      <c r="F2554" s="1" t="s">
        <v>4614</v>
      </c>
      <c r="G2554" s="1" t="s">
        <v>77</v>
      </c>
      <c r="H2554" s="1">
        <v>139395.57</v>
      </c>
      <c r="I2554" s="1" t="s">
        <v>434</v>
      </c>
      <c r="J2554" s="1">
        <v>25020345</v>
      </c>
      <c r="K2554" s="5">
        <v>45699</v>
      </c>
      <c r="L2554" s="5" t="s">
        <v>12319</v>
      </c>
      <c r="M2554" s="1">
        <v>-77.030857533000002</v>
      </c>
      <c r="N2554" s="1" t="s">
        <v>11828</v>
      </c>
      <c r="O2554" s="1" t="s">
        <v>78</v>
      </c>
      <c r="P2554" s="1" t="s">
        <v>60</v>
      </c>
      <c r="Q2554" s="1">
        <v>304</v>
      </c>
      <c r="R2554" s="2" t="s">
        <v>1227</v>
      </c>
      <c r="S2554" s="1">
        <v>1</v>
      </c>
      <c r="T2554" s="1"/>
      <c r="U2554" s="1"/>
      <c r="V2554" s="1">
        <v>3</v>
      </c>
      <c r="W2554" s="1">
        <v>397324.14</v>
      </c>
      <c r="X2554" s="1">
        <v>2025</v>
      </c>
      <c r="Y2554" s="5" t="s">
        <v>5772</v>
      </c>
      <c r="Z2554" s="5">
        <v>45699</v>
      </c>
      <c r="AA2554" s="5" t="str">
        <f t="shared" si="78"/>
        <v>Tuesday</v>
      </c>
      <c r="AB2554" s="1" t="s">
        <v>8838</v>
      </c>
      <c r="AC2554" s="1">
        <v>5</v>
      </c>
      <c r="AD2554" s="1" t="s">
        <v>11829</v>
      </c>
      <c r="AE2554" s="5">
        <v>45699</v>
      </c>
      <c r="AF2554" s="5" t="s">
        <v>12325</v>
      </c>
      <c r="AG2554" s="1" t="s">
        <v>2105</v>
      </c>
      <c r="AH2554" s="1" t="s">
        <v>11828</v>
      </c>
      <c r="AI2554" s="1" t="s">
        <v>11828</v>
      </c>
      <c r="AJ2554" s="1" t="s">
        <v>4616</v>
      </c>
      <c r="AK2554">
        <f t="shared" si="79"/>
        <v>0</v>
      </c>
    </row>
    <row r="2555" spans="1:37" x14ac:dyDescent="0.3">
      <c r="A2555" s="1">
        <v>2554</v>
      </c>
      <c r="B2555" s="1" t="s">
        <v>217</v>
      </c>
      <c r="C2555" s="1">
        <v>38.914833140600003</v>
      </c>
      <c r="D2555" s="1" t="s">
        <v>14732</v>
      </c>
      <c r="E2555" s="1" t="s">
        <v>30</v>
      </c>
      <c r="F2555" s="1" t="s">
        <v>5773</v>
      </c>
      <c r="G2555" s="1" t="s">
        <v>259</v>
      </c>
      <c r="H2555" s="1">
        <v>138552.57</v>
      </c>
      <c r="I2555" s="1" t="s">
        <v>33</v>
      </c>
      <c r="J2555" s="1">
        <v>25000825</v>
      </c>
      <c r="K2555" s="5">
        <v>45659</v>
      </c>
      <c r="L2555" s="5" t="s">
        <v>11839</v>
      </c>
      <c r="M2555" s="1">
        <v>-77.037522963900003</v>
      </c>
      <c r="N2555" s="1" t="s">
        <v>68</v>
      </c>
      <c r="O2555" s="1" t="s">
        <v>47</v>
      </c>
      <c r="P2555" s="1" t="s">
        <v>36</v>
      </c>
      <c r="Q2555" s="1">
        <v>301</v>
      </c>
      <c r="R2555" s="2" t="s">
        <v>1884</v>
      </c>
      <c r="S2555" s="1">
        <v>2</v>
      </c>
      <c r="T2555" s="1"/>
      <c r="U2555" s="1"/>
      <c r="V2555" s="1">
        <v>3</v>
      </c>
      <c r="W2555" s="1">
        <v>396745.79</v>
      </c>
      <c r="X2555" s="1">
        <v>2025</v>
      </c>
      <c r="Y2555" s="5" t="s">
        <v>5774</v>
      </c>
      <c r="Z2555" s="5">
        <v>45659</v>
      </c>
      <c r="AA2555" s="5" t="str">
        <f t="shared" si="78"/>
        <v>Thursday</v>
      </c>
      <c r="AB2555" s="1" t="s">
        <v>10576</v>
      </c>
      <c r="AC2555" s="1">
        <v>8</v>
      </c>
      <c r="AD2555" s="1" t="s">
        <v>72</v>
      </c>
      <c r="AE2555" s="5">
        <v>45658</v>
      </c>
      <c r="AF2555" s="5" t="s">
        <v>12031</v>
      </c>
      <c r="AG2555" s="1" t="s">
        <v>1596</v>
      </c>
      <c r="AH2555" s="1" t="s">
        <v>68</v>
      </c>
      <c r="AI2555" s="1" t="s">
        <v>11822</v>
      </c>
      <c r="AJ2555" s="1" t="s">
        <v>2029</v>
      </c>
      <c r="AK2555">
        <f t="shared" si="79"/>
        <v>1</v>
      </c>
    </row>
    <row r="2556" spans="1:37" x14ac:dyDescent="0.3">
      <c r="A2556" s="1">
        <v>2555</v>
      </c>
      <c r="B2556" s="1" t="s">
        <v>105</v>
      </c>
      <c r="C2556" s="1">
        <v>38.972975802999997</v>
      </c>
      <c r="D2556" s="1" t="s">
        <v>14420</v>
      </c>
      <c r="E2556" s="1" t="s">
        <v>30</v>
      </c>
      <c r="F2556" s="1" t="s">
        <v>5775</v>
      </c>
      <c r="G2556" s="1" t="s">
        <v>93</v>
      </c>
      <c r="H2556" s="1">
        <v>145006.41</v>
      </c>
      <c r="I2556" s="1" t="s">
        <v>33</v>
      </c>
      <c r="J2556" s="1">
        <v>25002969</v>
      </c>
      <c r="K2556" s="5">
        <v>45664</v>
      </c>
      <c r="L2556" s="5" t="s">
        <v>12343</v>
      </c>
      <c r="M2556" s="1">
        <v>-77.018029170399998</v>
      </c>
      <c r="N2556" s="1" t="s">
        <v>46</v>
      </c>
      <c r="O2556" s="1" t="s">
        <v>100</v>
      </c>
      <c r="P2556" s="1" t="s">
        <v>60</v>
      </c>
      <c r="Q2556" s="1">
        <v>401</v>
      </c>
      <c r="R2556" s="2" t="s">
        <v>515</v>
      </c>
      <c r="S2556" s="1">
        <v>4</v>
      </c>
      <c r="T2556" s="1"/>
      <c r="U2556" s="1"/>
      <c r="V2556" s="1">
        <v>4</v>
      </c>
      <c r="W2556" s="1">
        <v>398437.68</v>
      </c>
      <c r="X2556" s="1">
        <v>2025</v>
      </c>
      <c r="Y2556" s="5" t="s">
        <v>5776</v>
      </c>
      <c r="Z2556" s="5">
        <v>45664</v>
      </c>
      <c r="AA2556" s="5" t="str">
        <f t="shared" si="78"/>
        <v>Tuesday</v>
      </c>
      <c r="AB2556" s="1" t="s">
        <v>10577</v>
      </c>
      <c r="AC2556" s="1">
        <v>7</v>
      </c>
      <c r="AD2556" s="1" t="s">
        <v>52</v>
      </c>
      <c r="AE2556" s="5">
        <v>45664</v>
      </c>
      <c r="AF2556" s="5" t="s">
        <v>12424</v>
      </c>
      <c r="AG2556" s="1" t="s">
        <v>146</v>
      </c>
      <c r="AH2556" s="1" t="s">
        <v>46</v>
      </c>
      <c r="AI2556" s="1" t="s">
        <v>11821</v>
      </c>
      <c r="AJ2556" s="1" t="s">
        <v>779</v>
      </c>
      <c r="AK2556">
        <f t="shared" si="79"/>
        <v>0</v>
      </c>
    </row>
    <row r="2557" spans="1:37" x14ac:dyDescent="0.3">
      <c r="A2557" s="1">
        <v>2556</v>
      </c>
      <c r="B2557" s="1" t="s">
        <v>334</v>
      </c>
      <c r="C2557" s="1">
        <v>38.922216604600003</v>
      </c>
      <c r="D2557" s="1" t="s">
        <v>13119</v>
      </c>
      <c r="E2557" s="1" t="s">
        <v>30</v>
      </c>
      <c r="F2557" s="1" t="s">
        <v>775</v>
      </c>
      <c r="G2557" s="1" t="s">
        <v>336</v>
      </c>
      <c r="H2557" s="1">
        <v>139371.54999999999</v>
      </c>
      <c r="I2557" s="1" t="s">
        <v>33</v>
      </c>
      <c r="J2557" s="1">
        <v>25003977</v>
      </c>
      <c r="K2557" s="5">
        <v>45666</v>
      </c>
      <c r="L2557" s="5" t="s">
        <v>12019</v>
      </c>
      <c r="M2557" s="1">
        <v>-76.993140202800006</v>
      </c>
      <c r="N2557" s="1" t="s">
        <v>46</v>
      </c>
      <c r="O2557" s="1" t="s">
        <v>337</v>
      </c>
      <c r="P2557" s="1" t="s">
        <v>36</v>
      </c>
      <c r="Q2557" s="1">
        <v>505</v>
      </c>
      <c r="R2557" s="2" t="s">
        <v>338</v>
      </c>
      <c r="S2557" s="1">
        <v>5</v>
      </c>
      <c r="T2557" s="1"/>
      <c r="U2557" s="1"/>
      <c r="V2557" s="1">
        <v>5</v>
      </c>
      <c r="W2557" s="1">
        <v>400594.86</v>
      </c>
      <c r="X2557" s="1">
        <v>2025</v>
      </c>
      <c r="Y2557" s="5" t="s">
        <v>5777</v>
      </c>
      <c r="Z2557" s="5">
        <v>45666</v>
      </c>
      <c r="AA2557" s="5" t="str">
        <f t="shared" si="78"/>
        <v>Thursday</v>
      </c>
      <c r="AB2557" s="1" t="s">
        <v>10578</v>
      </c>
      <c r="AC2557" s="1">
        <v>7</v>
      </c>
      <c r="AD2557" s="1" t="s">
        <v>52</v>
      </c>
      <c r="AE2557" s="5">
        <v>45666</v>
      </c>
      <c r="AF2557" s="5" t="s">
        <v>12034</v>
      </c>
      <c r="AG2557" s="1" t="s">
        <v>340</v>
      </c>
      <c r="AH2557" s="1" t="s">
        <v>46</v>
      </c>
      <c r="AI2557" s="1" t="s">
        <v>11821</v>
      </c>
      <c r="AJ2557" s="1" t="s">
        <v>429</v>
      </c>
      <c r="AK2557">
        <f t="shared" si="79"/>
        <v>0</v>
      </c>
    </row>
    <row r="2558" spans="1:37" x14ac:dyDescent="0.3">
      <c r="A2558" s="1">
        <v>2557</v>
      </c>
      <c r="B2558" s="1" t="s">
        <v>217</v>
      </c>
      <c r="C2558" s="1">
        <v>38.9126048635</v>
      </c>
      <c r="D2558" s="1" t="s">
        <v>14421</v>
      </c>
      <c r="E2558" s="1" t="s">
        <v>30</v>
      </c>
      <c r="F2558" s="1" t="s">
        <v>5778</v>
      </c>
      <c r="G2558" s="1" t="s">
        <v>45</v>
      </c>
      <c r="H2558" s="1">
        <v>138305.47</v>
      </c>
      <c r="I2558" s="1" t="s">
        <v>33</v>
      </c>
      <c r="J2558" s="1">
        <v>25014537</v>
      </c>
      <c r="K2558" s="5">
        <v>45687</v>
      </c>
      <c r="L2558" s="5" t="s">
        <v>12628</v>
      </c>
      <c r="M2558" s="1">
        <v>-77.044152597099995</v>
      </c>
      <c r="N2558" s="1" t="s">
        <v>68</v>
      </c>
      <c r="O2558" s="1" t="s">
        <v>47</v>
      </c>
      <c r="P2558" s="1" t="s">
        <v>36</v>
      </c>
      <c r="Q2558" s="1">
        <v>208</v>
      </c>
      <c r="R2558" s="2" t="s">
        <v>219</v>
      </c>
      <c r="S2558" s="1">
        <v>2</v>
      </c>
      <c r="T2558" s="1"/>
      <c r="U2558" s="1"/>
      <c r="V2558" s="1">
        <v>2</v>
      </c>
      <c r="W2558" s="1">
        <v>396170.71</v>
      </c>
      <c r="X2558" s="1">
        <v>2025</v>
      </c>
      <c r="Y2558" s="5" t="s">
        <v>5779</v>
      </c>
      <c r="Z2558" s="5">
        <v>45687</v>
      </c>
      <c r="AA2558" s="5" t="str">
        <f t="shared" si="78"/>
        <v>Thursday</v>
      </c>
      <c r="AB2558" s="1" t="s">
        <v>10579</v>
      </c>
      <c r="AC2558" s="1">
        <v>8</v>
      </c>
      <c r="AD2558" s="1" t="s">
        <v>72</v>
      </c>
      <c r="AE2558" s="5">
        <v>45687</v>
      </c>
      <c r="AF2558" s="5" t="s">
        <v>12123</v>
      </c>
      <c r="AG2558" s="1" t="s">
        <v>222</v>
      </c>
      <c r="AH2558" s="1" t="s">
        <v>68</v>
      </c>
      <c r="AI2558" s="1" t="s">
        <v>11822</v>
      </c>
      <c r="AJ2558" s="1" t="s">
        <v>223</v>
      </c>
      <c r="AK2558">
        <f t="shared" si="79"/>
        <v>0</v>
      </c>
    </row>
    <row r="2559" spans="1:37" x14ac:dyDescent="0.3">
      <c r="A2559" s="1">
        <v>2558</v>
      </c>
      <c r="B2559" s="1" t="s">
        <v>148</v>
      </c>
      <c r="C2559" s="1">
        <v>38.864622194500001</v>
      </c>
      <c r="D2559" s="1" t="s">
        <v>14733</v>
      </c>
      <c r="E2559" s="1" t="s">
        <v>30</v>
      </c>
      <c r="F2559" s="1" t="s">
        <v>5780</v>
      </c>
      <c r="G2559" s="1" t="s">
        <v>236</v>
      </c>
      <c r="H2559" s="2" t="s">
        <v>5781</v>
      </c>
      <c r="I2559" s="1" t="s">
        <v>33</v>
      </c>
      <c r="J2559" s="1">
        <v>25024519</v>
      </c>
      <c r="K2559" s="5">
        <v>45706</v>
      </c>
      <c r="L2559" s="5" t="s">
        <v>11862</v>
      </c>
      <c r="M2559" s="1">
        <v>-77.0129270682</v>
      </c>
      <c r="N2559" s="1" t="s">
        <v>68</v>
      </c>
      <c r="O2559" s="1" t="s">
        <v>150</v>
      </c>
      <c r="P2559" s="1" t="s">
        <v>36</v>
      </c>
      <c r="Q2559" s="1">
        <v>105</v>
      </c>
      <c r="R2559" s="2" t="s">
        <v>647</v>
      </c>
      <c r="S2559" s="1">
        <v>6</v>
      </c>
      <c r="T2559" s="1"/>
      <c r="U2559" s="1"/>
      <c r="V2559" s="1">
        <v>1</v>
      </c>
      <c r="W2559" s="2" t="s">
        <v>5782</v>
      </c>
      <c r="X2559" s="1">
        <v>2025</v>
      </c>
      <c r="Y2559" s="5" t="s">
        <v>5783</v>
      </c>
      <c r="Z2559" s="5">
        <v>45707</v>
      </c>
      <c r="AA2559" s="5" t="str">
        <f t="shared" si="78"/>
        <v>Wednesday</v>
      </c>
      <c r="AB2559" s="1" t="s">
        <v>10580</v>
      </c>
      <c r="AC2559" s="1">
        <v>8</v>
      </c>
      <c r="AD2559" s="1" t="s">
        <v>72</v>
      </c>
      <c r="AE2559" s="5">
        <v>45705</v>
      </c>
      <c r="AF2559" s="5" t="s">
        <v>11902</v>
      </c>
      <c r="AG2559" s="1" t="s">
        <v>650</v>
      </c>
      <c r="AH2559" s="1" t="s">
        <v>68</v>
      </c>
      <c r="AI2559" s="1" t="s">
        <v>11822</v>
      </c>
      <c r="AJ2559" s="1" t="s">
        <v>651</v>
      </c>
      <c r="AK2559">
        <f t="shared" si="79"/>
        <v>1</v>
      </c>
    </row>
    <row r="2560" spans="1:37" x14ac:dyDescent="0.3">
      <c r="A2560" s="1">
        <v>2559</v>
      </c>
      <c r="B2560" s="1" t="s">
        <v>181</v>
      </c>
      <c r="C2560" s="1">
        <v>38.911718063000002</v>
      </c>
      <c r="D2560" s="1" t="s">
        <v>14372</v>
      </c>
      <c r="E2560" s="1" t="s">
        <v>30</v>
      </c>
      <c r="F2560" s="1" t="s">
        <v>5409</v>
      </c>
      <c r="G2560" s="1" t="s">
        <v>259</v>
      </c>
      <c r="H2560" s="1">
        <v>138206.32999999999</v>
      </c>
      <c r="I2560" s="1" t="s">
        <v>33</v>
      </c>
      <c r="J2560" s="1">
        <v>25026595</v>
      </c>
      <c r="K2560" s="5">
        <v>45711</v>
      </c>
      <c r="L2560" s="5" t="s">
        <v>11841</v>
      </c>
      <c r="M2560" s="1">
        <v>-77.021918464799995</v>
      </c>
      <c r="N2560" s="1" t="s">
        <v>34</v>
      </c>
      <c r="O2560" s="1" t="s">
        <v>452</v>
      </c>
      <c r="P2560" s="1" t="s">
        <v>36</v>
      </c>
      <c r="Q2560" s="1">
        <v>307</v>
      </c>
      <c r="R2560" s="2" t="s">
        <v>453</v>
      </c>
      <c r="S2560" s="1">
        <v>2</v>
      </c>
      <c r="T2560" s="1"/>
      <c r="U2560" s="1"/>
      <c r="V2560" s="1">
        <v>3</v>
      </c>
      <c r="W2560" s="1">
        <v>398099.02</v>
      </c>
      <c r="X2560" s="1">
        <v>2025</v>
      </c>
      <c r="Y2560" s="5" t="s">
        <v>5784</v>
      </c>
      <c r="Z2560" s="5">
        <v>45711</v>
      </c>
      <c r="AA2560" s="5" t="str">
        <f t="shared" si="78"/>
        <v>Sunday</v>
      </c>
      <c r="AB2560" s="1" t="s">
        <v>10581</v>
      </c>
      <c r="AC2560" s="1">
        <v>6</v>
      </c>
      <c r="AD2560" s="1" t="s">
        <v>40</v>
      </c>
      <c r="AE2560" s="5">
        <v>45711</v>
      </c>
      <c r="AF2560" s="5" t="s">
        <v>12538</v>
      </c>
      <c r="AG2560" s="1" t="s">
        <v>455</v>
      </c>
      <c r="AH2560" s="1" t="s">
        <v>34</v>
      </c>
      <c r="AI2560" s="1" t="s">
        <v>11820</v>
      </c>
      <c r="AJ2560" s="1" t="s">
        <v>456</v>
      </c>
      <c r="AK2560">
        <f t="shared" si="79"/>
        <v>0</v>
      </c>
    </row>
    <row r="2561" spans="1:37" x14ac:dyDescent="0.3">
      <c r="A2561" s="1">
        <v>2560</v>
      </c>
      <c r="B2561" s="1" t="s">
        <v>365</v>
      </c>
      <c r="C2561" s="1">
        <v>38.959911966600004</v>
      </c>
      <c r="D2561" s="1" t="s">
        <v>14358</v>
      </c>
      <c r="E2561" s="1" t="s">
        <v>30</v>
      </c>
      <c r="F2561" s="1" t="s">
        <v>5329</v>
      </c>
      <c r="G2561" s="1" t="s">
        <v>367</v>
      </c>
      <c r="H2561" s="1">
        <v>143559.5</v>
      </c>
      <c r="I2561" s="1" t="s">
        <v>33</v>
      </c>
      <c r="J2561" s="1">
        <v>25420116</v>
      </c>
      <c r="K2561" s="5">
        <v>45649</v>
      </c>
      <c r="L2561" s="5" t="s">
        <v>11939</v>
      </c>
      <c r="M2561" s="1">
        <v>-77.085288276</v>
      </c>
      <c r="N2561" s="1" t="s">
        <v>34</v>
      </c>
      <c r="O2561" s="1" t="s">
        <v>368</v>
      </c>
      <c r="P2561" s="1" t="s">
        <v>60</v>
      </c>
      <c r="Q2561" s="1">
        <v>202</v>
      </c>
      <c r="R2561" s="2" t="s">
        <v>369</v>
      </c>
      <c r="S2561" s="1">
        <v>3</v>
      </c>
      <c r="T2561" s="1" t="s">
        <v>2128</v>
      </c>
      <c r="U2561" s="1"/>
      <c r="V2561" s="1">
        <v>2</v>
      </c>
      <c r="W2561" s="1">
        <v>392607.98</v>
      </c>
      <c r="X2561" s="1">
        <v>2025</v>
      </c>
      <c r="Y2561" s="5" t="s">
        <v>5785</v>
      </c>
      <c r="Z2561" s="5">
        <v>45668</v>
      </c>
      <c r="AA2561" s="5" t="str">
        <f t="shared" si="78"/>
        <v>Saturday</v>
      </c>
      <c r="AB2561" s="1" t="s">
        <v>10582</v>
      </c>
      <c r="AC2561" s="1">
        <v>6</v>
      </c>
      <c r="AD2561" s="1" t="s">
        <v>40</v>
      </c>
      <c r="AE2561" s="5">
        <v>45649</v>
      </c>
      <c r="AF2561" s="5" t="s">
        <v>11896</v>
      </c>
      <c r="AG2561" s="1" t="s">
        <v>371</v>
      </c>
      <c r="AH2561" s="1" t="s">
        <v>34</v>
      </c>
      <c r="AI2561" s="1" t="s">
        <v>11820</v>
      </c>
      <c r="AJ2561" s="1" t="s">
        <v>2130</v>
      </c>
      <c r="AK2561">
        <f t="shared" si="79"/>
        <v>0</v>
      </c>
    </row>
    <row r="2562" spans="1:37" x14ac:dyDescent="0.3">
      <c r="A2562" s="1">
        <v>2561</v>
      </c>
      <c r="B2562" s="1" t="s">
        <v>172</v>
      </c>
      <c r="C2562" s="1">
        <v>38.873201606499997</v>
      </c>
      <c r="D2562" s="1" t="s">
        <v>14858</v>
      </c>
      <c r="E2562" s="1" t="s">
        <v>30</v>
      </c>
      <c r="F2562" s="1" t="s">
        <v>2260</v>
      </c>
      <c r="G2562" s="1" t="s">
        <v>175</v>
      </c>
      <c r="H2562" s="1">
        <v>133930.9</v>
      </c>
      <c r="I2562" s="1" t="s">
        <v>33</v>
      </c>
      <c r="J2562" s="1">
        <v>25002873</v>
      </c>
      <c r="K2562" s="5"/>
      <c r="L2562" s="5"/>
      <c r="M2562" s="1">
        <v>-76.969992204199997</v>
      </c>
      <c r="N2562" s="1" t="s">
        <v>34</v>
      </c>
      <c r="O2562" s="1" t="s">
        <v>281</v>
      </c>
      <c r="P2562" s="1" t="s">
        <v>48</v>
      </c>
      <c r="Q2562" s="1">
        <v>605</v>
      </c>
      <c r="R2562" s="2" t="s">
        <v>387</v>
      </c>
      <c r="S2562" s="1">
        <v>7</v>
      </c>
      <c r="T2562" s="1"/>
      <c r="U2562" s="1"/>
      <c r="V2562" s="1">
        <v>6</v>
      </c>
      <c r="W2562" s="1">
        <v>402603.97</v>
      </c>
      <c r="X2562" s="1">
        <v>2025</v>
      </c>
      <c r="Y2562" s="5" t="s">
        <v>5786</v>
      </c>
      <c r="Z2562" s="5">
        <v>45664</v>
      </c>
      <c r="AA2562" s="5" t="str">
        <f t="shared" ref="AA2562:AA2625" si="80">TEXT(Z2562,"dddd")</f>
        <v>Tuesday</v>
      </c>
      <c r="AB2562" s="1" t="s">
        <v>10583</v>
      </c>
      <c r="AC2562" s="1">
        <v>6</v>
      </c>
      <c r="AD2562" s="1" t="s">
        <v>40</v>
      </c>
      <c r="AE2562" s="5">
        <v>45664</v>
      </c>
      <c r="AF2562" s="5" t="s">
        <v>12159</v>
      </c>
      <c r="AG2562" s="1" t="s">
        <v>1652</v>
      </c>
      <c r="AH2562" s="1" t="s">
        <v>34</v>
      </c>
      <c r="AI2562" s="1" t="s">
        <v>11820</v>
      </c>
      <c r="AJ2562" s="1" t="s">
        <v>3244</v>
      </c>
      <c r="AK2562">
        <f t="shared" ref="AK2562:AK2625" si="81">K2562-AE2562</f>
        <v>-45664</v>
      </c>
    </row>
    <row r="2563" spans="1:37" x14ac:dyDescent="0.3">
      <c r="A2563" s="1">
        <v>2562</v>
      </c>
      <c r="B2563" s="1" t="s">
        <v>233</v>
      </c>
      <c r="C2563" s="1">
        <v>38.877530413899997</v>
      </c>
      <c r="D2563" s="1" t="s">
        <v>15085</v>
      </c>
      <c r="E2563" s="1" t="s">
        <v>113</v>
      </c>
      <c r="F2563" s="1" t="s">
        <v>5787</v>
      </c>
      <c r="G2563" s="1" t="s">
        <v>236</v>
      </c>
      <c r="H2563" s="1">
        <v>134411.01</v>
      </c>
      <c r="I2563" s="1" t="s">
        <v>434</v>
      </c>
      <c r="J2563" s="1">
        <v>25022670</v>
      </c>
      <c r="K2563" s="5">
        <v>45703</v>
      </c>
      <c r="L2563" s="5" t="s">
        <v>12662</v>
      </c>
      <c r="M2563" s="1">
        <v>-77.004032098799996</v>
      </c>
      <c r="N2563" s="1" t="s">
        <v>11830</v>
      </c>
      <c r="O2563" s="1" t="s">
        <v>237</v>
      </c>
      <c r="P2563" s="1" t="s">
        <v>36</v>
      </c>
      <c r="Q2563" s="1">
        <v>106</v>
      </c>
      <c r="R2563" s="2" t="s">
        <v>592</v>
      </c>
      <c r="S2563" s="1">
        <v>8</v>
      </c>
      <c r="T2563" s="1" t="s">
        <v>239</v>
      </c>
      <c r="U2563" s="1"/>
      <c r="V2563" s="1">
        <v>1</v>
      </c>
      <c r="W2563" s="1">
        <v>399650.13</v>
      </c>
      <c r="X2563" s="1">
        <v>2025</v>
      </c>
      <c r="Y2563" s="5" t="s">
        <v>5788</v>
      </c>
      <c r="Z2563" s="5">
        <v>45703</v>
      </c>
      <c r="AA2563" s="5" t="str">
        <f t="shared" si="80"/>
        <v>Saturday</v>
      </c>
      <c r="AB2563" s="1" t="s">
        <v>10584</v>
      </c>
      <c r="AC2563" s="1">
        <v>3</v>
      </c>
      <c r="AD2563" s="1" t="s">
        <v>11831</v>
      </c>
      <c r="AE2563" s="5">
        <v>45703</v>
      </c>
      <c r="AF2563" s="5" t="s">
        <v>12161</v>
      </c>
      <c r="AG2563" s="1" t="s">
        <v>241</v>
      </c>
      <c r="AH2563" s="1" t="s">
        <v>11830</v>
      </c>
      <c r="AI2563" s="1" t="s">
        <v>11830</v>
      </c>
      <c r="AJ2563" s="1" t="s">
        <v>922</v>
      </c>
      <c r="AK2563">
        <f t="shared" si="81"/>
        <v>0</v>
      </c>
    </row>
    <row r="2564" spans="1:37" x14ac:dyDescent="0.3">
      <c r="A2564" s="1">
        <v>2563</v>
      </c>
      <c r="B2564" s="1" t="s">
        <v>105</v>
      </c>
      <c r="C2564" s="1">
        <v>38.966999254599997</v>
      </c>
      <c r="D2564" s="1" t="s">
        <v>14422</v>
      </c>
      <c r="E2564" s="1" t="s">
        <v>113</v>
      </c>
      <c r="F2564" s="1" t="s">
        <v>5789</v>
      </c>
      <c r="G2564" s="1" t="s">
        <v>93</v>
      </c>
      <c r="H2564" s="1">
        <v>144342.99</v>
      </c>
      <c r="I2564" s="1" t="s">
        <v>33</v>
      </c>
      <c r="J2564" s="1">
        <v>25016658</v>
      </c>
      <c r="K2564" s="5">
        <v>45691</v>
      </c>
      <c r="L2564" s="5" t="s">
        <v>12007</v>
      </c>
      <c r="M2564" s="1">
        <v>-77.019894789099993</v>
      </c>
      <c r="N2564" s="1" t="s">
        <v>116</v>
      </c>
      <c r="O2564" s="1" t="s">
        <v>100</v>
      </c>
      <c r="P2564" s="1" t="s">
        <v>48</v>
      </c>
      <c r="Q2564" s="1">
        <v>402</v>
      </c>
      <c r="R2564" s="2" t="s">
        <v>987</v>
      </c>
      <c r="S2564" s="1">
        <v>4</v>
      </c>
      <c r="T2564" s="1"/>
      <c r="U2564" s="1"/>
      <c r="V2564" s="1">
        <v>4</v>
      </c>
      <c r="W2564" s="1">
        <v>398275.87</v>
      </c>
      <c r="X2564" s="1">
        <v>2025</v>
      </c>
      <c r="Y2564" s="5" t="s">
        <v>5790</v>
      </c>
      <c r="Z2564" s="5">
        <v>45691</v>
      </c>
      <c r="AA2564" s="5" t="str">
        <f t="shared" si="80"/>
        <v>Monday</v>
      </c>
      <c r="AB2564" s="1" t="s">
        <v>10585</v>
      </c>
      <c r="AC2564" s="1">
        <v>4</v>
      </c>
      <c r="AD2564" s="1" t="s">
        <v>121</v>
      </c>
      <c r="AE2564" s="5">
        <v>45691</v>
      </c>
      <c r="AF2564" s="5" t="s">
        <v>12672</v>
      </c>
      <c r="AG2564" s="1" t="s">
        <v>329</v>
      </c>
      <c r="AH2564" s="1" t="s">
        <v>116</v>
      </c>
      <c r="AI2564" s="1" t="s">
        <v>11825</v>
      </c>
      <c r="AJ2564" s="1" t="s">
        <v>989</v>
      </c>
      <c r="AK2564">
        <f t="shared" si="81"/>
        <v>0</v>
      </c>
    </row>
    <row r="2565" spans="1:37" x14ac:dyDescent="0.3">
      <c r="A2565" s="1">
        <v>2564</v>
      </c>
      <c r="B2565" s="1" t="s">
        <v>156</v>
      </c>
      <c r="C2565" s="1">
        <v>38.8936511088</v>
      </c>
      <c r="D2565" s="1" t="s">
        <v>13534</v>
      </c>
      <c r="E2565" s="1" t="s">
        <v>113</v>
      </c>
      <c r="F2565" s="1" t="s">
        <v>5791</v>
      </c>
      <c r="G2565" s="1" t="s">
        <v>225</v>
      </c>
      <c r="H2565" s="2" t="s">
        <v>5792</v>
      </c>
      <c r="I2565" s="1" t="s">
        <v>33</v>
      </c>
      <c r="J2565" s="1">
        <v>24161675</v>
      </c>
      <c r="K2565" s="5">
        <v>45583</v>
      </c>
      <c r="L2565" s="5" t="s">
        <v>9443</v>
      </c>
      <c r="M2565" s="1">
        <v>-76.940903536099995</v>
      </c>
      <c r="N2565" s="1" t="s">
        <v>11826</v>
      </c>
      <c r="O2565" s="1" t="s">
        <v>376</v>
      </c>
      <c r="P2565" s="1" t="s">
        <v>48</v>
      </c>
      <c r="Q2565" s="1">
        <v>602</v>
      </c>
      <c r="R2565" s="2" t="s">
        <v>227</v>
      </c>
      <c r="S2565" s="1">
        <v>7</v>
      </c>
      <c r="T2565" s="1"/>
      <c r="U2565" s="1"/>
      <c r="V2565" s="1">
        <v>6</v>
      </c>
      <c r="W2565" s="2" t="s">
        <v>5793</v>
      </c>
      <c r="X2565" s="1">
        <v>2025</v>
      </c>
      <c r="Y2565" s="5" t="s">
        <v>1732</v>
      </c>
      <c r="Z2565" s="5">
        <v>45693</v>
      </c>
      <c r="AA2565" s="5" t="str">
        <f t="shared" si="80"/>
        <v>Wednesday</v>
      </c>
      <c r="AB2565" s="1" t="s">
        <v>8185</v>
      </c>
      <c r="AC2565" s="1">
        <v>1</v>
      </c>
      <c r="AD2565" s="1" t="s">
        <v>11827</v>
      </c>
      <c r="AE2565" s="5">
        <v>45583</v>
      </c>
      <c r="AF2565" s="5" t="s">
        <v>11972</v>
      </c>
      <c r="AG2565" s="1" t="s">
        <v>589</v>
      </c>
      <c r="AH2565" s="1" t="s">
        <v>11826</v>
      </c>
      <c r="AI2565" s="1" t="s">
        <v>11826</v>
      </c>
      <c r="AJ2565" s="1" t="s">
        <v>3164</v>
      </c>
      <c r="AK2565">
        <f t="shared" si="81"/>
        <v>0</v>
      </c>
    </row>
    <row r="2566" spans="1:37" x14ac:dyDescent="0.3">
      <c r="A2566" s="1">
        <v>2565</v>
      </c>
      <c r="B2566" s="1" t="s">
        <v>148</v>
      </c>
      <c r="C2566" s="1">
        <v>38.871389183700003</v>
      </c>
      <c r="D2566" s="1" t="s">
        <v>14683</v>
      </c>
      <c r="E2566" s="1" t="s">
        <v>30</v>
      </c>
      <c r="F2566" s="1" t="s">
        <v>645</v>
      </c>
      <c r="G2566" s="1" t="s">
        <v>236</v>
      </c>
      <c r="H2566" s="2" t="s">
        <v>646</v>
      </c>
      <c r="I2566" s="1" t="s">
        <v>33</v>
      </c>
      <c r="J2566" s="1">
        <v>25012794</v>
      </c>
      <c r="K2566" s="5">
        <v>45677</v>
      </c>
      <c r="L2566" s="5" t="s">
        <v>9443</v>
      </c>
      <c r="M2566" s="1">
        <v>-77.012173403899993</v>
      </c>
      <c r="N2566" s="1" t="s">
        <v>34</v>
      </c>
      <c r="O2566" s="1" t="s">
        <v>150</v>
      </c>
      <c r="P2566" s="1" t="s">
        <v>36</v>
      </c>
      <c r="Q2566" s="1">
        <v>105</v>
      </c>
      <c r="R2566" s="2" t="s">
        <v>647</v>
      </c>
      <c r="S2566" s="1">
        <v>6</v>
      </c>
      <c r="T2566" s="1"/>
      <c r="U2566" s="1"/>
      <c r="V2566" s="1">
        <v>1</v>
      </c>
      <c r="W2566" s="2" t="s">
        <v>648</v>
      </c>
      <c r="X2566" s="1">
        <v>2025</v>
      </c>
      <c r="Y2566" s="5" t="s">
        <v>5794</v>
      </c>
      <c r="Z2566" s="5">
        <v>45684</v>
      </c>
      <c r="AA2566" s="5" t="str">
        <f t="shared" si="80"/>
        <v>Monday</v>
      </c>
      <c r="AB2566" s="1" t="s">
        <v>10586</v>
      </c>
      <c r="AC2566" s="1">
        <v>6</v>
      </c>
      <c r="AD2566" s="1" t="s">
        <v>40</v>
      </c>
      <c r="AE2566" s="5">
        <v>45673</v>
      </c>
      <c r="AF2566" s="5" t="s">
        <v>12335</v>
      </c>
      <c r="AG2566" s="1" t="s">
        <v>650</v>
      </c>
      <c r="AH2566" s="1" t="s">
        <v>34</v>
      </c>
      <c r="AI2566" s="1" t="s">
        <v>11820</v>
      </c>
      <c r="AJ2566" s="1" t="s">
        <v>651</v>
      </c>
      <c r="AK2566">
        <f t="shared" si="81"/>
        <v>4</v>
      </c>
    </row>
    <row r="2567" spans="1:37" x14ac:dyDescent="0.3">
      <c r="A2567" s="1">
        <v>2566</v>
      </c>
      <c r="B2567" s="1" t="s">
        <v>91</v>
      </c>
      <c r="C2567" s="1">
        <v>38.9851659857</v>
      </c>
      <c r="D2567" s="1" t="s">
        <v>13708</v>
      </c>
      <c r="E2567" s="1" t="s">
        <v>30</v>
      </c>
      <c r="F2567" s="1" t="s">
        <v>92</v>
      </c>
      <c r="G2567" s="1" t="s">
        <v>93</v>
      </c>
      <c r="H2567" s="1">
        <v>146359.84</v>
      </c>
      <c r="I2567" s="1" t="s">
        <v>33</v>
      </c>
      <c r="J2567" s="1">
        <v>25013414</v>
      </c>
      <c r="K2567" s="5">
        <v>45685</v>
      </c>
      <c r="L2567" s="5" t="s">
        <v>12663</v>
      </c>
      <c r="M2567" s="1">
        <v>-77.027383215499995</v>
      </c>
      <c r="N2567" s="1" t="s">
        <v>46</v>
      </c>
      <c r="O2567" s="1" t="s">
        <v>94</v>
      </c>
      <c r="P2567" s="1" t="s">
        <v>36</v>
      </c>
      <c r="Q2567" s="1">
        <v>401</v>
      </c>
      <c r="R2567" s="2" t="s">
        <v>95</v>
      </c>
      <c r="S2567" s="1">
        <v>4</v>
      </c>
      <c r="T2567" s="1"/>
      <c r="U2567" s="1"/>
      <c r="V2567" s="1">
        <v>4</v>
      </c>
      <c r="W2567" s="1">
        <v>397627.51</v>
      </c>
      <c r="X2567" s="1">
        <v>2025</v>
      </c>
      <c r="Y2567" s="5" t="s">
        <v>5795</v>
      </c>
      <c r="Z2567" s="5">
        <v>45685</v>
      </c>
      <c r="AA2567" s="5" t="str">
        <f t="shared" si="80"/>
        <v>Tuesday</v>
      </c>
      <c r="AB2567" s="1" t="s">
        <v>10587</v>
      </c>
      <c r="AC2567" s="1">
        <v>7</v>
      </c>
      <c r="AD2567" s="1" t="s">
        <v>52</v>
      </c>
      <c r="AE2567" s="5">
        <v>45685</v>
      </c>
      <c r="AF2567" s="5" t="s">
        <v>11197</v>
      </c>
      <c r="AG2567" s="1" t="s">
        <v>97</v>
      </c>
      <c r="AH2567" s="1" t="s">
        <v>46</v>
      </c>
      <c r="AI2567" s="1" t="s">
        <v>11821</v>
      </c>
      <c r="AJ2567" s="1" t="s">
        <v>98</v>
      </c>
      <c r="AK2567">
        <f t="shared" si="81"/>
        <v>0</v>
      </c>
    </row>
    <row r="2568" spans="1:37" x14ac:dyDescent="0.3">
      <c r="A2568" s="1">
        <v>2567</v>
      </c>
      <c r="B2568" s="1" t="s">
        <v>360</v>
      </c>
      <c r="C2568" s="1">
        <v>38.900202206599999</v>
      </c>
      <c r="D2568" s="1" t="s">
        <v>13376</v>
      </c>
      <c r="E2568" s="1" t="s">
        <v>30</v>
      </c>
      <c r="F2568" s="1" t="s">
        <v>3784</v>
      </c>
      <c r="G2568" s="1" t="s">
        <v>344</v>
      </c>
      <c r="H2568" s="1">
        <v>136927.76999999999</v>
      </c>
      <c r="I2568" s="1" t="s">
        <v>33</v>
      </c>
      <c r="J2568" s="1">
        <v>25015458</v>
      </c>
      <c r="K2568" s="5">
        <v>45689</v>
      </c>
      <c r="L2568" s="5" t="s">
        <v>12136</v>
      </c>
      <c r="M2568" s="1">
        <v>-76.993201228999993</v>
      </c>
      <c r="N2568" s="1" t="s">
        <v>68</v>
      </c>
      <c r="O2568" s="1" t="s">
        <v>35</v>
      </c>
      <c r="P2568" s="1" t="s">
        <v>60</v>
      </c>
      <c r="Q2568" s="1">
        <v>104</v>
      </c>
      <c r="R2568" s="2" t="s">
        <v>578</v>
      </c>
      <c r="S2568" s="1">
        <v>6</v>
      </c>
      <c r="T2568" s="1"/>
      <c r="U2568" s="1"/>
      <c r="V2568" s="1">
        <v>1</v>
      </c>
      <c r="W2568" s="1">
        <v>400589.75</v>
      </c>
      <c r="X2568" s="1">
        <v>2025</v>
      </c>
      <c r="Y2568" s="5" t="s">
        <v>5796</v>
      </c>
      <c r="Z2568" s="5">
        <v>45689</v>
      </c>
      <c r="AA2568" s="5" t="str">
        <f t="shared" si="80"/>
        <v>Saturday</v>
      </c>
      <c r="AB2568" s="1" t="s">
        <v>10588</v>
      </c>
      <c r="AC2568" s="1">
        <v>8</v>
      </c>
      <c r="AD2568" s="1" t="s">
        <v>72</v>
      </c>
      <c r="AE2568" s="5">
        <v>45689</v>
      </c>
      <c r="AF2568" s="5" t="s">
        <v>12305</v>
      </c>
      <c r="AG2568" s="1" t="s">
        <v>580</v>
      </c>
      <c r="AH2568" s="1" t="s">
        <v>68</v>
      </c>
      <c r="AI2568" s="1" t="s">
        <v>11822</v>
      </c>
      <c r="AJ2568" s="1" t="s">
        <v>1074</v>
      </c>
      <c r="AK2568">
        <f t="shared" si="81"/>
        <v>0</v>
      </c>
    </row>
    <row r="2569" spans="1:37" x14ac:dyDescent="0.3">
      <c r="A2569" s="1">
        <v>2568</v>
      </c>
      <c r="B2569" s="1" t="s">
        <v>1002</v>
      </c>
      <c r="C2569" s="1">
        <v>38.934751413999997</v>
      </c>
      <c r="D2569" s="1" t="s">
        <v>13788</v>
      </c>
      <c r="E2569" s="1" t="s">
        <v>30</v>
      </c>
      <c r="F2569" s="1" t="s">
        <v>1004</v>
      </c>
      <c r="G2569" s="1" t="s">
        <v>709</v>
      </c>
      <c r="H2569" s="1">
        <v>140765.54999999999</v>
      </c>
      <c r="I2569" s="1" t="s">
        <v>33</v>
      </c>
      <c r="J2569" s="1">
        <v>25025599</v>
      </c>
      <c r="K2569" s="5">
        <v>45709</v>
      </c>
      <c r="L2569" s="5" t="s">
        <v>12664</v>
      </c>
      <c r="M2569" s="1">
        <v>-77.073289884100006</v>
      </c>
      <c r="N2569" s="1" t="s">
        <v>34</v>
      </c>
      <c r="O2569" s="1" t="s">
        <v>1005</v>
      </c>
      <c r="P2569" s="1" t="s">
        <v>36</v>
      </c>
      <c r="Q2569" s="1">
        <v>204</v>
      </c>
      <c r="R2569" s="2" t="s">
        <v>1006</v>
      </c>
      <c r="S2569" s="1">
        <v>3</v>
      </c>
      <c r="T2569" s="1"/>
      <c r="U2569" s="1"/>
      <c r="V2569" s="1">
        <v>2</v>
      </c>
      <c r="W2569" s="1">
        <v>393645.65</v>
      </c>
      <c r="X2569" s="1">
        <v>2025</v>
      </c>
      <c r="Y2569" s="5" t="s">
        <v>5797</v>
      </c>
      <c r="Z2569" s="5">
        <v>45709</v>
      </c>
      <c r="AA2569" s="5" t="str">
        <f t="shared" si="80"/>
        <v>Friday</v>
      </c>
      <c r="AB2569" s="1" t="s">
        <v>10589</v>
      </c>
      <c r="AC2569" s="1">
        <v>6</v>
      </c>
      <c r="AD2569" s="1" t="s">
        <v>40</v>
      </c>
      <c r="AE2569" s="5">
        <v>45709</v>
      </c>
      <c r="AF2569" s="5" t="s">
        <v>12315</v>
      </c>
      <c r="AG2569" s="1" t="s">
        <v>1008</v>
      </c>
      <c r="AH2569" s="1" t="s">
        <v>34</v>
      </c>
      <c r="AI2569" s="1" t="s">
        <v>11820</v>
      </c>
      <c r="AJ2569" s="1" t="s">
        <v>1009</v>
      </c>
      <c r="AK2569">
        <f t="shared" si="81"/>
        <v>0</v>
      </c>
    </row>
    <row r="2570" spans="1:37" x14ac:dyDescent="0.3">
      <c r="A2570" s="1">
        <v>2569</v>
      </c>
      <c r="B2570" s="1" t="s">
        <v>29</v>
      </c>
      <c r="C2570" s="1">
        <v>38.899793185</v>
      </c>
      <c r="D2570" s="1" t="s">
        <v>13895</v>
      </c>
      <c r="E2570" s="1" t="s">
        <v>30</v>
      </c>
      <c r="F2570" s="1" t="s">
        <v>1968</v>
      </c>
      <c r="G2570" s="1" t="s">
        <v>115</v>
      </c>
      <c r="H2570" s="1">
        <v>136882.49</v>
      </c>
      <c r="I2570" s="1" t="s">
        <v>33</v>
      </c>
      <c r="J2570" s="1">
        <v>25027196</v>
      </c>
      <c r="K2570" s="5">
        <v>45712</v>
      </c>
      <c r="L2570" s="5" t="s">
        <v>12665</v>
      </c>
      <c r="M2570" s="1">
        <v>-77.017567762200002</v>
      </c>
      <c r="N2570" s="1" t="s">
        <v>34</v>
      </c>
      <c r="O2570" s="1" t="s">
        <v>117</v>
      </c>
      <c r="P2570" s="1" t="s">
        <v>36</v>
      </c>
      <c r="Q2570" s="1">
        <v>101</v>
      </c>
      <c r="R2570" s="2" t="s">
        <v>565</v>
      </c>
      <c r="S2570" s="1">
        <v>6</v>
      </c>
      <c r="T2570" s="1" t="s">
        <v>184</v>
      </c>
      <c r="U2570" s="1"/>
      <c r="V2570" s="1">
        <v>1</v>
      </c>
      <c r="W2570" s="1">
        <v>398476.1</v>
      </c>
      <c r="X2570" s="1">
        <v>2025</v>
      </c>
      <c r="Y2570" s="5" t="s">
        <v>5798</v>
      </c>
      <c r="Z2570" s="5">
        <v>45712</v>
      </c>
      <c r="AA2570" s="5" t="str">
        <f t="shared" si="80"/>
        <v>Monday</v>
      </c>
      <c r="AB2570" s="1" t="s">
        <v>10590</v>
      </c>
      <c r="AC2570" s="1">
        <v>6</v>
      </c>
      <c r="AD2570" s="1" t="s">
        <v>40</v>
      </c>
      <c r="AE2570" s="5">
        <v>45712</v>
      </c>
      <c r="AF2570" s="5" t="s">
        <v>12847</v>
      </c>
      <c r="AG2570" s="1" t="s">
        <v>740</v>
      </c>
      <c r="AH2570" s="1" t="s">
        <v>34</v>
      </c>
      <c r="AI2570" s="1" t="s">
        <v>11820</v>
      </c>
      <c r="AJ2570" s="1" t="s">
        <v>1970</v>
      </c>
      <c r="AK2570">
        <f t="shared" si="81"/>
        <v>0</v>
      </c>
    </row>
    <row r="2571" spans="1:37" x14ac:dyDescent="0.3">
      <c r="A2571" s="1">
        <v>2570</v>
      </c>
      <c r="B2571" s="1" t="s">
        <v>43</v>
      </c>
      <c r="C2571" s="1">
        <v>38.9054380874</v>
      </c>
      <c r="D2571" s="1" t="s">
        <v>13737</v>
      </c>
      <c r="E2571" s="1" t="s">
        <v>30</v>
      </c>
      <c r="F2571" s="1" t="s">
        <v>506</v>
      </c>
      <c r="G2571" s="1" t="s">
        <v>45</v>
      </c>
      <c r="H2571" s="1">
        <v>137509.47</v>
      </c>
      <c r="I2571" s="1" t="s">
        <v>33</v>
      </c>
      <c r="J2571" s="1">
        <v>25018327</v>
      </c>
      <c r="K2571" s="5">
        <v>45695</v>
      </c>
      <c r="L2571" s="5" t="s">
        <v>12466</v>
      </c>
      <c r="M2571" s="1">
        <v>-77.032341813900004</v>
      </c>
      <c r="N2571" s="1" t="s">
        <v>34</v>
      </c>
      <c r="O2571" s="1" t="s">
        <v>117</v>
      </c>
      <c r="P2571" s="1" t="s">
        <v>36</v>
      </c>
      <c r="Q2571" s="1">
        <v>207</v>
      </c>
      <c r="R2571" s="2" t="s">
        <v>507</v>
      </c>
      <c r="S2571" s="1">
        <v>2</v>
      </c>
      <c r="T2571" s="1" t="s">
        <v>184</v>
      </c>
      <c r="U2571" s="1"/>
      <c r="V2571" s="1">
        <v>2</v>
      </c>
      <c r="W2571" s="1">
        <v>397194.76</v>
      </c>
      <c r="X2571" s="1">
        <v>2025</v>
      </c>
      <c r="Y2571" s="5" t="s">
        <v>5799</v>
      </c>
      <c r="Z2571" s="5">
        <v>45695</v>
      </c>
      <c r="AA2571" s="5" t="str">
        <f t="shared" si="80"/>
        <v>Friday</v>
      </c>
      <c r="AB2571" s="1" t="s">
        <v>10591</v>
      </c>
      <c r="AC2571" s="1">
        <v>6</v>
      </c>
      <c r="AD2571" s="1" t="s">
        <v>40</v>
      </c>
      <c r="AE2571" s="5">
        <v>45695</v>
      </c>
      <c r="AF2571" s="5" t="s">
        <v>12354</v>
      </c>
      <c r="AG2571" s="1" t="s">
        <v>53</v>
      </c>
      <c r="AH2571" s="1" t="s">
        <v>34</v>
      </c>
      <c r="AI2571" s="1" t="s">
        <v>11820</v>
      </c>
      <c r="AJ2571" s="1" t="s">
        <v>509</v>
      </c>
      <c r="AK2571">
        <f t="shared" si="81"/>
        <v>0</v>
      </c>
    </row>
    <row r="2572" spans="1:37" x14ac:dyDescent="0.3">
      <c r="A2572" s="1">
        <v>2571</v>
      </c>
      <c r="B2572" s="1" t="s">
        <v>181</v>
      </c>
      <c r="C2572" s="1">
        <v>38.913348392700001</v>
      </c>
      <c r="D2572" s="1" t="s">
        <v>14324</v>
      </c>
      <c r="E2572" s="1" t="s">
        <v>30</v>
      </c>
      <c r="F2572" s="1" t="s">
        <v>5071</v>
      </c>
      <c r="G2572" s="1" t="s">
        <v>259</v>
      </c>
      <c r="H2572" s="1">
        <v>138387.31</v>
      </c>
      <c r="I2572" s="1" t="s">
        <v>33</v>
      </c>
      <c r="J2572" s="1">
        <v>25005598</v>
      </c>
      <c r="K2572" s="5">
        <v>45668</v>
      </c>
      <c r="L2572" s="5" t="s">
        <v>11915</v>
      </c>
      <c r="M2572" s="1">
        <v>-77.021915045499995</v>
      </c>
      <c r="N2572" s="1" t="s">
        <v>46</v>
      </c>
      <c r="O2572" s="1" t="s">
        <v>452</v>
      </c>
      <c r="P2572" s="1" t="s">
        <v>60</v>
      </c>
      <c r="Q2572" s="1">
        <v>307</v>
      </c>
      <c r="R2572" s="2" t="s">
        <v>453</v>
      </c>
      <c r="S2572" s="1">
        <v>2</v>
      </c>
      <c r="T2572" s="1"/>
      <c r="U2572" s="1"/>
      <c r="V2572" s="1">
        <v>3</v>
      </c>
      <c r="W2572" s="1">
        <v>398099.36</v>
      </c>
      <c r="X2572" s="1">
        <v>2025</v>
      </c>
      <c r="Y2572" s="5" t="s">
        <v>5800</v>
      </c>
      <c r="Z2572" s="5">
        <v>45670</v>
      </c>
      <c r="AA2572" s="5" t="str">
        <f t="shared" si="80"/>
        <v>Monday</v>
      </c>
      <c r="AB2572" s="1" t="s">
        <v>10592</v>
      </c>
      <c r="AC2572" s="1">
        <v>7</v>
      </c>
      <c r="AD2572" s="1" t="s">
        <v>52</v>
      </c>
      <c r="AE2572" s="5">
        <v>45668</v>
      </c>
      <c r="AF2572" s="5" t="s">
        <v>12497</v>
      </c>
      <c r="AG2572" s="1" t="s">
        <v>752</v>
      </c>
      <c r="AH2572" s="1" t="s">
        <v>46</v>
      </c>
      <c r="AI2572" s="1" t="s">
        <v>11821</v>
      </c>
      <c r="AJ2572" s="1" t="s">
        <v>3370</v>
      </c>
      <c r="AK2572">
        <f t="shared" si="81"/>
        <v>0</v>
      </c>
    </row>
    <row r="2573" spans="1:37" x14ac:dyDescent="0.3">
      <c r="A2573" s="1">
        <v>2572</v>
      </c>
      <c r="B2573" s="1" t="s">
        <v>233</v>
      </c>
      <c r="C2573" s="1">
        <v>38.877004402300003</v>
      </c>
      <c r="D2573" s="1" t="s">
        <v>14884</v>
      </c>
      <c r="E2573" s="1" t="s">
        <v>30</v>
      </c>
      <c r="F2573" s="1" t="s">
        <v>2618</v>
      </c>
      <c r="G2573" s="1" t="s">
        <v>236</v>
      </c>
      <c r="H2573" s="1">
        <v>134352.62</v>
      </c>
      <c r="I2573" s="1" t="s">
        <v>33</v>
      </c>
      <c r="J2573" s="1">
        <v>25006732</v>
      </c>
      <c r="K2573" s="5"/>
      <c r="L2573" s="5"/>
      <c r="M2573" s="1">
        <v>-77.004353140999996</v>
      </c>
      <c r="N2573" s="1" t="s">
        <v>34</v>
      </c>
      <c r="O2573" s="1" t="s">
        <v>237</v>
      </c>
      <c r="P2573" s="1" t="s">
        <v>60</v>
      </c>
      <c r="Q2573" s="1">
        <v>106</v>
      </c>
      <c r="R2573" s="2" t="s">
        <v>592</v>
      </c>
      <c r="S2573" s="1">
        <v>8</v>
      </c>
      <c r="T2573" s="1" t="s">
        <v>239</v>
      </c>
      <c r="U2573" s="1"/>
      <c r="V2573" s="1">
        <v>1</v>
      </c>
      <c r="W2573" s="1">
        <v>399622.27</v>
      </c>
      <c r="X2573" s="1">
        <v>2025</v>
      </c>
      <c r="Y2573" s="5" t="s">
        <v>5801</v>
      </c>
      <c r="Z2573" s="5">
        <v>45672</v>
      </c>
      <c r="AA2573" s="5" t="str">
        <f t="shared" si="80"/>
        <v>Wednesday</v>
      </c>
      <c r="AB2573" s="1" t="s">
        <v>10593</v>
      </c>
      <c r="AC2573" s="1">
        <v>6</v>
      </c>
      <c r="AD2573" s="1" t="s">
        <v>40</v>
      </c>
      <c r="AE2573" s="5">
        <v>45672</v>
      </c>
      <c r="AF2573" s="5" t="s">
        <v>12799</v>
      </c>
      <c r="AG2573" s="1" t="s">
        <v>241</v>
      </c>
      <c r="AH2573" s="1" t="s">
        <v>34</v>
      </c>
      <c r="AI2573" s="1" t="s">
        <v>11820</v>
      </c>
      <c r="AJ2573" s="1" t="s">
        <v>2620</v>
      </c>
      <c r="AK2573">
        <f t="shared" si="81"/>
        <v>-45672</v>
      </c>
    </row>
    <row r="2574" spans="1:37" x14ac:dyDescent="0.3">
      <c r="A2574" s="1">
        <v>2573</v>
      </c>
      <c r="B2574" s="1" t="s">
        <v>520</v>
      </c>
      <c r="C2574" s="1">
        <v>38.898790603499997</v>
      </c>
      <c r="D2574" s="1" t="s">
        <v>13100</v>
      </c>
      <c r="E2574" s="1" t="s">
        <v>30</v>
      </c>
      <c r="F2574" s="1" t="s">
        <v>522</v>
      </c>
      <c r="G2574" s="1" t="s">
        <v>225</v>
      </c>
      <c r="H2574" s="1">
        <v>136773.20000000001</v>
      </c>
      <c r="I2574" s="1" t="s">
        <v>33</v>
      </c>
      <c r="J2574" s="1">
        <v>25007137</v>
      </c>
      <c r="K2574" s="5">
        <v>45672</v>
      </c>
      <c r="L2574" s="5" t="s">
        <v>12043</v>
      </c>
      <c r="M2574" s="1">
        <v>-76.932711419</v>
      </c>
      <c r="N2574" s="1" t="s">
        <v>34</v>
      </c>
      <c r="O2574" s="1" t="s">
        <v>523</v>
      </c>
      <c r="P2574" s="1" t="s">
        <v>48</v>
      </c>
      <c r="Q2574" s="1">
        <v>602</v>
      </c>
      <c r="R2574" s="2" t="s">
        <v>524</v>
      </c>
      <c r="S2574" s="1">
        <v>7</v>
      </c>
      <c r="T2574" s="1"/>
      <c r="U2574" s="1"/>
      <c r="V2574" s="1">
        <v>6</v>
      </c>
      <c r="W2574" s="1">
        <v>405836.97</v>
      </c>
      <c r="X2574" s="1">
        <v>2025</v>
      </c>
      <c r="Y2574" s="5" t="s">
        <v>5802</v>
      </c>
      <c r="Z2574" s="5">
        <v>45673</v>
      </c>
      <c r="AA2574" s="5" t="str">
        <f t="shared" si="80"/>
        <v>Thursday</v>
      </c>
      <c r="AB2574" s="1" t="s">
        <v>10594</v>
      </c>
      <c r="AC2574" s="1">
        <v>6</v>
      </c>
      <c r="AD2574" s="1" t="s">
        <v>40</v>
      </c>
      <c r="AE2574" s="5">
        <v>45672</v>
      </c>
      <c r="AF2574" s="5" t="s">
        <v>10957</v>
      </c>
      <c r="AG2574" s="1" t="s">
        <v>229</v>
      </c>
      <c r="AH2574" s="1" t="s">
        <v>34</v>
      </c>
      <c r="AI2574" s="1" t="s">
        <v>11820</v>
      </c>
      <c r="AJ2574" s="1" t="s">
        <v>526</v>
      </c>
      <c r="AK2574">
        <f t="shared" si="81"/>
        <v>0</v>
      </c>
    </row>
    <row r="2575" spans="1:37" x14ac:dyDescent="0.3">
      <c r="A2575" s="1">
        <v>2574</v>
      </c>
      <c r="B2575" s="1" t="s">
        <v>1281</v>
      </c>
      <c r="C2575" s="1">
        <v>38.916996797300001</v>
      </c>
      <c r="D2575" s="1" t="s">
        <v>14423</v>
      </c>
      <c r="E2575" s="1" t="s">
        <v>30</v>
      </c>
      <c r="F2575" s="1" t="s">
        <v>5804</v>
      </c>
      <c r="G2575" s="1" t="s">
        <v>259</v>
      </c>
      <c r="H2575" s="1">
        <v>138792.60999999999</v>
      </c>
      <c r="I2575" s="1" t="s">
        <v>33</v>
      </c>
      <c r="J2575" s="1">
        <v>25007139</v>
      </c>
      <c r="K2575" s="5">
        <v>45672</v>
      </c>
      <c r="L2575" s="5" t="s">
        <v>12586</v>
      </c>
      <c r="M2575" s="1">
        <v>-77.033241510699995</v>
      </c>
      <c r="N2575" s="1" t="s">
        <v>34</v>
      </c>
      <c r="O2575" s="1" t="s">
        <v>59</v>
      </c>
      <c r="P2575" s="1" t="s">
        <v>36</v>
      </c>
      <c r="Q2575" s="1">
        <v>301</v>
      </c>
      <c r="R2575" s="2" t="s">
        <v>1594</v>
      </c>
      <c r="S2575" s="1">
        <v>2</v>
      </c>
      <c r="T2575" s="1"/>
      <c r="U2575" s="1"/>
      <c r="V2575" s="1">
        <v>3</v>
      </c>
      <c r="W2575" s="1">
        <v>397117.19</v>
      </c>
      <c r="X2575" s="1">
        <v>2025</v>
      </c>
      <c r="Y2575" s="5" t="s">
        <v>5805</v>
      </c>
      <c r="Z2575" s="5">
        <v>45672</v>
      </c>
      <c r="AA2575" s="5" t="str">
        <f t="shared" si="80"/>
        <v>Wednesday</v>
      </c>
      <c r="AB2575" s="1" t="s">
        <v>10595</v>
      </c>
      <c r="AC2575" s="1">
        <v>6</v>
      </c>
      <c r="AD2575" s="1" t="s">
        <v>40</v>
      </c>
      <c r="AE2575" s="5">
        <v>45672</v>
      </c>
      <c r="AF2575" s="5" t="s">
        <v>12297</v>
      </c>
      <c r="AG2575" s="1" t="s">
        <v>1596</v>
      </c>
      <c r="AH2575" s="1" t="s">
        <v>34</v>
      </c>
      <c r="AI2575" s="1" t="s">
        <v>11820</v>
      </c>
      <c r="AJ2575" s="1" t="s">
        <v>1597</v>
      </c>
      <c r="AK2575">
        <f t="shared" si="81"/>
        <v>0</v>
      </c>
    </row>
    <row r="2576" spans="1:37" x14ac:dyDescent="0.3">
      <c r="A2576" s="1">
        <v>2575</v>
      </c>
      <c r="B2576" s="1" t="s">
        <v>83</v>
      </c>
      <c r="C2576" s="1">
        <v>38.8960181546</v>
      </c>
      <c r="D2576" s="1" t="s">
        <v>13707</v>
      </c>
      <c r="E2576" s="1" t="s">
        <v>30</v>
      </c>
      <c r="F2576" s="1" t="s">
        <v>85</v>
      </c>
      <c r="G2576" s="1" t="s">
        <v>45</v>
      </c>
      <c r="H2576" s="1">
        <v>136464.35</v>
      </c>
      <c r="I2576" s="1" t="s">
        <v>33</v>
      </c>
      <c r="J2576" s="1">
        <v>25019891</v>
      </c>
      <c r="K2576" s="5"/>
      <c r="L2576" s="5"/>
      <c r="M2576" s="1">
        <v>-77.047346759899995</v>
      </c>
      <c r="N2576" s="1" t="s">
        <v>34</v>
      </c>
      <c r="O2576" s="1" t="s">
        <v>86</v>
      </c>
      <c r="P2576" s="1" t="s">
        <v>60</v>
      </c>
      <c r="Q2576" s="1">
        <v>207</v>
      </c>
      <c r="R2576" s="2" t="s">
        <v>87</v>
      </c>
      <c r="S2576" s="1">
        <v>2</v>
      </c>
      <c r="T2576" s="1"/>
      <c r="U2576" s="1"/>
      <c r="V2576" s="1">
        <v>2</v>
      </c>
      <c r="W2576" s="1">
        <v>395892.73</v>
      </c>
      <c r="X2576" s="1">
        <v>2025</v>
      </c>
      <c r="Y2576" s="5" t="s">
        <v>5806</v>
      </c>
      <c r="Z2576" s="5">
        <v>45698</v>
      </c>
      <c r="AA2576" s="5" t="str">
        <f t="shared" si="80"/>
        <v>Monday</v>
      </c>
      <c r="AB2576" s="1" t="s">
        <v>10596</v>
      </c>
      <c r="AC2576" s="1">
        <v>6</v>
      </c>
      <c r="AD2576" s="1" t="s">
        <v>40</v>
      </c>
      <c r="AE2576" s="5">
        <v>45698</v>
      </c>
      <c r="AF2576" s="5" t="s">
        <v>12271</v>
      </c>
      <c r="AG2576" s="1" t="s">
        <v>89</v>
      </c>
      <c r="AH2576" s="1" t="s">
        <v>34</v>
      </c>
      <c r="AI2576" s="1" t="s">
        <v>11820</v>
      </c>
      <c r="AJ2576" s="1" t="s">
        <v>90</v>
      </c>
      <c r="AK2576">
        <f t="shared" si="81"/>
        <v>-45698</v>
      </c>
    </row>
    <row r="2577" spans="1:37" x14ac:dyDescent="0.3">
      <c r="A2577" s="1">
        <v>2576</v>
      </c>
      <c r="B2577" s="1" t="s">
        <v>181</v>
      </c>
      <c r="C2577" s="1">
        <v>38.910384632000003</v>
      </c>
      <c r="D2577" s="1" t="s">
        <v>14080</v>
      </c>
      <c r="E2577" s="1" t="s">
        <v>113</v>
      </c>
      <c r="F2577" s="1" t="s">
        <v>3185</v>
      </c>
      <c r="G2577" s="1" t="s">
        <v>259</v>
      </c>
      <c r="H2577" s="1">
        <v>138058.32999999999</v>
      </c>
      <c r="I2577" s="1" t="s">
        <v>33</v>
      </c>
      <c r="J2577" s="1">
        <v>25026532</v>
      </c>
      <c r="K2577" s="5"/>
      <c r="L2577" s="5"/>
      <c r="M2577" s="1">
        <v>-77.0229424841</v>
      </c>
      <c r="N2577" s="1" t="s">
        <v>116</v>
      </c>
      <c r="O2577" s="1" t="s">
        <v>452</v>
      </c>
      <c r="P2577" s="1" t="s">
        <v>36</v>
      </c>
      <c r="Q2577" s="1">
        <v>307</v>
      </c>
      <c r="R2577" s="2" t="s">
        <v>453</v>
      </c>
      <c r="S2577" s="1">
        <v>2</v>
      </c>
      <c r="T2577" s="1"/>
      <c r="U2577" s="1"/>
      <c r="V2577" s="1">
        <v>3</v>
      </c>
      <c r="W2577" s="1">
        <v>398010.17</v>
      </c>
      <c r="X2577" s="1">
        <v>2025</v>
      </c>
      <c r="Y2577" s="5" t="s">
        <v>5807</v>
      </c>
      <c r="Z2577" s="5">
        <v>45711</v>
      </c>
      <c r="AA2577" s="5" t="str">
        <f t="shared" si="80"/>
        <v>Sunday</v>
      </c>
      <c r="AB2577" s="1" t="s">
        <v>10597</v>
      </c>
      <c r="AC2577" s="1">
        <v>4</v>
      </c>
      <c r="AD2577" s="1" t="s">
        <v>121</v>
      </c>
      <c r="AE2577" s="5">
        <v>45711</v>
      </c>
      <c r="AF2577" s="5" t="s">
        <v>11891</v>
      </c>
      <c r="AG2577" s="1" t="s">
        <v>455</v>
      </c>
      <c r="AH2577" s="1" t="s">
        <v>116</v>
      </c>
      <c r="AI2577" s="1" t="s">
        <v>11825</v>
      </c>
      <c r="AJ2577" s="1" t="s">
        <v>456</v>
      </c>
      <c r="AK2577">
        <f t="shared" si="81"/>
        <v>-45711</v>
      </c>
    </row>
    <row r="2578" spans="1:37" x14ac:dyDescent="0.3">
      <c r="A2578" s="1">
        <v>2577</v>
      </c>
      <c r="B2578" s="1" t="s">
        <v>29</v>
      </c>
      <c r="C2578" s="1">
        <v>38.903230945600001</v>
      </c>
      <c r="D2578" s="1" t="s">
        <v>14424</v>
      </c>
      <c r="E2578" s="1" t="s">
        <v>30</v>
      </c>
      <c r="F2578" s="1" t="s">
        <v>5808</v>
      </c>
      <c r="G2578" s="1" t="s">
        <v>115</v>
      </c>
      <c r="H2578" s="1">
        <v>137264.17000000001</v>
      </c>
      <c r="I2578" s="1" t="s">
        <v>33</v>
      </c>
      <c r="J2578" s="1">
        <v>25007336</v>
      </c>
      <c r="K2578" s="5">
        <v>45673</v>
      </c>
      <c r="L2578" s="5" t="s">
        <v>12600</v>
      </c>
      <c r="M2578" s="1">
        <v>-77.020901214600002</v>
      </c>
      <c r="N2578" s="1" t="s">
        <v>46</v>
      </c>
      <c r="O2578" s="1" t="s">
        <v>117</v>
      </c>
      <c r="P2578" s="1" t="s">
        <v>60</v>
      </c>
      <c r="Q2578" s="1">
        <v>101</v>
      </c>
      <c r="R2578" s="2" t="s">
        <v>957</v>
      </c>
      <c r="S2578" s="1">
        <v>6</v>
      </c>
      <c r="T2578" s="1" t="s">
        <v>119</v>
      </c>
      <c r="U2578" s="1"/>
      <c r="V2578" s="1">
        <v>1</v>
      </c>
      <c r="W2578" s="1">
        <v>398187.03</v>
      </c>
      <c r="X2578" s="1">
        <v>2025</v>
      </c>
      <c r="Y2578" s="5" t="s">
        <v>5809</v>
      </c>
      <c r="Z2578" s="5">
        <v>45673</v>
      </c>
      <c r="AA2578" s="5" t="str">
        <f t="shared" si="80"/>
        <v>Thursday</v>
      </c>
      <c r="AB2578" s="1" t="s">
        <v>10598</v>
      </c>
      <c r="AC2578" s="1">
        <v>7</v>
      </c>
      <c r="AD2578" s="1" t="s">
        <v>52</v>
      </c>
      <c r="AE2578" s="5">
        <v>45673</v>
      </c>
      <c r="AF2578" s="5" t="s">
        <v>12292</v>
      </c>
      <c r="AG2578" s="1" t="s">
        <v>455</v>
      </c>
      <c r="AH2578" s="1" t="s">
        <v>46</v>
      </c>
      <c r="AI2578" s="1" t="s">
        <v>11821</v>
      </c>
      <c r="AJ2578" s="1" t="s">
        <v>2382</v>
      </c>
      <c r="AK2578">
        <f t="shared" si="81"/>
        <v>0</v>
      </c>
    </row>
    <row r="2579" spans="1:37" x14ac:dyDescent="0.3">
      <c r="A2579" s="1">
        <v>2578</v>
      </c>
      <c r="B2579" s="1" t="s">
        <v>540</v>
      </c>
      <c r="C2579" s="1">
        <v>38.943459835900001</v>
      </c>
      <c r="D2579" s="1" t="s">
        <v>14128</v>
      </c>
      <c r="E2579" s="1" t="s">
        <v>30</v>
      </c>
      <c r="F2579" s="1" t="s">
        <v>3534</v>
      </c>
      <c r="G2579" s="1" t="s">
        <v>288</v>
      </c>
      <c r="H2579" s="1">
        <v>141730.03</v>
      </c>
      <c r="I2579" s="1" t="s">
        <v>33</v>
      </c>
      <c r="J2579" s="1">
        <v>25009130</v>
      </c>
      <c r="K2579" s="5">
        <v>45677</v>
      </c>
      <c r="L2579" s="5" t="s">
        <v>12147</v>
      </c>
      <c r="M2579" s="1">
        <v>-77.025924370400006</v>
      </c>
      <c r="N2579" s="1" t="s">
        <v>34</v>
      </c>
      <c r="O2579" s="1" t="s">
        <v>206</v>
      </c>
      <c r="P2579" s="1" t="s">
        <v>48</v>
      </c>
      <c r="Q2579" s="1">
        <v>404</v>
      </c>
      <c r="R2579" s="2" t="s">
        <v>2783</v>
      </c>
      <c r="S2579" s="1">
        <v>4</v>
      </c>
      <c r="T2579" s="1"/>
      <c r="U2579" s="1"/>
      <c r="V2579" s="1">
        <v>4</v>
      </c>
      <c r="W2579" s="1">
        <v>397752.59</v>
      </c>
      <c r="X2579" s="1">
        <v>2025</v>
      </c>
      <c r="Y2579" s="5" t="s">
        <v>5810</v>
      </c>
      <c r="Z2579" s="5">
        <v>45677</v>
      </c>
      <c r="AA2579" s="5" t="str">
        <f t="shared" si="80"/>
        <v>Monday</v>
      </c>
      <c r="AB2579" s="1" t="s">
        <v>10599</v>
      </c>
      <c r="AC2579" s="1">
        <v>6</v>
      </c>
      <c r="AD2579" s="1" t="s">
        <v>40</v>
      </c>
      <c r="AE2579" s="5">
        <v>45677</v>
      </c>
      <c r="AF2579" s="5" t="s">
        <v>12033</v>
      </c>
      <c r="AG2579" s="1" t="s">
        <v>2785</v>
      </c>
      <c r="AH2579" s="1" t="s">
        <v>34</v>
      </c>
      <c r="AI2579" s="1" t="s">
        <v>11820</v>
      </c>
      <c r="AJ2579" s="1" t="s">
        <v>2786</v>
      </c>
      <c r="AK2579">
        <f t="shared" si="81"/>
        <v>0</v>
      </c>
    </row>
    <row r="2580" spans="1:37" x14ac:dyDescent="0.3">
      <c r="A2580" s="1">
        <v>2579</v>
      </c>
      <c r="B2580" s="1" t="s">
        <v>105</v>
      </c>
      <c r="C2580" s="1">
        <v>38.972983175899998</v>
      </c>
      <c r="D2580" s="1" t="s">
        <v>14425</v>
      </c>
      <c r="E2580" s="1" t="s">
        <v>30</v>
      </c>
      <c r="F2580" s="1" t="s">
        <v>5811</v>
      </c>
      <c r="G2580" s="1" t="s">
        <v>93</v>
      </c>
      <c r="H2580" s="1">
        <v>145007.32999999999</v>
      </c>
      <c r="I2580" s="1" t="s">
        <v>33</v>
      </c>
      <c r="J2580" s="1">
        <v>25003350</v>
      </c>
      <c r="K2580" s="5">
        <v>45663</v>
      </c>
      <c r="L2580" s="5" t="s">
        <v>11989</v>
      </c>
      <c r="M2580" s="1">
        <v>-77.023216171499996</v>
      </c>
      <c r="N2580" s="1" t="s">
        <v>34</v>
      </c>
      <c r="O2580" s="1" t="s">
        <v>100</v>
      </c>
      <c r="P2580" s="1" t="s">
        <v>60</v>
      </c>
      <c r="Q2580" s="1">
        <v>401</v>
      </c>
      <c r="R2580" s="2" t="s">
        <v>144</v>
      </c>
      <c r="S2580" s="1">
        <v>4</v>
      </c>
      <c r="T2580" s="1"/>
      <c r="U2580" s="1"/>
      <c r="V2580" s="1">
        <v>4</v>
      </c>
      <c r="W2580" s="1">
        <v>397988.2</v>
      </c>
      <c r="X2580" s="1">
        <v>2025</v>
      </c>
      <c r="Y2580" s="5" t="s">
        <v>5812</v>
      </c>
      <c r="Z2580" s="5">
        <v>45665</v>
      </c>
      <c r="AA2580" s="5" t="str">
        <f t="shared" si="80"/>
        <v>Wednesday</v>
      </c>
      <c r="AB2580" s="1" t="s">
        <v>8929</v>
      </c>
      <c r="AC2580" s="1">
        <v>6</v>
      </c>
      <c r="AD2580" s="1" t="s">
        <v>40</v>
      </c>
      <c r="AE2580" s="5">
        <v>45663</v>
      </c>
      <c r="AF2580" s="5" t="s">
        <v>11896</v>
      </c>
      <c r="AG2580" s="1" t="s">
        <v>146</v>
      </c>
      <c r="AH2580" s="1" t="s">
        <v>34</v>
      </c>
      <c r="AI2580" s="1" t="s">
        <v>11820</v>
      </c>
      <c r="AJ2580" s="1" t="s">
        <v>1158</v>
      </c>
      <c r="AK2580">
        <f t="shared" si="81"/>
        <v>0</v>
      </c>
    </row>
    <row r="2581" spans="1:37" x14ac:dyDescent="0.3">
      <c r="A2581" s="1">
        <v>2580</v>
      </c>
      <c r="B2581" s="1" t="s">
        <v>65</v>
      </c>
      <c r="C2581" s="1">
        <v>38.902281198899999</v>
      </c>
      <c r="D2581" s="1" t="s">
        <v>13535</v>
      </c>
      <c r="E2581" s="1" t="s">
        <v>30</v>
      </c>
      <c r="F2581" s="1" t="s">
        <v>5814</v>
      </c>
      <c r="G2581" s="1" t="s">
        <v>198</v>
      </c>
      <c r="H2581" s="1">
        <v>137158.64000000001</v>
      </c>
      <c r="I2581" s="1" t="s">
        <v>33</v>
      </c>
      <c r="J2581" s="1">
        <v>25022817</v>
      </c>
      <c r="K2581" s="5">
        <v>45704</v>
      </c>
      <c r="L2581" s="5" t="s">
        <v>12447</v>
      </c>
      <c r="M2581" s="1">
        <v>-76.984986123699997</v>
      </c>
      <c r="N2581" s="1" t="s">
        <v>68</v>
      </c>
      <c r="O2581" s="1" t="s">
        <v>69</v>
      </c>
      <c r="P2581" s="1" t="s">
        <v>60</v>
      </c>
      <c r="Q2581" s="1">
        <v>506</v>
      </c>
      <c r="R2581" s="2" t="s">
        <v>1039</v>
      </c>
      <c r="S2581" s="1">
        <v>5</v>
      </c>
      <c r="T2581" s="1"/>
      <c r="U2581" s="1"/>
      <c r="V2581" s="1">
        <v>5</v>
      </c>
      <c r="W2581" s="1">
        <v>401302.32</v>
      </c>
      <c r="X2581" s="1">
        <v>2025</v>
      </c>
      <c r="Y2581" s="5" t="s">
        <v>5815</v>
      </c>
      <c r="Z2581" s="5">
        <v>45704</v>
      </c>
      <c r="AA2581" s="5" t="str">
        <f t="shared" si="80"/>
        <v>Sunday</v>
      </c>
      <c r="AB2581" s="1" t="s">
        <v>10600</v>
      </c>
      <c r="AC2581" s="1">
        <v>8</v>
      </c>
      <c r="AD2581" s="1" t="s">
        <v>72</v>
      </c>
      <c r="AE2581" s="5">
        <v>45704</v>
      </c>
      <c r="AF2581" s="5" t="s">
        <v>12489</v>
      </c>
      <c r="AG2581" s="1" t="s">
        <v>1041</v>
      </c>
      <c r="AH2581" s="1" t="s">
        <v>68</v>
      </c>
      <c r="AI2581" s="1" t="s">
        <v>11822</v>
      </c>
      <c r="AJ2581" s="1" t="s">
        <v>1635</v>
      </c>
      <c r="AK2581">
        <f t="shared" si="81"/>
        <v>0</v>
      </c>
    </row>
    <row r="2582" spans="1:37" x14ac:dyDescent="0.3">
      <c r="A2582" s="1">
        <v>2581</v>
      </c>
      <c r="B2582" s="1" t="s">
        <v>320</v>
      </c>
      <c r="C2582" s="1">
        <v>38.899558108800001</v>
      </c>
      <c r="D2582" s="1" t="s">
        <v>13536</v>
      </c>
      <c r="E2582" s="1" t="s">
        <v>30</v>
      </c>
      <c r="F2582" s="1" t="s">
        <v>5816</v>
      </c>
      <c r="G2582" s="1" t="s">
        <v>344</v>
      </c>
      <c r="H2582" s="1">
        <v>136856.25</v>
      </c>
      <c r="I2582" s="1" t="s">
        <v>33</v>
      </c>
      <c r="J2582" s="1">
        <v>25015652</v>
      </c>
      <c r="K2582" s="5">
        <v>45689</v>
      </c>
      <c r="L2582" s="5" t="s">
        <v>12020</v>
      </c>
      <c r="M2582" s="1">
        <v>-77.002039094099999</v>
      </c>
      <c r="N2582" s="1" t="s">
        <v>34</v>
      </c>
      <c r="O2582" s="1" t="s">
        <v>35</v>
      </c>
      <c r="P2582" s="1" t="s">
        <v>36</v>
      </c>
      <c r="Q2582" s="1">
        <v>104</v>
      </c>
      <c r="R2582" s="2" t="s">
        <v>1268</v>
      </c>
      <c r="S2582" s="1">
        <v>6</v>
      </c>
      <c r="T2582" s="1"/>
      <c r="U2582" s="1"/>
      <c r="V2582" s="1">
        <v>1</v>
      </c>
      <c r="W2582" s="1">
        <v>399823.12</v>
      </c>
      <c r="X2582" s="1">
        <v>2025</v>
      </c>
      <c r="Y2582" s="5" t="s">
        <v>5817</v>
      </c>
      <c r="Z2582" s="5">
        <v>45689</v>
      </c>
      <c r="AA2582" s="5" t="str">
        <f t="shared" si="80"/>
        <v>Saturday</v>
      </c>
      <c r="AB2582" s="1" t="s">
        <v>10601</v>
      </c>
      <c r="AC2582" s="1">
        <v>6</v>
      </c>
      <c r="AD2582" s="1" t="s">
        <v>40</v>
      </c>
      <c r="AE2582" s="5">
        <v>45689</v>
      </c>
      <c r="AF2582" s="5" t="s">
        <v>9443</v>
      </c>
      <c r="AG2582" s="1" t="s">
        <v>363</v>
      </c>
      <c r="AH2582" s="1" t="s">
        <v>34</v>
      </c>
      <c r="AI2582" s="1" t="s">
        <v>11820</v>
      </c>
      <c r="AJ2582" s="1" t="s">
        <v>1270</v>
      </c>
      <c r="AK2582">
        <f t="shared" si="81"/>
        <v>0</v>
      </c>
    </row>
    <row r="2583" spans="1:37" x14ac:dyDescent="0.3">
      <c r="A2583" s="1">
        <v>2582</v>
      </c>
      <c r="B2583" s="1" t="s">
        <v>763</v>
      </c>
      <c r="C2583" s="1">
        <v>38.8584648442</v>
      </c>
      <c r="D2583" s="1" t="s">
        <v>15086</v>
      </c>
      <c r="E2583" s="1" t="s">
        <v>113</v>
      </c>
      <c r="F2583" s="1" t="s">
        <v>5818</v>
      </c>
      <c r="G2583" s="1" t="s">
        <v>411</v>
      </c>
      <c r="H2583" s="1">
        <v>132294.63</v>
      </c>
      <c r="I2583" s="1" t="s">
        <v>434</v>
      </c>
      <c r="J2583" s="1">
        <v>25019001</v>
      </c>
      <c r="K2583" s="5"/>
      <c r="L2583" s="5"/>
      <c r="M2583" s="1">
        <v>-76.990056152400001</v>
      </c>
      <c r="N2583" s="1" t="s">
        <v>11830</v>
      </c>
      <c r="O2583" s="1" t="s">
        <v>412</v>
      </c>
      <c r="P2583" s="1" t="s">
        <v>36</v>
      </c>
      <c r="Q2583" s="1">
        <v>703</v>
      </c>
      <c r="R2583" s="2" t="s">
        <v>2613</v>
      </c>
      <c r="S2583" s="1">
        <v>8</v>
      </c>
      <c r="T2583" s="1"/>
      <c r="U2583" s="1"/>
      <c r="V2583" s="1">
        <v>7</v>
      </c>
      <c r="W2583" s="1">
        <v>400863.07</v>
      </c>
      <c r="X2583" s="1">
        <v>2025</v>
      </c>
      <c r="Y2583" s="5" t="s">
        <v>5819</v>
      </c>
      <c r="Z2583" s="5">
        <v>45696</v>
      </c>
      <c r="AA2583" s="5" t="str">
        <f t="shared" si="80"/>
        <v>Saturday</v>
      </c>
      <c r="AB2583" s="1" t="s">
        <v>10602</v>
      </c>
      <c r="AC2583" s="1">
        <v>3</v>
      </c>
      <c r="AD2583" s="1" t="s">
        <v>11831</v>
      </c>
      <c r="AE2583" s="5">
        <v>45696</v>
      </c>
      <c r="AF2583" s="5" t="s">
        <v>12787</v>
      </c>
      <c r="AG2583" s="1" t="s">
        <v>1164</v>
      </c>
      <c r="AH2583" s="1" t="s">
        <v>11830</v>
      </c>
      <c r="AI2583" s="1" t="s">
        <v>11830</v>
      </c>
      <c r="AJ2583" s="1" t="s">
        <v>3973</v>
      </c>
      <c r="AK2583">
        <f t="shared" si="81"/>
        <v>-45696</v>
      </c>
    </row>
    <row r="2584" spans="1:37" x14ac:dyDescent="0.3">
      <c r="A2584" s="1">
        <v>2583</v>
      </c>
      <c r="B2584" s="1" t="s">
        <v>91</v>
      </c>
      <c r="C2584" s="1">
        <v>38.964244113500001</v>
      </c>
      <c r="D2584" s="1" t="s">
        <v>14426</v>
      </c>
      <c r="E2584" s="1" t="s">
        <v>30</v>
      </c>
      <c r="F2584" s="1" t="s">
        <v>5820</v>
      </c>
      <c r="G2584" s="1" t="s">
        <v>93</v>
      </c>
      <c r="H2584" s="1">
        <v>144037.44</v>
      </c>
      <c r="I2584" s="1" t="s">
        <v>33</v>
      </c>
      <c r="J2584" s="1">
        <v>25023096</v>
      </c>
      <c r="K2584" s="5">
        <v>45704</v>
      </c>
      <c r="L2584" s="5" t="s">
        <v>12164</v>
      </c>
      <c r="M2584" s="1">
        <v>-77.031945148999995</v>
      </c>
      <c r="N2584" s="1" t="s">
        <v>46</v>
      </c>
      <c r="O2584" s="1" t="s">
        <v>100</v>
      </c>
      <c r="P2584" s="1" t="s">
        <v>48</v>
      </c>
      <c r="Q2584" s="1">
        <v>402</v>
      </c>
      <c r="R2584" s="2" t="s">
        <v>101</v>
      </c>
      <c r="S2584" s="1">
        <v>4</v>
      </c>
      <c r="T2584" s="1"/>
      <c r="U2584" s="1"/>
      <c r="V2584" s="1">
        <v>4</v>
      </c>
      <c r="W2584" s="1">
        <v>397231.45</v>
      </c>
      <c r="X2584" s="1">
        <v>2025</v>
      </c>
      <c r="Y2584" s="5" t="s">
        <v>5821</v>
      </c>
      <c r="Z2584" s="5">
        <v>45705</v>
      </c>
      <c r="AA2584" s="5" t="str">
        <f t="shared" si="80"/>
        <v>Monday</v>
      </c>
      <c r="AB2584" s="1" t="s">
        <v>10603</v>
      </c>
      <c r="AC2584" s="1">
        <v>7</v>
      </c>
      <c r="AD2584" s="1" t="s">
        <v>52</v>
      </c>
      <c r="AE2584" s="5">
        <v>45704</v>
      </c>
      <c r="AF2584" s="5" t="s">
        <v>12999</v>
      </c>
      <c r="AG2584" s="1" t="s">
        <v>103</v>
      </c>
      <c r="AH2584" s="1" t="s">
        <v>46</v>
      </c>
      <c r="AI2584" s="1" t="s">
        <v>11821</v>
      </c>
      <c r="AJ2584" s="1" t="s">
        <v>1932</v>
      </c>
      <c r="AK2584">
        <f t="shared" si="81"/>
        <v>0</v>
      </c>
    </row>
    <row r="2585" spans="1:37" x14ac:dyDescent="0.3">
      <c r="A2585" s="1">
        <v>2584</v>
      </c>
      <c r="B2585" s="1" t="s">
        <v>763</v>
      </c>
      <c r="C2585" s="1">
        <v>38.851261745599999</v>
      </c>
      <c r="D2585" s="1" t="s">
        <v>15087</v>
      </c>
      <c r="E2585" s="1" t="s">
        <v>30</v>
      </c>
      <c r="F2585" s="1" t="s">
        <v>5822</v>
      </c>
      <c r="G2585" s="1" t="s">
        <v>411</v>
      </c>
      <c r="H2585" s="1">
        <v>131495.54999999999</v>
      </c>
      <c r="I2585" s="1" t="s">
        <v>33</v>
      </c>
      <c r="J2585" s="1">
        <v>25024333</v>
      </c>
      <c r="K2585" s="5">
        <v>45707</v>
      </c>
      <c r="L2585" s="5" t="s">
        <v>11978</v>
      </c>
      <c r="M2585" s="1">
        <v>-76.965604235200004</v>
      </c>
      <c r="N2585" s="1" t="s">
        <v>68</v>
      </c>
      <c r="O2585" s="1" t="s">
        <v>766</v>
      </c>
      <c r="P2585" s="1" t="s">
        <v>60</v>
      </c>
      <c r="Q2585" s="1">
        <v>702</v>
      </c>
      <c r="R2585" s="2" t="s">
        <v>767</v>
      </c>
      <c r="S2585" s="1">
        <v>8</v>
      </c>
      <c r="T2585" s="1"/>
      <c r="U2585" s="1"/>
      <c r="V2585" s="1">
        <v>7</v>
      </c>
      <c r="W2585" s="1">
        <v>402985.66</v>
      </c>
      <c r="X2585" s="1">
        <v>2025</v>
      </c>
      <c r="Y2585" s="5" t="s">
        <v>5823</v>
      </c>
      <c r="Z2585" s="5">
        <v>45707</v>
      </c>
      <c r="AA2585" s="5" t="str">
        <f t="shared" si="80"/>
        <v>Wednesday</v>
      </c>
      <c r="AB2585" s="1" t="s">
        <v>10604</v>
      </c>
      <c r="AC2585" s="1">
        <v>8</v>
      </c>
      <c r="AD2585" s="1" t="s">
        <v>72</v>
      </c>
      <c r="AE2585" s="5">
        <v>45707</v>
      </c>
      <c r="AF2585" s="5" t="s">
        <v>12249</v>
      </c>
      <c r="AG2585" s="1" t="s">
        <v>769</v>
      </c>
      <c r="AH2585" s="1" t="s">
        <v>68</v>
      </c>
      <c r="AI2585" s="1" t="s">
        <v>11822</v>
      </c>
      <c r="AJ2585" s="1" t="s">
        <v>770</v>
      </c>
      <c r="AK2585">
        <f t="shared" si="81"/>
        <v>0</v>
      </c>
    </row>
    <row r="2586" spans="1:37" x14ac:dyDescent="0.3">
      <c r="A2586" s="1">
        <v>2585</v>
      </c>
      <c r="B2586" s="1" t="s">
        <v>105</v>
      </c>
      <c r="C2586" s="1">
        <v>38.974837866500003</v>
      </c>
      <c r="D2586" s="1" t="s">
        <v>13829</v>
      </c>
      <c r="E2586" s="1" t="s">
        <v>30</v>
      </c>
      <c r="F2586" s="1" t="s">
        <v>1393</v>
      </c>
      <c r="G2586" s="1" t="s">
        <v>93</v>
      </c>
      <c r="H2586" s="1">
        <v>145213.06</v>
      </c>
      <c r="I2586" s="1" t="s">
        <v>33</v>
      </c>
      <c r="J2586" s="1">
        <v>25022911</v>
      </c>
      <c r="K2586" s="5">
        <v>45704</v>
      </c>
      <c r="L2586" s="5" t="s">
        <v>11844</v>
      </c>
      <c r="M2586" s="1">
        <v>-77.014324858999998</v>
      </c>
      <c r="N2586" s="1" t="s">
        <v>34</v>
      </c>
      <c r="O2586" s="1" t="s">
        <v>100</v>
      </c>
      <c r="P2586" s="1" t="s">
        <v>60</v>
      </c>
      <c r="Q2586" s="1">
        <v>401</v>
      </c>
      <c r="R2586" s="2" t="s">
        <v>515</v>
      </c>
      <c r="S2586" s="1">
        <v>4</v>
      </c>
      <c r="T2586" s="1"/>
      <c r="U2586" s="1"/>
      <c r="V2586" s="1">
        <v>4</v>
      </c>
      <c r="W2586" s="1">
        <v>398758.71</v>
      </c>
      <c r="X2586" s="1">
        <v>2025</v>
      </c>
      <c r="Y2586" s="5" t="s">
        <v>5824</v>
      </c>
      <c r="Z2586" s="5">
        <v>45704</v>
      </c>
      <c r="AA2586" s="5" t="str">
        <f t="shared" si="80"/>
        <v>Sunday</v>
      </c>
      <c r="AB2586" s="1" t="s">
        <v>10605</v>
      </c>
      <c r="AC2586" s="1">
        <v>6</v>
      </c>
      <c r="AD2586" s="1" t="s">
        <v>40</v>
      </c>
      <c r="AE2586" s="5">
        <v>45704</v>
      </c>
      <c r="AF2586" s="5" t="s">
        <v>10485</v>
      </c>
      <c r="AG2586" s="1" t="s">
        <v>146</v>
      </c>
      <c r="AH2586" s="1" t="s">
        <v>34</v>
      </c>
      <c r="AI2586" s="1" t="s">
        <v>11820</v>
      </c>
      <c r="AJ2586" s="1" t="s">
        <v>517</v>
      </c>
      <c r="AK2586">
        <f t="shared" si="81"/>
        <v>0</v>
      </c>
    </row>
    <row r="2587" spans="1:37" x14ac:dyDescent="0.3">
      <c r="A2587" s="1">
        <v>2586</v>
      </c>
      <c r="B2587" s="1" t="s">
        <v>313</v>
      </c>
      <c r="C2587" s="1">
        <v>38.920932995199998</v>
      </c>
      <c r="D2587" s="1" t="s">
        <v>13090</v>
      </c>
      <c r="E2587" s="1" t="s">
        <v>30</v>
      </c>
      <c r="F2587" s="1" t="s">
        <v>315</v>
      </c>
      <c r="G2587" s="1" t="s">
        <v>32</v>
      </c>
      <c r="H2587" s="1">
        <v>139229.04</v>
      </c>
      <c r="I2587" s="1" t="s">
        <v>33</v>
      </c>
      <c r="J2587" s="1">
        <v>25017203</v>
      </c>
      <c r="K2587" s="5">
        <v>45688</v>
      </c>
      <c r="L2587" s="5" t="s">
        <v>12039</v>
      </c>
      <c r="M2587" s="1">
        <v>-76.997157005099993</v>
      </c>
      <c r="N2587" s="1" t="s">
        <v>46</v>
      </c>
      <c r="O2587" s="1" t="s">
        <v>127</v>
      </c>
      <c r="P2587" s="1" t="s">
        <v>36</v>
      </c>
      <c r="Q2587" s="1">
        <v>502</v>
      </c>
      <c r="R2587" s="2" t="s">
        <v>316</v>
      </c>
      <c r="S2587" s="1">
        <v>5</v>
      </c>
      <c r="T2587" s="1"/>
      <c r="U2587" s="1"/>
      <c r="V2587" s="1">
        <v>5</v>
      </c>
      <c r="W2587" s="1">
        <v>400246.54</v>
      </c>
      <c r="X2587" s="1">
        <v>2025</v>
      </c>
      <c r="Y2587" s="5" t="s">
        <v>5825</v>
      </c>
      <c r="Z2587" s="5">
        <v>45692</v>
      </c>
      <c r="AA2587" s="5" t="str">
        <f t="shared" si="80"/>
        <v>Tuesday</v>
      </c>
      <c r="AB2587" s="1" t="s">
        <v>10606</v>
      </c>
      <c r="AC2587" s="1">
        <v>7</v>
      </c>
      <c r="AD2587" s="1" t="s">
        <v>52</v>
      </c>
      <c r="AE2587" s="5">
        <v>45688</v>
      </c>
      <c r="AF2587" s="5" t="s">
        <v>11951</v>
      </c>
      <c r="AG2587" s="1" t="s">
        <v>318</v>
      </c>
      <c r="AH2587" s="1" t="s">
        <v>46</v>
      </c>
      <c r="AI2587" s="1" t="s">
        <v>11821</v>
      </c>
      <c r="AJ2587" s="1" t="s">
        <v>319</v>
      </c>
      <c r="AK2587">
        <f t="shared" si="81"/>
        <v>0</v>
      </c>
    </row>
    <row r="2588" spans="1:37" x14ac:dyDescent="0.3">
      <c r="A2588" s="1">
        <v>2587</v>
      </c>
      <c r="B2588" s="1" t="s">
        <v>257</v>
      </c>
      <c r="C2588" s="1">
        <v>38.923869890799999</v>
      </c>
      <c r="D2588" s="1" t="s">
        <v>13815</v>
      </c>
      <c r="E2588" s="1" t="s">
        <v>30</v>
      </c>
      <c r="F2588" s="1" t="s">
        <v>1223</v>
      </c>
      <c r="G2588" s="1" t="s">
        <v>259</v>
      </c>
      <c r="H2588" s="1">
        <v>139555.85</v>
      </c>
      <c r="I2588" s="1" t="s">
        <v>33</v>
      </c>
      <c r="J2588" s="1">
        <v>25009654</v>
      </c>
      <c r="K2588" s="5">
        <v>45678</v>
      </c>
      <c r="L2588" s="5" t="s">
        <v>11839</v>
      </c>
      <c r="M2588" s="1">
        <v>-77.040875589199999</v>
      </c>
      <c r="N2588" s="1" t="s">
        <v>34</v>
      </c>
      <c r="O2588" s="1" t="s">
        <v>260</v>
      </c>
      <c r="P2588" s="1" t="s">
        <v>60</v>
      </c>
      <c r="Q2588" s="1">
        <v>303</v>
      </c>
      <c r="R2588" s="2" t="s">
        <v>485</v>
      </c>
      <c r="S2588" s="1">
        <v>1</v>
      </c>
      <c r="T2588" s="1" t="s">
        <v>486</v>
      </c>
      <c r="U2588" s="1"/>
      <c r="V2588" s="1">
        <v>3</v>
      </c>
      <c r="W2588" s="1">
        <v>396455.48</v>
      </c>
      <c r="X2588" s="1">
        <v>2025</v>
      </c>
      <c r="Y2588" s="5" t="s">
        <v>5826</v>
      </c>
      <c r="Z2588" s="5">
        <v>45678</v>
      </c>
      <c r="AA2588" s="5" t="str">
        <f t="shared" si="80"/>
        <v>Tuesday</v>
      </c>
      <c r="AB2588" s="1" t="s">
        <v>10607</v>
      </c>
      <c r="AC2588" s="1">
        <v>6</v>
      </c>
      <c r="AD2588" s="1" t="s">
        <v>40</v>
      </c>
      <c r="AE2588" s="5">
        <v>45678</v>
      </c>
      <c r="AF2588" s="5" t="s">
        <v>11880</v>
      </c>
      <c r="AG2588" s="1" t="s">
        <v>263</v>
      </c>
      <c r="AH2588" s="1" t="s">
        <v>34</v>
      </c>
      <c r="AI2588" s="1" t="s">
        <v>11820</v>
      </c>
      <c r="AJ2588" s="1" t="s">
        <v>488</v>
      </c>
      <c r="AK2588">
        <f t="shared" si="81"/>
        <v>0</v>
      </c>
    </row>
    <row r="2589" spans="1:37" x14ac:dyDescent="0.3">
      <c r="A2589" s="1">
        <v>2588</v>
      </c>
      <c r="B2589" s="1" t="s">
        <v>55</v>
      </c>
      <c r="C2589" s="1">
        <v>38.918648564100003</v>
      </c>
      <c r="D2589" s="1" t="s">
        <v>13871</v>
      </c>
      <c r="E2589" s="1" t="s">
        <v>30</v>
      </c>
      <c r="F2589" s="1" t="s">
        <v>1810</v>
      </c>
      <c r="G2589" s="1" t="s">
        <v>259</v>
      </c>
      <c r="H2589" s="1">
        <v>138975.93</v>
      </c>
      <c r="I2589" s="1" t="s">
        <v>33</v>
      </c>
      <c r="J2589" s="1">
        <v>25021506</v>
      </c>
      <c r="K2589" s="5">
        <v>45701</v>
      </c>
      <c r="L2589" s="5" t="s">
        <v>11011</v>
      </c>
      <c r="M2589" s="1">
        <v>-77.031951823200004</v>
      </c>
      <c r="N2589" s="1" t="s">
        <v>34</v>
      </c>
      <c r="O2589" s="1" t="s">
        <v>59</v>
      </c>
      <c r="P2589" s="1" t="s">
        <v>48</v>
      </c>
      <c r="Q2589" s="1">
        <v>301</v>
      </c>
      <c r="R2589" s="2" t="s">
        <v>1594</v>
      </c>
      <c r="S2589" s="1">
        <v>1</v>
      </c>
      <c r="T2589" s="1"/>
      <c r="U2589" s="1"/>
      <c r="V2589" s="1">
        <v>3</v>
      </c>
      <c r="W2589" s="1">
        <v>397229.1</v>
      </c>
      <c r="X2589" s="1">
        <v>2025</v>
      </c>
      <c r="Y2589" s="5" t="s">
        <v>5827</v>
      </c>
      <c r="Z2589" s="5">
        <v>45702</v>
      </c>
      <c r="AA2589" s="5" t="str">
        <f t="shared" si="80"/>
        <v>Friday</v>
      </c>
      <c r="AB2589" s="1" t="s">
        <v>10608</v>
      </c>
      <c r="AC2589" s="1">
        <v>6</v>
      </c>
      <c r="AD2589" s="1" t="s">
        <v>40</v>
      </c>
      <c r="AE2589" s="5">
        <v>45701</v>
      </c>
      <c r="AF2589" s="5" t="s">
        <v>12198</v>
      </c>
      <c r="AG2589" s="1" t="s">
        <v>824</v>
      </c>
      <c r="AH2589" s="1" t="s">
        <v>34</v>
      </c>
      <c r="AI2589" s="1" t="s">
        <v>11820</v>
      </c>
      <c r="AJ2589" s="1" t="s">
        <v>2329</v>
      </c>
      <c r="AK2589">
        <f t="shared" si="81"/>
        <v>0</v>
      </c>
    </row>
    <row r="2590" spans="1:37" x14ac:dyDescent="0.3">
      <c r="A2590" s="1">
        <v>2589</v>
      </c>
      <c r="B2590" s="1" t="s">
        <v>313</v>
      </c>
      <c r="C2590" s="1">
        <v>38.925586092899998</v>
      </c>
      <c r="D2590" s="1" t="s">
        <v>13537</v>
      </c>
      <c r="E2590" s="1" t="s">
        <v>30</v>
      </c>
      <c r="F2590" s="1" t="s">
        <v>5828</v>
      </c>
      <c r="G2590" s="1" t="s">
        <v>32</v>
      </c>
      <c r="H2590" s="1">
        <v>139745.57</v>
      </c>
      <c r="I2590" s="1" t="s">
        <v>33</v>
      </c>
      <c r="J2590" s="1">
        <v>25021246</v>
      </c>
      <c r="K2590" s="5">
        <v>45701</v>
      </c>
      <c r="L2590" s="5" t="s">
        <v>12146</v>
      </c>
      <c r="M2590" s="1">
        <v>-76.998974430000004</v>
      </c>
      <c r="N2590" s="1" t="s">
        <v>68</v>
      </c>
      <c r="O2590" s="1" t="s">
        <v>127</v>
      </c>
      <c r="P2590" s="1" t="s">
        <v>60</v>
      </c>
      <c r="Q2590" s="1">
        <v>502</v>
      </c>
      <c r="R2590" s="2" t="s">
        <v>1894</v>
      </c>
      <c r="S2590" s="1">
        <v>5</v>
      </c>
      <c r="T2590" s="1"/>
      <c r="U2590" s="1"/>
      <c r="V2590" s="1">
        <v>5</v>
      </c>
      <c r="W2590" s="1">
        <v>400088.93</v>
      </c>
      <c r="X2590" s="1">
        <v>2025</v>
      </c>
      <c r="Y2590" s="5" t="s">
        <v>5829</v>
      </c>
      <c r="Z2590" s="5">
        <v>45701</v>
      </c>
      <c r="AA2590" s="5" t="str">
        <f t="shared" si="80"/>
        <v>Thursday</v>
      </c>
      <c r="AB2590" s="1" t="s">
        <v>10609</v>
      </c>
      <c r="AC2590" s="1">
        <v>8</v>
      </c>
      <c r="AD2590" s="1" t="s">
        <v>72</v>
      </c>
      <c r="AE2590" s="5">
        <v>45701</v>
      </c>
      <c r="AF2590" s="5" t="s">
        <v>12911</v>
      </c>
      <c r="AG2590" s="1" t="s">
        <v>318</v>
      </c>
      <c r="AH2590" s="1" t="s">
        <v>68</v>
      </c>
      <c r="AI2590" s="1" t="s">
        <v>11822</v>
      </c>
      <c r="AJ2590" s="1" t="s">
        <v>2812</v>
      </c>
      <c r="AK2590">
        <f t="shared" si="81"/>
        <v>0</v>
      </c>
    </row>
    <row r="2591" spans="1:37" x14ac:dyDescent="0.3">
      <c r="A2591" s="1">
        <v>2590</v>
      </c>
      <c r="B2591" s="1" t="s">
        <v>257</v>
      </c>
      <c r="C2591" s="1">
        <v>38.924595447199998</v>
      </c>
      <c r="D2591" s="1" t="s">
        <v>14427</v>
      </c>
      <c r="E2591" s="1" t="s">
        <v>30</v>
      </c>
      <c r="F2591" s="1" t="s">
        <v>5830</v>
      </c>
      <c r="G2591" s="1" t="s">
        <v>259</v>
      </c>
      <c r="H2591" s="1">
        <v>139636.54999999999</v>
      </c>
      <c r="I2591" s="1" t="s">
        <v>33</v>
      </c>
      <c r="J2591" s="1">
        <v>25013865</v>
      </c>
      <c r="K2591" s="5">
        <v>45686</v>
      </c>
      <c r="L2591" s="5" t="s">
        <v>11909</v>
      </c>
      <c r="M2591" s="1">
        <v>-77.044738705499995</v>
      </c>
      <c r="N2591" s="1" t="s">
        <v>46</v>
      </c>
      <c r="O2591" s="1" t="s">
        <v>260</v>
      </c>
      <c r="P2591" s="1" t="s">
        <v>36</v>
      </c>
      <c r="Q2591" s="1">
        <v>303</v>
      </c>
      <c r="R2591" s="2" t="s">
        <v>261</v>
      </c>
      <c r="S2591" s="1">
        <v>1</v>
      </c>
      <c r="T2591" s="1"/>
      <c r="U2591" s="1"/>
      <c r="V2591" s="1">
        <v>3</v>
      </c>
      <c r="W2591" s="1">
        <v>396120.53</v>
      </c>
      <c r="X2591" s="1">
        <v>2025</v>
      </c>
      <c r="Y2591" s="5" t="s">
        <v>5831</v>
      </c>
      <c r="Z2591" s="5">
        <v>45686</v>
      </c>
      <c r="AA2591" s="5" t="str">
        <f t="shared" si="80"/>
        <v>Wednesday</v>
      </c>
      <c r="AB2591" s="1" t="s">
        <v>10610</v>
      </c>
      <c r="AC2591" s="1">
        <v>7</v>
      </c>
      <c r="AD2591" s="1" t="s">
        <v>52</v>
      </c>
      <c r="AE2591" s="5">
        <v>45686</v>
      </c>
      <c r="AF2591" s="5" t="s">
        <v>12117</v>
      </c>
      <c r="AG2591" s="1" t="s">
        <v>263</v>
      </c>
      <c r="AH2591" s="1" t="s">
        <v>46</v>
      </c>
      <c r="AI2591" s="1" t="s">
        <v>11821</v>
      </c>
      <c r="AJ2591" s="1" t="s">
        <v>1540</v>
      </c>
      <c r="AK2591">
        <f t="shared" si="81"/>
        <v>0</v>
      </c>
    </row>
    <row r="2592" spans="1:37" x14ac:dyDescent="0.3">
      <c r="A2592" s="1">
        <v>2591</v>
      </c>
      <c r="B2592" s="1" t="s">
        <v>148</v>
      </c>
      <c r="C2592" s="1">
        <v>38.872959515399998</v>
      </c>
      <c r="D2592" s="1" t="s">
        <v>14734</v>
      </c>
      <c r="E2592" s="1" t="s">
        <v>113</v>
      </c>
      <c r="F2592" s="1" t="s">
        <v>5832</v>
      </c>
      <c r="G2592" s="1" t="s">
        <v>236</v>
      </c>
      <c r="H2592" s="2" t="s">
        <v>5833</v>
      </c>
      <c r="I2592" s="1" t="s">
        <v>434</v>
      </c>
      <c r="J2592" s="1">
        <v>25015884</v>
      </c>
      <c r="K2592" s="5">
        <v>45690</v>
      </c>
      <c r="L2592" s="5" t="s">
        <v>12097</v>
      </c>
      <c r="M2592" s="1">
        <v>-77.011411419200002</v>
      </c>
      <c r="N2592" s="1" t="s">
        <v>116</v>
      </c>
      <c r="O2592" s="1" t="s">
        <v>150</v>
      </c>
      <c r="P2592" s="1" t="s">
        <v>60</v>
      </c>
      <c r="Q2592" s="1">
        <v>105</v>
      </c>
      <c r="R2592" s="2" t="s">
        <v>647</v>
      </c>
      <c r="S2592" s="1">
        <v>6</v>
      </c>
      <c r="T2592" s="1"/>
      <c r="U2592" s="1"/>
      <c r="V2592" s="1">
        <v>1</v>
      </c>
      <c r="W2592" s="1">
        <v>399009.75417303399</v>
      </c>
      <c r="X2592" s="1">
        <v>2025</v>
      </c>
      <c r="Y2592" s="5" t="s">
        <v>5834</v>
      </c>
      <c r="Z2592" s="5">
        <v>45690</v>
      </c>
      <c r="AA2592" s="5" t="str">
        <f t="shared" si="80"/>
        <v>Sunday</v>
      </c>
      <c r="AB2592" s="1" t="s">
        <v>10611</v>
      </c>
      <c r="AC2592" s="1">
        <v>4</v>
      </c>
      <c r="AD2592" s="1" t="s">
        <v>121</v>
      </c>
      <c r="AE2592" s="5">
        <v>45690</v>
      </c>
      <c r="AF2592" s="5" t="s">
        <v>12574</v>
      </c>
      <c r="AG2592" s="1" t="s">
        <v>650</v>
      </c>
      <c r="AH2592" s="1" t="s">
        <v>116</v>
      </c>
      <c r="AI2592" s="1" t="s">
        <v>11825</v>
      </c>
      <c r="AJ2592" s="1" t="s">
        <v>651</v>
      </c>
      <c r="AK2592">
        <f t="shared" si="81"/>
        <v>0</v>
      </c>
    </row>
    <row r="2593" spans="1:37" x14ac:dyDescent="0.3">
      <c r="A2593" s="1">
        <v>2592</v>
      </c>
      <c r="B2593" s="1" t="s">
        <v>418</v>
      </c>
      <c r="C2593" s="1">
        <v>38.898994549599998</v>
      </c>
      <c r="D2593" s="1" t="s">
        <v>13538</v>
      </c>
      <c r="E2593" s="1" t="s">
        <v>113</v>
      </c>
      <c r="F2593" s="1" t="s">
        <v>5835</v>
      </c>
      <c r="G2593" s="1" t="s">
        <v>198</v>
      </c>
      <c r="H2593" s="1">
        <v>136793.94</v>
      </c>
      <c r="I2593" s="1" t="s">
        <v>434</v>
      </c>
      <c r="J2593" s="1">
        <v>25017235</v>
      </c>
      <c r="K2593" s="5">
        <v>45692</v>
      </c>
      <c r="L2593" s="5" t="s">
        <v>11883</v>
      </c>
      <c r="M2593" s="1">
        <v>-76.976989935899994</v>
      </c>
      <c r="N2593" s="1" t="s">
        <v>116</v>
      </c>
      <c r="O2593" s="1" t="s">
        <v>35</v>
      </c>
      <c r="P2593" s="1" t="s">
        <v>48</v>
      </c>
      <c r="Q2593" s="1">
        <v>507</v>
      </c>
      <c r="R2593" s="2" t="s">
        <v>1560</v>
      </c>
      <c r="S2593" s="1">
        <v>7</v>
      </c>
      <c r="T2593" s="1"/>
      <c r="U2593" s="1"/>
      <c r="V2593" s="1">
        <v>5</v>
      </c>
      <c r="W2593" s="1">
        <v>401996.01</v>
      </c>
      <c r="X2593" s="1">
        <v>2025</v>
      </c>
      <c r="Y2593" s="5" t="s">
        <v>5836</v>
      </c>
      <c r="Z2593" s="5">
        <v>45692</v>
      </c>
      <c r="AA2593" s="5" t="str">
        <f t="shared" si="80"/>
        <v>Tuesday</v>
      </c>
      <c r="AB2593" s="1" t="s">
        <v>10612</v>
      </c>
      <c r="AC2593" s="1">
        <v>4</v>
      </c>
      <c r="AD2593" s="1" t="s">
        <v>121</v>
      </c>
      <c r="AE2593" s="5">
        <v>45692</v>
      </c>
      <c r="AF2593" s="5" t="s">
        <v>13012</v>
      </c>
      <c r="AG2593" s="1" t="s">
        <v>1562</v>
      </c>
      <c r="AH2593" s="1" t="s">
        <v>116</v>
      </c>
      <c r="AI2593" s="1" t="s">
        <v>11825</v>
      </c>
      <c r="AJ2593" s="1" t="s">
        <v>1563</v>
      </c>
      <c r="AK2593">
        <f t="shared" si="81"/>
        <v>0</v>
      </c>
    </row>
    <row r="2594" spans="1:37" x14ac:dyDescent="0.3">
      <c r="A2594" s="1">
        <v>2593</v>
      </c>
      <c r="B2594" s="1" t="s">
        <v>320</v>
      </c>
      <c r="C2594" s="1">
        <v>38.903120418100002</v>
      </c>
      <c r="D2594" s="1" t="s">
        <v>13539</v>
      </c>
      <c r="E2594" s="1" t="s">
        <v>30</v>
      </c>
      <c r="F2594" s="1" t="s">
        <v>5837</v>
      </c>
      <c r="G2594" s="1" t="s">
        <v>32</v>
      </c>
      <c r="H2594" s="1">
        <v>137251.70000000001</v>
      </c>
      <c r="I2594" s="1" t="s">
        <v>33</v>
      </c>
      <c r="J2594" s="1">
        <v>25016939</v>
      </c>
      <c r="K2594" s="5"/>
      <c r="L2594" s="5"/>
      <c r="M2594" s="1">
        <v>-76.996164517699995</v>
      </c>
      <c r="N2594" s="1" t="s">
        <v>46</v>
      </c>
      <c r="O2594" s="1" t="s">
        <v>35</v>
      </c>
      <c r="P2594" s="1" t="s">
        <v>48</v>
      </c>
      <c r="Q2594" s="1">
        <v>501</v>
      </c>
      <c r="R2594" s="2" t="s">
        <v>322</v>
      </c>
      <c r="S2594" s="1">
        <v>6</v>
      </c>
      <c r="T2594" s="1"/>
      <c r="U2594" s="1"/>
      <c r="V2594" s="1">
        <v>5</v>
      </c>
      <c r="W2594" s="1">
        <v>400332.69</v>
      </c>
      <c r="X2594" s="1">
        <v>2025</v>
      </c>
      <c r="Y2594" s="5" t="s">
        <v>5838</v>
      </c>
      <c r="Z2594" s="5">
        <v>45693</v>
      </c>
      <c r="AA2594" s="5" t="str">
        <f t="shared" si="80"/>
        <v>Wednesday</v>
      </c>
      <c r="AB2594" s="1" t="s">
        <v>10613</v>
      </c>
      <c r="AC2594" s="1">
        <v>7</v>
      </c>
      <c r="AD2594" s="1" t="s">
        <v>52</v>
      </c>
      <c r="AE2594" s="5">
        <v>45692</v>
      </c>
      <c r="AF2594" s="5" t="s">
        <v>11197</v>
      </c>
      <c r="AG2594" s="1" t="s">
        <v>363</v>
      </c>
      <c r="AH2594" s="1" t="s">
        <v>46</v>
      </c>
      <c r="AI2594" s="1" t="s">
        <v>11821</v>
      </c>
      <c r="AJ2594" s="1" t="s">
        <v>460</v>
      </c>
      <c r="AK2594">
        <f t="shared" si="81"/>
        <v>-45692</v>
      </c>
    </row>
    <row r="2595" spans="1:37" x14ac:dyDescent="0.3">
      <c r="A2595" s="1">
        <v>2594</v>
      </c>
      <c r="B2595" s="1" t="s">
        <v>65</v>
      </c>
      <c r="C2595" s="1">
        <v>38.913386497399998</v>
      </c>
      <c r="D2595" s="1" t="s">
        <v>13423</v>
      </c>
      <c r="E2595" s="1" t="s">
        <v>113</v>
      </c>
      <c r="F2595" s="1" t="s">
        <v>4401</v>
      </c>
      <c r="G2595" s="1" t="s">
        <v>198</v>
      </c>
      <c r="H2595" s="1">
        <v>138391.39000000001</v>
      </c>
      <c r="I2595" s="1" t="s">
        <v>638</v>
      </c>
      <c r="J2595" s="1">
        <v>25026784</v>
      </c>
      <c r="K2595" s="5">
        <v>45712</v>
      </c>
      <c r="L2595" s="5" t="s">
        <v>12237</v>
      </c>
      <c r="M2595" s="1">
        <v>-76.987169595699996</v>
      </c>
      <c r="N2595" s="1" t="s">
        <v>11830</v>
      </c>
      <c r="O2595" s="1" t="s">
        <v>69</v>
      </c>
      <c r="P2595" s="1" t="s">
        <v>48</v>
      </c>
      <c r="Q2595" s="1">
        <v>506</v>
      </c>
      <c r="R2595" s="2" t="s">
        <v>70</v>
      </c>
      <c r="S2595" s="1">
        <v>5</v>
      </c>
      <c r="T2595" s="1"/>
      <c r="U2595" s="1"/>
      <c r="V2595" s="1">
        <v>5</v>
      </c>
      <c r="W2595" s="1">
        <v>401112.75</v>
      </c>
      <c r="X2595" s="1">
        <v>2025</v>
      </c>
      <c r="Y2595" s="5" t="s">
        <v>5839</v>
      </c>
      <c r="Z2595" s="5">
        <v>45712</v>
      </c>
      <c r="AA2595" s="5" t="str">
        <f t="shared" si="80"/>
        <v>Monday</v>
      </c>
      <c r="AB2595" s="1" t="s">
        <v>10614</v>
      </c>
      <c r="AC2595" s="1">
        <v>3</v>
      </c>
      <c r="AD2595" s="1" t="s">
        <v>11831</v>
      </c>
      <c r="AE2595" s="5">
        <v>45712</v>
      </c>
      <c r="AF2595" s="5" t="s">
        <v>13018</v>
      </c>
      <c r="AG2595" s="1" t="s">
        <v>73</v>
      </c>
      <c r="AH2595" s="1" t="s">
        <v>11830</v>
      </c>
      <c r="AI2595" s="1" t="s">
        <v>11830</v>
      </c>
      <c r="AJ2595" s="1" t="s">
        <v>312</v>
      </c>
      <c r="AK2595">
        <f t="shared" si="81"/>
        <v>0</v>
      </c>
    </row>
    <row r="2596" spans="1:37" x14ac:dyDescent="0.3">
      <c r="A2596" s="1">
        <v>2595</v>
      </c>
      <c r="B2596" s="1" t="s">
        <v>172</v>
      </c>
      <c r="C2596" s="1">
        <v>38.874119806899998</v>
      </c>
      <c r="D2596" s="1" t="s">
        <v>14861</v>
      </c>
      <c r="E2596" s="1" t="s">
        <v>30</v>
      </c>
      <c r="F2596" s="1" t="s">
        <v>2306</v>
      </c>
      <c r="G2596" s="1" t="s">
        <v>175</v>
      </c>
      <c r="H2596" s="1">
        <v>134032.76999999999</v>
      </c>
      <c r="I2596" s="1" t="s">
        <v>33</v>
      </c>
      <c r="J2596" s="1">
        <v>25013556</v>
      </c>
      <c r="K2596" s="5">
        <v>45685</v>
      </c>
      <c r="L2596" s="5" t="s">
        <v>11883</v>
      </c>
      <c r="M2596" s="1">
        <v>-76.972066947000002</v>
      </c>
      <c r="N2596" s="1" t="s">
        <v>68</v>
      </c>
      <c r="O2596" s="1" t="s">
        <v>281</v>
      </c>
      <c r="P2596" s="1" t="s">
        <v>36</v>
      </c>
      <c r="Q2596" s="1">
        <v>607</v>
      </c>
      <c r="R2596" s="2" t="s">
        <v>1255</v>
      </c>
      <c r="S2596" s="1">
        <v>7</v>
      </c>
      <c r="T2596" s="1"/>
      <c r="U2596" s="1"/>
      <c r="V2596" s="1">
        <v>6</v>
      </c>
      <c r="W2596" s="1">
        <v>402423.9</v>
      </c>
      <c r="X2596" s="1">
        <v>2025</v>
      </c>
      <c r="Y2596" s="5" t="s">
        <v>5840</v>
      </c>
      <c r="Z2596" s="5">
        <v>45685</v>
      </c>
      <c r="AA2596" s="5" t="str">
        <f t="shared" si="80"/>
        <v>Tuesday</v>
      </c>
      <c r="AB2596" s="1" t="s">
        <v>10615</v>
      </c>
      <c r="AC2596" s="1">
        <v>8</v>
      </c>
      <c r="AD2596" s="1" t="s">
        <v>72</v>
      </c>
      <c r="AE2596" s="5">
        <v>45685</v>
      </c>
      <c r="AF2596" s="5" t="s">
        <v>13005</v>
      </c>
      <c r="AG2596" s="1" t="s">
        <v>1652</v>
      </c>
      <c r="AH2596" s="1" t="s">
        <v>68</v>
      </c>
      <c r="AI2596" s="1" t="s">
        <v>11822</v>
      </c>
      <c r="AJ2596" s="1" t="s">
        <v>2308</v>
      </c>
      <c r="AK2596">
        <f t="shared" si="81"/>
        <v>0</v>
      </c>
    </row>
    <row r="2597" spans="1:37" x14ac:dyDescent="0.3">
      <c r="A2597" s="1">
        <v>2596</v>
      </c>
      <c r="B2597" s="1" t="s">
        <v>55</v>
      </c>
      <c r="C2597" s="1">
        <v>38.914830906299997</v>
      </c>
      <c r="D2597" s="1" t="s">
        <v>14407</v>
      </c>
      <c r="E2597" s="1" t="s">
        <v>30</v>
      </c>
      <c r="F2597" s="1" t="s">
        <v>5622</v>
      </c>
      <c r="G2597" s="1" t="s">
        <v>58</v>
      </c>
      <c r="H2597" s="1">
        <v>138552.07</v>
      </c>
      <c r="I2597" s="1" t="s">
        <v>33</v>
      </c>
      <c r="J2597" s="1">
        <v>25019183</v>
      </c>
      <c r="K2597" s="5">
        <v>45697</v>
      </c>
      <c r="L2597" s="5" t="s">
        <v>12166</v>
      </c>
      <c r="M2597" s="1">
        <v>-77.029622778399997</v>
      </c>
      <c r="N2597" s="1" t="s">
        <v>68</v>
      </c>
      <c r="O2597" s="1" t="s">
        <v>59</v>
      </c>
      <c r="P2597" s="1" t="s">
        <v>48</v>
      </c>
      <c r="Q2597" s="1">
        <v>305</v>
      </c>
      <c r="R2597" s="2" t="s">
        <v>822</v>
      </c>
      <c r="S2597" s="1">
        <v>1</v>
      </c>
      <c r="T2597" s="1"/>
      <c r="U2597" s="1"/>
      <c r="V2597" s="1">
        <v>3</v>
      </c>
      <c r="W2597" s="1">
        <v>397430.94</v>
      </c>
      <c r="X2597" s="1">
        <v>2025</v>
      </c>
      <c r="Y2597" s="5" t="s">
        <v>5841</v>
      </c>
      <c r="Z2597" s="5">
        <v>45697</v>
      </c>
      <c r="AA2597" s="5" t="str">
        <f t="shared" si="80"/>
        <v>Sunday</v>
      </c>
      <c r="AB2597" s="1" t="s">
        <v>10616</v>
      </c>
      <c r="AC2597" s="1">
        <v>8</v>
      </c>
      <c r="AD2597" s="1" t="s">
        <v>72</v>
      </c>
      <c r="AE2597" s="5">
        <v>45696</v>
      </c>
      <c r="AF2597" s="5" t="s">
        <v>12286</v>
      </c>
      <c r="AG2597" s="1" t="s">
        <v>824</v>
      </c>
      <c r="AH2597" s="1" t="s">
        <v>68</v>
      </c>
      <c r="AI2597" s="1" t="s">
        <v>11822</v>
      </c>
      <c r="AJ2597" s="1" t="s">
        <v>825</v>
      </c>
      <c r="AK2597">
        <f t="shared" si="81"/>
        <v>1</v>
      </c>
    </row>
    <row r="2598" spans="1:37" x14ac:dyDescent="0.3">
      <c r="A2598" s="1">
        <v>2597</v>
      </c>
      <c r="B2598" s="1" t="s">
        <v>203</v>
      </c>
      <c r="C2598" s="1">
        <v>38.961613956400001</v>
      </c>
      <c r="D2598" s="1" t="s">
        <v>14377</v>
      </c>
      <c r="E2598" s="1" t="s">
        <v>30</v>
      </c>
      <c r="F2598" s="1" t="s">
        <v>5431</v>
      </c>
      <c r="G2598" s="1" t="s">
        <v>93</v>
      </c>
      <c r="H2598" s="1">
        <v>143745.49</v>
      </c>
      <c r="I2598" s="1" t="s">
        <v>33</v>
      </c>
      <c r="J2598" s="1">
        <v>25005359</v>
      </c>
      <c r="K2598" s="5">
        <v>45669</v>
      </c>
      <c r="L2598" s="5" t="s">
        <v>11859</v>
      </c>
      <c r="M2598" s="1">
        <v>-77.032661528199995</v>
      </c>
      <c r="N2598" s="1" t="s">
        <v>68</v>
      </c>
      <c r="O2598" s="1" t="s">
        <v>206</v>
      </c>
      <c r="P2598" s="1" t="s">
        <v>48</v>
      </c>
      <c r="Q2598" s="1">
        <v>403</v>
      </c>
      <c r="R2598" s="2" t="s">
        <v>688</v>
      </c>
      <c r="S2598" s="1">
        <v>4</v>
      </c>
      <c r="T2598" s="1"/>
      <c r="U2598" s="1"/>
      <c r="V2598" s="1">
        <v>4</v>
      </c>
      <c r="W2598" s="1">
        <v>397169.26</v>
      </c>
      <c r="X2598" s="1">
        <v>2025</v>
      </c>
      <c r="Y2598" s="5" t="s">
        <v>5842</v>
      </c>
      <c r="Z2598" s="5">
        <v>45670</v>
      </c>
      <c r="AA2598" s="5" t="str">
        <f t="shared" si="80"/>
        <v>Monday</v>
      </c>
      <c r="AB2598" s="1" t="s">
        <v>10617</v>
      </c>
      <c r="AC2598" s="1">
        <v>8</v>
      </c>
      <c r="AD2598" s="1" t="s">
        <v>72</v>
      </c>
      <c r="AE2598" s="5">
        <v>45667</v>
      </c>
      <c r="AF2598" s="5" t="s">
        <v>11899</v>
      </c>
      <c r="AG2598" s="1" t="s">
        <v>690</v>
      </c>
      <c r="AH2598" s="1" t="s">
        <v>68</v>
      </c>
      <c r="AI2598" s="1" t="s">
        <v>11822</v>
      </c>
      <c r="AJ2598" s="1" t="s">
        <v>691</v>
      </c>
      <c r="AK2598">
        <f t="shared" si="81"/>
        <v>2</v>
      </c>
    </row>
    <row r="2599" spans="1:37" x14ac:dyDescent="0.3">
      <c r="A2599" s="1">
        <v>2598</v>
      </c>
      <c r="B2599" s="1" t="s">
        <v>478</v>
      </c>
      <c r="C2599" s="1">
        <v>38.831629821299998</v>
      </c>
      <c r="D2599" s="1" t="s">
        <v>15088</v>
      </c>
      <c r="E2599" s="1" t="s">
        <v>30</v>
      </c>
      <c r="F2599" s="1" t="s">
        <v>5843</v>
      </c>
      <c r="G2599" s="1" t="s">
        <v>166</v>
      </c>
      <c r="H2599" s="1">
        <v>129315.74</v>
      </c>
      <c r="I2599" s="1" t="s">
        <v>33</v>
      </c>
      <c r="J2599" s="1">
        <v>25014293</v>
      </c>
      <c r="K2599" s="5">
        <v>45687</v>
      </c>
      <c r="L2599" s="5" t="s">
        <v>12069</v>
      </c>
      <c r="M2599" s="1">
        <v>-76.991831227899993</v>
      </c>
      <c r="N2599" s="1" t="s">
        <v>34</v>
      </c>
      <c r="O2599" s="1" t="s">
        <v>167</v>
      </c>
      <c r="P2599" s="1" t="s">
        <v>36</v>
      </c>
      <c r="Q2599" s="1">
        <v>706</v>
      </c>
      <c r="R2599" s="2" t="s">
        <v>480</v>
      </c>
      <c r="S2599" s="1">
        <v>8</v>
      </c>
      <c r="T2599" s="1"/>
      <c r="U2599" s="1"/>
      <c r="V2599" s="1">
        <v>7</v>
      </c>
      <c r="W2599" s="1">
        <v>400709.27</v>
      </c>
      <c r="X2599" s="1">
        <v>2025</v>
      </c>
      <c r="Y2599" s="5" t="s">
        <v>5844</v>
      </c>
      <c r="Z2599" s="5">
        <v>45687</v>
      </c>
      <c r="AA2599" s="5" t="str">
        <f t="shared" si="80"/>
        <v>Thursday</v>
      </c>
      <c r="AB2599" s="1" t="s">
        <v>10618</v>
      </c>
      <c r="AC2599" s="1">
        <v>6</v>
      </c>
      <c r="AD2599" s="1" t="s">
        <v>40</v>
      </c>
      <c r="AE2599" s="5">
        <v>45687</v>
      </c>
      <c r="AF2599" s="5" t="s">
        <v>12679</v>
      </c>
      <c r="AG2599" s="1" t="s">
        <v>532</v>
      </c>
      <c r="AH2599" s="1" t="s">
        <v>34</v>
      </c>
      <c r="AI2599" s="1" t="s">
        <v>11820</v>
      </c>
      <c r="AJ2599" s="1" t="s">
        <v>2343</v>
      </c>
      <c r="AK2599">
        <f t="shared" si="81"/>
        <v>0</v>
      </c>
    </row>
    <row r="2600" spans="1:37" x14ac:dyDescent="0.3">
      <c r="A2600" s="1">
        <v>2599</v>
      </c>
      <c r="B2600" s="1" t="s">
        <v>83</v>
      </c>
      <c r="C2600" s="1">
        <v>38.900905358899998</v>
      </c>
      <c r="D2600" s="1" t="s">
        <v>13955</v>
      </c>
      <c r="E2600" s="1" t="s">
        <v>30</v>
      </c>
      <c r="F2600" s="1" t="s">
        <v>2365</v>
      </c>
      <c r="G2600" s="1" t="s">
        <v>45</v>
      </c>
      <c r="H2600" s="1">
        <v>137007.07</v>
      </c>
      <c r="I2600" s="1" t="s">
        <v>33</v>
      </c>
      <c r="J2600" s="1">
        <v>25018824</v>
      </c>
      <c r="K2600" s="5">
        <v>45696</v>
      </c>
      <c r="L2600" s="5" t="s">
        <v>12666</v>
      </c>
      <c r="M2600" s="1">
        <v>-77.051629093200006</v>
      </c>
      <c r="N2600" s="1" t="s">
        <v>34</v>
      </c>
      <c r="O2600" s="1" t="s">
        <v>86</v>
      </c>
      <c r="P2600" s="1" t="s">
        <v>60</v>
      </c>
      <c r="Q2600" s="1">
        <v>207</v>
      </c>
      <c r="R2600" s="2" t="s">
        <v>2366</v>
      </c>
      <c r="S2600" s="1">
        <v>2</v>
      </c>
      <c r="T2600" s="1"/>
      <c r="U2600" s="1"/>
      <c r="V2600" s="1">
        <v>2</v>
      </c>
      <c r="W2600" s="1">
        <v>395521.55</v>
      </c>
      <c r="X2600" s="1">
        <v>2025</v>
      </c>
      <c r="Y2600" s="5" t="s">
        <v>5845</v>
      </c>
      <c r="Z2600" s="5">
        <v>45696</v>
      </c>
      <c r="AA2600" s="5" t="str">
        <f t="shared" si="80"/>
        <v>Saturday</v>
      </c>
      <c r="AB2600" s="1" t="s">
        <v>10619</v>
      </c>
      <c r="AC2600" s="1">
        <v>6</v>
      </c>
      <c r="AD2600" s="1" t="s">
        <v>40</v>
      </c>
      <c r="AE2600" s="5">
        <v>45696</v>
      </c>
      <c r="AF2600" s="5" t="s">
        <v>13019</v>
      </c>
      <c r="AG2600" s="1" t="s">
        <v>963</v>
      </c>
      <c r="AH2600" s="1" t="s">
        <v>34</v>
      </c>
      <c r="AI2600" s="1" t="s">
        <v>11820</v>
      </c>
      <c r="AJ2600" s="1" t="s">
        <v>2368</v>
      </c>
      <c r="AK2600">
        <f t="shared" si="81"/>
        <v>0</v>
      </c>
    </row>
    <row r="2601" spans="1:37" x14ac:dyDescent="0.3">
      <c r="A2601" s="1">
        <v>2600</v>
      </c>
      <c r="B2601" s="1" t="s">
        <v>342</v>
      </c>
      <c r="C2601" s="1">
        <v>38.884596022099998</v>
      </c>
      <c r="D2601" s="1" t="s">
        <v>14856</v>
      </c>
      <c r="E2601" s="1" t="s">
        <v>30</v>
      </c>
      <c r="F2601" s="1" t="s">
        <v>2223</v>
      </c>
      <c r="G2601" s="1" t="s">
        <v>344</v>
      </c>
      <c r="H2601" s="1">
        <v>135195.35391489201</v>
      </c>
      <c r="I2601" s="1" t="s">
        <v>33</v>
      </c>
      <c r="J2601" s="1">
        <v>25005994</v>
      </c>
      <c r="K2601" s="5">
        <v>45668</v>
      </c>
      <c r="L2601" s="5" t="s">
        <v>11893</v>
      </c>
      <c r="M2601" s="1">
        <v>-76.994360989</v>
      </c>
      <c r="N2601" s="1" t="s">
        <v>46</v>
      </c>
      <c r="O2601" s="1" t="s">
        <v>346</v>
      </c>
      <c r="P2601" s="1" t="s">
        <v>36</v>
      </c>
      <c r="Q2601" s="1">
        <v>107</v>
      </c>
      <c r="R2601" s="2" t="s">
        <v>632</v>
      </c>
      <c r="S2601" s="1">
        <v>6</v>
      </c>
      <c r="T2601" s="1" t="s">
        <v>355</v>
      </c>
      <c r="U2601" s="1"/>
      <c r="V2601" s="1">
        <v>1</v>
      </c>
      <c r="W2601" s="2" t="s">
        <v>2224</v>
      </c>
      <c r="X2601" s="1">
        <v>2025</v>
      </c>
      <c r="Y2601" s="5" t="s">
        <v>5846</v>
      </c>
      <c r="Z2601" s="5">
        <v>45670</v>
      </c>
      <c r="AA2601" s="5" t="str">
        <f t="shared" si="80"/>
        <v>Monday</v>
      </c>
      <c r="AB2601" s="1" t="s">
        <v>10620</v>
      </c>
      <c r="AC2601" s="1">
        <v>7</v>
      </c>
      <c r="AD2601" s="1" t="s">
        <v>52</v>
      </c>
      <c r="AE2601" s="5">
        <v>45666</v>
      </c>
      <c r="AF2601" s="5" t="s">
        <v>11976</v>
      </c>
      <c r="AG2601" s="1" t="s">
        <v>350</v>
      </c>
      <c r="AH2601" s="1" t="s">
        <v>46</v>
      </c>
      <c r="AI2601" s="1" t="s">
        <v>11821</v>
      </c>
      <c r="AJ2601" s="1" t="s">
        <v>2226</v>
      </c>
      <c r="AK2601">
        <f t="shared" si="81"/>
        <v>2</v>
      </c>
    </row>
    <row r="2602" spans="1:37" x14ac:dyDescent="0.3">
      <c r="A2602" s="1">
        <v>2601</v>
      </c>
      <c r="B2602" s="1" t="s">
        <v>404</v>
      </c>
      <c r="C2602" s="1">
        <v>38.9204764909</v>
      </c>
      <c r="D2602" s="1" t="s">
        <v>14119</v>
      </c>
      <c r="E2602" s="1" t="s">
        <v>30</v>
      </c>
      <c r="F2602" s="1" t="s">
        <v>3429</v>
      </c>
      <c r="G2602" s="1" t="s">
        <v>58</v>
      </c>
      <c r="H2602" s="1">
        <v>139178.59</v>
      </c>
      <c r="I2602" s="1" t="s">
        <v>33</v>
      </c>
      <c r="J2602" s="1">
        <v>25000950</v>
      </c>
      <c r="K2602" s="5">
        <v>45657</v>
      </c>
      <c r="L2602" s="5" t="s">
        <v>11839</v>
      </c>
      <c r="M2602" s="1">
        <v>-77.0219893079</v>
      </c>
      <c r="N2602" s="1" t="s">
        <v>46</v>
      </c>
      <c r="O2602" s="1" t="s">
        <v>59</v>
      </c>
      <c r="P2602" s="1" t="s">
        <v>48</v>
      </c>
      <c r="Q2602" s="1">
        <v>306</v>
      </c>
      <c r="R2602" s="2" t="s">
        <v>406</v>
      </c>
      <c r="S2602" s="1">
        <v>1</v>
      </c>
      <c r="T2602" s="1"/>
      <c r="U2602" s="1"/>
      <c r="V2602" s="1">
        <v>3</v>
      </c>
      <c r="W2602" s="1">
        <v>398093.11</v>
      </c>
      <c r="X2602" s="1">
        <v>2025</v>
      </c>
      <c r="Y2602" s="5" t="s">
        <v>5847</v>
      </c>
      <c r="Z2602" s="5">
        <v>45660</v>
      </c>
      <c r="AA2602" s="5" t="str">
        <f t="shared" si="80"/>
        <v>Friday</v>
      </c>
      <c r="AB2602" s="1" t="s">
        <v>10621</v>
      </c>
      <c r="AC2602" s="1">
        <v>7</v>
      </c>
      <c r="AD2602" s="1" t="s">
        <v>52</v>
      </c>
      <c r="AE2602" s="5">
        <v>45657</v>
      </c>
      <c r="AF2602" s="5" t="s">
        <v>12304</v>
      </c>
      <c r="AG2602" s="1" t="s">
        <v>63</v>
      </c>
      <c r="AH2602" s="1" t="s">
        <v>46</v>
      </c>
      <c r="AI2602" s="1" t="s">
        <v>11821</v>
      </c>
      <c r="AJ2602" s="1" t="s">
        <v>408</v>
      </c>
      <c r="AK2602">
        <f t="shared" si="81"/>
        <v>0</v>
      </c>
    </row>
    <row r="2603" spans="1:37" x14ac:dyDescent="0.3">
      <c r="A2603" s="1">
        <v>2602</v>
      </c>
      <c r="B2603" s="1" t="s">
        <v>334</v>
      </c>
      <c r="C2603" s="1">
        <v>38.923372111900001</v>
      </c>
      <c r="D2603" s="1" t="s">
        <v>13540</v>
      </c>
      <c r="E2603" s="1" t="s">
        <v>30</v>
      </c>
      <c r="F2603" s="1" t="s">
        <v>5848</v>
      </c>
      <c r="G2603" s="1" t="s">
        <v>336</v>
      </c>
      <c r="H2603" s="1">
        <v>139500.95000000001</v>
      </c>
      <c r="I2603" s="1" t="s">
        <v>33</v>
      </c>
      <c r="J2603" s="1">
        <v>24201872</v>
      </c>
      <c r="K2603" s="5">
        <v>45657</v>
      </c>
      <c r="L2603" s="5" t="s">
        <v>12026</v>
      </c>
      <c r="M2603" s="1">
        <v>-76.950766899000001</v>
      </c>
      <c r="N2603" s="1" t="s">
        <v>68</v>
      </c>
      <c r="O2603" s="1" t="s">
        <v>618</v>
      </c>
      <c r="P2603" s="1" t="s">
        <v>36</v>
      </c>
      <c r="Q2603" s="1">
        <v>503</v>
      </c>
      <c r="R2603" s="2" t="s">
        <v>659</v>
      </c>
      <c r="S2603" s="1">
        <v>5</v>
      </c>
      <c r="T2603" s="1"/>
      <c r="U2603" s="1"/>
      <c r="V2603" s="1">
        <v>5</v>
      </c>
      <c r="W2603" s="1">
        <v>404269.27</v>
      </c>
      <c r="X2603" s="1">
        <v>2025</v>
      </c>
      <c r="Y2603" s="5" t="s">
        <v>5849</v>
      </c>
      <c r="Z2603" s="5">
        <v>45663</v>
      </c>
      <c r="AA2603" s="5" t="str">
        <f t="shared" si="80"/>
        <v>Monday</v>
      </c>
      <c r="AB2603" s="1" t="s">
        <v>10622</v>
      </c>
      <c r="AC2603" s="1">
        <v>8</v>
      </c>
      <c r="AD2603" s="1" t="s">
        <v>72</v>
      </c>
      <c r="AE2603" s="5">
        <v>45657</v>
      </c>
      <c r="AF2603" s="5" t="s">
        <v>12466</v>
      </c>
      <c r="AG2603" s="1" t="s">
        <v>661</v>
      </c>
      <c r="AH2603" s="1" t="s">
        <v>68</v>
      </c>
      <c r="AI2603" s="1" t="s">
        <v>11822</v>
      </c>
      <c r="AJ2603" s="1" t="s">
        <v>662</v>
      </c>
      <c r="AK2603">
        <f t="shared" si="81"/>
        <v>0</v>
      </c>
    </row>
    <row r="2604" spans="1:37" x14ac:dyDescent="0.3">
      <c r="A2604" s="1">
        <v>2603</v>
      </c>
      <c r="B2604" s="1" t="s">
        <v>763</v>
      </c>
      <c r="C2604" s="1">
        <v>38.859965875699999</v>
      </c>
      <c r="D2604" s="1" t="s">
        <v>15089</v>
      </c>
      <c r="E2604" s="1" t="s">
        <v>113</v>
      </c>
      <c r="F2604" s="1" t="s">
        <v>5850</v>
      </c>
      <c r="G2604" s="1" t="s">
        <v>411</v>
      </c>
      <c r="H2604" s="1">
        <v>132461.25</v>
      </c>
      <c r="I2604" s="1" t="s">
        <v>434</v>
      </c>
      <c r="J2604" s="1">
        <v>25011509</v>
      </c>
      <c r="K2604" s="5">
        <v>45681</v>
      </c>
      <c r="L2604" s="5" t="s">
        <v>12186</v>
      </c>
      <c r="M2604" s="1">
        <v>-76.990639979700006</v>
      </c>
      <c r="N2604" s="1" t="s">
        <v>116</v>
      </c>
      <c r="O2604" s="1" t="s">
        <v>412</v>
      </c>
      <c r="P2604" s="1" t="s">
        <v>48</v>
      </c>
      <c r="Q2604" s="1">
        <v>703</v>
      </c>
      <c r="R2604" s="2" t="s">
        <v>1161</v>
      </c>
      <c r="S2604" s="1">
        <v>8</v>
      </c>
      <c r="T2604" s="1"/>
      <c r="U2604" s="1"/>
      <c r="V2604" s="1">
        <v>7</v>
      </c>
      <c r="W2604" s="1">
        <v>400812.38</v>
      </c>
      <c r="X2604" s="1">
        <v>2025</v>
      </c>
      <c r="Y2604" s="5" t="s">
        <v>5851</v>
      </c>
      <c r="Z2604" s="5">
        <v>45681</v>
      </c>
      <c r="AA2604" s="5" t="str">
        <f t="shared" si="80"/>
        <v>Friday</v>
      </c>
      <c r="AB2604" s="1" t="s">
        <v>10623</v>
      </c>
      <c r="AC2604" s="1">
        <v>4</v>
      </c>
      <c r="AD2604" s="1" t="s">
        <v>121</v>
      </c>
      <c r="AE2604" s="5">
        <v>45681</v>
      </c>
      <c r="AF2604" s="5" t="s">
        <v>12011</v>
      </c>
      <c r="AG2604" s="1" t="s">
        <v>416</v>
      </c>
      <c r="AH2604" s="1" t="s">
        <v>116</v>
      </c>
      <c r="AI2604" s="1" t="s">
        <v>11825</v>
      </c>
      <c r="AJ2604" s="1" t="s">
        <v>3480</v>
      </c>
      <c r="AK2604">
        <f t="shared" si="81"/>
        <v>0</v>
      </c>
    </row>
    <row r="2605" spans="1:37" x14ac:dyDescent="0.3">
      <c r="A2605" s="1">
        <v>2604</v>
      </c>
      <c r="B2605" s="1" t="s">
        <v>132</v>
      </c>
      <c r="C2605" s="1">
        <v>38.929516886099996</v>
      </c>
      <c r="D2605" s="1" t="s">
        <v>13711</v>
      </c>
      <c r="E2605" s="1" t="s">
        <v>30</v>
      </c>
      <c r="F2605" s="1" t="s">
        <v>134</v>
      </c>
      <c r="G2605" s="1" t="s">
        <v>77</v>
      </c>
      <c r="H2605" s="1">
        <v>140182.43</v>
      </c>
      <c r="I2605" s="1" t="s">
        <v>33</v>
      </c>
      <c r="J2605" s="1">
        <v>25001991</v>
      </c>
      <c r="K2605" s="5">
        <v>45661</v>
      </c>
      <c r="L2605" s="5" t="s">
        <v>11928</v>
      </c>
      <c r="M2605" s="1">
        <v>-77.032729863300005</v>
      </c>
      <c r="N2605" s="1" t="s">
        <v>34</v>
      </c>
      <c r="O2605" s="1" t="s">
        <v>78</v>
      </c>
      <c r="P2605" s="1" t="s">
        <v>36</v>
      </c>
      <c r="Q2605" s="1">
        <v>302</v>
      </c>
      <c r="R2605" s="2" t="s">
        <v>135</v>
      </c>
      <c r="S2605" s="1">
        <v>1</v>
      </c>
      <c r="T2605" s="1"/>
      <c r="U2605" s="1"/>
      <c r="V2605" s="1">
        <v>3</v>
      </c>
      <c r="W2605" s="1">
        <v>397162.06</v>
      </c>
      <c r="X2605" s="1">
        <v>2025</v>
      </c>
      <c r="Y2605" s="5" t="s">
        <v>5852</v>
      </c>
      <c r="Z2605" s="5">
        <v>45661</v>
      </c>
      <c r="AA2605" s="5" t="str">
        <f t="shared" si="80"/>
        <v>Saturday</v>
      </c>
      <c r="AB2605" s="1" t="s">
        <v>10624</v>
      </c>
      <c r="AC2605" s="1">
        <v>6</v>
      </c>
      <c r="AD2605" s="1" t="s">
        <v>40</v>
      </c>
      <c r="AE2605" s="5">
        <v>45661</v>
      </c>
      <c r="AF2605" s="5" t="s">
        <v>12725</v>
      </c>
      <c r="AG2605" s="1" t="s">
        <v>137</v>
      </c>
      <c r="AH2605" s="1" t="s">
        <v>34</v>
      </c>
      <c r="AI2605" s="1" t="s">
        <v>11820</v>
      </c>
      <c r="AJ2605" s="1" t="s">
        <v>138</v>
      </c>
      <c r="AK2605">
        <f t="shared" si="81"/>
        <v>0</v>
      </c>
    </row>
    <row r="2606" spans="1:37" x14ac:dyDescent="0.3">
      <c r="A2606" s="1">
        <v>2605</v>
      </c>
      <c r="B2606" s="1" t="s">
        <v>313</v>
      </c>
      <c r="C2606" s="1">
        <v>38.919941033000001</v>
      </c>
      <c r="D2606" s="1" t="s">
        <v>13380</v>
      </c>
      <c r="E2606" s="1" t="s">
        <v>30</v>
      </c>
      <c r="F2606" s="1" t="s">
        <v>3829</v>
      </c>
      <c r="G2606" s="1" t="s">
        <v>32</v>
      </c>
      <c r="H2606" s="1">
        <v>139118.92000000001</v>
      </c>
      <c r="I2606" s="1" t="s">
        <v>33</v>
      </c>
      <c r="J2606" s="1">
        <v>25008076</v>
      </c>
      <c r="K2606" s="5">
        <v>45674</v>
      </c>
      <c r="L2606" s="5" t="s">
        <v>12194</v>
      </c>
      <c r="M2606" s="1">
        <v>-77.000047278799997</v>
      </c>
      <c r="N2606" s="1" t="s">
        <v>68</v>
      </c>
      <c r="O2606" s="1" t="s">
        <v>127</v>
      </c>
      <c r="P2606" s="1" t="s">
        <v>48</v>
      </c>
      <c r="Q2606" s="1">
        <v>502</v>
      </c>
      <c r="R2606" s="2" t="s">
        <v>316</v>
      </c>
      <c r="S2606" s="1">
        <v>5</v>
      </c>
      <c r="T2606" s="1"/>
      <c r="U2606" s="1"/>
      <c r="V2606" s="1">
        <v>5</v>
      </c>
      <c r="W2606" s="1">
        <v>399995.9</v>
      </c>
      <c r="X2606" s="1">
        <v>2025</v>
      </c>
      <c r="Y2606" s="5" t="s">
        <v>5853</v>
      </c>
      <c r="Z2606" s="5">
        <v>45675</v>
      </c>
      <c r="AA2606" s="5" t="str">
        <f t="shared" si="80"/>
        <v>Saturday</v>
      </c>
      <c r="AB2606" s="1" t="s">
        <v>10625</v>
      </c>
      <c r="AC2606" s="1">
        <v>8</v>
      </c>
      <c r="AD2606" s="1" t="s">
        <v>72</v>
      </c>
      <c r="AE2606" s="5">
        <v>45674</v>
      </c>
      <c r="AF2606" s="5" t="s">
        <v>12134</v>
      </c>
      <c r="AG2606" s="1" t="s">
        <v>318</v>
      </c>
      <c r="AH2606" s="1" t="s">
        <v>68</v>
      </c>
      <c r="AI2606" s="1" t="s">
        <v>11822</v>
      </c>
      <c r="AJ2606" s="1" t="s">
        <v>319</v>
      </c>
      <c r="AK2606">
        <f t="shared" si="81"/>
        <v>0</v>
      </c>
    </row>
    <row r="2607" spans="1:37" x14ac:dyDescent="0.3">
      <c r="A2607" s="1">
        <v>2606</v>
      </c>
      <c r="B2607" s="1" t="s">
        <v>188</v>
      </c>
      <c r="C2607" s="1">
        <v>38.952835547299998</v>
      </c>
      <c r="D2607" s="1" t="s">
        <v>13364</v>
      </c>
      <c r="E2607" s="1" t="s">
        <v>30</v>
      </c>
      <c r="F2607" s="1" t="s">
        <v>3678</v>
      </c>
      <c r="G2607" s="1" t="s">
        <v>107</v>
      </c>
      <c r="H2607" s="1">
        <v>142770.5</v>
      </c>
      <c r="I2607" s="1" t="s">
        <v>33</v>
      </c>
      <c r="J2607" s="1">
        <v>25027394</v>
      </c>
      <c r="K2607" s="5">
        <v>45713</v>
      </c>
      <c r="L2607" s="5" t="s">
        <v>12667</v>
      </c>
      <c r="M2607" s="1">
        <v>-77.0011685562</v>
      </c>
      <c r="N2607" s="1" t="s">
        <v>34</v>
      </c>
      <c r="O2607" s="1" t="s">
        <v>252</v>
      </c>
      <c r="P2607" s="1" t="s">
        <v>60</v>
      </c>
      <c r="Q2607" s="1">
        <v>406</v>
      </c>
      <c r="R2607" s="2" t="s">
        <v>599</v>
      </c>
      <c r="S2607" s="1">
        <v>5</v>
      </c>
      <c r="T2607" s="1"/>
      <c r="U2607" s="1"/>
      <c r="V2607" s="1">
        <v>4</v>
      </c>
      <c r="W2607" s="1">
        <v>399898.71</v>
      </c>
      <c r="X2607" s="1">
        <v>2025</v>
      </c>
      <c r="Y2607" s="5" t="s">
        <v>5854</v>
      </c>
      <c r="Z2607" s="5">
        <v>45713</v>
      </c>
      <c r="AA2607" s="5" t="str">
        <f t="shared" si="80"/>
        <v>Tuesday</v>
      </c>
      <c r="AB2607" s="1" t="s">
        <v>10626</v>
      </c>
      <c r="AC2607" s="1">
        <v>6</v>
      </c>
      <c r="AD2607" s="1" t="s">
        <v>40</v>
      </c>
      <c r="AE2607" s="5">
        <v>45713</v>
      </c>
      <c r="AF2607" s="5" t="s">
        <v>12639</v>
      </c>
      <c r="AG2607" s="1" t="s">
        <v>495</v>
      </c>
      <c r="AH2607" s="1" t="s">
        <v>34</v>
      </c>
      <c r="AI2607" s="1" t="s">
        <v>11820</v>
      </c>
      <c r="AJ2607" s="1" t="s">
        <v>1907</v>
      </c>
      <c r="AK2607">
        <f t="shared" si="81"/>
        <v>0</v>
      </c>
    </row>
    <row r="2608" spans="1:37" x14ac:dyDescent="0.3">
      <c r="A2608" s="1">
        <v>2607</v>
      </c>
      <c r="B2608" s="1" t="s">
        <v>65</v>
      </c>
      <c r="C2608" s="1">
        <v>38.908101106099998</v>
      </c>
      <c r="D2608" s="1" t="s">
        <v>15060</v>
      </c>
      <c r="E2608" s="1" t="s">
        <v>30</v>
      </c>
      <c r="F2608" s="1" t="s">
        <v>5306</v>
      </c>
      <c r="G2608" s="1" t="s">
        <v>32</v>
      </c>
      <c r="H2608" s="1">
        <v>137804.59</v>
      </c>
      <c r="I2608" s="1" t="s">
        <v>33</v>
      </c>
      <c r="J2608" s="1">
        <v>25013525</v>
      </c>
      <c r="K2608" s="5">
        <v>45685</v>
      </c>
      <c r="L2608" s="5" t="s">
        <v>11910</v>
      </c>
      <c r="M2608" s="1">
        <v>-77.000541194799993</v>
      </c>
      <c r="N2608" s="1" t="s">
        <v>46</v>
      </c>
      <c r="O2608" s="1" t="s">
        <v>69</v>
      </c>
      <c r="P2608" s="1" t="s">
        <v>36</v>
      </c>
      <c r="Q2608" s="1">
        <v>501</v>
      </c>
      <c r="R2608" s="2" t="s">
        <v>70</v>
      </c>
      <c r="S2608" s="1">
        <v>5</v>
      </c>
      <c r="T2608" s="1"/>
      <c r="U2608" s="1"/>
      <c r="V2608" s="1">
        <v>5</v>
      </c>
      <c r="W2608" s="1">
        <v>399953.06</v>
      </c>
      <c r="X2608" s="1">
        <v>2025</v>
      </c>
      <c r="Y2608" s="5" t="s">
        <v>5855</v>
      </c>
      <c r="Z2608" s="5">
        <v>45685</v>
      </c>
      <c r="AA2608" s="5" t="str">
        <f t="shared" si="80"/>
        <v>Tuesday</v>
      </c>
      <c r="AB2608" s="1" t="s">
        <v>10627</v>
      </c>
      <c r="AC2608" s="1">
        <v>7</v>
      </c>
      <c r="AD2608" s="1" t="s">
        <v>52</v>
      </c>
      <c r="AE2608" s="5">
        <v>45685</v>
      </c>
      <c r="AF2608" s="5" t="s">
        <v>12363</v>
      </c>
      <c r="AG2608" s="1" t="s">
        <v>73</v>
      </c>
      <c r="AH2608" s="1" t="s">
        <v>46</v>
      </c>
      <c r="AI2608" s="1" t="s">
        <v>11821</v>
      </c>
      <c r="AJ2608" s="1" t="s">
        <v>74</v>
      </c>
      <c r="AK2608">
        <f t="shared" si="81"/>
        <v>0</v>
      </c>
    </row>
    <row r="2609" spans="1:37" x14ac:dyDescent="0.3">
      <c r="A2609" s="1">
        <v>2608</v>
      </c>
      <c r="B2609" s="1" t="s">
        <v>1020</v>
      </c>
      <c r="C2609" s="1">
        <v>38.934824280599997</v>
      </c>
      <c r="D2609" s="1" t="s">
        <v>13835</v>
      </c>
      <c r="E2609" s="1" t="s">
        <v>30</v>
      </c>
      <c r="F2609" s="1" t="s">
        <v>1458</v>
      </c>
      <c r="G2609" s="1" t="s">
        <v>367</v>
      </c>
      <c r="H2609" s="1">
        <v>140772.69</v>
      </c>
      <c r="I2609" s="1" t="s">
        <v>33</v>
      </c>
      <c r="J2609" s="1">
        <v>25016813</v>
      </c>
      <c r="K2609" s="5">
        <v>45692</v>
      </c>
      <c r="L2609" s="5" t="s">
        <v>12668</v>
      </c>
      <c r="M2609" s="1">
        <v>-77.058080532700004</v>
      </c>
      <c r="N2609" s="1" t="s">
        <v>34</v>
      </c>
      <c r="O2609" s="1" t="s">
        <v>1022</v>
      </c>
      <c r="P2609" s="1" t="s">
        <v>60</v>
      </c>
      <c r="Q2609" s="1">
        <v>203</v>
      </c>
      <c r="R2609" s="2" t="s">
        <v>1023</v>
      </c>
      <c r="S2609" s="1">
        <v>3</v>
      </c>
      <c r="T2609" s="1"/>
      <c r="U2609" s="1"/>
      <c r="V2609" s="1">
        <v>2</v>
      </c>
      <c r="W2609" s="1">
        <v>394964.33</v>
      </c>
      <c r="X2609" s="1">
        <v>2025</v>
      </c>
      <c r="Y2609" s="5" t="s">
        <v>5856</v>
      </c>
      <c r="Z2609" s="5">
        <v>45692</v>
      </c>
      <c r="AA2609" s="5" t="str">
        <f t="shared" si="80"/>
        <v>Tuesday</v>
      </c>
      <c r="AB2609" s="1" t="s">
        <v>10043</v>
      </c>
      <c r="AC2609" s="1">
        <v>6</v>
      </c>
      <c r="AD2609" s="1" t="s">
        <v>40</v>
      </c>
      <c r="AE2609" s="5">
        <v>45692</v>
      </c>
      <c r="AF2609" s="5" t="s">
        <v>12839</v>
      </c>
      <c r="AG2609" s="1" t="s">
        <v>786</v>
      </c>
      <c r="AH2609" s="1" t="s">
        <v>34</v>
      </c>
      <c r="AI2609" s="1" t="s">
        <v>11820</v>
      </c>
      <c r="AJ2609" s="1" t="s">
        <v>1025</v>
      </c>
      <c r="AK2609">
        <f t="shared" si="81"/>
        <v>0</v>
      </c>
    </row>
    <row r="2610" spans="1:37" x14ac:dyDescent="0.3">
      <c r="A2610" s="1">
        <v>2609</v>
      </c>
      <c r="B2610" s="1" t="s">
        <v>278</v>
      </c>
      <c r="C2610" s="1">
        <v>38.868241739399998</v>
      </c>
      <c r="D2610" s="1" t="s">
        <v>15090</v>
      </c>
      <c r="E2610" s="1" t="s">
        <v>30</v>
      </c>
      <c r="F2610" s="1" t="s">
        <v>5857</v>
      </c>
      <c r="G2610" s="1" t="s">
        <v>175</v>
      </c>
      <c r="H2610" s="1">
        <v>133380.16</v>
      </c>
      <c r="I2610" s="1" t="s">
        <v>33</v>
      </c>
      <c r="J2610" s="1">
        <v>25020892</v>
      </c>
      <c r="K2610" s="5">
        <v>45700</v>
      </c>
      <c r="L2610" s="5" t="s">
        <v>11956</v>
      </c>
      <c r="M2610" s="1">
        <v>-76.976159013300006</v>
      </c>
      <c r="N2610" s="1" t="s">
        <v>46</v>
      </c>
      <c r="O2610" s="1" t="s">
        <v>281</v>
      </c>
      <c r="P2610" s="1" t="s">
        <v>60</v>
      </c>
      <c r="Q2610" s="1">
        <v>607</v>
      </c>
      <c r="R2610" s="2" t="s">
        <v>282</v>
      </c>
      <c r="S2610" s="1">
        <v>8</v>
      </c>
      <c r="T2610" s="1"/>
      <c r="U2610" s="1"/>
      <c r="V2610" s="1">
        <v>6</v>
      </c>
      <c r="W2610" s="1">
        <v>402068.98</v>
      </c>
      <c r="X2610" s="1">
        <v>2025</v>
      </c>
      <c r="Y2610" s="5" t="s">
        <v>5858</v>
      </c>
      <c r="Z2610" s="5">
        <v>45700</v>
      </c>
      <c r="AA2610" s="5" t="str">
        <f t="shared" si="80"/>
        <v>Wednesday</v>
      </c>
      <c r="AB2610" s="1" t="s">
        <v>10628</v>
      </c>
      <c r="AC2610" s="1">
        <v>7</v>
      </c>
      <c r="AD2610" s="1" t="s">
        <v>52</v>
      </c>
      <c r="AE2610" s="5">
        <v>45699</v>
      </c>
      <c r="AF2610" s="5" t="s">
        <v>11876</v>
      </c>
      <c r="AG2610" s="1" t="s">
        <v>285</v>
      </c>
      <c r="AH2610" s="1" t="s">
        <v>46</v>
      </c>
      <c r="AI2610" s="1" t="s">
        <v>11821</v>
      </c>
      <c r="AJ2610" s="1" t="s">
        <v>5859</v>
      </c>
      <c r="AK2610">
        <f t="shared" si="81"/>
        <v>1</v>
      </c>
    </row>
    <row r="2611" spans="1:37" x14ac:dyDescent="0.3">
      <c r="A2611" s="1">
        <v>2610</v>
      </c>
      <c r="B2611" s="1" t="s">
        <v>156</v>
      </c>
      <c r="C2611" s="1">
        <v>38.896655882700003</v>
      </c>
      <c r="D2611" s="1" t="s">
        <v>13104</v>
      </c>
      <c r="E2611" s="1" t="s">
        <v>30</v>
      </c>
      <c r="F2611" s="1" t="s">
        <v>587</v>
      </c>
      <c r="G2611" s="1" t="s">
        <v>225</v>
      </c>
      <c r="H2611" s="1">
        <v>136535.38</v>
      </c>
      <c r="I2611" s="1" t="s">
        <v>33</v>
      </c>
      <c r="J2611" s="1">
        <v>25021153</v>
      </c>
      <c r="K2611" s="5">
        <v>45700</v>
      </c>
      <c r="L2611" s="5" t="s">
        <v>11902</v>
      </c>
      <c r="M2611" s="1">
        <v>-76.947647509399999</v>
      </c>
      <c r="N2611" s="1" t="s">
        <v>68</v>
      </c>
      <c r="O2611" s="1" t="s">
        <v>226</v>
      </c>
      <c r="P2611" s="1" t="s">
        <v>48</v>
      </c>
      <c r="Q2611" s="1">
        <v>602</v>
      </c>
      <c r="R2611" s="2" t="s">
        <v>227</v>
      </c>
      <c r="S2611" s="1">
        <v>7</v>
      </c>
      <c r="T2611" s="1"/>
      <c r="U2611" s="1"/>
      <c r="V2611" s="1">
        <v>6</v>
      </c>
      <c r="W2611" s="1">
        <v>404541.47</v>
      </c>
      <c r="X2611" s="1">
        <v>2025</v>
      </c>
      <c r="Y2611" s="5" t="s">
        <v>5860</v>
      </c>
      <c r="Z2611" s="5">
        <v>45700</v>
      </c>
      <c r="AA2611" s="5" t="str">
        <f t="shared" si="80"/>
        <v>Wednesday</v>
      </c>
      <c r="AB2611" s="1" t="s">
        <v>10629</v>
      </c>
      <c r="AC2611" s="1">
        <v>8</v>
      </c>
      <c r="AD2611" s="1" t="s">
        <v>72</v>
      </c>
      <c r="AE2611" s="5">
        <v>45700</v>
      </c>
      <c r="AF2611" s="5" t="s">
        <v>12241</v>
      </c>
      <c r="AG2611" s="1" t="s">
        <v>589</v>
      </c>
      <c r="AH2611" s="1" t="s">
        <v>68</v>
      </c>
      <c r="AI2611" s="1" t="s">
        <v>11822</v>
      </c>
      <c r="AJ2611" s="1" t="s">
        <v>590</v>
      </c>
      <c r="AK2611">
        <f t="shared" si="81"/>
        <v>0</v>
      </c>
    </row>
    <row r="2612" spans="1:37" x14ac:dyDescent="0.3">
      <c r="A2612" s="1">
        <v>2611</v>
      </c>
      <c r="B2612" s="1" t="s">
        <v>2249</v>
      </c>
      <c r="C2612" s="1">
        <v>38.923625474200001</v>
      </c>
      <c r="D2612" s="1" t="s">
        <v>14428</v>
      </c>
      <c r="E2612" s="1" t="s">
        <v>30</v>
      </c>
      <c r="F2612" s="1" t="s">
        <v>5862</v>
      </c>
      <c r="G2612" s="1" t="s">
        <v>709</v>
      </c>
      <c r="H2612" s="1">
        <v>139531.04999999999</v>
      </c>
      <c r="I2612" s="1" t="s">
        <v>33</v>
      </c>
      <c r="J2612" s="1">
        <v>25026076</v>
      </c>
      <c r="K2612" s="5">
        <v>45710</v>
      </c>
      <c r="L2612" s="5" t="s">
        <v>12098</v>
      </c>
      <c r="M2612" s="1">
        <v>-77.081126217000005</v>
      </c>
      <c r="N2612" s="1" t="s">
        <v>34</v>
      </c>
      <c r="O2612" s="1" t="s">
        <v>1005</v>
      </c>
      <c r="P2612" s="1" t="s">
        <v>36</v>
      </c>
      <c r="Q2612" s="1">
        <v>204</v>
      </c>
      <c r="R2612" s="2" t="s">
        <v>3172</v>
      </c>
      <c r="S2612" s="1">
        <v>3</v>
      </c>
      <c r="T2612" s="1"/>
      <c r="U2612" s="1"/>
      <c r="V2612" s="1">
        <v>2</v>
      </c>
      <c r="W2612" s="1">
        <v>392965.13</v>
      </c>
      <c r="X2612" s="1">
        <v>2025</v>
      </c>
      <c r="Y2612" s="5" t="s">
        <v>5863</v>
      </c>
      <c r="Z2612" s="5">
        <v>45710</v>
      </c>
      <c r="AA2612" s="5" t="str">
        <f t="shared" si="80"/>
        <v>Saturday</v>
      </c>
      <c r="AB2612" s="1" t="s">
        <v>10630</v>
      </c>
      <c r="AC2612" s="1">
        <v>6</v>
      </c>
      <c r="AD2612" s="1" t="s">
        <v>40</v>
      </c>
      <c r="AE2612" s="5">
        <v>45700</v>
      </c>
      <c r="AF2612" s="5" t="s">
        <v>12111</v>
      </c>
      <c r="AG2612" s="1" t="s">
        <v>2549</v>
      </c>
      <c r="AH2612" s="1" t="s">
        <v>34</v>
      </c>
      <c r="AI2612" s="1" t="s">
        <v>11820</v>
      </c>
      <c r="AJ2612" s="1" t="s">
        <v>3336</v>
      </c>
      <c r="AK2612">
        <f t="shared" si="81"/>
        <v>10</v>
      </c>
    </row>
    <row r="2613" spans="1:37" x14ac:dyDescent="0.3">
      <c r="A2613" s="1">
        <v>2612</v>
      </c>
      <c r="B2613" s="1" t="s">
        <v>75</v>
      </c>
      <c r="C2613" s="1">
        <v>38.932108989200003</v>
      </c>
      <c r="D2613" s="1" t="s">
        <v>13944</v>
      </c>
      <c r="E2613" s="1" t="s">
        <v>30</v>
      </c>
      <c r="F2613" s="1" t="s">
        <v>2294</v>
      </c>
      <c r="G2613" s="1" t="s">
        <v>77</v>
      </c>
      <c r="H2613" s="1">
        <v>140470.34</v>
      </c>
      <c r="I2613" s="1" t="s">
        <v>33</v>
      </c>
      <c r="J2613" s="1">
        <v>25420622</v>
      </c>
      <c r="K2613" s="5">
        <v>45698</v>
      </c>
      <c r="L2613" s="5" t="s">
        <v>11913</v>
      </c>
      <c r="M2613" s="1">
        <v>-77.037642199199993</v>
      </c>
      <c r="N2613" s="1" t="s">
        <v>46</v>
      </c>
      <c r="O2613" s="1" t="s">
        <v>78</v>
      </c>
      <c r="P2613" s="1" t="s">
        <v>60</v>
      </c>
      <c r="Q2613" s="1">
        <v>302</v>
      </c>
      <c r="R2613" s="2" t="s">
        <v>79</v>
      </c>
      <c r="S2613" s="1">
        <v>1</v>
      </c>
      <c r="T2613" s="1"/>
      <c r="U2613" s="1"/>
      <c r="V2613" s="1">
        <v>3</v>
      </c>
      <c r="W2613" s="1">
        <v>396736.24</v>
      </c>
      <c r="X2613" s="1">
        <v>2025</v>
      </c>
      <c r="Y2613" s="5" t="s">
        <v>5864</v>
      </c>
      <c r="Z2613" s="5">
        <v>45699</v>
      </c>
      <c r="AA2613" s="5" t="str">
        <f t="shared" si="80"/>
        <v>Tuesday</v>
      </c>
      <c r="AB2613" s="1" t="s">
        <v>10631</v>
      </c>
      <c r="AC2613" s="1">
        <v>7</v>
      </c>
      <c r="AD2613" s="1" t="s">
        <v>52</v>
      </c>
      <c r="AE2613" s="5">
        <v>45693</v>
      </c>
      <c r="AF2613" s="5" t="s">
        <v>10345</v>
      </c>
      <c r="AG2613" s="1" t="s">
        <v>81</v>
      </c>
      <c r="AH2613" s="1" t="s">
        <v>46</v>
      </c>
      <c r="AI2613" s="1" t="s">
        <v>11821</v>
      </c>
      <c r="AJ2613" s="1" t="s">
        <v>82</v>
      </c>
      <c r="AK2613">
        <f t="shared" si="81"/>
        <v>5</v>
      </c>
    </row>
    <row r="2614" spans="1:37" x14ac:dyDescent="0.3">
      <c r="A2614" s="1">
        <v>2613</v>
      </c>
      <c r="B2614" s="1" t="s">
        <v>257</v>
      </c>
      <c r="C2614" s="1">
        <v>38.921886780500003</v>
      </c>
      <c r="D2614" s="1" t="s">
        <v>14429</v>
      </c>
      <c r="E2614" s="1" t="s">
        <v>30</v>
      </c>
      <c r="F2614" s="1" t="s">
        <v>5865</v>
      </c>
      <c r="G2614" s="1" t="s">
        <v>259</v>
      </c>
      <c r="H2614" s="1">
        <v>139335.67999999999</v>
      </c>
      <c r="I2614" s="1" t="s">
        <v>33</v>
      </c>
      <c r="J2614" s="1">
        <v>25420695</v>
      </c>
      <c r="K2614" s="5">
        <v>45686</v>
      </c>
      <c r="L2614" s="5" t="s">
        <v>12669</v>
      </c>
      <c r="M2614" s="1">
        <v>-77.040148991199999</v>
      </c>
      <c r="N2614" s="1" t="s">
        <v>34</v>
      </c>
      <c r="O2614" s="1" t="s">
        <v>260</v>
      </c>
      <c r="P2614" s="1" t="s">
        <v>60</v>
      </c>
      <c r="Q2614" s="1">
        <v>303</v>
      </c>
      <c r="R2614" s="2" t="s">
        <v>816</v>
      </c>
      <c r="S2614" s="1">
        <v>1</v>
      </c>
      <c r="T2614" s="1"/>
      <c r="U2614" s="1"/>
      <c r="V2614" s="1">
        <v>3</v>
      </c>
      <c r="W2614" s="1">
        <v>396518.39</v>
      </c>
      <c r="X2614" s="1">
        <v>2025</v>
      </c>
      <c r="Y2614" s="5" t="s">
        <v>5866</v>
      </c>
      <c r="Z2614" s="5">
        <v>45703</v>
      </c>
      <c r="AA2614" s="5" t="str">
        <f t="shared" si="80"/>
        <v>Saturday</v>
      </c>
      <c r="AB2614" s="1" t="s">
        <v>10426</v>
      </c>
      <c r="AC2614" s="1">
        <v>6</v>
      </c>
      <c r="AD2614" s="1" t="s">
        <v>40</v>
      </c>
      <c r="AE2614" s="5">
        <v>45686</v>
      </c>
      <c r="AF2614" s="5" t="s">
        <v>12170</v>
      </c>
      <c r="AG2614" s="1" t="s">
        <v>1591</v>
      </c>
      <c r="AH2614" s="1" t="s">
        <v>34</v>
      </c>
      <c r="AI2614" s="1" t="s">
        <v>11820</v>
      </c>
      <c r="AJ2614" s="1" t="s">
        <v>1592</v>
      </c>
      <c r="AK2614">
        <f t="shared" si="81"/>
        <v>0</v>
      </c>
    </row>
    <row r="2615" spans="1:37" x14ac:dyDescent="0.3">
      <c r="A2615" s="1">
        <v>2614</v>
      </c>
      <c r="B2615" s="1" t="s">
        <v>342</v>
      </c>
      <c r="C2615" s="1">
        <v>38.884270833599999</v>
      </c>
      <c r="D2615" s="1" t="s">
        <v>14751</v>
      </c>
      <c r="E2615" s="1" t="s">
        <v>30</v>
      </c>
      <c r="F2615" s="1" t="s">
        <v>343</v>
      </c>
      <c r="G2615" s="1" t="s">
        <v>344</v>
      </c>
      <c r="H2615" s="2" t="s">
        <v>345</v>
      </c>
      <c r="I2615" s="1" t="s">
        <v>33</v>
      </c>
      <c r="J2615" s="1">
        <v>25025498</v>
      </c>
      <c r="K2615" s="5">
        <v>45709</v>
      </c>
      <c r="L2615" s="5" t="s">
        <v>12196</v>
      </c>
      <c r="M2615" s="1">
        <v>-76.997313367000004</v>
      </c>
      <c r="N2615" s="1" t="s">
        <v>34</v>
      </c>
      <c r="O2615" s="1" t="s">
        <v>346</v>
      </c>
      <c r="P2615" s="1" t="s">
        <v>36</v>
      </c>
      <c r="Q2615" s="1">
        <v>107</v>
      </c>
      <c r="R2615" s="2" t="s">
        <v>347</v>
      </c>
      <c r="S2615" s="1">
        <v>6</v>
      </c>
      <c r="T2615" s="1"/>
      <c r="U2615" s="1"/>
      <c r="V2615" s="1">
        <v>1</v>
      </c>
      <c r="W2615" s="2" t="s">
        <v>348</v>
      </c>
      <c r="X2615" s="1">
        <v>2025</v>
      </c>
      <c r="Y2615" s="5" t="s">
        <v>5867</v>
      </c>
      <c r="Z2615" s="5">
        <v>45709</v>
      </c>
      <c r="AA2615" s="5" t="str">
        <f t="shared" si="80"/>
        <v>Friday</v>
      </c>
      <c r="AB2615" s="1" t="s">
        <v>10632</v>
      </c>
      <c r="AC2615" s="1">
        <v>6</v>
      </c>
      <c r="AD2615" s="1" t="s">
        <v>40</v>
      </c>
      <c r="AE2615" s="5">
        <v>45709</v>
      </c>
      <c r="AF2615" s="5" t="s">
        <v>12525</v>
      </c>
      <c r="AG2615" s="1" t="s">
        <v>350</v>
      </c>
      <c r="AH2615" s="1" t="s">
        <v>34</v>
      </c>
      <c r="AI2615" s="1" t="s">
        <v>11820</v>
      </c>
      <c r="AJ2615" s="1" t="s">
        <v>351</v>
      </c>
      <c r="AK2615">
        <f t="shared" si="81"/>
        <v>0</v>
      </c>
    </row>
    <row r="2616" spans="1:37" x14ac:dyDescent="0.3">
      <c r="A2616" s="1">
        <v>2615</v>
      </c>
      <c r="B2616" s="1" t="s">
        <v>75</v>
      </c>
      <c r="C2616" s="1">
        <v>38.934311616599999</v>
      </c>
      <c r="D2616" s="1" t="s">
        <v>14210</v>
      </c>
      <c r="E2616" s="1" t="s">
        <v>113</v>
      </c>
      <c r="F2616" s="1" t="s">
        <v>4217</v>
      </c>
      <c r="G2616" s="1" t="s">
        <v>77</v>
      </c>
      <c r="H2616" s="1">
        <v>140714.85</v>
      </c>
      <c r="I2616" s="1" t="s">
        <v>33</v>
      </c>
      <c r="J2616" s="1">
        <v>25022115</v>
      </c>
      <c r="K2616" s="5">
        <v>45702</v>
      </c>
      <c r="L2616" s="5" t="s">
        <v>12487</v>
      </c>
      <c r="M2616" s="1">
        <v>-77.037620640599997</v>
      </c>
      <c r="N2616" s="1" t="s">
        <v>116</v>
      </c>
      <c r="O2616" s="1" t="s">
        <v>78</v>
      </c>
      <c r="P2616" s="1" t="s">
        <v>36</v>
      </c>
      <c r="Q2616" s="1">
        <v>302</v>
      </c>
      <c r="R2616" s="2" t="s">
        <v>4218</v>
      </c>
      <c r="S2616" s="1">
        <v>1</v>
      </c>
      <c r="T2616" s="1"/>
      <c r="U2616" s="1"/>
      <c r="V2616" s="1">
        <v>3</v>
      </c>
      <c r="W2616" s="1">
        <v>396738.21</v>
      </c>
      <c r="X2616" s="1">
        <v>2025</v>
      </c>
      <c r="Y2616" s="5" t="s">
        <v>5868</v>
      </c>
      <c r="Z2616" s="5">
        <v>45702</v>
      </c>
      <c r="AA2616" s="5" t="str">
        <f t="shared" si="80"/>
        <v>Friday</v>
      </c>
      <c r="AB2616" s="1" t="s">
        <v>10633</v>
      </c>
      <c r="AC2616" s="1">
        <v>4</v>
      </c>
      <c r="AD2616" s="1" t="s">
        <v>121</v>
      </c>
      <c r="AE2616" s="5">
        <v>45702</v>
      </c>
      <c r="AF2616" s="5" t="s">
        <v>12328</v>
      </c>
      <c r="AG2616" s="1" t="s">
        <v>81</v>
      </c>
      <c r="AH2616" s="1" t="s">
        <v>116</v>
      </c>
      <c r="AI2616" s="1" t="s">
        <v>11825</v>
      </c>
      <c r="AJ2616" s="1" t="s">
        <v>4220</v>
      </c>
      <c r="AK2616">
        <f t="shared" si="81"/>
        <v>0</v>
      </c>
    </row>
    <row r="2617" spans="1:37" x14ac:dyDescent="0.3">
      <c r="A2617" s="1">
        <v>2616</v>
      </c>
      <c r="B2617" s="1" t="s">
        <v>65</v>
      </c>
      <c r="C2617" s="1">
        <v>38.9063242203</v>
      </c>
      <c r="D2617" s="1" t="s">
        <v>13541</v>
      </c>
      <c r="E2617" s="1" t="s">
        <v>30</v>
      </c>
      <c r="F2617" s="1" t="s">
        <v>5869</v>
      </c>
      <c r="G2617" s="1"/>
      <c r="H2617" s="1">
        <v>137607.57</v>
      </c>
      <c r="I2617" s="1" t="s">
        <v>33</v>
      </c>
      <c r="J2617" s="1">
        <v>25420549</v>
      </c>
      <c r="K2617" s="5">
        <v>45692</v>
      </c>
      <c r="L2617" s="5" t="s">
        <v>11862</v>
      </c>
      <c r="M2617" s="1">
        <v>-76.978046299200003</v>
      </c>
      <c r="N2617" s="1" t="s">
        <v>46</v>
      </c>
      <c r="O2617" s="1" t="s">
        <v>69</v>
      </c>
      <c r="P2617" s="1" t="s">
        <v>48</v>
      </c>
      <c r="Q2617" s="1"/>
      <c r="R2617" s="2" t="s">
        <v>199</v>
      </c>
      <c r="S2617" s="1">
        <v>5</v>
      </c>
      <c r="T2617" s="1"/>
      <c r="U2617" s="1"/>
      <c r="V2617" s="1" t="s">
        <v>13077</v>
      </c>
      <c r="W2617" s="1">
        <v>401904.18</v>
      </c>
      <c r="X2617" s="1">
        <v>2025</v>
      </c>
      <c r="Y2617" s="5" t="s">
        <v>5870</v>
      </c>
      <c r="Z2617" s="5">
        <v>45694</v>
      </c>
      <c r="AA2617" s="5" t="str">
        <f t="shared" si="80"/>
        <v>Thursday</v>
      </c>
      <c r="AB2617" s="1" t="s">
        <v>10634</v>
      </c>
      <c r="AC2617" s="1">
        <v>7</v>
      </c>
      <c r="AD2617" s="1" t="s">
        <v>52</v>
      </c>
      <c r="AE2617" s="5">
        <v>45664</v>
      </c>
      <c r="AF2617" s="5" t="s">
        <v>12018</v>
      </c>
      <c r="AG2617" s="1" t="s">
        <v>1130</v>
      </c>
      <c r="AH2617" s="1" t="s">
        <v>46</v>
      </c>
      <c r="AI2617" s="1" t="s">
        <v>11821</v>
      </c>
      <c r="AJ2617" s="1" t="s">
        <v>1696</v>
      </c>
      <c r="AK2617">
        <f t="shared" si="81"/>
        <v>28</v>
      </c>
    </row>
    <row r="2618" spans="1:37" x14ac:dyDescent="0.3">
      <c r="A2618" s="1">
        <v>2617</v>
      </c>
      <c r="B2618" s="1" t="s">
        <v>65</v>
      </c>
      <c r="C2618" s="1">
        <v>38.907642221000003</v>
      </c>
      <c r="D2618" s="1" t="s">
        <v>14972</v>
      </c>
      <c r="E2618" s="1" t="s">
        <v>30</v>
      </c>
      <c r="F2618" s="1" t="s">
        <v>3929</v>
      </c>
      <c r="G2618" s="1" t="s">
        <v>32</v>
      </c>
      <c r="H2618" s="1">
        <v>137753.65</v>
      </c>
      <c r="I2618" s="1" t="s">
        <v>33</v>
      </c>
      <c r="J2618" s="1">
        <v>25000467</v>
      </c>
      <c r="K2618" s="5">
        <v>45658</v>
      </c>
      <c r="L2618" s="5" t="s">
        <v>12434</v>
      </c>
      <c r="M2618" s="1">
        <v>-76.999464919199994</v>
      </c>
      <c r="N2618" s="1" t="s">
        <v>68</v>
      </c>
      <c r="O2618" s="1" t="s">
        <v>69</v>
      </c>
      <c r="P2618" s="1" t="s">
        <v>36</v>
      </c>
      <c r="Q2618" s="1">
        <v>501</v>
      </c>
      <c r="R2618" s="2" t="s">
        <v>70</v>
      </c>
      <c r="S2618" s="1">
        <v>5</v>
      </c>
      <c r="T2618" s="1"/>
      <c r="U2618" s="1"/>
      <c r="V2618" s="1">
        <v>5</v>
      </c>
      <c r="W2618" s="1">
        <v>400046.41</v>
      </c>
      <c r="X2618" s="1">
        <v>2025</v>
      </c>
      <c r="Y2618" s="5" t="s">
        <v>5871</v>
      </c>
      <c r="Z2618" s="5">
        <v>45658</v>
      </c>
      <c r="AA2618" s="5" t="str">
        <f t="shared" si="80"/>
        <v>Wednesday</v>
      </c>
      <c r="AB2618" s="1" t="s">
        <v>10635</v>
      </c>
      <c r="AC2618" s="1">
        <v>8</v>
      </c>
      <c r="AD2618" s="1" t="s">
        <v>72</v>
      </c>
      <c r="AE2618" s="5">
        <v>45658</v>
      </c>
      <c r="AF2618" s="5" t="s">
        <v>12589</v>
      </c>
      <c r="AG2618" s="1" t="s">
        <v>73</v>
      </c>
      <c r="AH2618" s="1" t="s">
        <v>68</v>
      </c>
      <c r="AI2618" s="1" t="s">
        <v>11822</v>
      </c>
      <c r="AJ2618" s="1" t="s">
        <v>74</v>
      </c>
      <c r="AK2618">
        <f t="shared" si="81"/>
        <v>0</v>
      </c>
    </row>
    <row r="2619" spans="1:37" x14ac:dyDescent="0.3">
      <c r="A2619" s="1">
        <v>2618</v>
      </c>
      <c r="B2619" s="1" t="s">
        <v>132</v>
      </c>
      <c r="C2619" s="1">
        <v>38.930600208100003</v>
      </c>
      <c r="D2619" s="1" t="s">
        <v>13715</v>
      </c>
      <c r="E2619" s="1" t="s">
        <v>30</v>
      </c>
      <c r="F2619" s="1" t="s">
        <v>212</v>
      </c>
      <c r="G2619" s="1" t="s">
        <v>77</v>
      </c>
      <c r="H2619" s="1">
        <v>140302.66</v>
      </c>
      <c r="I2619" s="1" t="s">
        <v>33</v>
      </c>
      <c r="J2619" s="1">
        <v>25001921</v>
      </c>
      <c r="K2619" s="5">
        <v>45661</v>
      </c>
      <c r="L2619" s="5" t="s">
        <v>11859</v>
      </c>
      <c r="M2619" s="1">
        <v>-77.031813591200006</v>
      </c>
      <c r="N2619" s="1" t="s">
        <v>34</v>
      </c>
      <c r="O2619" s="1" t="s">
        <v>78</v>
      </c>
      <c r="P2619" s="1" t="s">
        <v>36</v>
      </c>
      <c r="Q2619" s="1">
        <v>302</v>
      </c>
      <c r="R2619" s="2" t="s">
        <v>213</v>
      </c>
      <c r="S2619" s="1">
        <v>1</v>
      </c>
      <c r="T2619" s="1"/>
      <c r="U2619" s="1"/>
      <c r="V2619" s="1">
        <v>3</v>
      </c>
      <c r="W2619" s="1">
        <v>397241.55</v>
      </c>
      <c r="X2619" s="1">
        <v>2025</v>
      </c>
      <c r="Y2619" s="5" t="s">
        <v>5872</v>
      </c>
      <c r="Z2619" s="5">
        <v>45661</v>
      </c>
      <c r="AA2619" s="5" t="str">
        <f t="shared" si="80"/>
        <v>Saturday</v>
      </c>
      <c r="AB2619" s="1" t="s">
        <v>10636</v>
      </c>
      <c r="AC2619" s="1">
        <v>6</v>
      </c>
      <c r="AD2619" s="1" t="s">
        <v>40</v>
      </c>
      <c r="AE2619" s="5">
        <v>45661</v>
      </c>
      <c r="AF2619" s="5" t="s">
        <v>8346</v>
      </c>
      <c r="AG2619" s="1" t="s">
        <v>215</v>
      </c>
      <c r="AH2619" s="1" t="s">
        <v>34</v>
      </c>
      <c r="AI2619" s="1" t="s">
        <v>11820</v>
      </c>
      <c r="AJ2619" s="1" t="s">
        <v>216</v>
      </c>
      <c r="AK2619">
        <f t="shared" si="81"/>
        <v>0</v>
      </c>
    </row>
    <row r="2620" spans="1:37" x14ac:dyDescent="0.3">
      <c r="A2620" s="1">
        <v>2619</v>
      </c>
      <c r="B2620" s="1" t="s">
        <v>164</v>
      </c>
      <c r="C2620" s="1">
        <v>38.821625675699998</v>
      </c>
      <c r="D2620" s="1" t="s">
        <v>14711</v>
      </c>
      <c r="E2620" s="1" t="s">
        <v>30</v>
      </c>
      <c r="F2620" s="1" t="s">
        <v>3696</v>
      </c>
      <c r="G2620" s="1" t="s">
        <v>166</v>
      </c>
      <c r="H2620" s="1">
        <v>128205.24</v>
      </c>
      <c r="I2620" s="1" t="s">
        <v>33</v>
      </c>
      <c r="J2620" s="1">
        <v>25009250</v>
      </c>
      <c r="K2620" s="5">
        <v>45677</v>
      </c>
      <c r="L2620" s="5" t="s">
        <v>11790</v>
      </c>
      <c r="M2620" s="1">
        <v>-77.011081174799997</v>
      </c>
      <c r="N2620" s="1" t="s">
        <v>34</v>
      </c>
      <c r="O2620" s="1" t="s">
        <v>167</v>
      </c>
      <c r="P2620" s="1" t="s">
        <v>60</v>
      </c>
      <c r="Q2620" s="1">
        <v>708</v>
      </c>
      <c r="R2620" s="2" t="s">
        <v>1443</v>
      </c>
      <c r="S2620" s="1">
        <v>8</v>
      </c>
      <c r="T2620" s="1"/>
      <c r="U2620" s="1"/>
      <c r="V2620" s="1">
        <v>7</v>
      </c>
      <c r="W2620" s="1">
        <v>399037.72</v>
      </c>
      <c r="X2620" s="1">
        <v>2025</v>
      </c>
      <c r="Y2620" s="5" t="s">
        <v>5873</v>
      </c>
      <c r="Z2620" s="5">
        <v>45677</v>
      </c>
      <c r="AA2620" s="5" t="str">
        <f t="shared" si="80"/>
        <v>Monday</v>
      </c>
      <c r="AB2620" s="1" t="s">
        <v>10637</v>
      </c>
      <c r="AC2620" s="1">
        <v>6</v>
      </c>
      <c r="AD2620" s="1" t="s">
        <v>40</v>
      </c>
      <c r="AE2620" s="5">
        <v>45677</v>
      </c>
      <c r="AF2620" s="5" t="s">
        <v>12097</v>
      </c>
      <c r="AG2620" s="1" t="s">
        <v>1077</v>
      </c>
      <c r="AH2620" s="1" t="s">
        <v>34</v>
      </c>
      <c r="AI2620" s="1" t="s">
        <v>11820</v>
      </c>
      <c r="AJ2620" s="1" t="s">
        <v>1920</v>
      </c>
      <c r="AK2620">
        <f t="shared" si="81"/>
        <v>0</v>
      </c>
    </row>
    <row r="2621" spans="1:37" x14ac:dyDescent="0.3">
      <c r="A2621" s="1">
        <v>2620</v>
      </c>
      <c r="B2621" s="1" t="s">
        <v>520</v>
      </c>
      <c r="C2621" s="1">
        <v>38.908996993899997</v>
      </c>
      <c r="D2621" s="1" t="s">
        <v>13542</v>
      </c>
      <c r="E2621" s="1" t="s">
        <v>30</v>
      </c>
      <c r="F2621" s="1" t="s">
        <v>5874</v>
      </c>
      <c r="G2621" s="1" t="s">
        <v>225</v>
      </c>
      <c r="H2621" s="1">
        <v>137906.37</v>
      </c>
      <c r="I2621" s="1" t="s">
        <v>33</v>
      </c>
      <c r="J2621" s="1">
        <v>25022842</v>
      </c>
      <c r="K2621" s="5">
        <v>45704</v>
      </c>
      <c r="L2621" s="5" t="s">
        <v>12355</v>
      </c>
      <c r="M2621" s="1">
        <v>-76.929977103300004</v>
      </c>
      <c r="N2621" s="1" t="s">
        <v>46</v>
      </c>
      <c r="O2621" s="1" t="s">
        <v>523</v>
      </c>
      <c r="P2621" s="1" t="s">
        <v>60</v>
      </c>
      <c r="Q2621" s="1">
        <v>602</v>
      </c>
      <c r="R2621" s="2" t="s">
        <v>846</v>
      </c>
      <c r="S2621" s="1">
        <v>7</v>
      </c>
      <c r="T2621" s="1"/>
      <c r="U2621" s="1"/>
      <c r="V2621" s="1">
        <v>6</v>
      </c>
      <c r="W2621" s="1">
        <v>406073.29</v>
      </c>
      <c r="X2621" s="1">
        <v>2025</v>
      </c>
      <c r="Y2621" s="5" t="s">
        <v>5875</v>
      </c>
      <c r="Z2621" s="5">
        <v>45704</v>
      </c>
      <c r="AA2621" s="5" t="str">
        <f t="shared" si="80"/>
        <v>Sunday</v>
      </c>
      <c r="AB2621" s="1" t="s">
        <v>10638</v>
      </c>
      <c r="AC2621" s="1">
        <v>7</v>
      </c>
      <c r="AD2621" s="1" t="s">
        <v>52</v>
      </c>
      <c r="AE2621" s="5">
        <v>45703</v>
      </c>
      <c r="AF2621" s="5" t="s">
        <v>11902</v>
      </c>
      <c r="AG2621" s="1" t="s">
        <v>848</v>
      </c>
      <c r="AH2621" s="1" t="s">
        <v>46</v>
      </c>
      <c r="AI2621" s="1" t="s">
        <v>11821</v>
      </c>
      <c r="AJ2621" s="1" t="s">
        <v>3845</v>
      </c>
      <c r="AK2621">
        <f t="shared" si="81"/>
        <v>1</v>
      </c>
    </row>
    <row r="2622" spans="1:37" x14ac:dyDescent="0.3">
      <c r="A2622" s="1">
        <v>2621</v>
      </c>
      <c r="B2622" s="1" t="s">
        <v>551</v>
      </c>
      <c r="C2622" s="1">
        <v>38.841096128499998</v>
      </c>
      <c r="D2622" s="1" t="s">
        <v>14860</v>
      </c>
      <c r="E2622" s="1" t="s">
        <v>30</v>
      </c>
      <c r="F2622" s="1" t="s">
        <v>2283</v>
      </c>
      <c r="G2622" s="1" t="s">
        <v>553</v>
      </c>
      <c r="H2622" s="2" t="s">
        <v>2284</v>
      </c>
      <c r="I2622" s="1" t="s">
        <v>33</v>
      </c>
      <c r="J2622" s="1">
        <v>25025472</v>
      </c>
      <c r="K2622" s="5">
        <v>45709</v>
      </c>
      <c r="L2622" s="5" t="s">
        <v>11977</v>
      </c>
      <c r="M2622" s="1">
        <v>-77.005706523599997</v>
      </c>
      <c r="N2622" s="1" t="s">
        <v>46</v>
      </c>
      <c r="O2622" s="1" t="s">
        <v>167</v>
      </c>
      <c r="P2622" s="1" t="s">
        <v>60</v>
      </c>
      <c r="Q2622" s="1">
        <v>707</v>
      </c>
      <c r="R2622" s="2" t="s">
        <v>1711</v>
      </c>
      <c r="S2622" s="1">
        <v>8</v>
      </c>
      <c r="T2622" s="1"/>
      <c r="U2622" s="1"/>
      <c r="V2622" s="1">
        <v>7</v>
      </c>
      <c r="W2622" s="2" t="s">
        <v>2285</v>
      </c>
      <c r="X2622" s="1">
        <v>2025</v>
      </c>
      <c r="Y2622" s="5" t="s">
        <v>5876</v>
      </c>
      <c r="Z2622" s="5">
        <v>45709</v>
      </c>
      <c r="AA2622" s="5" t="str">
        <f t="shared" si="80"/>
        <v>Friday</v>
      </c>
      <c r="AB2622" s="1" t="s">
        <v>10639</v>
      </c>
      <c r="AC2622" s="1">
        <v>7</v>
      </c>
      <c r="AD2622" s="1" t="s">
        <v>52</v>
      </c>
      <c r="AE2622" s="5">
        <v>45709</v>
      </c>
      <c r="AF2622" s="5" t="s">
        <v>11989</v>
      </c>
      <c r="AG2622" s="1" t="s">
        <v>170</v>
      </c>
      <c r="AH2622" s="1" t="s">
        <v>46</v>
      </c>
      <c r="AI2622" s="1" t="s">
        <v>11821</v>
      </c>
      <c r="AJ2622" s="1" t="s">
        <v>1877</v>
      </c>
      <c r="AK2622">
        <f t="shared" si="81"/>
        <v>0</v>
      </c>
    </row>
    <row r="2623" spans="1:37" x14ac:dyDescent="0.3">
      <c r="A2623" s="1">
        <v>2622</v>
      </c>
      <c r="B2623" s="1" t="s">
        <v>164</v>
      </c>
      <c r="C2623" s="1">
        <v>38.8269974687</v>
      </c>
      <c r="D2623" s="1" t="s">
        <v>14716</v>
      </c>
      <c r="E2623" s="1" t="s">
        <v>113</v>
      </c>
      <c r="F2623" s="1" t="s">
        <v>4160</v>
      </c>
      <c r="G2623" s="1" t="s">
        <v>166</v>
      </c>
      <c r="H2623" s="1">
        <v>128801.54</v>
      </c>
      <c r="I2623" s="1" t="s">
        <v>434</v>
      </c>
      <c r="J2623" s="1">
        <v>25011810</v>
      </c>
      <c r="K2623" s="5">
        <v>45682</v>
      </c>
      <c r="L2623" s="5" t="s">
        <v>12031</v>
      </c>
      <c r="M2623" s="1">
        <v>-77.0106445001</v>
      </c>
      <c r="N2623" s="1" t="s">
        <v>11830</v>
      </c>
      <c r="O2623" s="1" t="s">
        <v>167</v>
      </c>
      <c r="P2623" s="1" t="s">
        <v>36</v>
      </c>
      <c r="Q2623" s="1">
        <v>708</v>
      </c>
      <c r="R2623" s="2" t="s">
        <v>168</v>
      </c>
      <c r="S2623" s="1">
        <v>8</v>
      </c>
      <c r="T2623" s="1"/>
      <c r="U2623" s="1"/>
      <c r="V2623" s="1">
        <v>7</v>
      </c>
      <c r="W2623" s="1">
        <v>399075.71</v>
      </c>
      <c r="X2623" s="1">
        <v>2025</v>
      </c>
      <c r="Y2623" s="5" t="s">
        <v>5877</v>
      </c>
      <c r="Z2623" s="5">
        <v>45682</v>
      </c>
      <c r="AA2623" s="5" t="str">
        <f t="shared" si="80"/>
        <v>Saturday</v>
      </c>
      <c r="AB2623" s="1" t="s">
        <v>10640</v>
      </c>
      <c r="AC2623" s="1">
        <v>3</v>
      </c>
      <c r="AD2623" s="1" t="s">
        <v>11831</v>
      </c>
      <c r="AE2623" s="5">
        <v>45682</v>
      </c>
      <c r="AF2623" s="5" t="s">
        <v>12061</v>
      </c>
      <c r="AG2623" s="1" t="s">
        <v>1077</v>
      </c>
      <c r="AH2623" s="1" t="s">
        <v>11830</v>
      </c>
      <c r="AI2623" s="1" t="s">
        <v>11830</v>
      </c>
      <c r="AJ2623" s="1" t="s">
        <v>1078</v>
      </c>
      <c r="AK2623">
        <f t="shared" si="81"/>
        <v>0</v>
      </c>
    </row>
    <row r="2624" spans="1:37" x14ac:dyDescent="0.3">
      <c r="A2624" s="1">
        <v>2623</v>
      </c>
      <c r="B2624" s="1" t="s">
        <v>257</v>
      </c>
      <c r="C2624" s="1">
        <v>38.921616941000003</v>
      </c>
      <c r="D2624" s="1" t="s">
        <v>14430</v>
      </c>
      <c r="E2624" s="1" t="s">
        <v>30</v>
      </c>
      <c r="F2624" s="1" t="s">
        <v>5879</v>
      </c>
      <c r="G2624" s="1" t="s">
        <v>259</v>
      </c>
      <c r="H2624" s="1">
        <v>139305.76999999999</v>
      </c>
      <c r="I2624" s="1" t="s">
        <v>33</v>
      </c>
      <c r="J2624" s="1">
        <v>25022920</v>
      </c>
      <c r="K2624" s="5">
        <v>45704</v>
      </c>
      <c r="L2624" s="5" t="s">
        <v>11887</v>
      </c>
      <c r="M2624" s="1">
        <v>-77.0412984333</v>
      </c>
      <c r="N2624" s="1" t="s">
        <v>68</v>
      </c>
      <c r="O2624" s="1" t="s">
        <v>260</v>
      </c>
      <c r="P2624" s="1" t="s">
        <v>60</v>
      </c>
      <c r="Q2624" s="1">
        <v>303</v>
      </c>
      <c r="R2624" s="2" t="s">
        <v>816</v>
      </c>
      <c r="S2624" s="1">
        <v>1</v>
      </c>
      <c r="T2624" s="1" t="s">
        <v>486</v>
      </c>
      <c r="U2624" s="1"/>
      <c r="V2624" s="1">
        <v>3</v>
      </c>
      <c r="W2624" s="1">
        <v>396418.7</v>
      </c>
      <c r="X2624" s="1">
        <v>2025</v>
      </c>
      <c r="Y2624" s="5" t="s">
        <v>5880</v>
      </c>
      <c r="Z2624" s="5">
        <v>45704</v>
      </c>
      <c r="AA2624" s="5" t="str">
        <f t="shared" si="80"/>
        <v>Sunday</v>
      </c>
      <c r="AB2624" s="1" t="s">
        <v>10641</v>
      </c>
      <c r="AC2624" s="1">
        <v>8</v>
      </c>
      <c r="AD2624" s="1" t="s">
        <v>72</v>
      </c>
      <c r="AE2624" s="5">
        <v>45704</v>
      </c>
      <c r="AF2624" s="5" t="s">
        <v>12322</v>
      </c>
      <c r="AG2624" s="1" t="s">
        <v>1591</v>
      </c>
      <c r="AH2624" s="1" t="s">
        <v>68</v>
      </c>
      <c r="AI2624" s="1" t="s">
        <v>11822</v>
      </c>
      <c r="AJ2624" s="1" t="s">
        <v>1592</v>
      </c>
      <c r="AK2624">
        <f t="shared" si="81"/>
        <v>0</v>
      </c>
    </row>
    <row r="2625" spans="1:37" x14ac:dyDescent="0.3">
      <c r="A2625" s="1">
        <v>2624</v>
      </c>
      <c r="B2625" s="1" t="s">
        <v>257</v>
      </c>
      <c r="C2625" s="1">
        <v>38.923288452199998</v>
      </c>
      <c r="D2625" s="1" t="s">
        <v>13733</v>
      </c>
      <c r="E2625" s="1" t="s">
        <v>30</v>
      </c>
      <c r="F2625" s="1" t="s">
        <v>484</v>
      </c>
      <c r="G2625" s="1" t="s">
        <v>259</v>
      </c>
      <c r="H2625" s="1">
        <v>139491.34</v>
      </c>
      <c r="I2625" s="1" t="s">
        <v>33</v>
      </c>
      <c r="J2625" s="1">
        <v>25023083</v>
      </c>
      <c r="K2625" s="5">
        <v>45704</v>
      </c>
      <c r="L2625" s="5" t="s">
        <v>12245</v>
      </c>
      <c r="M2625" s="1">
        <v>-77.041757796699997</v>
      </c>
      <c r="N2625" s="1" t="s">
        <v>68</v>
      </c>
      <c r="O2625" s="1" t="s">
        <v>260</v>
      </c>
      <c r="P2625" s="1" t="s">
        <v>36</v>
      </c>
      <c r="Q2625" s="1">
        <v>303</v>
      </c>
      <c r="R2625" s="2" t="s">
        <v>485</v>
      </c>
      <c r="S2625" s="1">
        <v>1</v>
      </c>
      <c r="T2625" s="1" t="s">
        <v>486</v>
      </c>
      <c r="U2625" s="1"/>
      <c r="V2625" s="1">
        <v>3</v>
      </c>
      <c r="W2625" s="1">
        <v>396378.95</v>
      </c>
      <c r="X2625" s="1">
        <v>2025</v>
      </c>
      <c r="Y2625" s="5" t="s">
        <v>5881</v>
      </c>
      <c r="Z2625" s="5">
        <v>45704</v>
      </c>
      <c r="AA2625" s="5" t="str">
        <f t="shared" si="80"/>
        <v>Sunday</v>
      </c>
      <c r="AB2625" s="1" t="s">
        <v>10642</v>
      </c>
      <c r="AC2625" s="1">
        <v>8</v>
      </c>
      <c r="AD2625" s="1" t="s">
        <v>72</v>
      </c>
      <c r="AE2625" s="5">
        <v>45703</v>
      </c>
      <c r="AF2625" s="5" t="s">
        <v>12211</v>
      </c>
      <c r="AG2625" s="1" t="s">
        <v>263</v>
      </c>
      <c r="AH2625" s="1" t="s">
        <v>68</v>
      </c>
      <c r="AI2625" s="1" t="s">
        <v>11822</v>
      </c>
      <c r="AJ2625" s="1" t="s">
        <v>488</v>
      </c>
      <c r="AK2625">
        <f t="shared" si="81"/>
        <v>1</v>
      </c>
    </row>
    <row r="2626" spans="1:37" x14ac:dyDescent="0.3">
      <c r="A2626" s="1">
        <v>2625</v>
      </c>
      <c r="B2626" s="1" t="s">
        <v>148</v>
      </c>
      <c r="C2626" s="1">
        <v>38.870745970599998</v>
      </c>
      <c r="D2626" s="1" t="s">
        <v>14724</v>
      </c>
      <c r="E2626" s="1" t="s">
        <v>30</v>
      </c>
      <c r="F2626" s="1" t="s">
        <v>5100</v>
      </c>
      <c r="G2626" s="1" t="s">
        <v>236</v>
      </c>
      <c r="H2626" s="1">
        <v>133657.94</v>
      </c>
      <c r="I2626" s="1" t="s">
        <v>33</v>
      </c>
      <c r="J2626" s="1">
        <v>25000985</v>
      </c>
      <c r="K2626" s="5">
        <v>45654</v>
      </c>
      <c r="L2626" s="5" t="s">
        <v>11868</v>
      </c>
      <c r="M2626" s="1">
        <v>-77.0114127266</v>
      </c>
      <c r="N2626" s="1" t="s">
        <v>46</v>
      </c>
      <c r="O2626" s="1" t="s">
        <v>150</v>
      </c>
      <c r="P2626" s="1" t="s">
        <v>36</v>
      </c>
      <c r="Q2626" s="1">
        <v>105</v>
      </c>
      <c r="R2626" s="2" t="s">
        <v>647</v>
      </c>
      <c r="S2626" s="1">
        <v>6</v>
      </c>
      <c r="T2626" s="1"/>
      <c r="U2626" s="1"/>
      <c r="V2626" s="1">
        <v>1</v>
      </c>
      <c r="W2626" s="1">
        <v>399009.61</v>
      </c>
      <c r="X2626" s="1">
        <v>2025</v>
      </c>
      <c r="Y2626" s="5" t="s">
        <v>5882</v>
      </c>
      <c r="Z2626" s="5">
        <v>45659</v>
      </c>
      <c r="AA2626" s="5" t="str">
        <f t="shared" ref="AA2626:AA2689" si="82">TEXT(Z2626,"dddd")</f>
        <v>Thursday</v>
      </c>
      <c r="AB2626" s="1" t="s">
        <v>10643</v>
      </c>
      <c r="AC2626" s="1">
        <v>7</v>
      </c>
      <c r="AD2626" s="1" t="s">
        <v>52</v>
      </c>
      <c r="AE2626" s="5">
        <v>45653</v>
      </c>
      <c r="AF2626" s="5" t="s">
        <v>11902</v>
      </c>
      <c r="AG2626" s="1" t="s">
        <v>650</v>
      </c>
      <c r="AH2626" s="1" t="s">
        <v>46</v>
      </c>
      <c r="AI2626" s="1" t="s">
        <v>11821</v>
      </c>
      <c r="AJ2626" s="1" t="s">
        <v>651</v>
      </c>
      <c r="AK2626">
        <f t="shared" ref="AK2626:AK2689" si="83">K2626-AE2626</f>
        <v>1</v>
      </c>
    </row>
    <row r="2627" spans="1:37" x14ac:dyDescent="0.3">
      <c r="A2627" s="1">
        <v>2626</v>
      </c>
      <c r="B2627" s="1" t="s">
        <v>313</v>
      </c>
      <c r="C2627" s="1">
        <v>38.911115064100002</v>
      </c>
      <c r="D2627" s="1" t="s">
        <v>13147</v>
      </c>
      <c r="E2627" s="1" t="s">
        <v>30</v>
      </c>
      <c r="F2627" s="1" t="s">
        <v>1167</v>
      </c>
      <c r="G2627" s="1" t="s">
        <v>32</v>
      </c>
      <c r="H2627" s="1">
        <v>138139.17000000001</v>
      </c>
      <c r="I2627" s="1" t="s">
        <v>434</v>
      </c>
      <c r="J2627" s="1">
        <v>25009555</v>
      </c>
      <c r="K2627" s="5">
        <v>45678</v>
      </c>
      <c r="L2627" s="5" t="s">
        <v>12670</v>
      </c>
      <c r="M2627" s="1">
        <v>-77.003573950800003</v>
      </c>
      <c r="N2627" s="1" t="s">
        <v>34</v>
      </c>
      <c r="O2627" s="1" t="s">
        <v>127</v>
      </c>
      <c r="P2627" s="1" t="s">
        <v>48</v>
      </c>
      <c r="Q2627" s="1">
        <v>502</v>
      </c>
      <c r="R2627" s="2" t="s">
        <v>675</v>
      </c>
      <c r="S2627" s="1">
        <v>5</v>
      </c>
      <c r="T2627" s="1" t="s">
        <v>38</v>
      </c>
      <c r="U2627" s="1"/>
      <c r="V2627" s="1">
        <v>5</v>
      </c>
      <c r="W2627" s="1">
        <v>399690.03</v>
      </c>
      <c r="X2627" s="1">
        <v>2025</v>
      </c>
      <c r="Y2627" s="5" t="s">
        <v>5883</v>
      </c>
      <c r="Z2627" s="5">
        <v>45678</v>
      </c>
      <c r="AA2627" s="5" t="str">
        <f t="shared" si="82"/>
        <v>Tuesday</v>
      </c>
      <c r="AB2627" s="1" t="s">
        <v>10644</v>
      </c>
      <c r="AC2627" s="1">
        <v>6</v>
      </c>
      <c r="AD2627" s="1" t="s">
        <v>40</v>
      </c>
      <c r="AE2627" s="5">
        <v>45678</v>
      </c>
      <c r="AF2627" s="5" t="s">
        <v>11982</v>
      </c>
      <c r="AG2627" s="1" t="s">
        <v>677</v>
      </c>
      <c r="AH2627" s="1" t="s">
        <v>34</v>
      </c>
      <c r="AI2627" s="1" t="s">
        <v>11820</v>
      </c>
      <c r="AJ2627" s="1" t="s">
        <v>1169</v>
      </c>
      <c r="AK2627">
        <f t="shared" si="83"/>
        <v>0</v>
      </c>
    </row>
    <row r="2628" spans="1:37" x14ac:dyDescent="0.3">
      <c r="A2628" s="1">
        <v>2627</v>
      </c>
      <c r="B2628" s="1" t="s">
        <v>181</v>
      </c>
      <c r="C2628" s="1">
        <v>38.907908843500003</v>
      </c>
      <c r="D2628" s="1" t="s">
        <v>13827</v>
      </c>
      <c r="E2628" s="1" t="s">
        <v>30</v>
      </c>
      <c r="F2628" s="1" t="s">
        <v>1382</v>
      </c>
      <c r="G2628" s="1" t="s">
        <v>259</v>
      </c>
      <c r="H2628" s="1">
        <v>137783.51999999999</v>
      </c>
      <c r="I2628" s="1" t="s">
        <v>33</v>
      </c>
      <c r="J2628" s="1">
        <v>25011786</v>
      </c>
      <c r="K2628" s="5">
        <v>45682</v>
      </c>
      <c r="L2628" s="5" t="s">
        <v>11911</v>
      </c>
      <c r="M2628" s="1">
        <v>-77.023966427199994</v>
      </c>
      <c r="N2628" s="1" t="s">
        <v>34</v>
      </c>
      <c r="O2628" s="1" t="s">
        <v>452</v>
      </c>
      <c r="P2628" s="1" t="s">
        <v>36</v>
      </c>
      <c r="Q2628" s="1">
        <v>307</v>
      </c>
      <c r="R2628" s="2" t="s">
        <v>1383</v>
      </c>
      <c r="S2628" s="1">
        <v>2</v>
      </c>
      <c r="T2628" s="1"/>
      <c r="U2628" s="1"/>
      <c r="V2628" s="1">
        <v>3</v>
      </c>
      <c r="W2628" s="1">
        <v>397921.29</v>
      </c>
      <c r="X2628" s="1">
        <v>2025</v>
      </c>
      <c r="Y2628" s="5" t="s">
        <v>5884</v>
      </c>
      <c r="Z2628" s="5">
        <v>45682</v>
      </c>
      <c r="AA2628" s="5" t="str">
        <f t="shared" si="82"/>
        <v>Saturday</v>
      </c>
      <c r="AB2628" s="1" t="s">
        <v>10645</v>
      </c>
      <c r="AC2628" s="1">
        <v>6</v>
      </c>
      <c r="AD2628" s="1" t="s">
        <v>40</v>
      </c>
      <c r="AE2628" s="5">
        <v>45682</v>
      </c>
      <c r="AF2628" s="5" t="s">
        <v>12380</v>
      </c>
      <c r="AG2628" s="1" t="s">
        <v>455</v>
      </c>
      <c r="AH2628" s="1" t="s">
        <v>34</v>
      </c>
      <c r="AI2628" s="1" t="s">
        <v>11820</v>
      </c>
      <c r="AJ2628" s="1" t="s">
        <v>1385</v>
      </c>
      <c r="AK2628">
        <f t="shared" si="83"/>
        <v>0</v>
      </c>
    </row>
    <row r="2629" spans="1:37" x14ac:dyDescent="0.3">
      <c r="A2629" s="1">
        <v>2628</v>
      </c>
      <c r="B2629" s="1" t="s">
        <v>360</v>
      </c>
      <c r="C2629" s="1">
        <v>38.900203851599997</v>
      </c>
      <c r="D2629" s="1" t="s">
        <v>13543</v>
      </c>
      <c r="E2629" s="1" t="s">
        <v>113</v>
      </c>
      <c r="F2629" s="1" t="s">
        <v>5886</v>
      </c>
      <c r="G2629" s="1" t="s">
        <v>344</v>
      </c>
      <c r="H2629" s="1">
        <v>136927.94</v>
      </c>
      <c r="I2629" s="1" t="s">
        <v>434</v>
      </c>
      <c r="J2629" s="1">
        <v>25024226</v>
      </c>
      <c r="K2629" s="5">
        <v>45706</v>
      </c>
      <c r="L2629" s="5" t="s">
        <v>12671</v>
      </c>
      <c r="M2629" s="1">
        <v>-76.995564169299996</v>
      </c>
      <c r="N2629" s="1" t="s">
        <v>11826</v>
      </c>
      <c r="O2629" s="1" t="s">
        <v>35</v>
      </c>
      <c r="P2629" s="1" t="s">
        <v>48</v>
      </c>
      <c r="Q2629" s="1">
        <v>104</v>
      </c>
      <c r="R2629" s="2" t="s">
        <v>861</v>
      </c>
      <c r="S2629" s="1">
        <v>6</v>
      </c>
      <c r="T2629" s="1"/>
      <c r="U2629" s="1"/>
      <c r="V2629" s="1">
        <v>1</v>
      </c>
      <c r="W2629" s="1">
        <v>400384.78</v>
      </c>
      <c r="X2629" s="1">
        <v>2025</v>
      </c>
      <c r="Y2629" s="5" t="s">
        <v>5887</v>
      </c>
      <c r="Z2629" s="5">
        <v>45706</v>
      </c>
      <c r="AA2629" s="5" t="str">
        <f t="shared" si="82"/>
        <v>Tuesday</v>
      </c>
      <c r="AB2629" s="1" t="s">
        <v>8185</v>
      </c>
      <c r="AC2629" s="1">
        <v>1</v>
      </c>
      <c r="AD2629" s="1" t="s">
        <v>11827</v>
      </c>
      <c r="AE2629" s="5">
        <v>45706</v>
      </c>
      <c r="AF2629" s="5" t="s">
        <v>13020</v>
      </c>
      <c r="AG2629" s="1" t="s">
        <v>363</v>
      </c>
      <c r="AH2629" s="1" t="s">
        <v>11826</v>
      </c>
      <c r="AI2629" s="1" t="s">
        <v>11826</v>
      </c>
      <c r="AJ2629" s="1" t="s">
        <v>5888</v>
      </c>
      <c r="AK2629">
        <f t="shared" si="83"/>
        <v>0</v>
      </c>
    </row>
    <row r="2630" spans="1:37" x14ac:dyDescent="0.3">
      <c r="A2630" s="1">
        <v>2629</v>
      </c>
      <c r="B2630" s="1" t="s">
        <v>334</v>
      </c>
      <c r="C2630" s="1">
        <v>38.9291504511</v>
      </c>
      <c r="D2630" s="1" t="s">
        <v>13115</v>
      </c>
      <c r="E2630" s="1" t="s">
        <v>30</v>
      </c>
      <c r="F2630" s="1" t="s">
        <v>715</v>
      </c>
      <c r="G2630" s="1" t="s">
        <v>336</v>
      </c>
      <c r="H2630" s="1">
        <v>140142</v>
      </c>
      <c r="I2630" s="1" t="s">
        <v>434</v>
      </c>
      <c r="J2630" s="1">
        <v>25016066</v>
      </c>
      <c r="K2630" s="5">
        <v>45690</v>
      </c>
      <c r="L2630" s="5" t="s">
        <v>12672</v>
      </c>
      <c r="M2630" s="1">
        <v>-76.960096836999995</v>
      </c>
      <c r="N2630" s="1" t="s">
        <v>11828</v>
      </c>
      <c r="O2630" s="1" t="s">
        <v>618</v>
      </c>
      <c r="P2630" s="1" t="s">
        <v>36</v>
      </c>
      <c r="Q2630" s="1">
        <v>503</v>
      </c>
      <c r="R2630" s="2" t="s">
        <v>659</v>
      </c>
      <c r="S2630" s="1">
        <v>5</v>
      </c>
      <c r="T2630" s="1"/>
      <c r="U2630" s="1"/>
      <c r="V2630" s="1">
        <v>5</v>
      </c>
      <c r="W2630" s="1">
        <v>403459.94</v>
      </c>
      <c r="X2630" s="1">
        <v>2025</v>
      </c>
      <c r="Y2630" s="5" t="s">
        <v>5889</v>
      </c>
      <c r="Z2630" s="5">
        <v>45690</v>
      </c>
      <c r="AA2630" s="5" t="str">
        <f t="shared" si="82"/>
        <v>Sunday</v>
      </c>
      <c r="AB2630" s="1" t="s">
        <v>10646</v>
      </c>
      <c r="AC2630" s="1">
        <v>5</v>
      </c>
      <c r="AD2630" s="1" t="s">
        <v>11829</v>
      </c>
      <c r="AE2630" s="5">
        <v>45690</v>
      </c>
      <c r="AF2630" s="5" t="s">
        <v>12482</v>
      </c>
      <c r="AG2630" s="1" t="s">
        <v>661</v>
      </c>
      <c r="AH2630" s="1" t="s">
        <v>11828</v>
      </c>
      <c r="AI2630" s="1" t="s">
        <v>11828</v>
      </c>
      <c r="AJ2630" s="1" t="s">
        <v>3248</v>
      </c>
      <c r="AK2630">
        <f t="shared" si="83"/>
        <v>0</v>
      </c>
    </row>
    <row r="2631" spans="1:37" x14ac:dyDescent="0.3">
      <c r="A2631" s="1">
        <v>2630</v>
      </c>
      <c r="B2631" s="1" t="s">
        <v>132</v>
      </c>
      <c r="C2631" s="1">
        <v>38.931555073200002</v>
      </c>
      <c r="D2631" s="1" t="s">
        <v>14431</v>
      </c>
      <c r="E2631" s="1" t="s">
        <v>113</v>
      </c>
      <c r="F2631" s="1" t="s">
        <v>5890</v>
      </c>
      <c r="G2631" s="1" t="s">
        <v>77</v>
      </c>
      <c r="H2631" s="1">
        <v>140408.79999999999</v>
      </c>
      <c r="I2631" s="1" t="s">
        <v>434</v>
      </c>
      <c r="J2631" s="1">
        <v>25003881</v>
      </c>
      <c r="K2631" s="5">
        <v>45666</v>
      </c>
      <c r="L2631" s="5" t="s">
        <v>11294</v>
      </c>
      <c r="M2631" s="1">
        <v>-77.036201398200006</v>
      </c>
      <c r="N2631" s="1" t="s">
        <v>116</v>
      </c>
      <c r="O2631" s="1" t="s">
        <v>78</v>
      </c>
      <c r="P2631" s="1" t="s">
        <v>36</v>
      </c>
      <c r="Q2631" s="1">
        <v>302</v>
      </c>
      <c r="R2631" s="2" t="s">
        <v>135</v>
      </c>
      <c r="S2631" s="1">
        <v>1</v>
      </c>
      <c r="T2631" s="1"/>
      <c r="U2631" s="1"/>
      <c r="V2631" s="1">
        <v>3</v>
      </c>
      <c r="W2631" s="1">
        <v>396861.14</v>
      </c>
      <c r="X2631" s="1">
        <v>2025</v>
      </c>
      <c r="Y2631" s="5" t="s">
        <v>5891</v>
      </c>
      <c r="Z2631" s="5">
        <v>45666</v>
      </c>
      <c r="AA2631" s="5" t="str">
        <f t="shared" si="82"/>
        <v>Thursday</v>
      </c>
      <c r="AB2631" s="1" t="s">
        <v>10647</v>
      </c>
      <c r="AC2631" s="1">
        <v>4</v>
      </c>
      <c r="AD2631" s="1" t="s">
        <v>121</v>
      </c>
      <c r="AE2631" s="5">
        <v>45666</v>
      </c>
      <c r="AF2631" s="5" t="s">
        <v>11846</v>
      </c>
      <c r="AG2631" s="1" t="s">
        <v>215</v>
      </c>
      <c r="AH2631" s="1" t="s">
        <v>116</v>
      </c>
      <c r="AI2631" s="1" t="s">
        <v>11825</v>
      </c>
      <c r="AJ2631" s="1" t="s">
        <v>138</v>
      </c>
      <c r="AK2631">
        <f t="shared" si="83"/>
        <v>0</v>
      </c>
    </row>
    <row r="2632" spans="1:37" x14ac:dyDescent="0.3">
      <c r="A2632" s="1">
        <v>2631</v>
      </c>
      <c r="B2632" s="1" t="s">
        <v>334</v>
      </c>
      <c r="C2632" s="1">
        <v>38.921584705299999</v>
      </c>
      <c r="D2632" s="1" t="s">
        <v>13095</v>
      </c>
      <c r="E2632" s="1" t="s">
        <v>30</v>
      </c>
      <c r="F2632" s="1" t="s">
        <v>427</v>
      </c>
      <c r="G2632" s="1" t="s">
        <v>336</v>
      </c>
      <c r="H2632" s="1">
        <v>139301.4</v>
      </c>
      <c r="I2632" s="1" t="s">
        <v>33</v>
      </c>
      <c r="J2632" s="1">
        <v>25002735</v>
      </c>
      <c r="K2632" s="5">
        <v>45663</v>
      </c>
      <c r="L2632" s="5" t="s">
        <v>11876</v>
      </c>
      <c r="M2632" s="1">
        <v>-76.993755594099994</v>
      </c>
      <c r="N2632" s="1" t="s">
        <v>34</v>
      </c>
      <c r="O2632" s="1" t="s">
        <v>337</v>
      </c>
      <c r="P2632" s="1" t="s">
        <v>36</v>
      </c>
      <c r="Q2632" s="1">
        <v>505</v>
      </c>
      <c r="R2632" s="2" t="s">
        <v>338</v>
      </c>
      <c r="S2632" s="1">
        <v>5</v>
      </c>
      <c r="T2632" s="1"/>
      <c r="U2632" s="1"/>
      <c r="V2632" s="1">
        <v>5</v>
      </c>
      <c r="W2632" s="1">
        <v>400541.5</v>
      </c>
      <c r="X2632" s="1">
        <v>2025</v>
      </c>
      <c r="Y2632" s="5" t="s">
        <v>5892</v>
      </c>
      <c r="Z2632" s="5">
        <v>45663</v>
      </c>
      <c r="AA2632" s="5" t="str">
        <f t="shared" si="82"/>
        <v>Monday</v>
      </c>
      <c r="AB2632" s="1" t="s">
        <v>10648</v>
      </c>
      <c r="AC2632" s="1">
        <v>6</v>
      </c>
      <c r="AD2632" s="1" t="s">
        <v>40</v>
      </c>
      <c r="AE2632" s="5">
        <v>45663</v>
      </c>
      <c r="AF2632" s="5" t="s">
        <v>12388</v>
      </c>
      <c r="AG2632" s="1" t="s">
        <v>340</v>
      </c>
      <c r="AH2632" s="1" t="s">
        <v>34</v>
      </c>
      <c r="AI2632" s="1" t="s">
        <v>11820</v>
      </c>
      <c r="AJ2632" s="1" t="s">
        <v>429</v>
      </c>
      <c r="AK2632">
        <f t="shared" si="83"/>
        <v>0</v>
      </c>
    </row>
    <row r="2633" spans="1:37" x14ac:dyDescent="0.3">
      <c r="A2633" s="1">
        <v>2632</v>
      </c>
      <c r="B2633" s="1" t="s">
        <v>1020</v>
      </c>
      <c r="C2633" s="1">
        <v>38.934824280599997</v>
      </c>
      <c r="D2633" s="1" t="s">
        <v>13835</v>
      </c>
      <c r="E2633" s="1" t="s">
        <v>30</v>
      </c>
      <c r="F2633" s="1" t="s">
        <v>1458</v>
      </c>
      <c r="G2633" s="1" t="s">
        <v>367</v>
      </c>
      <c r="H2633" s="1">
        <v>140772.69</v>
      </c>
      <c r="I2633" s="1" t="s">
        <v>33</v>
      </c>
      <c r="J2633" s="1">
        <v>25004575</v>
      </c>
      <c r="K2633" s="5">
        <v>45667</v>
      </c>
      <c r="L2633" s="5" t="s">
        <v>12005</v>
      </c>
      <c r="M2633" s="1">
        <v>-77.058080532700004</v>
      </c>
      <c r="N2633" s="1" t="s">
        <v>34</v>
      </c>
      <c r="O2633" s="1" t="s">
        <v>1022</v>
      </c>
      <c r="P2633" s="1" t="s">
        <v>36</v>
      </c>
      <c r="Q2633" s="1">
        <v>203</v>
      </c>
      <c r="R2633" s="2" t="s">
        <v>1023</v>
      </c>
      <c r="S2633" s="1">
        <v>3</v>
      </c>
      <c r="T2633" s="1"/>
      <c r="U2633" s="1"/>
      <c r="V2633" s="1">
        <v>2</v>
      </c>
      <c r="W2633" s="1">
        <v>394964.33</v>
      </c>
      <c r="X2633" s="1">
        <v>2025</v>
      </c>
      <c r="Y2633" s="5" t="s">
        <v>5893</v>
      </c>
      <c r="Z2633" s="5">
        <v>45667</v>
      </c>
      <c r="AA2633" s="5" t="str">
        <f t="shared" si="82"/>
        <v>Friday</v>
      </c>
      <c r="AB2633" s="1" t="s">
        <v>10649</v>
      </c>
      <c r="AC2633" s="1">
        <v>6</v>
      </c>
      <c r="AD2633" s="1" t="s">
        <v>40</v>
      </c>
      <c r="AE2633" s="5">
        <v>45667</v>
      </c>
      <c r="AF2633" s="5" t="s">
        <v>12043</v>
      </c>
      <c r="AG2633" s="1" t="s">
        <v>786</v>
      </c>
      <c r="AH2633" s="1" t="s">
        <v>34</v>
      </c>
      <c r="AI2633" s="1" t="s">
        <v>11820</v>
      </c>
      <c r="AJ2633" s="1" t="s">
        <v>1025</v>
      </c>
      <c r="AK2633">
        <f t="shared" si="83"/>
        <v>0</v>
      </c>
    </row>
    <row r="2634" spans="1:37" x14ac:dyDescent="0.3">
      <c r="A2634" s="1">
        <v>2633</v>
      </c>
      <c r="B2634" s="1" t="s">
        <v>1020</v>
      </c>
      <c r="C2634" s="1">
        <v>38.924199812200001</v>
      </c>
      <c r="D2634" s="1" t="s">
        <v>13795</v>
      </c>
      <c r="E2634" s="1" t="s">
        <v>30</v>
      </c>
      <c r="F2634" s="1" t="s">
        <v>1046</v>
      </c>
      <c r="G2634" s="1" t="s">
        <v>709</v>
      </c>
      <c r="H2634" s="1">
        <v>139592.95999999999</v>
      </c>
      <c r="I2634" s="1" t="s">
        <v>33</v>
      </c>
      <c r="J2634" s="1">
        <v>25005195</v>
      </c>
      <c r="K2634" s="5">
        <v>45669</v>
      </c>
      <c r="L2634" s="5" t="s">
        <v>12673</v>
      </c>
      <c r="M2634" s="1">
        <v>-77.051903124500001</v>
      </c>
      <c r="N2634" s="1" t="s">
        <v>34</v>
      </c>
      <c r="O2634" s="1" t="s">
        <v>1022</v>
      </c>
      <c r="P2634" s="1" t="s">
        <v>60</v>
      </c>
      <c r="Q2634" s="1">
        <v>204</v>
      </c>
      <c r="R2634" s="2" t="s">
        <v>1047</v>
      </c>
      <c r="S2634" s="1">
        <v>3</v>
      </c>
      <c r="T2634" s="1"/>
      <c r="U2634" s="1"/>
      <c r="V2634" s="1">
        <v>2</v>
      </c>
      <c r="W2634" s="1">
        <v>395499.25</v>
      </c>
      <c r="X2634" s="1">
        <v>2025</v>
      </c>
      <c r="Y2634" s="5" t="s">
        <v>5894</v>
      </c>
      <c r="Z2634" s="5">
        <v>45669</v>
      </c>
      <c r="AA2634" s="5" t="str">
        <f t="shared" si="82"/>
        <v>Sunday</v>
      </c>
      <c r="AB2634" s="1" t="s">
        <v>10650</v>
      </c>
      <c r="AC2634" s="1">
        <v>6</v>
      </c>
      <c r="AD2634" s="1" t="s">
        <v>40</v>
      </c>
      <c r="AE2634" s="5">
        <v>45669</v>
      </c>
      <c r="AF2634" s="5" t="s">
        <v>13021</v>
      </c>
      <c r="AG2634" s="1" t="s">
        <v>1049</v>
      </c>
      <c r="AH2634" s="1" t="s">
        <v>34</v>
      </c>
      <c r="AI2634" s="1" t="s">
        <v>11820</v>
      </c>
      <c r="AJ2634" s="1" t="s">
        <v>1050</v>
      </c>
      <c r="AK2634">
        <f t="shared" si="83"/>
        <v>0</v>
      </c>
    </row>
    <row r="2635" spans="1:37" x14ac:dyDescent="0.3">
      <c r="A2635" s="1">
        <v>2634</v>
      </c>
      <c r="B2635" s="1" t="s">
        <v>132</v>
      </c>
      <c r="C2635" s="1">
        <v>38.929516886099996</v>
      </c>
      <c r="D2635" s="1" t="s">
        <v>13711</v>
      </c>
      <c r="E2635" s="1" t="s">
        <v>30</v>
      </c>
      <c r="F2635" s="1" t="s">
        <v>134</v>
      </c>
      <c r="G2635" s="1" t="s">
        <v>77</v>
      </c>
      <c r="H2635" s="1">
        <v>140182.43</v>
      </c>
      <c r="I2635" s="1" t="s">
        <v>33</v>
      </c>
      <c r="J2635" s="1">
        <v>25005484</v>
      </c>
      <c r="K2635" s="5">
        <v>45669</v>
      </c>
      <c r="L2635" s="5" t="s">
        <v>12011</v>
      </c>
      <c r="M2635" s="1">
        <v>-77.032729863300005</v>
      </c>
      <c r="N2635" s="1" t="s">
        <v>34</v>
      </c>
      <c r="O2635" s="1" t="s">
        <v>78</v>
      </c>
      <c r="P2635" s="1" t="s">
        <v>36</v>
      </c>
      <c r="Q2635" s="1">
        <v>302</v>
      </c>
      <c r="R2635" s="2" t="s">
        <v>135</v>
      </c>
      <c r="S2635" s="1">
        <v>1</v>
      </c>
      <c r="T2635" s="1"/>
      <c r="U2635" s="1"/>
      <c r="V2635" s="1">
        <v>3</v>
      </c>
      <c r="W2635" s="1">
        <v>397162.06</v>
      </c>
      <c r="X2635" s="1">
        <v>2025</v>
      </c>
      <c r="Y2635" s="5" t="s">
        <v>5895</v>
      </c>
      <c r="Z2635" s="5">
        <v>45669</v>
      </c>
      <c r="AA2635" s="5" t="str">
        <f t="shared" si="82"/>
        <v>Sunday</v>
      </c>
      <c r="AB2635" s="1" t="s">
        <v>10651</v>
      </c>
      <c r="AC2635" s="1">
        <v>6</v>
      </c>
      <c r="AD2635" s="1" t="s">
        <v>40</v>
      </c>
      <c r="AE2635" s="5">
        <v>45669</v>
      </c>
      <c r="AF2635" s="5" t="s">
        <v>12992</v>
      </c>
      <c r="AG2635" s="1" t="s">
        <v>137</v>
      </c>
      <c r="AH2635" s="1" t="s">
        <v>34</v>
      </c>
      <c r="AI2635" s="1" t="s">
        <v>11820</v>
      </c>
      <c r="AJ2635" s="1" t="s">
        <v>138</v>
      </c>
      <c r="AK2635">
        <f t="shared" si="83"/>
        <v>0</v>
      </c>
    </row>
    <row r="2636" spans="1:37" x14ac:dyDescent="0.3">
      <c r="A2636" s="1">
        <v>2635</v>
      </c>
      <c r="B2636" s="1" t="s">
        <v>29</v>
      </c>
      <c r="C2636" s="1">
        <v>38.906043993200001</v>
      </c>
      <c r="D2636" s="1" t="s">
        <v>13194</v>
      </c>
      <c r="E2636" s="1" t="s">
        <v>30</v>
      </c>
      <c r="F2636" s="1" t="s">
        <v>1658</v>
      </c>
      <c r="G2636" s="1" t="s">
        <v>32</v>
      </c>
      <c r="H2636" s="1">
        <v>137576.25</v>
      </c>
      <c r="I2636" s="1" t="s">
        <v>33</v>
      </c>
      <c r="J2636" s="1">
        <v>25022663</v>
      </c>
      <c r="K2636" s="5"/>
      <c r="L2636" s="5"/>
      <c r="M2636" s="1">
        <v>-77.005884488199996</v>
      </c>
      <c r="N2636" s="1" t="s">
        <v>34</v>
      </c>
      <c r="O2636" s="1" t="s">
        <v>35</v>
      </c>
      <c r="P2636" s="1" t="s">
        <v>36</v>
      </c>
      <c r="Q2636" s="1">
        <v>501</v>
      </c>
      <c r="R2636" s="2" t="s">
        <v>140</v>
      </c>
      <c r="S2636" s="1">
        <v>6</v>
      </c>
      <c r="T2636" s="1" t="s">
        <v>38</v>
      </c>
      <c r="U2636" s="1"/>
      <c r="V2636" s="1">
        <v>5</v>
      </c>
      <c r="W2636" s="1">
        <v>399489.6</v>
      </c>
      <c r="X2636" s="1">
        <v>2025</v>
      </c>
      <c r="Y2636" s="5" t="s">
        <v>5896</v>
      </c>
      <c r="Z2636" s="5">
        <v>45703</v>
      </c>
      <c r="AA2636" s="5" t="str">
        <f t="shared" si="82"/>
        <v>Saturday</v>
      </c>
      <c r="AB2636" s="1" t="s">
        <v>10652</v>
      </c>
      <c r="AC2636" s="1">
        <v>6</v>
      </c>
      <c r="AD2636" s="1" t="s">
        <v>40</v>
      </c>
      <c r="AE2636" s="5">
        <v>45703</v>
      </c>
      <c r="AF2636" s="5" t="s">
        <v>12365</v>
      </c>
      <c r="AG2636" s="1" t="s">
        <v>41</v>
      </c>
      <c r="AH2636" s="1" t="s">
        <v>34</v>
      </c>
      <c r="AI2636" s="1" t="s">
        <v>11820</v>
      </c>
      <c r="AJ2636" s="1" t="s">
        <v>1660</v>
      </c>
      <c r="AK2636">
        <f t="shared" si="83"/>
        <v>-45703</v>
      </c>
    </row>
    <row r="2637" spans="1:37" x14ac:dyDescent="0.3">
      <c r="A2637" s="1">
        <v>2636</v>
      </c>
      <c r="B2637" s="1" t="s">
        <v>334</v>
      </c>
      <c r="C2637" s="1">
        <v>38.920157010899999</v>
      </c>
      <c r="D2637" s="1" t="s">
        <v>13222</v>
      </c>
      <c r="E2637" s="1" t="s">
        <v>30</v>
      </c>
      <c r="F2637" s="1" t="s">
        <v>1998</v>
      </c>
      <c r="G2637" s="1" t="s">
        <v>336</v>
      </c>
      <c r="H2637" s="1">
        <v>139142.94</v>
      </c>
      <c r="I2637" s="1" t="s">
        <v>33</v>
      </c>
      <c r="J2637" s="1">
        <v>25025953</v>
      </c>
      <c r="K2637" s="5">
        <v>45710</v>
      </c>
      <c r="L2637" s="5" t="s">
        <v>12507</v>
      </c>
      <c r="M2637" s="1">
        <v>-76.990305970099996</v>
      </c>
      <c r="N2637" s="1" t="s">
        <v>34</v>
      </c>
      <c r="O2637" s="1" t="s">
        <v>337</v>
      </c>
      <c r="P2637" s="1" t="s">
        <v>60</v>
      </c>
      <c r="Q2637" s="1">
        <v>505</v>
      </c>
      <c r="R2637" s="2" t="s">
        <v>338</v>
      </c>
      <c r="S2637" s="1">
        <v>5</v>
      </c>
      <c r="T2637" s="1"/>
      <c r="U2637" s="1"/>
      <c r="V2637" s="1">
        <v>5</v>
      </c>
      <c r="W2637" s="1">
        <v>400840.66</v>
      </c>
      <c r="X2637" s="1">
        <v>2025</v>
      </c>
      <c r="Y2637" s="5" t="s">
        <v>5897</v>
      </c>
      <c r="Z2637" s="5">
        <v>45710</v>
      </c>
      <c r="AA2637" s="5" t="str">
        <f t="shared" si="82"/>
        <v>Saturday</v>
      </c>
      <c r="AB2637" s="1" t="s">
        <v>10653</v>
      </c>
      <c r="AC2637" s="1">
        <v>6</v>
      </c>
      <c r="AD2637" s="1" t="s">
        <v>40</v>
      </c>
      <c r="AE2637" s="5">
        <v>45710</v>
      </c>
      <c r="AF2637" s="5" t="s">
        <v>11904</v>
      </c>
      <c r="AG2637" s="1" t="s">
        <v>340</v>
      </c>
      <c r="AH2637" s="1" t="s">
        <v>34</v>
      </c>
      <c r="AI2637" s="1" t="s">
        <v>11820</v>
      </c>
      <c r="AJ2637" s="1" t="s">
        <v>341</v>
      </c>
      <c r="AK2637">
        <f t="shared" si="83"/>
        <v>0</v>
      </c>
    </row>
    <row r="2638" spans="1:37" x14ac:dyDescent="0.3">
      <c r="A2638" s="1">
        <v>2637</v>
      </c>
      <c r="B2638" s="1" t="s">
        <v>1020</v>
      </c>
      <c r="C2638" s="1">
        <v>38.938241414499998</v>
      </c>
      <c r="D2638" s="1" t="s">
        <v>13987</v>
      </c>
      <c r="E2638" s="1" t="s">
        <v>30</v>
      </c>
      <c r="F2638" s="1" t="s">
        <v>2590</v>
      </c>
      <c r="G2638" s="1" t="s">
        <v>367</v>
      </c>
      <c r="H2638" s="1">
        <v>141152.21</v>
      </c>
      <c r="I2638" s="1" t="s">
        <v>33</v>
      </c>
      <c r="J2638" s="1">
        <v>25009891</v>
      </c>
      <c r="K2638" s="5">
        <v>45675</v>
      </c>
      <c r="L2638" s="5" t="s">
        <v>11839</v>
      </c>
      <c r="M2638" s="1">
        <v>-77.061398758300001</v>
      </c>
      <c r="N2638" s="1" t="s">
        <v>34</v>
      </c>
      <c r="O2638" s="1" t="s">
        <v>1022</v>
      </c>
      <c r="P2638" s="1" t="s">
        <v>36</v>
      </c>
      <c r="Q2638" s="1">
        <v>203</v>
      </c>
      <c r="R2638" s="2" t="s">
        <v>2591</v>
      </c>
      <c r="S2638" s="1">
        <v>3</v>
      </c>
      <c r="T2638" s="1"/>
      <c r="U2638" s="1"/>
      <c r="V2638" s="1">
        <v>2</v>
      </c>
      <c r="W2638" s="1">
        <v>394676.89</v>
      </c>
      <c r="X2638" s="1">
        <v>2025</v>
      </c>
      <c r="Y2638" s="5" t="s">
        <v>5898</v>
      </c>
      <c r="Z2638" s="5">
        <v>45678</v>
      </c>
      <c r="AA2638" s="5" t="str">
        <f t="shared" si="82"/>
        <v>Tuesday</v>
      </c>
      <c r="AB2638" s="1" t="s">
        <v>10654</v>
      </c>
      <c r="AC2638" s="1">
        <v>6</v>
      </c>
      <c r="AD2638" s="1" t="s">
        <v>40</v>
      </c>
      <c r="AE2638" s="5">
        <v>45580</v>
      </c>
      <c r="AF2638" s="5" t="s">
        <v>11896</v>
      </c>
      <c r="AG2638" s="1" t="s">
        <v>2593</v>
      </c>
      <c r="AH2638" s="1" t="s">
        <v>34</v>
      </c>
      <c r="AI2638" s="1" t="s">
        <v>11820</v>
      </c>
      <c r="AJ2638" s="1" t="s">
        <v>2594</v>
      </c>
      <c r="AK2638">
        <f t="shared" si="83"/>
        <v>95</v>
      </c>
    </row>
    <row r="2639" spans="1:37" x14ac:dyDescent="0.3">
      <c r="A2639" s="1">
        <v>2638</v>
      </c>
      <c r="B2639" s="1" t="s">
        <v>65</v>
      </c>
      <c r="C2639" s="1">
        <v>38.914213782399997</v>
      </c>
      <c r="D2639" s="1" t="s">
        <v>13096</v>
      </c>
      <c r="E2639" s="1" t="s">
        <v>30</v>
      </c>
      <c r="F2639" s="1" t="s">
        <v>431</v>
      </c>
      <c r="G2639" s="1" t="s">
        <v>198</v>
      </c>
      <c r="H2639" s="1">
        <v>138483.24</v>
      </c>
      <c r="I2639" s="1" t="s">
        <v>33</v>
      </c>
      <c r="J2639" s="1">
        <v>25011590</v>
      </c>
      <c r="K2639" s="5">
        <v>45682</v>
      </c>
      <c r="L2639" s="5" t="s">
        <v>11944</v>
      </c>
      <c r="M2639" s="1">
        <v>-76.986029657800003</v>
      </c>
      <c r="N2639" s="1" t="s">
        <v>46</v>
      </c>
      <c r="O2639" s="1" t="s">
        <v>69</v>
      </c>
      <c r="P2639" s="1" t="s">
        <v>48</v>
      </c>
      <c r="Q2639" s="1">
        <v>506</v>
      </c>
      <c r="R2639" s="2" t="s">
        <v>70</v>
      </c>
      <c r="S2639" s="1">
        <v>5</v>
      </c>
      <c r="T2639" s="1"/>
      <c r="U2639" s="1"/>
      <c r="V2639" s="1">
        <v>5</v>
      </c>
      <c r="W2639" s="1">
        <v>401211.6</v>
      </c>
      <c r="X2639" s="1">
        <v>2025</v>
      </c>
      <c r="Y2639" s="5" t="s">
        <v>5899</v>
      </c>
      <c r="Z2639" s="5">
        <v>45682</v>
      </c>
      <c r="AA2639" s="5" t="str">
        <f t="shared" si="82"/>
        <v>Saturday</v>
      </c>
      <c r="AB2639" s="1" t="s">
        <v>10655</v>
      </c>
      <c r="AC2639" s="1">
        <v>7</v>
      </c>
      <c r="AD2639" s="1" t="s">
        <v>52</v>
      </c>
      <c r="AE2639" s="5">
        <v>45681</v>
      </c>
      <c r="AF2639" s="5" t="s">
        <v>11915</v>
      </c>
      <c r="AG2639" s="1" t="s">
        <v>73</v>
      </c>
      <c r="AH2639" s="1" t="s">
        <v>46</v>
      </c>
      <c r="AI2639" s="1" t="s">
        <v>11821</v>
      </c>
      <c r="AJ2639" s="1" t="s">
        <v>312</v>
      </c>
      <c r="AK2639">
        <f t="shared" si="83"/>
        <v>1</v>
      </c>
    </row>
    <row r="2640" spans="1:37" x14ac:dyDescent="0.3">
      <c r="A2640" s="1">
        <v>2639</v>
      </c>
      <c r="B2640" s="1" t="s">
        <v>257</v>
      </c>
      <c r="C2640" s="1">
        <v>38.921396767399997</v>
      </c>
      <c r="D2640" s="1" t="s">
        <v>14432</v>
      </c>
      <c r="E2640" s="1" t="s">
        <v>30</v>
      </c>
      <c r="F2640" s="1" t="s">
        <v>5900</v>
      </c>
      <c r="G2640" s="1" t="s">
        <v>259</v>
      </c>
      <c r="H2640" s="1">
        <v>139281.47</v>
      </c>
      <c r="I2640" s="1" t="s">
        <v>33</v>
      </c>
      <c r="J2640" s="1">
        <v>25420771</v>
      </c>
      <c r="K2640" s="5">
        <v>45709</v>
      </c>
      <c r="L2640" s="5" t="s">
        <v>11932</v>
      </c>
      <c r="M2640" s="1">
        <v>-77.044751459300002</v>
      </c>
      <c r="N2640" s="1" t="s">
        <v>34</v>
      </c>
      <c r="O2640" s="1" t="s">
        <v>260</v>
      </c>
      <c r="P2640" s="1" t="s">
        <v>60</v>
      </c>
      <c r="Q2640" s="1">
        <v>303</v>
      </c>
      <c r="R2640" s="2" t="s">
        <v>2604</v>
      </c>
      <c r="S2640" s="1">
        <v>1</v>
      </c>
      <c r="T2640" s="1"/>
      <c r="U2640" s="1"/>
      <c r="V2640" s="1">
        <v>3</v>
      </c>
      <c r="W2640" s="1">
        <v>396119.25</v>
      </c>
      <c r="X2640" s="1">
        <v>2025</v>
      </c>
      <c r="Y2640" s="5" t="s">
        <v>5901</v>
      </c>
      <c r="Z2640" s="5">
        <v>45713</v>
      </c>
      <c r="AA2640" s="5" t="str">
        <f t="shared" si="82"/>
        <v>Tuesday</v>
      </c>
      <c r="AB2640" s="1" t="s">
        <v>10656</v>
      </c>
      <c r="AC2640" s="1">
        <v>6</v>
      </c>
      <c r="AD2640" s="1" t="s">
        <v>40</v>
      </c>
      <c r="AE2640" s="5">
        <v>45708</v>
      </c>
      <c r="AF2640" s="5" t="s">
        <v>11899</v>
      </c>
      <c r="AG2640" s="1" t="s">
        <v>303</v>
      </c>
      <c r="AH2640" s="1" t="s">
        <v>34</v>
      </c>
      <c r="AI2640" s="1" t="s">
        <v>11820</v>
      </c>
      <c r="AJ2640" s="1" t="s">
        <v>2606</v>
      </c>
      <c r="AK2640">
        <f t="shared" si="83"/>
        <v>1</v>
      </c>
    </row>
    <row r="2641" spans="1:37" x14ac:dyDescent="0.3">
      <c r="A2641" s="1">
        <v>2640</v>
      </c>
      <c r="B2641" s="1" t="s">
        <v>132</v>
      </c>
      <c r="C2641" s="1">
        <v>38.929516886099996</v>
      </c>
      <c r="D2641" s="1" t="s">
        <v>13711</v>
      </c>
      <c r="E2641" s="1" t="s">
        <v>30</v>
      </c>
      <c r="F2641" s="1" t="s">
        <v>134</v>
      </c>
      <c r="G2641" s="1" t="s">
        <v>77</v>
      </c>
      <c r="H2641" s="1">
        <v>140182.43</v>
      </c>
      <c r="I2641" s="1" t="s">
        <v>33</v>
      </c>
      <c r="J2641" s="1">
        <v>25009427</v>
      </c>
      <c r="K2641" s="5">
        <v>45677</v>
      </c>
      <c r="L2641" s="5" t="s">
        <v>11870</v>
      </c>
      <c r="M2641" s="1">
        <v>-77.032729863300005</v>
      </c>
      <c r="N2641" s="1" t="s">
        <v>34</v>
      </c>
      <c r="O2641" s="1" t="s">
        <v>78</v>
      </c>
      <c r="P2641" s="1" t="s">
        <v>36</v>
      </c>
      <c r="Q2641" s="1">
        <v>302</v>
      </c>
      <c r="R2641" s="2" t="s">
        <v>135</v>
      </c>
      <c r="S2641" s="1">
        <v>1</v>
      </c>
      <c r="T2641" s="1"/>
      <c r="U2641" s="1"/>
      <c r="V2641" s="1">
        <v>3</v>
      </c>
      <c r="W2641" s="1">
        <v>397162.06</v>
      </c>
      <c r="X2641" s="1">
        <v>2025</v>
      </c>
      <c r="Y2641" s="5" t="s">
        <v>5902</v>
      </c>
      <c r="Z2641" s="5">
        <v>45677</v>
      </c>
      <c r="AA2641" s="5" t="str">
        <f t="shared" si="82"/>
        <v>Monday</v>
      </c>
      <c r="AB2641" s="1" t="s">
        <v>10657</v>
      </c>
      <c r="AC2641" s="1">
        <v>6</v>
      </c>
      <c r="AD2641" s="1" t="s">
        <v>40</v>
      </c>
      <c r="AE2641" s="5">
        <v>45677</v>
      </c>
      <c r="AF2641" s="5" t="s">
        <v>12133</v>
      </c>
      <c r="AG2641" s="1" t="s">
        <v>137</v>
      </c>
      <c r="AH2641" s="1" t="s">
        <v>34</v>
      </c>
      <c r="AI2641" s="1" t="s">
        <v>11820</v>
      </c>
      <c r="AJ2641" s="1" t="s">
        <v>138</v>
      </c>
      <c r="AK2641">
        <f t="shared" si="83"/>
        <v>0</v>
      </c>
    </row>
    <row r="2642" spans="1:37" x14ac:dyDescent="0.3">
      <c r="A2642" s="1">
        <v>2641</v>
      </c>
      <c r="B2642" s="1" t="s">
        <v>65</v>
      </c>
      <c r="C2642" s="1">
        <v>38.915843923499999</v>
      </c>
      <c r="D2642" s="1" t="s">
        <v>13142</v>
      </c>
      <c r="E2642" s="1" t="s">
        <v>30</v>
      </c>
      <c r="F2642" s="1" t="s">
        <v>1087</v>
      </c>
      <c r="G2642" s="1" t="s">
        <v>198</v>
      </c>
      <c r="H2642" s="1">
        <v>138664.22</v>
      </c>
      <c r="I2642" s="1" t="s">
        <v>33</v>
      </c>
      <c r="J2642" s="1">
        <v>25025576</v>
      </c>
      <c r="K2642" s="5">
        <v>45709</v>
      </c>
      <c r="L2642" s="5" t="s">
        <v>12022</v>
      </c>
      <c r="M2642" s="1">
        <v>-76.984543139600007</v>
      </c>
      <c r="N2642" s="1" t="s">
        <v>34</v>
      </c>
      <c r="O2642" s="1" t="s">
        <v>69</v>
      </c>
      <c r="P2642" s="1" t="s">
        <v>36</v>
      </c>
      <c r="Q2642" s="1">
        <v>506</v>
      </c>
      <c r="R2642" s="2" t="s">
        <v>70</v>
      </c>
      <c r="S2642" s="1">
        <v>5</v>
      </c>
      <c r="T2642" s="1"/>
      <c r="U2642" s="1"/>
      <c r="V2642" s="1">
        <v>5</v>
      </c>
      <c r="W2642" s="1">
        <v>401340.49</v>
      </c>
      <c r="X2642" s="1">
        <v>2025</v>
      </c>
      <c r="Y2642" s="5" t="s">
        <v>5903</v>
      </c>
      <c r="Z2642" s="5">
        <v>45709</v>
      </c>
      <c r="AA2642" s="5" t="str">
        <f t="shared" si="82"/>
        <v>Friday</v>
      </c>
      <c r="AB2642" s="1" t="s">
        <v>10658</v>
      </c>
      <c r="AC2642" s="1">
        <v>6</v>
      </c>
      <c r="AD2642" s="1" t="s">
        <v>40</v>
      </c>
      <c r="AE2642" s="5">
        <v>45709</v>
      </c>
      <c r="AF2642" s="5" t="s">
        <v>12897</v>
      </c>
      <c r="AG2642" s="1" t="s">
        <v>73</v>
      </c>
      <c r="AH2642" s="1" t="s">
        <v>34</v>
      </c>
      <c r="AI2642" s="1" t="s">
        <v>11820</v>
      </c>
      <c r="AJ2642" s="1" t="s">
        <v>312</v>
      </c>
      <c r="AK2642">
        <f t="shared" si="83"/>
        <v>0</v>
      </c>
    </row>
    <row r="2643" spans="1:37" x14ac:dyDescent="0.3">
      <c r="A2643" s="1">
        <v>2642</v>
      </c>
      <c r="B2643" s="1" t="s">
        <v>132</v>
      </c>
      <c r="C2643" s="1">
        <v>38.932567370900003</v>
      </c>
      <c r="D2643" s="1" t="s">
        <v>14433</v>
      </c>
      <c r="E2643" s="1" t="s">
        <v>30</v>
      </c>
      <c r="F2643" s="1" t="s">
        <v>5905</v>
      </c>
      <c r="G2643" s="1" t="s">
        <v>288</v>
      </c>
      <c r="H2643" s="1">
        <v>140521.12</v>
      </c>
      <c r="I2643" s="1" t="s">
        <v>33</v>
      </c>
      <c r="J2643" s="1">
        <v>25420125</v>
      </c>
      <c r="K2643" s="5">
        <v>45665</v>
      </c>
      <c r="L2643" s="5" t="s">
        <v>12282</v>
      </c>
      <c r="M2643" s="1">
        <v>-77.034600837300005</v>
      </c>
      <c r="N2643" s="1" t="s">
        <v>34</v>
      </c>
      <c r="O2643" s="1" t="s">
        <v>78</v>
      </c>
      <c r="P2643" s="1" t="s">
        <v>36</v>
      </c>
      <c r="Q2643" s="1">
        <v>408</v>
      </c>
      <c r="R2643" s="2" t="s">
        <v>135</v>
      </c>
      <c r="S2643" s="1">
        <v>1</v>
      </c>
      <c r="T2643" s="1"/>
      <c r="U2643" s="1"/>
      <c r="V2643" s="1">
        <v>4</v>
      </c>
      <c r="W2643" s="1">
        <v>396999.96</v>
      </c>
      <c r="X2643" s="1">
        <v>2025</v>
      </c>
      <c r="Y2643" s="5" t="s">
        <v>5906</v>
      </c>
      <c r="Z2643" s="5">
        <v>45669</v>
      </c>
      <c r="AA2643" s="5" t="str">
        <f t="shared" si="82"/>
        <v>Sunday</v>
      </c>
      <c r="AB2643" s="1" t="s">
        <v>10659</v>
      </c>
      <c r="AC2643" s="1">
        <v>6</v>
      </c>
      <c r="AD2643" s="1" t="s">
        <v>40</v>
      </c>
      <c r="AE2643" s="5">
        <v>45664</v>
      </c>
      <c r="AF2643" s="5" t="s">
        <v>12062</v>
      </c>
      <c r="AG2643" s="1" t="s">
        <v>215</v>
      </c>
      <c r="AH2643" s="1" t="s">
        <v>34</v>
      </c>
      <c r="AI2643" s="1" t="s">
        <v>11820</v>
      </c>
      <c r="AJ2643" s="1" t="s">
        <v>138</v>
      </c>
      <c r="AK2643">
        <f t="shared" si="83"/>
        <v>1</v>
      </c>
    </row>
    <row r="2644" spans="1:37" x14ac:dyDescent="0.3">
      <c r="A2644" s="1">
        <v>2643</v>
      </c>
      <c r="B2644" s="1" t="s">
        <v>29</v>
      </c>
      <c r="C2644" s="1">
        <v>38.903230945600001</v>
      </c>
      <c r="D2644" s="1" t="s">
        <v>14424</v>
      </c>
      <c r="E2644" s="1" t="s">
        <v>30</v>
      </c>
      <c r="F2644" s="1" t="s">
        <v>5808</v>
      </c>
      <c r="G2644" s="1" t="s">
        <v>115</v>
      </c>
      <c r="H2644" s="1">
        <v>137264.17000000001</v>
      </c>
      <c r="I2644" s="1" t="s">
        <v>33</v>
      </c>
      <c r="J2644" s="1">
        <v>25018516</v>
      </c>
      <c r="K2644" s="5">
        <v>45695</v>
      </c>
      <c r="L2644" s="5" t="s">
        <v>12063</v>
      </c>
      <c r="M2644" s="1">
        <v>-77.020901214600002</v>
      </c>
      <c r="N2644" s="1" t="s">
        <v>46</v>
      </c>
      <c r="O2644" s="1" t="s">
        <v>117</v>
      </c>
      <c r="P2644" s="1" t="s">
        <v>36</v>
      </c>
      <c r="Q2644" s="1">
        <v>101</v>
      </c>
      <c r="R2644" s="2" t="s">
        <v>957</v>
      </c>
      <c r="S2644" s="1">
        <v>6</v>
      </c>
      <c r="T2644" s="1" t="s">
        <v>119</v>
      </c>
      <c r="U2644" s="1"/>
      <c r="V2644" s="1">
        <v>1</v>
      </c>
      <c r="W2644" s="1">
        <v>398187.03</v>
      </c>
      <c r="X2644" s="1">
        <v>2025</v>
      </c>
      <c r="Y2644" s="5" t="s">
        <v>5907</v>
      </c>
      <c r="Z2644" s="5">
        <v>45695</v>
      </c>
      <c r="AA2644" s="5" t="str">
        <f t="shared" si="82"/>
        <v>Friday</v>
      </c>
      <c r="AB2644" s="1" t="s">
        <v>10660</v>
      </c>
      <c r="AC2644" s="1">
        <v>7</v>
      </c>
      <c r="AD2644" s="1" t="s">
        <v>52</v>
      </c>
      <c r="AE2644" s="5">
        <v>45695</v>
      </c>
      <c r="AF2644" s="5" t="s">
        <v>12068</v>
      </c>
      <c r="AG2644" s="1" t="s">
        <v>455</v>
      </c>
      <c r="AH2644" s="1" t="s">
        <v>46</v>
      </c>
      <c r="AI2644" s="1" t="s">
        <v>11821</v>
      </c>
      <c r="AJ2644" s="1" t="s">
        <v>2382</v>
      </c>
      <c r="AK2644">
        <f t="shared" si="83"/>
        <v>0</v>
      </c>
    </row>
    <row r="2645" spans="1:37" x14ac:dyDescent="0.3">
      <c r="A2645" s="1">
        <v>2644</v>
      </c>
      <c r="B2645" s="1" t="s">
        <v>540</v>
      </c>
      <c r="C2645" s="1">
        <v>38.937606918599997</v>
      </c>
      <c r="D2645" s="1" t="s">
        <v>13860</v>
      </c>
      <c r="E2645" s="1" t="s">
        <v>30</v>
      </c>
      <c r="F2645" s="1" t="s">
        <v>1725</v>
      </c>
      <c r="G2645" s="1" t="s">
        <v>288</v>
      </c>
      <c r="H2645" s="1">
        <v>141080.28</v>
      </c>
      <c r="I2645" s="1" t="s">
        <v>33</v>
      </c>
      <c r="J2645" s="1">
        <v>25011068</v>
      </c>
      <c r="K2645" s="5">
        <v>45679</v>
      </c>
      <c r="L2645" s="5" t="s">
        <v>11887</v>
      </c>
      <c r="M2645" s="1">
        <v>-77.024913454599996</v>
      </c>
      <c r="N2645" s="1" t="s">
        <v>34</v>
      </c>
      <c r="O2645" s="1" t="s">
        <v>206</v>
      </c>
      <c r="P2645" s="1" t="s">
        <v>60</v>
      </c>
      <c r="Q2645" s="1">
        <v>404</v>
      </c>
      <c r="R2645" s="2" t="s">
        <v>1519</v>
      </c>
      <c r="S2645" s="1">
        <v>4</v>
      </c>
      <c r="T2645" s="1"/>
      <c r="U2645" s="1"/>
      <c r="V2645" s="1">
        <v>4</v>
      </c>
      <c r="W2645" s="1">
        <v>397840.05</v>
      </c>
      <c r="X2645" s="1">
        <v>2025</v>
      </c>
      <c r="Y2645" s="5" t="s">
        <v>5908</v>
      </c>
      <c r="Z2645" s="5">
        <v>45681</v>
      </c>
      <c r="AA2645" s="5" t="str">
        <f t="shared" si="82"/>
        <v>Friday</v>
      </c>
      <c r="AB2645" s="1" t="s">
        <v>10661</v>
      </c>
      <c r="AC2645" s="1">
        <v>6</v>
      </c>
      <c r="AD2645" s="1" t="s">
        <v>40</v>
      </c>
      <c r="AE2645" s="5">
        <v>45679</v>
      </c>
      <c r="AF2645" s="5" t="s">
        <v>12171</v>
      </c>
      <c r="AG2645" s="1" t="s">
        <v>1507</v>
      </c>
      <c r="AH2645" s="1" t="s">
        <v>34</v>
      </c>
      <c r="AI2645" s="1" t="s">
        <v>11820</v>
      </c>
      <c r="AJ2645" s="1" t="s">
        <v>1727</v>
      </c>
      <c r="AK2645">
        <f t="shared" si="83"/>
        <v>0</v>
      </c>
    </row>
    <row r="2646" spans="1:37" x14ac:dyDescent="0.3">
      <c r="A2646" s="1">
        <v>2645</v>
      </c>
      <c r="B2646" s="1" t="s">
        <v>132</v>
      </c>
      <c r="C2646" s="1">
        <v>38.931271367199997</v>
      </c>
      <c r="D2646" s="1" t="s">
        <v>14434</v>
      </c>
      <c r="E2646" s="1" t="s">
        <v>30</v>
      </c>
      <c r="F2646" s="1" t="s">
        <v>5909</v>
      </c>
      <c r="G2646" s="1" t="s">
        <v>77</v>
      </c>
      <c r="H2646" s="1">
        <v>140377.01999999999</v>
      </c>
      <c r="I2646" s="1" t="s">
        <v>33</v>
      </c>
      <c r="J2646" s="1">
        <v>25420749</v>
      </c>
      <c r="K2646" s="5">
        <v>45704</v>
      </c>
      <c r="L2646" s="5" t="s">
        <v>11877</v>
      </c>
      <c r="M2646" s="1">
        <v>-77.026606859200001</v>
      </c>
      <c r="N2646" s="1" t="s">
        <v>34</v>
      </c>
      <c r="O2646" s="1" t="s">
        <v>78</v>
      </c>
      <c r="P2646" s="1" t="s">
        <v>60</v>
      </c>
      <c r="Q2646" s="1">
        <v>302</v>
      </c>
      <c r="R2646" s="2" t="s">
        <v>973</v>
      </c>
      <c r="S2646" s="1">
        <v>1</v>
      </c>
      <c r="T2646" s="1"/>
      <c r="U2646" s="1"/>
      <c r="V2646" s="1">
        <v>3</v>
      </c>
      <c r="W2646" s="1">
        <v>397693.03</v>
      </c>
      <c r="X2646" s="1">
        <v>2025</v>
      </c>
      <c r="Y2646" s="5" t="s">
        <v>5910</v>
      </c>
      <c r="Z2646" s="5">
        <v>45709</v>
      </c>
      <c r="AA2646" s="5" t="str">
        <f t="shared" si="82"/>
        <v>Friday</v>
      </c>
      <c r="AB2646" s="1" t="s">
        <v>10662</v>
      </c>
      <c r="AC2646" s="1">
        <v>6</v>
      </c>
      <c r="AD2646" s="1" t="s">
        <v>40</v>
      </c>
      <c r="AE2646" s="5">
        <v>45704</v>
      </c>
      <c r="AF2646" s="5" t="s">
        <v>13022</v>
      </c>
      <c r="AG2646" s="1" t="s">
        <v>975</v>
      </c>
      <c r="AH2646" s="1" t="s">
        <v>34</v>
      </c>
      <c r="AI2646" s="1" t="s">
        <v>11820</v>
      </c>
      <c r="AJ2646" s="1" t="s">
        <v>1842</v>
      </c>
      <c r="AK2646">
        <f t="shared" si="83"/>
        <v>0</v>
      </c>
    </row>
    <row r="2647" spans="1:37" x14ac:dyDescent="0.3">
      <c r="A2647" s="1">
        <v>2646</v>
      </c>
      <c r="B2647" s="1" t="s">
        <v>780</v>
      </c>
      <c r="C2647" s="1">
        <v>38.947314406099999</v>
      </c>
      <c r="D2647" s="1" t="s">
        <v>13796</v>
      </c>
      <c r="E2647" s="1" t="s">
        <v>30</v>
      </c>
      <c r="F2647" s="1" t="s">
        <v>1051</v>
      </c>
      <c r="G2647" s="1" t="s">
        <v>367</v>
      </c>
      <c r="H2647" s="1">
        <v>142159.63</v>
      </c>
      <c r="I2647" s="1" t="s">
        <v>33</v>
      </c>
      <c r="J2647" s="1">
        <v>25001483</v>
      </c>
      <c r="K2647" s="5">
        <v>45660</v>
      </c>
      <c r="L2647" s="5" t="s">
        <v>12628</v>
      </c>
      <c r="M2647" s="1">
        <v>-77.065344334200006</v>
      </c>
      <c r="N2647" s="1" t="s">
        <v>46</v>
      </c>
      <c r="O2647" s="1" t="s">
        <v>783</v>
      </c>
      <c r="P2647" s="1" t="s">
        <v>36</v>
      </c>
      <c r="Q2647" s="1">
        <v>203</v>
      </c>
      <c r="R2647" s="2" t="s">
        <v>1052</v>
      </c>
      <c r="S2647" s="1">
        <v>3</v>
      </c>
      <c r="T2647" s="1"/>
      <c r="U2647" s="1"/>
      <c r="V2647" s="1">
        <v>2</v>
      </c>
      <c r="W2647" s="1">
        <v>394335.54</v>
      </c>
      <c r="X2647" s="1">
        <v>2025</v>
      </c>
      <c r="Y2647" s="5" t="s">
        <v>5911</v>
      </c>
      <c r="Z2647" s="5">
        <v>45660</v>
      </c>
      <c r="AA2647" s="5" t="str">
        <f t="shared" si="82"/>
        <v>Friday</v>
      </c>
      <c r="AB2647" s="1" t="s">
        <v>10663</v>
      </c>
      <c r="AC2647" s="1">
        <v>7</v>
      </c>
      <c r="AD2647" s="1" t="s">
        <v>52</v>
      </c>
      <c r="AE2647" s="5">
        <v>45660</v>
      </c>
      <c r="AF2647" s="5" t="s">
        <v>12444</v>
      </c>
      <c r="AG2647" s="1" t="s">
        <v>1054</v>
      </c>
      <c r="AH2647" s="1" t="s">
        <v>46</v>
      </c>
      <c r="AI2647" s="1" t="s">
        <v>11821</v>
      </c>
      <c r="AJ2647" s="1" t="s">
        <v>1055</v>
      </c>
      <c r="AK2647">
        <f t="shared" si="83"/>
        <v>0</v>
      </c>
    </row>
    <row r="2648" spans="1:37" x14ac:dyDescent="0.3">
      <c r="A2648" s="1">
        <v>2647</v>
      </c>
      <c r="B2648" s="1" t="s">
        <v>2249</v>
      </c>
      <c r="C2648" s="1">
        <v>38.925439135600001</v>
      </c>
      <c r="D2648" s="1" t="s">
        <v>14435</v>
      </c>
      <c r="E2648" s="1" t="s">
        <v>30</v>
      </c>
      <c r="F2648" s="1" t="s">
        <v>5912</v>
      </c>
      <c r="G2648" s="1" t="s">
        <v>709</v>
      </c>
      <c r="H2648" s="1">
        <v>139731.79999999999</v>
      </c>
      <c r="I2648" s="1" t="s">
        <v>33</v>
      </c>
      <c r="J2648" s="1">
        <v>25005016</v>
      </c>
      <c r="K2648" s="5">
        <v>45668</v>
      </c>
      <c r="L2648" s="5" t="s">
        <v>12086</v>
      </c>
      <c r="M2648" s="1">
        <v>-77.073188285300006</v>
      </c>
      <c r="N2648" s="1" t="s">
        <v>34</v>
      </c>
      <c r="O2648" s="1" t="s">
        <v>1005</v>
      </c>
      <c r="P2648" s="1" t="s">
        <v>36</v>
      </c>
      <c r="Q2648" s="1">
        <v>204</v>
      </c>
      <c r="R2648" s="2" t="s">
        <v>3172</v>
      </c>
      <c r="S2648" s="1">
        <v>3</v>
      </c>
      <c r="T2648" s="1"/>
      <c r="U2648" s="1"/>
      <c r="V2648" s="1">
        <v>2</v>
      </c>
      <c r="W2648" s="1">
        <v>393653.63</v>
      </c>
      <c r="X2648" s="1">
        <v>2025</v>
      </c>
      <c r="Y2648" s="5" t="s">
        <v>5913</v>
      </c>
      <c r="Z2648" s="5">
        <v>45668</v>
      </c>
      <c r="AA2648" s="5" t="str">
        <f t="shared" si="82"/>
        <v>Saturday</v>
      </c>
      <c r="AB2648" s="1" t="s">
        <v>10664</v>
      </c>
      <c r="AC2648" s="1">
        <v>6</v>
      </c>
      <c r="AD2648" s="1" t="s">
        <v>40</v>
      </c>
      <c r="AE2648" s="5">
        <v>45668</v>
      </c>
      <c r="AF2648" s="5" t="s">
        <v>11888</v>
      </c>
      <c r="AG2648" s="1" t="s">
        <v>2549</v>
      </c>
      <c r="AH2648" s="1" t="s">
        <v>34</v>
      </c>
      <c r="AI2648" s="1" t="s">
        <v>11820</v>
      </c>
      <c r="AJ2648" s="1" t="s">
        <v>5914</v>
      </c>
      <c r="AK2648">
        <f t="shared" si="83"/>
        <v>0</v>
      </c>
    </row>
    <row r="2649" spans="1:37" x14ac:dyDescent="0.3">
      <c r="A2649" s="1">
        <v>2648</v>
      </c>
      <c r="B2649" s="1" t="s">
        <v>334</v>
      </c>
      <c r="C2649" s="1">
        <v>38.920157010899999</v>
      </c>
      <c r="D2649" s="1" t="s">
        <v>13222</v>
      </c>
      <c r="E2649" s="1" t="s">
        <v>30</v>
      </c>
      <c r="F2649" s="1" t="s">
        <v>1998</v>
      </c>
      <c r="G2649" s="1" t="s">
        <v>336</v>
      </c>
      <c r="H2649" s="1">
        <v>139142.94</v>
      </c>
      <c r="I2649" s="1" t="s">
        <v>33</v>
      </c>
      <c r="J2649" s="1">
        <v>25000189</v>
      </c>
      <c r="K2649" s="5">
        <v>45658</v>
      </c>
      <c r="L2649" s="5" t="s">
        <v>12674</v>
      </c>
      <c r="M2649" s="1">
        <v>-76.990305970099996</v>
      </c>
      <c r="N2649" s="1" t="s">
        <v>34</v>
      </c>
      <c r="O2649" s="1" t="s">
        <v>337</v>
      </c>
      <c r="P2649" s="1" t="s">
        <v>48</v>
      </c>
      <c r="Q2649" s="1">
        <v>505</v>
      </c>
      <c r="R2649" s="2" t="s">
        <v>338</v>
      </c>
      <c r="S2649" s="1">
        <v>5</v>
      </c>
      <c r="T2649" s="1"/>
      <c r="U2649" s="1"/>
      <c r="V2649" s="1">
        <v>5</v>
      </c>
      <c r="W2649" s="1">
        <v>400840.66</v>
      </c>
      <c r="X2649" s="1">
        <v>2025</v>
      </c>
      <c r="Y2649" s="5" t="s">
        <v>5915</v>
      </c>
      <c r="Z2649" s="5">
        <v>45658</v>
      </c>
      <c r="AA2649" s="5" t="str">
        <f t="shared" si="82"/>
        <v>Wednesday</v>
      </c>
      <c r="AB2649" s="1" t="s">
        <v>10665</v>
      </c>
      <c r="AC2649" s="1">
        <v>6</v>
      </c>
      <c r="AD2649" s="1" t="s">
        <v>40</v>
      </c>
      <c r="AE2649" s="5">
        <v>45658</v>
      </c>
      <c r="AF2649" s="5" t="s">
        <v>11969</v>
      </c>
      <c r="AG2649" s="1" t="s">
        <v>340</v>
      </c>
      <c r="AH2649" s="1" t="s">
        <v>34</v>
      </c>
      <c r="AI2649" s="1" t="s">
        <v>11820</v>
      </c>
      <c r="AJ2649" s="1" t="s">
        <v>341</v>
      </c>
      <c r="AK2649">
        <f t="shared" si="83"/>
        <v>0</v>
      </c>
    </row>
    <row r="2650" spans="1:37" x14ac:dyDescent="0.3">
      <c r="A2650" s="1">
        <v>2649</v>
      </c>
      <c r="B2650" s="1" t="s">
        <v>1079</v>
      </c>
      <c r="C2650" s="1">
        <v>38.947123789599999</v>
      </c>
      <c r="D2650" s="1" t="s">
        <v>14436</v>
      </c>
      <c r="E2650" s="1" t="s">
        <v>30</v>
      </c>
      <c r="F2650" s="1" t="s">
        <v>5916</v>
      </c>
      <c r="G2650" s="1" t="s">
        <v>709</v>
      </c>
      <c r="H2650" s="1">
        <v>142141.29999999999</v>
      </c>
      <c r="I2650" s="1" t="s">
        <v>33</v>
      </c>
      <c r="J2650" s="1">
        <v>25000285</v>
      </c>
      <c r="K2650" s="5">
        <v>45658</v>
      </c>
      <c r="L2650" s="5" t="s">
        <v>11911</v>
      </c>
      <c r="M2650" s="1">
        <v>-77.101146725199996</v>
      </c>
      <c r="N2650" s="1" t="s">
        <v>68</v>
      </c>
      <c r="O2650" s="1" t="s">
        <v>1081</v>
      </c>
      <c r="P2650" s="1" t="s">
        <v>36</v>
      </c>
      <c r="Q2650" s="1">
        <v>205</v>
      </c>
      <c r="R2650" s="2" t="s">
        <v>4189</v>
      </c>
      <c r="S2650" s="1">
        <v>3</v>
      </c>
      <c r="T2650" s="1"/>
      <c r="U2650" s="1"/>
      <c r="V2650" s="1">
        <v>2</v>
      </c>
      <c r="W2650" s="1">
        <v>391231.94</v>
      </c>
      <c r="X2650" s="1">
        <v>2025</v>
      </c>
      <c r="Y2650" s="5" t="s">
        <v>5917</v>
      </c>
      <c r="Z2650" s="5">
        <v>45658</v>
      </c>
      <c r="AA2650" s="5" t="str">
        <f t="shared" si="82"/>
        <v>Wednesday</v>
      </c>
      <c r="AB2650" s="1" t="s">
        <v>10666</v>
      </c>
      <c r="AC2650" s="1">
        <v>8</v>
      </c>
      <c r="AD2650" s="1" t="s">
        <v>72</v>
      </c>
      <c r="AE2650" s="5">
        <v>45658</v>
      </c>
      <c r="AF2650" s="5" t="s">
        <v>12014</v>
      </c>
      <c r="AG2650" s="1" t="s">
        <v>1084</v>
      </c>
      <c r="AH2650" s="1" t="s">
        <v>68</v>
      </c>
      <c r="AI2650" s="1" t="s">
        <v>11822</v>
      </c>
      <c r="AJ2650" s="1" t="s">
        <v>4191</v>
      </c>
      <c r="AK2650">
        <f t="shared" si="83"/>
        <v>0</v>
      </c>
    </row>
    <row r="2651" spans="1:37" x14ac:dyDescent="0.3">
      <c r="A2651" s="1">
        <v>2650</v>
      </c>
      <c r="B2651" s="1" t="s">
        <v>278</v>
      </c>
      <c r="C2651" s="1">
        <v>38.865158153199999</v>
      </c>
      <c r="D2651" s="1" t="s">
        <v>15091</v>
      </c>
      <c r="E2651" s="1" t="s">
        <v>30</v>
      </c>
      <c r="F2651" s="1" t="s">
        <v>5918</v>
      </c>
      <c r="G2651" s="1" t="s">
        <v>411</v>
      </c>
      <c r="H2651" s="1">
        <v>133037.64000000001</v>
      </c>
      <c r="I2651" s="1" t="s">
        <v>33</v>
      </c>
      <c r="J2651" s="1">
        <v>25008274</v>
      </c>
      <c r="K2651" s="5">
        <v>45675</v>
      </c>
      <c r="L2651" s="5" t="s">
        <v>12632</v>
      </c>
      <c r="M2651" s="1">
        <v>-76.989645131800003</v>
      </c>
      <c r="N2651" s="1" t="s">
        <v>11828</v>
      </c>
      <c r="O2651" s="1" t="s">
        <v>441</v>
      </c>
      <c r="P2651" s="1" t="s">
        <v>60</v>
      </c>
      <c r="Q2651" s="1">
        <v>701</v>
      </c>
      <c r="R2651" s="2" t="s">
        <v>442</v>
      </c>
      <c r="S2651" s="1">
        <v>8</v>
      </c>
      <c r="T2651" s="1" t="s">
        <v>414</v>
      </c>
      <c r="U2651" s="1"/>
      <c r="V2651" s="1">
        <v>7</v>
      </c>
      <c r="W2651" s="1">
        <v>400898.66</v>
      </c>
      <c r="X2651" s="1">
        <v>2025</v>
      </c>
      <c r="Y2651" s="5" t="s">
        <v>5919</v>
      </c>
      <c r="Z2651" s="5">
        <v>45675</v>
      </c>
      <c r="AA2651" s="5" t="str">
        <f t="shared" si="82"/>
        <v>Saturday</v>
      </c>
      <c r="AB2651" s="1" t="s">
        <v>9284</v>
      </c>
      <c r="AC2651" s="1">
        <v>5</v>
      </c>
      <c r="AD2651" s="1" t="s">
        <v>11829</v>
      </c>
      <c r="AE2651" s="5">
        <v>45675</v>
      </c>
      <c r="AF2651" s="5" t="s">
        <v>12573</v>
      </c>
      <c r="AG2651" s="1" t="s">
        <v>445</v>
      </c>
      <c r="AH2651" s="1" t="s">
        <v>11828</v>
      </c>
      <c r="AI2651" s="1" t="s">
        <v>11828</v>
      </c>
      <c r="AJ2651" s="1" t="s">
        <v>446</v>
      </c>
      <c r="AK2651">
        <f t="shared" si="83"/>
        <v>0</v>
      </c>
    </row>
    <row r="2652" spans="1:37" x14ac:dyDescent="0.3">
      <c r="A2652" s="1">
        <v>2651</v>
      </c>
      <c r="B2652" s="1" t="s">
        <v>551</v>
      </c>
      <c r="C2652" s="1">
        <v>38.840869441199999</v>
      </c>
      <c r="D2652" s="1" t="s">
        <v>15092</v>
      </c>
      <c r="E2652" s="1" t="s">
        <v>113</v>
      </c>
      <c r="F2652" s="1" t="s">
        <v>5920</v>
      </c>
      <c r="G2652" s="1" t="s">
        <v>553</v>
      </c>
      <c r="H2652" s="2" t="s">
        <v>5921</v>
      </c>
      <c r="I2652" s="1" t="s">
        <v>434</v>
      </c>
      <c r="J2652" s="1">
        <v>25012106</v>
      </c>
      <c r="K2652" s="5">
        <v>45683</v>
      </c>
      <c r="L2652" s="5" t="s">
        <v>11926</v>
      </c>
      <c r="M2652" s="1">
        <v>-77.003861395900003</v>
      </c>
      <c r="N2652" s="1" t="s">
        <v>116</v>
      </c>
      <c r="O2652" s="1" t="s">
        <v>167</v>
      </c>
      <c r="P2652" s="1" t="s">
        <v>48</v>
      </c>
      <c r="Q2652" s="1">
        <v>707</v>
      </c>
      <c r="R2652" s="2" t="s">
        <v>1547</v>
      </c>
      <c r="S2652" s="1">
        <v>8</v>
      </c>
      <c r="T2652" s="1"/>
      <c r="U2652" s="1"/>
      <c r="V2652" s="1">
        <v>7</v>
      </c>
      <c r="W2652" s="2" t="s">
        <v>5922</v>
      </c>
      <c r="X2652" s="1">
        <v>2025</v>
      </c>
      <c r="Y2652" s="5" t="s">
        <v>5923</v>
      </c>
      <c r="Z2652" s="5">
        <v>45683</v>
      </c>
      <c r="AA2652" s="5" t="str">
        <f t="shared" si="82"/>
        <v>Sunday</v>
      </c>
      <c r="AB2652" s="1" t="s">
        <v>10667</v>
      </c>
      <c r="AC2652" s="1">
        <v>4</v>
      </c>
      <c r="AD2652" s="1" t="s">
        <v>121</v>
      </c>
      <c r="AE2652" s="5">
        <v>45683</v>
      </c>
      <c r="AF2652" s="5" t="s">
        <v>12320</v>
      </c>
      <c r="AG2652" s="1" t="s">
        <v>1549</v>
      </c>
      <c r="AH2652" s="1" t="s">
        <v>116</v>
      </c>
      <c r="AI2652" s="1" t="s">
        <v>11825</v>
      </c>
      <c r="AJ2652" s="1" t="s">
        <v>1550</v>
      </c>
      <c r="AK2652">
        <f t="shared" si="83"/>
        <v>0</v>
      </c>
    </row>
    <row r="2653" spans="1:37" x14ac:dyDescent="0.3">
      <c r="A2653" s="1">
        <v>2652</v>
      </c>
      <c r="B2653" s="1" t="s">
        <v>65</v>
      </c>
      <c r="C2653" s="1">
        <v>38.905924474700001</v>
      </c>
      <c r="D2653" s="1" t="s">
        <v>13329</v>
      </c>
      <c r="E2653" s="1" t="s">
        <v>30</v>
      </c>
      <c r="F2653" s="1" t="s">
        <v>3287</v>
      </c>
      <c r="G2653" s="1" t="s">
        <v>198</v>
      </c>
      <c r="H2653" s="1">
        <v>137563.01999999999</v>
      </c>
      <c r="I2653" s="1" t="s">
        <v>33</v>
      </c>
      <c r="J2653" s="1">
        <v>25011827</v>
      </c>
      <c r="K2653" s="5">
        <v>45682</v>
      </c>
      <c r="L2653" s="5" t="s">
        <v>12498</v>
      </c>
      <c r="M2653" s="1">
        <v>-76.989340724000002</v>
      </c>
      <c r="N2653" s="1" t="s">
        <v>68</v>
      </c>
      <c r="O2653" s="1" t="s">
        <v>69</v>
      </c>
      <c r="P2653" s="1" t="s">
        <v>36</v>
      </c>
      <c r="Q2653" s="1">
        <v>506</v>
      </c>
      <c r="R2653" s="2" t="s">
        <v>1039</v>
      </c>
      <c r="S2653" s="1">
        <v>5</v>
      </c>
      <c r="T2653" s="1"/>
      <c r="U2653" s="1"/>
      <c r="V2653" s="1">
        <v>5</v>
      </c>
      <c r="W2653" s="1">
        <v>400924.55</v>
      </c>
      <c r="X2653" s="1">
        <v>2025</v>
      </c>
      <c r="Y2653" s="5" t="s">
        <v>5924</v>
      </c>
      <c r="Z2653" s="5">
        <v>45682</v>
      </c>
      <c r="AA2653" s="5" t="str">
        <f t="shared" si="82"/>
        <v>Saturday</v>
      </c>
      <c r="AB2653" s="1" t="s">
        <v>10668</v>
      </c>
      <c r="AC2653" s="1">
        <v>8</v>
      </c>
      <c r="AD2653" s="1" t="s">
        <v>72</v>
      </c>
      <c r="AE2653" s="5">
        <v>45682</v>
      </c>
      <c r="AF2653" s="5" t="s">
        <v>11925</v>
      </c>
      <c r="AG2653" s="1" t="s">
        <v>1041</v>
      </c>
      <c r="AH2653" s="1" t="s">
        <v>68</v>
      </c>
      <c r="AI2653" s="1" t="s">
        <v>11822</v>
      </c>
      <c r="AJ2653" s="1" t="s">
        <v>3289</v>
      </c>
      <c r="AK2653">
        <f t="shared" si="83"/>
        <v>0</v>
      </c>
    </row>
    <row r="2654" spans="1:37" x14ac:dyDescent="0.3">
      <c r="A2654" s="1">
        <v>2653</v>
      </c>
      <c r="B2654" s="1" t="s">
        <v>360</v>
      </c>
      <c r="C2654" s="1">
        <v>38.900203851599997</v>
      </c>
      <c r="D2654" s="1" t="s">
        <v>13543</v>
      </c>
      <c r="E2654" s="1" t="s">
        <v>30</v>
      </c>
      <c r="F2654" s="1" t="s">
        <v>5886</v>
      </c>
      <c r="G2654" s="1" t="s">
        <v>344</v>
      </c>
      <c r="H2654" s="1">
        <v>136927.94</v>
      </c>
      <c r="I2654" s="1" t="s">
        <v>33</v>
      </c>
      <c r="J2654" s="1">
        <v>25011888</v>
      </c>
      <c r="K2654" s="5">
        <v>45682</v>
      </c>
      <c r="L2654" s="5" t="s">
        <v>11935</v>
      </c>
      <c r="M2654" s="1">
        <v>-76.995564169299996</v>
      </c>
      <c r="N2654" s="1" t="s">
        <v>68</v>
      </c>
      <c r="O2654" s="1" t="s">
        <v>35</v>
      </c>
      <c r="P2654" s="1" t="s">
        <v>36</v>
      </c>
      <c r="Q2654" s="1">
        <v>104</v>
      </c>
      <c r="R2654" s="2" t="s">
        <v>322</v>
      </c>
      <c r="S2654" s="1">
        <v>6</v>
      </c>
      <c r="T2654" s="1"/>
      <c r="U2654" s="1"/>
      <c r="V2654" s="1">
        <v>1</v>
      </c>
      <c r="W2654" s="1">
        <v>400384.78</v>
      </c>
      <c r="X2654" s="1">
        <v>2025</v>
      </c>
      <c r="Y2654" s="5" t="s">
        <v>5925</v>
      </c>
      <c r="Z2654" s="5">
        <v>45682</v>
      </c>
      <c r="AA2654" s="5" t="str">
        <f t="shared" si="82"/>
        <v>Saturday</v>
      </c>
      <c r="AB2654" s="1" t="s">
        <v>10669</v>
      </c>
      <c r="AC2654" s="1">
        <v>8</v>
      </c>
      <c r="AD2654" s="1" t="s">
        <v>72</v>
      </c>
      <c r="AE2654" s="5">
        <v>45682</v>
      </c>
      <c r="AF2654" s="5" t="s">
        <v>12482</v>
      </c>
      <c r="AG2654" s="1" t="s">
        <v>363</v>
      </c>
      <c r="AH2654" s="1" t="s">
        <v>68</v>
      </c>
      <c r="AI2654" s="1" t="s">
        <v>11822</v>
      </c>
      <c r="AJ2654" s="1" t="s">
        <v>460</v>
      </c>
      <c r="AK2654">
        <f t="shared" si="83"/>
        <v>0</v>
      </c>
    </row>
    <row r="2655" spans="1:37" x14ac:dyDescent="0.3">
      <c r="A2655" s="1">
        <v>2654</v>
      </c>
      <c r="B2655" s="1" t="s">
        <v>91</v>
      </c>
      <c r="C2655" s="1">
        <v>38.984477036800001</v>
      </c>
      <c r="D2655" s="1" t="s">
        <v>13884</v>
      </c>
      <c r="E2655" s="1" t="s">
        <v>30</v>
      </c>
      <c r="F2655" s="1" t="s">
        <v>1898</v>
      </c>
      <c r="G2655" s="1" t="s">
        <v>93</v>
      </c>
      <c r="H2655" s="1">
        <v>146283.34</v>
      </c>
      <c r="I2655" s="1" t="s">
        <v>33</v>
      </c>
      <c r="J2655" s="1">
        <v>25013181</v>
      </c>
      <c r="K2655" s="5">
        <v>45681</v>
      </c>
      <c r="L2655" s="5" t="s">
        <v>11903</v>
      </c>
      <c r="M2655" s="1">
        <v>-77.026605952599994</v>
      </c>
      <c r="N2655" s="1" t="s">
        <v>46</v>
      </c>
      <c r="O2655" s="1" t="s">
        <v>94</v>
      </c>
      <c r="P2655" s="1" t="s">
        <v>60</v>
      </c>
      <c r="Q2655" s="1">
        <v>401</v>
      </c>
      <c r="R2655" s="2" t="s">
        <v>95</v>
      </c>
      <c r="S2655" s="1">
        <v>4</v>
      </c>
      <c r="T2655" s="1"/>
      <c r="U2655" s="1"/>
      <c r="V2655" s="1">
        <v>4</v>
      </c>
      <c r="W2655" s="1">
        <v>397694.83</v>
      </c>
      <c r="X2655" s="1">
        <v>2025</v>
      </c>
      <c r="Y2655" s="5" t="s">
        <v>5926</v>
      </c>
      <c r="Z2655" s="5">
        <v>45685</v>
      </c>
      <c r="AA2655" s="5" t="str">
        <f t="shared" si="82"/>
        <v>Tuesday</v>
      </c>
      <c r="AB2655" s="1" t="s">
        <v>10670</v>
      </c>
      <c r="AC2655" s="1">
        <v>7</v>
      </c>
      <c r="AD2655" s="1" t="s">
        <v>52</v>
      </c>
      <c r="AE2655" s="5">
        <v>45681</v>
      </c>
      <c r="AF2655" s="5" t="s">
        <v>11294</v>
      </c>
      <c r="AG2655" s="1" t="s">
        <v>97</v>
      </c>
      <c r="AH2655" s="1" t="s">
        <v>46</v>
      </c>
      <c r="AI2655" s="1" t="s">
        <v>11821</v>
      </c>
      <c r="AJ2655" s="1" t="s">
        <v>98</v>
      </c>
      <c r="AK2655">
        <f t="shared" si="83"/>
        <v>0</v>
      </c>
    </row>
    <row r="2656" spans="1:37" x14ac:dyDescent="0.3">
      <c r="A2656" s="1">
        <v>2655</v>
      </c>
      <c r="B2656" s="1" t="s">
        <v>1002</v>
      </c>
      <c r="C2656" s="1">
        <v>38.936292631900002</v>
      </c>
      <c r="D2656" s="1" t="s">
        <v>14437</v>
      </c>
      <c r="E2656" s="1" t="s">
        <v>30</v>
      </c>
      <c r="F2656" s="1" t="s">
        <v>5927</v>
      </c>
      <c r="G2656" s="1" t="s">
        <v>709</v>
      </c>
      <c r="H2656" s="1">
        <v>140936.93</v>
      </c>
      <c r="I2656" s="1" t="s">
        <v>33</v>
      </c>
      <c r="J2656" s="1">
        <v>25013360</v>
      </c>
      <c r="K2656" s="5">
        <v>45685</v>
      </c>
      <c r="L2656" s="5" t="s">
        <v>12552</v>
      </c>
      <c r="M2656" s="1">
        <v>-77.0773629933</v>
      </c>
      <c r="N2656" s="1" t="s">
        <v>46</v>
      </c>
      <c r="O2656" s="1" t="s">
        <v>1005</v>
      </c>
      <c r="P2656" s="1" t="s">
        <v>36</v>
      </c>
      <c r="Q2656" s="1">
        <v>204</v>
      </c>
      <c r="R2656" s="2" t="s">
        <v>1006</v>
      </c>
      <c r="S2656" s="1">
        <v>3</v>
      </c>
      <c r="T2656" s="1"/>
      <c r="U2656" s="1"/>
      <c r="V2656" s="1">
        <v>2</v>
      </c>
      <c r="W2656" s="1">
        <v>393292.65</v>
      </c>
      <c r="X2656" s="1">
        <v>2025</v>
      </c>
      <c r="Y2656" s="5" t="s">
        <v>5928</v>
      </c>
      <c r="Z2656" s="5">
        <v>45685</v>
      </c>
      <c r="AA2656" s="5" t="str">
        <f t="shared" si="82"/>
        <v>Tuesday</v>
      </c>
      <c r="AB2656" s="1" t="s">
        <v>10671</v>
      </c>
      <c r="AC2656" s="1">
        <v>7</v>
      </c>
      <c r="AD2656" s="1" t="s">
        <v>52</v>
      </c>
      <c r="AE2656" s="5">
        <v>45683</v>
      </c>
      <c r="AF2656" s="5" t="s">
        <v>11876</v>
      </c>
      <c r="AG2656" s="1" t="s">
        <v>1008</v>
      </c>
      <c r="AH2656" s="1" t="s">
        <v>46</v>
      </c>
      <c r="AI2656" s="1" t="s">
        <v>11821</v>
      </c>
      <c r="AJ2656" s="1" t="s">
        <v>1009</v>
      </c>
      <c r="AK2656">
        <f t="shared" si="83"/>
        <v>2</v>
      </c>
    </row>
    <row r="2657" spans="1:37" x14ac:dyDescent="0.3">
      <c r="A2657" s="1">
        <v>2656</v>
      </c>
      <c r="B2657" s="1" t="s">
        <v>172</v>
      </c>
      <c r="C2657" s="1">
        <v>38.859657714800001</v>
      </c>
      <c r="D2657" s="1" t="s">
        <v>15093</v>
      </c>
      <c r="E2657" s="1" t="s">
        <v>30</v>
      </c>
      <c r="F2657" s="1" t="s">
        <v>5929</v>
      </c>
      <c r="G2657" s="1" t="s">
        <v>175</v>
      </c>
      <c r="H2657" s="1">
        <v>132427.57999999999</v>
      </c>
      <c r="I2657" s="1" t="s">
        <v>33</v>
      </c>
      <c r="J2657" s="1">
        <v>25015143</v>
      </c>
      <c r="K2657" s="5">
        <v>45679</v>
      </c>
      <c r="L2657" s="5" t="s">
        <v>10343</v>
      </c>
      <c r="M2657" s="1">
        <v>-76.965077911600005</v>
      </c>
      <c r="N2657" s="1" t="s">
        <v>46</v>
      </c>
      <c r="O2657" s="1" t="s">
        <v>176</v>
      </c>
      <c r="P2657" s="1" t="s">
        <v>36</v>
      </c>
      <c r="Q2657" s="1">
        <v>606</v>
      </c>
      <c r="R2657" s="2" t="s">
        <v>177</v>
      </c>
      <c r="S2657" s="1">
        <v>7</v>
      </c>
      <c r="T2657" s="1"/>
      <c r="U2657" s="1"/>
      <c r="V2657" s="1">
        <v>6</v>
      </c>
      <c r="W2657" s="1">
        <v>403030.99</v>
      </c>
      <c r="X2657" s="1">
        <v>2025</v>
      </c>
      <c r="Y2657" s="5" t="s">
        <v>5930</v>
      </c>
      <c r="Z2657" s="5">
        <v>45688</v>
      </c>
      <c r="AA2657" s="5" t="str">
        <f t="shared" si="82"/>
        <v>Friday</v>
      </c>
      <c r="AB2657" s="1" t="s">
        <v>10672</v>
      </c>
      <c r="AC2657" s="1">
        <v>7</v>
      </c>
      <c r="AD2657" s="1" t="s">
        <v>52</v>
      </c>
      <c r="AE2657" s="5">
        <v>45678</v>
      </c>
      <c r="AF2657" s="5" t="s">
        <v>10343</v>
      </c>
      <c r="AG2657" s="1" t="s">
        <v>1067</v>
      </c>
      <c r="AH2657" s="1" t="s">
        <v>46</v>
      </c>
      <c r="AI2657" s="1" t="s">
        <v>11821</v>
      </c>
      <c r="AJ2657" s="1" t="s">
        <v>2417</v>
      </c>
      <c r="AK2657">
        <f t="shared" si="83"/>
        <v>1</v>
      </c>
    </row>
    <row r="2658" spans="1:37" x14ac:dyDescent="0.3">
      <c r="A2658" s="1">
        <v>2657</v>
      </c>
      <c r="B2658" s="1" t="s">
        <v>278</v>
      </c>
      <c r="C2658" s="1">
        <v>38.865873187200002</v>
      </c>
      <c r="D2658" s="1" t="s">
        <v>15094</v>
      </c>
      <c r="E2658" s="1" t="s">
        <v>30</v>
      </c>
      <c r="F2658" s="1" t="s">
        <v>5931</v>
      </c>
      <c r="G2658" s="1" t="s">
        <v>175</v>
      </c>
      <c r="H2658" s="1">
        <v>133117.15</v>
      </c>
      <c r="I2658" s="1" t="s">
        <v>33</v>
      </c>
      <c r="J2658" s="1">
        <v>25015364</v>
      </c>
      <c r="K2658" s="5">
        <v>45689</v>
      </c>
      <c r="L2658" s="5" t="s">
        <v>11093</v>
      </c>
      <c r="M2658" s="1">
        <v>-76.980168890800002</v>
      </c>
      <c r="N2658" s="1" t="s">
        <v>34</v>
      </c>
      <c r="O2658" s="1" t="s">
        <v>281</v>
      </c>
      <c r="P2658" s="1" t="s">
        <v>60</v>
      </c>
      <c r="Q2658" s="1">
        <v>607</v>
      </c>
      <c r="R2658" s="2" t="s">
        <v>282</v>
      </c>
      <c r="S2658" s="1">
        <v>8</v>
      </c>
      <c r="T2658" s="1" t="s">
        <v>414</v>
      </c>
      <c r="U2658" s="1"/>
      <c r="V2658" s="1">
        <v>6</v>
      </c>
      <c r="W2658" s="1">
        <v>401721.05</v>
      </c>
      <c r="X2658" s="1">
        <v>2025</v>
      </c>
      <c r="Y2658" s="5" t="s">
        <v>5932</v>
      </c>
      <c r="Z2658" s="5">
        <v>45689</v>
      </c>
      <c r="AA2658" s="5" t="str">
        <f t="shared" si="82"/>
        <v>Saturday</v>
      </c>
      <c r="AB2658" s="1" t="s">
        <v>10673</v>
      </c>
      <c r="AC2658" s="1">
        <v>6</v>
      </c>
      <c r="AD2658" s="1" t="s">
        <v>40</v>
      </c>
      <c r="AE2658" s="5">
        <v>45689</v>
      </c>
      <c r="AF2658" s="5" t="s">
        <v>12785</v>
      </c>
      <c r="AG2658" s="1" t="s">
        <v>285</v>
      </c>
      <c r="AH2658" s="1" t="s">
        <v>34</v>
      </c>
      <c r="AI2658" s="1" t="s">
        <v>11820</v>
      </c>
      <c r="AJ2658" s="1" t="s">
        <v>286</v>
      </c>
      <c r="AK2658">
        <f t="shared" si="83"/>
        <v>0</v>
      </c>
    </row>
    <row r="2659" spans="1:37" x14ac:dyDescent="0.3">
      <c r="A2659" s="1">
        <v>2658</v>
      </c>
      <c r="B2659" s="1" t="s">
        <v>164</v>
      </c>
      <c r="C2659" s="1">
        <v>38.837067867000002</v>
      </c>
      <c r="D2659" s="1" t="s">
        <v>15095</v>
      </c>
      <c r="E2659" s="1" t="s">
        <v>30</v>
      </c>
      <c r="F2659" s="1" t="s">
        <v>5934</v>
      </c>
      <c r="G2659" s="1" t="s">
        <v>158</v>
      </c>
      <c r="H2659" s="2" t="s">
        <v>5935</v>
      </c>
      <c r="I2659" s="1" t="s">
        <v>33</v>
      </c>
      <c r="J2659" s="1">
        <v>25016339</v>
      </c>
      <c r="K2659" s="5">
        <v>45691</v>
      </c>
      <c r="L2659" s="5" t="s">
        <v>12288</v>
      </c>
      <c r="M2659" s="1">
        <v>-77.004360602600002</v>
      </c>
      <c r="N2659" s="1" t="s">
        <v>34</v>
      </c>
      <c r="O2659" s="1" t="s">
        <v>167</v>
      </c>
      <c r="P2659" s="1" t="s">
        <v>60</v>
      </c>
      <c r="Q2659" s="1">
        <v>603</v>
      </c>
      <c r="R2659" s="2" t="s">
        <v>1096</v>
      </c>
      <c r="S2659" s="1">
        <v>8</v>
      </c>
      <c r="T2659" s="1"/>
      <c r="U2659" s="1"/>
      <c r="V2659" s="1">
        <v>6</v>
      </c>
      <c r="W2659" s="2" t="s">
        <v>5936</v>
      </c>
      <c r="X2659" s="1">
        <v>2025</v>
      </c>
      <c r="Y2659" s="5" t="s">
        <v>5937</v>
      </c>
      <c r="Z2659" s="5">
        <v>45692</v>
      </c>
      <c r="AA2659" s="5" t="str">
        <f t="shared" si="82"/>
        <v>Tuesday</v>
      </c>
      <c r="AB2659" s="1" t="s">
        <v>10674</v>
      </c>
      <c r="AC2659" s="1">
        <v>6</v>
      </c>
      <c r="AD2659" s="1" t="s">
        <v>40</v>
      </c>
      <c r="AE2659" s="5">
        <v>45691</v>
      </c>
      <c r="AF2659" s="5" t="s">
        <v>13023</v>
      </c>
      <c r="AG2659" s="1" t="s">
        <v>170</v>
      </c>
      <c r="AH2659" s="1" t="s">
        <v>34</v>
      </c>
      <c r="AI2659" s="1" t="s">
        <v>11820</v>
      </c>
      <c r="AJ2659" s="1" t="s">
        <v>5938</v>
      </c>
      <c r="AK2659">
        <f t="shared" si="83"/>
        <v>0</v>
      </c>
    </row>
    <row r="2660" spans="1:37" x14ac:dyDescent="0.3">
      <c r="A2660" s="1">
        <v>2659</v>
      </c>
      <c r="B2660" s="1" t="s">
        <v>540</v>
      </c>
      <c r="C2660" s="1">
        <v>38.940277387000002</v>
      </c>
      <c r="D2660" s="1" t="s">
        <v>13843</v>
      </c>
      <c r="E2660" s="1" t="s">
        <v>30</v>
      </c>
      <c r="F2660" s="1" t="s">
        <v>1518</v>
      </c>
      <c r="G2660" s="1" t="s">
        <v>288</v>
      </c>
      <c r="H2660" s="1">
        <v>141376.73000000001</v>
      </c>
      <c r="I2660" s="1" t="s">
        <v>33</v>
      </c>
      <c r="J2660" s="1">
        <v>25016427</v>
      </c>
      <c r="K2660" s="5">
        <v>45691</v>
      </c>
      <c r="L2660" s="5" t="s">
        <v>12288</v>
      </c>
      <c r="M2660" s="1">
        <v>-77.025102057500007</v>
      </c>
      <c r="N2660" s="1" t="s">
        <v>34</v>
      </c>
      <c r="O2660" s="1" t="s">
        <v>206</v>
      </c>
      <c r="P2660" s="1" t="s">
        <v>60</v>
      </c>
      <c r="Q2660" s="1">
        <v>404</v>
      </c>
      <c r="R2660" s="2" t="s">
        <v>1519</v>
      </c>
      <c r="S2660" s="1">
        <v>4</v>
      </c>
      <c r="T2660" s="1"/>
      <c r="U2660" s="1"/>
      <c r="V2660" s="1">
        <v>4</v>
      </c>
      <c r="W2660" s="1">
        <v>397823.78</v>
      </c>
      <c r="X2660" s="1">
        <v>2025</v>
      </c>
      <c r="Y2660" s="5" t="s">
        <v>5939</v>
      </c>
      <c r="Z2660" s="5">
        <v>45691</v>
      </c>
      <c r="AA2660" s="5" t="str">
        <f t="shared" si="82"/>
        <v>Monday</v>
      </c>
      <c r="AB2660" s="1" t="s">
        <v>10675</v>
      </c>
      <c r="AC2660" s="1">
        <v>6</v>
      </c>
      <c r="AD2660" s="1" t="s">
        <v>40</v>
      </c>
      <c r="AE2660" s="5">
        <v>45691</v>
      </c>
      <c r="AF2660" s="5" t="s">
        <v>12953</v>
      </c>
      <c r="AG2660" s="1" t="s">
        <v>1507</v>
      </c>
      <c r="AH2660" s="1" t="s">
        <v>34</v>
      </c>
      <c r="AI2660" s="1" t="s">
        <v>11820</v>
      </c>
      <c r="AJ2660" s="1" t="s">
        <v>1521</v>
      </c>
      <c r="AK2660">
        <f t="shared" si="83"/>
        <v>0</v>
      </c>
    </row>
    <row r="2661" spans="1:37" x14ac:dyDescent="0.3">
      <c r="A2661" s="1">
        <v>2660</v>
      </c>
      <c r="B2661" s="1" t="s">
        <v>124</v>
      </c>
      <c r="C2661" s="1">
        <v>38.924328175600003</v>
      </c>
      <c r="D2661" s="1" t="s">
        <v>14290</v>
      </c>
      <c r="E2661" s="1" t="s">
        <v>30</v>
      </c>
      <c r="F2661" s="1" t="s">
        <v>4873</v>
      </c>
      <c r="G2661" s="1" t="s">
        <v>58</v>
      </c>
      <c r="H2661" s="1">
        <v>139606</v>
      </c>
      <c r="I2661" s="1" t="s">
        <v>33</v>
      </c>
      <c r="J2661" s="1">
        <v>25018837</v>
      </c>
      <c r="K2661" s="5"/>
      <c r="L2661" s="5"/>
      <c r="M2661" s="1">
        <v>-77.012143789800007</v>
      </c>
      <c r="N2661" s="1" t="s">
        <v>68</v>
      </c>
      <c r="O2661" s="1" t="s">
        <v>127</v>
      </c>
      <c r="P2661" s="1" t="s">
        <v>60</v>
      </c>
      <c r="Q2661" s="1">
        <v>306</v>
      </c>
      <c r="R2661" s="2" t="s">
        <v>2109</v>
      </c>
      <c r="S2661" s="1">
        <v>5</v>
      </c>
      <c r="T2661" s="1"/>
      <c r="U2661" s="1"/>
      <c r="V2661" s="1">
        <v>3</v>
      </c>
      <c r="W2661" s="1">
        <v>398946.96</v>
      </c>
      <c r="X2661" s="1">
        <v>2025</v>
      </c>
      <c r="Y2661" s="5" t="s">
        <v>5940</v>
      </c>
      <c r="Z2661" s="5">
        <v>45697</v>
      </c>
      <c r="AA2661" s="5" t="str">
        <f t="shared" si="82"/>
        <v>Sunday</v>
      </c>
      <c r="AB2661" s="1" t="s">
        <v>10676</v>
      </c>
      <c r="AC2661" s="1">
        <v>8</v>
      </c>
      <c r="AD2661" s="1" t="s">
        <v>72</v>
      </c>
      <c r="AE2661" s="5">
        <v>45696</v>
      </c>
      <c r="AF2661" s="5" t="s">
        <v>13024</v>
      </c>
      <c r="AG2661" s="1" t="s">
        <v>2111</v>
      </c>
      <c r="AH2661" s="1" t="s">
        <v>68</v>
      </c>
      <c r="AI2661" s="1" t="s">
        <v>11822</v>
      </c>
      <c r="AJ2661" s="1" t="s">
        <v>2112</v>
      </c>
      <c r="AK2661">
        <f t="shared" si="83"/>
        <v>-45696</v>
      </c>
    </row>
    <row r="2662" spans="1:37" x14ac:dyDescent="0.3">
      <c r="A2662" s="1">
        <v>2661</v>
      </c>
      <c r="B2662" s="1" t="s">
        <v>181</v>
      </c>
      <c r="C2662" s="1">
        <v>38.911412607800003</v>
      </c>
      <c r="D2662" s="1" t="s">
        <v>13862</v>
      </c>
      <c r="E2662" s="1" t="s">
        <v>30</v>
      </c>
      <c r="F2662" s="1" t="s">
        <v>1740</v>
      </c>
      <c r="G2662" s="1" t="s">
        <v>259</v>
      </c>
      <c r="H2662" s="1">
        <v>138172.48000000001</v>
      </c>
      <c r="I2662" s="1" t="s">
        <v>33</v>
      </c>
      <c r="J2662" s="1">
        <v>25019425</v>
      </c>
      <c r="K2662" s="5">
        <v>45682</v>
      </c>
      <c r="L2662" s="5" t="s">
        <v>11876</v>
      </c>
      <c r="M2662" s="1">
        <v>-77.024548026600002</v>
      </c>
      <c r="N2662" s="1" t="s">
        <v>34</v>
      </c>
      <c r="O2662" s="1" t="s">
        <v>452</v>
      </c>
      <c r="P2662" s="1" t="s">
        <v>36</v>
      </c>
      <c r="Q2662" s="1">
        <v>307</v>
      </c>
      <c r="R2662" s="2" t="s">
        <v>453</v>
      </c>
      <c r="S2662" s="1">
        <v>2</v>
      </c>
      <c r="T2662" s="1"/>
      <c r="U2662" s="1"/>
      <c r="V2662" s="1">
        <v>3</v>
      </c>
      <c r="W2662" s="1">
        <v>397870.95</v>
      </c>
      <c r="X2662" s="1">
        <v>2025</v>
      </c>
      <c r="Y2662" s="5" t="s">
        <v>5941</v>
      </c>
      <c r="Z2662" s="5">
        <v>45697</v>
      </c>
      <c r="AA2662" s="5" t="str">
        <f t="shared" si="82"/>
        <v>Sunday</v>
      </c>
      <c r="AB2662" s="1" t="s">
        <v>10677</v>
      </c>
      <c r="AC2662" s="1">
        <v>6</v>
      </c>
      <c r="AD2662" s="1" t="s">
        <v>40</v>
      </c>
      <c r="AE2662" s="5">
        <v>45682</v>
      </c>
      <c r="AF2662" s="5" t="s">
        <v>12860</v>
      </c>
      <c r="AG2662" s="1" t="s">
        <v>752</v>
      </c>
      <c r="AH2662" s="1" t="s">
        <v>34</v>
      </c>
      <c r="AI2662" s="1" t="s">
        <v>11820</v>
      </c>
      <c r="AJ2662" s="1" t="s">
        <v>1185</v>
      </c>
      <c r="AK2662">
        <f t="shared" si="83"/>
        <v>0</v>
      </c>
    </row>
    <row r="2663" spans="1:37" x14ac:dyDescent="0.3">
      <c r="A2663" s="1">
        <v>2662</v>
      </c>
      <c r="B2663" s="1" t="s">
        <v>313</v>
      </c>
      <c r="C2663" s="1">
        <v>38.932364091700002</v>
      </c>
      <c r="D2663" s="1" t="s">
        <v>13404</v>
      </c>
      <c r="E2663" s="1" t="s">
        <v>30</v>
      </c>
      <c r="F2663" s="1" t="s">
        <v>4071</v>
      </c>
      <c r="G2663" s="1" t="s">
        <v>32</v>
      </c>
      <c r="H2663" s="1">
        <v>140497.99</v>
      </c>
      <c r="I2663" s="1" t="s">
        <v>33</v>
      </c>
      <c r="J2663" s="1">
        <v>25020511</v>
      </c>
      <c r="K2663" s="5"/>
      <c r="L2663" s="5"/>
      <c r="M2663" s="1">
        <v>-76.996990814</v>
      </c>
      <c r="N2663" s="1" t="s">
        <v>34</v>
      </c>
      <c r="O2663" s="1" t="s">
        <v>127</v>
      </c>
      <c r="P2663" s="1" t="s">
        <v>36</v>
      </c>
      <c r="Q2663" s="1">
        <v>502</v>
      </c>
      <c r="R2663" s="2" t="s">
        <v>1894</v>
      </c>
      <c r="S2663" s="1">
        <v>5</v>
      </c>
      <c r="T2663" s="1"/>
      <c r="U2663" s="1"/>
      <c r="V2663" s="1">
        <v>5</v>
      </c>
      <c r="W2663" s="1">
        <v>400260.91</v>
      </c>
      <c r="X2663" s="1">
        <v>2025</v>
      </c>
      <c r="Y2663" s="5" t="s">
        <v>5942</v>
      </c>
      <c r="Z2663" s="5">
        <v>45699</v>
      </c>
      <c r="AA2663" s="5" t="str">
        <f t="shared" si="82"/>
        <v>Tuesday</v>
      </c>
      <c r="AB2663" s="1" t="s">
        <v>10678</v>
      </c>
      <c r="AC2663" s="1">
        <v>6</v>
      </c>
      <c r="AD2663" s="1" t="s">
        <v>40</v>
      </c>
      <c r="AE2663" s="5">
        <v>45699</v>
      </c>
      <c r="AF2663" s="5" t="s">
        <v>11989</v>
      </c>
      <c r="AG2663" s="1" t="s">
        <v>318</v>
      </c>
      <c r="AH2663" s="1" t="s">
        <v>34</v>
      </c>
      <c r="AI2663" s="1" t="s">
        <v>11820</v>
      </c>
      <c r="AJ2663" s="1" t="s">
        <v>2812</v>
      </c>
      <c r="AK2663">
        <f t="shared" si="83"/>
        <v>-45699</v>
      </c>
    </row>
    <row r="2664" spans="1:37" x14ac:dyDescent="0.3">
      <c r="A2664" s="1">
        <v>2663</v>
      </c>
      <c r="B2664" s="1" t="s">
        <v>278</v>
      </c>
      <c r="C2664" s="1">
        <v>38.863975239799998</v>
      </c>
      <c r="D2664" s="1" t="s">
        <v>15096</v>
      </c>
      <c r="E2664" s="1" t="s">
        <v>113</v>
      </c>
      <c r="F2664" s="1" t="s">
        <v>5943</v>
      </c>
      <c r="G2664" s="1" t="s">
        <v>411</v>
      </c>
      <c r="H2664" s="1">
        <v>132906.288375</v>
      </c>
      <c r="I2664" s="1" t="s">
        <v>434</v>
      </c>
      <c r="J2664" s="1">
        <v>89272849</v>
      </c>
      <c r="K2664" s="5">
        <v>32647</v>
      </c>
      <c r="L2664" s="5" t="s">
        <v>12372</v>
      </c>
      <c r="M2664" s="1">
        <v>-76.995102232799994</v>
      </c>
      <c r="N2664" s="1" t="s">
        <v>11826</v>
      </c>
      <c r="O2664" s="1" t="s">
        <v>412</v>
      </c>
      <c r="P2664" s="1" t="s">
        <v>48</v>
      </c>
      <c r="Q2664" s="1">
        <v>703</v>
      </c>
      <c r="R2664" s="2" t="s">
        <v>413</v>
      </c>
      <c r="S2664" s="1">
        <v>8</v>
      </c>
      <c r="T2664" s="1"/>
      <c r="U2664" s="1"/>
      <c r="V2664" s="1">
        <v>7</v>
      </c>
      <c r="W2664" s="1">
        <v>400425.06581250002</v>
      </c>
      <c r="X2664" s="1">
        <v>2025</v>
      </c>
      <c r="Y2664" s="5" t="s">
        <v>5498</v>
      </c>
      <c r="Z2664" s="5">
        <v>45672</v>
      </c>
      <c r="AA2664" s="5" t="str">
        <f t="shared" si="82"/>
        <v>Wednesday</v>
      </c>
      <c r="AB2664" s="1" t="s">
        <v>8185</v>
      </c>
      <c r="AC2664" s="1">
        <v>1</v>
      </c>
      <c r="AD2664" s="1" t="s">
        <v>11827</v>
      </c>
      <c r="AE2664" s="5">
        <v>32647</v>
      </c>
      <c r="AF2664" s="5" t="s">
        <v>11951</v>
      </c>
      <c r="AG2664" s="1" t="s">
        <v>416</v>
      </c>
      <c r="AH2664" s="1" t="s">
        <v>11826</v>
      </c>
      <c r="AI2664" s="1" t="s">
        <v>11826</v>
      </c>
      <c r="AJ2664" s="1" t="s">
        <v>417</v>
      </c>
      <c r="AK2664">
        <f t="shared" si="83"/>
        <v>0</v>
      </c>
    </row>
    <row r="2665" spans="1:37" x14ac:dyDescent="0.3">
      <c r="A2665" s="1">
        <v>2664</v>
      </c>
      <c r="B2665" s="1" t="s">
        <v>124</v>
      </c>
      <c r="C2665" s="1">
        <v>38.907236161999997</v>
      </c>
      <c r="D2665" s="1" t="s">
        <v>14438</v>
      </c>
      <c r="E2665" s="1" t="s">
        <v>30</v>
      </c>
      <c r="F2665" s="1" t="s">
        <v>5945</v>
      </c>
      <c r="G2665" s="1" t="s">
        <v>58</v>
      </c>
      <c r="H2665" s="1">
        <v>137708.63</v>
      </c>
      <c r="I2665" s="1" t="s">
        <v>33</v>
      </c>
      <c r="J2665" s="1">
        <v>25021331</v>
      </c>
      <c r="K2665" s="5">
        <v>45701</v>
      </c>
      <c r="L2665" s="5" t="s">
        <v>12504</v>
      </c>
      <c r="M2665" s="1">
        <v>-77.010857431199994</v>
      </c>
      <c r="N2665" s="1" t="s">
        <v>34</v>
      </c>
      <c r="O2665" s="1" t="s">
        <v>127</v>
      </c>
      <c r="P2665" s="1" t="s">
        <v>60</v>
      </c>
      <c r="Q2665" s="1">
        <v>308</v>
      </c>
      <c r="R2665" s="2" t="s">
        <v>128</v>
      </c>
      <c r="S2665" s="1">
        <v>5</v>
      </c>
      <c r="T2665" s="1"/>
      <c r="U2665" s="1"/>
      <c r="V2665" s="1">
        <v>3</v>
      </c>
      <c r="W2665" s="1">
        <v>399058.28</v>
      </c>
      <c r="X2665" s="1">
        <v>2025</v>
      </c>
      <c r="Y2665" s="5" t="s">
        <v>5946</v>
      </c>
      <c r="Z2665" s="5">
        <v>45701</v>
      </c>
      <c r="AA2665" s="5" t="str">
        <f t="shared" si="82"/>
        <v>Thursday</v>
      </c>
      <c r="AB2665" s="1" t="s">
        <v>10679</v>
      </c>
      <c r="AC2665" s="1">
        <v>6</v>
      </c>
      <c r="AD2665" s="1" t="s">
        <v>40</v>
      </c>
      <c r="AE2665" s="5">
        <v>45701</v>
      </c>
      <c r="AF2665" s="5" t="s">
        <v>11874</v>
      </c>
      <c r="AG2665" s="1" t="s">
        <v>130</v>
      </c>
      <c r="AH2665" s="1" t="s">
        <v>34</v>
      </c>
      <c r="AI2665" s="1" t="s">
        <v>11820</v>
      </c>
      <c r="AJ2665" s="1" t="s">
        <v>1619</v>
      </c>
      <c r="AK2665">
        <f t="shared" si="83"/>
        <v>0</v>
      </c>
    </row>
    <row r="2666" spans="1:37" x14ac:dyDescent="0.3">
      <c r="A2666" s="1">
        <v>2665</v>
      </c>
      <c r="B2666" s="1" t="s">
        <v>83</v>
      </c>
      <c r="C2666" s="1">
        <v>38.905257874299998</v>
      </c>
      <c r="D2666" s="1" t="s">
        <v>13868</v>
      </c>
      <c r="E2666" s="1" t="s">
        <v>30</v>
      </c>
      <c r="F2666" s="1" t="s">
        <v>1787</v>
      </c>
      <c r="G2666" s="1" t="s">
        <v>45</v>
      </c>
      <c r="H2666" s="1">
        <v>137490.26999999999</v>
      </c>
      <c r="I2666" s="1" t="s">
        <v>33</v>
      </c>
      <c r="J2666" s="1">
        <v>25022049</v>
      </c>
      <c r="K2666" s="5">
        <v>45702</v>
      </c>
      <c r="L2666" s="5" t="s">
        <v>11859</v>
      </c>
      <c r="M2666" s="1">
        <v>-77.052352001900005</v>
      </c>
      <c r="N2666" s="1" t="s">
        <v>34</v>
      </c>
      <c r="O2666" s="1" t="s">
        <v>86</v>
      </c>
      <c r="P2666" s="1" t="s">
        <v>36</v>
      </c>
      <c r="Q2666" s="1">
        <v>207</v>
      </c>
      <c r="R2666" s="2" t="s">
        <v>1788</v>
      </c>
      <c r="S2666" s="1">
        <v>2</v>
      </c>
      <c r="T2666" s="1"/>
      <c r="U2666" s="1"/>
      <c r="V2666" s="1">
        <v>2</v>
      </c>
      <c r="W2666" s="1">
        <v>395459.12</v>
      </c>
      <c r="X2666" s="1">
        <v>2025</v>
      </c>
      <c r="Y2666" s="5" t="s">
        <v>5947</v>
      </c>
      <c r="Z2666" s="5">
        <v>45702</v>
      </c>
      <c r="AA2666" s="5" t="str">
        <f t="shared" si="82"/>
        <v>Friday</v>
      </c>
      <c r="AB2666" s="1" t="s">
        <v>10680</v>
      </c>
      <c r="AC2666" s="1">
        <v>6</v>
      </c>
      <c r="AD2666" s="1" t="s">
        <v>40</v>
      </c>
      <c r="AE2666" s="5">
        <v>45702</v>
      </c>
      <c r="AF2666" s="5" t="s">
        <v>12579</v>
      </c>
      <c r="AG2666" s="1" t="s">
        <v>1120</v>
      </c>
      <c r="AH2666" s="1" t="s">
        <v>34</v>
      </c>
      <c r="AI2666" s="1" t="s">
        <v>11820</v>
      </c>
      <c r="AJ2666" s="1" t="s">
        <v>5196</v>
      </c>
      <c r="AK2666">
        <f t="shared" si="83"/>
        <v>0</v>
      </c>
    </row>
    <row r="2667" spans="1:37" x14ac:dyDescent="0.3">
      <c r="A2667" s="1">
        <v>2666</v>
      </c>
      <c r="B2667" s="1" t="s">
        <v>334</v>
      </c>
      <c r="C2667" s="1">
        <v>38.9265601237</v>
      </c>
      <c r="D2667" s="1" t="s">
        <v>13544</v>
      </c>
      <c r="E2667" s="1" t="s">
        <v>30</v>
      </c>
      <c r="F2667" s="1" t="s">
        <v>5949</v>
      </c>
      <c r="G2667" s="1" t="s">
        <v>336</v>
      </c>
      <c r="H2667" s="1">
        <v>139853.85999999999</v>
      </c>
      <c r="I2667" s="1" t="s">
        <v>33</v>
      </c>
      <c r="J2667" s="1">
        <v>25022178</v>
      </c>
      <c r="K2667" s="5">
        <v>45702</v>
      </c>
      <c r="L2667" s="5" t="s">
        <v>12125</v>
      </c>
      <c r="M2667" s="1">
        <v>-76.981374572500002</v>
      </c>
      <c r="N2667" s="1" t="s">
        <v>34</v>
      </c>
      <c r="O2667" s="1" t="s">
        <v>337</v>
      </c>
      <c r="P2667" s="1" t="s">
        <v>36</v>
      </c>
      <c r="Q2667" s="1">
        <v>505</v>
      </c>
      <c r="R2667" s="2" t="s">
        <v>338</v>
      </c>
      <c r="S2667" s="1">
        <v>5</v>
      </c>
      <c r="T2667" s="1"/>
      <c r="U2667" s="1"/>
      <c r="V2667" s="1">
        <v>5</v>
      </c>
      <c r="W2667" s="1">
        <v>401615.04</v>
      </c>
      <c r="X2667" s="1">
        <v>2025</v>
      </c>
      <c r="Y2667" s="5" t="s">
        <v>5950</v>
      </c>
      <c r="Z2667" s="5">
        <v>45702</v>
      </c>
      <c r="AA2667" s="5" t="str">
        <f t="shared" si="82"/>
        <v>Friday</v>
      </c>
      <c r="AB2667" s="1" t="s">
        <v>10681</v>
      </c>
      <c r="AC2667" s="1">
        <v>6</v>
      </c>
      <c r="AD2667" s="1" t="s">
        <v>40</v>
      </c>
      <c r="AE2667" s="5">
        <v>45702</v>
      </c>
      <c r="AF2667" s="5" t="s">
        <v>12863</v>
      </c>
      <c r="AG2667" s="1" t="s">
        <v>340</v>
      </c>
      <c r="AH2667" s="1" t="s">
        <v>34</v>
      </c>
      <c r="AI2667" s="1" t="s">
        <v>11820</v>
      </c>
      <c r="AJ2667" s="1" t="s">
        <v>1535</v>
      </c>
      <c r="AK2667">
        <f t="shared" si="83"/>
        <v>0</v>
      </c>
    </row>
    <row r="2668" spans="1:37" x14ac:dyDescent="0.3">
      <c r="A2668" s="1">
        <v>2667</v>
      </c>
      <c r="B2668" s="1" t="s">
        <v>780</v>
      </c>
      <c r="C2668" s="1">
        <v>38.948359839200002</v>
      </c>
      <c r="D2668" s="1" t="s">
        <v>14439</v>
      </c>
      <c r="E2668" s="1" t="s">
        <v>30</v>
      </c>
      <c r="F2668" s="1" t="s">
        <v>5951</v>
      </c>
      <c r="G2668" s="1" t="s">
        <v>367</v>
      </c>
      <c r="H2668" s="1">
        <v>142275.72</v>
      </c>
      <c r="I2668" s="1" t="s">
        <v>33</v>
      </c>
      <c r="J2668" s="1">
        <v>25024351</v>
      </c>
      <c r="K2668" s="5">
        <v>45705</v>
      </c>
      <c r="L2668" s="5" t="s">
        <v>11844</v>
      </c>
      <c r="M2668" s="1">
        <v>-77.065946664999998</v>
      </c>
      <c r="N2668" s="1" t="s">
        <v>46</v>
      </c>
      <c r="O2668" s="1" t="s">
        <v>783</v>
      </c>
      <c r="P2668" s="1" t="s">
        <v>60</v>
      </c>
      <c r="Q2668" s="1">
        <v>203</v>
      </c>
      <c r="R2668" s="2" t="s">
        <v>3691</v>
      </c>
      <c r="S2668" s="1">
        <v>3</v>
      </c>
      <c r="T2668" s="1"/>
      <c r="U2668" s="1"/>
      <c r="V2668" s="1">
        <v>2</v>
      </c>
      <c r="W2668" s="1">
        <v>394283.41</v>
      </c>
      <c r="X2668" s="1">
        <v>2025</v>
      </c>
      <c r="Y2668" s="5" t="s">
        <v>5952</v>
      </c>
      <c r="Z2668" s="5">
        <v>45707</v>
      </c>
      <c r="AA2668" s="5" t="str">
        <f t="shared" si="82"/>
        <v>Wednesday</v>
      </c>
      <c r="AB2668" s="1" t="s">
        <v>10682</v>
      </c>
      <c r="AC2668" s="1">
        <v>7</v>
      </c>
      <c r="AD2668" s="1" t="s">
        <v>52</v>
      </c>
      <c r="AE2668" s="5">
        <v>45705</v>
      </c>
      <c r="AF2668" s="5" t="s">
        <v>11893</v>
      </c>
      <c r="AG2668" s="1" t="s">
        <v>2445</v>
      </c>
      <c r="AH2668" s="1" t="s">
        <v>46</v>
      </c>
      <c r="AI2668" s="1" t="s">
        <v>11821</v>
      </c>
      <c r="AJ2668" s="1" t="s">
        <v>3693</v>
      </c>
      <c r="AK2668">
        <f t="shared" si="83"/>
        <v>0</v>
      </c>
    </row>
    <row r="2669" spans="1:37" x14ac:dyDescent="0.3">
      <c r="A2669" s="1">
        <v>2668</v>
      </c>
      <c r="B2669" s="1" t="s">
        <v>365</v>
      </c>
      <c r="C2669" s="1">
        <v>38.948791612500003</v>
      </c>
      <c r="D2669" s="1" t="s">
        <v>13893</v>
      </c>
      <c r="E2669" s="1" t="s">
        <v>30</v>
      </c>
      <c r="F2669" s="1" t="s">
        <v>1948</v>
      </c>
      <c r="G2669" s="1" t="s">
        <v>367</v>
      </c>
      <c r="H2669" s="1">
        <v>142324.53</v>
      </c>
      <c r="I2669" s="1" t="s">
        <v>33</v>
      </c>
      <c r="J2669" s="1">
        <v>25420191</v>
      </c>
      <c r="K2669" s="5">
        <v>45670</v>
      </c>
      <c r="L2669" s="5" t="s">
        <v>12418</v>
      </c>
      <c r="M2669" s="1">
        <v>-77.078745891500006</v>
      </c>
      <c r="N2669" s="1" t="s">
        <v>34</v>
      </c>
      <c r="O2669" s="1" t="s">
        <v>368</v>
      </c>
      <c r="P2669" s="1" t="s">
        <v>36</v>
      </c>
      <c r="Q2669" s="1">
        <v>202</v>
      </c>
      <c r="R2669" s="2" t="s">
        <v>369</v>
      </c>
      <c r="S2669" s="1">
        <v>3</v>
      </c>
      <c r="T2669" s="1"/>
      <c r="U2669" s="1"/>
      <c r="V2669" s="1">
        <v>2</v>
      </c>
      <c r="W2669" s="1">
        <v>393173.95</v>
      </c>
      <c r="X2669" s="1">
        <v>2025</v>
      </c>
      <c r="Y2669" s="5" t="s">
        <v>5953</v>
      </c>
      <c r="Z2669" s="5">
        <v>45671</v>
      </c>
      <c r="AA2669" s="5" t="str">
        <f t="shared" si="82"/>
        <v>Tuesday</v>
      </c>
      <c r="AB2669" s="1" t="s">
        <v>10683</v>
      </c>
      <c r="AC2669" s="1">
        <v>6</v>
      </c>
      <c r="AD2669" s="1" t="s">
        <v>40</v>
      </c>
      <c r="AE2669" s="5">
        <v>45669</v>
      </c>
      <c r="AF2669" s="5" t="s">
        <v>12840</v>
      </c>
      <c r="AG2669" s="1" t="s">
        <v>371</v>
      </c>
      <c r="AH2669" s="1" t="s">
        <v>34</v>
      </c>
      <c r="AI2669" s="1" t="s">
        <v>11820</v>
      </c>
      <c r="AJ2669" s="1" t="s">
        <v>372</v>
      </c>
      <c r="AK2669">
        <f t="shared" si="83"/>
        <v>1</v>
      </c>
    </row>
    <row r="2670" spans="1:37" x14ac:dyDescent="0.3">
      <c r="A2670" s="1">
        <v>2669</v>
      </c>
      <c r="B2670" s="1" t="s">
        <v>551</v>
      </c>
      <c r="C2670" s="1">
        <v>38.843683398800003</v>
      </c>
      <c r="D2670" s="1" t="s">
        <v>14879</v>
      </c>
      <c r="E2670" s="1" t="s">
        <v>113</v>
      </c>
      <c r="F2670" s="1" t="s">
        <v>2567</v>
      </c>
      <c r="G2670" s="1" t="s">
        <v>553</v>
      </c>
      <c r="H2670" s="1">
        <v>130653.82</v>
      </c>
      <c r="I2670" s="1" t="s">
        <v>434</v>
      </c>
      <c r="J2670" s="1">
        <v>25007040</v>
      </c>
      <c r="K2670" s="5"/>
      <c r="L2670" s="5"/>
      <c r="M2670" s="1">
        <v>-76.986854980299995</v>
      </c>
      <c r="N2670" s="1" t="s">
        <v>11830</v>
      </c>
      <c r="O2670" s="1" t="s">
        <v>529</v>
      </c>
      <c r="P2670" s="1" t="s">
        <v>36</v>
      </c>
      <c r="Q2670" s="1">
        <v>705</v>
      </c>
      <c r="R2670" s="2" t="s">
        <v>530</v>
      </c>
      <c r="S2670" s="1">
        <v>8</v>
      </c>
      <c r="T2670" s="1"/>
      <c r="U2670" s="1"/>
      <c r="V2670" s="1">
        <v>7</v>
      </c>
      <c r="W2670" s="1">
        <v>401141.15</v>
      </c>
      <c r="X2670" s="1">
        <v>2025</v>
      </c>
      <c r="Y2670" s="5" t="s">
        <v>5954</v>
      </c>
      <c r="Z2670" s="5">
        <v>45672</v>
      </c>
      <c r="AA2670" s="5" t="str">
        <f t="shared" si="82"/>
        <v>Wednesday</v>
      </c>
      <c r="AB2670" s="1" t="s">
        <v>10684</v>
      </c>
      <c r="AC2670" s="1">
        <v>3</v>
      </c>
      <c r="AD2670" s="1" t="s">
        <v>11831</v>
      </c>
      <c r="AE2670" s="5">
        <v>45672</v>
      </c>
      <c r="AF2670" s="5" t="s">
        <v>12106</v>
      </c>
      <c r="AG2670" s="1" t="s">
        <v>612</v>
      </c>
      <c r="AH2670" s="1" t="s">
        <v>11830</v>
      </c>
      <c r="AI2670" s="1" t="s">
        <v>11830</v>
      </c>
      <c r="AJ2670" s="1" t="s">
        <v>907</v>
      </c>
      <c r="AK2670">
        <f t="shared" si="83"/>
        <v>-45672</v>
      </c>
    </row>
    <row r="2671" spans="1:37" x14ac:dyDescent="0.3">
      <c r="A2671" s="1">
        <v>2670</v>
      </c>
      <c r="B2671" s="1" t="s">
        <v>520</v>
      </c>
      <c r="C2671" s="1">
        <v>38.908260265400003</v>
      </c>
      <c r="D2671" s="1" t="s">
        <v>13545</v>
      </c>
      <c r="E2671" s="1" t="s">
        <v>30</v>
      </c>
      <c r="F2671" s="1" t="s">
        <v>5955</v>
      </c>
      <c r="G2671" s="1" t="s">
        <v>225</v>
      </c>
      <c r="H2671" s="1">
        <v>137824.65</v>
      </c>
      <c r="I2671" s="1" t="s">
        <v>33</v>
      </c>
      <c r="J2671" s="1">
        <v>25008296</v>
      </c>
      <c r="K2671" s="5">
        <v>45675</v>
      </c>
      <c r="L2671" s="5" t="s">
        <v>11948</v>
      </c>
      <c r="M2671" s="1">
        <v>-76.929038285100006</v>
      </c>
      <c r="N2671" s="1" t="s">
        <v>34</v>
      </c>
      <c r="O2671" s="1" t="s">
        <v>523</v>
      </c>
      <c r="P2671" s="1" t="s">
        <v>60</v>
      </c>
      <c r="Q2671" s="1">
        <v>602</v>
      </c>
      <c r="R2671" s="2" t="s">
        <v>846</v>
      </c>
      <c r="S2671" s="1">
        <v>7</v>
      </c>
      <c r="T2671" s="1"/>
      <c r="U2671" s="1"/>
      <c r="V2671" s="1">
        <v>6</v>
      </c>
      <c r="W2671" s="1">
        <v>406154.78</v>
      </c>
      <c r="X2671" s="1">
        <v>2025</v>
      </c>
      <c r="Y2671" s="5" t="s">
        <v>5956</v>
      </c>
      <c r="Z2671" s="5">
        <v>45675</v>
      </c>
      <c r="AA2671" s="5" t="str">
        <f t="shared" si="82"/>
        <v>Saturday</v>
      </c>
      <c r="AB2671" s="1" t="s">
        <v>10685</v>
      </c>
      <c r="AC2671" s="1">
        <v>6</v>
      </c>
      <c r="AD2671" s="1" t="s">
        <v>40</v>
      </c>
      <c r="AE2671" s="5">
        <v>45675</v>
      </c>
      <c r="AF2671" s="5" t="s">
        <v>12040</v>
      </c>
      <c r="AG2671" s="1" t="s">
        <v>848</v>
      </c>
      <c r="AH2671" s="1" t="s">
        <v>34</v>
      </c>
      <c r="AI2671" s="1" t="s">
        <v>11820</v>
      </c>
      <c r="AJ2671" s="1" t="s">
        <v>3845</v>
      </c>
      <c r="AK2671">
        <f t="shared" si="83"/>
        <v>0</v>
      </c>
    </row>
    <row r="2672" spans="1:37" x14ac:dyDescent="0.3">
      <c r="A2672" s="1">
        <v>2671</v>
      </c>
      <c r="B2672" s="1" t="s">
        <v>2249</v>
      </c>
      <c r="C2672" s="1">
        <v>38.917346402699998</v>
      </c>
      <c r="D2672" s="1" t="s">
        <v>14350</v>
      </c>
      <c r="E2672" s="1" t="s">
        <v>30</v>
      </c>
      <c r="F2672" s="1" t="s">
        <v>5268</v>
      </c>
      <c r="G2672" s="1" t="s">
        <v>709</v>
      </c>
      <c r="H2672" s="1">
        <v>138833.16</v>
      </c>
      <c r="I2672" s="1" t="s">
        <v>33</v>
      </c>
      <c r="J2672" s="1">
        <v>25008434</v>
      </c>
      <c r="K2672" s="5"/>
      <c r="L2672" s="5"/>
      <c r="M2672" s="1">
        <v>-77.0690656039</v>
      </c>
      <c r="N2672" s="1" t="s">
        <v>34</v>
      </c>
      <c r="O2672" s="1" t="s">
        <v>1005</v>
      </c>
      <c r="P2672" s="1" t="s">
        <v>36</v>
      </c>
      <c r="Q2672" s="1">
        <v>204</v>
      </c>
      <c r="R2672" s="2" t="s">
        <v>1174</v>
      </c>
      <c r="S2672" s="1">
        <v>3</v>
      </c>
      <c r="T2672" s="1"/>
      <c r="U2672" s="1"/>
      <c r="V2672" s="1">
        <v>2</v>
      </c>
      <c r="W2672" s="1">
        <v>394010.44</v>
      </c>
      <c r="X2672" s="1">
        <v>2025</v>
      </c>
      <c r="Y2672" s="5" t="s">
        <v>5957</v>
      </c>
      <c r="Z2672" s="5">
        <v>45675</v>
      </c>
      <c r="AA2672" s="5" t="str">
        <f t="shared" si="82"/>
        <v>Saturday</v>
      </c>
      <c r="AB2672" s="1" t="s">
        <v>10686</v>
      </c>
      <c r="AC2672" s="1">
        <v>6</v>
      </c>
      <c r="AD2672" s="1" t="s">
        <v>40</v>
      </c>
      <c r="AE2672" s="5">
        <v>45675</v>
      </c>
      <c r="AF2672" s="5" t="s">
        <v>12917</v>
      </c>
      <c r="AG2672" s="1" t="s">
        <v>1176</v>
      </c>
      <c r="AH2672" s="1" t="s">
        <v>34</v>
      </c>
      <c r="AI2672" s="1" t="s">
        <v>11820</v>
      </c>
      <c r="AJ2672" s="1" t="s">
        <v>2252</v>
      </c>
      <c r="AK2672">
        <f t="shared" si="83"/>
        <v>-45675</v>
      </c>
    </row>
    <row r="2673" spans="1:37" x14ac:dyDescent="0.3">
      <c r="A2673" s="1">
        <v>2672</v>
      </c>
      <c r="B2673" s="1" t="s">
        <v>404</v>
      </c>
      <c r="C2673" s="1">
        <v>38.927423396499996</v>
      </c>
      <c r="D2673" s="1" t="s">
        <v>13820</v>
      </c>
      <c r="E2673" s="1" t="s">
        <v>30</v>
      </c>
      <c r="F2673" s="1" t="s">
        <v>1275</v>
      </c>
      <c r="G2673" s="1" t="s">
        <v>58</v>
      </c>
      <c r="H2673" s="1">
        <v>139949.75</v>
      </c>
      <c r="I2673" s="1" t="s">
        <v>33</v>
      </c>
      <c r="J2673" s="1">
        <v>25008437</v>
      </c>
      <c r="K2673" s="5">
        <v>45675</v>
      </c>
      <c r="L2673" s="5" t="s">
        <v>8346</v>
      </c>
      <c r="M2673" s="1">
        <v>-77.021721471299998</v>
      </c>
      <c r="N2673" s="1" t="s">
        <v>34</v>
      </c>
      <c r="O2673" s="1" t="s">
        <v>78</v>
      </c>
      <c r="P2673" s="1" t="s">
        <v>36</v>
      </c>
      <c r="Q2673" s="1">
        <v>306</v>
      </c>
      <c r="R2673" s="2" t="s">
        <v>1152</v>
      </c>
      <c r="S2673" s="1">
        <v>1</v>
      </c>
      <c r="T2673" s="1"/>
      <c r="U2673" s="1"/>
      <c r="V2673" s="1">
        <v>3</v>
      </c>
      <c r="W2673" s="1">
        <v>398116.52</v>
      </c>
      <c r="X2673" s="1">
        <v>2025</v>
      </c>
      <c r="Y2673" s="5" t="s">
        <v>5958</v>
      </c>
      <c r="Z2673" s="5">
        <v>45675</v>
      </c>
      <c r="AA2673" s="5" t="str">
        <f t="shared" si="82"/>
        <v>Saturday</v>
      </c>
      <c r="AB2673" s="1" t="s">
        <v>10687</v>
      </c>
      <c r="AC2673" s="1">
        <v>6</v>
      </c>
      <c r="AD2673" s="1" t="s">
        <v>40</v>
      </c>
      <c r="AE2673" s="5">
        <v>45675</v>
      </c>
      <c r="AF2673" s="5" t="s">
        <v>10343</v>
      </c>
      <c r="AG2673" s="1" t="s">
        <v>63</v>
      </c>
      <c r="AH2673" s="1" t="s">
        <v>34</v>
      </c>
      <c r="AI2673" s="1" t="s">
        <v>11820</v>
      </c>
      <c r="AJ2673" s="1" t="s">
        <v>1277</v>
      </c>
      <c r="AK2673">
        <f t="shared" si="83"/>
        <v>0</v>
      </c>
    </row>
    <row r="2674" spans="1:37" x14ac:dyDescent="0.3">
      <c r="A2674" s="1">
        <v>2673</v>
      </c>
      <c r="B2674" s="1" t="s">
        <v>29</v>
      </c>
      <c r="C2674" s="1">
        <v>38.900207416900002</v>
      </c>
      <c r="D2674" s="1" t="s">
        <v>14440</v>
      </c>
      <c r="E2674" s="1" t="s">
        <v>30</v>
      </c>
      <c r="F2674" s="1" t="s">
        <v>5959</v>
      </c>
      <c r="G2674" s="1" t="s">
        <v>115</v>
      </c>
      <c r="H2674" s="1">
        <v>136928.38</v>
      </c>
      <c r="I2674" s="1" t="s">
        <v>33</v>
      </c>
      <c r="J2674" s="1">
        <v>25020730</v>
      </c>
      <c r="K2674" s="5">
        <v>45699</v>
      </c>
      <c r="L2674" s="5" t="s">
        <v>11867</v>
      </c>
      <c r="M2674" s="1">
        <v>-77.010618879899994</v>
      </c>
      <c r="N2674" s="1" t="s">
        <v>68</v>
      </c>
      <c r="O2674" s="1" t="s">
        <v>117</v>
      </c>
      <c r="P2674" s="1" t="s">
        <v>48</v>
      </c>
      <c r="Q2674" s="1">
        <v>102</v>
      </c>
      <c r="R2674" s="2" t="s">
        <v>118</v>
      </c>
      <c r="S2674" s="1">
        <v>6</v>
      </c>
      <c r="T2674" s="1" t="s">
        <v>38</v>
      </c>
      <c r="U2674" s="1"/>
      <c r="V2674" s="1">
        <v>1</v>
      </c>
      <c r="W2674" s="1">
        <v>399078.88</v>
      </c>
      <c r="X2674" s="1">
        <v>2025</v>
      </c>
      <c r="Y2674" s="5" t="s">
        <v>5960</v>
      </c>
      <c r="Z2674" s="5">
        <v>45700</v>
      </c>
      <c r="AA2674" s="5" t="str">
        <f t="shared" si="82"/>
        <v>Wednesday</v>
      </c>
      <c r="AB2674" s="1" t="s">
        <v>10688</v>
      </c>
      <c r="AC2674" s="1">
        <v>8</v>
      </c>
      <c r="AD2674" s="1" t="s">
        <v>72</v>
      </c>
      <c r="AE2674" s="5">
        <v>45699</v>
      </c>
      <c r="AF2674" s="5" t="s">
        <v>12876</v>
      </c>
      <c r="AG2674" s="1" t="s">
        <v>122</v>
      </c>
      <c r="AH2674" s="1" t="s">
        <v>68</v>
      </c>
      <c r="AI2674" s="1" t="s">
        <v>11822</v>
      </c>
      <c r="AJ2674" s="1" t="s">
        <v>1359</v>
      </c>
      <c r="AK2674">
        <f t="shared" si="83"/>
        <v>0</v>
      </c>
    </row>
    <row r="2675" spans="1:37" x14ac:dyDescent="0.3">
      <c r="A2675" s="1">
        <v>2674</v>
      </c>
      <c r="B2675" s="1" t="s">
        <v>148</v>
      </c>
      <c r="C2675" s="1">
        <v>38.864285421799998</v>
      </c>
      <c r="D2675" s="1" t="s">
        <v>14690</v>
      </c>
      <c r="E2675" s="1" t="s">
        <v>30</v>
      </c>
      <c r="F2675" s="1" t="s">
        <v>1479</v>
      </c>
      <c r="G2675" s="1" t="s">
        <v>236</v>
      </c>
      <c r="H2675" s="1">
        <v>132940.78</v>
      </c>
      <c r="I2675" s="1" t="s">
        <v>33</v>
      </c>
      <c r="J2675" s="1">
        <v>25020909</v>
      </c>
      <c r="K2675" s="5">
        <v>45700</v>
      </c>
      <c r="L2675" s="5" t="s">
        <v>12466</v>
      </c>
      <c r="M2675" s="1">
        <v>-77.012183350300006</v>
      </c>
      <c r="N2675" s="1" t="s">
        <v>46</v>
      </c>
      <c r="O2675" s="1" t="s">
        <v>150</v>
      </c>
      <c r="P2675" s="1" t="s">
        <v>60</v>
      </c>
      <c r="Q2675" s="1">
        <v>105</v>
      </c>
      <c r="R2675" s="2" t="s">
        <v>647</v>
      </c>
      <c r="S2675" s="1">
        <v>6</v>
      </c>
      <c r="T2675" s="1" t="s">
        <v>239</v>
      </c>
      <c r="U2675" s="1"/>
      <c r="V2675" s="1">
        <v>1</v>
      </c>
      <c r="W2675" s="1">
        <v>398942.64</v>
      </c>
      <c r="X2675" s="1">
        <v>2025</v>
      </c>
      <c r="Y2675" s="5" t="s">
        <v>5961</v>
      </c>
      <c r="Z2675" s="5">
        <v>45700</v>
      </c>
      <c r="AA2675" s="5" t="str">
        <f t="shared" si="82"/>
        <v>Wednesday</v>
      </c>
      <c r="AB2675" s="1" t="s">
        <v>10689</v>
      </c>
      <c r="AC2675" s="1">
        <v>7</v>
      </c>
      <c r="AD2675" s="1" t="s">
        <v>52</v>
      </c>
      <c r="AE2675" s="5">
        <v>45699</v>
      </c>
      <c r="AF2675" s="5" t="s">
        <v>10891</v>
      </c>
      <c r="AG2675" s="1" t="s">
        <v>650</v>
      </c>
      <c r="AH2675" s="1" t="s">
        <v>46</v>
      </c>
      <c r="AI2675" s="1" t="s">
        <v>11821</v>
      </c>
      <c r="AJ2675" s="1" t="s">
        <v>651</v>
      </c>
      <c r="AK2675">
        <f t="shared" si="83"/>
        <v>1</v>
      </c>
    </row>
    <row r="2676" spans="1:37" x14ac:dyDescent="0.3">
      <c r="A2676" s="1">
        <v>2675</v>
      </c>
      <c r="B2676" s="1" t="s">
        <v>43</v>
      </c>
      <c r="C2676" s="1">
        <v>38.900773900899999</v>
      </c>
      <c r="D2676" s="1" t="s">
        <v>14441</v>
      </c>
      <c r="E2676" s="1" t="s">
        <v>30</v>
      </c>
      <c r="F2676" s="1" t="s">
        <v>5962</v>
      </c>
      <c r="G2676" s="1" t="s">
        <v>45</v>
      </c>
      <c r="H2676" s="1">
        <v>136991.95000000001</v>
      </c>
      <c r="I2676" s="1" t="s">
        <v>33</v>
      </c>
      <c r="J2676" s="1">
        <v>25000772</v>
      </c>
      <c r="K2676" s="5">
        <v>45659</v>
      </c>
      <c r="L2676" s="5" t="s">
        <v>11960</v>
      </c>
      <c r="M2676" s="1">
        <v>-77.039447253600002</v>
      </c>
      <c r="N2676" s="1" t="s">
        <v>68</v>
      </c>
      <c r="O2676" s="1" t="s">
        <v>47</v>
      </c>
      <c r="P2676" s="1" t="s">
        <v>60</v>
      </c>
      <c r="Q2676" s="1">
        <v>207</v>
      </c>
      <c r="R2676" s="2" t="s">
        <v>49</v>
      </c>
      <c r="S2676" s="1">
        <v>2</v>
      </c>
      <c r="T2676" s="1" t="s">
        <v>50</v>
      </c>
      <c r="U2676" s="1"/>
      <c r="V2676" s="1">
        <v>2</v>
      </c>
      <c r="W2676" s="1">
        <v>396578.23</v>
      </c>
      <c r="X2676" s="1">
        <v>2025</v>
      </c>
      <c r="Y2676" s="5" t="s">
        <v>5963</v>
      </c>
      <c r="Z2676" s="5">
        <v>45659</v>
      </c>
      <c r="AA2676" s="5" t="str">
        <f t="shared" si="82"/>
        <v>Thursday</v>
      </c>
      <c r="AB2676" s="1" t="s">
        <v>10690</v>
      </c>
      <c r="AC2676" s="1">
        <v>8</v>
      </c>
      <c r="AD2676" s="1" t="s">
        <v>72</v>
      </c>
      <c r="AE2676" s="5">
        <v>45659</v>
      </c>
      <c r="AF2676" s="5" t="s">
        <v>11844</v>
      </c>
      <c r="AG2676" s="1" t="s">
        <v>53</v>
      </c>
      <c r="AH2676" s="1" t="s">
        <v>68</v>
      </c>
      <c r="AI2676" s="1" t="s">
        <v>11822</v>
      </c>
      <c r="AJ2676" s="1" t="s">
        <v>54</v>
      </c>
      <c r="AK2676">
        <f t="shared" si="83"/>
        <v>0</v>
      </c>
    </row>
    <row r="2677" spans="1:37" x14ac:dyDescent="0.3">
      <c r="A2677" s="1">
        <v>2676</v>
      </c>
      <c r="B2677" s="1" t="s">
        <v>156</v>
      </c>
      <c r="C2677" s="1">
        <v>38.891644615899999</v>
      </c>
      <c r="D2677" s="1" t="s">
        <v>13546</v>
      </c>
      <c r="E2677" s="1" t="s">
        <v>30</v>
      </c>
      <c r="F2677" s="1" t="s">
        <v>5964</v>
      </c>
      <c r="G2677" s="1" t="s">
        <v>158</v>
      </c>
      <c r="H2677" s="1">
        <v>135978.84140361901</v>
      </c>
      <c r="I2677" s="1" t="s">
        <v>33</v>
      </c>
      <c r="J2677" s="1">
        <v>25001823</v>
      </c>
      <c r="K2677" s="5">
        <v>45661</v>
      </c>
      <c r="L2677" s="5" t="s">
        <v>12675</v>
      </c>
      <c r="M2677" s="1">
        <v>-76.952906090200003</v>
      </c>
      <c r="N2677" s="1" t="s">
        <v>68</v>
      </c>
      <c r="O2677" s="1" t="s">
        <v>159</v>
      </c>
      <c r="P2677" s="1" t="s">
        <v>60</v>
      </c>
      <c r="Q2677" s="1">
        <v>603</v>
      </c>
      <c r="R2677" s="2" t="s">
        <v>160</v>
      </c>
      <c r="S2677" s="1">
        <v>7</v>
      </c>
      <c r="T2677" s="1"/>
      <c r="U2677" s="1"/>
      <c r="V2677" s="1">
        <v>6</v>
      </c>
      <c r="W2677" s="2" t="s">
        <v>5965</v>
      </c>
      <c r="X2677" s="1">
        <v>2025</v>
      </c>
      <c r="Y2677" s="5" t="s">
        <v>5966</v>
      </c>
      <c r="Z2677" s="5">
        <v>45661</v>
      </c>
      <c r="AA2677" s="5" t="str">
        <f t="shared" si="82"/>
        <v>Saturday</v>
      </c>
      <c r="AB2677" s="1" t="s">
        <v>8408</v>
      </c>
      <c r="AC2677" s="1">
        <v>8</v>
      </c>
      <c r="AD2677" s="1" t="s">
        <v>72</v>
      </c>
      <c r="AE2677" s="5">
        <v>45661</v>
      </c>
      <c r="AF2677" s="5" t="s">
        <v>11135</v>
      </c>
      <c r="AG2677" s="1" t="s">
        <v>162</v>
      </c>
      <c r="AH2677" s="1" t="s">
        <v>68</v>
      </c>
      <c r="AI2677" s="1" t="s">
        <v>11822</v>
      </c>
      <c r="AJ2677" s="1" t="s">
        <v>333</v>
      </c>
      <c r="AK2677">
        <f t="shared" si="83"/>
        <v>0</v>
      </c>
    </row>
    <row r="2678" spans="1:37" x14ac:dyDescent="0.3">
      <c r="A2678" s="1">
        <v>2677</v>
      </c>
      <c r="B2678" s="1" t="s">
        <v>156</v>
      </c>
      <c r="C2678" s="1">
        <v>38.893544304300001</v>
      </c>
      <c r="D2678" s="1" t="s">
        <v>13345</v>
      </c>
      <c r="E2678" s="1" t="s">
        <v>30</v>
      </c>
      <c r="F2678" s="1" t="s">
        <v>3489</v>
      </c>
      <c r="G2678" s="1" t="s">
        <v>158</v>
      </c>
      <c r="H2678" s="1">
        <v>136189.84</v>
      </c>
      <c r="I2678" s="1" t="s">
        <v>33</v>
      </c>
      <c r="J2678" s="1">
        <v>25002700</v>
      </c>
      <c r="K2678" s="5">
        <v>45663</v>
      </c>
      <c r="L2678" s="5" t="s">
        <v>11939</v>
      </c>
      <c r="M2678" s="1">
        <v>-76.950333889999996</v>
      </c>
      <c r="N2678" s="1" t="s">
        <v>68</v>
      </c>
      <c r="O2678" s="1" t="s">
        <v>159</v>
      </c>
      <c r="P2678" s="1" t="s">
        <v>60</v>
      </c>
      <c r="Q2678" s="1">
        <v>603</v>
      </c>
      <c r="R2678" s="2" t="s">
        <v>160</v>
      </c>
      <c r="S2678" s="1">
        <v>7</v>
      </c>
      <c r="T2678" s="1"/>
      <c r="U2678" s="1"/>
      <c r="V2678" s="1">
        <v>6</v>
      </c>
      <c r="W2678" s="1">
        <v>404308.62</v>
      </c>
      <c r="X2678" s="1">
        <v>2025</v>
      </c>
      <c r="Y2678" s="5" t="s">
        <v>5967</v>
      </c>
      <c r="Z2678" s="5">
        <v>45663</v>
      </c>
      <c r="AA2678" s="5" t="str">
        <f t="shared" si="82"/>
        <v>Monday</v>
      </c>
      <c r="AB2678" s="1" t="s">
        <v>10691</v>
      </c>
      <c r="AC2678" s="1">
        <v>8</v>
      </c>
      <c r="AD2678" s="1" t="s">
        <v>72</v>
      </c>
      <c r="AE2678" s="5">
        <v>45663</v>
      </c>
      <c r="AF2678" s="5" t="s">
        <v>12637</v>
      </c>
      <c r="AG2678" s="1" t="s">
        <v>162</v>
      </c>
      <c r="AH2678" s="1" t="s">
        <v>68</v>
      </c>
      <c r="AI2678" s="1" t="s">
        <v>11822</v>
      </c>
      <c r="AJ2678" s="1" t="s">
        <v>163</v>
      </c>
      <c r="AK2678">
        <f t="shared" si="83"/>
        <v>0</v>
      </c>
    </row>
    <row r="2679" spans="1:37" x14ac:dyDescent="0.3">
      <c r="A2679" s="1">
        <v>2678</v>
      </c>
      <c r="B2679" s="1" t="s">
        <v>83</v>
      </c>
      <c r="C2679" s="1">
        <v>38.8960181546</v>
      </c>
      <c r="D2679" s="1" t="s">
        <v>13707</v>
      </c>
      <c r="E2679" s="1" t="s">
        <v>30</v>
      </c>
      <c r="F2679" s="1" t="s">
        <v>85</v>
      </c>
      <c r="G2679" s="1" t="s">
        <v>45</v>
      </c>
      <c r="H2679" s="1">
        <v>136464.35</v>
      </c>
      <c r="I2679" s="1" t="s">
        <v>33</v>
      </c>
      <c r="J2679" s="1">
        <v>25003059</v>
      </c>
      <c r="K2679" s="5">
        <v>45664</v>
      </c>
      <c r="L2679" s="5" t="s">
        <v>9135</v>
      </c>
      <c r="M2679" s="1">
        <v>-77.047346759899995</v>
      </c>
      <c r="N2679" s="1" t="s">
        <v>34</v>
      </c>
      <c r="O2679" s="1" t="s">
        <v>86</v>
      </c>
      <c r="P2679" s="1" t="s">
        <v>60</v>
      </c>
      <c r="Q2679" s="1">
        <v>207</v>
      </c>
      <c r="R2679" s="2" t="s">
        <v>87</v>
      </c>
      <c r="S2679" s="1">
        <v>2</v>
      </c>
      <c r="T2679" s="1"/>
      <c r="U2679" s="1"/>
      <c r="V2679" s="1">
        <v>2</v>
      </c>
      <c r="W2679" s="1">
        <v>395892.73</v>
      </c>
      <c r="X2679" s="1">
        <v>2025</v>
      </c>
      <c r="Y2679" s="5" t="s">
        <v>5968</v>
      </c>
      <c r="Z2679" s="5">
        <v>45665</v>
      </c>
      <c r="AA2679" s="5" t="str">
        <f t="shared" si="82"/>
        <v>Wednesday</v>
      </c>
      <c r="AB2679" s="1" t="s">
        <v>10692</v>
      </c>
      <c r="AC2679" s="1">
        <v>6</v>
      </c>
      <c r="AD2679" s="1" t="s">
        <v>40</v>
      </c>
      <c r="AE2679" s="5">
        <v>45664</v>
      </c>
      <c r="AF2679" s="5" t="s">
        <v>11842</v>
      </c>
      <c r="AG2679" s="1" t="s">
        <v>89</v>
      </c>
      <c r="AH2679" s="1" t="s">
        <v>34</v>
      </c>
      <c r="AI2679" s="1" t="s">
        <v>11820</v>
      </c>
      <c r="AJ2679" s="1" t="s">
        <v>90</v>
      </c>
      <c r="AK2679">
        <f t="shared" si="83"/>
        <v>0</v>
      </c>
    </row>
    <row r="2680" spans="1:37" x14ac:dyDescent="0.3">
      <c r="A2680" s="1">
        <v>2679</v>
      </c>
      <c r="B2680" s="1" t="s">
        <v>164</v>
      </c>
      <c r="C2680" s="1">
        <v>38.833746856799998</v>
      </c>
      <c r="D2680" s="1" t="s">
        <v>15097</v>
      </c>
      <c r="E2680" s="1" t="s">
        <v>30</v>
      </c>
      <c r="F2680" s="1" t="s">
        <v>5969</v>
      </c>
      <c r="G2680" s="1" t="s">
        <v>553</v>
      </c>
      <c r="H2680" s="2" t="s">
        <v>5970</v>
      </c>
      <c r="I2680" s="1" t="s">
        <v>33</v>
      </c>
      <c r="J2680" s="1">
        <v>25004830</v>
      </c>
      <c r="K2680" s="5">
        <v>45666</v>
      </c>
      <c r="L2680" s="5" t="s">
        <v>11870</v>
      </c>
      <c r="M2680" s="1">
        <v>-77.005884491399996</v>
      </c>
      <c r="N2680" s="1" t="s">
        <v>46</v>
      </c>
      <c r="O2680" s="1" t="s">
        <v>167</v>
      </c>
      <c r="P2680" s="1" t="s">
        <v>60</v>
      </c>
      <c r="Q2680" s="1">
        <v>707</v>
      </c>
      <c r="R2680" s="2" t="s">
        <v>1096</v>
      </c>
      <c r="S2680" s="1">
        <v>8</v>
      </c>
      <c r="T2680" s="1"/>
      <c r="U2680" s="1"/>
      <c r="V2680" s="1">
        <v>7</v>
      </c>
      <c r="W2680" s="2" t="s">
        <v>5971</v>
      </c>
      <c r="X2680" s="1">
        <v>2025</v>
      </c>
      <c r="Y2680" s="5" t="s">
        <v>5972</v>
      </c>
      <c r="Z2680" s="5">
        <v>45668</v>
      </c>
      <c r="AA2680" s="5" t="str">
        <f t="shared" si="82"/>
        <v>Saturday</v>
      </c>
      <c r="AB2680" s="1" t="s">
        <v>10693</v>
      </c>
      <c r="AC2680" s="1">
        <v>7</v>
      </c>
      <c r="AD2680" s="1" t="s">
        <v>52</v>
      </c>
      <c r="AE2680" s="5">
        <v>45665</v>
      </c>
      <c r="AF2680" s="5" t="s">
        <v>11162</v>
      </c>
      <c r="AG2680" s="1" t="s">
        <v>170</v>
      </c>
      <c r="AH2680" s="1" t="s">
        <v>46</v>
      </c>
      <c r="AI2680" s="1" t="s">
        <v>11821</v>
      </c>
      <c r="AJ2680" s="1" t="s">
        <v>1098</v>
      </c>
      <c r="AK2680">
        <f t="shared" si="83"/>
        <v>1</v>
      </c>
    </row>
    <row r="2681" spans="1:37" x14ac:dyDescent="0.3">
      <c r="A2681" s="1">
        <v>2680</v>
      </c>
      <c r="B2681" s="1" t="s">
        <v>188</v>
      </c>
      <c r="C2681" s="1">
        <v>38.948505084399997</v>
      </c>
      <c r="D2681" s="1" t="s">
        <v>13547</v>
      </c>
      <c r="E2681" s="1" t="s">
        <v>30</v>
      </c>
      <c r="F2681" s="1" t="s">
        <v>5973</v>
      </c>
      <c r="G2681" s="1" t="s">
        <v>107</v>
      </c>
      <c r="H2681" s="1">
        <v>142289.78</v>
      </c>
      <c r="I2681" s="1" t="s">
        <v>33</v>
      </c>
      <c r="J2681" s="1">
        <v>25006733</v>
      </c>
      <c r="K2681" s="5">
        <v>45672</v>
      </c>
      <c r="L2681" s="5" t="s">
        <v>11975</v>
      </c>
      <c r="M2681" s="1">
        <v>-76.998342617600002</v>
      </c>
      <c r="N2681" s="1" t="s">
        <v>46</v>
      </c>
      <c r="O2681" s="1" t="s">
        <v>190</v>
      </c>
      <c r="P2681" s="1" t="s">
        <v>60</v>
      </c>
      <c r="Q2681" s="1">
        <v>405</v>
      </c>
      <c r="R2681" s="2" t="s">
        <v>493</v>
      </c>
      <c r="S2681" s="1">
        <v>5</v>
      </c>
      <c r="T2681" s="1"/>
      <c r="U2681" s="1"/>
      <c r="V2681" s="1">
        <v>4</v>
      </c>
      <c r="W2681" s="1">
        <v>400143.67</v>
      </c>
      <c r="X2681" s="1">
        <v>2025</v>
      </c>
      <c r="Y2681" s="5" t="s">
        <v>5974</v>
      </c>
      <c r="Z2681" s="5">
        <v>45672</v>
      </c>
      <c r="AA2681" s="5" t="str">
        <f t="shared" si="82"/>
        <v>Wednesday</v>
      </c>
      <c r="AB2681" s="1" t="s">
        <v>10694</v>
      </c>
      <c r="AC2681" s="1">
        <v>7</v>
      </c>
      <c r="AD2681" s="1" t="s">
        <v>52</v>
      </c>
      <c r="AE2681" s="5">
        <v>45671</v>
      </c>
      <c r="AF2681" s="5" t="s">
        <v>11976</v>
      </c>
      <c r="AG2681" s="1" t="s">
        <v>495</v>
      </c>
      <c r="AH2681" s="1" t="s">
        <v>46</v>
      </c>
      <c r="AI2681" s="1" t="s">
        <v>11821</v>
      </c>
      <c r="AJ2681" s="1" t="s">
        <v>2026</v>
      </c>
      <c r="AK2681">
        <f t="shared" si="83"/>
        <v>1</v>
      </c>
    </row>
    <row r="2682" spans="1:37" x14ac:dyDescent="0.3">
      <c r="A2682" s="1">
        <v>2681</v>
      </c>
      <c r="B2682" s="1" t="s">
        <v>320</v>
      </c>
      <c r="C2682" s="1">
        <v>38.897203940700003</v>
      </c>
      <c r="D2682" s="1" t="s">
        <v>14873</v>
      </c>
      <c r="E2682" s="1" t="s">
        <v>30</v>
      </c>
      <c r="F2682" s="1" t="s">
        <v>2431</v>
      </c>
      <c r="G2682" s="1" t="s">
        <v>115</v>
      </c>
      <c r="H2682" s="1">
        <v>136594.95000000001</v>
      </c>
      <c r="I2682" s="1" t="s">
        <v>33</v>
      </c>
      <c r="J2682" s="1">
        <v>25009893</v>
      </c>
      <c r="K2682" s="5">
        <v>45678</v>
      </c>
      <c r="L2682" s="5" t="s">
        <v>12437</v>
      </c>
      <c r="M2682" s="1">
        <v>-77.008387930200001</v>
      </c>
      <c r="N2682" s="1" t="s">
        <v>46</v>
      </c>
      <c r="O2682" s="1" t="s">
        <v>35</v>
      </c>
      <c r="P2682" s="1" t="s">
        <v>36</v>
      </c>
      <c r="Q2682" s="1">
        <v>102</v>
      </c>
      <c r="R2682" s="2" t="s">
        <v>37</v>
      </c>
      <c r="S2682" s="1">
        <v>6</v>
      </c>
      <c r="T2682" s="1" t="s">
        <v>355</v>
      </c>
      <c r="U2682" s="1"/>
      <c r="V2682" s="1">
        <v>1</v>
      </c>
      <c r="W2682" s="1">
        <v>399272.37</v>
      </c>
      <c r="X2682" s="1">
        <v>2025</v>
      </c>
      <c r="Y2682" s="5" t="s">
        <v>5975</v>
      </c>
      <c r="Z2682" s="5">
        <v>45678</v>
      </c>
      <c r="AA2682" s="5" t="str">
        <f t="shared" si="82"/>
        <v>Tuesday</v>
      </c>
      <c r="AB2682" s="1" t="s">
        <v>10695</v>
      </c>
      <c r="AC2682" s="1">
        <v>7</v>
      </c>
      <c r="AD2682" s="1" t="s">
        <v>52</v>
      </c>
      <c r="AE2682" s="5">
        <v>45678</v>
      </c>
      <c r="AF2682" s="5" t="s">
        <v>12663</v>
      </c>
      <c r="AG2682" s="1" t="s">
        <v>41</v>
      </c>
      <c r="AH2682" s="1" t="s">
        <v>46</v>
      </c>
      <c r="AI2682" s="1" t="s">
        <v>11821</v>
      </c>
      <c r="AJ2682" s="1" t="s">
        <v>2433</v>
      </c>
      <c r="AK2682">
        <f t="shared" si="83"/>
        <v>0</v>
      </c>
    </row>
    <row r="2683" spans="1:37" x14ac:dyDescent="0.3">
      <c r="A2683" s="1">
        <v>2682</v>
      </c>
      <c r="B2683" s="1" t="s">
        <v>278</v>
      </c>
      <c r="C2683" s="1">
        <v>38.8654430351</v>
      </c>
      <c r="D2683" s="1" t="s">
        <v>15098</v>
      </c>
      <c r="E2683" s="1" t="s">
        <v>113</v>
      </c>
      <c r="F2683" s="1" t="s">
        <v>5976</v>
      </c>
      <c r="G2683" s="1" t="s">
        <v>411</v>
      </c>
      <c r="H2683" s="1">
        <v>133069.35352891899</v>
      </c>
      <c r="I2683" s="1" t="s">
        <v>434</v>
      </c>
      <c r="J2683" s="1">
        <v>25012254</v>
      </c>
      <c r="K2683" s="5">
        <v>45683</v>
      </c>
      <c r="L2683" s="5" t="s">
        <v>11892</v>
      </c>
      <c r="M2683" s="1">
        <v>-76.982806789199998</v>
      </c>
      <c r="N2683" s="1" t="s">
        <v>116</v>
      </c>
      <c r="O2683" s="1" t="s">
        <v>441</v>
      </c>
      <c r="P2683" s="1" t="s">
        <v>60</v>
      </c>
      <c r="Q2683" s="1">
        <v>701</v>
      </c>
      <c r="R2683" s="2" t="s">
        <v>1716</v>
      </c>
      <c r="S2683" s="1">
        <v>8</v>
      </c>
      <c r="T2683" s="1"/>
      <c r="U2683" s="1"/>
      <c r="V2683" s="1">
        <v>7</v>
      </c>
      <c r="W2683" s="2" t="s">
        <v>5977</v>
      </c>
      <c r="X2683" s="1">
        <v>2025</v>
      </c>
      <c r="Y2683" s="5" t="s">
        <v>5978</v>
      </c>
      <c r="Z2683" s="5">
        <v>45683</v>
      </c>
      <c r="AA2683" s="5" t="str">
        <f t="shared" si="82"/>
        <v>Sunday</v>
      </c>
      <c r="AB2683" s="1" t="s">
        <v>10696</v>
      </c>
      <c r="AC2683" s="1">
        <v>4</v>
      </c>
      <c r="AD2683" s="1" t="s">
        <v>121</v>
      </c>
      <c r="AE2683" s="5">
        <v>45683</v>
      </c>
      <c r="AF2683" s="5" t="s">
        <v>11846</v>
      </c>
      <c r="AG2683" s="1" t="s">
        <v>445</v>
      </c>
      <c r="AH2683" s="1" t="s">
        <v>116</v>
      </c>
      <c r="AI2683" s="1" t="s">
        <v>11825</v>
      </c>
      <c r="AJ2683" s="1" t="s">
        <v>3702</v>
      </c>
      <c r="AK2683">
        <f t="shared" si="83"/>
        <v>0</v>
      </c>
    </row>
    <row r="2684" spans="1:37" x14ac:dyDescent="0.3">
      <c r="A2684" s="1">
        <v>2683</v>
      </c>
      <c r="B2684" s="1" t="s">
        <v>313</v>
      </c>
      <c r="C2684" s="1">
        <v>38.916276617800001</v>
      </c>
      <c r="D2684" s="1" t="s">
        <v>13548</v>
      </c>
      <c r="E2684" s="1" t="s">
        <v>30</v>
      </c>
      <c r="F2684" s="1" t="s">
        <v>5979</v>
      </c>
      <c r="G2684" s="1" t="s">
        <v>32</v>
      </c>
      <c r="H2684" s="1">
        <v>138712.14000000001</v>
      </c>
      <c r="I2684" s="1" t="s">
        <v>434</v>
      </c>
      <c r="J2684" s="1">
        <v>25023206</v>
      </c>
      <c r="K2684" s="5">
        <v>45705</v>
      </c>
      <c r="L2684" s="5" t="s">
        <v>11992</v>
      </c>
      <c r="M2684" s="1">
        <v>-77.001301253500003</v>
      </c>
      <c r="N2684" s="1" t="s">
        <v>68</v>
      </c>
      <c r="O2684" s="1" t="s">
        <v>127</v>
      </c>
      <c r="P2684" s="1" t="s">
        <v>48</v>
      </c>
      <c r="Q2684" s="1">
        <v>502</v>
      </c>
      <c r="R2684" s="2" t="s">
        <v>675</v>
      </c>
      <c r="S2684" s="1">
        <v>5</v>
      </c>
      <c r="T2684" s="1"/>
      <c r="U2684" s="1"/>
      <c r="V2684" s="1">
        <v>5</v>
      </c>
      <c r="W2684" s="1">
        <v>399887.15</v>
      </c>
      <c r="X2684" s="1">
        <v>2025</v>
      </c>
      <c r="Y2684" s="5" t="s">
        <v>5980</v>
      </c>
      <c r="Z2684" s="5">
        <v>45705</v>
      </c>
      <c r="AA2684" s="5" t="str">
        <f t="shared" si="82"/>
        <v>Monday</v>
      </c>
      <c r="AB2684" s="1" t="s">
        <v>10697</v>
      </c>
      <c r="AC2684" s="1">
        <v>8</v>
      </c>
      <c r="AD2684" s="1" t="s">
        <v>72</v>
      </c>
      <c r="AE2684" s="5">
        <v>45705</v>
      </c>
      <c r="AF2684" s="5" t="s">
        <v>11965</v>
      </c>
      <c r="AG2684" s="1" t="s">
        <v>677</v>
      </c>
      <c r="AH2684" s="1" t="s">
        <v>68</v>
      </c>
      <c r="AI2684" s="1" t="s">
        <v>11822</v>
      </c>
      <c r="AJ2684" s="1" t="s">
        <v>678</v>
      </c>
      <c r="AK2684">
        <f t="shared" si="83"/>
        <v>0</v>
      </c>
    </row>
    <row r="2685" spans="1:37" x14ac:dyDescent="0.3">
      <c r="A2685" s="1">
        <v>2684</v>
      </c>
      <c r="B2685" s="1" t="s">
        <v>616</v>
      </c>
      <c r="C2685" s="1">
        <v>38.937841123399998</v>
      </c>
      <c r="D2685" s="1" t="s">
        <v>13549</v>
      </c>
      <c r="E2685" s="1" t="s">
        <v>30</v>
      </c>
      <c r="F2685" s="1" t="s">
        <v>5981</v>
      </c>
      <c r="G2685" s="1" t="s">
        <v>107</v>
      </c>
      <c r="H2685" s="1">
        <v>141106.01999999999</v>
      </c>
      <c r="I2685" s="1" t="s">
        <v>33</v>
      </c>
      <c r="J2685" s="1">
        <v>25025404</v>
      </c>
      <c r="K2685" s="5">
        <v>45709</v>
      </c>
      <c r="L2685" s="5" t="s">
        <v>12676</v>
      </c>
      <c r="M2685" s="1">
        <v>-76.991299899500007</v>
      </c>
      <c r="N2685" s="1" t="s">
        <v>46</v>
      </c>
      <c r="O2685" s="1" t="s">
        <v>190</v>
      </c>
      <c r="P2685" s="1" t="s">
        <v>48</v>
      </c>
      <c r="Q2685" s="1">
        <v>405</v>
      </c>
      <c r="R2685" s="2" t="s">
        <v>654</v>
      </c>
      <c r="S2685" s="1">
        <v>5</v>
      </c>
      <c r="T2685" s="1"/>
      <c r="U2685" s="1"/>
      <c r="V2685" s="1">
        <v>4</v>
      </c>
      <c r="W2685" s="1">
        <v>400754.28</v>
      </c>
      <c r="X2685" s="1">
        <v>2025</v>
      </c>
      <c r="Y2685" s="5" t="s">
        <v>5982</v>
      </c>
      <c r="Z2685" s="5">
        <v>45711</v>
      </c>
      <c r="AA2685" s="5" t="str">
        <f t="shared" si="82"/>
        <v>Sunday</v>
      </c>
      <c r="AB2685" s="1" t="s">
        <v>10698</v>
      </c>
      <c r="AC2685" s="1">
        <v>7</v>
      </c>
      <c r="AD2685" s="1" t="s">
        <v>52</v>
      </c>
      <c r="AE2685" s="5">
        <v>45709</v>
      </c>
      <c r="AF2685" s="5" t="s">
        <v>12637</v>
      </c>
      <c r="AG2685" s="1" t="s">
        <v>656</v>
      </c>
      <c r="AH2685" s="1" t="s">
        <v>46</v>
      </c>
      <c r="AI2685" s="1" t="s">
        <v>11821</v>
      </c>
      <c r="AJ2685" s="1" t="s">
        <v>657</v>
      </c>
      <c r="AK2685">
        <f t="shared" si="83"/>
        <v>0</v>
      </c>
    </row>
    <row r="2686" spans="1:37" x14ac:dyDescent="0.3">
      <c r="A2686" s="1">
        <v>2685</v>
      </c>
      <c r="B2686" s="1" t="s">
        <v>132</v>
      </c>
      <c r="C2686" s="1">
        <v>38.934570537200003</v>
      </c>
      <c r="D2686" s="1" t="s">
        <v>14442</v>
      </c>
      <c r="E2686" s="1" t="s">
        <v>30</v>
      </c>
      <c r="F2686" s="1" t="s">
        <v>5983</v>
      </c>
      <c r="G2686" s="1" t="s">
        <v>288</v>
      </c>
      <c r="H2686" s="1">
        <v>140743.34000004001</v>
      </c>
      <c r="I2686" s="1" t="s">
        <v>33</v>
      </c>
      <c r="J2686" s="1">
        <v>25025415</v>
      </c>
      <c r="K2686" s="5">
        <v>45709</v>
      </c>
      <c r="L2686" s="5" t="s">
        <v>11392</v>
      </c>
      <c r="M2686" s="1">
        <v>-77.029727171399998</v>
      </c>
      <c r="N2686" s="1" t="s">
        <v>46</v>
      </c>
      <c r="O2686" s="1" t="s">
        <v>78</v>
      </c>
      <c r="P2686" s="1" t="s">
        <v>60</v>
      </c>
      <c r="Q2686" s="1">
        <v>408</v>
      </c>
      <c r="R2686" s="2" t="s">
        <v>213</v>
      </c>
      <c r="S2686" s="1">
        <v>1</v>
      </c>
      <c r="T2686" s="1"/>
      <c r="U2686" s="1"/>
      <c r="V2686" s="1">
        <v>4</v>
      </c>
      <c r="W2686" s="1">
        <v>397422.59999556001</v>
      </c>
      <c r="X2686" s="1">
        <v>2025</v>
      </c>
      <c r="Y2686" s="5" t="s">
        <v>5984</v>
      </c>
      <c r="Z2686" s="5">
        <v>45709</v>
      </c>
      <c r="AA2686" s="5" t="str">
        <f t="shared" si="82"/>
        <v>Friday</v>
      </c>
      <c r="AB2686" s="1" t="s">
        <v>10699</v>
      </c>
      <c r="AC2686" s="1">
        <v>7</v>
      </c>
      <c r="AD2686" s="1" t="s">
        <v>52</v>
      </c>
      <c r="AE2686" s="5">
        <v>45709</v>
      </c>
      <c r="AF2686" s="5" t="s">
        <v>12322</v>
      </c>
      <c r="AG2686" s="1" t="s">
        <v>290</v>
      </c>
      <c r="AH2686" s="1" t="s">
        <v>46</v>
      </c>
      <c r="AI2686" s="1" t="s">
        <v>11821</v>
      </c>
      <c r="AJ2686" s="1" t="s">
        <v>216</v>
      </c>
      <c r="AK2686">
        <f t="shared" si="83"/>
        <v>0</v>
      </c>
    </row>
    <row r="2687" spans="1:37" x14ac:dyDescent="0.3">
      <c r="A2687" s="1">
        <v>2686</v>
      </c>
      <c r="B2687" s="1" t="s">
        <v>156</v>
      </c>
      <c r="C2687" s="1">
        <v>38.893349480600001</v>
      </c>
      <c r="D2687" s="1" t="s">
        <v>13223</v>
      </c>
      <c r="E2687" s="1" t="s">
        <v>30</v>
      </c>
      <c r="F2687" s="1" t="s">
        <v>2007</v>
      </c>
      <c r="G2687" s="1" t="s">
        <v>158</v>
      </c>
      <c r="H2687" s="2" t="s">
        <v>2008</v>
      </c>
      <c r="I2687" s="1" t="s">
        <v>33</v>
      </c>
      <c r="J2687" s="1">
        <v>25013537</v>
      </c>
      <c r="K2687" s="5">
        <v>45685</v>
      </c>
      <c r="L2687" s="5" t="s">
        <v>12011</v>
      </c>
      <c r="M2687" s="1">
        <v>-76.946964880099998</v>
      </c>
      <c r="N2687" s="1" t="s">
        <v>34</v>
      </c>
      <c r="O2687" s="1" t="s">
        <v>159</v>
      </c>
      <c r="P2687" s="1" t="s">
        <v>36</v>
      </c>
      <c r="Q2687" s="1">
        <v>603</v>
      </c>
      <c r="R2687" s="2" t="s">
        <v>160</v>
      </c>
      <c r="S2687" s="1">
        <v>7</v>
      </c>
      <c r="T2687" s="1"/>
      <c r="U2687" s="1"/>
      <c r="V2687" s="1">
        <v>6</v>
      </c>
      <c r="W2687" s="2" t="s">
        <v>2009</v>
      </c>
      <c r="X2687" s="1">
        <v>2025</v>
      </c>
      <c r="Y2687" s="5" t="s">
        <v>5985</v>
      </c>
      <c r="Z2687" s="5">
        <v>45685</v>
      </c>
      <c r="AA2687" s="5" t="str">
        <f t="shared" si="82"/>
        <v>Tuesday</v>
      </c>
      <c r="AB2687" s="1" t="s">
        <v>10700</v>
      </c>
      <c r="AC2687" s="1">
        <v>6</v>
      </c>
      <c r="AD2687" s="1" t="s">
        <v>40</v>
      </c>
      <c r="AE2687" s="5">
        <v>45685</v>
      </c>
      <c r="AF2687" s="5" t="s">
        <v>11945</v>
      </c>
      <c r="AG2687" s="1" t="s">
        <v>162</v>
      </c>
      <c r="AH2687" s="1" t="s">
        <v>34</v>
      </c>
      <c r="AI2687" s="1" t="s">
        <v>11820</v>
      </c>
      <c r="AJ2687" s="1" t="s">
        <v>163</v>
      </c>
      <c r="AK2687">
        <f t="shared" si="83"/>
        <v>0</v>
      </c>
    </row>
    <row r="2688" spans="1:37" x14ac:dyDescent="0.3">
      <c r="A2688" s="1">
        <v>2687</v>
      </c>
      <c r="B2688" s="1" t="s">
        <v>203</v>
      </c>
      <c r="C2688" s="1">
        <v>38.9562140257</v>
      </c>
      <c r="D2688" s="1" t="s">
        <v>14443</v>
      </c>
      <c r="E2688" s="1" t="s">
        <v>113</v>
      </c>
      <c r="F2688" s="1" t="s">
        <v>5986</v>
      </c>
      <c r="G2688" s="1" t="s">
        <v>93</v>
      </c>
      <c r="H2688" s="1">
        <v>143146.12</v>
      </c>
      <c r="I2688" s="1" t="s">
        <v>33</v>
      </c>
      <c r="J2688" s="1">
        <v>25010907</v>
      </c>
      <c r="K2688" s="5">
        <v>45680</v>
      </c>
      <c r="L2688" s="5" t="s">
        <v>9733</v>
      </c>
      <c r="M2688" s="1">
        <v>-77.034912285700003</v>
      </c>
      <c r="N2688" s="1" t="s">
        <v>116</v>
      </c>
      <c r="O2688" s="1" t="s">
        <v>206</v>
      </c>
      <c r="P2688" s="1" t="s">
        <v>36</v>
      </c>
      <c r="Q2688" s="1">
        <v>403</v>
      </c>
      <c r="R2688" s="2" t="s">
        <v>688</v>
      </c>
      <c r="S2688" s="1">
        <v>4</v>
      </c>
      <c r="T2688" s="1"/>
      <c r="U2688" s="1"/>
      <c r="V2688" s="1">
        <v>4</v>
      </c>
      <c r="W2688" s="1">
        <v>396973.96</v>
      </c>
      <c r="X2688" s="1">
        <v>2025</v>
      </c>
      <c r="Y2688" s="5" t="s">
        <v>5987</v>
      </c>
      <c r="Z2688" s="5">
        <v>45680</v>
      </c>
      <c r="AA2688" s="5" t="str">
        <f t="shared" si="82"/>
        <v>Thursday</v>
      </c>
      <c r="AB2688" s="1" t="s">
        <v>10701</v>
      </c>
      <c r="AC2688" s="1">
        <v>4</v>
      </c>
      <c r="AD2688" s="1" t="s">
        <v>121</v>
      </c>
      <c r="AE2688" s="5">
        <v>45680</v>
      </c>
      <c r="AF2688" s="5" t="s">
        <v>11928</v>
      </c>
      <c r="AG2688" s="1" t="s">
        <v>690</v>
      </c>
      <c r="AH2688" s="1" t="s">
        <v>116</v>
      </c>
      <c r="AI2688" s="1" t="s">
        <v>11825</v>
      </c>
      <c r="AJ2688" s="1" t="s">
        <v>1819</v>
      </c>
      <c r="AK2688">
        <f t="shared" si="83"/>
        <v>0</v>
      </c>
    </row>
    <row r="2689" spans="1:37" x14ac:dyDescent="0.3">
      <c r="A2689" s="1">
        <v>2688</v>
      </c>
      <c r="B2689" s="1" t="s">
        <v>148</v>
      </c>
      <c r="C2689" s="1">
        <v>38.879286452599999</v>
      </c>
      <c r="D2689" s="1" t="s">
        <v>14735</v>
      </c>
      <c r="E2689" s="1" t="s">
        <v>113</v>
      </c>
      <c r="F2689" s="1" t="s">
        <v>5988</v>
      </c>
      <c r="G2689" s="1" t="s">
        <v>115</v>
      </c>
      <c r="H2689" s="1">
        <v>134606.03</v>
      </c>
      <c r="I2689" s="1" t="s">
        <v>434</v>
      </c>
      <c r="J2689" s="1">
        <v>25019288</v>
      </c>
      <c r="K2689" s="5">
        <v>45697</v>
      </c>
      <c r="L2689" s="5" t="s">
        <v>11975</v>
      </c>
      <c r="M2689" s="1">
        <v>-77.014071030699995</v>
      </c>
      <c r="N2689" s="1" t="s">
        <v>11830</v>
      </c>
      <c r="O2689" s="1" t="s">
        <v>150</v>
      </c>
      <c r="P2689" s="1" t="s">
        <v>60</v>
      </c>
      <c r="Q2689" s="1">
        <v>103</v>
      </c>
      <c r="R2689" s="2" t="s">
        <v>915</v>
      </c>
      <c r="S2689" s="1">
        <v>6</v>
      </c>
      <c r="T2689" s="1" t="s">
        <v>152</v>
      </c>
      <c r="U2689" s="1"/>
      <c r="V2689" s="1">
        <v>1</v>
      </c>
      <c r="W2689" s="1">
        <v>398779.07</v>
      </c>
      <c r="X2689" s="1">
        <v>2025</v>
      </c>
      <c r="Y2689" s="5" t="s">
        <v>5989</v>
      </c>
      <c r="Z2689" s="5">
        <v>45697</v>
      </c>
      <c r="AA2689" s="5" t="str">
        <f t="shared" si="82"/>
        <v>Sunday</v>
      </c>
      <c r="AB2689" s="1" t="s">
        <v>10702</v>
      </c>
      <c r="AC2689" s="1">
        <v>3</v>
      </c>
      <c r="AD2689" s="1" t="s">
        <v>11831</v>
      </c>
      <c r="AE2689" s="5">
        <v>45697</v>
      </c>
      <c r="AF2689" s="5" t="s">
        <v>12939</v>
      </c>
      <c r="AG2689" s="1" t="s">
        <v>917</v>
      </c>
      <c r="AH2689" s="1" t="s">
        <v>11830</v>
      </c>
      <c r="AI2689" s="1" t="s">
        <v>11830</v>
      </c>
      <c r="AJ2689" s="1" t="s">
        <v>4534</v>
      </c>
      <c r="AK2689">
        <f t="shared" si="83"/>
        <v>0</v>
      </c>
    </row>
    <row r="2690" spans="1:37" x14ac:dyDescent="0.3">
      <c r="A2690" s="1">
        <v>2689</v>
      </c>
      <c r="B2690" s="1" t="s">
        <v>320</v>
      </c>
      <c r="C2690" s="1">
        <v>38.897203940700003</v>
      </c>
      <c r="D2690" s="1" t="s">
        <v>14873</v>
      </c>
      <c r="E2690" s="1" t="s">
        <v>113</v>
      </c>
      <c r="F2690" s="1" t="s">
        <v>2431</v>
      </c>
      <c r="G2690" s="1" t="s">
        <v>115</v>
      </c>
      <c r="H2690" s="1">
        <v>136594.95000000001</v>
      </c>
      <c r="I2690" s="1" t="s">
        <v>434</v>
      </c>
      <c r="J2690" s="1">
        <v>25020116</v>
      </c>
      <c r="K2690" s="5">
        <v>45698</v>
      </c>
      <c r="L2690" s="5" t="s">
        <v>9542</v>
      </c>
      <c r="M2690" s="1">
        <v>-77.008387930200001</v>
      </c>
      <c r="N2690" s="1" t="s">
        <v>11826</v>
      </c>
      <c r="O2690" s="1" t="s">
        <v>35</v>
      </c>
      <c r="P2690" s="1" t="s">
        <v>48</v>
      </c>
      <c r="Q2690" s="1">
        <v>102</v>
      </c>
      <c r="R2690" s="2" t="s">
        <v>37</v>
      </c>
      <c r="S2690" s="1">
        <v>6</v>
      </c>
      <c r="T2690" s="1" t="s">
        <v>355</v>
      </c>
      <c r="U2690" s="1"/>
      <c r="V2690" s="1">
        <v>1</v>
      </c>
      <c r="W2690" s="1">
        <v>399272.37</v>
      </c>
      <c r="X2690" s="1">
        <v>2025</v>
      </c>
      <c r="Y2690" s="5" t="s">
        <v>5530</v>
      </c>
      <c r="Z2690" s="5">
        <v>45698</v>
      </c>
      <c r="AA2690" s="5" t="str">
        <f t="shared" ref="AA2690:AA2753" si="84">TEXT(Z2690,"dddd")</f>
        <v>Monday</v>
      </c>
      <c r="AB2690" s="1" t="s">
        <v>8185</v>
      </c>
      <c r="AC2690" s="1">
        <v>1</v>
      </c>
      <c r="AD2690" s="1" t="s">
        <v>11827</v>
      </c>
      <c r="AE2690" s="5">
        <v>45698</v>
      </c>
      <c r="AF2690" s="5" t="s">
        <v>12777</v>
      </c>
      <c r="AG2690" s="1" t="s">
        <v>41</v>
      </c>
      <c r="AH2690" s="1" t="s">
        <v>11826</v>
      </c>
      <c r="AI2690" s="1" t="s">
        <v>11826</v>
      </c>
      <c r="AJ2690" s="1" t="s">
        <v>2433</v>
      </c>
      <c r="AK2690">
        <f t="shared" ref="AK2690:AK2753" si="85">K2690-AE2690</f>
        <v>0</v>
      </c>
    </row>
    <row r="2691" spans="1:37" x14ac:dyDescent="0.3">
      <c r="A2691" s="1">
        <v>2690</v>
      </c>
      <c r="B2691" s="1" t="s">
        <v>217</v>
      </c>
      <c r="C2691" s="1">
        <v>38.911126936800002</v>
      </c>
      <c r="D2691" s="1" t="s">
        <v>13800</v>
      </c>
      <c r="E2691" s="1" t="s">
        <v>30</v>
      </c>
      <c r="F2691" s="1" t="s">
        <v>1093</v>
      </c>
      <c r="G2691" s="1" t="s">
        <v>58</v>
      </c>
      <c r="H2691" s="1">
        <v>138141.15</v>
      </c>
      <c r="I2691" s="1" t="s">
        <v>33</v>
      </c>
      <c r="J2691" s="1">
        <v>25028184</v>
      </c>
      <c r="K2691" s="5">
        <v>45695</v>
      </c>
      <c r="L2691" s="5" t="s">
        <v>11975</v>
      </c>
      <c r="M2691" s="1">
        <v>-77.0375021049</v>
      </c>
      <c r="N2691" s="1" t="s">
        <v>34</v>
      </c>
      <c r="O2691" s="1" t="s">
        <v>47</v>
      </c>
      <c r="P2691" s="1" t="s">
        <v>48</v>
      </c>
      <c r="Q2691" s="1">
        <v>308</v>
      </c>
      <c r="R2691" s="2" t="s">
        <v>693</v>
      </c>
      <c r="S2691" s="1">
        <v>2</v>
      </c>
      <c r="T2691" s="1"/>
      <c r="U2691" s="1"/>
      <c r="V2691" s="1">
        <v>3</v>
      </c>
      <c r="W2691" s="1">
        <v>396747.43</v>
      </c>
      <c r="X2691" s="1">
        <v>2025</v>
      </c>
      <c r="Y2691" s="5" t="s">
        <v>5990</v>
      </c>
      <c r="Z2691" s="5">
        <v>45714</v>
      </c>
      <c r="AA2691" s="5" t="str">
        <f t="shared" si="84"/>
        <v>Wednesday</v>
      </c>
      <c r="AB2691" s="1" t="s">
        <v>10703</v>
      </c>
      <c r="AC2691" s="1">
        <v>6</v>
      </c>
      <c r="AD2691" s="1" t="s">
        <v>40</v>
      </c>
      <c r="AE2691" s="5">
        <v>45694</v>
      </c>
      <c r="AF2691" s="5" t="s">
        <v>11976</v>
      </c>
      <c r="AG2691" s="1" t="s">
        <v>472</v>
      </c>
      <c r="AH2691" s="1" t="s">
        <v>34</v>
      </c>
      <c r="AI2691" s="1" t="s">
        <v>11820</v>
      </c>
      <c r="AJ2691" s="1" t="s">
        <v>695</v>
      </c>
      <c r="AK2691">
        <f t="shared" si="85"/>
        <v>1</v>
      </c>
    </row>
    <row r="2692" spans="1:37" x14ac:dyDescent="0.3">
      <c r="A2692" s="1">
        <v>2691</v>
      </c>
      <c r="B2692" s="1" t="s">
        <v>29</v>
      </c>
      <c r="C2692" s="1">
        <v>38.9007498932</v>
      </c>
      <c r="D2692" s="1" t="s">
        <v>14444</v>
      </c>
      <c r="E2692" s="1" t="s">
        <v>30</v>
      </c>
      <c r="F2692" s="1" t="s">
        <v>5991</v>
      </c>
      <c r="G2692" s="1" t="s">
        <v>115</v>
      </c>
      <c r="H2692" s="1">
        <v>136988.67000000001</v>
      </c>
      <c r="I2692" s="1" t="s">
        <v>33</v>
      </c>
      <c r="J2692" s="1">
        <v>25011206</v>
      </c>
      <c r="K2692" s="5">
        <v>45681</v>
      </c>
      <c r="L2692" s="5" t="s">
        <v>12117</v>
      </c>
      <c r="M2692" s="1">
        <v>-77.016178259599997</v>
      </c>
      <c r="N2692" s="1" t="s">
        <v>68</v>
      </c>
      <c r="O2692" s="1" t="s">
        <v>117</v>
      </c>
      <c r="P2692" s="1" t="s">
        <v>60</v>
      </c>
      <c r="Q2692" s="1">
        <v>101</v>
      </c>
      <c r="R2692" s="2" t="s">
        <v>118</v>
      </c>
      <c r="S2692" s="1">
        <v>6</v>
      </c>
      <c r="T2692" s="1" t="s">
        <v>119</v>
      </c>
      <c r="U2692" s="1"/>
      <c r="V2692" s="1">
        <v>1</v>
      </c>
      <c r="W2692" s="1">
        <v>398596.65</v>
      </c>
      <c r="X2692" s="1">
        <v>2025</v>
      </c>
      <c r="Y2692" s="5" t="s">
        <v>5992</v>
      </c>
      <c r="Z2692" s="5">
        <v>45681</v>
      </c>
      <c r="AA2692" s="5" t="str">
        <f t="shared" si="84"/>
        <v>Friday</v>
      </c>
      <c r="AB2692" s="1" t="s">
        <v>10704</v>
      </c>
      <c r="AC2692" s="1">
        <v>8</v>
      </c>
      <c r="AD2692" s="1" t="s">
        <v>72</v>
      </c>
      <c r="AE2692" s="5">
        <v>45681</v>
      </c>
      <c r="AF2692" s="5" t="s">
        <v>11856</v>
      </c>
      <c r="AG2692" s="1" t="s">
        <v>122</v>
      </c>
      <c r="AH2692" s="1" t="s">
        <v>68</v>
      </c>
      <c r="AI2692" s="1" t="s">
        <v>11822</v>
      </c>
      <c r="AJ2692" s="1" t="s">
        <v>5993</v>
      </c>
      <c r="AK2692">
        <f t="shared" si="85"/>
        <v>0</v>
      </c>
    </row>
    <row r="2693" spans="1:37" x14ac:dyDescent="0.3">
      <c r="A2693" s="1">
        <v>2692</v>
      </c>
      <c r="B2693" s="1" t="s">
        <v>172</v>
      </c>
      <c r="C2693" s="1">
        <v>38.8606898719</v>
      </c>
      <c r="D2693" s="1" t="s">
        <v>15099</v>
      </c>
      <c r="E2693" s="1" t="s">
        <v>30</v>
      </c>
      <c r="F2693" s="1" t="s">
        <v>5995</v>
      </c>
      <c r="G2693" s="1" t="s">
        <v>175</v>
      </c>
      <c r="H2693" s="1">
        <v>132542.04</v>
      </c>
      <c r="I2693" s="1" t="s">
        <v>33</v>
      </c>
      <c r="J2693" s="1">
        <v>25014749</v>
      </c>
      <c r="K2693" s="5">
        <v>45688</v>
      </c>
      <c r="L2693" s="5" t="s">
        <v>11926</v>
      </c>
      <c r="M2693" s="1">
        <v>-76.968797464399998</v>
      </c>
      <c r="N2693" s="1" t="s">
        <v>11828</v>
      </c>
      <c r="O2693" s="1" t="s">
        <v>176</v>
      </c>
      <c r="P2693" s="1" t="s">
        <v>60</v>
      </c>
      <c r="Q2693" s="1">
        <v>606</v>
      </c>
      <c r="R2693" s="2" t="s">
        <v>1766</v>
      </c>
      <c r="S2693" s="1">
        <v>7</v>
      </c>
      <c r="T2693" s="1"/>
      <c r="U2693" s="1"/>
      <c r="V2693" s="1">
        <v>6</v>
      </c>
      <c r="W2693" s="1">
        <v>402708.12</v>
      </c>
      <c r="X2693" s="1">
        <v>2025</v>
      </c>
      <c r="Y2693" s="5" t="s">
        <v>5996</v>
      </c>
      <c r="Z2693" s="5">
        <v>45688</v>
      </c>
      <c r="AA2693" s="5" t="str">
        <f t="shared" si="84"/>
        <v>Friday</v>
      </c>
      <c r="AB2693" s="1" t="s">
        <v>10705</v>
      </c>
      <c r="AC2693" s="1">
        <v>5</v>
      </c>
      <c r="AD2693" s="1" t="s">
        <v>11829</v>
      </c>
      <c r="AE2693" s="5">
        <v>45687</v>
      </c>
      <c r="AF2693" s="5" t="s">
        <v>11902</v>
      </c>
      <c r="AG2693" s="1" t="s">
        <v>1067</v>
      </c>
      <c r="AH2693" s="1" t="s">
        <v>11828</v>
      </c>
      <c r="AI2693" s="1" t="s">
        <v>11828</v>
      </c>
      <c r="AJ2693" s="1" t="s">
        <v>2886</v>
      </c>
      <c r="AK2693">
        <f t="shared" si="85"/>
        <v>1</v>
      </c>
    </row>
    <row r="2694" spans="1:37" x14ac:dyDescent="0.3">
      <c r="A2694" s="1">
        <v>2693</v>
      </c>
      <c r="B2694" s="1" t="s">
        <v>257</v>
      </c>
      <c r="C2694" s="1">
        <v>38.915409677600003</v>
      </c>
      <c r="D2694" s="1" t="s">
        <v>13991</v>
      </c>
      <c r="E2694" s="1" t="s">
        <v>30</v>
      </c>
      <c r="F2694" s="1" t="s">
        <v>2634</v>
      </c>
      <c r="G2694" s="1" t="s">
        <v>259</v>
      </c>
      <c r="H2694" s="1">
        <v>138616.92000000001</v>
      </c>
      <c r="I2694" s="1" t="s">
        <v>33</v>
      </c>
      <c r="J2694" s="1">
        <v>25016366</v>
      </c>
      <c r="K2694" s="5">
        <v>45691</v>
      </c>
      <c r="L2694" s="5" t="s">
        <v>12053</v>
      </c>
      <c r="M2694" s="1">
        <v>-77.046302846000003</v>
      </c>
      <c r="N2694" s="1" t="s">
        <v>34</v>
      </c>
      <c r="O2694" s="1" t="s">
        <v>260</v>
      </c>
      <c r="P2694" s="1" t="s">
        <v>60</v>
      </c>
      <c r="Q2694" s="1">
        <v>303</v>
      </c>
      <c r="R2694" s="2" t="s">
        <v>301</v>
      </c>
      <c r="S2694" s="1">
        <v>1</v>
      </c>
      <c r="T2694" s="1" t="s">
        <v>220</v>
      </c>
      <c r="U2694" s="1"/>
      <c r="V2694" s="1">
        <v>3</v>
      </c>
      <c r="W2694" s="1">
        <v>395984.38</v>
      </c>
      <c r="X2694" s="1">
        <v>2025</v>
      </c>
      <c r="Y2694" s="5" t="s">
        <v>5997</v>
      </c>
      <c r="Z2694" s="5">
        <v>45691</v>
      </c>
      <c r="AA2694" s="5" t="str">
        <f t="shared" si="84"/>
        <v>Monday</v>
      </c>
      <c r="AB2694" s="1" t="s">
        <v>10706</v>
      </c>
      <c r="AC2694" s="1">
        <v>6</v>
      </c>
      <c r="AD2694" s="1" t="s">
        <v>40</v>
      </c>
      <c r="AE2694" s="5">
        <v>45691</v>
      </c>
      <c r="AF2694" s="5" t="s">
        <v>11972</v>
      </c>
      <c r="AG2694" s="1" t="s">
        <v>303</v>
      </c>
      <c r="AH2694" s="1" t="s">
        <v>34</v>
      </c>
      <c r="AI2694" s="1" t="s">
        <v>11820</v>
      </c>
      <c r="AJ2694" s="1" t="s">
        <v>304</v>
      </c>
      <c r="AK2694">
        <f t="shared" si="85"/>
        <v>0</v>
      </c>
    </row>
    <row r="2695" spans="1:37" x14ac:dyDescent="0.3">
      <c r="A2695" s="1">
        <v>2694</v>
      </c>
      <c r="B2695" s="1" t="s">
        <v>616</v>
      </c>
      <c r="C2695" s="1">
        <v>38.934097771899999</v>
      </c>
      <c r="D2695" s="1" t="s">
        <v>13550</v>
      </c>
      <c r="E2695" s="1" t="s">
        <v>30</v>
      </c>
      <c r="F2695" s="1" t="s">
        <v>5999</v>
      </c>
      <c r="G2695" s="1" t="s">
        <v>336</v>
      </c>
      <c r="H2695" s="1">
        <v>140690.67000000001</v>
      </c>
      <c r="I2695" s="1" t="s">
        <v>33</v>
      </c>
      <c r="J2695" s="1">
        <v>25015393</v>
      </c>
      <c r="K2695" s="5">
        <v>45679</v>
      </c>
      <c r="L2695" s="5" t="s">
        <v>9443</v>
      </c>
      <c r="M2695" s="1">
        <v>-76.977957818999997</v>
      </c>
      <c r="N2695" s="1" t="s">
        <v>46</v>
      </c>
      <c r="O2695" s="1" t="s">
        <v>337</v>
      </c>
      <c r="P2695" s="1" t="s">
        <v>60</v>
      </c>
      <c r="Q2695" s="1">
        <v>504</v>
      </c>
      <c r="R2695" s="2" t="s">
        <v>619</v>
      </c>
      <c r="S2695" s="1">
        <v>5</v>
      </c>
      <c r="T2695" s="1"/>
      <c r="U2695" s="1"/>
      <c r="V2695" s="1">
        <v>5</v>
      </c>
      <c r="W2695" s="1">
        <v>401911.11</v>
      </c>
      <c r="X2695" s="1">
        <v>2025</v>
      </c>
      <c r="Y2695" s="5" t="s">
        <v>6000</v>
      </c>
      <c r="Z2695" s="5">
        <v>45689</v>
      </c>
      <c r="AA2695" s="5" t="str">
        <f t="shared" si="84"/>
        <v>Saturday</v>
      </c>
      <c r="AB2695" s="1" t="s">
        <v>10707</v>
      </c>
      <c r="AC2695" s="1">
        <v>7</v>
      </c>
      <c r="AD2695" s="1" t="s">
        <v>52</v>
      </c>
      <c r="AE2695" s="5">
        <v>45679</v>
      </c>
      <c r="AF2695" s="5" t="s">
        <v>11899</v>
      </c>
      <c r="AG2695" s="1" t="s">
        <v>621</v>
      </c>
      <c r="AH2695" s="1" t="s">
        <v>46</v>
      </c>
      <c r="AI2695" s="1" t="s">
        <v>11821</v>
      </c>
      <c r="AJ2695" s="1" t="s">
        <v>1744</v>
      </c>
      <c r="AK2695">
        <f t="shared" si="85"/>
        <v>0</v>
      </c>
    </row>
    <row r="2696" spans="1:37" x14ac:dyDescent="0.3">
      <c r="A2696" s="1">
        <v>2695</v>
      </c>
      <c r="B2696" s="1" t="s">
        <v>404</v>
      </c>
      <c r="C2696" s="1">
        <v>38.926877595400001</v>
      </c>
      <c r="D2696" s="1" t="s">
        <v>14056</v>
      </c>
      <c r="E2696" s="1" t="s">
        <v>30</v>
      </c>
      <c r="F2696" s="1" t="s">
        <v>3056</v>
      </c>
      <c r="G2696" s="1" t="s">
        <v>58</v>
      </c>
      <c r="H2696" s="1">
        <v>139889.16</v>
      </c>
      <c r="I2696" s="1" t="s">
        <v>33</v>
      </c>
      <c r="J2696" s="1">
        <v>25016156</v>
      </c>
      <c r="K2696" s="5">
        <v>45690</v>
      </c>
      <c r="L2696" s="5" t="s">
        <v>12373</v>
      </c>
      <c r="M2696" s="1">
        <v>-77.021653839699994</v>
      </c>
      <c r="N2696" s="1" t="s">
        <v>68</v>
      </c>
      <c r="O2696" s="1" t="s">
        <v>78</v>
      </c>
      <c r="P2696" s="1" t="s">
        <v>48</v>
      </c>
      <c r="Q2696" s="1">
        <v>306</v>
      </c>
      <c r="R2696" s="2" t="s">
        <v>406</v>
      </c>
      <c r="S2696" s="1">
        <v>1</v>
      </c>
      <c r="T2696" s="1"/>
      <c r="U2696" s="1"/>
      <c r="V2696" s="1">
        <v>3</v>
      </c>
      <c r="W2696" s="1">
        <v>398122.37</v>
      </c>
      <c r="X2696" s="1">
        <v>2025</v>
      </c>
      <c r="Y2696" s="5" t="s">
        <v>6001</v>
      </c>
      <c r="Z2696" s="5">
        <v>45690</v>
      </c>
      <c r="AA2696" s="5" t="str">
        <f t="shared" si="84"/>
        <v>Sunday</v>
      </c>
      <c r="AB2696" s="1" t="s">
        <v>10708</v>
      </c>
      <c r="AC2696" s="1">
        <v>8</v>
      </c>
      <c r="AD2696" s="1" t="s">
        <v>72</v>
      </c>
      <c r="AE2696" s="5">
        <v>45690</v>
      </c>
      <c r="AF2696" s="5" t="s">
        <v>13025</v>
      </c>
      <c r="AG2696" s="1" t="s">
        <v>63</v>
      </c>
      <c r="AH2696" s="1" t="s">
        <v>68</v>
      </c>
      <c r="AI2696" s="1" t="s">
        <v>11822</v>
      </c>
      <c r="AJ2696" s="1" t="s">
        <v>2370</v>
      </c>
      <c r="AK2696">
        <f t="shared" si="85"/>
        <v>0</v>
      </c>
    </row>
    <row r="2697" spans="1:37" x14ac:dyDescent="0.3">
      <c r="A2697" s="1">
        <v>2696</v>
      </c>
      <c r="B2697" s="1" t="s">
        <v>616</v>
      </c>
      <c r="C2697" s="1">
        <v>38.925523988899997</v>
      </c>
      <c r="D2697" s="1" t="s">
        <v>13399</v>
      </c>
      <c r="E2697" s="1" t="s">
        <v>30</v>
      </c>
      <c r="F2697" s="1" t="s">
        <v>4024</v>
      </c>
      <c r="G2697" s="1" t="s">
        <v>336</v>
      </c>
      <c r="H2697" s="1">
        <v>139738.73000000001</v>
      </c>
      <c r="I2697" s="1" t="s">
        <v>33</v>
      </c>
      <c r="J2697" s="1">
        <v>25022332</v>
      </c>
      <c r="K2697" s="5">
        <v>45703</v>
      </c>
      <c r="L2697" s="5" t="s">
        <v>12505</v>
      </c>
      <c r="M2697" s="1">
        <v>-76.989280017400006</v>
      </c>
      <c r="N2697" s="1" t="s">
        <v>11828</v>
      </c>
      <c r="O2697" s="1" t="s">
        <v>337</v>
      </c>
      <c r="P2697" s="1" t="s">
        <v>60</v>
      </c>
      <c r="Q2697" s="1">
        <v>504</v>
      </c>
      <c r="R2697" s="2" t="s">
        <v>934</v>
      </c>
      <c r="S2697" s="1">
        <v>5</v>
      </c>
      <c r="T2697" s="1"/>
      <c r="U2697" s="1"/>
      <c r="V2697" s="1">
        <v>5</v>
      </c>
      <c r="W2697" s="1">
        <v>400929.56</v>
      </c>
      <c r="X2697" s="1">
        <v>2025</v>
      </c>
      <c r="Y2697" s="5" t="s">
        <v>6002</v>
      </c>
      <c r="Z2697" s="5">
        <v>45703</v>
      </c>
      <c r="AA2697" s="5" t="str">
        <f t="shared" si="84"/>
        <v>Saturday</v>
      </c>
      <c r="AB2697" s="1" t="s">
        <v>10709</v>
      </c>
      <c r="AC2697" s="1">
        <v>5</v>
      </c>
      <c r="AD2697" s="1" t="s">
        <v>11829</v>
      </c>
      <c r="AE2697" s="5">
        <v>45703</v>
      </c>
      <c r="AF2697" s="5" t="s">
        <v>13026</v>
      </c>
      <c r="AG2697" s="1" t="s">
        <v>2397</v>
      </c>
      <c r="AH2697" s="1" t="s">
        <v>11828</v>
      </c>
      <c r="AI2697" s="1" t="s">
        <v>11828</v>
      </c>
      <c r="AJ2697" s="1" t="s">
        <v>936</v>
      </c>
      <c r="AK2697">
        <f t="shared" si="85"/>
        <v>0</v>
      </c>
    </row>
    <row r="2698" spans="1:37" x14ac:dyDescent="0.3">
      <c r="A2698" s="1">
        <v>2697</v>
      </c>
      <c r="B2698" s="1" t="s">
        <v>520</v>
      </c>
      <c r="C2698" s="1">
        <v>38.907205183599999</v>
      </c>
      <c r="D2698" s="1" t="s">
        <v>13551</v>
      </c>
      <c r="E2698" s="1" t="s">
        <v>113</v>
      </c>
      <c r="F2698" s="1" t="s">
        <v>6003</v>
      </c>
      <c r="G2698" s="1" t="s">
        <v>225</v>
      </c>
      <c r="H2698" s="2" t="s">
        <v>6004</v>
      </c>
      <c r="I2698" s="1" t="s">
        <v>638</v>
      </c>
      <c r="J2698" s="1">
        <v>25025924</v>
      </c>
      <c r="K2698" s="5">
        <v>45710</v>
      </c>
      <c r="L2698" s="5" t="s">
        <v>11893</v>
      </c>
      <c r="M2698" s="1">
        <v>-76.929112548899994</v>
      </c>
      <c r="N2698" s="1" t="s">
        <v>11830</v>
      </c>
      <c r="O2698" s="1" t="s">
        <v>523</v>
      </c>
      <c r="P2698" s="1" t="s">
        <v>60</v>
      </c>
      <c r="Q2698" s="1">
        <v>602</v>
      </c>
      <c r="R2698" s="2" t="s">
        <v>846</v>
      </c>
      <c r="S2698" s="1">
        <v>7</v>
      </c>
      <c r="T2698" s="1"/>
      <c r="U2698" s="1"/>
      <c r="V2698" s="1">
        <v>6</v>
      </c>
      <c r="W2698" s="2" t="s">
        <v>6005</v>
      </c>
      <c r="X2698" s="1">
        <v>2025</v>
      </c>
      <c r="Y2698" s="5" t="s">
        <v>6006</v>
      </c>
      <c r="Z2698" s="5">
        <v>45710</v>
      </c>
      <c r="AA2698" s="5" t="str">
        <f t="shared" si="84"/>
        <v>Saturday</v>
      </c>
      <c r="AB2698" s="1" t="s">
        <v>10710</v>
      </c>
      <c r="AC2698" s="1">
        <v>3</v>
      </c>
      <c r="AD2698" s="1" t="s">
        <v>11831</v>
      </c>
      <c r="AE2698" s="5">
        <v>45710</v>
      </c>
      <c r="AF2698" s="5" t="s">
        <v>12919</v>
      </c>
      <c r="AG2698" s="1" t="s">
        <v>848</v>
      </c>
      <c r="AH2698" s="1" t="s">
        <v>11830</v>
      </c>
      <c r="AI2698" s="1" t="s">
        <v>11830</v>
      </c>
      <c r="AJ2698" s="1" t="s">
        <v>3845</v>
      </c>
      <c r="AK2698">
        <f t="shared" si="85"/>
        <v>0</v>
      </c>
    </row>
    <row r="2699" spans="1:37" x14ac:dyDescent="0.3">
      <c r="A2699" s="1">
        <v>2698</v>
      </c>
      <c r="B2699" s="1" t="s">
        <v>313</v>
      </c>
      <c r="C2699" s="1">
        <v>38.922363338499999</v>
      </c>
      <c r="D2699" s="1" t="s">
        <v>13552</v>
      </c>
      <c r="E2699" s="1" t="s">
        <v>30</v>
      </c>
      <c r="F2699" s="1" t="s">
        <v>6007</v>
      </c>
      <c r="G2699" s="1" t="s">
        <v>32</v>
      </c>
      <c r="H2699" s="1">
        <v>139387.82</v>
      </c>
      <c r="I2699" s="1" t="s">
        <v>33</v>
      </c>
      <c r="J2699" s="1">
        <v>25023597</v>
      </c>
      <c r="K2699" s="5">
        <v>45705</v>
      </c>
      <c r="L2699" s="5" t="s">
        <v>11871</v>
      </c>
      <c r="M2699" s="1">
        <v>-77.0027692484</v>
      </c>
      <c r="N2699" s="1" t="s">
        <v>68</v>
      </c>
      <c r="O2699" s="1" t="s">
        <v>127</v>
      </c>
      <c r="P2699" s="1" t="s">
        <v>36</v>
      </c>
      <c r="Q2699" s="1">
        <v>502</v>
      </c>
      <c r="R2699" s="2" t="s">
        <v>828</v>
      </c>
      <c r="S2699" s="1">
        <v>5</v>
      </c>
      <c r="T2699" s="1"/>
      <c r="U2699" s="1"/>
      <c r="V2699" s="1">
        <v>5</v>
      </c>
      <c r="W2699" s="1">
        <v>399759.86</v>
      </c>
      <c r="X2699" s="1">
        <v>2025</v>
      </c>
      <c r="Y2699" s="5" t="s">
        <v>6008</v>
      </c>
      <c r="Z2699" s="5">
        <v>45705</v>
      </c>
      <c r="AA2699" s="5" t="str">
        <f t="shared" si="84"/>
        <v>Monday</v>
      </c>
      <c r="AB2699" s="1" t="s">
        <v>10711</v>
      </c>
      <c r="AC2699" s="1">
        <v>8</v>
      </c>
      <c r="AD2699" s="1" t="s">
        <v>72</v>
      </c>
      <c r="AE2699" s="5">
        <v>45705</v>
      </c>
      <c r="AF2699" s="5" t="s">
        <v>12003</v>
      </c>
      <c r="AG2699" s="1" t="s">
        <v>318</v>
      </c>
      <c r="AH2699" s="1" t="s">
        <v>68</v>
      </c>
      <c r="AI2699" s="1" t="s">
        <v>11822</v>
      </c>
      <c r="AJ2699" s="1" t="s">
        <v>830</v>
      </c>
      <c r="AK2699">
        <f t="shared" si="85"/>
        <v>0</v>
      </c>
    </row>
    <row r="2700" spans="1:37" x14ac:dyDescent="0.3">
      <c r="A2700" s="1">
        <v>2699</v>
      </c>
      <c r="B2700" s="1" t="s">
        <v>540</v>
      </c>
      <c r="C2700" s="1">
        <v>38.942748705299998</v>
      </c>
      <c r="D2700" s="1" t="s">
        <v>14445</v>
      </c>
      <c r="E2700" s="1" t="s">
        <v>30</v>
      </c>
      <c r="F2700" s="1" t="s">
        <v>6009</v>
      </c>
      <c r="G2700" s="1" t="s">
        <v>107</v>
      </c>
      <c r="H2700" s="1">
        <v>141650.85999999999</v>
      </c>
      <c r="I2700" s="1" t="s">
        <v>33</v>
      </c>
      <c r="J2700" s="1">
        <v>25420252</v>
      </c>
      <c r="K2700" s="5">
        <v>45672</v>
      </c>
      <c r="L2700" s="5" t="s">
        <v>12677</v>
      </c>
      <c r="M2700" s="1">
        <v>-77.013839819599994</v>
      </c>
      <c r="N2700" s="1" t="s">
        <v>46</v>
      </c>
      <c r="O2700" s="1" t="s">
        <v>206</v>
      </c>
      <c r="P2700" s="1" t="s">
        <v>60</v>
      </c>
      <c r="Q2700" s="1">
        <v>407</v>
      </c>
      <c r="R2700" s="2" t="s">
        <v>542</v>
      </c>
      <c r="S2700" s="1">
        <v>4</v>
      </c>
      <c r="T2700" s="1"/>
      <c r="U2700" s="1"/>
      <c r="V2700" s="1">
        <v>4</v>
      </c>
      <c r="W2700" s="1">
        <v>398800.2</v>
      </c>
      <c r="X2700" s="1">
        <v>2025</v>
      </c>
      <c r="Y2700" s="5" t="s">
        <v>6010</v>
      </c>
      <c r="Z2700" s="5">
        <v>45674</v>
      </c>
      <c r="AA2700" s="5" t="str">
        <f t="shared" si="84"/>
        <v>Friday</v>
      </c>
      <c r="AB2700" s="1" t="s">
        <v>10712</v>
      </c>
      <c r="AC2700" s="1">
        <v>7</v>
      </c>
      <c r="AD2700" s="1" t="s">
        <v>52</v>
      </c>
      <c r="AE2700" s="5">
        <v>45672</v>
      </c>
      <c r="AF2700" s="5" t="s">
        <v>12261</v>
      </c>
      <c r="AG2700" s="1" t="s">
        <v>544</v>
      </c>
      <c r="AH2700" s="1" t="s">
        <v>46</v>
      </c>
      <c r="AI2700" s="1" t="s">
        <v>11821</v>
      </c>
      <c r="AJ2700" s="1" t="s">
        <v>2477</v>
      </c>
      <c r="AK2700">
        <f t="shared" si="85"/>
        <v>0</v>
      </c>
    </row>
    <row r="2701" spans="1:37" x14ac:dyDescent="0.3">
      <c r="A2701" s="1">
        <v>2700</v>
      </c>
      <c r="B2701" s="1" t="s">
        <v>313</v>
      </c>
      <c r="C2701" s="1">
        <v>38.911767575100001</v>
      </c>
      <c r="D2701" s="1" t="s">
        <v>13216</v>
      </c>
      <c r="E2701" s="1" t="s">
        <v>113</v>
      </c>
      <c r="F2701" s="1" t="s">
        <v>1956</v>
      </c>
      <c r="G2701" s="1" t="s">
        <v>32</v>
      </c>
      <c r="H2701" s="1">
        <v>138211.6</v>
      </c>
      <c r="I2701" s="1" t="s">
        <v>434</v>
      </c>
      <c r="J2701" s="1">
        <v>25001544</v>
      </c>
      <c r="K2701" s="5">
        <v>45660</v>
      </c>
      <c r="L2701" s="5" t="s">
        <v>12020</v>
      </c>
      <c r="M2701" s="1">
        <v>-77.002035176999996</v>
      </c>
      <c r="N2701" s="1" t="s">
        <v>11830</v>
      </c>
      <c r="O2701" s="1" t="s">
        <v>127</v>
      </c>
      <c r="P2701" s="1" t="s">
        <v>36</v>
      </c>
      <c r="Q2701" s="1">
        <v>502</v>
      </c>
      <c r="R2701" s="2" t="s">
        <v>675</v>
      </c>
      <c r="S2701" s="1">
        <v>5</v>
      </c>
      <c r="T2701" s="1" t="s">
        <v>38</v>
      </c>
      <c r="U2701" s="1"/>
      <c r="V2701" s="1">
        <v>5</v>
      </c>
      <c r="W2701" s="1">
        <v>399823.49</v>
      </c>
      <c r="X2701" s="1">
        <v>2025</v>
      </c>
      <c r="Y2701" s="5" t="s">
        <v>6011</v>
      </c>
      <c r="Z2701" s="5">
        <v>45660</v>
      </c>
      <c r="AA2701" s="5" t="str">
        <f t="shared" si="84"/>
        <v>Friday</v>
      </c>
      <c r="AB2701" s="1" t="s">
        <v>10713</v>
      </c>
      <c r="AC2701" s="1">
        <v>3</v>
      </c>
      <c r="AD2701" s="1" t="s">
        <v>11831</v>
      </c>
      <c r="AE2701" s="5">
        <v>45660</v>
      </c>
      <c r="AF2701" s="5" t="s">
        <v>13027</v>
      </c>
      <c r="AG2701" s="1" t="s">
        <v>677</v>
      </c>
      <c r="AH2701" s="1" t="s">
        <v>11830</v>
      </c>
      <c r="AI2701" s="1" t="s">
        <v>11830</v>
      </c>
      <c r="AJ2701" s="1" t="s">
        <v>1691</v>
      </c>
      <c r="AK2701">
        <f t="shared" si="85"/>
        <v>0</v>
      </c>
    </row>
    <row r="2702" spans="1:37" x14ac:dyDescent="0.3">
      <c r="A2702" s="1">
        <v>2701</v>
      </c>
      <c r="B2702" s="1" t="s">
        <v>156</v>
      </c>
      <c r="C2702" s="1">
        <v>38.893544304300001</v>
      </c>
      <c r="D2702" s="1" t="s">
        <v>13345</v>
      </c>
      <c r="E2702" s="1" t="s">
        <v>30</v>
      </c>
      <c r="F2702" s="1" t="s">
        <v>3489</v>
      </c>
      <c r="G2702" s="1" t="s">
        <v>158</v>
      </c>
      <c r="H2702" s="1">
        <v>136189.84</v>
      </c>
      <c r="I2702" s="1" t="s">
        <v>33</v>
      </c>
      <c r="J2702" s="1">
        <v>25003356</v>
      </c>
      <c r="K2702" s="5">
        <v>45665</v>
      </c>
      <c r="L2702" s="5" t="s">
        <v>12130</v>
      </c>
      <c r="M2702" s="1">
        <v>-76.950333889999996</v>
      </c>
      <c r="N2702" s="1" t="s">
        <v>34</v>
      </c>
      <c r="O2702" s="1" t="s">
        <v>159</v>
      </c>
      <c r="P2702" s="1" t="s">
        <v>60</v>
      </c>
      <c r="Q2702" s="1">
        <v>603</v>
      </c>
      <c r="R2702" s="2" t="s">
        <v>160</v>
      </c>
      <c r="S2702" s="1">
        <v>7</v>
      </c>
      <c r="T2702" s="1"/>
      <c r="U2702" s="1"/>
      <c r="V2702" s="1">
        <v>6</v>
      </c>
      <c r="W2702" s="1">
        <v>404308.62</v>
      </c>
      <c r="X2702" s="1">
        <v>2025</v>
      </c>
      <c r="Y2702" s="5" t="s">
        <v>6012</v>
      </c>
      <c r="Z2702" s="5">
        <v>45665</v>
      </c>
      <c r="AA2702" s="5" t="str">
        <f t="shared" si="84"/>
        <v>Wednesday</v>
      </c>
      <c r="AB2702" s="1" t="s">
        <v>10714</v>
      </c>
      <c r="AC2702" s="1">
        <v>6</v>
      </c>
      <c r="AD2702" s="1" t="s">
        <v>40</v>
      </c>
      <c r="AE2702" s="5">
        <v>45665</v>
      </c>
      <c r="AF2702" s="5" t="s">
        <v>11868</v>
      </c>
      <c r="AG2702" s="1" t="s">
        <v>162</v>
      </c>
      <c r="AH2702" s="1" t="s">
        <v>34</v>
      </c>
      <c r="AI2702" s="1" t="s">
        <v>11820</v>
      </c>
      <c r="AJ2702" s="1" t="s">
        <v>333</v>
      </c>
      <c r="AK2702">
        <f t="shared" si="85"/>
        <v>0</v>
      </c>
    </row>
    <row r="2703" spans="1:37" x14ac:dyDescent="0.3">
      <c r="A2703" s="1">
        <v>2702</v>
      </c>
      <c r="B2703" s="1" t="s">
        <v>360</v>
      </c>
      <c r="C2703" s="1">
        <v>38.900198697900002</v>
      </c>
      <c r="D2703" s="1" t="s">
        <v>13281</v>
      </c>
      <c r="E2703" s="1" t="s">
        <v>30</v>
      </c>
      <c r="F2703" s="1" t="s">
        <v>2730</v>
      </c>
      <c r="G2703" s="1" t="s">
        <v>344</v>
      </c>
      <c r="H2703" s="1">
        <v>136927.44</v>
      </c>
      <c r="I2703" s="1" t="s">
        <v>33</v>
      </c>
      <c r="J2703" s="1">
        <v>25004668</v>
      </c>
      <c r="K2703" s="5">
        <v>45668</v>
      </c>
      <c r="L2703" s="5" t="s">
        <v>12222</v>
      </c>
      <c r="M2703" s="1">
        <v>-76.986906242100005</v>
      </c>
      <c r="N2703" s="1" t="s">
        <v>46</v>
      </c>
      <c r="O2703" s="1" t="s">
        <v>35</v>
      </c>
      <c r="P2703" s="1" t="s">
        <v>48</v>
      </c>
      <c r="Q2703" s="1">
        <v>104</v>
      </c>
      <c r="R2703" s="2" t="s">
        <v>578</v>
      </c>
      <c r="S2703" s="1">
        <v>6</v>
      </c>
      <c r="T2703" s="1"/>
      <c r="U2703" s="1"/>
      <c r="V2703" s="1">
        <v>1</v>
      </c>
      <c r="W2703" s="1">
        <v>401135.8</v>
      </c>
      <c r="X2703" s="1">
        <v>2025</v>
      </c>
      <c r="Y2703" s="5" t="s">
        <v>6013</v>
      </c>
      <c r="Z2703" s="5">
        <v>45668</v>
      </c>
      <c r="AA2703" s="5" t="str">
        <f t="shared" si="84"/>
        <v>Saturday</v>
      </c>
      <c r="AB2703" s="1" t="s">
        <v>10715</v>
      </c>
      <c r="AC2703" s="1">
        <v>7</v>
      </c>
      <c r="AD2703" s="1" t="s">
        <v>52</v>
      </c>
      <c r="AE2703" s="5">
        <v>45667</v>
      </c>
      <c r="AF2703" s="5" t="s">
        <v>13028</v>
      </c>
      <c r="AG2703" s="1" t="s">
        <v>580</v>
      </c>
      <c r="AH2703" s="1" t="s">
        <v>46</v>
      </c>
      <c r="AI2703" s="1" t="s">
        <v>11821</v>
      </c>
      <c r="AJ2703" s="1" t="s">
        <v>581</v>
      </c>
      <c r="AK2703">
        <f t="shared" si="85"/>
        <v>1</v>
      </c>
    </row>
    <row r="2704" spans="1:37" x14ac:dyDescent="0.3">
      <c r="A2704" s="1">
        <v>2703</v>
      </c>
      <c r="B2704" s="1" t="s">
        <v>105</v>
      </c>
      <c r="C2704" s="1">
        <v>38.975288865000003</v>
      </c>
      <c r="D2704" s="1" t="s">
        <v>14446</v>
      </c>
      <c r="E2704" s="1" t="s">
        <v>30</v>
      </c>
      <c r="F2704" s="1" t="s">
        <v>6015</v>
      </c>
      <c r="G2704" s="1" t="s">
        <v>93</v>
      </c>
      <c r="H2704" s="1">
        <v>145263.20000000001</v>
      </c>
      <c r="I2704" s="1" t="s">
        <v>33</v>
      </c>
      <c r="J2704" s="1">
        <v>25010077</v>
      </c>
      <c r="K2704" s="5">
        <v>45679</v>
      </c>
      <c r="L2704" s="5" t="s">
        <v>11884</v>
      </c>
      <c r="M2704" s="1">
        <v>-77.019049693900001</v>
      </c>
      <c r="N2704" s="1" t="s">
        <v>46</v>
      </c>
      <c r="O2704" s="1" t="s">
        <v>100</v>
      </c>
      <c r="P2704" s="1" t="s">
        <v>60</v>
      </c>
      <c r="Q2704" s="1">
        <v>401</v>
      </c>
      <c r="R2704" s="2" t="s">
        <v>515</v>
      </c>
      <c r="S2704" s="1">
        <v>4</v>
      </c>
      <c r="T2704" s="1"/>
      <c r="U2704" s="1"/>
      <c r="V2704" s="1">
        <v>4</v>
      </c>
      <c r="W2704" s="1">
        <v>398349.3</v>
      </c>
      <c r="X2704" s="1">
        <v>2025</v>
      </c>
      <c r="Y2704" s="5" t="s">
        <v>6016</v>
      </c>
      <c r="Z2704" s="5">
        <v>45679</v>
      </c>
      <c r="AA2704" s="5" t="str">
        <f t="shared" si="84"/>
        <v>Wednesday</v>
      </c>
      <c r="AB2704" s="1" t="s">
        <v>10716</v>
      </c>
      <c r="AC2704" s="1">
        <v>7</v>
      </c>
      <c r="AD2704" s="1" t="s">
        <v>52</v>
      </c>
      <c r="AE2704" s="5">
        <v>45679</v>
      </c>
      <c r="AF2704" s="5" t="s">
        <v>12791</v>
      </c>
      <c r="AG2704" s="1" t="s">
        <v>146</v>
      </c>
      <c r="AH2704" s="1" t="s">
        <v>46</v>
      </c>
      <c r="AI2704" s="1" t="s">
        <v>11821</v>
      </c>
      <c r="AJ2704" s="1" t="s">
        <v>779</v>
      </c>
      <c r="AK2704">
        <f t="shared" si="85"/>
        <v>0</v>
      </c>
    </row>
    <row r="2705" spans="1:37" x14ac:dyDescent="0.3">
      <c r="A2705" s="1">
        <v>2704</v>
      </c>
      <c r="B2705" s="1" t="s">
        <v>313</v>
      </c>
      <c r="C2705" s="1">
        <v>38.916935082000002</v>
      </c>
      <c r="D2705" s="1" t="s">
        <v>13553</v>
      </c>
      <c r="E2705" s="1" t="s">
        <v>30</v>
      </c>
      <c r="F2705" s="1" t="s">
        <v>6017</v>
      </c>
      <c r="G2705" s="1" t="s">
        <v>32</v>
      </c>
      <c r="H2705" s="1">
        <v>138785.26999999999</v>
      </c>
      <c r="I2705" s="1" t="s">
        <v>33</v>
      </c>
      <c r="J2705" s="1">
        <v>25011622</v>
      </c>
      <c r="K2705" s="5">
        <v>45682</v>
      </c>
      <c r="L2705" s="5" t="s">
        <v>11932</v>
      </c>
      <c r="M2705" s="1">
        <v>-77.008678985299994</v>
      </c>
      <c r="N2705" s="1" t="s">
        <v>68</v>
      </c>
      <c r="O2705" s="1" t="s">
        <v>127</v>
      </c>
      <c r="P2705" s="1" t="s">
        <v>60</v>
      </c>
      <c r="Q2705" s="1">
        <v>502</v>
      </c>
      <c r="R2705" s="2" t="s">
        <v>1248</v>
      </c>
      <c r="S2705" s="1">
        <v>5</v>
      </c>
      <c r="T2705" s="1"/>
      <c r="U2705" s="1"/>
      <c r="V2705" s="1">
        <v>5</v>
      </c>
      <c r="W2705" s="1">
        <v>399247.33</v>
      </c>
      <c r="X2705" s="1">
        <v>2025</v>
      </c>
      <c r="Y2705" s="5" t="s">
        <v>6018</v>
      </c>
      <c r="Z2705" s="5">
        <v>45682</v>
      </c>
      <c r="AA2705" s="5" t="str">
        <f t="shared" si="84"/>
        <v>Saturday</v>
      </c>
      <c r="AB2705" s="1" t="s">
        <v>10717</v>
      </c>
      <c r="AC2705" s="1">
        <v>8</v>
      </c>
      <c r="AD2705" s="1" t="s">
        <v>72</v>
      </c>
      <c r="AE2705" s="5">
        <v>45682</v>
      </c>
      <c r="AF2705" s="5" t="s">
        <v>13013</v>
      </c>
      <c r="AG2705" s="1" t="s">
        <v>677</v>
      </c>
      <c r="AH2705" s="1" t="s">
        <v>68</v>
      </c>
      <c r="AI2705" s="1" t="s">
        <v>11822</v>
      </c>
      <c r="AJ2705" s="1" t="s">
        <v>2023</v>
      </c>
      <c r="AK2705">
        <f t="shared" si="85"/>
        <v>0</v>
      </c>
    </row>
    <row r="2706" spans="1:37" x14ac:dyDescent="0.3">
      <c r="A2706" s="1">
        <v>2705</v>
      </c>
      <c r="B2706" s="1" t="s">
        <v>551</v>
      </c>
      <c r="C2706" s="1">
        <v>38.844492179</v>
      </c>
      <c r="D2706" s="1" t="s">
        <v>15100</v>
      </c>
      <c r="E2706" s="1" t="s">
        <v>113</v>
      </c>
      <c r="F2706" s="1" t="s">
        <v>6019</v>
      </c>
      <c r="G2706" s="1" t="s">
        <v>411</v>
      </c>
      <c r="H2706" s="1">
        <v>130743.57</v>
      </c>
      <c r="I2706" s="1" t="s">
        <v>434</v>
      </c>
      <c r="J2706" s="1">
        <v>25015084</v>
      </c>
      <c r="K2706" s="5">
        <v>45688</v>
      </c>
      <c r="L2706" s="5" t="s">
        <v>12678</v>
      </c>
      <c r="M2706" s="1">
        <v>-76.9895490639</v>
      </c>
      <c r="N2706" s="1" t="s">
        <v>116</v>
      </c>
      <c r="O2706" s="1" t="s">
        <v>1710</v>
      </c>
      <c r="P2706" s="1" t="s">
        <v>48</v>
      </c>
      <c r="Q2706" s="1">
        <v>703</v>
      </c>
      <c r="R2706" s="2" t="s">
        <v>555</v>
      </c>
      <c r="S2706" s="1">
        <v>8</v>
      </c>
      <c r="T2706" s="1"/>
      <c r="U2706" s="1"/>
      <c r="V2706" s="1">
        <v>7</v>
      </c>
      <c r="W2706" s="1">
        <v>400907.26</v>
      </c>
      <c r="X2706" s="1">
        <v>2025</v>
      </c>
      <c r="Y2706" s="5" t="s">
        <v>6020</v>
      </c>
      <c r="Z2706" s="5">
        <v>45688</v>
      </c>
      <c r="AA2706" s="5" t="str">
        <f t="shared" si="84"/>
        <v>Friday</v>
      </c>
      <c r="AB2706" s="1" t="s">
        <v>10718</v>
      </c>
      <c r="AC2706" s="1">
        <v>4</v>
      </c>
      <c r="AD2706" s="1" t="s">
        <v>121</v>
      </c>
      <c r="AE2706" s="5">
        <v>45688</v>
      </c>
      <c r="AF2706" s="5" t="s">
        <v>12967</v>
      </c>
      <c r="AG2706" s="1" t="s">
        <v>416</v>
      </c>
      <c r="AH2706" s="1" t="s">
        <v>116</v>
      </c>
      <c r="AI2706" s="1" t="s">
        <v>11825</v>
      </c>
      <c r="AJ2706" s="1" t="s">
        <v>3360</v>
      </c>
      <c r="AK2706">
        <f t="shared" si="85"/>
        <v>0</v>
      </c>
    </row>
    <row r="2707" spans="1:37" x14ac:dyDescent="0.3">
      <c r="A2707" s="1">
        <v>2706</v>
      </c>
      <c r="B2707" s="1" t="s">
        <v>418</v>
      </c>
      <c r="C2707" s="1">
        <v>38.894143225599997</v>
      </c>
      <c r="D2707" s="1" t="s">
        <v>13554</v>
      </c>
      <c r="E2707" s="1" t="s">
        <v>113</v>
      </c>
      <c r="F2707" s="1" t="s">
        <v>6021</v>
      </c>
      <c r="G2707" s="1" t="s">
        <v>198</v>
      </c>
      <c r="H2707" s="1">
        <v>136255.28</v>
      </c>
      <c r="I2707" s="1" t="s">
        <v>434</v>
      </c>
      <c r="J2707" s="1">
        <v>25015753</v>
      </c>
      <c r="K2707" s="5">
        <v>45690</v>
      </c>
      <c r="L2707" s="5" t="s">
        <v>11862</v>
      </c>
      <c r="M2707" s="1">
        <v>-76.983645719099997</v>
      </c>
      <c r="N2707" s="1" t="s">
        <v>116</v>
      </c>
      <c r="O2707" s="1" t="s">
        <v>35</v>
      </c>
      <c r="P2707" s="1" t="s">
        <v>48</v>
      </c>
      <c r="Q2707" s="1">
        <v>507</v>
      </c>
      <c r="R2707" s="2" t="s">
        <v>1560</v>
      </c>
      <c r="S2707" s="1">
        <v>7</v>
      </c>
      <c r="T2707" s="1"/>
      <c r="U2707" s="1"/>
      <c r="V2707" s="1">
        <v>5</v>
      </c>
      <c r="W2707" s="1">
        <v>401418.75</v>
      </c>
      <c r="X2707" s="1">
        <v>2025</v>
      </c>
      <c r="Y2707" s="5" t="s">
        <v>6022</v>
      </c>
      <c r="Z2707" s="5">
        <v>45690</v>
      </c>
      <c r="AA2707" s="5" t="str">
        <f t="shared" si="84"/>
        <v>Sunday</v>
      </c>
      <c r="AB2707" s="1" t="s">
        <v>10719</v>
      </c>
      <c r="AC2707" s="1">
        <v>4</v>
      </c>
      <c r="AD2707" s="1" t="s">
        <v>121</v>
      </c>
      <c r="AE2707" s="5">
        <v>45690</v>
      </c>
      <c r="AF2707" s="5" t="s">
        <v>12201</v>
      </c>
      <c r="AG2707" s="1" t="s">
        <v>1562</v>
      </c>
      <c r="AH2707" s="1" t="s">
        <v>116</v>
      </c>
      <c r="AI2707" s="1" t="s">
        <v>11825</v>
      </c>
      <c r="AJ2707" s="1" t="s">
        <v>3764</v>
      </c>
      <c r="AK2707">
        <f t="shared" si="85"/>
        <v>0</v>
      </c>
    </row>
    <row r="2708" spans="1:37" x14ac:dyDescent="0.3">
      <c r="A2708" s="1">
        <v>2707</v>
      </c>
      <c r="B2708" s="1" t="s">
        <v>43</v>
      </c>
      <c r="C2708" s="1">
        <v>38.897832870199998</v>
      </c>
      <c r="D2708" s="1" t="s">
        <v>13777</v>
      </c>
      <c r="E2708" s="1" t="s">
        <v>30</v>
      </c>
      <c r="F2708" s="1" t="s">
        <v>895</v>
      </c>
      <c r="G2708" s="1" t="s">
        <v>45</v>
      </c>
      <c r="H2708" s="1">
        <v>136665.07999999999</v>
      </c>
      <c r="I2708" s="1" t="s">
        <v>33</v>
      </c>
      <c r="J2708" s="1">
        <v>25016624</v>
      </c>
      <c r="K2708" s="5">
        <v>45691</v>
      </c>
      <c r="L2708" s="5" t="s">
        <v>11958</v>
      </c>
      <c r="M2708" s="1">
        <v>-77.027034174700006</v>
      </c>
      <c r="N2708" s="1" t="s">
        <v>34</v>
      </c>
      <c r="O2708" s="1" t="s">
        <v>117</v>
      </c>
      <c r="P2708" s="1" t="s">
        <v>36</v>
      </c>
      <c r="Q2708" s="1">
        <v>209</v>
      </c>
      <c r="R2708" s="2" t="s">
        <v>183</v>
      </c>
      <c r="S2708" s="1">
        <v>2</v>
      </c>
      <c r="T2708" s="1" t="s">
        <v>184</v>
      </c>
      <c r="U2708" s="1"/>
      <c r="V2708" s="1">
        <v>2</v>
      </c>
      <c r="W2708" s="1">
        <v>397654.88</v>
      </c>
      <c r="X2708" s="1">
        <v>2025</v>
      </c>
      <c r="Y2708" s="5" t="s">
        <v>6023</v>
      </c>
      <c r="Z2708" s="5">
        <v>45691</v>
      </c>
      <c r="AA2708" s="5" t="str">
        <f t="shared" si="84"/>
        <v>Monday</v>
      </c>
      <c r="AB2708" s="1" t="s">
        <v>9550</v>
      </c>
      <c r="AC2708" s="1">
        <v>6</v>
      </c>
      <c r="AD2708" s="1" t="s">
        <v>40</v>
      </c>
      <c r="AE2708" s="5">
        <v>45691</v>
      </c>
      <c r="AF2708" s="5" t="s">
        <v>10660</v>
      </c>
      <c r="AG2708" s="1" t="s">
        <v>186</v>
      </c>
      <c r="AH2708" s="1" t="s">
        <v>34</v>
      </c>
      <c r="AI2708" s="1" t="s">
        <v>11820</v>
      </c>
      <c r="AJ2708" s="1" t="s">
        <v>897</v>
      </c>
      <c r="AK2708">
        <f t="shared" si="85"/>
        <v>0</v>
      </c>
    </row>
    <row r="2709" spans="1:37" x14ac:dyDescent="0.3">
      <c r="A2709" s="1">
        <v>2708</v>
      </c>
      <c r="B2709" s="1" t="s">
        <v>43</v>
      </c>
      <c r="C2709" s="1">
        <v>38.906707949299999</v>
      </c>
      <c r="D2709" s="1" t="s">
        <v>15101</v>
      </c>
      <c r="E2709" s="1" t="s">
        <v>30</v>
      </c>
      <c r="F2709" s="1" t="s">
        <v>6024</v>
      </c>
      <c r="G2709" s="1" t="s">
        <v>45</v>
      </c>
      <c r="H2709" s="1">
        <v>137650.51999999999</v>
      </c>
      <c r="I2709" s="1" t="s">
        <v>33</v>
      </c>
      <c r="J2709" s="1">
        <v>25020546</v>
      </c>
      <c r="K2709" s="5">
        <v>45699</v>
      </c>
      <c r="L2709" s="5" t="s">
        <v>12552</v>
      </c>
      <c r="M2709" s="1">
        <v>-77.034999196399994</v>
      </c>
      <c r="N2709" s="1" t="s">
        <v>46</v>
      </c>
      <c r="O2709" s="1" t="s">
        <v>47</v>
      </c>
      <c r="P2709" s="1" t="s">
        <v>36</v>
      </c>
      <c r="Q2709" s="1">
        <v>208</v>
      </c>
      <c r="R2709" s="2" t="s">
        <v>507</v>
      </c>
      <c r="S2709" s="1">
        <v>2</v>
      </c>
      <c r="T2709" s="1" t="s">
        <v>184</v>
      </c>
      <c r="U2709" s="1"/>
      <c r="V2709" s="1">
        <v>2</v>
      </c>
      <c r="W2709" s="1">
        <v>396964.32</v>
      </c>
      <c r="X2709" s="1">
        <v>2025</v>
      </c>
      <c r="Y2709" s="5" t="s">
        <v>6025</v>
      </c>
      <c r="Z2709" s="5">
        <v>45699</v>
      </c>
      <c r="AA2709" s="5" t="str">
        <f t="shared" si="84"/>
        <v>Tuesday</v>
      </c>
      <c r="AB2709" s="1" t="s">
        <v>10720</v>
      </c>
      <c r="AC2709" s="1">
        <v>7</v>
      </c>
      <c r="AD2709" s="1" t="s">
        <v>52</v>
      </c>
      <c r="AE2709" s="5">
        <v>45699</v>
      </c>
      <c r="AF2709" s="5" t="s">
        <v>12135</v>
      </c>
      <c r="AG2709" s="1" t="s">
        <v>53</v>
      </c>
      <c r="AH2709" s="1" t="s">
        <v>46</v>
      </c>
      <c r="AI2709" s="1" t="s">
        <v>11821</v>
      </c>
      <c r="AJ2709" s="1" t="s">
        <v>509</v>
      </c>
      <c r="AK2709">
        <f t="shared" si="85"/>
        <v>0</v>
      </c>
    </row>
    <row r="2710" spans="1:37" x14ac:dyDescent="0.3">
      <c r="A2710" s="1">
        <v>2709</v>
      </c>
      <c r="B2710" s="1" t="s">
        <v>43</v>
      </c>
      <c r="C2710" s="1">
        <v>38.897832870199998</v>
      </c>
      <c r="D2710" s="1" t="s">
        <v>13777</v>
      </c>
      <c r="E2710" s="1" t="s">
        <v>30</v>
      </c>
      <c r="F2710" s="1" t="s">
        <v>895</v>
      </c>
      <c r="G2710" s="1" t="s">
        <v>45</v>
      </c>
      <c r="H2710" s="1">
        <v>136665.07999999999</v>
      </c>
      <c r="I2710" s="1" t="s">
        <v>33</v>
      </c>
      <c r="J2710" s="1">
        <v>25020955</v>
      </c>
      <c r="K2710" s="5">
        <v>45700</v>
      </c>
      <c r="L2710" s="5" t="s">
        <v>12499</v>
      </c>
      <c r="M2710" s="1">
        <v>-77.027034174700006</v>
      </c>
      <c r="N2710" s="1" t="s">
        <v>34</v>
      </c>
      <c r="O2710" s="1" t="s">
        <v>117</v>
      </c>
      <c r="P2710" s="1" t="s">
        <v>36</v>
      </c>
      <c r="Q2710" s="1">
        <v>209</v>
      </c>
      <c r="R2710" s="2" t="s">
        <v>183</v>
      </c>
      <c r="S2710" s="1">
        <v>2</v>
      </c>
      <c r="T2710" s="1" t="s">
        <v>184</v>
      </c>
      <c r="U2710" s="1"/>
      <c r="V2710" s="1">
        <v>2</v>
      </c>
      <c r="W2710" s="1">
        <v>397654.88</v>
      </c>
      <c r="X2710" s="1">
        <v>2025</v>
      </c>
      <c r="Y2710" s="5" t="s">
        <v>6026</v>
      </c>
      <c r="Z2710" s="5">
        <v>45700</v>
      </c>
      <c r="AA2710" s="5" t="str">
        <f t="shared" si="84"/>
        <v>Wednesday</v>
      </c>
      <c r="AB2710" s="1" t="s">
        <v>10721</v>
      </c>
      <c r="AC2710" s="1">
        <v>6</v>
      </c>
      <c r="AD2710" s="1" t="s">
        <v>40</v>
      </c>
      <c r="AE2710" s="5">
        <v>45700</v>
      </c>
      <c r="AF2710" s="5" t="s">
        <v>12499</v>
      </c>
      <c r="AG2710" s="1" t="s">
        <v>186</v>
      </c>
      <c r="AH2710" s="1" t="s">
        <v>34</v>
      </c>
      <c r="AI2710" s="1" t="s">
        <v>11820</v>
      </c>
      <c r="AJ2710" s="1" t="s">
        <v>897</v>
      </c>
      <c r="AK2710">
        <f t="shared" si="85"/>
        <v>0</v>
      </c>
    </row>
    <row r="2711" spans="1:37" x14ac:dyDescent="0.3">
      <c r="A2711" s="1">
        <v>2710</v>
      </c>
      <c r="B2711" s="1" t="s">
        <v>404</v>
      </c>
      <c r="C2711" s="1">
        <v>38.934594377499998</v>
      </c>
      <c r="D2711" s="1" t="s">
        <v>13808</v>
      </c>
      <c r="E2711" s="1" t="s">
        <v>30</v>
      </c>
      <c r="F2711" s="1" t="s">
        <v>1151</v>
      </c>
      <c r="G2711" s="1" t="s">
        <v>288</v>
      </c>
      <c r="H2711" s="1">
        <v>140745.82</v>
      </c>
      <c r="I2711" s="1" t="s">
        <v>33</v>
      </c>
      <c r="J2711" s="1">
        <v>25021444</v>
      </c>
      <c r="K2711" s="5"/>
      <c r="L2711" s="5"/>
      <c r="M2711" s="1">
        <v>-77.023089486999993</v>
      </c>
      <c r="N2711" s="1" t="s">
        <v>68</v>
      </c>
      <c r="O2711" s="1" t="s">
        <v>78</v>
      </c>
      <c r="P2711" s="1" t="s">
        <v>60</v>
      </c>
      <c r="Q2711" s="1">
        <v>409</v>
      </c>
      <c r="R2711" s="2" t="s">
        <v>1152</v>
      </c>
      <c r="S2711" s="1">
        <v>1</v>
      </c>
      <c r="T2711" s="1"/>
      <c r="U2711" s="1"/>
      <c r="V2711" s="1">
        <v>4</v>
      </c>
      <c r="W2711" s="1">
        <v>397998.1</v>
      </c>
      <c r="X2711" s="1">
        <v>2025</v>
      </c>
      <c r="Y2711" s="5" t="s">
        <v>6027</v>
      </c>
      <c r="Z2711" s="5">
        <v>45701</v>
      </c>
      <c r="AA2711" s="5" t="str">
        <f t="shared" si="84"/>
        <v>Thursday</v>
      </c>
      <c r="AB2711" s="1" t="s">
        <v>10722</v>
      </c>
      <c r="AC2711" s="1">
        <v>8</v>
      </c>
      <c r="AD2711" s="1" t="s">
        <v>72</v>
      </c>
      <c r="AE2711" s="5">
        <v>45701</v>
      </c>
      <c r="AF2711" s="5" t="s">
        <v>12135</v>
      </c>
      <c r="AG2711" s="1" t="s">
        <v>1154</v>
      </c>
      <c r="AH2711" s="1" t="s">
        <v>68</v>
      </c>
      <c r="AI2711" s="1" t="s">
        <v>11822</v>
      </c>
      <c r="AJ2711" s="1" t="s">
        <v>1155</v>
      </c>
      <c r="AK2711">
        <f t="shared" si="85"/>
        <v>-45701</v>
      </c>
    </row>
    <row r="2712" spans="1:37" x14ac:dyDescent="0.3">
      <c r="A2712" s="1">
        <v>2711</v>
      </c>
      <c r="B2712" s="1" t="s">
        <v>43</v>
      </c>
      <c r="C2712" s="1">
        <v>38.9054380874</v>
      </c>
      <c r="D2712" s="1" t="s">
        <v>13737</v>
      </c>
      <c r="E2712" s="1" t="s">
        <v>30</v>
      </c>
      <c r="F2712" s="1" t="s">
        <v>506</v>
      </c>
      <c r="G2712" s="1" t="s">
        <v>45</v>
      </c>
      <c r="H2712" s="1">
        <v>137509.47</v>
      </c>
      <c r="I2712" s="1" t="s">
        <v>33</v>
      </c>
      <c r="J2712" s="1">
        <v>25024366</v>
      </c>
      <c r="K2712" s="5">
        <v>45707</v>
      </c>
      <c r="L2712" s="5" t="s">
        <v>12679</v>
      </c>
      <c r="M2712" s="1">
        <v>-77.032341813900004</v>
      </c>
      <c r="N2712" s="1" t="s">
        <v>34</v>
      </c>
      <c r="O2712" s="1" t="s">
        <v>117</v>
      </c>
      <c r="P2712" s="1" t="s">
        <v>60</v>
      </c>
      <c r="Q2712" s="1">
        <v>207</v>
      </c>
      <c r="R2712" s="2" t="s">
        <v>507</v>
      </c>
      <c r="S2712" s="1">
        <v>2</v>
      </c>
      <c r="T2712" s="1" t="s">
        <v>184</v>
      </c>
      <c r="U2712" s="1"/>
      <c r="V2712" s="1">
        <v>2</v>
      </c>
      <c r="W2712" s="1">
        <v>397194.76</v>
      </c>
      <c r="X2712" s="1">
        <v>2025</v>
      </c>
      <c r="Y2712" s="5" t="s">
        <v>6028</v>
      </c>
      <c r="Z2712" s="5">
        <v>45707</v>
      </c>
      <c r="AA2712" s="5" t="str">
        <f t="shared" si="84"/>
        <v>Wednesday</v>
      </c>
      <c r="AB2712" s="1" t="s">
        <v>10723</v>
      </c>
      <c r="AC2712" s="1">
        <v>6</v>
      </c>
      <c r="AD2712" s="1" t="s">
        <v>40</v>
      </c>
      <c r="AE2712" s="5">
        <v>45707</v>
      </c>
      <c r="AF2712" s="5" t="s">
        <v>11839</v>
      </c>
      <c r="AG2712" s="1" t="s">
        <v>53</v>
      </c>
      <c r="AH2712" s="1" t="s">
        <v>34</v>
      </c>
      <c r="AI2712" s="1" t="s">
        <v>11820</v>
      </c>
      <c r="AJ2712" s="1" t="s">
        <v>509</v>
      </c>
      <c r="AK2712">
        <f t="shared" si="85"/>
        <v>0</v>
      </c>
    </row>
    <row r="2713" spans="1:37" x14ac:dyDescent="0.3">
      <c r="A2713" s="1">
        <v>2712</v>
      </c>
      <c r="B2713" s="1" t="s">
        <v>278</v>
      </c>
      <c r="C2713" s="1">
        <v>38.871791592299999</v>
      </c>
      <c r="D2713" s="1" t="s">
        <v>14837</v>
      </c>
      <c r="E2713" s="1" t="s">
        <v>113</v>
      </c>
      <c r="F2713" s="1" t="s">
        <v>1861</v>
      </c>
      <c r="G2713" s="1" t="s">
        <v>175</v>
      </c>
      <c r="H2713" s="2" t="s">
        <v>1862</v>
      </c>
      <c r="I2713" s="1" t="s">
        <v>434</v>
      </c>
      <c r="J2713" s="1">
        <v>25000057</v>
      </c>
      <c r="K2713" s="5">
        <v>45658</v>
      </c>
      <c r="L2713" s="5" t="s">
        <v>12512</v>
      </c>
      <c r="M2713" s="1">
        <v>-76.974089852800006</v>
      </c>
      <c r="N2713" s="1" t="s">
        <v>11830</v>
      </c>
      <c r="O2713" s="1" t="s">
        <v>281</v>
      </c>
      <c r="P2713" s="1" t="s">
        <v>48</v>
      </c>
      <c r="Q2713" s="1">
        <v>607</v>
      </c>
      <c r="R2713" s="2" t="s">
        <v>1255</v>
      </c>
      <c r="S2713" s="1">
        <v>8</v>
      </c>
      <c r="T2713" s="1"/>
      <c r="U2713" s="1"/>
      <c r="V2713" s="1">
        <v>6</v>
      </c>
      <c r="W2713" s="2" t="s">
        <v>1863</v>
      </c>
      <c r="X2713" s="1">
        <v>2025</v>
      </c>
      <c r="Y2713" s="5" t="s">
        <v>6029</v>
      </c>
      <c r="Z2713" s="5">
        <v>45658</v>
      </c>
      <c r="AA2713" s="5" t="str">
        <f t="shared" si="84"/>
        <v>Wednesday</v>
      </c>
      <c r="AB2713" s="1" t="s">
        <v>10724</v>
      </c>
      <c r="AC2713" s="1">
        <v>3</v>
      </c>
      <c r="AD2713" s="1" t="s">
        <v>11831</v>
      </c>
      <c r="AE2713" s="5">
        <v>45658</v>
      </c>
      <c r="AF2713" s="5" t="s">
        <v>13029</v>
      </c>
      <c r="AG2713" s="1" t="s">
        <v>1486</v>
      </c>
      <c r="AH2713" s="1" t="s">
        <v>11830</v>
      </c>
      <c r="AI2713" s="1" t="s">
        <v>11830</v>
      </c>
      <c r="AJ2713" s="1" t="s">
        <v>1487</v>
      </c>
      <c r="AK2713">
        <f t="shared" si="85"/>
        <v>0</v>
      </c>
    </row>
    <row r="2714" spans="1:37" x14ac:dyDescent="0.3">
      <c r="A2714" s="1">
        <v>2713</v>
      </c>
      <c r="B2714" s="1" t="s">
        <v>65</v>
      </c>
      <c r="C2714" s="1">
        <v>38.905067848900003</v>
      </c>
      <c r="D2714" s="1" t="s">
        <v>13555</v>
      </c>
      <c r="E2714" s="1" t="s">
        <v>30</v>
      </c>
      <c r="F2714" s="1" t="s">
        <v>6030</v>
      </c>
      <c r="G2714" s="1" t="s">
        <v>198</v>
      </c>
      <c r="H2714" s="1">
        <v>137467.92000000001</v>
      </c>
      <c r="I2714" s="1" t="s">
        <v>33</v>
      </c>
      <c r="J2714" s="1">
        <v>25001462</v>
      </c>
      <c r="K2714" s="5">
        <v>45661</v>
      </c>
      <c r="L2714" s="5" t="s">
        <v>9443</v>
      </c>
      <c r="M2714" s="1">
        <v>-76.990117215699996</v>
      </c>
      <c r="N2714" s="1" t="s">
        <v>34</v>
      </c>
      <c r="O2714" s="1" t="s">
        <v>69</v>
      </c>
      <c r="P2714" s="1" t="s">
        <v>36</v>
      </c>
      <c r="Q2714" s="1">
        <v>506</v>
      </c>
      <c r="R2714" s="2" t="s">
        <v>1039</v>
      </c>
      <c r="S2714" s="1">
        <v>5</v>
      </c>
      <c r="T2714" s="1"/>
      <c r="U2714" s="1"/>
      <c r="V2714" s="1">
        <v>5</v>
      </c>
      <c r="W2714" s="1">
        <v>400857.21</v>
      </c>
      <c r="X2714" s="1">
        <v>2025</v>
      </c>
      <c r="Y2714" s="5" t="s">
        <v>6031</v>
      </c>
      <c r="Z2714" s="5">
        <v>45660</v>
      </c>
      <c r="AA2714" s="5" t="str">
        <f t="shared" si="84"/>
        <v>Friday</v>
      </c>
      <c r="AB2714" s="1" t="s">
        <v>10725</v>
      </c>
      <c r="AC2714" s="1">
        <v>6</v>
      </c>
      <c r="AD2714" s="1" t="s">
        <v>40</v>
      </c>
      <c r="AE2714" s="5">
        <v>45660</v>
      </c>
      <c r="AF2714" s="5" t="s">
        <v>11162</v>
      </c>
      <c r="AG2714" s="1" t="s">
        <v>1041</v>
      </c>
      <c r="AH2714" s="1" t="s">
        <v>34</v>
      </c>
      <c r="AI2714" s="1" t="s">
        <v>11820</v>
      </c>
      <c r="AJ2714" s="1" t="s">
        <v>3289</v>
      </c>
      <c r="AK2714">
        <f t="shared" si="85"/>
        <v>1</v>
      </c>
    </row>
    <row r="2715" spans="1:37" x14ac:dyDescent="0.3">
      <c r="A2715" s="1">
        <v>2714</v>
      </c>
      <c r="B2715" s="1" t="s">
        <v>313</v>
      </c>
      <c r="C2715" s="1">
        <v>38.920932995199998</v>
      </c>
      <c r="D2715" s="1" t="s">
        <v>13090</v>
      </c>
      <c r="E2715" s="1" t="s">
        <v>30</v>
      </c>
      <c r="F2715" s="1" t="s">
        <v>315</v>
      </c>
      <c r="G2715" s="1" t="s">
        <v>32</v>
      </c>
      <c r="H2715" s="1">
        <v>139229.04</v>
      </c>
      <c r="I2715" s="1" t="s">
        <v>33</v>
      </c>
      <c r="J2715" s="1">
        <v>25001952</v>
      </c>
      <c r="K2715" s="5">
        <v>45661</v>
      </c>
      <c r="L2715" s="5" t="s">
        <v>11859</v>
      </c>
      <c r="M2715" s="1">
        <v>-76.997157005099993</v>
      </c>
      <c r="N2715" s="1" t="s">
        <v>68</v>
      </c>
      <c r="O2715" s="1" t="s">
        <v>127</v>
      </c>
      <c r="P2715" s="1" t="s">
        <v>36</v>
      </c>
      <c r="Q2715" s="1">
        <v>502</v>
      </c>
      <c r="R2715" s="2" t="s">
        <v>316</v>
      </c>
      <c r="S2715" s="1">
        <v>5</v>
      </c>
      <c r="T2715" s="1"/>
      <c r="U2715" s="1"/>
      <c r="V2715" s="1">
        <v>5</v>
      </c>
      <c r="W2715" s="1">
        <v>400246.54</v>
      </c>
      <c r="X2715" s="1">
        <v>2025</v>
      </c>
      <c r="Y2715" s="5" t="s">
        <v>6032</v>
      </c>
      <c r="Z2715" s="5">
        <v>45661</v>
      </c>
      <c r="AA2715" s="5" t="str">
        <f t="shared" si="84"/>
        <v>Saturday</v>
      </c>
      <c r="AB2715" s="1" t="s">
        <v>10726</v>
      </c>
      <c r="AC2715" s="1">
        <v>8</v>
      </c>
      <c r="AD2715" s="1" t="s">
        <v>72</v>
      </c>
      <c r="AE2715" s="5">
        <v>45661</v>
      </c>
      <c r="AF2715" s="5" t="s">
        <v>12260</v>
      </c>
      <c r="AG2715" s="1" t="s">
        <v>318</v>
      </c>
      <c r="AH2715" s="1" t="s">
        <v>68</v>
      </c>
      <c r="AI2715" s="1" t="s">
        <v>11822</v>
      </c>
      <c r="AJ2715" s="1" t="s">
        <v>319</v>
      </c>
      <c r="AK2715">
        <f t="shared" si="85"/>
        <v>0</v>
      </c>
    </row>
    <row r="2716" spans="1:37" x14ac:dyDescent="0.3">
      <c r="A2716" s="1">
        <v>2715</v>
      </c>
      <c r="B2716" s="1" t="s">
        <v>243</v>
      </c>
      <c r="C2716" s="1">
        <v>38.950310191699998</v>
      </c>
      <c r="D2716" s="1" t="s">
        <v>14447</v>
      </c>
      <c r="E2716" s="1" t="s">
        <v>30</v>
      </c>
      <c r="F2716" s="1" t="s">
        <v>6033</v>
      </c>
      <c r="G2716" s="1" t="s">
        <v>107</v>
      </c>
      <c r="H2716" s="1">
        <v>142490.47</v>
      </c>
      <c r="I2716" s="1" t="s">
        <v>33</v>
      </c>
      <c r="J2716" s="1">
        <v>25002364</v>
      </c>
      <c r="K2716" s="5">
        <v>45662</v>
      </c>
      <c r="L2716" s="5" t="s">
        <v>11977</v>
      </c>
      <c r="M2716" s="1">
        <v>-77.025473253300007</v>
      </c>
      <c r="N2716" s="1" t="s">
        <v>68</v>
      </c>
      <c r="O2716" s="1" t="s">
        <v>206</v>
      </c>
      <c r="P2716" s="1" t="s">
        <v>36</v>
      </c>
      <c r="Q2716" s="1">
        <v>407</v>
      </c>
      <c r="R2716" s="2" t="s">
        <v>2318</v>
      </c>
      <c r="S2716" s="1">
        <v>4</v>
      </c>
      <c r="T2716" s="1"/>
      <c r="U2716" s="1"/>
      <c r="V2716" s="1">
        <v>4</v>
      </c>
      <c r="W2716" s="1">
        <v>397791.91</v>
      </c>
      <c r="X2716" s="1">
        <v>2025</v>
      </c>
      <c r="Y2716" s="5" t="s">
        <v>6034</v>
      </c>
      <c r="Z2716" s="5">
        <v>45662</v>
      </c>
      <c r="AA2716" s="5" t="str">
        <f t="shared" si="84"/>
        <v>Sunday</v>
      </c>
      <c r="AB2716" s="1" t="s">
        <v>10727</v>
      </c>
      <c r="AC2716" s="1">
        <v>8</v>
      </c>
      <c r="AD2716" s="1" t="s">
        <v>72</v>
      </c>
      <c r="AE2716" s="5">
        <v>45662</v>
      </c>
      <c r="AF2716" s="5" t="s">
        <v>11845</v>
      </c>
      <c r="AG2716" s="1" t="s">
        <v>626</v>
      </c>
      <c r="AH2716" s="1" t="s">
        <v>68</v>
      </c>
      <c r="AI2716" s="1" t="s">
        <v>11822</v>
      </c>
      <c r="AJ2716" s="1" t="s">
        <v>4119</v>
      </c>
      <c r="AK2716">
        <f t="shared" si="85"/>
        <v>0</v>
      </c>
    </row>
    <row r="2717" spans="1:37" x14ac:dyDescent="0.3">
      <c r="A2717" s="1">
        <v>2716</v>
      </c>
      <c r="B2717" s="1" t="s">
        <v>172</v>
      </c>
      <c r="C2717" s="1">
        <v>38.868918652300003</v>
      </c>
      <c r="D2717" s="1" t="s">
        <v>14758</v>
      </c>
      <c r="E2717" s="1" t="s">
        <v>30</v>
      </c>
      <c r="F2717" s="1" t="s">
        <v>474</v>
      </c>
      <c r="G2717" s="1" t="s">
        <v>175</v>
      </c>
      <c r="H2717" s="2" t="s">
        <v>475</v>
      </c>
      <c r="I2717" s="1" t="s">
        <v>33</v>
      </c>
      <c r="J2717" s="1">
        <v>25003652</v>
      </c>
      <c r="K2717" s="5">
        <v>45665</v>
      </c>
      <c r="L2717" s="5" t="s">
        <v>12011</v>
      </c>
      <c r="M2717" s="1">
        <v>-76.959476176600006</v>
      </c>
      <c r="N2717" s="1" t="s">
        <v>68</v>
      </c>
      <c r="O2717" s="1" t="s">
        <v>281</v>
      </c>
      <c r="P2717" s="1" t="s">
        <v>48</v>
      </c>
      <c r="Q2717" s="1">
        <v>607</v>
      </c>
      <c r="R2717" s="2" t="s">
        <v>1766</v>
      </c>
      <c r="S2717" s="1">
        <v>7</v>
      </c>
      <c r="T2717" s="1"/>
      <c r="U2717" s="1"/>
      <c r="V2717" s="1">
        <v>6</v>
      </c>
      <c r="W2717" s="2" t="s">
        <v>476</v>
      </c>
      <c r="X2717" s="1">
        <v>2025</v>
      </c>
      <c r="Y2717" s="5" t="s">
        <v>6035</v>
      </c>
      <c r="Z2717" s="5">
        <v>45665</v>
      </c>
      <c r="AA2717" s="5" t="str">
        <f t="shared" si="84"/>
        <v>Wednesday</v>
      </c>
      <c r="AB2717" s="1" t="s">
        <v>10728</v>
      </c>
      <c r="AC2717" s="1">
        <v>8</v>
      </c>
      <c r="AD2717" s="1" t="s">
        <v>72</v>
      </c>
      <c r="AE2717" s="5">
        <v>45665</v>
      </c>
      <c r="AF2717" s="5" t="s">
        <v>12164</v>
      </c>
      <c r="AG2717" s="1" t="s">
        <v>298</v>
      </c>
      <c r="AH2717" s="1" t="s">
        <v>68</v>
      </c>
      <c r="AI2717" s="1" t="s">
        <v>11822</v>
      </c>
      <c r="AJ2717" s="1" t="s">
        <v>3791</v>
      </c>
      <c r="AK2717">
        <f t="shared" si="85"/>
        <v>0</v>
      </c>
    </row>
    <row r="2718" spans="1:37" x14ac:dyDescent="0.3">
      <c r="A2718" s="1">
        <v>2717</v>
      </c>
      <c r="B2718" s="1" t="s">
        <v>83</v>
      </c>
      <c r="C2718" s="1">
        <v>38.8960181546</v>
      </c>
      <c r="D2718" s="1" t="s">
        <v>13707</v>
      </c>
      <c r="E2718" s="1" t="s">
        <v>30</v>
      </c>
      <c r="F2718" s="1" t="s">
        <v>85</v>
      </c>
      <c r="G2718" s="1" t="s">
        <v>45</v>
      </c>
      <c r="H2718" s="1">
        <v>136464.35</v>
      </c>
      <c r="I2718" s="1" t="s">
        <v>33</v>
      </c>
      <c r="J2718" s="1">
        <v>25005366</v>
      </c>
      <c r="K2718" s="5">
        <v>45669</v>
      </c>
      <c r="L2718" s="5" t="s">
        <v>12501</v>
      </c>
      <c r="M2718" s="1">
        <v>-77.047346759899995</v>
      </c>
      <c r="N2718" s="1" t="s">
        <v>34</v>
      </c>
      <c r="O2718" s="1" t="s">
        <v>86</v>
      </c>
      <c r="P2718" s="1" t="s">
        <v>36</v>
      </c>
      <c r="Q2718" s="1">
        <v>207</v>
      </c>
      <c r="R2718" s="2" t="s">
        <v>87</v>
      </c>
      <c r="S2718" s="1">
        <v>2</v>
      </c>
      <c r="T2718" s="1"/>
      <c r="U2718" s="1"/>
      <c r="V2718" s="1">
        <v>2</v>
      </c>
      <c r="W2718" s="1">
        <v>395892.73</v>
      </c>
      <c r="X2718" s="1">
        <v>2025</v>
      </c>
      <c r="Y2718" s="5" t="s">
        <v>6036</v>
      </c>
      <c r="Z2718" s="5">
        <v>45669</v>
      </c>
      <c r="AA2718" s="5" t="str">
        <f t="shared" si="84"/>
        <v>Sunday</v>
      </c>
      <c r="AB2718" s="1" t="s">
        <v>10729</v>
      </c>
      <c r="AC2718" s="1">
        <v>6</v>
      </c>
      <c r="AD2718" s="1" t="s">
        <v>40</v>
      </c>
      <c r="AE2718" s="5">
        <v>45669</v>
      </c>
      <c r="AF2718" s="5" t="s">
        <v>8341</v>
      </c>
      <c r="AG2718" s="1" t="s">
        <v>89</v>
      </c>
      <c r="AH2718" s="1" t="s">
        <v>34</v>
      </c>
      <c r="AI2718" s="1" t="s">
        <v>11820</v>
      </c>
      <c r="AJ2718" s="1" t="s">
        <v>90</v>
      </c>
      <c r="AK2718">
        <f t="shared" si="85"/>
        <v>0</v>
      </c>
    </row>
    <row r="2719" spans="1:37" x14ac:dyDescent="0.3">
      <c r="A2719" s="1">
        <v>2718</v>
      </c>
      <c r="B2719" s="1" t="s">
        <v>551</v>
      </c>
      <c r="C2719" s="1">
        <v>38.852449907100002</v>
      </c>
      <c r="D2719" s="1" t="s">
        <v>15017</v>
      </c>
      <c r="E2719" s="1" t="s">
        <v>30</v>
      </c>
      <c r="F2719" s="1" t="s">
        <v>4624</v>
      </c>
      <c r="G2719" s="1" t="s">
        <v>411</v>
      </c>
      <c r="H2719" s="1">
        <v>131626.89000000001</v>
      </c>
      <c r="I2719" s="1" t="s">
        <v>33</v>
      </c>
      <c r="J2719" s="1">
        <v>25006789</v>
      </c>
      <c r="K2719" s="5">
        <v>45672</v>
      </c>
      <c r="L2719" s="5" t="s">
        <v>12208</v>
      </c>
      <c r="M2719" s="1">
        <v>-76.995868858999998</v>
      </c>
      <c r="N2719" s="1" t="s">
        <v>34</v>
      </c>
      <c r="O2719" s="1" t="s">
        <v>1710</v>
      </c>
      <c r="P2719" s="1" t="s">
        <v>60</v>
      </c>
      <c r="Q2719" s="1">
        <v>703</v>
      </c>
      <c r="R2719" s="2" t="s">
        <v>1711</v>
      </c>
      <c r="S2719" s="1">
        <v>8</v>
      </c>
      <c r="T2719" s="1"/>
      <c r="U2719" s="1"/>
      <c r="V2719" s="1">
        <v>7</v>
      </c>
      <c r="W2719" s="1">
        <v>400358.59</v>
      </c>
      <c r="X2719" s="1">
        <v>2025</v>
      </c>
      <c r="Y2719" s="5" t="s">
        <v>6037</v>
      </c>
      <c r="Z2719" s="5">
        <v>45672</v>
      </c>
      <c r="AA2719" s="5" t="str">
        <f t="shared" si="84"/>
        <v>Wednesday</v>
      </c>
      <c r="AB2719" s="1" t="s">
        <v>10730</v>
      </c>
      <c r="AC2719" s="1">
        <v>6</v>
      </c>
      <c r="AD2719" s="1" t="s">
        <v>40</v>
      </c>
      <c r="AE2719" s="5">
        <v>45671</v>
      </c>
      <c r="AF2719" s="5" t="s">
        <v>12020</v>
      </c>
      <c r="AG2719" s="1" t="s">
        <v>416</v>
      </c>
      <c r="AH2719" s="1" t="s">
        <v>34</v>
      </c>
      <c r="AI2719" s="1" t="s">
        <v>11820</v>
      </c>
      <c r="AJ2719" s="1" t="s">
        <v>1713</v>
      </c>
      <c r="AK2719">
        <f t="shared" si="85"/>
        <v>1</v>
      </c>
    </row>
    <row r="2720" spans="1:37" x14ac:dyDescent="0.3">
      <c r="A2720" s="1">
        <v>2719</v>
      </c>
      <c r="B2720" s="1" t="s">
        <v>43</v>
      </c>
      <c r="C2720" s="1">
        <v>38.897832870199998</v>
      </c>
      <c r="D2720" s="1" t="s">
        <v>13777</v>
      </c>
      <c r="E2720" s="1" t="s">
        <v>30</v>
      </c>
      <c r="F2720" s="1" t="s">
        <v>895</v>
      </c>
      <c r="G2720" s="1" t="s">
        <v>45</v>
      </c>
      <c r="H2720" s="1">
        <v>136665.07999999999</v>
      </c>
      <c r="I2720" s="1" t="s">
        <v>33</v>
      </c>
      <c r="J2720" s="1">
        <v>25010393</v>
      </c>
      <c r="K2720" s="5"/>
      <c r="L2720" s="5"/>
      <c r="M2720" s="1">
        <v>-77.027034174700006</v>
      </c>
      <c r="N2720" s="1" t="s">
        <v>34</v>
      </c>
      <c r="O2720" s="1" t="s">
        <v>117</v>
      </c>
      <c r="P2720" s="1" t="s">
        <v>36</v>
      </c>
      <c r="Q2720" s="1">
        <v>209</v>
      </c>
      <c r="R2720" s="2" t="s">
        <v>183</v>
      </c>
      <c r="S2720" s="1">
        <v>2</v>
      </c>
      <c r="T2720" s="1" t="s">
        <v>184</v>
      </c>
      <c r="U2720" s="1"/>
      <c r="V2720" s="1">
        <v>2</v>
      </c>
      <c r="W2720" s="1">
        <v>397654.88</v>
      </c>
      <c r="X2720" s="1">
        <v>2025</v>
      </c>
      <c r="Y2720" s="5" t="s">
        <v>6038</v>
      </c>
      <c r="Z2720" s="5">
        <v>45679</v>
      </c>
      <c r="AA2720" s="5" t="str">
        <f t="shared" si="84"/>
        <v>Wednesday</v>
      </c>
      <c r="AB2720" s="1" t="s">
        <v>10731</v>
      </c>
      <c r="AC2720" s="1">
        <v>6</v>
      </c>
      <c r="AD2720" s="1" t="s">
        <v>40</v>
      </c>
      <c r="AE2720" s="5">
        <v>45667</v>
      </c>
      <c r="AF2720" s="5" t="s">
        <v>12720</v>
      </c>
      <c r="AG2720" s="1" t="s">
        <v>186</v>
      </c>
      <c r="AH2720" s="1" t="s">
        <v>34</v>
      </c>
      <c r="AI2720" s="1" t="s">
        <v>11820</v>
      </c>
      <c r="AJ2720" s="1" t="s">
        <v>897</v>
      </c>
      <c r="AK2720">
        <f t="shared" si="85"/>
        <v>-45667</v>
      </c>
    </row>
    <row r="2721" spans="1:37" x14ac:dyDescent="0.3">
      <c r="A2721" s="1">
        <v>2720</v>
      </c>
      <c r="B2721" s="1" t="s">
        <v>156</v>
      </c>
      <c r="C2721" s="1">
        <v>38.896776764800002</v>
      </c>
      <c r="D2721" s="1" t="s">
        <v>13556</v>
      </c>
      <c r="E2721" s="1" t="s">
        <v>30</v>
      </c>
      <c r="F2721" s="1" t="s">
        <v>6039</v>
      </c>
      <c r="G2721" s="1" t="s">
        <v>225</v>
      </c>
      <c r="H2721" s="2" t="s">
        <v>6040</v>
      </c>
      <c r="I2721" s="1" t="s">
        <v>33</v>
      </c>
      <c r="J2721" s="1">
        <v>25010602</v>
      </c>
      <c r="K2721" s="5"/>
      <c r="L2721" s="5"/>
      <c r="M2721" s="1">
        <v>-76.940897663699999</v>
      </c>
      <c r="N2721" s="1" t="s">
        <v>34</v>
      </c>
      <c r="O2721" s="1" t="s">
        <v>226</v>
      </c>
      <c r="P2721" s="1" t="s">
        <v>60</v>
      </c>
      <c r="Q2721" s="1">
        <v>602</v>
      </c>
      <c r="R2721" s="2" t="s">
        <v>227</v>
      </c>
      <c r="S2721" s="1">
        <v>7</v>
      </c>
      <c r="T2721" s="1"/>
      <c r="U2721" s="1"/>
      <c r="V2721" s="1">
        <v>6</v>
      </c>
      <c r="W2721" s="2" t="s">
        <v>6041</v>
      </c>
      <c r="X2721" s="1">
        <v>2025</v>
      </c>
      <c r="Y2721" s="5" t="s">
        <v>6042</v>
      </c>
      <c r="Z2721" s="5">
        <v>45680</v>
      </c>
      <c r="AA2721" s="5" t="str">
        <f t="shared" si="84"/>
        <v>Thursday</v>
      </c>
      <c r="AB2721" s="1" t="s">
        <v>10732</v>
      </c>
      <c r="AC2721" s="1">
        <v>6</v>
      </c>
      <c r="AD2721" s="1" t="s">
        <v>40</v>
      </c>
      <c r="AE2721" s="5">
        <v>45680</v>
      </c>
      <c r="AF2721" s="5" t="s">
        <v>11843</v>
      </c>
      <c r="AG2721" s="1" t="s">
        <v>589</v>
      </c>
      <c r="AH2721" s="1" t="s">
        <v>34</v>
      </c>
      <c r="AI2721" s="1" t="s">
        <v>11820</v>
      </c>
      <c r="AJ2721" s="1" t="s">
        <v>3164</v>
      </c>
      <c r="AK2721">
        <f t="shared" si="85"/>
        <v>-45680</v>
      </c>
    </row>
    <row r="2722" spans="1:37" x14ac:dyDescent="0.3">
      <c r="A2722" s="1">
        <v>2721</v>
      </c>
      <c r="B2722" s="1" t="s">
        <v>334</v>
      </c>
      <c r="C2722" s="1">
        <v>38.925581791299997</v>
      </c>
      <c r="D2722" s="1" t="s">
        <v>13231</v>
      </c>
      <c r="E2722" s="1" t="s">
        <v>30</v>
      </c>
      <c r="F2722" s="1" t="s">
        <v>2082</v>
      </c>
      <c r="G2722" s="1" t="s">
        <v>336</v>
      </c>
      <c r="H2722" s="1">
        <v>139745.24</v>
      </c>
      <c r="I2722" s="1" t="s">
        <v>33</v>
      </c>
      <c r="J2722" s="1">
        <v>25011143</v>
      </c>
      <c r="K2722" s="5">
        <v>45684</v>
      </c>
      <c r="L2722" s="5" t="s">
        <v>12093</v>
      </c>
      <c r="M2722" s="1">
        <v>-76.982346195999995</v>
      </c>
      <c r="N2722" s="1" t="s">
        <v>68</v>
      </c>
      <c r="O2722" s="1" t="s">
        <v>337</v>
      </c>
      <c r="P2722" s="1" t="s">
        <v>60</v>
      </c>
      <c r="Q2722" s="1">
        <v>505</v>
      </c>
      <c r="R2722" s="2" t="s">
        <v>338</v>
      </c>
      <c r="S2722" s="1">
        <v>5</v>
      </c>
      <c r="T2722" s="1"/>
      <c r="U2722" s="1"/>
      <c r="V2722" s="1">
        <v>5</v>
      </c>
      <c r="W2722" s="1">
        <v>401530.81</v>
      </c>
      <c r="X2722" s="1">
        <v>2025</v>
      </c>
      <c r="Y2722" s="5" t="s">
        <v>6043</v>
      </c>
      <c r="Z2722" s="5">
        <v>45681</v>
      </c>
      <c r="AA2722" s="5" t="str">
        <f t="shared" si="84"/>
        <v>Friday</v>
      </c>
      <c r="AB2722" s="1" t="s">
        <v>10733</v>
      </c>
      <c r="AC2722" s="1">
        <v>8</v>
      </c>
      <c r="AD2722" s="1" t="s">
        <v>72</v>
      </c>
      <c r="AE2722" s="5">
        <v>45681</v>
      </c>
      <c r="AF2722" s="5" t="s">
        <v>13030</v>
      </c>
      <c r="AG2722" s="1" t="s">
        <v>340</v>
      </c>
      <c r="AH2722" s="1" t="s">
        <v>68</v>
      </c>
      <c r="AI2722" s="1" t="s">
        <v>11822</v>
      </c>
      <c r="AJ2722" s="1" t="s">
        <v>1535</v>
      </c>
      <c r="AK2722">
        <f t="shared" si="85"/>
        <v>3</v>
      </c>
    </row>
    <row r="2723" spans="1:37" x14ac:dyDescent="0.3">
      <c r="A2723" s="1">
        <v>2722</v>
      </c>
      <c r="B2723" s="1" t="s">
        <v>342</v>
      </c>
      <c r="C2723" s="1">
        <v>38.881996404299997</v>
      </c>
      <c r="D2723" s="1" t="s">
        <v>15074</v>
      </c>
      <c r="E2723" s="1" t="s">
        <v>30</v>
      </c>
      <c r="F2723" s="1" t="s">
        <v>5544</v>
      </c>
      <c r="G2723" s="1" t="s">
        <v>236</v>
      </c>
      <c r="H2723" s="2" t="s">
        <v>5545</v>
      </c>
      <c r="I2723" s="1" t="s">
        <v>33</v>
      </c>
      <c r="J2723" s="1">
        <v>25011497</v>
      </c>
      <c r="K2723" s="5">
        <v>45681</v>
      </c>
      <c r="L2723" s="5" t="s">
        <v>12179</v>
      </c>
      <c r="M2723" s="1">
        <v>-76.993761350499994</v>
      </c>
      <c r="N2723" s="1" t="s">
        <v>68</v>
      </c>
      <c r="O2723" s="1" t="s">
        <v>346</v>
      </c>
      <c r="P2723" s="1" t="s">
        <v>48</v>
      </c>
      <c r="Q2723" s="1">
        <v>106</v>
      </c>
      <c r="R2723" s="2" t="s">
        <v>354</v>
      </c>
      <c r="S2723" s="1">
        <v>6</v>
      </c>
      <c r="T2723" s="1"/>
      <c r="U2723" s="1"/>
      <c r="V2723" s="1">
        <v>1</v>
      </c>
      <c r="W2723" s="2" t="s">
        <v>5546</v>
      </c>
      <c r="X2723" s="1">
        <v>2025</v>
      </c>
      <c r="Y2723" s="5" t="s">
        <v>6044</v>
      </c>
      <c r="Z2723" s="5">
        <v>45682</v>
      </c>
      <c r="AA2723" s="5" t="str">
        <f t="shared" si="84"/>
        <v>Saturday</v>
      </c>
      <c r="AB2723" s="1" t="s">
        <v>10734</v>
      </c>
      <c r="AC2723" s="1">
        <v>8</v>
      </c>
      <c r="AD2723" s="1" t="s">
        <v>72</v>
      </c>
      <c r="AE2723" s="5">
        <v>45681</v>
      </c>
      <c r="AF2723" s="5" t="s">
        <v>12832</v>
      </c>
      <c r="AG2723" s="1" t="s">
        <v>358</v>
      </c>
      <c r="AH2723" s="1" t="s">
        <v>68</v>
      </c>
      <c r="AI2723" s="1" t="s">
        <v>11822</v>
      </c>
      <c r="AJ2723" s="1" t="s">
        <v>359</v>
      </c>
      <c r="AK2723">
        <f t="shared" si="85"/>
        <v>0</v>
      </c>
    </row>
    <row r="2724" spans="1:37" x14ac:dyDescent="0.3">
      <c r="A2724" s="1">
        <v>2723</v>
      </c>
      <c r="B2724" s="1" t="s">
        <v>278</v>
      </c>
      <c r="C2724" s="1">
        <v>38.863534557199998</v>
      </c>
      <c r="D2724" s="1" t="s">
        <v>14782</v>
      </c>
      <c r="E2724" s="1" t="s">
        <v>30</v>
      </c>
      <c r="F2724" s="1" t="s">
        <v>969</v>
      </c>
      <c r="G2724" s="1" t="s">
        <v>175</v>
      </c>
      <c r="H2724" s="1">
        <v>132857.68</v>
      </c>
      <c r="I2724" s="1" t="s">
        <v>33</v>
      </c>
      <c r="J2724" s="1">
        <v>25012235</v>
      </c>
      <c r="K2724" s="5">
        <v>45683</v>
      </c>
      <c r="L2724" s="5" t="s">
        <v>11960</v>
      </c>
      <c r="M2724" s="1">
        <v>-76.973972039399996</v>
      </c>
      <c r="N2724" s="1" t="s">
        <v>68</v>
      </c>
      <c r="O2724" s="1" t="s">
        <v>281</v>
      </c>
      <c r="P2724" s="1" t="s">
        <v>36</v>
      </c>
      <c r="Q2724" s="1">
        <v>607</v>
      </c>
      <c r="R2724" s="2" t="s">
        <v>282</v>
      </c>
      <c r="S2724" s="1">
        <v>8</v>
      </c>
      <c r="T2724" s="1"/>
      <c r="U2724" s="1"/>
      <c r="V2724" s="1">
        <v>6</v>
      </c>
      <c r="W2724" s="1">
        <v>402258.92</v>
      </c>
      <c r="X2724" s="1">
        <v>2025</v>
      </c>
      <c r="Y2724" s="5" t="s">
        <v>6045</v>
      </c>
      <c r="Z2724" s="5">
        <v>45683</v>
      </c>
      <c r="AA2724" s="5" t="str">
        <f t="shared" si="84"/>
        <v>Sunday</v>
      </c>
      <c r="AB2724" s="1" t="s">
        <v>10735</v>
      </c>
      <c r="AC2724" s="1">
        <v>8</v>
      </c>
      <c r="AD2724" s="1" t="s">
        <v>72</v>
      </c>
      <c r="AE2724" s="5">
        <v>45683</v>
      </c>
      <c r="AF2724" s="5" t="s">
        <v>12200</v>
      </c>
      <c r="AG2724" s="1" t="s">
        <v>285</v>
      </c>
      <c r="AH2724" s="1" t="s">
        <v>68</v>
      </c>
      <c r="AI2724" s="1" t="s">
        <v>11822</v>
      </c>
      <c r="AJ2724" s="1" t="s">
        <v>971</v>
      </c>
      <c r="AK2724">
        <f t="shared" si="85"/>
        <v>0</v>
      </c>
    </row>
    <row r="2725" spans="1:37" x14ac:dyDescent="0.3">
      <c r="A2725" s="1">
        <v>2724</v>
      </c>
      <c r="B2725" s="1" t="s">
        <v>148</v>
      </c>
      <c r="C2725" s="1">
        <v>38.884843631300001</v>
      </c>
      <c r="D2725" s="1" t="s">
        <v>14736</v>
      </c>
      <c r="E2725" s="1" t="s">
        <v>113</v>
      </c>
      <c r="F2725" s="1" t="s">
        <v>6047</v>
      </c>
      <c r="G2725" s="1" t="s">
        <v>115</v>
      </c>
      <c r="H2725" s="2" t="s">
        <v>6048</v>
      </c>
      <c r="I2725" s="1" t="s">
        <v>434</v>
      </c>
      <c r="J2725" s="1">
        <v>25015593</v>
      </c>
      <c r="K2725" s="5">
        <v>45689</v>
      </c>
      <c r="L2725" s="5" t="s">
        <v>12419</v>
      </c>
      <c r="M2725" s="1">
        <v>-77.0239414041</v>
      </c>
      <c r="N2725" s="1" t="s">
        <v>116</v>
      </c>
      <c r="O2725" s="1" t="s">
        <v>150</v>
      </c>
      <c r="P2725" s="1" t="s">
        <v>36</v>
      </c>
      <c r="Q2725" s="1">
        <v>103</v>
      </c>
      <c r="R2725" s="2" t="s">
        <v>151</v>
      </c>
      <c r="S2725" s="1">
        <v>6</v>
      </c>
      <c r="T2725" s="1" t="s">
        <v>152</v>
      </c>
      <c r="U2725" s="1"/>
      <c r="V2725" s="1">
        <v>1</v>
      </c>
      <c r="W2725" s="2" t="s">
        <v>6049</v>
      </c>
      <c r="X2725" s="1">
        <v>2025</v>
      </c>
      <c r="Y2725" s="5" t="s">
        <v>6050</v>
      </c>
      <c r="Z2725" s="5">
        <v>45689</v>
      </c>
      <c r="AA2725" s="5" t="str">
        <f t="shared" si="84"/>
        <v>Saturday</v>
      </c>
      <c r="AB2725" s="1" t="s">
        <v>10736</v>
      </c>
      <c r="AC2725" s="1">
        <v>4</v>
      </c>
      <c r="AD2725" s="1" t="s">
        <v>121</v>
      </c>
      <c r="AE2725" s="5">
        <v>45689</v>
      </c>
      <c r="AF2725" s="5" t="s">
        <v>12954</v>
      </c>
      <c r="AG2725" s="1" t="s">
        <v>154</v>
      </c>
      <c r="AH2725" s="1" t="s">
        <v>116</v>
      </c>
      <c r="AI2725" s="1" t="s">
        <v>11825</v>
      </c>
      <c r="AJ2725" s="1" t="s">
        <v>1305</v>
      </c>
      <c r="AK2725">
        <f t="shared" si="85"/>
        <v>0</v>
      </c>
    </row>
    <row r="2726" spans="1:37" x14ac:dyDescent="0.3">
      <c r="A2726" s="1">
        <v>2725</v>
      </c>
      <c r="B2726" s="1" t="s">
        <v>124</v>
      </c>
      <c r="C2726" s="1">
        <v>38.928799006299997</v>
      </c>
      <c r="D2726" s="1" t="s">
        <v>13131</v>
      </c>
      <c r="E2726" s="1" t="s">
        <v>30</v>
      </c>
      <c r="F2726" s="1" t="s">
        <v>952</v>
      </c>
      <c r="G2726" s="1" t="s">
        <v>107</v>
      </c>
      <c r="H2726" s="1">
        <v>140102.24</v>
      </c>
      <c r="I2726" s="1" t="s">
        <v>33</v>
      </c>
      <c r="J2726" s="1">
        <v>25015223</v>
      </c>
      <c r="K2726" s="5">
        <v>45689</v>
      </c>
      <c r="L2726" s="5" t="s">
        <v>11931</v>
      </c>
      <c r="M2726" s="1">
        <v>-77.004493197900004</v>
      </c>
      <c r="N2726" s="1" t="s">
        <v>68</v>
      </c>
      <c r="O2726" s="1" t="s">
        <v>127</v>
      </c>
      <c r="P2726" s="1" t="s">
        <v>48</v>
      </c>
      <c r="Q2726" s="1">
        <v>405</v>
      </c>
      <c r="R2726" s="2" t="s">
        <v>466</v>
      </c>
      <c r="S2726" s="1">
        <v>5</v>
      </c>
      <c r="T2726" s="1"/>
      <c r="U2726" s="1"/>
      <c r="V2726" s="1">
        <v>4</v>
      </c>
      <c r="W2726" s="1">
        <v>399610.4</v>
      </c>
      <c r="X2726" s="1">
        <v>2025</v>
      </c>
      <c r="Y2726" s="5" t="s">
        <v>6051</v>
      </c>
      <c r="Z2726" s="5">
        <v>45689</v>
      </c>
      <c r="AA2726" s="5" t="str">
        <f t="shared" si="84"/>
        <v>Saturday</v>
      </c>
      <c r="AB2726" s="1" t="s">
        <v>10737</v>
      </c>
      <c r="AC2726" s="1">
        <v>8</v>
      </c>
      <c r="AD2726" s="1" t="s">
        <v>72</v>
      </c>
      <c r="AE2726" s="5">
        <v>45689</v>
      </c>
      <c r="AF2726" s="5" t="s">
        <v>13031</v>
      </c>
      <c r="AG2726" s="1" t="s">
        <v>255</v>
      </c>
      <c r="AH2726" s="1" t="s">
        <v>68</v>
      </c>
      <c r="AI2726" s="1" t="s">
        <v>11822</v>
      </c>
      <c r="AJ2726" s="1" t="s">
        <v>954</v>
      </c>
      <c r="AK2726">
        <f t="shared" si="85"/>
        <v>0</v>
      </c>
    </row>
    <row r="2727" spans="1:37" x14ac:dyDescent="0.3">
      <c r="A2727" s="1">
        <v>2726</v>
      </c>
      <c r="B2727" s="1" t="s">
        <v>65</v>
      </c>
      <c r="C2727" s="1">
        <v>38.914213782399997</v>
      </c>
      <c r="D2727" s="1" t="s">
        <v>13096</v>
      </c>
      <c r="E2727" s="1" t="s">
        <v>30</v>
      </c>
      <c r="F2727" s="1" t="s">
        <v>431</v>
      </c>
      <c r="G2727" s="1" t="s">
        <v>198</v>
      </c>
      <c r="H2727" s="1">
        <v>138483.24</v>
      </c>
      <c r="I2727" s="1" t="s">
        <v>33</v>
      </c>
      <c r="J2727" s="1">
        <v>25015640</v>
      </c>
      <c r="K2727" s="5">
        <v>45689</v>
      </c>
      <c r="L2727" s="5" t="s">
        <v>12570</v>
      </c>
      <c r="M2727" s="1">
        <v>-76.986029657800003</v>
      </c>
      <c r="N2727" s="1" t="s">
        <v>46</v>
      </c>
      <c r="O2727" s="1" t="s">
        <v>69</v>
      </c>
      <c r="P2727" s="1" t="s">
        <v>36</v>
      </c>
      <c r="Q2727" s="1">
        <v>506</v>
      </c>
      <c r="R2727" s="2" t="s">
        <v>70</v>
      </c>
      <c r="S2727" s="1">
        <v>5</v>
      </c>
      <c r="T2727" s="1"/>
      <c r="U2727" s="1"/>
      <c r="V2727" s="1">
        <v>5</v>
      </c>
      <c r="W2727" s="1">
        <v>401211.6</v>
      </c>
      <c r="X2727" s="1">
        <v>2025</v>
      </c>
      <c r="Y2727" s="5" t="s">
        <v>6052</v>
      </c>
      <c r="Z2727" s="5">
        <v>45689</v>
      </c>
      <c r="AA2727" s="5" t="str">
        <f t="shared" si="84"/>
        <v>Saturday</v>
      </c>
      <c r="AB2727" s="1" t="s">
        <v>10738</v>
      </c>
      <c r="AC2727" s="1">
        <v>7</v>
      </c>
      <c r="AD2727" s="1" t="s">
        <v>52</v>
      </c>
      <c r="AE2727" s="5">
        <v>45689</v>
      </c>
      <c r="AF2727" s="5" t="s">
        <v>10345</v>
      </c>
      <c r="AG2727" s="1" t="s">
        <v>73</v>
      </c>
      <c r="AH2727" s="1" t="s">
        <v>46</v>
      </c>
      <c r="AI2727" s="1" t="s">
        <v>11821</v>
      </c>
      <c r="AJ2727" s="1" t="s">
        <v>312</v>
      </c>
      <c r="AK2727">
        <f t="shared" si="85"/>
        <v>0</v>
      </c>
    </row>
    <row r="2728" spans="1:37" x14ac:dyDescent="0.3">
      <c r="A2728" s="1">
        <v>2727</v>
      </c>
      <c r="B2728" s="1" t="s">
        <v>334</v>
      </c>
      <c r="C2728" s="1">
        <v>38.9266490483</v>
      </c>
      <c r="D2728" s="1" t="s">
        <v>13557</v>
      </c>
      <c r="E2728" s="1" t="s">
        <v>30</v>
      </c>
      <c r="F2728" s="1" t="s">
        <v>6053</v>
      </c>
      <c r="G2728" s="1" t="s">
        <v>336</v>
      </c>
      <c r="H2728" s="1">
        <v>139863.99</v>
      </c>
      <c r="I2728" s="1" t="s">
        <v>33</v>
      </c>
      <c r="J2728" s="1">
        <v>25018275</v>
      </c>
      <c r="K2728" s="5">
        <v>45695</v>
      </c>
      <c r="L2728" s="5" t="s">
        <v>12680</v>
      </c>
      <c r="M2728" s="1">
        <v>-76.970143046000004</v>
      </c>
      <c r="N2728" s="1" t="s">
        <v>68</v>
      </c>
      <c r="O2728" s="1" t="s">
        <v>337</v>
      </c>
      <c r="P2728" s="1" t="s">
        <v>48</v>
      </c>
      <c r="Q2728" s="1">
        <v>503</v>
      </c>
      <c r="R2728" s="2" t="s">
        <v>716</v>
      </c>
      <c r="S2728" s="1">
        <v>5</v>
      </c>
      <c r="T2728" s="1"/>
      <c r="U2728" s="1"/>
      <c r="V2728" s="1">
        <v>5</v>
      </c>
      <c r="W2728" s="1">
        <v>402588.94</v>
      </c>
      <c r="X2728" s="1">
        <v>2025</v>
      </c>
      <c r="Y2728" s="5" t="s">
        <v>6054</v>
      </c>
      <c r="Z2728" s="5">
        <v>45695</v>
      </c>
      <c r="AA2728" s="5" t="str">
        <f t="shared" si="84"/>
        <v>Friday</v>
      </c>
      <c r="AB2728" s="1" t="s">
        <v>10739</v>
      </c>
      <c r="AC2728" s="1">
        <v>8</v>
      </c>
      <c r="AD2728" s="1" t="s">
        <v>72</v>
      </c>
      <c r="AE2728" s="5">
        <v>45695</v>
      </c>
      <c r="AF2728" s="5" t="s">
        <v>12940</v>
      </c>
      <c r="AG2728" s="1" t="s">
        <v>718</v>
      </c>
      <c r="AH2728" s="1" t="s">
        <v>68</v>
      </c>
      <c r="AI2728" s="1" t="s">
        <v>11822</v>
      </c>
      <c r="AJ2728" s="1" t="s">
        <v>1037</v>
      </c>
      <c r="AK2728">
        <f t="shared" si="85"/>
        <v>0</v>
      </c>
    </row>
    <row r="2729" spans="1:37" x14ac:dyDescent="0.3">
      <c r="A2729" s="1">
        <v>2728</v>
      </c>
      <c r="B2729" s="1" t="s">
        <v>29</v>
      </c>
      <c r="C2729" s="1">
        <v>38.903123846100002</v>
      </c>
      <c r="D2729" s="1" t="s">
        <v>13235</v>
      </c>
      <c r="E2729" s="1" t="s">
        <v>30</v>
      </c>
      <c r="F2729" s="1" t="s">
        <v>2115</v>
      </c>
      <c r="G2729" s="1" t="s">
        <v>32</v>
      </c>
      <c r="H2729" s="1">
        <v>137252.09</v>
      </c>
      <c r="I2729" s="1" t="s">
        <v>33</v>
      </c>
      <c r="J2729" s="1">
        <v>25019746</v>
      </c>
      <c r="K2729" s="5">
        <v>45698</v>
      </c>
      <c r="L2729" s="5" t="s">
        <v>11926</v>
      </c>
      <c r="M2729" s="1">
        <v>-77.005886322500004</v>
      </c>
      <c r="N2729" s="1" t="s">
        <v>11828</v>
      </c>
      <c r="O2729" s="1" t="s">
        <v>35</v>
      </c>
      <c r="P2729" s="1" t="s">
        <v>48</v>
      </c>
      <c r="Q2729" s="1">
        <v>501</v>
      </c>
      <c r="R2729" s="2" t="s">
        <v>37</v>
      </c>
      <c r="S2729" s="1">
        <v>6</v>
      </c>
      <c r="T2729" s="1" t="s">
        <v>38</v>
      </c>
      <c r="U2729" s="1"/>
      <c r="V2729" s="1">
        <v>5</v>
      </c>
      <c r="W2729" s="1">
        <v>399489.42</v>
      </c>
      <c r="X2729" s="1">
        <v>2025</v>
      </c>
      <c r="Y2729" s="5" t="s">
        <v>6055</v>
      </c>
      <c r="Z2729" s="5">
        <v>45698</v>
      </c>
      <c r="AA2729" s="5" t="str">
        <f t="shared" si="84"/>
        <v>Monday</v>
      </c>
      <c r="AB2729" s="1" t="s">
        <v>10740</v>
      </c>
      <c r="AC2729" s="1">
        <v>5</v>
      </c>
      <c r="AD2729" s="1" t="s">
        <v>11829</v>
      </c>
      <c r="AE2729" s="5">
        <v>45698</v>
      </c>
      <c r="AF2729" s="5" t="s">
        <v>12504</v>
      </c>
      <c r="AG2729" s="1" t="s">
        <v>41</v>
      </c>
      <c r="AH2729" s="1" t="s">
        <v>11828</v>
      </c>
      <c r="AI2729" s="1" t="s">
        <v>11828</v>
      </c>
      <c r="AJ2729" s="1" t="s">
        <v>42</v>
      </c>
      <c r="AK2729">
        <f t="shared" si="85"/>
        <v>0</v>
      </c>
    </row>
    <row r="2730" spans="1:37" x14ac:dyDescent="0.3">
      <c r="A2730" s="1">
        <v>2729</v>
      </c>
      <c r="B2730" s="1" t="s">
        <v>75</v>
      </c>
      <c r="C2730" s="1">
        <v>38.932108989200003</v>
      </c>
      <c r="D2730" s="1" t="s">
        <v>13944</v>
      </c>
      <c r="E2730" s="1" t="s">
        <v>113</v>
      </c>
      <c r="F2730" s="1" t="s">
        <v>2294</v>
      </c>
      <c r="G2730" s="1" t="s">
        <v>77</v>
      </c>
      <c r="H2730" s="1">
        <v>140470.34</v>
      </c>
      <c r="I2730" s="1" t="s">
        <v>434</v>
      </c>
      <c r="J2730" s="1">
        <v>25023184</v>
      </c>
      <c r="K2730" s="5">
        <v>45705</v>
      </c>
      <c r="L2730" s="5" t="s">
        <v>11954</v>
      </c>
      <c r="M2730" s="1">
        <v>-77.037642199199993</v>
      </c>
      <c r="N2730" s="1" t="s">
        <v>116</v>
      </c>
      <c r="O2730" s="1" t="s">
        <v>78</v>
      </c>
      <c r="P2730" s="1" t="s">
        <v>48</v>
      </c>
      <c r="Q2730" s="1">
        <v>302</v>
      </c>
      <c r="R2730" s="2" t="s">
        <v>4218</v>
      </c>
      <c r="S2730" s="1">
        <v>1</v>
      </c>
      <c r="T2730" s="1"/>
      <c r="U2730" s="1"/>
      <c r="V2730" s="1">
        <v>3</v>
      </c>
      <c r="W2730" s="1">
        <v>396736.24</v>
      </c>
      <c r="X2730" s="1">
        <v>2025</v>
      </c>
      <c r="Y2730" s="5" t="s">
        <v>6056</v>
      </c>
      <c r="Z2730" s="5">
        <v>45705</v>
      </c>
      <c r="AA2730" s="5" t="str">
        <f t="shared" si="84"/>
        <v>Monday</v>
      </c>
      <c r="AB2730" s="1" t="s">
        <v>10741</v>
      </c>
      <c r="AC2730" s="1">
        <v>4</v>
      </c>
      <c r="AD2730" s="1" t="s">
        <v>121</v>
      </c>
      <c r="AE2730" s="5">
        <v>45704</v>
      </c>
      <c r="AF2730" s="5" t="s">
        <v>13032</v>
      </c>
      <c r="AG2730" s="1" t="s">
        <v>81</v>
      </c>
      <c r="AH2730" s="1" t="s">
        <v>116</v>
      </c>
      <c r="AI2730" s="1" t="s">
        <v>11825</v>
      </c>
      <c r="AJ2730" s="1" t="s">
        <v>5704</v>
      </c>
      <c r="AK2730">
        <f t="shared" si="85"/>
        <v>1</v>
      </c>
    </row>
    <row r="2731" spans="1:37" x14ac:dyDescent="0.3">
      <c r="A2731" s="1">
        <v>2730</v>
      </c>
      <c r="B2731" s="1" t="s">
        <v>706</v>
      </c>
      <c r="C2731" s="1">
        <v>38.910562434799999</v>
      </c>
      <c r="D2731" s="1" t="s">
        <v>14448</v>
      </c>
      <c r="E2731" s="1" t="s">
        <v>30</v>
      </c>
      <c r="F2731" s="1" t="s">
        <v>6057</v>
      </c>
      <c r="G2731" s="1" t="s">
        <v>709</v>
      </c>
      <c r="H2731" s="1">
        <v>138079.31</v>
      </c>
      <c r="I2731" s="1" t="s">
        <v>33</v>
      </c>
      <c r="J2731" s="1">
        <v>25023268</v>
      </c>
      <c r="K2731" s="5">
        <v>45705</v>
      </c>
      <c r="L2731" s="5" t="s">
        <v>11975</v>
      </c>
      <c r="M2731" s="1">
        <v>-77.056051690299995</v>
      </c>
      <c r="N2731" s="1" t="s">
        <v>46</v>
      </c>
      <c r="O2731" s="1" t="s">
        <v>710</v>
      </c>
      <c r="P2731" s="1" t="s">
        <v>60</v>
      </c>
      <c r="Q2731" s="1">
        <v>206</v>
      </c>
      <c r="R2731" s="2" t="s">
        <v>4325</v>
      </c>
      <c r="S2731" s="1">
        <v>2</v>
      </c>
      <c r="T2731" s="1"/>
      <c r="U2731" s="1"/>
      <c r="V2731" s="1">
        <v>2</v>
      </c>
      <c r="W2731" s="1">
        <v>395138.58</v>
      </c>
      <c r="X2731" s="1">
        <v>2025</v>
      </c>
      <c r="Y2731" s="5" t="s">
        <v>6058</v>
      </c>
      <c r="Z2731" s="5">
        <v>45705</v>
      </c>
      <c r="AA2731" s="5" t="str">
        <f t="shared" si="84"/>
        <v>Monday</v>
      </c>
      <c r="AB2731" s="1" t="s">
        <v>10742</v>
      </c>
      <c r="AC2731" s="1">
        <v>7</v>
      </c>
      <c r="AD2731" s="1" t="s">
        <v>52</v>
      </c>
      <c r="AE2731" s="5">
        <v>45704</v>
      </c>
      <c r="AF2731" s="5" t="s">
        <v>11899</v>
      </c>
      <c r="AG2731" s="1" t="s">
        <v>1804</v>
      </c>
      <c r="AH2731" s="1" t="s">
        <v>46</v>
      </c>
      <c r="AI2731" s="1" t="s">
        <v>11821</v>
      </c>
      <c r="AJ2731" s="1" t="s">
        <v>4327</v>
      </c>
      <c r="AK2731">
        <f t="shared" si="85"/>
        <v>1</v>
      </c>
    </row>
    <row r="2732" spans="1:37" x14ac:dyDescent="0.3">
      <c r="A2732" s="1">
        <v>2731</v>
      </c>
      <c r="B2732" s="1" t="s">
        <v>65</v>
      </c>
      <c r="C2732" s="1">
        <v>38.907539878999998</v>
      </c>
      <c r="D2732" s="1" t="s">
        <v>13094</v>
      </c>
      <c r="E2732" s="1" t="s">
        <v>30</v>
      </c>
      <c r="F2732" s="1" t="s">
        <v>383</v>
      </c>
      <c r="G2732" s="1" t="s">
        <v>32</v>
      </c>
      <c r="H2732" s="1">
        <v>137742.29</v>
      </c>
      <c r="I2732" s="1" t="s">
        <v>33</v>
      </c>
      <c r="J2732" s="1">
        <v>25023581</v>
      </c>
      <c r="K2732" s="5">
        <v>45705</v>
      </c>
      <c r="L2732" s="5" t="s">
        <v>12219</v>
      </c>
      <c r="M2732" s="1">
        <v>-77.001404167000004</v>
      </c>
      <c r="N2732" s="1" t="s">
        <v>34</v>
      </c>
      <c r="O2732" s="1" t="s">
        <v>69</v>
      </c>
      <c r="P2732" s="1" t="s">
        <v>36</v>
      </c>
      <c r="Q2732" s="1">
        <v>501</v>
      </c>
      <c r="R2732" s="2" t="s">
        <v>70</v>
      </c>
      <c r="S2732" s="1">
        <v>5</v>
      </c>
      <c r="T2732" s="1"/>
      <c r="U2732" s="1"/>
      <c r="V2732" s="1">
        <v>5</v>
      </c>
      <c r="W2732" s="1">
        <v>399878.21</v>
      </c>
      <c r="X2732" s="1">
        <v>2025</v>
      </c>
      <c r="Y2732" s="5" t="s">
        <v>6059</v>
      </c>
      <c r="Z2732" s="5">
        <v>45705</v>
      </c>
      <c r="AA2732" s="5" t="str">
        <f t="shared" si="84"/>
        <v>Monday</v>
      </c>
      <c r="AB2732" s="1" t="s">
        <v>10743</v>
      </c>
      <c r="AC2732" s="1">
        <v>6</v>
      </c>
      <c r="AD2732" s="1" t="s">
        <v>40</v>
      </c>
      <c r="AE2732" s="5">
        <v>45705</v>
      </c>
      <c r="AF2732" s="5" t="s">
        <v>12967</v>
      </c>
      <c r="AG2732" s="1" t="s">
        <v>73</v>
      </c>
      <c r="AH2732" s="1" t="s">
        <v>34</v>
      </c>
      <c r="AI2732" s="1" t="s">
        <v>11820</v>
      </c>
      <c r="AJ2732" s="1" t="s">
        <v>74</v>
      </c>
      <c r="AK2732">
        <f t="shared" si="85"/>
        <v>0</v>
      </c>
    </row>
    <row r="2733" spans="1:37" x14ac:dyDescent="0.3">
      <c r="A2733" s="1">
        <v>2732</v>
      </c>
      <c r="B2733" s="1" t="s">
        <v>278</v>
      </c>
      <c r="C2733" s="1">
        <v>38.8661495781</v>
      </c>
      <c r="D2733" s="1" t="s">
        <v>14882</v>
      </c>
      <c r="E2733" s="1" t="s">
        <v>30</v>
      </c>
      <c r="F2733" s="1" t="s">
        <v>2588</v>
      </c>
      <c r="G2733" s="1" t="s">
        <v>411</v>
      </c>
      <c r="H2733" s="1">
        <v>133147.70000000001</v>
      </c>
      <c r="I2733" s="1" t="s">
        <v>33</v>
      </c>
      <c r="J2733" s="1">
        <v>25026810</v>
      </c>
      <c r="K2733" s="5">
        <v>45631</v>
      </c>
      <c r="L2733" s="5" t="s">
        <v>11839</v>
      </c>
      <c r="M2733" s="1">
        <v>-76.989193066699997</v>
      </c>
      <c r="N2733" s="1" t="s">
        <v>46</v>
      </c>
      <c r="O2733" s="1" t="s">
        <v>441</v>
      </c>
      <c r="P2733" s="1" t="s">
        <v>60</v>
      </c>
      <c r="Q2733" s="1">
        <v>701</v>
      </c>
      <c r="R2733" s="2" t="s">
        <v>442</v>
      </c>
      <c r="S2733" s="1">
        <v>8</v>
      </c>
      <c r="T2733" s="1" t="s">
        <v>414</v>
      </c>
      <c r="U2733" s="1"/>
      <c r="V2733" s="1">
        <v>7</v>
      </c>
      <c r="W2733" s="1">
        <v>400937.88</v>
      </c>
      <c r="X2733" s="1">
        <v>2025</v>
      </c>
      <c r="Y2733" s="5" t="s">
        <v>6060</v>
      </c>
      <c r="Z2733" s="5">
        <v>45712</v>
      </c>
      <c r="AA2733" s="5" t="str">
        <f t="shared" si="84"/>
        <v>Monday</v>
      </c>
      <c r="AB2733" s="1" t="s">
        <v>10744</v>
      </c>
      <c r="AC2733" s="1">
        <v>7</v>
      </c>
      <c r="AD2733" s="1" t="s">
        <v>52</v>
      </c>
      <c r="AE2733" s="5">
        <v>45630</v>
      </c>
      <c r="AF2733" s="5" t="s">
        <v>10891</v>
      </c>
      <c r="AG2733" s="1" t="s">
        <v>445</v>
      </c>
      <c r="AH2733" s="1" t="s">
        <v>46</v>
      </c>
      <c r="AI2733" s="1" t="s">
        <v>11821</v>
      </c>
      <c r="AJ2733" s="1" t="s">
        <v>446</v>
      </c>
      <c r="AK2733">
        <f t="shared" si="85"/>
        <v>1</v>
      </c>
    </row>
    <row r="2734" spans="1:37" x14ac:dyDescent="0.3">
      <c r="A2734" s="1">
        <v>2733</v>
      </c>
      <c r="B2734" s="1" t="s">
        <v>404</v>
      </c>
      <c r="C2734" s="1">
        <v>38.925837944999998</v>
      </c>
      <c r="D2734" s="1" t="s">
        <v>14449</v>
      </c>
      <c r="E2734" s="1" t="s">
        <v>30</v>
      </c>
      <c r="F2734" s="1" t="s">
        <v>6061</v>
      </c>
      <c r="G2734" s="1" t="s">
        <v>58</v>
      </c>
      <c r="H2734" s="1">
        <v>139773.76000000001</v>
      </c>
      <c r="I2734" s="1" t="s">
        <v>33</v>
      </c>
      <c r="J2734" s="1">
        <v>25027146</v>
      </c>
      <c r="K2734" s="5">
        <v>45712</v>
      </c>
      <c r="L2734" s="5" t="s">
        <v>12111</v>
      </c>
      <c r="M2734" s="1">
        <v>-77.022138575499994</v>
      </c>
      <c r="N2734" s="1" t="s">
        <v>46</v>
      </c>
      <c r="O2734" s="1" t="s">
        <v>59</v>
      </c>
      <c r="P2734" s="1" t="s">
        <v>36</v>
      </c>
      <c r="Q2734" s="1">
        <v>306</v>
      </c>
      <c r="R2734" s="2" t="s">
        <v>406</v>
      </c>
      <c r="S2734" s="1">
        <v>1</v>
      </c>
      <c r="T2734" s="1"/>
      <c r="U2734" s="1"/>
      <c r="V2734" s="1">
        <v>3</v>
      </c>
      <c r="W2734" s="1">
        <v>398080.31</v>
      </c>
      <c r="X2734" s="1">
        <v>2025</v>
      </c>
      <c r="Y2734" s="5" t="s">
        <v>6062</v>
      </c>
      <c r="Z2734" s="5">
        <v>45712</v>
      </c>
      <c r="AA2734" s="5" t="str">
        <f t="shared" si="84"/>
        <v>Monday</v>
      </c>
      <c r="AB2734" s="1" t="s">
        <v>10745</v>
      </c>
      <c r="AC2734" s="1">
        <v>7</v>
      </c>
      <c r="AD2734" s="1" t="s">
        <v>52</v>
      </c>
      <c r="AE2734" s="5">
        <v>45712</v>
      </c>
      <c r="AF2734" s="5" t="s">
        <v>12198</v>
      </c>
      <c r="AG2734" s="1" t="s">
        <v>63</v>
      </c>
      <c r="AH2734" s="1" t="s">
        <v>46</v>
      </c>
      <c r="AI2734" s="1" t="s">
        <v>11821</v>
      </c>
      <c r="AJ2734" s="1" t="s">
        <v>2370</v>
      </c>
      <c r="AK2734">
        <f t="shared" si="85"/>
        <v>0</v>
      </c>
    </row>
    <row r="2735" spans="1:37" x14ac:dyDescent="0.3">
      <c r="A2735" s="1">
        <v>2734</v>
      </c>
      <c r="B2735" s="1" t="s">
        <v>55</v>
      </c>
      <c r="C2735" s="1">
        <v>38.917236461999998</v>
      </c>
      <c r="D2735" s="1" t="s">
        <v>13705</v>
      </c>
      <c r="E2735" s="1" t="s">
        <v>30</v>
      </c>
      <c r="F2735" s="1" t="s">
        <v>57</v>
      </c>
      <c r="G2735" s="1" t="s">
        <v>58</v>
      </c>
      <c r="H2735" s="1">
        <v>138818.94</v>
      </c>
      <c r="I2735" s="1" t="s">
        <v>33</v>
      </c>
      <c r="J2735" s="1">
        <v>25027388</v>
      </c>
      <c r="K2735" s="5">
        <v>45713</v>
      </c>
      <c r="L2735" s="5" t="s">
        <v>12092</v>
      </c>
      <c r="M2735" s="1">
        <v>-77.022945726100005</v>
      </c>
      <c r="N2735" s="1" t="s">
        <v>34</v>
      </c>
      <c r="O2735" s="1" t="s">
        <v>59</v>
      </c>
      <c r="P2735" s="1" t="s">
        <v>48</v>
      </c>
      <c r="Q2735" s="1">
        <v>305</v>
      </c>
      <c r="R2735" s="2" t="s">
        <v>61</v>
      </c>
      <c r="S2735" s="1">
        <v>1</v>
      </c>
      <c r="T2735" s="1"/>
      <c r="U2735" s="1"/>
      <c r="V2735" s="1">
        <v>3</v>
      </c>
      <c r="W2735" s="1">
        <v>398010.08</v>
      </c>
      <c r="X2735" s="1">
        <v>2025</v>
      </c>
      <c r="Y2735" s="5" t="s">
        <v>6063</v>
      </c>
      <c r="Z2735" s="5">
        <v>45713</v>
      </c>
      <c r="AA2735" s="5" t="str">
        <f t="shared" si="84"/>
        <v>Tuesday</v>
      </c>
      <c r="AB2735" s="1" t="s">
        <v>10746</v>
      </c>
      <c r="AC2735" s="1">
        <v>6</v>
      </c>
      <c r="AD2735" s="1" t="s">
        <v>40</v>
      </c>
      <c r="AE2735" s="5">
        <v>45713</v>
      </c>
      <c r="AF2735" s="5" t="s">
        <v>12737</v>
      </c>
      <c r="AG2735" s="1" t="s">
        <v>63</v>
      </c>
      <c r="AH2735" s="1" t="s">
        <v>34</v>
      </c>
      <c r="AI2735" s="1" t="s">
        <v>11820</v>
      </c>
      <c r="AJ2735" s="1" t="s">
        <v>64</v>
      </c>
      <c r="AK2735">
        <f t="shared" si="85"/>
        <v>0</v>
      </c>
    </row>
    <row r="2736" spans="1:37" x14ac:dyDescent="0.3">
      <c r="A2736" s="1">
        <v>2735</v>
      </c>
      <c r="B2736" s="1" t="s">
        <v>55</v>
      </c>
      <c r="C2736" s="1">
        <v>38.917236461999998</v>
      </c>
      <c r="D2736" s="1" t="s">
        <v>13705</v>
      </c>
      <c r="E2736" s="1" t="s">
        <v>30</v>
      </c>
      <c r="F2736" s="1" t="s">
        <v>57</v>
      </c>
      <c r="G2736" s="1" t="s">
        <v>58</v>
      </c>
      <c r="H2736" s="1">
        <v>138818.94</v>
      </c>
      <c r="I2736" s="1" t="s">
        <v>33</v>
      </c>
      <c r="J2736" s="1">
        <v>25027908</v>
      </c>
      <c r="K2736" s="5">
        <v>45714</v>
      </c>
      <c r="L2736" s="5" t="s">
        <v>12023</v>
      </c>
      <c r="M2736" s="1">
        <v>-77.022945726100005</v>
      </c>
      <c r="N2736" s="1" t="s">
        <v>34</v>
      </c>
      <c r="O2736" s="1" t="s">
        <v>59</v>
      </c>
      <c r="P2736" s="1" t="s">
        <v>60</v>
      </c>
      <c r="Q2736" s="1">
        <v>305</v>
      </c>
      <c r="R2736" s="2" t="s">
        <v>61</v>
      </c>
      <c r="S2736" s="1">
        <v>1</v>
      </c>
      <c r="T2736" s="1"/>
      <c r="U2736" s="1"/>
      <c r="V2736" s="1">
        <v>3</v>
      </c>
      <c r="W2736" s="1">
        <v>398010.08</v>
      </c>
      <c r="X2736" s="1">
        <v>2025</v>
      </c>
      <c r="Y2736" s="5" t="s">
        <v>6064</v>
      </c>
      <c r="Z2736" s="5">
        <v>45714</v>
      </c>
      <c r="AA2736" s="5" t="str">
        <f t="shared" si="84"/>
        <v>Wednesday</v>
      </c>
      <c r="AB2736" s="1" t="s">
        <v>10747</v>
      </c>
      <c r="AC2736" s="1">
        <v>6</v>
      </c>
      <c r="AD2736" s="1" t="s">
        <v>40</v>
      </c>
      <c r="AE2736" s="5">
        <v>45714</v>
      </c>
      <c r="AF2736" s="5" t="s">
        <v>12381</v>
      </c>
      <c r="AG2736" s="1" t="s">
        <v>63</v>
      </c>
      <c r="AH2736" s="1" t="s">
        <v>34</v>
      </c>
      <c r="AI2736" s="1" t="s">
        <v>11820</v>
      </c>
      <c r="AJ2736" s="1" t="s">
        <v>64</v>
      </c>
      <c r="AK2736">
        <f t="shared" si="85"/>
        <v>0</v>
      </c>
    </row>
    <row r="2737" spans="1:37" x14ac:dyDescent="0.3">
      <c r="A2737" s="1">
        <v>2736</v>
      </c>
      <c r="B2737" s="1" t="s">
        <v>780</v>
      </c>
      <c r="C2737" s="1">
        <v>38.9478893844</v>
      </c>
      <c r="D2737" s="1" t="s">
        <v>14450</v>
      </c>
      <c r="E2737" s="1" t="s">
        <v>30</v>
      </c>
      <c r="F2737" s="1" t="s">
        <v>6065</v>
      </c>
      <c r="G2737" s="1" t="s">
        <v>367</v>
      </c>
      <c r="H2737" s="1">
        <v>142222.99</v>
      </c>
      <c r="I2737" s="1" t="s">
        <v>33</v>
      </c>
      <c r="J2737" s="1">
        <v>25015358</v>
      </c>
      <c r="K2737" s="5"/>
      <c r="L2737" s="5"/>
      <c r="M2737" s="1">
        <v>-77.057312501599995</v>
      </c>
      <c r="N2737" s="1" t="s">
        <v>46</v>
      </c>
      <c r="O2737" s="1" t="s">
        <v>783</v>
      </c>
      <c r="P2737" s="1" t="s">
        <v>60</v>
      </c>
      <c r="Q2737" s="1">
        <v>203</v>
      </c>
      <c r="R2737" s="2" t="s">
        <v>784</v>
      </c>
      <c r="S2737" s="1">
        <v>3</v>
      </c>
      <c r="T2737" s="1"/>
      <c r="U2737" s="1"/>
      <c r="V2737" s="1">
        <v>2</v>
      </c>
      <c r="W2737" s="1">
        <v>395031.83</v>
      </c>
      <c r="X2737" s="1">
        <v>2025</v>
      </c>
      <c r="Y2737" s="5" t="s">
        <v>6066</v>
      </c>
      <c r="Z2737" s="5">
        <v>45689</v>
      </c>
      <c r="AA2737" s="5" t="str">
        <f t="shared" si="84"/>
        <v>Saturday</v>
      </c>
      <c r="AB2737" s="1" t="s">
        <v>8357</v>
      </c>
      <c r="AC2737" s="1">
        <v>7</v>
      </c>
      <c r="AD2737" s="1" t="s">
        <v>52</v>
      </c>
      <c r="AE2737" s="5">
        <v>45689</v>
      </c>
      <c r="AF2737" s="5" t="s">
        <v>8185</v>
      </c>
      <c r="AG2737" s="1" t="s">
        <v>2445</v>
      </c>
      <c r="AH2737" s="1" t="s">
        <v>46</v>
      </c>
      <c r="AI2737" s="1" t="s">
        <v>11821</v>
      </c>
      <c r="AJ2737" s="1" t="s">
        <v>6067</v>
      </c>
      <c r="AK2737">
        <f t="shared" si="85"/>
        <v>-45689</v>
      </c>
    </row>
    <row r="2738" spans="1:37" x14ac:dyDescent="0.3">
      <c r="A2738" s="1">
        <v>2737</v>
      </c>
      <c r="B2738" s="1" t="s">
        <v>43</v>
      </c>
      <c r="C2738" s="1">
        <v>38.9054380874</v>
      </c>
      <c r="D2738" s="1" t="s">
        <v>13737</v>
      </c>
      <c r="E2738" s="1" t="s">
        <v>30</v>
      </c>
      <c r="F2738" s="1" t="s">
        <v>506</v>
      </c>
      <c r="G2738" s="1" t="s">
        <v>45</v>
      </c>
      <c r="H2738" s="1">
        <v>137509.47</v>
      </c>
      <c r="I2738" s="1" t="s">
        <v>33</v>
      </c>
      <c r="J2738" s="1">
        <v>25020737</v>
      </c>
      <c r="K2738" s="5">
        <v>45700</v>
      </c>
      <c r="L2738" s="5" t="s">
        <v>12069</v>
      </c>
      <c r="M2738" s="1">
        <v>-77.032341813900004</v>
      </c>
      <c r="N2738" s="1" t="s">
        <v>34</v>
      </c>
      <c r="O2738" s="1" t="s">
        <v>117</v>
      </c>
      <c r="P2738" s="1" t="s">
        <v>48</v>
      </c>
      <c r="Q2738" s="1">
        <v>207</v>
      </c>
      <c r="R2738" s="2" t="s">
        <v>507</v>
      </c>
      <c r="S2738" s="1">
        <v>2</v>
      </c>
      <c r="T2738" s="1" t="s">
        <v>184</v>
      </c>
      <c r="U2738" s="1"/>
      <c r="V2738" s="1">
        <v>2</v>
      </c>
      <c r="W2738" s="1">
        <v>397194.76</v>
      </c>
      <c r="X2738" s="1">
        <v>2025</v>
      </c>
      <c r="Y2738" s="5" t="s">
        <v>6068</v>
      </c>
      <c r="Z2738" s="5">
        <v>45700</v>
      </c>
      <c r="AA2738" s="5" t="str">
        <f t="shared" si="84"/>
        <v>Wednesday</v>
      </c>
      <c r="AB2738" s="1" t="s">
        <v>10748</v>
      </c>
      <c r="AC2738" s="1">
        <v>6</v>
      </c>
      <c r="AD2738" s="1" t="s">
        <v>40</v>
      </c>
      <c r="AE2738" s="5">
        <v>45699</v>
      </c>
      <c r="AF2738" s="5" t="s">
        <v>12831</v>
      </c>
      <c r="AG2738" s="1" t="s">
        <v>53</v>
      </c>
      <c r="AH2738" s="1" t="s">
        <v>34</v>
      </c>
      <c r="AI2738" s="1" t="s">
        <v>11820</v>
      </c>
      <c r="AJ2738" s="1" t="s">
        <v>509</v>
      </c>
      <c r="AK2738">
        <f t="shared" si="85"/>
        <v>1</v>
      </c>
    </row>
    <row r="2739" spans="1:37" x14ac:dyDescent="0.3">
      <c r="A2739" s="1">
        <v>2738</v>
      </c>
      <c r="B2739" s="1" t="s">
        <v>313</v>
      </c>
      <c r="C2739" s="1">
        <v>38.912971927500003</v>
      </c>
      <c r="D2739" s="1" t="s">
        <v>6069</v>
      </c>
      <c r="E2739" s="1" t="s">
        <v>30</v>
      </c>
      <c r="F2739" s="1" t="s">
        <v>6070</v>
      </c>
      <c r="G2739" s="1" t="s">
        <v>32</v>
      </c>
      <c r="H2739" s="1">
        <v>138345.32999999999</v>
      </c>
      <c r="I2739" s="1" t="s">
        <v>33</v>
      </c>
      <c r="J2739" s="1">
        <v>25025955</v>
      </c>
      <c r="K2739" s="5">
        <v>45710</v>
      </c>
      <c r="L2739" s="5" t="s">
        <v>12656</v>
      </c>
      <c r="M2739" s="1">
        <v>-77.009048740699996</v>
      </c>
      <c r="N2739" s="1" t="s">
        <v>11828</v>
      </c>
      <c r="O2739" s="1" t="s">
        <v>127</v>
      </c>
      <c r="P2739" s="1" t="s">
        <v>60</v>
      </c>
      <c r="Q2739" s="1">
        <v>502</v>
      </c>
      <c r="R2739" s="2" t="s">
        <v>1248</v>
      </c>
      <c r="S2739" s="1">
        <v>5</v>
      </c>
      <c r="T2739" s="1"/>
      <c r="U2739" s="1"/>
      <c r="V2739" s="1">
        <v>5</v>
      </c>
      <c r="W2739" s="1">
        <v>399215.22</v>
      </c>
      <c r="X2739" s="1">
        <v>2025</v>
      </c>
      <c r="Y2739" s="5" t="s">
        <v>6071</v>
      </c>
      <c r="Z2739" s="5">
        <v>45710</v>
      </c>
      <c r="AA2739" s="5" t="str">
        <f t="shared" si="84"/>
        <v>Saturday</v>
      </c>
      <c r="AB2739" s="1" t="s">
        <v>10749</v>
      </c>
      <c r="AC2739" s="1">
        <v>5</v>
      </c>
      <c r="AD2739" s="1" t="s">
        <v>11829</v>
      </c>
      <c r="AE2739" s="5">
        <v>45710</v>
      </c>
      <c r="AF2739" s="5" t="s">
        <v>13033</v>
      </c>
      <c r="AG2739" s="1" t="s">
        <v>677</v>
      </c>
      <c r="AH2739" s="1" t="s">
        <v>11828</v>
      </c>
      <c r="AI2739" s="1" t="s">
        <v>11828</v>
      </c>
      <c r="AJ2739" s="1" t="s">
        <v>1250</v>
      </c>
      <c r="AK2739">
        <f t="shared" si="85"/>
        <v>0</v>
      </c>
    </row>
    <row r="2740" spans="1:37" x14ac:dyDescent="0.3">
      <c r="A2740" s="1">
        <v>2739</v>
      </c>
      <c r="B2740" s="1" t="s">
        <v>850</v>
      </c>
      <c r="C2740" s="1">
        <v>38.877584303500001</v>
      </c>
      <c r="D2740" s="1" t="s">
        <v>14957</v>
      </c>
      <c r="E2740" s="1" t="s">
        <v>30</v>
      </c>
      <c r="F2740" s="1" t="s">
        <v>3712</v>
      </c>
      <c r="G2740" s="1" t="s">
        <v>158</v>
      </c>
      <c r="H2740" s="1">
        <v>134419.23000000001</v>
      </c>
      <c r="I2740" s="1" t="s">
        <v>33</v>
      </c>
      <c r="J2740" s="1">
        <v>25002070</v>
      </c>
      <c r="K2740" s="5">
        <v>45661</v>
      </c>
      <c r="L2740" s="5" t="s">
        <v>10891</v>
      </c>
      <c r="M2740" s="1">
        <v>-76.931261571899995</v>
      </c>
      <c r="N2740" s="1" t="s">
        <v>68</v>
      </c>
      <c r="O2740" s="1" t="s">
        <v>376</v>
      </c>
      <c r="P2740" s="1" t="s">
        <v>36</v>
      </c>
      <c r="Q2740" s="1">
        <v>604</v>
      </c>
      <c r="R2740" s="2" t="s">
        <v>853</v>
      </c>
      <c r="S2740" s="1">
        <v>7</v>
      </c>
      <c r="T2740" s="1"/>
      <c r="U2740" s="1"/>
      <c r="V2740" s="1">
        <v>6</v>
      </c>
      <c r="W2740" s="1">
        <v>405964.51</v>
      </c>
      <c r="X2740" s="1">
        <v>2025</v>
      </c>
      <c r="Y2740" s="5" t="s">
        <v>6072</v>
      </c>
      <c r="Z2740" s="5">
        <v>45661</v>
      </c>
      <c r="AA2740" s="5" t="str">
        <f t="shared" si="84"/>
        <v>Saturday</v>
      </c>
      <c r="AB2740" s="1" t="s">
        <v>10750</v>
      </c>
      <c r="AC2740" s="1">
        <v>8</v>
      </c>
      <c r="AD2740" s="1" t="s">
        <v>72</v>
      </c>
      <c r="AE2740" s="5">
        <v>45661</v>
      </c>
      <c r="AF2740" s="5" t="s">
        <v>12937</v>
      </c>
      <c r="AG2740" s="1" t="s">
        <v>856</v>
      </c>
      <c r="AH2740" s="1" t="s">
        <v>68</v>
      </c>
      <c r="AI2740" s="1" t="s">
        <v>11822</v>
      </c>
      <c r="AJ2740" s="1" t="s">
        <v>857</v>
      </c>
      <c r="AK2740">
        <f t="shared" si="85"/>
        <v>0</v>
      </c>
    </row>
    <row r="2741" spans="1:37" x14ac:dyDescent="0.3">
      <c r="A2741" s="1">
        <v>2740</v>
      </c>
      <c r="B2741" s="1" t="s">
        <v>257</v>
      </c>
      <c r="C2741" s="1">
        <v>38.921623044999997</v>
      </c>
      <c r="D2741" s="1" t="s">
        <v>13847</v>
      </c>
      <c r="E2741" s="1" t="s">
        <v>30</v>
      </c>
      <c r="F2741" s="1" t="s">
        <v>1589</v>
      </c>
      <c r="G2741" s="1" t="s">
        <v>259</v>
      </c>
      <c r="H2741" s="1">
        <v>139306.49</v>
      </c>
      <c r="I2741" s="1" t="s">
        <v>33</v>
      </c>
      <c r="J2741" s="1">
        <v>25012604</v>
      </c>
      <c r="K2741" s="5">
        <v>45684</v>
      </c>
      <c r="L2741" s="5" t="s">
        <v>12667</v>
      </c>
      <c r="M2741" s="1">
        <v>-77.042365464100001</v>
      </c>
      <c r="N2741" s="1" t="s">
        <v>11828</v>
      </c>
      <c r="O2741" s="1" t="s">
        <v>260</v>
      </c>
      <c r="P2741" s="1" t="s">
        <v>60</v>
      </c>
      <c r="Q2741" s="1">
        <v>303</v>
      </c>
      <c r="R2741" s="2" t="s">
        <v>301</v>
      </c>
      <c r="S2741" s="1">
        <v>1</v>
      </c>
      <c r="T2741" s="1" t="s">
        <v>486</v>
      </c>
      <c r="U2741" s="1"/>
      <c r="V2741" s="1">
        <v>3</v>
      </c>
      <c r="W2741" s="1">
        <v>396326.17</v>
      </c>
      <c r="X2741" s="1">
        <v>2025</v>
      </c>
      <c r="Y2741" s="5" t="s">
        <v>6073</v>
      </c>
      <c r="Z2741" s="5">
        <v>45684</v>
      </c>
      <c r="AA2741" s="5" t="str">
        <f t="shared" si="84"/>
        <v>Monday</v>
      </c>
      <c r="AB2741" s="1" t="s">
        <v>10751</v>
      </c>
      <c r="AC2741" s="1">
        <v>5</v>
      </c>
      <c r="AD2741" s="1" t="s">
        <v>11829</v>
      </c>
      <c r="AE2741" s="5">
        <v>45684</v>
      </c>
      <c r="AF2741" s="5" t="s">
        <v>12722</v>
      </c>
      <c r="AG2741" s="1" t="s">
        <v>303</v>
      </c>
      <c r="AH2741" s="1" t="s">
        <v>11828</v>
      </c>
      <c r="AI2741" s="1" t="s">
        <v>11828</v>
      </c>
      <c r="AJ2741" s="1" t="s">
        <v>6074</v>
      </c>
      <c r="AK2741">
        <f t="shared" si="85"/>
        <v>0</v>
      </c>
    </row>
    <row r="2742" spans="1:37" x14ac:dyDescent="0.3">
      <c r="A2742" s="1">
        <v>2741</v>
      </c>
      <c r="B2742" s="1" t="s">
        <v>181</v>
      </c>
      <c r="C2742" s="1">
        <v>38.914085772599996</v>
      </c>
      <c r="D2742" s="1" t="s">
        <v>14451</v>
      </c>
      <c r="E2742" s="1" t="s">
        <v>30</v>
      </c>
      <c r="F2742" s="1" t="s">
        <v>6075</v>
      </c>
      <c r="G2742" s="1" t="s">
        <v>58</v>
      </c>
      <c r="H2742" s="1">
        <v>138469.21001392999</v>
      </c>
      <c r="I2742" s="1" t="s">
        <v>33</v>
      </c>
      <c r="J2742" s="1">
        <v>25023883</v>
      </c>
      <c r="K2742" s="5">
        <v>45706</v>
      </c>
      <c r="L2742" s="5" t="s">
        <v>12053</v>
      </c>
      <c r="M2742" s="1">
        <v>-77.023967695799996</v>
      </c>
      <c r="N2742" s="1" t="s">
        <v>46</v>
      </c>
      <c r="O2742" s="1" t="s">
        <v>59</v>
      </c>
      <c r="P2742" s="1" t="s">
        <v>60</v>
      </c>
      <c r="Q2742" s="1">
        <v>305</v>
      </c>
      <c r="R2742" s="2" t="s">
        <v>453</v>
      </c>
      <c r="S2742" s="1">
        <v>2</v>
      </c>
      <c r="T2742" s="1"/>
      <c r="U2742" s="1"/>
      <c r="V2742" s="1">
        <v>3</v>
      </c>
      <c r="W2742" s="1">
        <v>397921.35999601998</v>
      </c>
      <c r="X2742" s="1">
        <v>2025</v>
      </c>
      <c r="Y2742" s="5" t="s">
        <v>6076</v>
      </c>
      <c r="Z2742" s="5">
        <v>45706</v>
      </c>
      <c r="AA2742" s="5" t="str">
        <f t="shared" si="84"/>
        <v>Tuesday</v>
      </c>
      <c r="AB2742" s="1" t="s">
        <v>10752</v>
      </c>
      <c r="AC2742" s="1">
        <v>7</v>
      </c>
      <c r="AD2742" s="1" t="s">
        <v>52</v>
      </c>
      <c r="AE2742" s="5">
        <v>45704</v>
      </c>
      <c r="AF2742" s="5" t="s">
        <v>12574</v>
      </c>
      <c r="AG2742" s="1" t="s">
        <v>752</v>
      </c>
      <c r="AH2742" s="1" t="s">
        <v>46</v>
      </c>
      <c r="AI2742" s="1" t="s">
        <v>11821</v>
      </c>
      <c r="AJ2742" s="1" t="s">
        <v>3370</v>
      </c>
      <c r="AK2742">
        <f t="shared" si="85"/>
        <v>2</v>
      </c>
    </row>
    <row r="2743" spans="1:37" x14ac:dyDescent="0.3">
      <c r="A2743" s="1">
        <v>2742</v>
      </c>
      <c r="B2743" s="1" t="s">
        <v>233</v>
      </c>
      <c r="C2743" s="1">
        <v>38.878844422299998</v>
      </c>
      <c r="D2743" s="1" t="s">
        <v>14895</v>
      </c>
      <c r="E2743" s="1" t="s">
        <v>30</v>
      </c>
      <c r="F2743" s="1" t="s">
        <v>2762</v>
      </c>
      <c r="G2743" s="1" t="s">
        <v>236</v>
      </c>
      <c r="H2743" s="2" t="s">
        <v>2763</v>
      </c>
      <c r="I2743" s="1" t="s">
        <v>33</v>
      </c>
      <c r="J2743" s="1">
        <v>25021144</v>
      </c>
      <c r="K2743" s="5">
        <v>45700</v>
      </c>
      <c r="L2743" s="5" t="s">
        <v>12269</v>
      </c>
      <c r="M2743" s="1">
        <v>-77.005880180299997</v>
      </c>
      <c r="N2743" s="1" t="s">
        <v>68</v>
      </c>
      <c r="O2743" s="1" t="s">
        <v>237</v>
      </c>
      <c r="P2743" s="1" t="s">
        <v>48</v>
      </c>
      <c r="Q2743" s="1">
        <v>106</v>
      </c>
      <c r="R2743" s="2" t="s">
        <v>238</v>
      </c>
      <c r="S2743" s="1">
        <v>6</v>
      </c>
      <c r="T2743" s="1" t="s">
        <v>239</v>
      </c>
      <c r="U2743" s="1"/>
      <c r="V2743" s="1">
        <v>1</v>
      </c>
      <c r="W2743" s="2" t="s">
        <v>2764</v>
      </c>
      <c r="X2743" s="1">
        <v>2025</v>
      </c>
      <c r="Y2743" s="5" t="s">
        <v>6077</v>
      </c>
      <c r="Z2743" s="5">
        <v>45701</v>
      </c>
      <c r="AA2743" s="5" t="str">
        <f t="shared" si="84"/>
        <v>Thursday</v>
      </c>
      <c r="AB2743" s="1" t="s">
        <v>10753</v>
      </c>
      <c r="AC2743" s="1">
        <v>8</v>
      </c>
      <c r="AD2743" s="1" t="s">
        <v>72</v>
      </c>
      <c r="AE2743" s="5">
        <v>45700</v>
      </c>
      <c r="AF2743" s="5" t="s">
        <v>12945</v>
      </c>
      <c r="AG2743" s="1" t="s">
        <v>241</v>
      </c>
      <c r="AH2743" s="1" t="s">
        <v>68</v>
      </c>
      <c r="AI2743" s="1" t="s">
        <v>11822</v>
      </c>
      <c r="AJ2743" s="1" t="s">
        <v>242</v>
      </c>
      <c r="AK2743">
        <f t="shared" si="85"/>
        <v>0</v>
      </c>
    </row>
    <row r="2744" spans="1:37" x14ac:dyDescent="0.3">
      <c r="A2744" s="1">
        <v>2743</v>
      </c>
      <c r="B2744" s="1" t="s">
        <v>43</v>
      </c>
      <c r="C2744" s="1">
        <v>38.903132062600001</v>
      </c>
      <c r="D2744" s="1" t="s">
        <v>13810</v>
      </c>
      <c r="E2744" s="1" t="s">
        <v>30</v>
      </c>
      <c r="F2744" s="1" t="s">
        <v>1171</v>
      </c>
      <c r="G2744" s="1" t="s">
        <v>45</v>
      </c>
      <c r="H2744" s="1">
        <v>137253.62</v>
      </c>
      <c r="I2744" s="1" t="s">
        <v>33</v>
      </c>
      <c r="J2744" s="1">
        <v>25007456</v>
      </c>
      <c r="K2744" s="5">
        <v>45673</v>
      </c>
      <c r="L2744" s="5" t="s">
        <v>12681</v>
      </c>
      <c r="M2744" s="1">
        <v>-77.036541019500007</v>
      </c>
      <c r="N2744" s="1" t="s">
        <v>34</v>
      </c>
      <c r="O2744" s="1" t="s">
        <v>47</v>
      </c>
      <c r="P2744" s="1" t="s">
        <v>36</v>
      </c>
      <c r="Q2744" s="1">
        <v>207</v>
      </c>
      <c r="R2744" s="2" t="s">
        <v>507</v>
      </c>
      <c r="S2744" s="1">
        <v>2</v>
      </c>
      <c r="T2744" s="1" t="s">
        <v>184</v>
      </c>
      <c r="U2744" s="1"/>
      <c r="V2744" s="1">
        <v>2</v>
      </c>
      <c r="W2744" s="1">
        <v>396830.43</v>
      </c>
      <c r="X2744" s="1">
        <v>2025</v>
      </c>
      <c r="Y2744" s="5" t="s">
        <v>6078</v>
      </c>
      <c r="Z2744" s="5">
        <v>45673</v>
      </c>
      <c r="AA2744" s="5" t="str">
        <f t="shared" si="84"/>
        <v>Thursday</v>
      </c>
      <c r="AB2744" s="1" t="s">
        <v>10754</v>
      </c>
      <c r="AC2744" s="1">
        <v>6</v>
      </c>
      <c r="AD2744" s="1" t="s">
        <v>40</v>
      </c>
      <c r="AE2744" s="5">
        <v>45673</v>
      </c>
      <c r="AF2744" s="5" t="s">
        <v>12060</v>
      </c>
      <c r="AG2744" s="1" t="s">
        <v>53</v>
      </c>
      <c r="AH2744" s="1" t="s">
        <v>34</v>
      </c>
      <c r="AI2744" s="1" t="s">
        <v>11820</v>
      </c>
      <c r="AJ2744" s="1" t="s">
        <v>509</v>
      </c>
      <c r="AK2744">
        <f t="shared" si="85"/>
        <v>0</v>
      </c>
    </row>
    <row r="2745" spans="1:37" x14ac:dyDescent="0.3">
      <c r="A2745" s="1">
        <v>2744</v>
      </c>
      <c r="B2745" s="1" t="s">
        <v>105</v>
      </c>
      <c r="C2745" s="1">
        <v>38.960493221199997</v>
      </c>
      <c r="D2745" s="1" t="s">
        <v>13558</v>
      </c>
      <c r="E2745" s="1" t="s">
        <v>113</v>
      </c>
      <c r="F2745" s="1" t="s">
        <v>6079</v>
      </c>
      <c r="G2745" s="1" t="s">
        <v>107</v>
      </c>
      <c r="H2745" s="1">
        <v>143620.57999999999</v>
      </c>
      <c r="I2745" s="1" t="s">
        <v>33</v>
      </c>
      <c r="J2745" s="1">
        <v>25011433</v>
      </c>
      <c r="K2745" s="5">
        <v>45681</v>
      </c>
      <c r="L2745" s="5" t="s">
        <v>12682</v>
      </c>
      <c r="M2745" s="1">
        <v>-76.995788407500001</v>
      </c>
      <c r="N2745" s="1" t="s">
        <v>116</v>
      </c>
      <c r="O2745" s="1" t="s">
        <v>252</v>
      </c>
      <c r="P2745" s="1" t="s">
        <v>36</v>
      </c>
      <c r="Q2745" s="1">
        <v>406</v>
      </c>
      <c r="R2745" s="2" t="s">
        <v>1565</v>
      </c>
      <c r="S2745" s="1">
        <v>4</v>
      </c>
      <c r="T2745" s="1"/>
      <c r="U2745" s="1"/>
      <c r="V2745" s="1">
        <v>4</v>
      </c>
      <c r="W2745" s="1">
        <v>400365.02</v>
      </c>
      <c r="X2745" s="1">
        <v>2025</v>
      </c>
      <c r="Y2745" s="5" t="s">
        <v>6080</v>
      </c>
      <c r="Z2745" s="5">
        <v>45681</v>
      </c>
      <c r="AA2745" s="5" t="str">
        <f t="shared" si="84"/>
        <v>Friday</v>
      </c>
      <c r="AB2745" s="1" t="s">
        <v>10755</v>
      </c>
      <c r="AC2745" s="1">
        <v>4</v>
      </c>
      <c r="AD2745" s="1" t="s">
        <v>121</v>
      </c>
      <c r="AE2745" s="5">
        <v>45681</v>
      </c>
      <c r="AF2745" s="5" t="s">
        <v>12118</v>
      </c>
      <c r="AG2745" s="1" t="s">
        <v>110</v>
      </c>
      <c r="AH2745" s="1" t="s">
        <v>116</v>
      </c>
      <c r="AI2745" s="1" t="s">
        <v>11825</v>
      </c>
      <c r="AJ2745" s="1" t="s">
        <v>1567</v>
      </c>
      <c r="AK2745">
        <f t="shared" si="85"/>
        <v>0</v>
      </c>
    </row>
    <row r="2746" spans="1:37" x14ac:dyDescent="0.3">
      <c r="A2746" s="1">
        <v>2745</v>
      </c>
      <c r="B2746" s="1" t="s">
        <v>334</v>
      </c>
      <c r="C2746" s="1">
        <v>38.925045761900002</v>
      </c>
      <c r="D2746" s="1" t="s">
        <v>13559</v>
      </c>
      <c r="E2746" s="1" t="s">
        <v>30</v>
      </c>
      <c r="F2746" s="1" t="s">
        <v>6081</v>
      </c>
      <c r="G2746" s="1" t="s">
        <v>336</v>
      </c>
      <c r="H2746" s="1">
        <v>139686.12</v>
      </c>
      <c r="I2746" s="1" t="s">
        <v>33</v>
      </c>
      <c r="J2746" s="1">
        <v>25012651</v>
      </c>
      <c r="K2746" s="5">
        <v>45684</v>
      </c>
      <c r="L2746" s="5" t="s">
        <v>12683</v>
      </c>
      <c r="M2746" s="1">
        <v>-76.966536316499997</v>
      </c>
      <c r="N2746" s="1" t="s">
        <v>68</v>
      </c>
      <c r="O2746" s="1" t="s">
        <v>337</v>
      </c>
      <c r="P2746" s="1" t="s">
        <v>60</v>
      </c>
      <c r="Q2746" s="1">
        <v>503</v>
      </c>
      <c r="R2746" s="2" t="s">
        <v>716</v>
      </c>
      <c r="S2746" s="1">
        <v>5</v>
      </c>
      <c r="T2746" s="1"/>
      <c r="U2746" s="1"/>
      <c r="V2746" s="1">
        <v>5</v>
      </c>
      <c r="W2746" s="1">
        <v>402901.75</v>
      </c>
      <c r="X2746" s="1">
        <v>2025</v>
      </c>
      <c r="Y2746" s="5" t="s">
        <v>6082</v>
      </c>
      <c r="Z2746" s="5">
        <v>45684</v>
      </c>
      <c r="AA2746" s="5" t="str">
        <f t="shared" si="84"/>
        <v>Monday</v>
      </c>
      <c r="AB2746" s="1" t="s">
        <v>10756</v>
      </c>
      <c r="AC2746" s="1">
        <v>8</v>
      </c>
      <c r="AD2746" s="1" t="s">
        <v>72</v>
      </c>
      <c r="AE2746" s="5">
        <v>45683</v>
      </c>
      <c r="AF2746" s="5" t="s">
        <v>11162</v>
      </c>
      <c r="AG2746" s="1" t="s">
        <v>718</v>
      </c>
      <c r="AH2746" s="1" t="s">
        <v>68</v>
      </c>
      <c r="AI2746" s="1" t="s">
        <v>11822</v>
      </c>
      <c r="AJ2746" s="1" t="s">
        <v>719</v>
      </c>
      <c r="AK2746">
        <f t="shared" si="85"/>
        <v>1</v>
      </c>
    </row>
    <row r="2747" spans="1:37" x14ac:dyDescent="0.3">
      <c r="A2747" s="1">
        <v>2746</v>
      </c>
      <c r="B2747" s="1" t="s">
        <v>164</v>
      </c>
      <c r="C2747" s="1">
        <v>38.8269974687</v>
      </c>
      <c r="D2747" s="1" t="s">
        <v>14716</v>
      </c>
      <c r="E2747" s="1" t="s">
        <v>113</v>
      </c>
      <c r="F2747" s="1" t="s">
        <v>4160</v>
      </c>
      <c r="G2747" s="1" t="s">
        <v>166</v>
      </c>
      <c r="H2747" s="1">
        <v>128801.54</v>
      </c>
      <c r="I2747" s="1" t="s">
        <v>434</v>
      </c>
      <c r="J2747" s="1">
        <v>22108667</v>
      </c>
      <c r="K2747" s="5">
        <v>44771</v>
      </c>
      <c r="L2747" s="5" t="s">
        <v>12625</v>
      </c>
      <c r="M2747" s="1">
        <v>-77.0106445001</v>
      </c>
      <c r="N2747" s="1" t="s">
        <v>11826</v>
      </c>
      <c r="O2747" s="1" t="s">
        <v>167</v>
      </c>
      <c r="P2747" s="1" t="s">
        <v>48</v>
      </c>
      <c r="Q2747" s="1">
        <v>708</v>
      </c>
      <c r="R2747" s="2" t="s">
        <v>168</v>
      </c>
      <c r="S2747" s="1">
        <v>8</v>
      </c>
      <c r="T2747" s="1"/>
      <c r="U2747" s="1"/>
      <c r="V2747" s="1">
        <v>7</v>
      </c>
      <c r="W2747" s="1">
        <v>399075.71</v>
      </c>
      <c r="X2747" s="1">
        <v>2025</v>
      </c>
      <c r="Y2747" s="5" t="s">
        <v>732</v>
      </c>
      <c r="Z2747" s="5">
        <v>45659</v>
      </c>
      <c r="AA2747" s="5" t="str">
        <f t="shared" si="84"/>
        <v>Thursday</v>
      </c>
      <c r="AB2747" s="1" t="s">
        <v>8185</v>
      </c>
      <c r="AC2747" s="1">
        <v>1</v>
      </c>
      <c r="AD2747" s="1" t="s">
        <v>11827</v>
      </c>
      <c r="AE2747" s="5">
        <v>44771</v>
      </c>
      <c r="AF2747" s="5" t="s">
        <v>13006</v>
      </c>
      <c r="AG2747" s="1" t="s">
        <v>1077</v>
      </c>
      <c r="AH2747" s="1" t="s">
        <v>11826</v>
      </c>
      <c r="AI2747" s="1" t="s">
        <v>11826</v>
      </c>
      <c r="AJ2747" s="1" t="s">
        <v>1078</v>
      </c>
      <c r="AK2747">
        <f t="shared" si="85"/>
        <v>0</v>
      </c>
    </row>
    <row r="2748" spans="1:37" x14ac:dyDescent="0.3">
      <c r="A2748" s="1">
        <v>2747</v>
      </c>
      <c r="B2748" s="1" t="s">
        <v>243</v>
      </c>
      <c r="C2748" s="1">
        <v>38.957309725599998</v>
      </c>
      <c r="D2748" s="1" t="s">
        <v>13826</v>
      </c>
      <c r="E2748" s="1" t="s">
        <v>30</v>
      </c>
      <c r="F2748" s="1" t="s">
        <v>1340</v>
      </c>
      <c r="G2748" s="1" t="s">
        <v>93</v>
      </c>
      <c r="H2748" s="1">
        <v>143267.51999999999</v>
      </c>
      <c r="I2748" s="1" t="s">
        <v>33</v>
      </c>
      <c r="J2748" s="1">
        <v>25024609</v>
      </c>
      <c r="K2748" s="5">
        <v>45695</v>
      </c>
      <c r="L2748" s="5" t="s">
        <v>11887</v>
      </c>
      <c r="M2748" s="1">
        <v>-77.026991777399999</v>
      </c>
      <c r="N2748" s="1" t="s">
        <v>34</v>
      </c>
      <c r="O2748" s="1" t="s">
        <v>206</v>
      </c>
      <c r="P2748" s="1" t="s">
        <v>36</v>
      </c>
      <c r="Q2748" s="1">
        <v>403</v>
      </c>
      <c r="R2748" s="2" t="s">
        <v>401</v>
      </c>
      <c r="S2748" s="1">
        <v>4</v>
      </c>
      <c r="T2748" s="1"/>
      <c r="U2748" s="1"/>
      <c r="V2748" s="1">
        <v>4</v>
      </c>
      <c r="W2748" s="1">
        <v>397660.51</v>
      </c>
      <c r="X2748" s="1">
        <v>2025</v>
      </c>
      <c r="Y2748" s="5" t="s">
        <v>6083</v>
      </c>
      <c r="Z2748" s="5">
        <v>45707</v>
      </c>
      <c r="AA2748" s="5" t="str">
        <f t="shared" si="84"/>
        <v>Wednesday</v>
      </c>
      <c r="AB2748" s="1" t="s">
        <v>10757</v>
      </c>
      <c r="AC2748" s="1">
        <v>6</v>
      </c>
      <c r="AD2748" s="1" t="s">
        <v>40</v>
      </c>
      <c r="AE2748" s="5">
        <v>45695</v>
      </c>
      <c r="AF2748" s="5" t="s">
        <v>11896</v>
      </c>
      <c r="AG2748" s="1" t="s">
        <v>499</v>
      </c>
      <c r="AH2748" s="1" t="s">
        <v>34</v>
      </c>
      <c r="AI2748" s="1" t="s">
        <v>11820</v>
      </c>
      <c r="AJ2748" s="1" t="s">
        <v>500</v>
      </c>
      <c r="AK2748">
        <f t="shared" si="85"/>
        <v>0</v>
      </c>
    </row>
    <row r="2749" spans="1:37" x14ac:dyDescent="0.3">
      <c r="A2749" s="1">
        <v>2748</v>
      </c>
      <c r="B2749" s="1" t="s">
        <v>365</v>
      </c>
      <c r="C2749" s="1">
        <v>38.948357055199999</v>
      </c>
      <c r="D2749" s="1" t="s">
        <v>13831</v>
      </c>
      <c r="E2749" s="1" t="s">
        <v>30</v>
      </c>
      <c r="F2749" s="1" t="s">
        <v>1411</v>
      </c>
      <c r="G2749" s="1" t="s">
        <v>367</v>
      </c>
      <c r="H2749" s="1">
        <v>142276.38</v>
      </c>
      <c r="I2749" s="1" t="s">
        <v>33</v>
      </c>
      <c r="J2749" s="1">
        <v>25002434</v>
      </c>
      <c r="K2749" s="5">
        <v>45662</v>
      </c>
      <c r="L2749" s="5" t="s">
        <v>11994</v>
      </c>
      <c r="M2749" s="1">
        <v>-77.079937312799998</v>
      </c>
      <c r="N2749" s="1" t="s">
        <v>34</v>
      </c>
      <c r="O2749" s="1" t="s">
        <v>368</v>
      </c>
      <c r="P2749" s="1" t="s">
        <v>36</v>
      </c>
      <c r="Q2749" s="1">
        <v>202</v>
      </c>
      <c r="R2749" s="2" t="s">
        <v>1412</v>
      </c>
      <c r="S2749" s="1">
        <v>3</v>
      </c>
      <c r="T2749" s="1"/>
      <c r="U2749" s="1"/>
      <c r="V2749" s="1">
        <v>2</v>
      </c>
      <c r="W2749" s="1">
        <v>393070.63</v>
      </c>
      <c r="X2749" s="1">
        <v>2025</v>
      </c>
      <c r="Y2749" s="5" t="s">
        <v>6084</v>
      </c>
      <c r="Z2749" s="5">
        <v>45662</v>
      </c>
      <c r="AA2749" s="5" t="str">
        <f t="shared" si="84"/>
        <v>Sunday</v>
      </c>
      <c r="AB2749" s="1" t="s">
        <v>10758</v>
      </c>
      <c r="AC2749" s="1">
        <v>6</v>
      </c>
      <c r="AD2749" s="1" t="s">
        <v>40</v>
      </c>
      <c r="AE2749" s="5">
        <v>45662</v>
      </c>
      <c r="AF2749" s="5" t="s">
        <v>13034</v>
      </c>
      <c r="AG2749" s="1" t="s">
        <v>1414</v>
      </c>
      <c r="AH2749" s="1" t="s">
        <v>34</v>
      </c>
      <c r="AI2749" s="1" t="s">
        <v>11820</v>
      </c>
      <c r="AJ2749" s="1" t="s">
        <v>1415</v>
      </c>
      <c r="AK2749">
        <f t="shared" si="85"/>
        <v>0</v>
      </c>
    </row>
    <row r="2750" spans="1:37" x14ac:dyDescent="0.3">
      <c r="A2750" s="1">
        <v>2749</v>
      </c>
      <c r="B2750" s="1" t="s">
        <v>43</v>
      </c>
      <c r="C2750" s="1">
        <v>38.897832870199998</v>
      </c>
      <c r="D2750" s="1" t="s">
        <v>13777</v>
      </c>
      <c r="E2750" s="1" t="s">
        <v>30</v>
      </c>
      <c r="F2750" s="1" t="s">
        <v>895</v>
      </c>
      <c r="G2750" s="1" t="s">
        <v>45</v>
      </c>
      <c r="H2750" s="1">
        <v>136665.07999999999</v>
      </c>
      <c r="I2750" s="1" t="s">
        <v>33</v>
      </c>
      <c r="J2750" s="1">
        <v>25013848</v>
      </c>
      <c r="K2750" s="5">
        <v>45693</v>
      </c>
      <c r="L2750" s="5" t="s">
        <v>11846</v>
      </c>
      <c r="M2750" s="1">
        <v>-77.027034174700006</v>
      </c>
      <c r="N2750" s="1" t="s">
        <v>34</v>
      </c>
      <c r="O2750" s="1" t="s">
        <v>117</v>
      </c>
      <c r="P2750" s="1" t="s">
        <v>60</v>
      </c>
      <c r="Q2750" s="1">
        <v>209</v>
      </c>
      <c r="R2750" s="2" t="s">
        <v>183</v>
      </c>
      <c r="S2750" s="1">
        <v>2</v>
      </c>
      <c r="T2750" s="1" t="s">
        <v>184</v>
      </c>
      <c r="U2750" s="1"/>
      <c r="V2750" s="1">
        <v>2</v>
      </c>
      <c r="W2750" s="1">
        <v>397654.88</v>
      </c>
      <c r="X2750" s="1">
        <v>2025</v>
      </c>
      <c r="Y2750" s="5" t="s">
        <v>6085</v>
      </c>
      <c r="Z2750" s="5">
        <v>45686</v>
      </c>
      <c r="AA2750" s="5" t="str">
        <f t="shared" si="84"/>
        <v>Wednesday</v>
      </c>
      <c r="AB2750" s="1" t="s">
        <v>10759</v>
      </c>
      <c r="AC2750" s="1">
        <v>6</v>
      </c>
      <c r="AD2750" s="1" t="s">
        <v>40</v>
      </c>
      <c r="AE2750" s="5">
        <v>45686</v>
      </c>
      <c r="AF2750" s="5" t="s">
        <v>11960</v>
      </c>
      <c r="AG2750" s="1" t="s">
        <v>186</v>
      </c>
      <c r="AH2750" s="1" t="s">
        <v>34</v>
      </c>
      <c r="AI2750" s="1" t="s">
        <v>11820</v>
      </c>
      <c r="AJ2750" s="1" t="s">
        <v>897</v>
      </c>
      <c r="AK2750">
        <f t="shared" si="85"/>
        <v>7</v>
      </c>
    </row>
    <row r="2751" spans="1:37" x14ac:dyDescent="0.3">
      <c r="A2751" s="1">
        <v>2750</v>
      </c>
      <c r="B2751" s="1" t="s">
        <v>55</v>
      </c>
      <c r="C2751" s="1">
        <v>38.916285231899998</v>
      </c>
      <c r="D2751" s="1" t="s">
        <v>14023</v>
      </c>
      <c r="E2751" s="1" t="s">
        <v>30</v>
      </c>
      <c r="F2751" s="1" t="s">
        <v>2850</v>
      </c>
      <c r="G2751" s="1" t="s">
        <v>58</v>
      </c>
      <c r="H2751" s="1">
        <v>138713.47</v>
      </c>
      <c r="I2751" s="1" t="s">
        <v>33</v>
      </c>
      <c r="J2751" s="1">
        <v>25016682</v>
      </c>
      <c r="K2751" s="5">
        <v>45689</v>
      </c>
      <c r="L2751" s="5" t="s">
        <v>12650</v>
      </c>
      <c r="M2751" s="1">
        <v>-77.028081365099993</v>
      </c>
      <c r="N2751" s="1" t="s">
        <v>46</v>
      </c>
      <c r="O2751" s="1" t="s">
        <v>59</v>
      </c>
      <c r="P2751" s="1" t="s">
        <v>36</v>
      </c>
      <c r="Q2751" s="1">
        <v>305</v>
      </c>
      <c r="R2751" s="2" t="s">
        <v>822</v>
      </c>
      <c r="S2751" s="1">
        <v>1</v>
      </c>
      <c r="T2751" s="1"/>
      <c r="U2751" s="1"/>
      <c r="V2751" s="1">
        <v>3</v>
      </c>
      <c r="W2751" s="1">
        <v>397564.67</v>
      </c>
      <c r="X2751" s="1">
        <v>2025</v>
      </c>
      <c r="Y2751" s="5" t="s">
        <v>6086</v>
      </c>
      <c r="Z2751" s="5">
        <v>45691</v>
      </c>
      <c r="AA2751" s="5" t="str">
        <f t="shared" si="84"/>
        <v>Monday</v>
      </c>
      <c r="AB2751" s="1" t="s">
        <v>10760</v>
      </c>
      <c r="AC2751" s="1">
        <v>7</v>
      </c>
      <c r="AD2751" s="1" t="s">
        <v>52</v>
      </c>
      <c r="AE2751" s="5">
        <v>45689</v>
      </c>
      <c r="AF2751" s="5" t="s">
        <v>12033</v>
      </c>
      <c r="AG2751" s="1" t="s">
        <v>824</v>
      </c>
      <c r="AH2751" s="1" t="s">
        <v>46</v>
      </c>
      <c r="AI2751" s="1" t="s">
        <v>11821</v>
      </c>
      <c r="AJ2751" s="1" t="s">
        <v>825</v>
      </c>
      <c r="AK2751">
        <f t="shared" si="85"/>
        <v>0</v>
      </c>
    </row>
    <row r="2752" spans="1:37" x14ac:dyDescent="0.3">
      <c r="A2752" s="1">
        <v>2751</v>
      </c>
      <c r="B2752" s="1" t="s">
        <v>132</v>
      </c>
      <c r="C2752" s="1">
        <v>38.929654639600002</v>
      </c>
      <c r="D2752" s="1" t="s">
        <v>14452</v>
      </c>
      <c r="E2752" s="1" t="s">
        <v>30</v>
      </c>
      <c r="F2752" s="1" t="s">
        <v>6088</v>
      </c>
      <c r="G2752" s="1" t="s">
        <v>77</v>
      </c>
      <c r="H2752" s="1">
        <v>140197.68</v>
      </c>
      <c r="I2752" s="1" t="s">
        <v>33</v>
      </c>
      <c r="J2752" s="1">
        <v>25007032</v>
      </c>
      <c r="K2752" s="5">
        <v>45672</v>
      </c>
      <c r="L2752" s="5" t="s">
        <v>12633</v>
      </c>
      <c r="M2752" s="1">
        <v>-77.031355425000001</v>
      </c>
      <c r="N2752" s="1" t="s">
        <v>34</v>
      </c>
      <c r="O2752" s="1" t="s">
        <v>78</v>
      </c>
      <c r="P2752" s="1" t="s">
        <v>36</v>
      </c>
      <c r="Q2752" s="1">
        <v>302</v>
      </c>
      <c r="R2752" s="2" t="s">
        <v>502</v>
      </c>
      <c r="S2752" s="1">
        <v>1</v>
      </c>
      <c r="T2752" s="1"/>
      <c r="U2752" s="1"/>
      <c r="V2752" s="1">
        <v>3</v>
      </c>
      <c r="W2752" s="1">
        <v>397281.24</v>
      </c>
      <c r="X2752" s="1">
        <v>2025</v>
      </c>
      <c r="Y2752" s="5" t="s">
        <v>6089</v>
      </c>
      <c r="Z2752" s="5">
        <v>45672</v>
      </c>
      <c r="AA2752" s="5" t="str">
        <f t="shared" si="84"/>
        <v>Wednesday</v>
      </c>
      <c r="AB2752" s="1" t="s">
        <v>10761</v>
      </c>
      <c r="AC2752" s="1">
        <v>6</v>
      </c>
      <c r="AD2752" s="1" t="s">
        <v>40</v>
      </c>
      <c r="AE2752" s="5">
        <v>45672</v>
      </c>
      <c r="AF2752" s="5" t="s">
        <v>10343</v>
      </c>
      <c r="AG2752" s="1" t="s">
        <v>137</v>
      </c>
      <c r="AH2752" s="1" t="s">
        <v>34</v>
      </c>
      <c r="AI2752" s="1" t="s">
        <v>11820</v>
      </c>
      <c r="AJ2752" s="1" t="s">
        <v>504</v>
      </c>
      <c r="AK2752">
        <f t="shared" si="85"/>
        <v>0</v>
      </c>
    </row>
    <row r="2753" spans="1:37" x14ac:dyDescent="0.3">
      <c r="A2753" s="1">
        <v>2752</v>
      </c>
      <c r="B2753" s="1" t="s">
        <v>278</v>
      </c>
      <c r="C2753" s="1">
        <v>38.864253444100001</v>
      </c>
      <c r="D2753" s="1" t="s">
        <v>15102</v>
      </c>
      <c r="E2753" s="1" t="s">
        <v>30</v>
      </c>
      <c r="F2753" s="1" t="s">
        <v>6090</v>
      </c>
      <c r="G2753" s="1" t="s">
        <v>411</v>
      </c>
      <c r="H2753" s="2" t="s">
        <v>6091</v>
      </c>
      <c r="I2753" s="1" t="s">
        <v>33</v>
      </c>
      <c r="J2753" s="1">
        <v>25420547</v>
      </c>
      <c r="K2753" s="5">
        <v>45693</v>
      </c>
      <c r="L2753" s="5" t="s">
        <v>12030</v>
      </c>
      <c r="M2753" s="1">
        <v>-76.981242228400006</v>
      </c>
      <c r="N2753" s="1" t="s">
        <v>34</v>
      </c>
      <c r="O2753" s="1" t="s">
        <v>441</v>
      </c>
      <c r="P2753" s="1" t="s">
        <v>60</v>
      </c>
      <c r="Q2753" s="1">
        <v>701</v>
      </c>
      <c r="R2753" s="2" t="s">
        <v>1716</v>
      </c>
      <c r="S2753" s="1">
        <v>8</v>
      </c>
      <c r="T2753" s="1"/>
      <c r="U2753" s="1"/>
      <c r="V2753" s="1">
        <v>7</v>
      </c>
      <c r="W2753" s="2" t="s">
        <v>6092</v>
      </c>
      <c r="X2753" s="1">
        <v>2025</v>
      </c>
      <c r="Y2753" s="5" t="s">
        <v>6093</v>
      </c>
      <c r="Z2753" s="5">
        <v>45694</v>
      </c>
      <c r="AA2753" s="5" t="str">
        <f t="shared" si="84"/>
        <v>Thursday</v>
      </c>
      <c r="AB2753" s="1" t="s">
        <v>10762</v>
      </c>
      <c r="AC2753" s="1">
        <v>6</v>
      </c>
      <c r="AD2753" s="1" t="s">
        <v>40</v>
      </c>
      <c r="AE2753" s="5">
        <v>45693</v>
      </c>
      <c r="AF2753" s="5" t="s">
        <v>12326</v>
      </c>
      <c r="AG2753" s="1" t="s">
        <v>445</v>
      </c>
      <c r="AH2753" s="1" t="s">
        <v>34</v>
      </c>
      <c r="AI2753" s="1" t="s">
        <v>11820</v>
      </c>
      <c r="AJ2753" s="1" t="s">
        <v>3702</v>
      </c>
      <c r="AK2753">
        <f t="shared" si="85"/>
        <v>0</v>
      </c>
    </row>
    <row r="2754" spans="1:37" x14ac:dyDescent="0.3">
      <c r="A2754" s="1">
        <v>2753</v>
      </c>
      <c r="B2754" s="1" t="s">
        <v>478</v>
      </c>
      <c r="C2754" s="1">
        <v>38.8452310224</v>
      </c>
      <c r="D2754" s="1" t="s">
        <v>15103</v>
      </c>
      <c r="E2754" s="1" t="s">
        <v>30</v>
      </c>
      <c r="F2754" s="1" t="s">
        <v>6094</v>
      </c>
      <c r="G2754" s="1" t="s">
        <v>553</v>
      </c>
      <c r="H2754" s="1">
        <v>130825.74</v>
      </c>
      <c r="I2754" s="1" t="s">
        <v>33</v>
      </c>
      <c r="J2754" s="1">
        <v>25018954</v>
      </c>
      <c r="K2754" s="5">
        <v>45696</v>
      </c>
      <c r="L2754" s="5" t="s">
        <v>11997</v>
      </c>
      <c r="M2754" s="1">
        <v>-76.979227734399998</v>
      </c>
      <c r="N2754" s="1" t="s">
        <v>68</v>
      </c>
      <c r="O2754" s="1" t="s">
        <v>529</v>
      </c>
      <c r="P2754" s="1" t="s">
        <v>60</v>
      </c>
      <c r="Q2754" s="1">
        <v>704</v>
      </c>
      <c r="R2754" s="2" t="s">
        <v>881</v>
      </c>
      <c r="S2754" s="1">
        <v>8</v>
      </c>
      <c r="T2754" s="1"/>
      <c r="U2754" s="1"/>
      <c r="V2754" s="1">
        <v>7</v>
      </c>
      <c r="W2754" s="1">
        <v>401803.25</v>
      </c>
      <c r="X2754" s="1">
        <v>2025</v>
      </c>
      <c r="Y2754" s="5" t="s">
        <v>6095</v>
      </c>
      <c r="Z2754" s="5">
        <v>45696</v>
      </c>
      <c r="AA2754" s="5" t="str">
        <f t="shared" ref="AA2754:AA2817" si="86">TEXT(Z2754,"dddd")</f>
        <v>Saturday</v>
      </c>
      <c r="AB2754" s="1" t="s">
        <v>8840</v>
      </c>
      <c r="AC2754" s="1">
        <v>8</v>
      </c>
      <c r="AD2754" s="1" t="s">
        <v>72</v>
      </c>
      <c r="AE2754" s="5">
        <v>45696</v>
      </c>
      <c r="AF2754" s="5" t="s">
        <v>12002</v>
      </c>
      <c r="AG2754" s="1" t="s">
        <v>883</v>
      </c>
      <c r="AH2754" s="1" t="s">
        <v>68</v>
      </c>
      <c r="AI2754" s="1" t="s">
        <v>11822</v>
      </c>
      <c r="AJ2754" s="1" t="s">
        <v>884</v>
      </c>
      <c r="AK2754">
        <f t="shared" ref="AK2754:AK2817" si="87">K2754-AE2754</f>
        <v>0</v>
      </c>
    </row>
    <row r="2755" spans="1:37" x14ac:dyDescent="0.3">
      <c r="A2755" s="1">
        <v>2754</v>
      </c>
      <c r="B2755" s="1" t="s">
        <v>320</v>
      </c>
      <c r="C2755" s="1">
        <v>38.900204561899997</v>
      </c>
      <c r="D2755" s="1" t="s">
        <v>13101</v>
      </c>
      <c r="E2755" s="1" t="s">
        <v>30</v>
      </c>
      <c r="F2755" s="1" t="s">
        <v>537</v>
      </c>
      <c r="G2755" s="1" t="s">
        <v>344</v>
      </c>
      <c r="H2755" s="1">
        <v>136928.01</v>
      </c>
      <c r="I2755" s="1" t="s">
        <v>33</v>
      </c>
      <c r="J2755" s="1">
        <v>25420047</v>
      </c>
      <c r="K2755" s="5">
        <v>45660</v>
      </c>
      <c r="L2755" s="5" t="s">
        <v>11844</v>
      </c>
      <c r="M2755" s="1">
        <v>-76.998974449000002</v>
      </c>
      <c r="N2755" s="1" t="s">
        <v>34</v>
      </c>
      <c r="O2755" s="1" t="s">
        <v>35</v>
      </c>
      <c r="P2755" s="1" t="s">
        <v>60</v>
      </c>
      <c r="Q2755" s="1">
        <v>104</v>
      </c>
      <c r="R2755" s="2" t="s">
        <v>1268</v>
      </c>
      <c r="S2755" s="1">
        <v>6</v>
      </c>
      <c r="T2755" s="1"/>
      <c r="U2755" s="1"/>
      <c r="V2755" s="1">
        <v>1</v>
      </c>
      <c r="W2755" s="1">
        <v>400088.96</v>
      </c>
      <c r="X2755" s="1">
        <v>2025</v>
      </c>
      <c r="Y2755" s="5" t="s">
        <v>6096</v>
      </c>
      <c r="Z2755" s="5">
        <v>45661</v>
      </c>
      <c r="AA2755" s="5" t="str">
        <f t="shared" si="86"/>
        <v>Saturday</v>
      </c>
      <c r="AB2755" s="1" t="s">
        <v>10763</v>
      </c>
      <c r="AC2755" s="1">
        <v>6</v>
      </c>
      <c r="AD2755" s="1" t="s">
        <v>40</v>
      </c>
      <c r="AE2755" s="5">
        <v>45660</v>
      </c>
      <c r="AF2755" s="5" t="s">
        <v>11844</v>
      </c>
      <c r="AG2755" s="1" t="s">
        <v>363</v>
      </c>
      <c r="AH2755" s="1" t="s">
        <v>34</v>
      </c>
      <c r="AI2755" s="1" t="s">
        <v>11820</v>
      </c>
      <c r="AJ2755" s="1" t="s">
        <v>1270</v>
      </c>
      <c r="AK2755">
        <f t="shared" si="87"/>
        <v>0</v>
      </c>
    </row>
    <row r="2756" spans="1:37" x14ac:dyDescent="0.3">
      <c r="A2756" s="1">
        <v>2755</v>
      </c>
      <c r="B2756" s="1" t="s">
        <v>257</v>
      </c>
      <c r="C2756" s="1">
        <v>38.915409677600003</v>
      </c>
      <c r="D2756" s="1" t="s">
        <v>13991</v>
      </c>
      <c r="E2756" s="1" t="s">
        <v>30</v>
      </c>
      <c r="F2756" s="1" t="s">
        <v>2634</v>
      </c>
      <c r="G2756" s="1" t="s">
        <v>259</v>
      </c>
      <c r="H2756" s="1">
        <v>138616.92000000001</v>
      </c>
      <c r="I2756" s="1" t="s">
        <v>33</v>
      </c>
      <c r="J2756" s="1">
        <v>25010759</v>
      </c>
      <c r="K2756" s="5">
        <v>45680</v>
      </c>
      <c r="L2756" s="5" t="s">
        <v>12352</v>
      </c>
      <c r="M2756" s="1">
        <v>-77.046302846000003</v>
      </c>
      <c r="N2756" s="1" t="s">
        <v>34</v>
      </c>
      <c r="O2756" s="1" t="s">
        <v>260</v>
      </c>
      <c r="P2756" s="1" t="s">
        <v>60</v>
      </c>
      <c r="Q2756" s="1">
        <v>303</v>
      </c>
      <c r="R2756" s="2" t="s">
        <v>301</v>
      </c>
      <c r="S2756" s="1">
        <v>1</v>
      </c>
      <c r="T2756" s="1" t="s">
        <v>220</v>
      </c>
      <c r="U2756" s="1"/>
      <c r="V2756" s="1">
        <v>3</v>
      </c>
      <c r="W2756" s="1">
        <v>395984.38</v>
      </c>
      <c r="X2756" s="1">
        <v>2025</v>
      </c>
      <c r="Y2756" s="5" t="s">
        <v>6097</v>
      </c>
      <c r="Z2756" s="5">
        <v>45680</v>
      </c>
      <c r="AA2756" s="5" t="str">
        <f t="shared" si="86"/>
        <v>Thursday</v>
      </c>
      <c r="AB2756" s="1" t="s">
        <v>10764</v>
      </c>
      <c r="AC2756" s="1">
        <v>6</v>
      </c>
      <c r="AD2756" s="1" t="s">
        <v>40</v>
      </c>
      <c r="AE2756" s="5">
        <v>45680</v>
      </c>
      <c r="AF2756" s="5" t="s">
        <v>11913</v>
      </c>
      <c r="AG2756" s="1" t="s">
        <v>303</v>
      </c>
      <c r="AH2756" s="1" t="s">
        <v>34</v>
      </c>
      <c r="AI2756" s="1" t="s">
        <v>11820</v>
      </c>
      <c r="AJ2756" s="1" t="s">
        <v>304</v>
      </c>
      <c r="AK2756">
        <f t="shared" si="87"/>
        <v>0</v>
      </c>
    </row>
    <row r="2757" spans="1:37" x14ac:dyDescent="0.3">
      <c r="A2757" s="1">
        <v>2756</v>
      </c>
      <c r="B2757" s="1" t="s">
        <v>404</v>
      </c>
      <c r="C2757" s="1">
        <v>38.934086640499999</v>
      </c>
      <c r="D2757" s="1" t="s">
        <v>14202</v>
      </c>
      <c r="E2757" s="1" t="s">
        <v>30</v>
      </c>
      <c r="F2757" s="1" t="s">
        <v>4155</v>
      </c>
      <c r="G2757" s="1" t="s">
        <v>288</v>
      </c>
      <c r="H2757" s="1">
        <v>140689.5</v>
      </c>
      <c r="I2757" s="1" t="s">
        <v>33</v>
      </c>
      <c r="J2757" s="1">
        <v>25012601</v>
      </c>
      <c r="K2757" s="5">
        <v>45684</v>
      </c>
      <c r="L2757" s="5" t="s">
        <v>12528</v>
      </c>
      <c r="M2757" s="1">
        <v>-77.024983618199997</v>
      </c>
      <c r="N2757" s="1" t="s">
        <v>34</v>
      </c>
      <c r="O2757" s="1" t="s">
        <v>78</v>
      </c>
      <c r="P2757" s="1" t="s">
        <v>60</v>
      </c>
      <c r="Q2757" s="1">
        <v>409</v>
      </c>
      <c r="R2757" s="2" t="s">
        <v>973</v>
      </c>
      <c r="S2757" s="1">
        <v>1</v>
      </c>
      <c r="T2757" s="1"/>
      <c r="U2757" s="1"/>
      <c r="V2757" s="1">
        <v>4</v>
      </c>
      <c r="W2757" s="1">
        <v>397833.86</v>
      </c>
      <c r="X2757" s="1">
        <v>2025</v>
      </c>
      <c r="Y2757" s="5" t="s">
        <v>6098</v>
      </c>
      <c r="Z2757" s="5">
        <v>45684</v>
      </c>
      <c r="AA2757" s="5" t="str">
        <f t="shared" si="86"/>
        <v>Monday</v>
      </c>
      <c r="AB2757" s="1" t="s">
        <v>10765</v>
      </c>
      <c r="AC2757" s="1">
        <v>6</v>
      </c>
      <c r="AD2757" s="1" t="s">
        <v>40</v>
      </c>
      <c r="AE2757" s="5">
        <v>45684</v>
      </c>
      <c r="AF2757" s="5" t="s">
        <v>12112</v>
      </c>
      <c r="AG2757" s="1" t="s">
        <v>1154</v>
      </c>
      <c r="AH2757" s="1" t="s">
        <v>34</v>
      </c>
      <c r="AI2757" s="1" t="s">
        <v>11820</v>
      </c>
      <c r="AJ2757" s="1" t="s">
        <v>1842</v>
      </c>
      <c r="AK2757">
        <f t="shared" si="87"/>
        <v>0</v>
      </c>
    </row>
    <row r="2758" spans="1:37" x14ac:dyDescent="0.3">
      <c r="A2758" s="1">
        <v>2757</v>
      </c>
      <c r="B2758" s="1" t="s">
        <v>320</v>
      </c>
      <c r="C2758" s="1">
        <v>38.900203364200003</v>
      </c>
      <c r="D2758" s="1" t="s">
        <v>13098</v>
      </c>
      <c r="E2758" s="1" t="s">
        <v>30</v>
      </c>
      <c r="F2758" s="1" t="s">
        <v>458</v>
      </c>
      <c r="G2758" s="1" t="s">
        <v>344</v>
      </c>
      <c r="H2758" s="1">
        <v>136927.88</v>
      </c>
      <c r="I2758" s="1" t="s">
        <v>33</v>
      </c>
      <c r="J2758" s="1">
        <v>25007208</v>
      </c>
      <c r="K2758" s="5">
        <v>45673</v>
      </c>
      <c r="L2758" s="5" t="s">
        <v>12684</v>
      </c>
      <c r="M2758" s="1">
        <v>-76.997304816099998</v>
      </c>
      <c r="N2758" s="1" t="s">
        <v>34</v>
      </c>
      <c r="O2758" s="1" t="s">
        <v>35</v>
      </c>
      <c r="P2758" s="1" t="s">
        <v>60</v>
      </c>
      <c r="Q2758" s="1">
        <v>104</v>
      </c>
      <c r="R2758" s="2" t="s">
        <v>861</v>
      </c>
      <c r="S2758" s="1">
        <v>6</v>
      </c>
      <c r="T2758" s="1"/>
      <c r="U2758" s="1"/>
      <c r="V2758" s="1">
        <v>1</v>
      </c>
      <c r="W2758" s="1">
        <v>400233.79</v>
      </c>
      <c r="X2758" s="1">
        <v>2025</v>
      </c>
      <c r="Y2758" s="5" t="s">
        <v>6099</v>
      </c>
      <c r="Z2758" s="5">
        <v>45673</v>
      </c>
      <c r="AA2758" s="5" t="str">
        <f t="shared" si="86"/>
        <v>Thursday</v>
      </c>
      <c r="AB2758" s="1" t="s">
        <v>10766</v>
      </c>
      <c r="AC2758" s="1">
        <v>6</v>
      </c>
      <c r="AD2758" s="1" t="s">
        <v>40</v>
      </c>
      <c r="AE2758" s="5">
        <v>45673</v>
      </c>
      <c r="AF2758" s="5" t="s">
        <v>13035</v>
      </c>
      <c r="AG2758" s="1" t="s">
        <v>363</v>
      </c>
      <c r="AH2758" s="1" t="s">
        <v>34</v>
      </c>
      <c r="AI2758" s="1" t="s">
        <v>11820</v>
      </c>
      <c r="AJ2758" s="1" t="s">
        <v>5888</v>
      </c>
      <c r="AK2758">
        <f t="shared" si="87"/>
        <v>0</v>
      </c>
    </row>
    <row r="2759" spans="1:37" x14ac:dyDescent="0.3">
      <c r="A2759" s="1">
        <v>2758</v>
      </c>
      <c r="B2759" s="1" t="s">
        <v>181</v>
      </c>
      <c r="C2759" s="1">
        <v>38.9085704417</v>
      </c>
      <c r="D2759" s="1" t="s">
        <v>14453</v>
      </c>
      <c r="E2759" s="1" t="s">
        <v>30</v>
      </c>
      <c r="F2759" s="1" t="s">
        <v>6100</v>
      </c>
      <c r="G2759" s="1" t="s">
        <v>259</v>
      </c>
      <c r="H2759" s="1">
        <v>137856.93999735999</v>
      </c>
      <c r="I2759" s="1" t="s">
        <v>33</v>
      </c>
      <c r="J2759" s="1">
        <v>25005519</v>
      </c>
      <c r="K2759" s="5">
        <v>45669</v>
      </c>
      <c r="L2759" s="5" t="s">
        <v>12259</v>
      </c>
      <c r="M2759" s="1">
        <v>-77.022942707599995</v>
      </c>
      <c r="N2759" s="1" t="s">
        <v>68</v>
      </c>
      <c r="O2759" s="1" t="s">
        <v>452</v>
      </c>
      <c r="P2759" s="1" t="s">
        <v>48</v>
      </c>
      <c r="Q2759" s="1">
        <v>307</v>
      </c>
      <c r="R2759" s="2" t="s">
        <v>453</v>
      </c>
      <c r="S2759" s="1">
        <v>2</v>
      </c>
      <c r="T2759" s="1"/>
      <c r="U2759" s="1"/>
      <c r="V2759" s="1">
        <v>3</v>
      </c>
      <c r="W2759" s="1">
        <v>398010.09999611002</v>
      </c>
      <c r="X2759" s="1">
        <v>2025</v>
      </c>
      <c r="Y2759" s="5" t="s">
        <v>6101</v>
      </c>
      <c r="Z2759" s="5">
        <v>45670</v>
      </c>
      <c r="AA2759" s="5" t="str">
        <f t="shared" si="86"/>
        <v>Monday</v>
      </c>
      <c r="AB2759" s="1" t="s">
        <v>10767</v>
      </c>
      <c r="AC2759" s="1">
        <v>8</v>
      </c>
      <c r="AD2759" s="1" t="s">
        <v>72</v>
      </c>
      <c r="AE2759" s="5">
        <v>45669</v>
      </c>
      <c r="AF2759" s="5" t="s">
        <v>12313</v>
      </c>
      <c r="AG2759" s="1" t="s">
        <v>455</v>
      </c>
      <c r="AH2759" s="1" t="s">
        <v>68</v>
      </c>
      <c r="AI2759" s="1" t="s">
        <v>11822</v>
      </c>
      <c r="AJ2759" s="1" t="s">
        <v>456</v>
      </c>
      <c r="AK2759">
        <f t="shared" si="87"/>
        <v>0</v>
      </c>
    </row>
    <row r="2760" spans="1:37" x14ac:dyDescent="0.3">
      <c r="A2760" s="1">
        <v>2759</v>
      </c>
      <c r="B2760" s="1" t="s">
        <v>313</v>
      </c>
      <c r="C2760" s="1">
        <v>38.920932995199998</v>
      </c>
      <c r="D2760" s="1" t="s">
        <v>13090</v>
      </c>
      <c r="E2760" s="1" t="s">
        <v>30</v>
      </c>
      <c r="F2760" s="1" t="s">
        <v>315</v>
      </c>
      <c r="G2760" s="1" t="s">
        <v>32</v>
      </c>
      <c r="H2760" s="1">
        <v>139229.04</v>
      </c>
      <c r="I2760" s="1" t="s">
        <v>33</v>
      </c>
      <c r="J2760" s="1">
        <v>25012994</v>
      </c>
      <c r="K2760" s="5">
        <v>45684</v>
      </c>
      <c r="L2760" s="5" t="s">
        <v>12164</v>
      </c>
      <c r="M2760" s="1">
        <v>-76.997157005099993</v>
      </c>
      <c r="N2760" s="1" t="s">
        <v>46</v>
      </c>
      <c r="O2760" s="1" t="s">
        <v>127</v>
      </c>
      <c r="P2760" s="1" t="s">
        <v>36</v>
      </c>
      <c r="Q2760" s="1">
        <v>502</v>
      </c>
      <c r="R2760" s="2" t="s">
        <v>316</v>
      </c>
      <c r="S2760" s="1">
        <v>5</v>
      </c>
      <c r="T2760" s="1"/>
      <c r="U2760" s="1"/>
      <c r="V2760" s="1">
        <v>5</v>
      </c>
      <c r="W2760" s="1">
        <v>400246.54</v>
      </c>
      <c r="X2760" s="1">
        <v>2025</v>
      </c>
      <c r="Y2760" s="5" t="s">
        <v>6102</v>
      </c>
      <c r="Z2760" s="5">
        <v>45684</v>
      </c>
      <c r="AA2760" s="5" t="str">
        <f t="shared" si="86"/>
        <v>Monday</v>
      </c>
      <c r="AB2760" s="1" t="s">
        <v>10768</v>
      </c>
      <c r="AC2760" s="1">
        <v>7</v>
      </c>
      <c r="AD2760" s="1" t="s">
        <v>52</v>
      </c>
      <c r="AE2760" s="5">
        <v>45684</v>
      </c>
      <c r="AF2760" s="5" t="s">
        <v>12001</v>
      </c>
      <c r="AG2760" s="1" t="s">
        <v>318</v>
      </c>
      <c r="AH2760" s="1" t="s">
        <v>46</v>
      </c>
      <c r="AI2760" s="1" t="s">
        <v>11821</v>
      </c>
      <c r="AJ2760" s="1" t="s">
        <v>319</v>
      </c>
      <c r="AK2760">
        <f t="shared" si="87"/>
        <v>0</v>
      </c>
    </row>
    <row r="2761" spans="1:37" x14ac:dyDescent="0.3">
      <c r="A2761" s="1">
        <v>2760</v>
      </c>
      <c r="B2761" s="1" t="s">
        <v>257</v>
      </c>
      <c r="C2761" s="1">
        <v>38.923869890799999</v>
      </c>
      <c r="D2761" s="1" t="s">
        <v>13815</v>
      </c>
      <c r="E2761" s="1" t="s">
        <v>30</v>
      </c>
      <c r="F2761" s="1" t="s">
        <v>1223</v>
      </c>
      <c r="G2761" s="1" t="s">
        <v>259</v>
      </c>
      <c r="H2761" s="1">
        <v>139555.85</v>
      </c>
      <c r="I2761" s="1" t="s">
        <v>33</v>
      </c>
      <c r="J2761" s="1">
        <v>25010515</v>
      </c>
      <c r="K2761" s="5">
        <v>45680</v>
      </c>
      <c r="L2761" s="5" t="s">
        <v>12113</v>
      </c>
      <c r="M2761" s="1">
        <v>-77.040875589199999</v>
      </c>
      <c r="N2761" s="1" t="s">
        <v>68</v>
      </c>
      <c r="O2761" s="1" t="s">
        <v>260</v>
      </c>
      <c r="P2761" s="1" t="s">
        <v>48</v>
      </c>
      <c r="Q2761" s="1">
        <v>303</v>
      </c>
      <c r="R2761" s="2" t="s">
        <v>485</v>
      </c>
      <c r="S2761" s="1">
        <v>1</v>
      </c>
      <c r="T2761" s="1" t="s">
        <v>486</v>
      </c>
      <c r="U2761" s="1"/>
      <c r="V2761" s="1">
        <v>3</v>
      </c>
      <c r="W2761" s="1">
        <v>396455.48</v>
      </c>
      <c r="X2761" s="1">
        <v>2025</v>
      </c>
      <c r="Y2761" s="5" t="s">
        <v>6103</v>
      </c>
      <c r="Z2761" s="5">
        <v>45680</v>
      </c>
      <c r="AA2761" s="5" t="str">
        <f t="shared" si="86"/>
        <v>Thursday</v>
      </c>
      <c r="AB2761" s="1" t="s">
        <v>10769</v>
      </c>
      <c r="AC2761" s="1">
        <v>8</v>
      </c>
      <c r="AD2761" s="1" t="s">
        <v>72</v>
      </c>
      <c r="AE2761" s="5">
        <v>45679</v>
      </c>
      <c r="AF2761" s="5" t="s">
        <v>13036</v>
      </c>
      <c r="AG2761" s="1" t="s">
        <v>263</v>
      </c>
      <c r="AH2761" s="1" t="s">
        <v>68</v>
      </c>
      <c r="AI2761" s="1" t="s">
        <v>11822</v>
      </c>
      <c r="AJ2761" s="1" t="s">
        <v>488</v>
      </c>
      <c r="AK2761">
        <f t="shared" si="87"/>
        <v>1</v>
      </c>
    </row>
    <row r="2762" spans="1:37" x14ac:dyDescent="0.3">
      <c r="A2762" s="1">
        <v>2761</v>
      </c>
      <c r="B2762" s="1" t="s">
        <v>65</v>
      </c>
      <c r="C2762" s="1">
        <v>38.916477403599998</v>
      </c>
      <c r="D2762" s="1" t="s">
        <v>13089</v>
      </c>
      <c r="E2762" s="1" t="s">
        <v>30</v>
      </c>
      <c r="F2762" s="1" t="s">
        <v>310</v>
      </c>
      <c r="G2762" s="1" t="s">
        <v>198</v>
      </c>
      <c r="H2762" s="1">
        <v>138734.57</v>
      </c>
      <c r="I2762" s="1" t="s">
        <v>33</v>
      </c>
      <c r="J2762" s="1">
        <v>25014043</v>
      </c>
      <c r="K2762" s="5">
        <v>45686</v>
      </c>
      <c r="L2762" s="5" t="s">
        <v>12245</v>
      </c>
      <c r="M2762" s="1">
        <v>-76.982715592199995</v>
      </c>
      <c r="N2762" s="1" t="s">
        <v>34</v>
      </c>
      <c r="O2762" s="1" t="s">
        <v>69</v>
      </c>
      <c r="P2762" s="1" t="s">
        <v>36</v>
      </c>
      <c r="Q2762" s="1">
        <v>506</v>
      </c>
      <c r="R2762" s="2" t="s">
        <v>70</v>
      </c>
      <c r="S2762" s="1">
        <v>5</v>
      </c>
      <c r="T2762" s="1"/>
      <c r="U2762" s="1"/>
      <c r="V2762" s="1">
        <v>5</v>
      </c>
      <c r="W2762" s="1">
        <v>401498.97</v>
      </c>
      <c r="X2762" s="1">
        <v>2025</v>
      </c>
      <c r="Y2762" s="5" t="s">
        <v>6104</v>
      </c>
      <c r="Z2762" s="5">
        <v>45686</v>
      </c>
      <c r="AA2762" s="5" t="str">
        <f t="shared" si="86"/>
        <v>Wednesday</v>
      </c>
      <c r="AB2762" s="1" t="s">
        <v>9550</v>
      </c>
      <c r="AC2762" s="1">
        <v>6</v>
      </c>
      <c r="AD2762" s="1" t="s">
        <v>40</v>
      </c>
      <c r="AE2762" s="5">
        <v>45686</v>
      </c>
      <c r="AF2762" s="5" t="s">
        <v>12546</v>
      </c>
      <c r="AG2762" s="1" t="s">
        <v>73</v>
      </c>
      <c r="AH2762" s="1" t="s">
        <v>34</v>
      </c>
      <c r="AI2762" s="1" t="s">
        <v>11820</v>
      </c>
      <c r="AJ2762" s="1" t="s">
        <v>312</v>
      </c>
      <c r="AK2762">
        <f t="shared" si="87"/>
        <v>0</v>
      </c>
    </row>
    <row r="2763" spans="1:37" x14ac:dyDescent="0.3">
      <c r="A2763" s="1">
        <v>2762</v>
      </c>
      <c r="B2763" s="1" t="s">
        <v>172</v>
      </c>
      <c r="C2763" s="1">
        <v>38.873201606499997</v>
      </c>
      <c r="D2763" s="1" t="s">
        <v>14858</v>
      </c>
      <c r="E2763" s="1" t="s">
        <v>30</v>
      </c>
      <c r="F2763" s="1" t="s">
        <v>2260</v>
      </c>
      <c r="G2763" s="1" t="s">
        <v>175</v>
      </c>
      <c r="H2763" s="1">
        <v>133930.9</v>
      </c>
      <c r="I2763" s="1" t="s">
        <v>33</v>
      </c>
      <c r="J2763" s="1">
        <v>25022991</v>
      </c>
      <c r="K2763" s="5">
        <v>45704</v>
      </c>
      <c r="L2763" s="5" t="s">
        <v>11896</v>
      </c>
      <c r="M2763" s="1">
        <v>-76.969992204199997</v>
      </c>
      <c r="N2763" s="1" t="s">
        <v>68</v>
      </c>
      <c r="O2763" s="1" t="s">
        <v>281</v>
      </c>
      <c r="P2763" s="1" t="s">
        <v>36</v>
      </c>
      <c r="Q2763" s="1">
        <v>605</v>
      </c>
      <c r="R2763" s="2" t="s">
        <v>387</v>
      </c>
      <c r="S2763" s="1">
        <v>7</v>
      </c>
      <c r="T2763" s="1"/>
      <c r="U2763" s="1"/>
      <c r="V2763" s="1">
        <v>6</v>
      </c>
      <c r="W2763" s="1">
        <v>402603.97</v>
      </c>
      <c r="X2763" s="1">
        <v>2025</v>
      </c>
      <c r="Y2763" s="5" t="s">
        <v>6105</v>
      </c>
      <c r="Z2763" s="5">
        <v>45704</v>
      </c>
      <c r="AA2763" s="5" t="str">
        <f t="shared" si="86"/>
        <v>Sunday</v>
      </c>
      <c r="AB2763" s="1" t="s">
        <v>10770</v>
      </c>
      <c r="AC2763" s="1">
        <v>8</v>
      </c>
      <c r="AD2763" s="1" t="s">
        <v>72</v>
      </c>
      <c r="AE2763" s="5">
        <v>45704</v>
      </c>
      <c r="AF2763" s="5" t="s">
        <v>11839</v>
      </c>
      <c r="AG2763" s="1" t="s">
        <v>1652</v>
      </c>
      <c r="AH2763" s="1" t="s">
        <v>68</v>
      </c>
      <c r="AI2763" s="1" t="s">
        <v>11822</v>
      </c>
      <c r="AJ2763" s="1" t="s">
        <v>3244</v>
      </c>
      <c r="AK2763">
        <f t="shared" si="87"/>
        <v>0</v>
      </c>
    </row>
    <row r="2764" spans="1:37" x14ac:dyDescent="0.3">
      <c r="A2764" s="1">
        <v>2763</v>
      </c>
      <c r="B2764" s="1" t="s">
        <v>706</v>
      </c>
      <c r="C2764" s="1">
        <v>38.907250590499999</v>
      </c>
      <c r="D2764" s="1" t="s">
        <v>14454</v>
      </c>
      <c r="E2764" s="1" t="s">
        <v>30</v>
      </c>
      <c r="F2764" s="1" t="s">
        <v>6106</v>
      </c>
      <c r="G2764" s="1" t="s">
        <v>709</v>
      </c>
      <c r="H2764" s="1">
        <v>137711.84</v>
      </c>
      <c r="I2764" s="1" t="s">
        <v>33</v>
      </c>
      <c r="J2764" s="1">
        <v>25420203</v>
      </c>
      <c r="K2764" s="5">
        <v>45668</v>
      </c>
      <c r="L2764" s="5" t="s">
        <v>11919</v>
      </c>
      <c r="M2764" s="1">
        <v>-77.059189456699997</v>
      </c>
      <c r="N2764" s="1" t="s">
        <v>34</v>
      </c>
      <c r="O2764" s="1" t="s">
        <v>710</v>
      </c>
      <c r="P2764" s="1" t="s">
        <v>36</v>
      </c>
      <c r="Q2764" s="1">
        <v>206</v>
      </c>
      <c r="R2764" s="2" t="s">
        <v>1802</v>
      </c>
      <c r="S2764" s="1">
        <v>2</v>
      </c>
      <c r="T2764" s="1"/>
      <c r="U2764" s="1"/>
      <c r="V2764" s="1">
        <v>2</v>
      </c>
      <c r="W2764" s="1">
        <v>394866.2</v>
      </c>
      <c r="X2764" s="1">
        <v>2025</v>
      </c>
      <c r="Y2764" s="5" t="s">
        <v>6107</v>
      </c>
      <c r="Z2764" s="5">
        <v>45672</v>
      </c>
      <c r="AA2764" s="5" t="str">
        <f t="shared" si="86"/>
        <v>Wednesday</v>
      </c>
      <c r="AB2764" s="1" t="s">
        <v>10771</v>
      </c>
      <c r="AC2764" s="1">
        <v>6</v>
      </c>
      <c r="AD2764" s="1" t="s">
        <v>40</v>
      </c>
      <c r="AE2764" s="5">
        <v>45668</v>
      </c>
      <c r="AF2764" s="5" t="s">
        <v>11870</v>
      </c>
      <c r="AG2764" s="1" t="s">
        <v>1804</v>
      </c>
      <c r="AH2764" s="1" t="s">
        <v>34</v>
      </c>
      <c r="AI2764" s="1" t="s">
        <v>11820</v>
      </c>
      <c r="AJ2764" s="1" t="s">
        <v>2378</v>
      </c>
      <c r="AK2764">
        <f t="shared" si="87"/>
        <v>0</v>
      </c>
    </row>
    <row r="2765" spans="1:37" x14ac:dyDescent="0.3">
      <c r="A2765" s="1">
        <v>2764</v>
      </c>
      <c r="B2765" s="1" t="s">
        <v>132</v>
      </c>
      <c r="C2765" s="1">
        <v>38.931888688100003</v>
      </c>
      <c r="D2765" s="1" t="s">
        <v>14455</v>
      </c>
      <c r="E2765" s="1" t="s">
        <v>113</v>
      </c>
      <c r="F2765" s="1" t="s">
        <v>6108</v>
      </c>
      <c r="G2765" s="1" t="s">
        <v>288</v>
      </c>
      <c r="H2765" s="1">
        <v>140445.78</v>
      </c>
      <c r="I2765" s="1" t="s">
        <v>434</v>
      </c>
      <c r="J2765" s="1">
        <v>25007396</v>
      </c>
      <c r="K2765" s="5">
        <v>45673</v>
      </c>
      <c r="L2765" s="5" t="s">
        <v>12095</v>
      </c>
      <c r="M2765" s="1">
        <v>-77.034590935300002</v>
      </c>
      <c r="N2765" s="1" t="s">
        <v>116</v>
      </c>
      <c r="O2765" s="1" t="s">
        <v>78</v>
      </c>
      <c r="P2765" s="1" t="s">
        <v>60</v>
      </c>
      <c r="Q2765" s="1">
        <v>408</v>
      </c>
      <c r="R2765" s="2" t="s">
        <v>135</v>
      </c>
      <c r="S2765" s="1">
        <v>1</v>
      </c>
      <c r="T2765" s="1"/>
      <c r="U2765" s="1"/>
      <c r="V2765" s="1">
        <v>4</v>
      </c>
      <c r="W2765" s="1">
        <v>397000.79</v>
      </c>
      <c r="X2765" s="1">
        <v>2025</v>
      </c>
      <c r="Y2765" s="5" t="s">
        <v>6109</v>
      </c>
      <c r="Z2765" s="5">
        <v>45673</v>
      </c>
      <c r="AA2765" s="5" t="str">
        <f t="shared" si="86"/>
        <v>Thursday</v>
      </c>
      <c r="AB2765" s="1" t="s">
        <v>10772</v>
      </c>
      <c r="AC2765" s="1">
        <v>4</v>
      </c>
      <c r="AD2765" s="1" t="s">
        <v>121</v>
      </c>
      <c r="AE2765" s="5">
        <v>45673</v>
      </c>
      <c r="AF2765" s="5" t="s">
        <v>12283</v>
      </c>
      <c r="AG2765" s="1" t="s">
        <v>215</v>
      </c>
      <c r="AH2765" s="1" t="s">
        <v>116</v>
      </c>
      <c r="AI2765" s="1" t="s">
        <v>11825</v>
      </c>
      <c r="AJ2765" s="1" t="s">
        <v>138</v>
      </c>
      <c r="AK2765">
        <f t="shared" si="87"/>
        <v>0</v>
      </c>
    </row>
    <row r="2766" spans="1:37" x14ac:dyDescent="0.3">
      <c r="A2766" s="1">
        <v>2765</v>
      </c>
      <c r="B2766" s="1" t="s">
        <v>164</v>
      </c>
      <c r="C2766" s="1">
        <v>38.826912482499999</v>
      </c>
      <c r="D2766" s="1" t="s">
        <v>14983</v>
      </c>
      <c r="E2766" s="1" t="s">
        <v>30</v>
      </c>
      <c r="F2766" s="1" t="s">
        <v>4047</v>
      </c>
      <c r="G2766" s="1" t="s">
        <v>166</v>
      </c>
      <c r="H2766" s="2" t="s">
        <v>4048</v>
      </c>
      <c r="I2766" s="1" t="s">
        <v>33</v>
      </c>
      <c r="J2766" s="1">
        <v>25004803</v>
      </c>
      <c r="K2766" s="5">
        <v>45668</v>
      </c>
      <c r="L2766" s="5" t="s">
        <v>11856</v>
      </c>
      <c r="M2766" s="1">
        <v>-77.006670303299998</v>
      </c>
      <c r="N2766" s="1" t="s">
        <v>46</v>
      </c>
      <c r="O2766" s="1" t="s">
        <v>167</v>
      </c>
      <c r="P2766" s="1" t="s">
        <v>60</v>
      </c>
      <c r="Q2766" s="1">
        <v>708</v>
      </c>
      <c r="R2766" s="2" t="s">
        <v>267</v>
      </c>
      <c r="S2766" s="1">
        <v>8</v>
      </c>
      <c r="T2766" s="1"/>
      <c r="U2766" s="1"/>
      <c r="V2766" s="1">
        <v>7</v>
      </c>
      <c r="W2766" s="2" t="s">
        <v>4049</v>
      </c>
      <c r="X2766" s="1">
        <v>2025</v>
      </c>
      <c r="Y2766" s="5" t="s">
        <v>6110</v>
      </c>
      <c r="Z2766" s="5">
        <v>45668</v>
      </c>
      <c r="AA2766" s="5" t="str">
        <f t="shared" si="86"/>
        <v>Saturday</v>
      </c>
      <c r="AB2766" s="1" t="s">
        <v>10773</v>
      </c>
      <c r="AC2766" s="1">
        <v>7</v>
      </c>
      <c r="AD2766" s="1" t="s">
        <v>52</v>
      </c>
      <c r="AE2766" s="5">
        <v>45668</v>
      </c>
      <c r="AF2766" s="5" t="s">
        <v>12417</v>
      </c>
      <c r="AG2766" s="1" t="s">
        <v>1077</v>
      </c>
      <c r="AH2766" s="1" t="s">
        <v>46</v>
      </c>
      <c r="AI2766" s="1" t="s">
        <v>11821</v>
      </c>
      <c r="AJ2766" s="1" t="s">
        <v>269</v>
      </c>
      <c r="AK2766">
        <f t="shared" si="87"/>
        <v>0</v>
      </c>
    </row>
    <row r="2767" spans="1:37" x14ac:dyDescent="0.3">
      <c r="A2767" s="1">
        <v>2766</v>
      </c>
      <c r="B2767" s="1" t="s">
        <v>65</v>
      </c>
      <c r="C2767" s="1">
        <v>38.908967167599997</v>
      </c>
      <c r="D2767" s="1" t="s">
        <v>13212</v>
      </c>
      <c r="E2767" s="1" t="s">
        <v>30</v>
      </c>
      <c r="F2767" s="1" t="s">
        <v>1887</v>
      </c>
      <c r="G2767" s="1" t="s">
        <v>32</v>
      </c>
      <c r="H2767" s="1">
        <v>137900.73000000001</v>
      </c>
      <c r="I2767" s="1" t="s">
        <v>33</v>
      </c>
      <c r="J2767" s="1">
        <v>25001283</v>
      </c>
      <c r="K2767" s="5">
        <v>45660</v>
      </c>
      <c r="L2767" s="5" t="s">
        <v>11121</v>
      </c>
      <c r="M2767" s="1">
        <v>-77.0006939692</v>
      </c>
      <c r="N2767" s="1" t="s">
        <v>46</v>
      </c>
      <c r="O2767" s="1" t="s">
        <v>69</v>
      </c>
      <c r="P2767" s="1" t="s">
        <v>60</v>
      </c>
      <c r="Q2767" s="1">
        <v>501</v>
      </c>
      <c r="R2767" s="2" t="s">
        <v>70</v>
      </c>
      <c r="S2767" s="1">
        <v>5</v>
      </c>
      <c r="T2767" s="1"/>
      <c r="U2767" s="1"/>
      <c r="V2767" s="1">
        <v>5</v>
      </c>
      <c r="W2767" s="1">
        <v>399939.81</v>
      </c>
      <c r="X2767" s="1">
        <v>2025</v>
      </c>
      <c r="Y2767" s="5" t="s">
        <v>6111</v>
      </c>
      <c r="Z2767" s="5">
        <v>45660</v>
      </c>
      <c r="AA2767" s="5" t="str">
        <f t="shared" si="86"/>
        <v>Friday</v>
      </c>
      <c r="AB2767" s="1" t="s">
        <v>10774</v>
      </c>
      <c r="AC2767" s="1">
        <v>7</v>
      </c>
      <c r="AD2767" s="1" t="s">
        <v>52</v>
      </c>
      <c r="AE2767" s="5">
        <v>45653</v>
      </c>
      <c r="AF2767" s="5" t="s">
        <v>10343</v>
      </c>
      <c r="AG2767" s="1" t="s">
        <v>73</v>
      </c>
      <c r="AH2767" s="1" t="s">
        <v>46</v>
      </c>
      <c r="AI2767" s="1" t="s">
        <v>11821</v>
      </c>
      <c r="AJ2767" s="1" t="s">
        <v>74</v>
      </c>
      <c r="AK2767">
        <f t="shared" si="87"/>
        <v>7</v>
      </c>
    </row>
    <row r="2768" spans="1:37" x14ac:dyDescent="0.3">
      <c r="A2768" s="1">
        <v>2767</v>
      </c>
      <c r="B2768" s="1" t="s">
        <v>91</v>
      </c>
      <c r="C2768" s="1">
        <v>38.9699220619</v>
      </c>
      <c r="D2768" s="1" t="s">
        <v>14456</v>
      </c>
      <c r="E2768" s="1" t="s">
        <v>30</v>
      </c>
      <c r="F2768" s="1" t="s">
        <v>6112</v>
      </c>
      <c r="G2768" s="1" t="s">
        <v>93</v>
      </c>
      <c r="H2768" s="1">
        <v>144667.63</v>
      </c>
      <c r="I2768" s="1" t="s">
        <v>33</v>
      </c>
      <c r="J2768" s="1">
        <v>25008261</v>
      </c>
      <c r="K2768" s="5"/>
      <c r="L2768" s="5"/>
      <c r="M2768" s="1">
        <v>-77.027868248600001</v>
      </c>
      <c r="N2768" s="1" t="s">
        <v>68</v>
      </c>
      <c r="O2768" s="1" t="s">
        <v>100</v>
      </c>
      <c r="P2768" s="1" t="s">
        <v>60</v>
      </c>
      <c r="Q2768" s="1">
        <v>401</v>
      </c>
      <c r="R2768" s="2" t="s">
        <v>101</v>
      </c>
      <c r="S2768" s="1">
        <v>4</v>
      </c>
      <c r="T2768" s="1"/>
      <c r="U2768" s="1"/>
      <c r="V2768" s="1">
        <v>4</v>
      </c>
      <c r="W2768" s="1">
        <v>397584.97</v>
      </c>
      <c r="X2768" s="1">
        <v>2025</v>
      </c>
      <c r="Y2768" s="5" t="s">
        <v>6113</v>
      </c>
      <c r="Z2768" s="5">
        <v>45675</v>
      </c>
      <c r="AA2768" s="5" t="str">
        <f t="shared" si="86"/>
        <v>Saturday</v>
      </c>
      <c r="AB2768" s="1" t="s">
        <v>10775</v>
      </c>
      <c r="AC2768" s="1">
        <v>8</v>
      </c>
      <c r="AD2768" s="1" t="s">
        <v>72</v>
      </c>
      <c r="AE2768" s="5">
        <v>45675</v>
      </c>
      <c r="AF2768" s="5" t="s">
        <v>12823</v>
      </c>
      <c r="AG2768" s="1" t="s">
        <v>814</v>
      </c>
      <c r="AH2768" s="1" t="s">
        <v>68</v>
      </c>
      <c r="AI2768" s="1" t="s">
        <v>11822</v>
      </c>
      <c r="AJ2768" s="1" t="s">
        <v>104</v>
      </c>
      <c r="AK2768">
        <f t="shared" si="87"/>
        <v>-45675</v>
      </c>
    </row>
    <row r="2769" spans="1:37" x14ac:dyDescent="0.3">
      <c r="A2769" s="1">
        <v>2768</v>
      </c>
      <c r="B2769" s="1" t="s">
        <v>540</v>
      </c>
      <c r="C2769" s="1">
        <v>38.937605404899998</v>
      </c>
      <c r="D2769" s="1" t="s">
        <v>14457</v>
      </c>
      <c r="E2769" s="1" t="s">
        <v>113</v>
      </c>
      <c r="F2769" s="1" t="s">
        <v>6114</v>
      </c>
      <c r="G2769" s="1" t="s">
        <v>288</v>
      </c>
      <c r="H2769" s="1">
        <v>141080.28</v>
      </c>
      <c r="I2769" s="1" t="s">
        <v>33</v>
      </c>
      <c r="J2769" s="1">
        <v>25023650</v>
      </c>
      <c r="K2769" s="5">
        <v>45705</v>
      </c>
      <c r="L2769" s="5" t="s">
        <v>12685</v>
      </c>
      <c r="M2769" s="1">
        <v>-77.031217511500003</v>
      </c>
      <c r="N2769" s="1" t="s">
        <v>116</v>
      </c>
      <c r="O2769" s="1" t="s">
        <v>206</v>
      </c>
      <c r="P2769" s="1" t="s">
        <v>36</v>
      </c>
      <c r="Q2769" s="1">
        <v>404</v>
      </c>
      <c r="R2769" s="2" t="s">
        <v>1013</v>
      </c>
      <c r="S2769" s="1">
        <v>4</v>
      </c>
      <c r="T2769" s="1"/>
      <c r="U2769" s="1"/>
      <c r="V2769" s="1">
        <v>4</v>
      </c>
      <c r="W2769" s="1">
        <v>397293.5</v>
      </c>
      <c r="X2769" s="1">
        <v>2025</v>
      </c>
      <c r="Y2769" s="5" t="s">
        <v>6115</v>
      </c>
      <c r="Z2769" s="5">
        <v>45705</v>
      </c>
      <c r="AA2769" s="5" t="str">
        <f t="shared" si="86"/>
        <v>Monday</v>
      </c>
      <c r="AB2769" s="1" t="s">
        <v>10776</v>
      </c>
      <c r="AC2769" s="1">
        <v>4</v>
      </c>
      <c r="AD2769" s="1" t="s">
        <v>121</v>
      </c>
      <c r="AE2769" s="5">
        <v>45705</v>
      </c>
      <c r="AF2769" s="5" t="s">
        <v>12064</v>
      </c>
      <c r="AG2769" s="1" t="s">
        <v>1507</v>
      </c>
      <c r="AH2769" s="1" t="s">
        <v>116</v>
      </c>
      <c r="AI2769" s="1" t="s">
        <v>11825</v>
      </c>
      <c r="AJ2769" s="1" t="s">
        <v>1016</v>
      </c>
      <c r="AK2769">
        <f t="shared" si="87"/>
        <v>0</v>
      </c>
    </row>
    <row r="2770" spans="1:37" x14ac:dyDescent="0.3">
      <c r="A2770" s="1">
        <v>2769</v>
      </c>
      <c r="B2770" s="1" t="s">
        <v>172</v>
      </c>
      <c r="C2770" s="1">
        <v>38.876158220900003</v>
      </c>
      <c r="D2770" s="1" t="s">
        <v>14823</v>
      </c>
      <c r="E2770" s="1" t="s">
        <v>30</v>
      </c>
      <c r="F2770" s="1" t="s">
        <v>1648</v>
      </c>
      <c r="G2770" s="1" t="s">
        <v>175</v>
      </c>
      <c r="H2770" s="2" t="s">
        <v>1649</v>
      </c>
      <c r="I2770" s="1" t="s">
        <v>33</v>
      </c>
      <c r="J2770" s="1">
        <v>25014994</v>
      </c>
      <c r="K2770" s="5">
        <v>45688</v>
      </c>
      <c r="L2770" s="5" t="s">
        <v>12686</v>
      </c>
      <c r="M2770" s="1">
        <v>-76.965334482000003</v>
      </c>
      <c r="N2770" s="1" t="s">
        <v>46</v>
      </c>
      <c r="O2770" s="1" t="s">
        <v>281</v>
      </c>
      <c r="P2770" s="1" t="s">
        <v>36</v>
      </c>
      <c r="Q2770" s="1">
        <v>605</v>
      </c>
      <c r="R2770" s="2" t="s">
        <v>387</v>
      </c>
      <c r="S2770" s="1">
        <v>7</v>
      </c>
      <c r="T2770" s="1"/>
      <c r="U2770" s="1"/>
      <c r="V2770" s="1">
        <v>6</v>
      </c>
      <c r="W2770" s="2" t="s">
        <v>1650</v>
      </c>
      <c r="X2770" s="1">
        <v>2025</v>
      </c>
      <c r="Y2770" s="5" t="s">
        <v>6116</v>
      </c>
      <c r="Z2770" s="5">
        <v>45688</v>
      </c>
      <c r="AA2770" s="5" t="str">
        <f t="shared" si="86"/>
        <v>Friday</v>
      </c>
      <c r="AB2770" s="1" t="s">
        <v>10777</v>
      </c>
      <c r="AC2770" s="1">
        <v>7</v>
      </c>
      <c r="AD2770" s="1" t="s">
        <v>52</v>
      </c>
      <c r="AE2770" s="5">
        <v>45688</v>
      </c>
      <c r="AF2770" s="5" t="s">
        <v>12106</v>
      </c>
      <c r="AG2770" s="1" t="s">
        <v>1652</v>
      </c>
      <c r="AH2770" s="1" t="s">
        <v>46</v>
      </c>
      <c r="AI2770" s="1" t="s">
        <v>11821</v>
      </c>
      <c r="AJ2770" s="1" t="s">
        <v>391</v>
      </c>
      <c r="AK2770">
        <f t="shared" si="87"/>
        <v>0</v>
      </c>
    </row>
    <row r="2771" spans="1:37" x14ac:dyDescent="0.3">
      <c r="A2771" s="1">
        <v>2770</v>
      </c>
      <c r="B2771" s="1" t="s">
        <v>91</v>
      </c>
      <c r="C2771" s="1">
        <v>38.9765474318</v>
      </c>
      <c r="D2771" s="1" t="s">
        <v>14065</v>
      </c>
      <c r="E2771" s="1" t="s">
        <v>30</v>
      </c>
      <c r="F2771" s="1" t="s">
        <v>3114</v>
      </c>
      <c r="G2771" s="1" t="s">
        <v>93</v>
      </c>
      <c r="H2771" s="1">
        <v>145403.10999999999</v>
      </c>
      <c r="I2771" s="1" t="s">
        <v>33</v>
      </c>
      <c r="J2771" s="1">
        <v>25020220</v>
      </c>
      <c r="K2771" s="5">
        <v>45698</v>
      </c>
      <c r="L2771" s="5" t="s">
        <v>11946</v>
      </c>
      <c r="M2771" s="1">
        <v>-77.027891381900005</v>
      </c>
      <c r="N2771" s="1" t="s">
        <v>46</v>
      </c>
      <c r="O2771" s="1" t="s">
        <v>1209</v>
      </c>
      <c r="P2771" s="1" t="s">
        <v>36</v>
      </c>
      <c r="Q2771" s="1">
        <v>401</v>
      </c>
      <c r="R2771" s="2" t="s">
        <v>144</v>
      </c>
      <c r="S2771" s="1">
        <v>4</v>
      </c>
      <c r="T2771" s="1"/>
      <c r="U2771" s="1"/>
      <c r="V2771" s="1">
        <v>4</v>
      </c>
      <c r="W2771" s="1">
        <v>397583.19</v>
      </c>
      <c r="X2771" s="1">
        <v>2025</v>
      </c>
      <c r="Y2771" s="5" t="s">
        <v>6117</v>
      </c>
      <c r="Z2771" s="5">
        <v>45698</v>
      </c>
      <c r="AA2771" s="5" t="str">
        <f t="shared" si="86"/>
        <v>Monday</v>
      </c>
      <c r="AB2771" s="1" t="s">
        <v>10778</v>
      </c>
      <c r="AC2771" s="1">
        <v>7</v>
      </c>
      <c r="AD2771" s="1" t="s">
        <v>52</v>
      </c>
      <c r="AE2771" s="5">
        <v>45698</v>
      </c>
      <c r="AF2771" s="5" t="s">
        <v>12224</v>
      </c>
      <c r="AG2771" s="1" t="s">
        <v>97</v>
      </c>
      <c r="AH2771" s="1" t="s">
        <v>46</v>
      </c>
      <c r="AI2771" s="1" t="s">
        <v>11821</v>
      </c>
      <c r="AJ2771" s="1" t="s">
        <v>1158</v>
      </c>
      <c r="AK2771">
        <f t="shared" si="87"/>
        <v>0</v>
      </c>
    </row>
    <row r="2772" spans="1:37" x14ac:dyDescent="0.3">
      <c r="A2772" s="1">
        <v>2771</v>
      </c>
      <c r="B2772" s="1" t="s">
        <v>520</v>
      </c>
      <c r="C2772" s="1">
        <v>38.9031694755</v>
      </c>
      <c r="D2772" s="1" t="s">
        <v>13560</v>
      </c>
      <c r="E2772" s="1" t="s">
        <v>30</v>
      </c>
      <c r="F2772" s="1" t="s">
        <v>6118</v>
      </c>
      <c r="G2772" s="1" t="s">
        <v>225</v>
      </c>
      <c r="H2772" s="1">
        <v>137259.39000000001</v>
      </c>
      <c r="I2772" s="1" t="s">
        <v>33</v>
      </c>
      <c r="J2772" s="1">
        <v>25021867</v>
      </c>
      <c r="K2772" s="5">
        <v>45702</v>
      </c>
      <c r="L2772" s="5" t="s">
        <v>12687</v>
      </c>
      <c r="M2772" s="1">
        <v>-76.931162787199995</v>
      </c>
      <c r="N2772" s="1" t="s">
        <v>34</v>
      </c>
      <c r="O2772" s="1" t="s">
        <v>523</v>
      </c>
      <c r="P2772" s="1" t="s">
        <v>60</v>
      </c>
      <c r="Q2772" s="1">
        <v>602</v>
      </c>
      <c r="R2772" s="2" t="s">
        <v>846</v>
      </c>
      <c r="S2772" s="1">
        <v>7</v>
      </c>
      <c r="T2772" s="1"/>
      <c r="U2772" s="1"/>
      <c r="V2772" s="1">
        <v>6</v>
      </c>
      <c r="W2772" s="1">
        <v>405970.94</v>
      </c>
      <c r="X2772" s="1">
        <v>2025</v>
      </c>
      <c r="Y2772" s="5" t="s">
        <v>6119</v>
      </c>
      <c r="Z2772" s="5">
        <v>45702</v>
      </c>
      <c r="AA2772" s="5" t="str">
        <f t="shared" si="86"/>
        <v>Friday</v>
      </c>
      <c r="AB2772" s="1" t="s">
        <v>10779</v>
      </c>
      <c r="AC2772" s="1">
        <v>6</v>
      </c>
      <c r="AD2772" s="1" t="s">
        <v>40</v>
      </c>
      <c r="AE2772" s="5">
        <v>45702</v>
      </c>
      <c r="AF2772" s="5" t="s">
        <v>12668</v>
      </c>
      <c r="AG2772" s="1" t="s">
        <v>848</v>
      </c>
      <c r="AH2772" s="1" t="s">
        <v>34</v>
      </c>
      <c r="AI2772" s="1" t="s">
        <v>11820</v>
      </c>
      <c r="AJ2772" s="1" t="s">
        <v>3845</v>
      </c>
      <c r="AK2772">
        <f t="shared" si="87"/>
        <v>0</v>
      </c>
    </row>
    <row r="2773" spans="1:37" x14ac:dyDescent="0.3">
      <c r="A2773" s="1">
        <v>2772</v>
      </c>
      <c r="B2773" s="1" t="s">
        <v>65</v>
      </c>
      <c r="C2773" s="1">
        <v>38.901275356500001</v>
      </c>
      <c r="D2773" s="1" t="s">
        <v>13084</v>
      </c>
      <c r="E2773" s="1" t="s">
        <v>30</v>
      </c>
      <c r="F2773" s="1" t="s">
        <v>197</v>
      </c>
      <c r="G2773" s="1" t="s">
        <v>198</v>
      </c>
      <c r="H2773" s="1">
        <v>137047.01999999999</v>
      </c>
      <c r="I2773" s="1" t="s">
        <v>33</v>
      </c>
      <c r="J2773" s="1">
        <v>25016876</v>
      </c>
      <c r="K2773" s="5">
        <v>45692</v>
      </c>
      <c r="L2773" s="5" t="s">
        <v>12688</v>
      </c>
      <c r="M2773" s="1">
        <v>-76.982608487799993</v>
      </c>
      <c r="N2773" s="1" t="s">
        <v>34</v>
      </c>
      <c r="O2773" s="1" t="s">
        <v>69</v>
      </c>
      <c r="P2773" s="1" t="s">
        <v>60</v>
      </c>
      <c r="Q2773" s="1">
        <v>507</v>
      </c>
      <c r="R2773" s="2" t="s">
        <v>199</v>
      </c>
      <c r="S2773" s="1">
        <v>5</v>
      </c>
      <c r="T2773" s="1"/>
      <c r="U2773" s="1"/>
      <c r="V2773" s="1">
        <v>5</v>
      </c>
      <c r="W2773" s="1">
        <v>401508.58</v>
      </c>
      <c r="X2773" s="1">
        <v>2025</v>
      </c>
      <c r="Y2773" s="5" t="s">
        <v>6120</v>
      </c>
      <c r="Z2773" s="5">
        <v>45692</v>
      </c>
      <c r="AA2773" s="5" t="str">
        <f t="shared" si="86"/>
        <v>Tuesday</v>
      </c>
      <c r="AB2773" s="1" t="s">
        <v>10780</v>
      </c>
      <c r="AC2773" s="1">
        <v>6</v>
      </c>
      <c r="AD2773" s="1" t="s">
        <v>40</v>
      </c>
      <c r="AE2773" s="5">
        <v>45692</v>
      </c>
      <c r="AF2773" s="5" t="s">
        <v>12402</v>
      </c>
      <c r="AG2773" s="1" t="s">
        <v>201</v>
      </c>
      <c r="AH2773" s="1" t="s">
        <v>34</v>
      </c>
      <c r="AI2773" s="1" t="s">
        <v>11820</v>
      </c>
      <c r="AJ2773" s="1" t="s">
        <v>202</v>
      </c>
      <c r="AK2773">
        <f t="shared" si="87"/>
        <v>0</v>
      </c>
    </row>
    <row r="2774" spans="1:37" x14ac:dyDescent="0.3">
      <c r="A2774" s="1">
        <v>2773</v>
      </c>
      <c r="B2774" s="1" t="s">
        <v>29</v>
      </c>
      <c r="C2774" s="1">
        <v>38.905642400300003</v>
      </c>
      <c r="D2774" s="1" t="s">
        <v>13342</v>
      </c>
      <c r="E2774" s="1" t="s">
        <v>30</v>
      </c>
      <c r="F2774" s="1" t="s">
        <v>3442</v>
      </c>
      <c r="G2774" s="1" t="s">
        <v>32</v>
      </c>
      <c r="H2774" s="1">
        <v>137531.68</v>
      </c>
      <c r="I2774" s="1" t="s">
        <v>33</v>
      </c>
      <c r="J2774" s="1">
        <v>24201956</v>
      </c>
      <c r="K2774" s="5">
        <v>45651</v>
      </c>
      <c r="L2774" s="5" t="s">
        <v>12062</v>
      </c>
      <c r="M2774" s="1">
        <v>-77.007474087999995</v>
      </c>
      <c r="N2774" s="1" t="s">
        <v>34</v>
      </c>
      <c r="O2774" s="1" t="s">
        <v>35</v>
      </c>
      <c r="P2774" s="1" t="s">
        <v>48</v>
      </c>
      <c r="Q2774" s="1">
        <v>501</v>
      </c>
      <c r="R2774" s="2" t="s">
        <v>140</v>
      </c>
      <c r="S2774" s="1">
        <v>6</v>
      </c>
      <c r="T2774" s="1" t="s">
        <v>38</v>
      </c>
      <c r="U2774" s="1"/>
      <c r="V2774" s="1">
        <v>5</v>
      </c>
      <c r="W2774" s="1">
        <v>399351.72</v>
      </c>
      <c r="X2774" s="1">
        <v>2025</v>
      </c>
      <c r="Y2774" s="5" t="s">
        <v>6121</v>
      </c>
      <c r="Z2774" s="5">
        <v>45658</v>
      </c>
      <c r="AA2774" s="5" t="str">
        <f t="shared" si="86"/>
        <v>Wednesday</v>
      </c>
      <c r="AB2774" s="1" t="s">
        <v>10781</v>
      </c>
      <c r="AC2774" s="1">
        <v>6</v>
      </c>
      <c r="AD2774" s="1" t="s">
        <v>40</v>
      </c>
      <c r="AE2774" s="5">
        <v>45650</v>
      </c>
      <c r="AF2774" s="5" t="s">
        <v>11976</v>
      </c>
      <c r="AG2774" s="1" t="s">
        <v>41</v>
      </c>
      <c r="AH2774" s="1" t="s">
        <v>34</v>
      </c>
      <c r="AI2774" s="1" t="s">
        <v>11820</v>
      </c>
      <c r="AJ2774" s="1" t="s">
        <v>142</v>
      </c>
      <c r="AK2774">
        <f t="shared" si="87"/>
        <v>1</v>
      </c>
    </row>
    <row r="2775" spans="1:37" x14ac:dyDescent="0.3">
      <c r="A2775" s="1">
        <v>2774</v>
      </c>
      <c r="B2775" s="1" t="s">
        <v>55</v>
      </c>
      <c r="C2775" s="1">
        <v>38.918648564100003</v>
      </c>
      <c r="D2775" s="1" t="s">
        <v>13871</v>
      </c>
      <c r="E2775" s="1" t="s">
        <v>30</v>
      </c>
      <c r="F2775" s="1" t="s">
        <v>1810</v>
      </c>
      <c r="G2775" s="1" t="s">
        <v>58</v>
      </c>
      <c r="H2775" s="1">
        <v>138975.93</v>
      </c>
      <c r="I2775" s="1" t="s">
        <v>33</v>
      </c>
      <c r="J2775" s="1">
        <v>25002289</v>
      </c>
      <c r="K2775" s="5">
        <v>45662</v>
      </c>
      <c r="L2775" s="5" t="s">
        <v>12045</v>
      </c>
      <c r="M2775" s="1">
        <v>-77.031951823200004</v>
      </c>
      <c r="N2775" s="1" t="s">
        <v>34</v>
      </c>
      <c r="O2775" s="1" t="s">
        <v>59</v>
      </c>
      <c r="P2775" s="1" t="s">
        <v>60</v>
      </c>
      <c r="Q2775" s="1">
        <v>305</v>
      </c>
      <c r="R2775" s="2" t="s">
        <v>1187</v>
      </c>
      <c r="S2775" s="1">
        <v>1</v>
      </c>
      <c r="T2775" s="1"/>
      <c r="U2775" s="1"/>
      <c r="V2775" s="1">
        <v>3</v>
      </c>
      <c r="W2775" s="1">
        <v>397229.1</v>
      </c>
      <c r="X2775" s="1">
        <v>2025</v>
      </c>
      <c r="Y2775" s="5" t="s">
        <v>6122</v>
      </c>
      <c r="Z2775" s="5">
        <v>45662</v>
      </c>
      <c r="AA2775" s="5" t="str">
        <f t="shared" si="86"/>
        <v>Sunday</v>
      </c>
      <c r="AB2775" s="1" t="s">
        <v>10782</v>
      </c>
      <c r="AC2775" s="1">
        <v>6</v>
      </c>
      <c r="AD2775" s="1" t="s">
        <v>40</v>
      </c>
      <c r="AE2775" s="5">
        <v>45662</v>
      </c>
      <c r="AF2775" s="5" t="s">
        <v>12271</v>
      </c>
      <c r="AG2775" s="1" t="s">
        <v>824</v>
      </c>
      <c r="AH2775" s="1" t="s">
        <v>34</v>
      </c>
      <c r="AI2775" s="1" t="s">
        <v>11820</v>
      </c>
      <c r="AJ2775" s="1" t="s">
        <v>1812</v>
      </c>
      <c r="AK2775">
        <f t="shared" si="87"/>
        <v>0</v>
      </c>
    </row>
    <row r="2776" spans="1:37" x14ac:dyDescent="0.3">
      <c r="A2776" s="1">
        <v>2775</v>
      </c>
      <c r="B2776" s="1" t="s">
        <v>55</v>
      </c>
      <c r="C2776" s="1">
        <v>38.920510371900001</v>
      </c>
      <c r="D2776" s="1" t="s">
        <v>14458</v>
      </c>
      <c r="E2776" s="1" t="s">
        <v>30</v>
      </c>
      <c r="F2776" s="1" t="s">
        <v>6123</v>
      </c>
      <c r="G2776" s="1" t="s">
        <v>77</v>
      </c>
      <c r="H2776" s="1">
        <v>139182.65</v>
      </c>
      <c r="I2776" s="1" t="s">
        <v>33</v>
      </c>
      <c r="J2776" s="1">
        <v>25009022</v>
      </c>
      <c r="K2776" s="5">
        <v>45676</v>
      </c>
      <c r="L2776" s="5" t="s">
        <v>11870</v>
      </c>
      <c r="M2776" s="1">
        <v>-77.033360078000001</v>
      </c>
      <c r="N2776" s="1" t="s">
        <v>68</v>
      </c>
      <c r="O2776" s="1" t="s">
        <v>78</v>
      </c>
      <c r="P2776" s="1" t="s">
        <v>36</v>
      </c>
      <c r="Q2776" s="1">
        <v>304</v>
      </c>
      <c r="R2776" s="2" t="s">
        <v>2103</v>
      </c>
      <c r="S2776" s="1">
        <v>1</v>
      </c>
      <c r="T2776" s="1"/>
      <c r="U2776" s="1"/>
      <c r="V2776" s="1">
        <v>3</v>
      </c>
      <c r="W2776" s="1">
        <v>397107.05</v>
      </c>
      <c r="X2776" s="1">
        <v>2025</v>
      </c>
      <c r="Y2776" s="5" t="s">
        <v>6124</v>
      </c>
      <c r="Z2776" s="5">
        <v>45676</v>
      </c>
      <c r="AA2776" s="5" t="str">
        <f t="shared" si="86"/>
        <v>Sunday</v>
      </c>
      <c r="AB2776" s="1" t="s">
        <v>10783</v>
      </c>
      <c r="AC2776" s="1">
        <v>8</v>
      </c>
      <c r="AD2776" s="1" t="s">
        <v>72</v>
      </c>
      <c r="AE2776" s="5">
        <v>45675</v>
      </c>
      <c r="AF2776" s="5" t="s">
        <v>11844</v>
      </c>
      <c r="AG2776" s="1" t="s">
        <v>2105</v>
      </c>
      <c r="AH2776" s="1" t="s">
        <v>68</v>
      </c>
      <c r="AI2776" s="1" t="s">
        <v>11822</v>
      </c>
      <c r="AJ2776" s="1" t="s">
        <v>3614</v>
      </c>
      <c r="AK2776">
        <f t="shared" si="87"/>
        <v>1</v>
      </c>
    </row>
    <row r="2777" spans="1:37" x14ac:dyDescent="0.3">
      <c r="A2777" s="1">
        <v>2776</v>
      </c>
      <c r="B2777" s="1" t="s">
        <v>360</v>
      </c>
      <c r="C2777" s="1">
        <v>38.895111194099997</v>
      </c>
      <c r="D2777" s="1" t="s">
        <v>13561</v>
      </c>
      <c r="E2777" s="1" t="s">
        <v>30</v>
      </c>
      <c r="F2777" s="1" t="s">
        <v>6125</v>
      </c>
      <c r="G2777" s="1" t="s">
        <v>344</v>
      </c>
      <c r="H2777" s="1">
        <v>136362.67000000001</v>
      </c>
      <c r="I2777" s="1" t="s">
        <v>638</v>
      </c>
      <c r="J2777" s="1">
        <v>25009150</v>
      </c>
      <c r="K2777" s="5">
        <v>45677</v>
      </c>
      <c r="L2777" s="5" t="s">
        <v>12553</v>
      </c>
      <c r="M2777" s="1">
        <v>-76.988311444100006</v>
      </c>
      <c r="N2777" s="1" t="s">
        <v>34</v>
      </c>
      <c r="O2777" s="1" t="s">
        <v>35</v>
      </c>
      <c r="P2777" s="1" t="s">
        <v>48</v>
      </c>
      <c r="Q2777" s="1">
        <v>108</v>
      </c>
      <c r="R2777" s="2" t="s">
        <v>3992</v>
      </c>
      <c r="S2777" s="1">
        <v>6</v>
      </c>
      <c r="T2777" s="1"/>
      <c r="U2777" s="1"/>
      <c r="V2777" s="1">
        <v>1</v>
      </c>
      <c r="W2777" s="1">
        <v>401013.98</v>
      </c>
      <c r="X2777" s="1">
        <v>2025</v>
      </c>
      <c r="Y2777" s="5" t="s">
        <v>6126</v>
      </c>
      <c r="Z2777" s="5">
        <v>45677</v>
      </c>
      <c r="AA2777" s="5" t="str">
        <f t="shared" si="86"/>
        <v>Monday</v>
      </c>
      <c r="AB2777" s="1" t="s">
        <v>10784</v>
      </c>
      <c r="AC2777" s="1">
        <v>6</v>
      </c>
      <c r="AD2777" s="1" t="s">
        <v>40</v>
      </c>
      <c r="AE2777" s="5">
        <v>45677</v>
      </c>
      <c r="AF2777" s="5" t="s">
        <v>11929</v>
      </c>
      <c r="AG2777" s="1" t="s">
        <v>1562</v>
      </c>
      <c r="AH2777" s="1" t="s">
        <v>34</v>
      </c>
      <c r="AI2777" s="1" t="s">
        <v>11820</v>
      </c>
      <c r="AJ2777" s="1" t="s">
        <v>3994</v>
      </c>
      <c r="AK2777">
        <f t="shared" si="87"/>
        <v>0</v>
      </c>
    </row>
    <row r="2778" spans="1:37" x14ac:dyDescent="0.3">
      <c r="A2778" s="1">
        <v>2777</v>
      </c>
      <c r="B2778" s="1" t="s">
        <v>520</v>
      </c>
      <c r="C2778" s="1">
        <v>38.897037774499999</v>
      </c>
      <c r="D2778" s="1" t="s">
        <v>13336</v>
      </c>
      <c r="E2778" s="1" t="s">
        <v>30</v>
      </c>
      <c r="F2778" s="1" t="s">
        <v>3385</v>
      </c>
      <c r="G2778" s="1" t="s">
        <v>225</v>
      </c>
      <c r="H2778" s="2" t="s">
        <v>3386</v>
      </c>
      <c r="I2778" s="1" t="s">
        <v>33</v>
      </c>
      <c r="J2778" s="1">
        <v>25001350</v>
      </c>
      <c r="K2778" s="5">
        <v>45657</v>
      </c>
      <c r="L2778" s="5" t="s">
        <v>11899</v>
      </c>
      <c r="M2778" s="1">
        <v>-76.930710512100006</v>
      </c>
      <c r="N2778" s="1" t="s">
        <v>34</v>
      </c>
      <c r="O2778" s="1" t="s">
        <v>523</v>
      </c>
      <c r="P2778" s="1" t="s">
        <v>36</v>
      </c>
      <c r="Q2778" s="1">
        <v>602</v>
      </c>
      <c r="R2778" s="2" t="s">
        <v>524</v>
      </c>
      <c r="S2778" s="1">
        <v>7</v>
      </c>
      <c r="T2778" s="1"/>
      <c r="U2778" s="1"/>
      <c r="V2778" s="1">
        <v>6</v>
      </c>
      <c r="W2778" s="2" t="s">
        <v>3387</v>
      </c>
      <c r="X2778" s="1">
        <v>2025</v>
      </c>
      <c r="Y2778" s="5" t="s">
        <v>6127</v>
      </c>
      <c r="Z2778" s="5">
        <v>45660</v>
      </c>
      <c r="AA2778" s="5" t="str">
        <f t="shared" si="86"/>
        <v>Friday</v>
      </c>
      <c r="AB2778" s="1" t="s">
        <v>10785</v>
      </c>
      <c r="AC2778" s="1">
        <v>6</v>
      </c>
      <c r="AD2778" s="1" t="s">
        <v>40</v>
      </c>
      <c r="AE2778" s="5">
        <v>45657</v>
      </c>
      <c r="AF2778" s="5" t="s">
        <v>11956</v>
      </c>
      <c r="AG2778" s="1" t="s">
        <v>2542</v>
      </c>
      <c r="AH2778" s="1" t="s">
        <v>34</v>
      </c>
      <c r="AI2778" s="1" t="s">
        <v>11820</v>
      </c>
      <c r="AJ2778" s="1" t="s">
        <v>3389</v>
      </c>
      <c r="AK2778">
        <f t="shared" si="87"/>
        <v>0</v>
      </c>
    </row>
    <row r="2779" spans="1:37" x14ac:dyDescent="0.3">
      <c r="A2779" s="1">
        <v>2778</v>
      </c>
      <c r="B2779" s="1" t="s">
        <v>418</v>
      </c>
      <c r="C2779" s="1">
        <v>38.897831036900001</v>
      </c>
      <c r="D2779" s="1" t="s">
        <v>13562</v>
      </c>
      <c r="E2779" s="1" t="s">
        <v>30</v>
      </c>
      <c r="F2779" s="1" t="s">
        <v>6128</v>
      </c>
      <c r="G2779" s="1" t="s">
        <v>198</v>
      </c>
      <c r="H2779" s="2" t="s">
        <v>6129</v>
      </c>
      <c r="I2779" s="1" t="s">
        <v>33</v>
      </c>
      <c r="J2779" s="1">
        <v>25027479</v>
      </c>
      <c r="K2779" s="5">
        <v>45713</v>
      </c>
      <c r="L2779" s="5" t="s">
        <v>12689</v>
      </c>
      <c r="M2779" s="1">
        <v>-76.974173874599998</v>
      </c>
      <c r="N2779" s="1" t="s">
        <v>34</v>
      </c>
      <c r="O2779" s="1" t="s">
        <v>35</v>
      </c>
      <c r="P2779" s="1" t="s">
        <v>60</v>
      </c>
      <c r="Q2779" s="1">
        <v>507</v>
      </c>
      <c r="R2779" s="2" t="s">
        <v>1294</v>
      </c>
      <c r="S2779" s="1">
        <v>7</v>
      </c>
      <c r="T2779" s="1"/>
      <c r="U2779" s="1"/>
      <c r="V2779" s="1">
        <v>5</v>
      </c>
      <c r="W2779" s="1">
        <v>402240.32601603202</v>
      </c>
      <c r="X2779" s="1">
        <v>2025</v>
      </c>
      <c r="Y2779" s="5" t="s">
        <v>6130</v>
      </c>
      <c r="Z2779" s="5">
        <v>45713</v>
      </c>
      <c r="AA2779" s="5" t="str">
        <f t="shared" si="86"/>
        <v>Tuesday</v>
      </c>
      <c r="AB2779" s="1" t="s">
        <v>10786</v>
      </c>
      <c r="AC2779" s="1">
        <v>6</v>
      </c>
      <c r="AD2779" s="1" t="s">
        <v>40</v>
      </c>
      <c r="AE2779" s="5">
        <v>45713</v>
      </c>
      <c r="AF2779" s="5" t="s">
        <v>12288</v>
      </c>
      <c r="AG2779" s="1" t="s">
        <v>1297</v>
      </c>
      <c r="AH2779" s="1" t="s">
        <v>34</v>
      </c>
      <c r="AI2779" s="1" t="s">
        <v>11820</v>
      </c>
      <c r="AJ2779" s="1" t="s">
        <v>1298</v>
      </c>
      <c r="AK2779">
        <f t="shared" si="87"/>
        <v>0</v>
      </c>
    </row>
    <row r="2780" spans="1:37" x14ac:dyDescent="0.3">
      <c r="A2780" s="1">
        <v>2779</v>
      </c>
      <c r="B2780" s="1" t="s">
        <v>257</v>
      </c>
      <c r="C2780" s="1">
        <v>38.916383662900003</v>
      </c>
      <c r="D2780" s="1" t="s">
        <v>13722</v>
      </c>
      <c r="E2780" s="1" t="s">
        <v>30</v>
      </c>
      <c r="F2780" s="1" t="s">
        <v>300</v>
      </c>
      <c r="G2780" s="1" t="s">
        <v>259</v>
      </c>
      <c r="H2780" s="1">
        <v>138725.04999999999</v>
      </c>
      <c r="I2780" s="1" t="s">
        <v>33</v>
      </c>
      <c r="J2780" s="1">
        <v>25027675</v>
      </c>
      <c r="K2780" s="5">
        <v>45713</v>
      </c>
      <c r="L2780" s="5" t="s">
        <v>12274</v>
      </c>
      <c r="M2780" s="1">
        <v>-77.046518989800006</v>
      </c>
      <c r="N2780" s="1" t="s">
        <v>34</v>
      </c>
      <c r="O2780" s="1" t="s">
        <v>260</v>
      </c>
      <c r="P2780" s="1" t="s">
        <v>36</v>
      </c>
      <c r="Q2780" s="1">
        <v>303</v>
      </c>
      <c r="R2780" s="2" t="s">
        <v>301</v>
      </c>
      <c r="S2780" s="1">
        <v>1</v>
      </c>
      <c r="T2780" s="1" t="s">
        <v>220</v>
      </c>
      <c r="U2780" s="1"/>
      <c r="V2780" s="1">
        <v>3</v>
      </c>
      <c r="W2780" s="1">
        <v>395965.69</v>
      </c>
      <c r="X2780" s="1">
        <v>2025</v>
      </c>
      <c r="Y2780" s="5" t="s">
        <v>6131</v>
      </c>
      <c r="Z2780" s="5">
        <v>45713</v>
      </c>
      <c r="AA2780" s="5" t="str">
        <f t="shared" si="86"/>
        <v>Tuesday</v>
      </c>
      <c r="AB2780" s="1" t="s">
        <v>10787</v>
      </c>
      <c r="AC2780" s="1">
        <v>6</v>
      </c>
      <c r="AD2780" s="1" t="s">
        <v>40</v>
      </c>
      <c r="AE2780" s="5">
        <v>45713</v>
      </c>
      <c r="AF2780" s="5" t="s">
        <v>11985</v>
      </c>
      <c r="AG2780" s="1" t="s">
        <v>303</v>
      </c>
      <c r="AH2780" s="1" t="s">
        <v>34</v>
      </c>
      <c r="AI2780" s="1" t="s">
        <v>11820</v>
      </c>
      <c r="AJ2780" s="1" t="s">
        <v>304</v>
      </c>
      <c r="AK2780">
        <f t="shared" si="87"/>
        <v>0</v>
      </c>
    </row>
    <row r="2781" spans="1:37" x14ac:dyDescent="0.3">
      <c r="A2781" s="1">
        <v>2780</v>
      </c>
      <c r="B2781" s="1" t="s">
        <v>55</v>
      </c>
      <c r="C2781" s="1">
        <v>38.914830083200002</v>
      </c>
      <c r="D2781" s="1" t="s">
        <v>14459</v>
      </c>
      <c r="E2781" s="1" t="s">
        <v>30</v>
      </c>
      <c r="F2781" s="1" t="s">
        <v>6133</v>
      </c>
      <c r="G2781" s="1" t="s">
        <v>58</v>
      </c>
      <c r="H2781" s="1">
        <v>138551.79</v>
      </c>
      <c r="I2781" s="1" t="s">
        <v>33</v>
      </c>
      <c r="J2781" s="1">
        <v>25027803</v>
      </c>
      <c r="K2781" s="5">
        <v>45714</v>
      </c>
      <c r="L2781" s="5" t="s">
        <v>11954</v>
      </c>
      <c r="M2781" s="1">
        <v>-77.021918152799998</v>
      </c>
      <c r="N2781" s="1" t="s">
        <v>11828</v>
      </c>
      <c r="O2781" s="1" t="s">
        <v>59</v>
      </c>
      <c r="P2781" s="1" t="s">
        <v>48</v>
      </c>
      <c r="Q2781" s="1">
        <v>306</v>
      </c>
      <c r="R2781" s="2" t="s">
        <v>750</v>
      </c>
      <c r="S2781" s="1">
        <v>1</v>
      </c>
      <c r="T2781" s="1"/>
      <c r="U2781" s="1"/>
      <c r="V2781" s="1">
        <v>3</v>
      </c>
      <c r="W2781" s="1">
        <v>398099.13</v>
      </c>
      <c r="X2781" s="1">
        <v>2025</v>
      </c>
      <c r="Y2781" s="5" t="s">
        <v>6134</v>
      </c>
      <c r="Z2781" s="5">
        <v>45714</v>
      </c>
      <c r="AA2781" s="5" t="str">
        <f t="shared" si="86"/>
        <v>Wednesday</v>
      </c>
      <c r="AB2781" s="1" t="s">
        <v>10788</v>
      </c>
      <c r="AC2781" s="1">
        <v>5</v>
      </c>
      <c r="AD2781" s="1" t="s">
        <v>11829</v>
      </c>
      <c r="AE2781" s="5">
        <v>45713</v>
      </c>
      <c r="AF2781" s="5" t="s">
        <v>12732</v>
      </c>
      <c r="AG2781" s="1" t="s">
        <v>1133</v>
      </c>
      <c r="AH2781" s="1" t="s">
        <v>11828</v>
      </c>
      <c r="AI2781" s="1" t="s">
        <v>11828</v>
      </c>
      <c r="AJ2781" s="1" t="s">
        <v>753</v>
      </c>
      <c r="AK2781">
        <f t="shared" si="87"/>
        <v>1</v>
      </c>
    </row>
    <row r="2782" spans="1:37" x14ac:dyDescent="0.3">
      <c r="A2782" s="1">
        <v>2781</v>
      </c>
      <c r="B2782" s="1" t="s">
        <v>132</v>
      </c>
      <c r="C2782" s="1">
        <v>38.9301765608</v>
      </c>
      <c r="D2782" s="1" t="s">
        <v>13736</v>
      </c>
      <c r="E2782" s="1" t="s">
        <v>30</v>
      </c>
      <c r="F2782" s="1" t="s">
        <v>501</v>
      </c>
      <c r="G2782" s="1" t="s">
        <v>77</v>
      </c>
      <c r="H2782" s="1">
        <v>140255.57</v>
      </c>
      <c r="I2782" s="1" t="s">
        <v>33</v>
      </c>
      <c r="J2782" s="1">
        <v>25009681</v>
      </c>
      <c r="K2782" s="5">
        <v>45675</v>
      </c>
      <c r="L2782" s="5" t="s">
        <v>11893</v>
      </c>
      <c r="M2782" s="1">
        <v>-77.029708847099997</v>
      </c>
      <c r="N2782" s="1" t="s">
        <v>46</v>
      </c>
      <c r="O2782" s="1" t="s">
        <v>78</v>
      </c>
      <c r="P2782" s="1" t="s">
        <v>60</v>
      </c>
      <c r="Q2782" s="1">
        <v>302</v>
      </c>
      <c r="R2782" s="2" t="s">
        <v>502</v>
      </c>
      <c r="S2782" s="1">
        <v>1</v>
      </c>
      <c r="T2782" s="1"/>
      <c r="U2782" s="1"/>
      <c r="V2782" s="1">
        <v>3</v>
      </c>
      <c r="W2782" s="1">
        <v>397424.03</v>
      </c>
      <c r="X2782" s="1">
        <v>2025</v>
      </c>
      <c r="Y2782" s="5" t="s">
        <v>6135</v>
      </c>
      <c r="Z2782" s="5">
        <v>45678</v>
      </c>
      <c r="AA2782" s="5" t="str">
        <f t="shared" si="86"/>
        <v>Tuesday</v>
      </c>
      <c r="AB2782" s="1" t="s">
        <v>10789</v>
      </c>
      <c r="AC2782" s="1">
        <v>7</v>
      </c>
      <c r="AD2782" s="1" t="s">
        <v>52</v>
      </c>
      <c r="AE2782" s="5">
        <v>45674</v>
      </c>
      <c r="AF2782" s="5" t="s">
        <v>11870</v>
      </c>
      <c r="AG2782" s="1" t="s">
        <v>137</v>
      </c>
      <c r="AH2782" s="1" t="s">
        <v>46</v>
      </c>
      <c r="AI2782" s="1" t="s">
        <v>11821</v>
      </c>
      <c r="AJ2782" s="1" t="s">
        <v>504</v>
      </c>
      <c r="AK2782">
        <f t="shared" si="87"/>
        <v>1</v>
      </c>
    </row>
    <row r="2783" spans="1:37" x14ac:dyDescent="0.3">
      <c r="A2783" s="1">
        <v>2782</v>
      </c>
      <c r="B2783" s="1" t="s">
        <v>65</v>
      </c>
      <c r="C2783" s="1">
        <v>38.899615124599997</v>
      </c>
      <c r="D2783" s="1" t="s">
        <v>13155</v>
      </c>
      <c r="E2783" s="1" t="s">
        <v>30</v>
      </c>
      <c r="F2783" s="1" t="s">
        <v>1252</v>
      </c>
      <c r="G2783" s="1" t="s">
        <v>198</v>
      </c>
      <c r="H2783" s="1">
        <v>136862.76</v>
      </c>
      <c r="I2783" s="1" t="s">
        <v>33</v>
      </c>
      <c r="J2783" s="1">
        <v>25027920</v>
      </c>
      <c r="K2783" s="5">
        <v>45714</v>
      </c>
      <c r="L2783" s="5" t="s">
        <v>12126</v>
      </c>
      <c r="M2783" s="1">
        <v>-76.980386614799997</v>
      </c>
      <c r="N2783" s="1" t="s">
        <v>34</v>
      </c>
      <c r="O2783" s="1" t="s">
        <v>69</v>
      </c>
      <c r="P2783" s="1" t="s">
        <v>60</v>
      </c>
      <c r="Q2783" s="1">
        <v>507</v>
      </c>
      <c r="R2783" s="2" t="s">
        <v>641</v>
      </c>
      <c r="S2783" s="1">
        <v>5</v>
      </c>
      <c r="T2783" s="1"/>
      <c r="U2783" s="1"/>
      <c r="V2783" s="1">
        <v>5</v>
      </c>
      <c r="W2783" s="1">
        <v>401701.35</v>
      </c>
      <c r="X2783" s="1">
        <v>2025</v>
      </c>
      <c r="Y2783" s="5" t="s">
        <v>6136</v>
      </c>
      <c r="Z2783" s="5">
        <v>45714</v>
      </c>
      <c r="AA2783" s="5" t="str">
        <f t="shared" si="86"/>
        <v>Wednesday</v>
      </c>
      <c r="AB2783" s="1" t="s">
        <v>10790</v>
      </c>
      <c r="AC2783" s="1">
        <v>6</v>
      </c>
      <c r="AD2783" s="1" t="s">
        <v>40</v>
      </c>
      <c r="AE2783" s="5">
        <v>45714</v>
      </c>
      <c r="AF2783" s="5" t="s">
        <v>11868</v>
      </c>
      <c r="AG2783" s="1" t="s">
        <v>201</v>
      </c>
      <c r="AH2783" s="1" t="s">
        <v>34</v>
      </c>
      <c r="AI2783" s="1" t="s">
        <v>11820</v>
      </c>
      <c r="AJ2783" s="1" t="s">
        <v>1034</v>
      </c>
      <c r="AK2783">
        <f t="shared" si="87"/>
        <v>0</v>
      </c>
    </row>
    <row r="2784" spans="1:37" x14ac:dyDescent="0.3">
      <c r="A2784" s="1">
        <v>2783</v>
      </c>
      <c r="B2784" s="1" t="s">
        <v>217</v>
      </c>
      <c r="C2784" s="1">
        <v>38.916297366999999</v>
      </c>
      <c r="D2784" s="1" t="s">
        <v>14460</v>
      </c>
      <c r="E2784" s="1" t="s">
        <v>30</v>
      </c>
      <c r="F2784" s="1" t="s">
        <v>6137</v>
      </c>
      <c r="G2784" s="1" t="s">
        <v>259</v>
      </c>
      <c r="H2784" s="1">
        <v>138715.1</v>
      </c>
      <c r="I2784" s="1" t="s">
        <v>33</v>
      </c>
      <c r="J2784" s="1">
        <v>25021811</v>
      </c>
      <c r="K2784" s="5">
        <v>45701</v>
      </c>
      <c r="L2784" s="5" t="s">
        <v>11939</v>
      </c>
      <c r="M2784" s="1">
        <v>-77.0372043303</v>
      </c>
      <c r="N2784" s="1" t="s">
        <v>34</v>
      </c>
      <c r="O2784" s="1" t="s">
        <v>47</v>
      </c>
      <c r="P2784" s="1" t="s">
        <v>60</v>
      </c>
      <c r="Q2784" s="1">
        <v>301</v>
      </c>
      <c r="R2784" s="2" t="s">
        <v>1884</v>
      </c>
      <c r="S2784" s="1">
        <v>2</v>
      </c>
      <c r="T2784" s="1"/>
      <c r="U2784" s="1"/>
      <c r="V2784" s="1">
        <v>3</v>
      </c>
      <c r="W2784" s="1">
        <v>396773.49</v>
      </c>
      <c r="X2784" s="1">
        <v>2025</v>
      </c>
      <c r="Y2784" s="5" t="s">
        <v>6138</v>
      </c>
      <c r="Z2784" s="5">
        <v>45702</v>
      </c>
      <c r="AA2784" s="5" t="str">
        <f t="shared" si="86"/>
        <v>Friday</v>
      </c>
      <c r="AB2784" s="1" t="s">
        <v>10791</v>
      </c>
      <c r="AC2784" s="1">
        <v>6</v>
      </c>
      <c r="AD2784" s="1" t="s">
        <v>40</v>
      </c>
      <c r="AE2784" s="5">
        <v>45667</v>
      </c>
      <c r="AF2784" s="5" t="s">
        <v>12249</v>
      </c>
      <c r="AG2784" s="1" t="s">
        <v>1596</v>
      </c>
      <c r="AH2784" s="1" t="s">
        <v>34</v>
      </c>
      <c r="AI2784" s="1" t="s">
        <v>11820</v>
      </c>
      <c r="AJ2784" s="1" t="s">
        <v>2029</v>
      </c>
      <c r="AK2784">
        <f t="shared" si="87"/>
        <v>34</v>
      </c>
    </row>
    <row r="2785" spans="1:37" x14ac:dyDescent="0.3">
      <c r="A2785" s="1">
        <v>2784</v>
      </c>
      <c r="B2785" s="1" t="s">
        <v>91</v>
      </c>
      <c r="C2785" s="1">
        <v>38.9851659857</v>
      </c>
      <c r="D2785" s="1" t="s">
        <v>13708</v>
      </c>
      <c r="E2785" s="1" t="s">
        <v>30</v>
      </c>
      <c r="F2785" s="1" t="s">
        <v>92</v>
      </c>
      <c r="G2785" s="1" t="s">
        <v>93</v>
      </c>
      <c r="H2785" s="1">
        <v>146359.84</v>
      </c>
      <c r="I2785" s="1" t="s">
        <v>33</v>
      </c>
      <c r="J2785" s="1">
        <v>25011866</v>
      </c>
      <c r="K2785" s="5">
        <v>45682</v>
      </c>
      <c r="L2785" s="5" t="s">
        <v>11895</v>
      </c>
      <c r="M2785" s="1">
        <v>-77.027383215499995</v>
      </c>
      <c r="N2785" s="1" t="s">
        <v>46</v>
      </c>
      <c r="O2785" s="1" t="s">
        <v>94</v>
      </c>
      <c r="P2785" s="1" t="s">
        <v>36</v>
      </c>
      <c r="Q2785" s="1">
        <v>401</v>
      </c>
      <c r="R2785" s="2" t="s">
        <v>95</v>
      </c>
      <c r="S2785" s="1">
        <v>4</v>
      </c>
      <c r="T2785" s="1"/>
      <c r="U2785" s="1"/>
      <c r="V2785" s="1">
        <v>4</v>
      </c>
      <c r="W2785" s="1">
        <v>397627.51</v>
      </c>
      <c r="X2785" s="1">
        <v>2025</v>
      </c>
      <c r="Y2785" s="5" t="s">
        <v>6139</v>
      </c>
      <c r="Z2785" s="5">
        <v>45682</v>
      </c>
      <c r="AA2785" s="5" t="str">
        <f t="shared" si="86"/>
        <v>Saturday</v>
      </c>
      <c r="AB2785" s="1" t="s">
        <v>10792</v>
      </c>
      <c r="AC2785" s="1">
        <v>7</v>
      </c>
      <c r="AD2785" s="1" t="s">
        <v>52</v>
      </c>
      <c r="AE2785" s="5">
        <v>45682</v>
      </c>
      <c r="AF2785" s="5" t="s">
        <v>12910</v>
      </c>
      <c r="AG2785" s="1" t="s">
        <v>97</v>
      </c>
      <c r="AH2785" s="1" t="s">
        <v>46</v>
      </c>
      <c r="AI2785" s="1" t="s">
        <v>11821</v>
      </c>
      <c r="AJ2785" s="1" t="s">
        <v>98</v>
      </c>
      <c r="AK2785">
        <f t="shared" si="87"/>
        <v>0</v>
      </c>
    </row>
    <row r="2786" spans="1:37" x14ac:dyDescent="0.3">
      <c r="A2786" s="1">
        <v>2785</v>
      </c>
      <c r="B2786" s="1" t="s">
        <v>172</v>
      </c>
      <c r="C2786" s="1">
        <v>38.868918652300003</v>
      </c>
      <c r="D2786" s="1" t="s">
        <v>14758</v>
      </c>
      <c r="E2786" s="1" t="s">
        <v>30</v>
      </c>
      <c r="F2786" s="1" t="s">
        <v>474</v>
      </c>
      <c r="G2786" s="1" t="s">
        <v>175</v>
      </c>
      <c r="H2786" s="2" t="s">
        <v>475</v>
      </c>
      <c r="I2786" s="1" t="s">
        <v>33</v>
      </c>
      <c r="J2786" s="1">
        <v>25028105</v>
      </c>
      <c r="K2786" s="5">
        <v>45714</v>
      </c>
      <c r="L2786" s="5" t="s">
        <v>11294</v>
      </c>
      <c r="M2786" s="1">
        <v>-76.959476176600006</v>
      </c>
      <c r="N2786" s="1" t="s">
        <v>34</v>
      </c>
      <c r="O2786" s="1" t="s">
        <v>281</v>
      </c>
      <c r="P2786" s="1" t="s">
        <v>36</v>
      </c>
      <c r="Q2786" s="1">
        <v>605</v>
      </c>
      <c r="R2786" s="2" t="s">
        <v>296</v>
      </c>
      <c r="S2786" s="1">
        <v>7</v>
      </c>
      <c r="T2786" s="1"/>
      <c r="U2786" s="1"/>
      <c r="V2786" s="1">
        <v>6</v>
      </c>
      <c r="W2786" s="2" t="s">
        <v>476</v>
      </c>
      <c r="X2786" s="1">
        <v>2025</v>
      </c>
      <c r="Y2786" s="5" t="s">
        <v>6140</v>
      </c>
      <c r="Z2786" s="5">
        <v>45714</v>
      </c>
      <c r="AA2786" s="5" t="str">
        <f t="shared" si="86"/>
        <v>Wednesday</v>
      </c>
      <c r="AB2786" s="1" t="s">
        <v>10793</v>
      </c>
      <c r="AC2786" s="1">
        <v>6</v>
      </c>
      <c r="AD2786" s="1" t="s">
        <v>40</v>
      </c>
      <c r="AE2786" s="5">
        <v>45714</v>
      </c>
      <c r="AF2786" s="5" t="s">
        <v>12852</v>
      </c>
      <c r="AG2786" s="1" t="s">
        <v>298</v>
      </c>
      <c r="AH2786" s="1" t="s">
        <v>34</v>
      </c>
      <c r="AI2786" s="1" t="s">
        <v>11820</v>
      </c>
      <c r="AJ2786" s="1" t="s">
        <v>299</v>
      </c>
      <c r="AK2786">
        <f t="shared" si="87"/>
        <v>0</v>
      </c>
    </row>
    <row r="2787" spans="1:37" x14ac:dyDescent="0.3">
      <c r="A2787" s="1">
        <v>2786</v>
      </c>
      <c r="B2787" s="1" t="s">
        <v>29</v>
      </c>
      <c r="C2787" s="1">
        <v>38.903127288900002</v>
      </c>
      <c r="D2787" s="1" t="s">
        <v>14461</v>
      </c>
      <c r="E2787" s="1" t="s">
        <v>30</v>
      </c>
      <c r="F2787" s="1" t="s">
        <v>6141</v>
      </c>
      <c r="G2787" s="1" t="s">
        <v>115</v>
      </c>
      <c r="H2787" s="1">
        <v>137252.57999999999</v>
      </c>
      <c r="I2787" s="1" t="s">
        <v>33</v>
      </c>
      <c r="J2787" s="1">
        <v>25420805</v>
      </c>
      <c r="K2787" s="5">
        <v>45714</v>
      </c>
      <c r="L2787" s="5" t="s">
        <v>12627</v>
      </c>
      <c r="M2787" s="1">
        <v>-77.016174187299995</v>
      </c>
      <c r="N2787" s="1" t="s">
        <v>46</v>
      </c>
      <c r="O2787" s="1" t="s">
        <v>117</v>
      </c>
      <c r="P2787" s="1" t="s">
        <v>36</v>
      </c>
      <c r="Q2787" s="1">
        <v>101</v>
      </c>
      <c r="R2787" s="2" t="s">
        <v>957</v>
      </c>
      <c r="S2787" s="1">
        <v>6</v>
      </c>
      <c r="T2787" s="1" t="s">
        <v>119</v>
      </c>
      <c r="U2787" s="1"/>
      <c r="V2787" s="1">
        <v>1</v>
      </c>
      <c r="W2787" s="1">
        <v>398597.05</v>
      </c>
      <c r="X2787" s="1">
        <v>2025</v>
      </c>
      <c r="Y2787" s="5" t="s">
        <v>6142</v>
      </c>
      <c r="Z2787" s="5">
        <v>45714</v>
      </c>
      <c r="AA2787" s="5" t="str">
        <f t="shared" si="86"/>
        <v>Wednesday</v>
      </c>
      <c r="AB2787" s="1" t="s">
        <v>10794</v>
      </c>
      <c r="AC2787" s="1">
        <v>7</v>
      </c>
      <c r="AD2787" s="1" t="s">
        <v>52</v>
      </c>
      <c r="AE2787" s="5">
        <v>45714</v>
      </c>
      <c r="AF2787" s="5" t="s">
        <v>11974</v>
      </c>
      <c r="AG2787" s="1" t="s">
        <v>122</v>
      </c>
      <c r="AH2787" s="1" t="s">
        <v>46</v>
      </c>
      <c r="AI2787" s="1" t="s">
        <v>11821</v>
      </c>
      <c r="AJ2787" s="1" t="s">
        <v>6143</v>
      </c>
      <c r="AK2787">
        <f t="shared" si="87"/>
        <v>0</v>
      </c>
    </row>
    <row r="2788" spans="1:37" x14ac:dyDescent="0.3">
      <c r="A2788" s="1">
        <v>2787</v>
      </c>
      <c r="B2788" s="1" t="s">
        <v>540</v>
      </c>
      <c r="C2788" s="1">
        <v>38.940277387000002</v>
      </c>
      <c r="D2788" s="1" t="s">
        <v>13843</v>
      </c>
      <c r="E2788" s="1" t="s">
        <v>30</v>
      </c>
      <c r="F2788" s="1" t="s">
        <v>1518</v>
      </c>
      <c r="G2788" s="1" t="s">
        <v>288</v>
      </c>
      <c r="H2788" s="1">
        <v>141376.73000000001</v>
      </c>
      <c r="I2788" s="1" t="s">
        <v>33</v>
      </c>
      <c r="J2788" s="1">
        <v>25028349</v>
      </c>
      <c r="K2788" s="5">
        <v>45714</v>
      </c>
      <c r="L2788" s="5" t="s">
        <v>12493</v>
      </c>
      <c r="M2788" s="1">
        <v>-77.025102057500007</v>
      </c>
      <c r="N2788" s="1" t="s">
        <v>34</v>
      </c>
      <c r="O2788" s="1" t="s">
        <v>206</v>
      </c>
      <c r="P2788" s="1" t="s">
        <v>36</v>
      </c>
      <c r="Q2788" s="1">
        <v>404</v>
      </c>
      <c r="R2788" s="2" t="s">
        <v>1519</v>
      </c>
      <c r="S2788" s="1">
        <v>4</v>
      </c>
      <c r="T2788" s="1"/>
      <c r="U2788" s="1"/>
      <c r="V2788" s="1">
        <v>4</v>
      </c>
      <c r="W2788" s="1">
        <v>397823.78</v>
      </c>
      <c r="X2788" s="1">
        <v>2025</v>
      </c>
      <c r="Y2788" s="5" t="s">
        <v>6144</v>
      </c>
      <c r="Z2788" s="5">
        <v>45714</v>
      </c>
      <c r="AA2788" s="5" t="str">
        <f t="shared" si="86"/>
        <v>Wednesday</v>
      </c>
      <c r="AB2788" s="1" t="s">
        <v>10795</v>
      </c>
      <c r="AC2788" s="1">
        <v>6</v>
      </c>
      <c r="AD2788" s="1" t="s">
        <v>40</v>
      </c>
      <c r="AE2788" s="5">
        <v>45714</v>
      </c>
      <c r="AF2788" s="5" t="s">
        <v>12945</v>
      </c>
      <c r="AG2788" s="1" t="s">
        <v>1507</v>
      </c>
      <c r="AH2788" s="1" t="s">
        <v>34</v>
      </c>
      <c r="AI2788" s="1" t="s">
        <v>11820</v>
      </c>
      <c r="AJ2788" s="1" t="s">
        <v>1521</v>
      </c>
      <c r="AK2788">
        <f t="shared" si="87"/>
        <v>0</v>
      </c>
    </row>
    <row r="2789" spans="1:37" x14ac:dyDescent="0.3">
      <c r="A2789" s="1">
        <v>2788</v>
      </c>
      <c r="B2789" s="1" t="s">
        <v>342</v>
      </c>
      <c r="C2789" s="1">
        <v>38.885134303199997</v>
      </c>
      <c r="D2789" s="1" t="s">
        <v>14838</v>
      </c>
      <c r="E2789" s="1" t="s">
        <v>30</v>
      </c>
      <c r="F2789" s="1" t="s">
        <v>1868</v>
      </c>
      <c r="G2789" s="1" t="s">
        <v>344</v>
      </c>
      <c r="H2789" s="2" t="s">
        <v>1869</v>
      </c>
      <c r="I2789" s="1" t="s">
        <v>33</v>
      </c>
      <c r="J2789" s="1">
        <v>25028351</v>
      </c>
      <c r="K2789" s="5">
        <v>45714</v>
      </c>
      <c r="L2789" s="5" t="s">
        <v>12020</v>
      </c>
      <c r="M2789" s="1">
        <v>-76.997315455600003</v>
      </c>
      <c r="N2789" s="1" t="s">
        <v>46</v>
      </c>
      <c r="O2789" s="1" t="s">
        <v>346</v>
      </c>
      <c r="P2789" s="1" t="s">
        <v>36</v>
      </c>
      <c r="Q2789" s="1">
        <v>107</v>
      </c>
      <c r="R2789" s="2" t="s">
        <v>347</v>
      </c>
      <c r="S2789" s="1">
        <v>6</v>
      </c>
      <c r="T2789" s="1" t="s">
        <v>355</v>
      </c>
      <c r="U2789" s="1"/>
      <c r="V2789" s="1">
        <v>1</v>
      </c>
      <c r="W2789" s="2" t="s">
        <v>1870</v>
      </c>
      <c r="X2789" s="1">
        <v>2025</v>
      </c>
      <c r="Y2789" s="5" t="s">
        <v>6145</v>
      </c>
      <c r="Z2789" s="5">
        <v>45714</v>
      </c>
      <c r="AA2789" s="5" t="str">
        <f t="shared" si="86"/>
        <v>Wednesday</v>
      </c>
      <c r="AB2789" s="1" t="s">
        <v>10796</v>
      </c>
      <c r="AC2789" s="1">
        <v>7</v>
      </c>
      <c r="AD2789" s="1" t="s">
        <v>52</v>
      </c>
      <c r="AE2789" s="5">
        <v>45714</v>
      </c>
      <c r="AF2789" s="5" t="s">
        <v>11899</v>
      </c>
      <c r="AG2789" s="1" t="s">
        <v>350</v>
      </c>
      <c r="AH2789" s="1" t="s">
        <v>46</v>
      </c>
      <c r="AI2789" s="1" t="s">
        <v>11821</v>
      </c>
      <c r="AJ2789" s="1" t="s">
        <v>1872</v>
      </c>
      <c r="AK2789">
        <f t="shared" si="87"/>
        <v>0</v>
      </c>
    </row>
    <row r="2790" spans="1:37" x14ac:dyDescent="0.3">
      <c r="A2790" s="1">
        <v>2789</v>
      </c>
      <c r="B2790" s="1" t="s">
        <v>43</v>
      </c>
      <c r="C2790" s="1">
        <v>38.897832870199998</v>
      </c>
      <c r="D2790" s="1" t="s">
        <v>13777</v>
      </c>
      <c r="E2790" s="1" t="s">
        <v>30</v>
      </c>
      <c r="F2790" s="1" t="s">
        <v>895</v>
      </c>
      <c r="G2790" s="1" t="s">
        <v>45</v>
      </c>
      <c r="H2790" s="1">
        <v>136665.07999999999</v>
      </c>
      <c r="I2790" s="1" t="s">
        <v>33</v>
      </c>
      <c r="J2790" s="1">
        <v>25027968</v>
      </c>
      <c r="K2790" s="5">
        <v>45714</v>
      </c>
      <c r="L2790" s="5" t="s">
        <v>11942</v>
      </c>
      <c r="M2790" s="1">
        <v>-77.027034174700006</v>
      </c>
      <c r="N2790" s="1" t="s">
        <v>34</v>
      </c>
      <c r="O2790" s="1" t="s">
        <v>117</v>
      </c>
      <c r="P2790" s="1" t="s">
        <v>60</v>
      </c>
      <c r="Q2790" s="1">
        <v>209</v>
      </c>
      <c r="R2790" s="2" t="s">
        <v>183</v>
      </c>
      <c r="S2790" s="1">
        <v>2</v>
      </c>
      <c r="T2790" s="1" t="s">
        <v>184</v>
      </c>
      <c r="U2790" s="1"/>
      <c r="V2790" s="1">
        <v>2</v>
      </c>
      <c r="W2790" s="1">
        <v>397654.88</v>
      </c>
      <c r="X2790" s="1">
        <v>2025</v>
      </c>
      <c r="Y2790" s="5" t="s">
        <v>6146</v>
      </c>
      <c r="Z2790" s="5">
        <v>45714</v>
      </c>
      <c r="AA2790" s="5" t="str">
        <f t="shared" si="86"/>
        <v>Wednesday</v>
      </c>
      <c r="AB2790" s="1" t="s">
        <v>10797</v>
      </c>
      <c r="AC2790" s="1">
        <v>6</v>
      </c>
      <c r="AD2790" s="1" t="s">
        <v>40</v>
      </c>
      <c r="AE2790" s="5">
        <v>45714</v>
      </c>
      <c r="AF2790" s="5" t="s">
        <v>12319</v>
      </c>
      <c r="AG2790" s="1" t="s">
        <v>186</v>
      </c>
      <c r="AH2790" s="1" t="s">
        <v>34</v>
      </c>
      <c r="AI2790" s="1" t="s">
        <v>11820</v>
      </c>
      <c r="AJ2790" s="1" t="s">
        <v>897</v>
      </c>
      <c r="AK2790">
        <f t="shared" si="87"/>
        <v>0</v>
      </c>
    </row>
    <row r="2791" spans="1:37" x14ac:dyDescent="0.3">
      <c r="A2791" s="1">
        <v>2790</v>
      </c>
      <c r="B2791" s="1" t="s">
        <v>172</v>
      </c>
      <c r="C2791" s="1">
        <v>38.859960983000001</v>
      </c>
      <c r="D2791" s="1" t="s">
        <v>15104</v>
      </c>
      <c r="E2791" s="1" t="s">
        <v>30</v>
      </c>
      <c r="F2791" s="1" t="s">
        <v>6147</v>
      </c>
      <c r="G2791" s="1" t="s">
        <v>175</v>
      </c>
      <c r="H2791" s="2" t="s">
        <v>6148</v>
      </c>
      <c r="I2791" s="1" t="s">
        <v>33</v>
      </c>
      <c r="J2791" s="1">
        <v>25027474</v>
      </c>
      <c r="K2791" s="5">
        <v>45713</v>
      </c>
      <c r="L2791" s="5" t="s">
        <v>11893</v>
      </c>
      <c r="M2791" s="1">
        <v>-76.961497333500006</v>
      </c>
      <c r="N2791" s="1" t="s">
        <v>68</v>
      </c>
      <c r="O2791" s="1" t="s">
        <v>176</v>
      </c>
      <c r="P2791" s="1" t="s">
        <v>60</v>
      </c>
      <c r="Q2791" s="1">
        <v>606</v>
      </c>
      <c r="R2791" s="2" t="s">
        <v>177</v>
      </c>
      <c r="S2791" s="1">
        <v>7</v>
      </c>
      <c r="T2791" s="1"/>
      <c r="U2791" s="1"/>
      <c r="V2791" s="1">
        <v>6</v>
      </c>
      <c r="W2791" s="2" t="s">
        <v>6149</v>
      </c>
      <c r="X2791" s="1">
        <v>2025</v>
      </c>
      <c r="Y2791" s="5" t="s">
        <v>6150</v>
      </c>
      <c r="Z2791" s="5">
        <v>45713</v>
      </c>
      <c r="AA2791" s="5" t="str">
        <f t="shared" si="86"/>
        <v>Tuesday</v>
      </c>
      <c r="AB2791" s="1" t="s">
        <v>8521</v>
      </c>
      <c r="AC2791" s="1">
        <v>8</v>
      </c>
      <c r="AD2791" s="1" t="s">
        <v>72</v>
      </c>
      <c r="AE2791" s="5">
        <v>45712</v>
      </c>
      <c r="AF2791" s="5" t="s">
        <v>11899</v>
      </c>
      <c r="AG2791" s="1" t="s">
        <v>1067</v>
      </c>
      <c r="AH2791" s="1" t="s">
        <v>68</v>
      </c>
      <c r="AI2791" s="1" t="s">
        <v>11822</v>
      </c>
      <c r="AJ2791" s="1" t="s">
        <v>2417</v>
      </c>
      <c r="AK2791">
        <f t="shared" si="87"/>
        <v>1</v>
      </c>
    </row>
    <row r="2792" spans="1:37" x14ac:dyDescent="0.3">
      <c r="A2792" s="1">
        <v>2791</v>
      </c>
      <c r="B2792" s="1" t="s">
        <v>334</v>
      </c>
      <c r="C2792" s="1">
        <v>38.918256240200002</v>
      </c>
      <c r="D2792" s="1" t="s">
        <v>13440</v>
      </c>
      <c r="E2792" s="1" t="s">
        <v>30</v>
      </c>
      <c r="F2792" s="1" t="s">
        <v>4603</v>
      </c>
      <c r="G2792" s="1" t="s">
        <v>336</v>
      </c>
      <c r="H2792" s="1">
        <v>138931.92000000001</v>
      </c>
      <c r="I2792" s="1" t="s">
        <v>33</v>
      </c>
      <c r="J2792" s="1">
        <v>25027490</v>
      </c>
      <c r="K2792" s="5">
        <v>45713</v>
      </c>
      <c r="L2792" s="5" t="s">
        <v>11863</v>
      </c>
      <c r="M2792" s="1">
        <v>-76.992579016999997</v>
      </c>
      <c r="N2792" s="1" t="s">
        <v>34</v>
      </c>
      <c r="O2792" s="1" t="s">
        <v>337</v>
      </c>
      <c r="P2792" s="1" t="s">
        <v>60</v>
      </c>
      <c r="Q2792" s="1">
        <v>505</v>
      </c>
      <c r="R2792" s="2" t="s">
        <v>338</v>
      </c>
      <c r="S2792" s="1">
        <v>5</v>
      </c>
      <c r="T2792" s="1"/>
      <c r="U2792" s="1"/>
      <c r="V2792" s="1">
        <v>5</v>
      </c>
      <c r="W2792" s="1">
        <v>400643.56</v>
      </c>
      <c r="X2792" s="1">
        <v>2025</v>
      </c>
      <c r="Y2792" s="5" t="s">
        <v>6151</v>
      </c>
      <c r="Z2792" s="5">
        <v>45713</v>
      </c>
      <c r="AA2792" s="5" t="str">
        <f t="shared" si="86"/>
        <v>Tuesday</v>
      </c>
      <c r="AB2792" s="1" t="s">
        <v>10798</v>
      </c>
      <c r="AC2792" s="1">
        <v>6</v>
      </c>
      <c r="AD2792" s="1" t="s">
        <v>40</v>
      </c>
      <c r="AE2792" s="5">
        <v>45713</v>
      </c>
      <c r="AF2792" s="5" t="s">
        <v>12097</v>
      </c>
      <c r="AG2792" s="1" t="s">
        <v>340</v>
      </c>
      <c r="AH2792" s="1" t="s">
        <v>34</v>
      </c>
      <c r="AI2792" s="1" t="s">
        <v>11820</v>
      </c>
      <c r="AJ2792" s="1" t="s">
        <v>429</v>
      </c>
      <c r="AK2792">
        <f t="shared" si="87"/>
        <v>0</v>
      </c>
    </row>
    <row r="2793" spans="1:37" x14ac:dyDescent="0.3">
      <c r="A2793" s="1">
        <v>2792</v>
      </c>
      <c r="B2793" s="1" t="s">
        <v>148</v>
      </c>
      <c r="C2793" s="1">
        <v>38.864622194500001</v>
      </c>
      <c r="D2793" s="1" t="s">
        <v>14733</v>
      </c>
      <c r="E2793" s="1" t="s">
        <v>30</v>
      </c>
      <c r="F2793" s="1" t="s">
        <v>5780</v>
      </c>
      <c r="G2793" s="1" t="s">
        <v>236</v>
      </c>
      <c r="H2793" s="2" t="s">
        <v>5781</v>
      </c>
      <c r="I2793" s="1" t="s">
        <v>33</v>
      </c>
      <c r="J2793" s="1">
        <v>25000812</v>
      </c>
      <c r="K2793" s="5">
        <v>45659</v>
      </c>
      <c r="L2793" s="5" t="s">
        <v>12106</v>
      </c>
      <c r="M2793" s="1">
        <v>-77.0129270682</v>
      </c>
      <c r="N2793" s="1" t="s">
        <v>68</v>
      </c>
      <c r="O2793" s="1" t="s">
        <v>150</v>
      </c>
      <c r="P2793" s="1" t="s">
        <v>36</v>
      </c>
      <c r="Q2793" s="1">
        <v>105</v>
      </c>
      <c r="R2793" s="2" t="s">
        <v>647</v>
      </c>
      <c r="S2793" s="1">
        <v>6</v>
      </c>
      <c r="T2793" s="1" t="s">
        <v>239</v>
      </c>
      <c r="U2793" s="1"/>
      <c r="V2793" s="1">
        <v>1</v>
      </c>
      <c r="W2793" s="2" t="s">
        <v>5782</v>
      </c>
      <c r="X2793" s="1">
        <v>2025</v>
      </c>
      <c r="Y2793" s="5" t="s">
        <v>6152</v>
      </c>
      <c r="Z2793" s="5">
        <v>45659</v>
      </c>
      <c r="AA2793" s="5" t="str">
        <f t="shared" si="86"/>
        <v>Thursday</v>
      </c>
      <c r="AB2793" s="1" t="s">
        <v>10799</v>
      </c>
      <c r="AC2793" s="1">
        <v>8</v>
      </c>
      <c r="AD2793" s="1" t="s">
        <v>72</v>
      </c>
      <c r="AE2793" s="5">
        <v>45658</v>
      </c>
      <c r="AF2793" s="5" t="s">
        <v>11976</v>
      </c>
      <c r="AG2793" s="1" t="s">
        <v>650</v>
      </c>
      <c r="AH2793" s="1" t="s">
        <v>68</v>
      </c>
      <c r="AI2793" s="1" t="s">
        <v>11822</v>
      </c>
      <c r="AJ2793" s="1" t="s">
        <v>651</v>
      </c>
      <c r="AK2793">
        <f t="shared" si="87"/>
        <v>1</v>
      </c>
    </row>
    <row r="2794" spans="1:37" x14ac:dyDescent="0.3">
      <c r="A2794" s="1">
        <v>2793</v>
      </c>
      <c r="B2794" s="1" t="s">
        <v>1002</v>
      </c>
      <c r="C2794" s="1">
        <v>38.9426890947</v>
      </c>
      <c r="D2794" s="1" t="s">
        <v>13956</v>
      </c>
      <c r="E2794" s="1" t="s">
        <v>30</v>
      </c>
      <c r="F2794" s="1" t="s">
        <v>2371</v>
      </c>
      <c r="G2794" s="1" t="s">
        <v>367</v>
      </c>
      <c r="H2794" s="1">
        <v>141646.95000000001</v>
      </c>
      <c r="I2794" s="1" t="s">
        <v>33</v>
      </c>
      <c r="J2794" s="1">
        <v>25005655</v>
      </c>
      <c r="K2794" s="5">
        <v>45668</v>
      </c>
      <c r="L2794" s="5" t="s">
        <v>11999</v>
      </c>
      <c r="M2794" s="1">
        <v>-77.076767456200002</v>
      </c>
      <c r="N2794" s="1" t="s">
        <v>34</v>
      </c>
      <c r="O2794" s="1" t="s">
        <v>368</v>
      </c>
      <c r="P2794" s="1" t="s">
        <v>60</v>
      </c>
      <c r="Q2794" s="1">
        <v>202</v>
      </c>
      <c r="R2794" s="2" t="s">
        <v>1006</v>
      </c>
      <c r="S2794" s="1">
        <v>3</v>
      </c>
      <c r="T2794" s="1"/>
      <c r="U2794" s="1"/>
      <c r="V2794" s="1">
        <v>2</v>
      </c>
      <c r="W2794" s="1">
        <v>393344.88</v>
      </c>
      <c r="X2794" s="1">
        <v>2025</v>
      </c>
      <c r="Y2794" s="5" t="s">
        <v>6153</v>
      </c>
      <c r="Z2794" s="5">
        <v>45670</v>
      </c>
      <c r="AA2794" s="5" t="str">
        <f t="shared" si="86"/>
        <v>Monday</v>
      </c>
      <c r="AB2794" s="1" t="s">
        <v>10800</v>
      </c>
      <c r="AC2794" s="1">
        <v>6</v>
      </c>
      <c r="AD2794" s="1" t="s">
        <v>40</v>
      </c>
      <c r="AE2794" s="5">
        <v>45668</v>
      </c>
      <c r="AF2794" s="5" t="s">
        <v>12482</v>
      </c>
      <c r="AG2794" s="1" t="s">
        <v>1008</v>
      </c>
      <c r="AH2794" s="1" t="s">
        <v>34</v>
      </c>
      <c r="AI2794" s="1" t="s">
        <v>11820</v>
      </c>
      <c r="AJ2794" s="1" t="s">
        <v>1777</v>
      </c>
      <c r="AK2794">
        <f t="shared" si="87"/>
        <v>0</v>
      </c>
    </row>
    <row r="2795" spans="1:37" x14ac:dyDescent="0.3">
      <c r="A2795" s="1">
        <v>2794</v>
      </c>
      <c r="B2795" s="1" t="s">
        <v>360</v>
      </c>
      <c r="C2795" s="1">
        <v>38.896600953899998</v>
      </c>
      <c r="D2795" s="1" t="s">
        <v>13563</v>
      </c>
      <c r="E2795" s="1" t="s">
        <v>113</v>
      </c>
      <c r="F2795" s="1" t="s">
        <v>6154</v>
      </c>
      <c r="G2795" s="1" t="s">
        <v>344</v>
      </c>
      <c r="H2795" s="1">
        <v>136528.01</v>
      </c>
      <c r="I2795" s="1" t="s">
        <v>33</v>
      </c>
      <c r="J2795" s="1">
        <v>25002857</v>
      </c>
      <c r="K2795" s="5">
        <v>45664</v>
      </c>
      <c r="L2795" s="5" t="s">
        <v>8185</v>
      </c>
      <c r="M2795" s="1">
        <v>-76.9920850046</v>
      </c>
      <c r="N2795" s="1" t="s">
        <v>11830</v>
      </c>
      <c r="O2795" s="1" t="s">
        <v>35</v>
      </c>
      <c r="P2795" s="1" t="s">
        <v>48</v>
      </c>
      <c r="Q2795" s="1">
        <v>104</v>
      </c>
      <c r="R2795" s="2" t="s">
        <v>578</v>
      </c>
      <c r="S2795" s="1">
        <v>6</v>
      </c>
      <c r="T2795" s="1"/>
      <c r="U2795" s="1"/>
      <c r="V2795" s="1">
        <v>1</v>
      </c>
      <c r="W2795" s="1">
        <v>400686.61</v>
      </c>
      <c r="X2795" s="1">
        <v>2025</v>
      </c>
      <c r="Y2795" s="5" t="s">
        <v>6155</v>
      </c>
      <c r="Z2795" s="5">
        <v>45664</v>
      </c>
      <c r="AA2795" s="5" t="str">
        <f t="shared" si="86"/>
        <v>Tuesday</v>
      </c>
      <c r="AB2795" s="1" t="s">
        <v>10801</v>
      </c>
      <c r="AC2795" s="1">
        <v>3</v>
      </c>
      <c r="AD2795" s="1" t="s">
        <v>11831</v>
      </c>
      <c r="AE2795" s="5">
        <v>45663</v>
      </c>
      <c r="AF2795" s="5" t="s">
        <v>12438</v>
      </c>
      <c r="AG2795" s="1" t="s">
        <v>580</v>
      </c>
      <c r="AH2795" s="1" t="s">
        <v>11830</v>
      </c>
      <c r="AI2795" s="1" t="s">
        <v>11830</v>
      </c>
      <c r="AJ2795" s="1" t="s">
        <v>1074</v>
      </c>
      <c r="AK2795">
        <f t="shared" si="87"/>
        <v>1</v>
      </c>
    </row>
    <row r="2796" spans="1:37" x14ac:dyDescent="0.3">
      <c r="A2796" s="1">
        <v>2795</v>
      </c>
      <c r="B2796" s="1" t="s">
        <v>132</v>
      </c>
      <c r="C2796" s="1">
        <v>38.930600208100003</v>
      </c>
      <c r="D2796" s="1" t="s">
        <v>13715</v>
      </c>
      <c r="E2796" s="1" t="s">
        <v>30</v>
      </c>
      <c r="F2796" s="1" t="s">
        <v>212</v>
      </c>
      <c r="G2796" s="1" t="s">
        <v>77</v>
      </c>
      <c r="H2796" s="1">
        <v>140302.66</v>
      </c>
      <c r="I2796" s="1" t="s">
        <v>33</v>
      </c>
      <c r="J2796" s="1">
        <v>25001812</v>
      </c>
      <c r="K2796" s="5">
        <v>45661</v>
      </c>
      <c r="L2796" s="5" t="s">
        <v>12479</v>
      </c>
      <c r="M2796" s="1">
        <v>-77.031813591200006</v>
      </c>
      <c r="N2796" s="1" t="s">
        <v>34</v>
      </c>
      <c r="O2796" s="1" t="s">
        <v>78</v>
      </c>
      <c r="P2796" s="1" t="s">
        <v>60</v>
      </c>
      <c r="Q2796" s="1">
        <v>302</v>
      </c>
      <c r="R2796" s="2" t="s">
        <v>213</v>
      </c>
      <c r="S2796" s="1">
        <v>1</v>
      </c>
      <c r="T2796" s="1"/>
      <c r="U2796" s="1"/>
      <c r="V2796" s="1">
        <v>3</v>
      </c>
      <c r="W2796" s="1">
        <v>397241.55</v>
      </c>
      <c r="X2796" s="1">
        <v>2025</v>
      </c>
      <c r="Y2796" s="5" t="s">
        <v>6156</v>
      </c>
      <c r="Z2796" s="5">
        <v>45661</v>
      </c>
      <c r="AA2796" s="5" t="str">
        <f t="shared" si="86"/>
        <v>Saturday</v>
      </c>
      <c r="AB2796" s="1" t="s">
        <v>10802</v>
      </c>
      <c r="AC2796" s="1">
        <v>6</v>
      </c>
      <c r="AD2796" s="1" t="s">
        <v>40</v>
      </c>
      <c r="AE2796" s="5">
        <v>45661</v>
      </c>
      <c r="AF2796" s="5" t="s">
        <v>12343</v>
      </c>
      <c r="AG2796" s="1" t="s">
        <v>215</v>
      </c>
      <c r="AH2796" s="1" t="s">
        <v>34</v>
      </c>
      <c r="AI2796" s="1" t="s">
        <v>11820</v>
      </c>
      <c r="AJ2796" s="1" t="s">
        <v>216</v>
      </c>
      <c r="AK2796">
        <f t="shared" si="87"/>
        <v>0</v>
      </c>
    </row>
    <row r="2797" spans="1:37" x14ac:dyDescent="0.3">
      <c r="A2797" s="1">
        <v>2796</v>
      </c>
      <c r="B2797" s="1" t="s">
        <v>418</v>
      </c>
      <c r="C2797" s="1">
        <v>38.900496294200003</v>
      </c>
      <c r="D2797" s="1" t="s">
        <v>13167</v>
      </c>
      <c r="E2797" s="1" t="s">
        <v>30</v>
      </c>
      <c r="F2797" s="1" t="s">
        <v>1342</v>
      </c>
      <c r="G2797" s="1" t="s">
        <v>225</v>
      </c>
      <c r="H2797" s="1">
        <v>136961.69</v>
      </c>
      <c r="I2797" s="1" t="s">
        <v>33</v>
      </c>
      <c r="J2797" s="1">
        <v>25009056</v>
      </c>
      <c r="K2797" s="5">
        <v>45676</v>
      </c>
      <c r="L2797" s="5" t="s">
        <v>12421</v>
      </c>
      <c r="M2797" s="1">
        <v>-76.947774038199995</v>
      </c>
      <c r="N2797" s="1" t="s">
        <v>34</v>
      </c>
      <c r="O2797" s="1" t="s">
        <v>226</v>
      </c>
      <c r="P2797" s="1" t="s">
        <v>36</v>
      </c>
      <c r="Q2797" s="1">
        <v>601</v>
      </c>
      <c r="R2797" s="2" t="s">
        <v>435</v>
      </c>
      <c r="S2797" s="1">
        <v>7</v>
      </c>
      <c r="T2797" s="1"/>
      <c r="U2797" s="1"/>
      <c r="V2797" s="1">
        <v>6</v>
      </c>
      <c r="W2797" s="1">
        <v>404530.25</v>
      </c>
      <c r="X2797" s="1">
        <v>2025</v>
      </c>
      <c r="Y2797" s="5" t="s">
        <v>6157</v>
      </c>
      <c r="Z2797" s="5">
        <v>45676</v>
      </c>
      <c r="AA2797" s="5" t="str">
        <f t="shared" si="86"/>
        <v>Sunday</v>
      </c>
      <c r="AB2797" s="1" t="s">
        <v>10803</v>
      </c>
      <c r="AC2797" s="1">
        <v>6</v>
      </c>
      <c r="AD2797" s="1" t="s">
        <v>40</v>
      </c>
      <c r="AE2797" s="5">
        <v>45676</v>
      </c>
      <c r="AF2797" s="5" t="s">
        <v>12671</v>
      </c>
      <c r="AG2797" s="1" t="s">
        <v>437</v>
      </c>
      <c r="AH2797" s="1" t="s">
        <v>34</v>
      </c>
      <c r="AI2797" s="1" t="s">
        <v>11820</v>
      </c>
      <c r="AJ2797" s="1" t="s">
        <v>868</v>
      </c>
      <c r="AK2797">
        <f t="shared" si="87"/>
        <v>0</v>
      </c>
    </row>
    <row r="2798" spans="1:37" x14ac:dyDescent="0.3">
      <c r="A2798" s="1">
        <v>2797</v>
      </c>
      <c r="B2798" s="1" t="s">
        <v>320</v>
      </c>
      <c r="C2798" s="1">
        <v>38.905366025100001</v>
      </c>
      <c r="D2798" s="1" t="s">
        <v>13564</v>
      </c>
      <c r="E2798" s="1" t="s">
        <v>113</v>
      </c>
      <c r="F2798" s="1" t="s">
        <v>6158</v>
      </c>
      <c r="G2798" s="1" t="s">
        <v>32</v>
      </c>
      <c r="H2798" s="1">
        <v>137500.98000000001</v>
      </c>
      <c r="I2798" s="1" t="s">
        <v>33</v>
      </c>
      <c r="J2798" s="1">
        <v>25017848</v>
      </c>
      <c r="K2798" s="5">
        <v>45694</v>
      </c>
      <c r="L2798" s="5" t="s">
        <v>12063</v>
      </c>
      <c r="M2798" s="1">
        <v>-76.996322921599997</v>
      </c>
      <c r="N2798" s="1" t="s">
        <v>116</v>
      </c>
      <c r="O2798" s="1" t="s">
        <v>35</v>
      </c>
      <c r="P2798" s="1" t="s">
        <v>60</v>
      </c>
      <c r="Q2798" s="1">
        <v>501</v>
      </c>
      <c r="R2798" s="2" t="s">
        <v>322</v>
      </c>
      <c r="S2798" s="1">
        <v>6</v>
      </c>
      <c r="T2798" s="1"/>
      <c r="U2798" s="1"/>
      <c r="V2798" s="1">
        <v>5</v>
      </c>
      <c r="W2798" s="1">
        <v>400318.94</v>
      </c>
      <c r="X2798" s="1">
        <v>2025</v>
      </c>
      <c r="Y2798" s="5" t="s">
        <v>6159</v>
      </c>
      <c r="Z2798" s="5">
        <v>45694</v>
      </c>
      <c r="AA2798" s="5" t="str">
        <f t="shared" si="86"/>
        <v>Thursday</v>
      </c>
      <c r="AB2798" s="1" t="s">
        <v>10804</v>
      </c>
      <c r="AC2798" s="1">
        <v>4</v>
      </c>
      <c r="AD2798" s="1" t="s">
        <v>121</v>
      </c>
      <c r="AE2798" s="5">
        <v>45694</v>
      </c>
      <c r="AF2798" s="5" t="s">
        <v>11987</v>
      </c>
      <c r="AG2798" s="1" t="s">
        <v>363</v>
      </c>
      <c r="AH2798" s="1" t="s">
        <v>116</v>
      </c>
      <c r="AI2798" s="1" t="s">
        <v>11825</v>
      </c>
      <c r="AJ2798" s="1" t="s">
        <v>364</v>
      </c>
      <c r="AK2798">
        <f t="shared" si="87"/>
        <v>0</v>
      </c>
    </row>
    <row r="2799" spans="1:37" x14ac:dyDescent="0.3">
      <c r="A2799" s="1">
        <v>2798</v>
      </c>
      <c r="B2799" s="1" t="s">
        <v>233</v>
      </c>
      <c r="C2799" s="1">
        <v>38.877965492400001</v>
      </c>
      <c r="D2799" s="1" t="s">
        <v>15105</v>
      </c>
      <c r="E2799" s="1" t="s">
        <v>30</v>
      </c>
      <c r="F2799" s="1" t="s">
        <v>6160</v>
      </c>
      <c r="G2799" s="1" t="s">
        <v>236</v>
      </c>
      <c r="H2799" s="2" t="s">
        <v>6161</v>
      </c>
      <c r="I2799" s="1" t="s">
        <v>33</v>
      </c>
      <c r="J2799" s="1">
        <v>25021356</v>
      </c>
      <c r="K2799" s="5">
        <v>45701</v>
      </c>
      <c r="L2799" s="5" t="s">
        <v>11851</v>
      </c>
      <c r="M2799" s="1">
        <v>-76.9995193078</v>
      </c>
      <c r="N2799" s="1" t="s">
        <v>68</v>
      </c>
      <c r="O2799" s="1" t="s">
        <v>237</v>
      </c>
      <c r="P2799" s="1" t="s">
        <v>60</v>
      </c>
      <c r="Q2799" s="1">
        <v>106</v>
      </c>
      <c r="R2799" s="2" t="s">
        <v>592</v>
      </c>
      <c r="S2799" s="1">
        <v>8</v>
      </c>
      <c r="T2799" s="1" t="s">
        <v>239</v>
      </c>
      <c r="U2799" s="1"/>
      <c r="V2799" s="1">
        <v>1</v>
      </c>
      <c r="W2799" s="2" t="s">
        <v>6162</v>
      </c>
      <c r="X2799" s="1">
        <v>2025</v>
      </c>
      <c r="Y2799" s="5" t="s">
        <v>6163</v>
      </c>
      <c r="Z2799" s="5">
        <v>45701</v>
      </c>
      <c r="AA2799" s="5" t="str">
        <f t="shared" si="86"/>
        <v>Thursday</v>
      </c>
      <c r="AB2799" s="1" t="s">
        <v>10805</v>
      </c>
      <c r="AC2799" s="1">
        <v>8</v>
      </c>
      <c r="AD2799" s="1" t="s">
        <v>72</v>
      </c>
      <c r="AE2799" s="5">
        <v>45701</v>
      </c>
      <c r="AF2799" s="5" t="s">
        <v>11893</v>
      </c>
      <c r="AG2799" s="1" t="s">
        <v>241</v>
      </c>
      <c r="AH2799" s="1" t="s">
        <v>68</v>
      </c>
      <c r="AI2799" s="1" t="s">
        <v>11822</v>
      </c>
      <c r="AJ2799" s="1" t="s">
        <v>594</v>
      </c>
      <c r="AK2799">
        <f t="shared" si="87"/>
        <v>0</v>
      </c>
    </row>
    <row r="2800" spans="1:37" x14ac:dyDescent="0.3">
      <c r="A2800" s="1">
        <v>2799</v>
      </c>
      <c r="B2800" s="1" t="s">
        <v>257</v>
      </c>
      <c r="C2800" s="1">
        <v>38.919974894100001</v>
      </c>
      <c r="D2800" s="1" t="s">
        <v>14462</v>
      </c>
      <c r="E2800" s="1" t="s">
        <v>30</v>
      </c>
      <c r="F2800" s="1" t="s">
        <v>6164</v>
      </c>
      <c r="G2800" s="1" t="s">
        <v>259</v>
      </c>
      <c r="H2800" s="1">
        <v>139123.35999999999</v>
      </c>
      <c r="I2800" s="1" t="s">
        <v>33</v>
      </c>
      <c r="J2800" s="1">
        <v>25022672</v>
      </c>
      <c r="K2800" s="5">
        <v>45703</v>
      </c>
      <c r="L2800" s="5" t="s">
        <v>11162</v>
      </c>
      <c r="M2800" s="1">
        <v>-77.037868844399995</v>
      </c>
      <c r="N2800" s="1" t="s">
        <v>46</v>
      </c>
      <c r="O2800" s="1" t="s">
        <v>260</v>
      </c>
      <c r="P2800" s="1" t="s">
        <v>36</v>
      </c>
      <c r="Q2800" s="1">
        <v>303</v>
      </c>
      <c r="R2800" s="2" t="s">
        <v>6165</v>
      </c>
      <c r="S2800" s="1">
        <v>1</v>
      </c>
      <c r="T2800" s="1"/>
      <c r="U2800" s="1"/>
      <c r="V2800" s="1">
        <v>3</v>
      </c>
      <c r="W2800" s="1">
        <v>396716.03</v>
      </c>
      <c r="X2800" s="1">
        <v>2025</v>
      </c>
      <c r="Y2800" s="5" t="s">
        <v>6166</v>
      </c>
      <c r="Z2800" s="5">
        <v>45703</v>
      </c>
      <c r="AA2800" s="5" t="str">
        <f t="shared" si="86"/>
        <v>Saturday</v>
      </c>
      <c r="AB2800" s="1" t="s">
        <v>10806</v>
      </c>
      <c r="AC2800" s="1">
        <v>7</v>
      </c>
      <c r="AD2800" s="1" t="s">
        <v>52</v>
      </c>
      <c r="AE2800" s="5">
        <v>45701</v>
      </c>
      <c r="AF2800" s="5" t="s">
        <v>11899</v>
      </c>
      <c r="AG2800" s="1" t="s">
        <v>1591</v>
      </c>
      <c r="AH2800" s="1" t="s">
        <v>46</v>
      </c>
      <c r="AI2800" s="1" t="s">
        <v>11821</v>
      </c>
      <c r="AJ2800" s="1" t="s">
        <v>6167</v>
      </c>
      <c r="AK2800">
        <f t="shared" si="87"/>
        <v>2</v>
      </c>
    </row>
    <row r="2801" spans="1:37" x14ac:dyDescent="0.3">
      <c r="A2801" s="1">
        <v>2800</v>
      </c>
      <c r="B2801" s="1" t="s">
        <v>188</v>
      </c>
      <c r="C2801" s="1">
        <v>38.946782031300003</v>
      </c>
      <c r="D2801" s="1" t="s">
        <v>13565</v>
      </c>
      <c r="E2801" s="1" t="s">
        <v>30</v>
      </c>
      <c r="F2801" s="1" t="s">
        <v>6168</v>
      </c>
      <c r="G2801" s="1" t="s">
        <v>107</v>
      </c>
      <c r="H2801" s="1">
        <v>142098.53</v>
      </c>
      <c r="I2801" s="1" t="s">
        <v>33</v>
      </c>
      <c r="J2801" s="1">
        <v>25024800</v>
      </c>
      <c r="K2801" s="5">
        <v>45706</v>
      </c>
      <c r="L2801" s="5" t="s">
        <v>11294</v>
      </c>
      <c r="M2801" s="1">
        <v>-76.992642839499993</v>
      </c>
      <c r="N2801" s="1" t="s">
        <v>34</v>
      </c>
      <c r="O2801" s="1" t="s">
        <v>190</v>
      </c>
      <c r="P2801" s="1" t="s">
        <v>60</v>
      </c>
      <c r="Q2801" s="1">
        <v>405</v>
      </c>
      <c r="R2801" s="2" t="s">
        <v>493</v>
      </c>
      <c r="S2801" s="1">
        <v>5</v>
      </c>
      <c r="T2801" s="1"/>
      <c r="U2801" s="1"/>
      <c r="V2801" s="1">
        <v>4</v>
      </c>
      <c r="W2801" s="1">
        <v>400637.77</v>
      </c>
      <c r="X2801" s="1">
        <v>2025</v>
      </c>
      <c r="Y2801" s="5" t="s">
        <v>6169</v>
      </c>
      <c r="Z2801" s="5">
        <v>45708</v>
      </c>
      <c r="AA2801" s="5" t="str">
        <f t="shared" si="86"/>
        <v>Thursday</v>
      </c>
      <c r="AB2801" s="1" t="s">
        <v>10807</v>
      </c>
      <c r="AC2801" s="1">
        <v>6</v>
      </c>
      <c r="AD2801" s="1" t="s">
        <v>40</v>
      </c>
      <c r="AE2801" s="5">
        <v>45706</v>
      </c>
      <c r="AF2801" s="5" t="s">
        <v>12302</v>
      </c>
      <c r="AG2801" s="1" t="s">
        <v>495</v>
      </c>
      <c r="AH2801" s="1" t="s">
        <v>34</v>
      </c>
      <c r="AI2801" s="1" t="s">
        <v>11820</v>
      </c>
      <c r="AJ2801" s="1" t="s">
        <v>3747</v>
      </c>
      <c r="AK2801">
        <f t="shared" si="87"/>
        <v>0</v>
      </c>
    </row>
    <row r="2802" spans="1:37" x14ac:dyDescent="0.3">
      <c r="A2802" s="1">
        <v>2801</v>
      </c>
      <c r="B2802" s="1" t="s">
        <v>551</v>
      </c>
      <c r="C2802" s="1">
        <v>38.846925069500003</v>
      </c>
      <c r="D2802" s="1" t="s">
        <v>15106</v>
      </c>
      <c r="E2802" s="1" t="s">
        <v>113</v>
      </c>
      <c r="F2802" s="1" t="s">
        <v>6170</v>
      </c>
      <c r="G2802" s="1" t="s">
        <v>553</v>
      </c>
      <c r="H2802" s="2" t="s">
        <v>6171</v>
      </c>
      <c r="I2802" s="1" t="s">
        <v>434</v>
      </c>
      <c r="J2802" s="1">
        <v>25013632</v>
      </c>
      <c r="K2802" s="5">
        <v>45686</v>
      </c>
      <c r="L2802" s="5" t="s">
        <v>12033</v>
      </c>
      <c r="M2802" s="1">
        <v>-77.004748105100006</v>
      </c>
      <c r="N2802" s="1" t="s">
        <v>116</v>
      </c>
      <c r="O2802" s="1" t="s">
        <v>167</v>
      </c>
      <c r="P2802" s="1" t="s">
        <v>48</v>
      </c>
      <c r="Q2802" s="1">
        <v>707</v>
      </c>
      <c r="R2802" s="2" t="s">
        <v>1711</v>
      </c>
      <c r="S2802" s="1">
        <v>8</v>
      </c>
      <c r="T2802" s="1"/>
      <c r="U2802" s="1"/>
      <c r="V2802" s="1">
        <v>7</v>
      </c>
      <c r="W2802" s="2" t="s">
        <v>6172</v>
      </c>
      <c r="X2802" s="1">
        <v>2025</v>
      </c>
      <c r="Y2802" s="5" t="s">
        <v>6173</v>
      </c>
      <c r="Z2802" s="5">
        <v>45686</v>
      </c>
      <c r="AA2802" s="5" t="str">
        <f t="shared" si="86"/>
        <v>Wednesday</v>
      </c>
      <c r="AB2802" s="1" t="s">
        <v>10808</v>
      </c>
      <c r="AC2802" s="1">
        <v>4</v>
      </c>
      <c r="AD2802" s="1" t="s">
        <v>121</v>
      </c>
      <c r="AE2802" s="5">
        <v>45686</v>
      </c>
      <c r="AF2802" s="5" t="s">
        <v>8824</v>
      </c>
      <c r="AG2802" s="1" t="s">
        <v>1876</v>
      </c>
      <c r="AH2802" s="1" t="s">
        <v>116</v>
      </c>
      <c r="AI2802" s="1" t="s">
        <v>11825</v>
      </c>
      <c r="AJ2802" s="1" t="s">
        <v>5239</v>
      </c>
      <c r="AK2802">
        <f t="shared" si="87"/>
        <v>0</v>
      </c>
    </row>
    <row r="2803" spans="1:37" x14ac:dyDescent="0.3">
      <c r="A2803" s="1">
        <v>2802</v>
      </c>
      <c r="B2803" s="1" t="s">
        <v>148</v>
      </c>
      <c r="C2803" s="1">
        <v>38.881625445300003</v>
      </c>
      <c r="D2803" s="1" t="s">
        <v>14737</v>
      </c>
      <c r="E2803" s="1" t="s">
        <v>113</v>
      </c>
      <c r="F2803" s="1" t="s">
        <v>6174</v>
      </c>
      <c r="G2803" s="1" t="s">
        <v>115</v>
      </c>
      <c r="H2803" s="1">
        <v>134865.81</v>
      </c>
      <c r="I2803" s="1" t="s">
        <v>33</v>
      </c>
      <c r="J2803" s="1">
        <v>25013960</v>
      </c>
      <c r="K2803" s="5">
        <v>45686</v>
      </c>
      <c r="L2803" s="5" t="s">
        <v>11876</v>
      </c>
      <c r="M2803" s="1">
        <v>-77.021906109</v>
      </c>
      <c r="N2803" s="1" t="s">
        <v>116</v>
      </c>
      <c r="O2803" s="1" t="s">
        <v>150</v>
      </c>
      <c r="P2803" s="1" t="s">
        <v>36</v>
      </c>
      <c r="Q2803" s="1">
        <v>103</v>
      </c>
      <c r="R2803" s="2" t="s">
        <v>151</v>
      </c>
      <c r="S2803" s="1">
        <v>6</v>
      </c>
      <c r="T2803" s="1" t="s">
        <v>152</v>
      </c>
      <c r="U2803" s="1"/>
      <c r="V2803" s="1">
        <v>1</v>
      </c>
      <c r="W2803" s="1">
        <v>398099.29</v>
      </c>
      <c r="X2803" s="1">
        <v>2025</v>
      </c>
      <c r="Y2803" s="5" t="s">
        <v>6175</v>
      </c>
      <c r="Z2803" s="5">
        <v>45686</v>
      </c>
      <c r="AA2803" s="5" t="str">
        <f t="shared" si="86"/>
        <v>Wednesday</v>
      </c>
      <c r="AB2803" s="1" t="s">
        <v>10809</v>
      </c>
      <c r="AC2803" s="1">
        <v>4</v>
      </c>
      <c r="AD2803" s="1" t="s">
        <v>121</v>
      </c>
      <c r="AE2803" s="5">
        <v>45686</v>
      </c>
      <c r="AF2803" s="5" t="s">
        <v>11891</v>
      </c>
      <c r="AG2803" s="1" t="s">
        <v>154</v>
      </c>
      <c r="AH2803" s="1" t="s">
        <v>116</v>
      </c>
      <c r="AI2803" s="1" t="s">
        <v>11825</v>
      </c>
      <c r="AJ2803" s="1" t="s">
        <v>155</v>
      </c>
      <c r="AK2803">
        <f t="shared" si="87"/>
        <v>0</v>
      </c>
    </row>
    <row r="2804" spans="1:37" x14ac:dyDescent="0.3">
      <c r="A2804" s="1">
        <v>2803</v>
      </c>
      <c r="B2804" s="1" t="s">
        <v>55</v>
      </c>
      <c r="C2804" s="1">
        <v>38.917000082400001</v>
      </c>
      <c r="D2804" s="1" t="s">
        <v>14079</v>
      </c>
      <c r="E2804" s="1" t="s">
        <v>30</v>
      </c>
      <c r="F2804" s="1" t="s">
        <v>3182</v>
      </c>
      <c r="G2804" s="1" t="s">
        <v>58</v>
      </c>
      <c r="H2804" s="1">
        <v>138792.9</v>
      </c>
      <c r="I2804" s="1" t="s">
        <v>33</v>
      </c>
      <c r="J2804" s="1">
        <v>25007043</v>
      </c>
      <c r="K2804" s="5"/>
      <c r="L2804" s="5"/>
      <c r="M2804" s="1">
        <v>-77.030786113600001</v>
      </c>
      <c r="N2804" s="1" t="s">
        <v>34</v>
      </c>
      <c r="O2804" s="1" t="s">
        <v>59</v>
      </c>
      <c r="P2804" s="1" t="s">
        <v>36</v>
      </c>
      <c r="Q2804" s="1">
        <v>305</v>
      </c>
      <c r="R2804" s="2" t="s">
        <v>822</v>
      </c>
      <c r="S2804" s="1">
        <v>1</v>
      </c>
      <c r="T2804" s="1"/>
      <c r="U2804" s="1"/>
      <c r="V2804" s="1">
        <v>3</v>
      </c>
      <c r="W2804" s="1">
        <v>397330.13</v>
      </c>
      <c r="X2804" s="1">
        <v>2025</v>
      </c>
      <c r="Y2804" s="5" t="s">
        <v>6176</v>
      </c>
      <c r="Z2804" s="5">
        <v>45672</v>
      </c>
      <c r="AA2804" s="5" t="str">
        <f t="shared" si="86"/>
        <v>Wednesday</v>
      </c>
      <c r="AB2804" s="1" t="s">
        <v>10810</v>
      </c>
      <c r="AC2804" s="1">
        <v>6</v>
      </c>
      <c r="AD2804" s="1" t="s">
        <v>40</v>
      </c>
      <c r="AE2804" s="5">
        <v>45672</v>
      </c>
      <c r="AF2804" s="5" t="s">
        <v>12123</v>
      </c>
      <c r="AG2804" s="1" t="s">
        <v>824</v>
      </c>
      <c r="AH2804" s="1" t="s">
        <v>34</v>
      </c>
      <c r="AI2804" s="1" t="s">
        <v>11820</v>
      </c>
      <c r="AJ2804" s="1" t="s">
        <v>825</v>
      </c>
      <c r="AK2804">
        <f t="shared" si="87"/>
        <v>-45672</v>
      </c>
    </row>
    <row r="2805" spans="1:37" x14ac:dyDescent="0.3">
      <c r="A2805" s="1">
        <v>2804</v>
      </c>
      <c r="B2805" s="1" t="s">
        <v>65</v>
      </c>
      <c r="C2805" s="1">
        <v>38.901439802399999</v>
      </c>
      <c r="D2805" s="1" t="s">
        <v>13566</v>
      </c>
      <c r="E2805" s="1" t="s">
        <v>30</v>
      </c>
      <c r="F2805" s="1" t="s">
        <v>6177</v>
      </c>
      <c r="G2805" s="1" t="s">
        <v>198</v>
      </c>
      <c r="H2805" s="1">
        <v>137065.21</v>
      </c>
      <c r="I2805" s="1" t="s">
        <v>33</v>
      </c>
      <c r="J2805" s="1">
        <v>25008731</v>
      </c>
      <c r="K2805" s="5">
        <v>45675</v>
      </c>
      <c r="L2805" s="5" t="s">
        <v>11877</v>
      </c>
      <c r="M2805" s="1">
        <v>-76.987114448200003</v>
      </c>
      <c r="N2805" s="1" t="s">
        <v>34</v>
      </c>
      <c r="O2805" s="1" t="s">
        <v>69</v>
      </c>
      <c r="P2805" s="1" t="s">
        <v>48</v>
      </c>
      <c r="Q2805" s="1">
        <v>506</v>
      </c>
      <c r="R2805" s="2" t="s">
        <v>1039</v>
      </c>
      <c r="S2805" s="1">
        <v>5</v>
      </c>
      <c r="T2805" s="1"/>
      <c r="U2805" s="1"/>
      <c r="V2805" s="1">
        <v>5</v>
      </c>
      <c r="W2805" s="1">
        <v>401117.72</v>
      </c>
      <c r="X2805" s="1">
        <v>2025</v>
      </c>
      <c r="Y2805" s="5" t="s">
        <v>6178</v>
      </c>
      <c r="Z2805" s="5">
        <v>45676</v>
      </c>
      <c r="AA2805" s="5" t="str">
        <f t="shared" si="86"/>
        <v>Sunday</v>
      </c>
      <c r="AB2805" s="1" t="s">
        <v>10811</v>
      </c>
      <c r="AC2805" s="1">
        <v>6</v>
      </c>
      <c r="AD2805" s="1" t="s">
        <v>40</v>
      </c>
      <c r="AE2805" s="5">
        <v>45675</v>
      </c>
      <c r="AF2805" s="5" t="s">
        <v>11893</v>
      </c>
      <c r="AG2805" s="1" t="s">
        <v>1041</v>
      </c>
      <c r="AH2805" s="1" t="s">
        <v>34</v>
      </c>
      <c r="AI2805" s="1" t="s">
        <v>11820</v>
      </c>
      <c r="AJ2805" s="1" t="s">
        <v>1635</v>
      </c>
      <c r="AK2805">
        <f t="shared" si="87"/>
        <v>0</v>
      </c>
    </row>
    <row r="2806" spans="1:37" x14ac:dyDescent="0.3">
      <c r="A2806" s="1">
        <v>2805</v>
      </c>
      <c r="B2806" s="1" t="s">
        <v>365</v>
      </c>
      <c r="C2806" s="1">
        <v>38.9564890953</v>
      </c>
      <c r="D2806" s="1" t="s">
        <v>13936</v>
      </c>
      <c r="E2806" s="1" t="s">
        <v>30</v>
      </c>
      <c r="F2806" s="1" t="s">
        <v>2235</v>
      </c>
      <c r="G2806" s="1" t="s">
        <v>367</v>
      </c>
      <c r="H2806" s="1">
        <v>143179.39000000001</v>
      </c>
      <c r="I2806" s="1" t="s">
        <v>33</v>
      </c>
      <c r="J2806" s="1">
        <v>25008829</v>
      </c>
      <c r="K2806" s="5">
        <v>45676</v>
      </c>
      <c r="L2806" s="5" t="s">
        <v>12100</v>
      </c>
      <c r="M2806" s="1">
        <v>-77.083543312000003</v>
      </c>
      <c r="N2806" s="1" t="s">
        <v>46</v>
      </c>
      <c r="O2806" s="1" t="s">
        <v>368</v>
      </c>
      <c r="P2806" s="1" t="s">
        <v>60</v>
      </c>
      <c r="Q2806" s="1">
        <v>202</v>
      </c>
      <c r="R2806" s="2" t="s">
        <v>1412</v>
      </c>
      <c r="S2806" s="1">
        <v>3</v>
      </c>
      <c r="T2806" s="1" t="s">
        <v>2128</v>
      </c>
      <c r="U2806" s="1"/>
      <c r="V2806" s="1">
        <v>2</v>
      </c>
      <c r="W2806" s="1">
        <v>392758.87</v>
      </c>
      <c r="X2806" s="1">
        <v>2025</v>
      </c>
      <c r="Y2806" s="5" t="s">
        <v>6179</v>
      </c>
      <c r="Z2806" s="5">
        <v>45676</v>
      </c>
      <c r="AA2806" s="5" t="str">
        <f t="shared" si="86"/>
        <v>Sunday</v>
      </c>
      <c r="AB2806" s="1" t="s">
        <v>10812</v>
      </c>
      <c r="AC2806" s="1">
        <v>7</v>
      </c>
      <c r="AD2806" s="1" t="s">
        <v>52</v>
      </c>
      <c r="AE2806" s="5">
        <v>45676</v>
      </c>
      <c r="AF2806" s="5" t="s">
        <v>12801</v>
      </c>
      <c r="AG2806" s="1" t="s">
        <v>1414</v>
      </c>
      <c r="AH2806" s="1" t="s">
        <v>46</v>
      </c>
      <c r="AI2806" s="1" t="s">
        <v>11821</v>
      </c>
      <c r="AJ2806" s="1" t="s">
        <v>2145</v>
      </c>
      <c r="AK2806">
        <f t="shared" si="87"/>
        <v>0</v>
      </c>
    </row>
    <row r="2807" spans="1:37" x14ac:dyDescent="0.3">
      <c r="A2807" s="1">
        <v>2806</v>
      </c>
      <c r="B2807" s="1" t="s">
        <v>233</v>
      </c>
      <c r="C2807" s="1">
        <v>38.877004402300003</v>
      </c>
      <c r="D2807" s="1" t="s">
        <v>14884</v>
      </c>
      <c r="E2807" s="1" t="s">
        <v>30</v>
      </c>
      <c r="F2807" s="1" t="s">
        <v>2618</v>
      </c>
      <c r="G2807" s="1" t="s">
        <v>236</v>
      </c>
      <c r="H2807" s="1">
        <v>134352.62</v>
      </c>
      <c r="I2807" s="1" t="s">
        <v>434</v>
      </c>
      <c r="J2807" s="1">
        <v>25009917</v>
      </c>
      <c r="K2807" s="5">
        <v>45678</v>
      </c>
      <c r="L2807" s="5" t="s">
        <v>12662</v>
      </c>
      <c r="M2807" s="1">
        <v>-77.004353140999996</v>
      </c>
      <c r="N2807" s="1" t="s">
        <v>34</v>
      </c>
      <c r="O2807" s="1" t="s">
        <v>237</v>
      </c>
      <c r="P2807" s="1" t="s">
        <v>36</v>
      </c>
      <c r="Q2807" s="1">
        <v>106</v>
      </c>
      <c r="R2807" s="2" t="s">
        <v>592</v>
      </c>
      <c r="S2807" s="1">
        <v>8</v>
      </c>
      <c r="T2807" s="1" t="s">
        <v>239</v>
      </c>
      <c r="U2807" s="1"/>
      <c r="V2807" s="1">
        <v>1</v>
      </c>
      <c r="W2807" s="1">
        <v>399622.27</v>
      </c>
      <c r="X2807" s="1">
        <v>2025</v>
      </c>
      <c r="Y2807" s="5" t="s">
        <v>6180</v>
      </c>
      <c r="Z2807" s="5">
        <v>45678</v>
      </c>
      <c r="AA2807" s="5" t="str">
        <f t="shared" si="86"/>
        <v>Tuesday</v>
      </c>
      <c r="AB2807" s="1" t="s">
        <v>10813</v>
      </c>
      <c r="AC2807" s="1">
        <v>6</v>
      </c>
      <c r="AD2807" s="1" t="s">
        <v>40</v>
      </c>
      <c r="AE2807" s="5">
        <v>45678</v>
      </c>
      <c r="AF2807" s="5" t="s">
        <v>13037</v>
      </c>
      <c r="AG2807" s="1" t="s">
        <v>241</v>
      </c>
      <c r="AH2807" s="1" t="s">
        <v>34</v>
      </c>
      <c r="AI2807" s="1" t="s">
        <v>11820</v>
      </c>
      <c r="AJ2807" s="1" t="s">
        <v>2620</v>
      </c>
      <c r="AK2807">
        <f t="shared" si="87"/>
        <v>0</v>
      </c>
    </row>
    <row r="2808" spans="1:37" x14ac:dyDescent="0.3">
      <c r="A2808" s="1">
        <v>2807</v>
      </c>
      <c r="B2808" s="1" t="s">
        <v>520</v>
      </c>
      <c r="C2808" s="1">
        <v>38.892535605399999</v>
      </c>
      <c r="D2808" s="1" t="s">
        <v>13567</v>
      </c>
      <c r="E2808" s="1" t="s">
        <v>30</v>
      </c>
      <c r="F2808" s="1" t="s">
        <v>6181</v>
      </c>
      <c r="G2808" s="1" t="s">
        <v>225</v>
      </c>
      <c r="H2808" s="2" t="s">
        <v>6182</v>
      </c>
      <c r="I2808" s="1" t="s">
        <v>33</v>
      </c>
      <c r="J2808" s="1">
        <v>25014563</v>
      </c>
      <c r="K2808" s="5">
        <v>45687</v>
      </c>
      <c r="L2808" s="5" t="s">
        <v>12015</v>
      </c>
      <c r="M2808" s="1">
        <v>-76.932164381000007</v>
      </c>
      <c r="N2808" s="1" t="s">
        <v>46</v>
      </c>
      <c r="O2808" s="1" t="s">
        <v>376</v>
      </c>
      <c r="P2808" s="1" t="s">
        <v>36</v>
      </c>
      <c r="Q2808" s="1">
        <v>602</v>
      </c>
      <c r="R2808" s="2" t="s">
        <v>524</v>
      </c>
      <c r="S2808" s="1">
        <v>7</v>
      </c>
      <c r="T2808" s="1"/>
      <c r="U2808" s="1"/>
      <c r="V2808" s="1">
        <v>6</v>
      </c>
      <c r="W2808" s="2" t="s">
        <v>6183</v>
      </c>
      <c r="X2808" s="1">
        <v>2025</v>
      </c>
      <c r="Y2808" s="5" t="s">
        <v>6184</v>
      </c>
      <c r="Z2808" s="5">
        <v>45687</v>
      </c>
      <c r="AA2808" s="5" t="str">
        <f t="shared" si="86"/>
        <v>Thursday</v>
      </c>
      <c r="AB2808" s="1" t="s">
        <v>10814</v>
      </c>
      <c r="AC2808" s="1">
        <v>7</v>
      </c>
      <c r="AD2808" s="1" t="s">
        <v>52</v>
      </c>
      <c r="AE2808" s="5">
        <v>45687</v>
      </c>
      <c r="AF2808" s="5" t="s">
        <v>12538</v>
      </c>
      <c r="AG2808" s="1" t="s">
        <v>2542</v>
      </c>
      <c r="AH2808" s="1" t="s">
        <v>46</v>
      </c>
      <c r="AI2808" s="1" t="s">
        <v>11821</v>
      </c>
      <c r="AJ2808" s="1" t="s">
        <v>4865</v>
      </c>
      <c r="AK2808">
        <f t="shared" si="87"/>
        <v>0</v>
      </c>
    </row>
    <row r="2809" spans="1:37" x14ac:dyDescent="0.3">
      <c r="A2809" s="1">
        <v>2808</v>
      </c>
      <c r="B2809" s="1" t="s">
        <v>404</v>
      </c>
      <c r="C2809" s="1">
        <v>38.928010658600002</v>
      </c>
      <c r="D2809" s="1" t="s">
        <v>14463</v>
      </c>
      <c r="E2809" s="1" t="s">
        <v>30</v>
      </c>
      <c r="F2809" s="1" t="s">
        <v>6185</v>
      </c>
      <c r="G2809" s="1" t="s">
        <v>58</v>
      </c>
      <c r="H2809" s="1">
        <v>140014.97</v>
      </c>
      <c r="I2809" s="1" t="s">
        <v>33</v>
      </c>
      <c r="J2809" s="1">
        <v>25003611</v>
      </c>
      <c r="K2809" s="5">
        <v>45665</v>
      </c>
      <c r="L2809" s="5" t="s">
        <v>11838</v>
      </c>
      <c r="M2809" s="1">
        <v>-77.023078474900004</v>
      </c>
      <c r="N2809" s="1" t="s">
        <v>68</v>
      </c>
      <c r="O2809" s="1" t="s">
        <v>78</v>
      </c>
      <c r="P2809" s="1" t="s">
        <v>48</v>
      </c>
      <c r="Q2809" s="1">
        <v>306</v>
      </c>
      <c r="R2809" s="2" t="s">
        <v>1152</v>
      </c>
      <c r="S2809" s="1">
        <v>1</v>
      </c>
      <c r="T2809" s="1"/>
      <c r="U2809" s="1"/>
      <c r="V2809" s="1">
        <v>3</v>
      </c>
      <c r="W2809" s="1">
        <v>397998.87</v>
      </c>
      <c r="X2809" s="1">
        <v>2025</v>
      </c>
      <c r="Y2809" s="5" t="s">
        <v>6186</v>
      </c>
      <c r="Z2809" s="5">
        <v>45666</v>
      </c>
      <c r="AA2809" s="5" t="str">
        <f t="shared" si="86"/>
        <v>Thursday</v>
      </c>
      <c r="AB2809" s="1" t="s">
        <v>10815</v>
      </c>
      <c r="AC2809" s="1">
        <v>8</v>
      </c>
      <c r="AD2809" s="1" t="s">
        <v>72</v>
      </c>
      <c r="AE2809" s="5">
        <v>45665</v>
      </c>
      <c r="AF2809" s="5" t="s">
        <v>9564</v>
      </c>
      <c r="AG2809" s="1" t="s">
        <v>63</v>
      </c>
      <c r="AH2809" s="1" t="s">
        <v>68</v>
      </c>
      <c r="AI2809" s="1" t="s">
        <v>11822</v>
      </c>
      <c r="AJ2809" s="1" t="s">
        <v>1277</v>
      </c>
      <c r="AK2809">
        <f t="shared" si="87"/>
        <v>0</v>
      </c>
    </row>
    <row r="2810" spans="1:37" x14ac:dyDescent="0.3">
      <c r="A2810" s="1">
        <v>2809</v>
      </c>
      <c r="B2810" s="1" t="s">
        <v>55</v>
      </c>
      <c r="C2810" s="1">
        <v>38.918113723399998</v>
      </c>
      <c r="D2810" s="1" t="s">
        <v>14464</v>
      </c>
      <c r="E2810" s="1" t="s">
        <v>30</v>
      </c>
      <c r="F2810" s="1" t="s">
        <v>6187</v>
      </c>
      <c r="G2810" s="1" t="s">
        <v>58</v>
      </c>
      <c r="H2810" s="1">
        <v>138916.49001435001</v>
      </c>
      <c r="I2810" s="1" t="s">
        <v>33</v>
      </c>
      <c r="J2810" s="1">
        <v>25003839</v>
      </c>
      <c r="K2810" s="5">
        <v>45658</v>
      </c>
      <c r="L2810" s="5" t="s">
        <v>11839</v>
      </c>
      <c r="M2810" s="1">
        <v>-77.029620452100005</v>
      </c>
      <c r="N2810" s="1" t="s">
        <v>46</v>
      </c>
      <c r="O2810" s="1" t="s">
        <v>59</v>
      </c>
      <c r="P2810" s="1" t="s">
        <v>60</v>
      </c>
      <c r="Q2810" s="1">
        <v>305</v>
      </c>
      <c r="R2810" s="2" t="s">
        <v>1187</v>
      </c>
      <c r="S2810" s="1">
        <v>1</v>
      </c>
      <c r="T2810" s="1"/>
      <c r="U2810" s="1"/>
      <c r="V2810" s="1">
        <v>3</v>
      </c>
      <c r="W2810" s="1">
        <v>397431.25999557</v>
      </c>
      <c r="X2810" s="1">
        <v>2025</v>
      </c>
      <c r="Y2810" s="5" t="s">
        <v>6188</v>
      </c>
      <c r="Z2810" s="5">
        <v>45666</v>
      </c>
      <c r="AA2810" s="5" t="str">
        <f t="shared" si="86"/>
        <v>Thursday</v>
      </c>
      <c r="AB2810" s="1" t="s">
        <v>10798</v>
      </c>
      <c r="AC2810" s="1">
        <v>7</v>
      </c>
      <c r="AD2810" s="1" t="s">
        <v>52</v>
      </c>
      <c r="AE2810" s="5">
        <v>45657</v>
      </c>
      <c r="AF2810" s="5" t="s">
        <v>11945</v>
      </c>
      <c r="AG2810" s="1" t="s">
        <v>824</v>
      </c>
      <c r="AH2810" s="1" t="s">
        <v>46</v>
      </c>
      <c r="AI2810" s="1" t="s">
        <v>11821</v>
      </c>
      <c r="AJ2810" s="1" t="s">
        <v>1812</v>
      </c>
      <c r="AK2810">
        <f t="shared" si="87"/>
        <v>1</v>
      </c>
    </row>
    <row r="2811" spans="1:37" x14ac:dyDescent="0.3">
      <c r="A2811" s="1">
        <v>2810</v>
      </c>
      <c r="B2811" s="1" t="s">
        <v>132</v>
      </c>
      <c r="C2811" s="1">
        <v>38.9296750106</v>
      </c>
      <c r="D2811" s="1" t="s">
        <v>14465</v>
      </c>
      <c r="E2811" s="1" t="s">
        <v>113</v>
      </c>
      <c r="F2811" s="1" t="s">
        <v>6189</v>
      </c>
      <c r="G2811" s="1" t="s">
        <v>77</v>
      </c>
      <c r="H2811" s="1">
        <v>140199.83999954001</v>
      </c>
      <c r="I2811" s="1" t="s">
        <v>33</v>
      </c>
      <c r="J2811" s="1">
        <v>25027302</v>
      </c>
      <c r="K2811" s="5">
        <v>45712</v>
      </c>
      <c r="L2811" s="5" t="s">
        <v>12259</v>
      </c>
      <c r="M2811" s="1">
        <v>-77.027744454499995</v>
      </c>
      <c r="N2811" s="1" t="s">
        <v>116</v>
      </c>
      <c r="O2811" s="1" t="s">
        <v>78</v>
      </c>
      <c r="P2811" s="1" t="s">
        <v>48</v>
      </c>
      <c r="Q2811" s="1">
        <v>302</v>
      </c>
      <c r="R2811" s="2" t="s">
        <v>502</v>
      </c>
      <c r="S2811" s="1">
        <v>1</v>
      </c>
      <c r="T2811" s="1"/>
      <c r="U2811" s="1"/>
      <c r="V2811" s="1">
        <v>3</v>
      </c>
      <c r="W2811" s="1">
        <v>397594.33999572002</v>
      </c>
      <c r="X2811" s="1">
        <v>2025</v>
      </c>
      <c r="Y2811" s="5" t="s">
        <v>6190</v>
      </c>
      <c r="Z2811" s="5">
        <v>45713</v>
      </c>
      <c r="AA2811" s="5" t="str">
        <f t="shared" si="86"/>
        <v>Tuesday</v>
      </c>
      <c r="AB2811" s="1" t="s">
        <v>10816</v>
      </c>
      <c r="AC2811" s="1">
        <v>4</v>
      </c>
      <c r="AD2811" s="1" t="s">
        <v>121</v>
      </c>
      <c r="AE2811" s="5">
        <v>45712</v>
      </c>
      <c r="AF2811" s="5" t="s">
        <v>12414</v>
      </c>
      <c r="AG2811" s="1" t="s">
        <v>137</v>
      </c>
      <c r="AH2811" s="1" t="s">
        <v>116</v>
      </c>
      <c r="AI2811" s="1" t="s">
        <v>11825</v>
      </c>
      <c r="AJ2811" s="1" t="s">
        <v>504</v>
      </c>
      <c r="AK2811">
        <f t="shared" si="87"/>
        <v>0</v>
      </c>
    </row>
    <row r="2812" spans="1:37" x14ac:dyDescent="0.3">
      <c r="A2812" s="1">
        <v>2811</v>
      </c>
      <c r="B2812" s="1" t="s">
        <v>65</v>
      </c>
      <c r="C2812" s="1">
        <v>38.904129011199998</v>
      </c>
      <c r="D2812" s="1" t="s">
        <v>13568</v>
      </c>
      <c r="E2812" s="1" t="s">
        <v>113</v>
      </c>
      <c r="F2812" s="1" t="s">
        <v>6191</v>
      </c>
      <c r="G2812" s="1" t="s">
        <v>198</v>
      </c>
      <c r="H2812" s="1">
        <v>137363.76</v>
      </c>
      <c r="I2812" s="1" t="s">
        <v>434</v>
      </c>
      <c r="J2812" s="1">
        <v>25024205</v>
      </c>
      <c r="K2812" s="5">
        <v>45706</v>
      </c>
      <c r="L2812" s="5" t="s">
        <v>12186</v>
      </c>
      <c r="M2812" s="1">
        <v>-76.985133650099996</v>
      </c>
      <c r="N2812" s="1" t="s">
        <v>116</v>
      </c>
      <c r="O2812" s="1" t="s">
        <v>69</v>
      </c>
      <c r="P2812" s="1" t="s">
        <v>36</v>
      </c>
      <c r="Q2812" s="1">
        <v>506</v>
      </c>
      <c r="R2812" s="2" t="s">
        <v>1039</v>
      </c>
      <c r="S2812" s="1">
        <v>5</v>
      </c>
      <c r="T2812" s="1"/>
      <c r="U2812" s="1"/>
      <c r="V2812" s="1">
        <v>5</v>
      </c>
      <c r="W2812" s="1">
        <v>401289.49</v>
      </c>
      <c r="X2812" s="1">
        <v>2025</v>
      </c>
      <c r="Y2812" s="5" t="s">
        <v>6192</v>
      </c>
      <c r="Z2812" s="5">
        <v>45706</v>
      </c>
      <c r="AA2812" s="5" t="str">
        <f t="shared" si="86"/>
        <v>Tuesday</v>
      </c>
      <c r="AB2812" s="1" t="s">
        <v>10817</v>
      </c>
      <c r="AC2812" s="1">
        <v>4</v>
      </c>
      <c r="AD2812" s="1" t="s">
        <v>121</v>
      </c>
      <c r="AE2812" s="5">
        <v>45706</v>
      </c>
      <c r="AF2812" s="5" t="s">
        <v>12012</v>
      </c>
      <c r="AG2812" s="1" t="s">
        <v>1041</v>
      </c>
      <c r="AH2812" s="1" t="s">
        <v>116</v>
      </c>
      <c r="AI2812" s="1" t="s">
        <v>11825</v>
      </c>
      <c r="AJ2812" s="1" t="s">
        <v>1635</v>
      </c>
      <c r="AK2812">
        <f t="shared" si="87"/>
        <v>0</v>
      </c>
    </row>
    <row r="2813" spans="1:37" x14ac:dyDescent="0.3">
      <c r="A2813" s="1">
        <v>2812</v>
      </c>
      <c r="B2813" s="1" t="s">
        <v>29</v>
      </c>
      <c r="C2813" s="1">
        <v>38.904684603699998</v>
      </c>
      <c r="D2813" s="1" t="s">
        <v>13999</v>
      </c>
      <c r="E2813" s="1" t="s">
        <v>30</v>
      </c>
      <c r="F2813" s="1" t="s">
        <v>2674</v>
      </c>
      <c r="G2813" s="1" t="s">
        <v>115</v>
      </c>
      <c r="H2813" s="1">
        <v>137425.39000000001</v>
      </c>
      <c r="I2813" s="1" t="s">
        <v>33</v>
      </c>
      <c r="J2813" s="1">
        <v>25015237</v>
      </c>
      <c r="K2813" s="5">
        <v>45689</v>
      </c>
      <c r="L2813" s="5" t="s">
        <v>12129</v>
      </c>
      <c r="M2813" s="1">
        <v>-77.011213402600006</v>
      </c>
      <c r="N2813" s="1" t="s">
        <v>34</v>
      </c>
      <c r="O2813" s="1" t="s">
        <v>117</v>
      </c>
      <c r="P2813" s="1" t="s">
        <v>48</v>
      </c>
      <c r="Q2813" s="1">
        <v>102</v>
      </c>
      <c r="R2813" s="2" t="s">
        <v>2090</v>
      </c>
      <c r="S2813" s="1">
        <v>6</v>
      </c>
      <c r="T2813" s="1"/>
      <c r="U2813" s="1"/>
      <c r="V2813" s="1">
        <v>1</v>
      </c>
      <c r="W2813" s="1">
        <v>399027.37</v>
      </c>
      <c r="X2813" s="1">
        <v>2025</v>
      </c>
      <c r="Y2813" s="5" t="s">
        <v>6193</v>
      </c>
      <c r="Z2813" s="5">
        <v>45689</v>
      </c>
      <c r="AA2813" s="5" t="str">
        <f t="shared" si="86"/>
        <v>Saturday</v>
      </c>
      <c r="AB2813" s="1" t="s">
        <v>10599</v>
      </c>
      <c r="AC2813" s="1">
        <v>6</v>
      </c>
      <c r="AD2813" s="1" t="s">
        <v>40</v>
      </c>
      <c r="AE2813" s="5">
        <v>45689</v>
      </c>
      <c r="AF2813" s="5" t="s">
        <v>13015</v>
      </c>
      <c r="AG2813" s="1" t="s">
        <v>122</v>
      </c>
      <c r="AH2813" s="1" t="s">
        <v>34</v>
      </c>
      <c r="AI2813" s="1" t="s">
        <v>11820</v>
      </c>
      <c r="AJ2813" s="1" t="s">
        <v>2676</v>
      </c>
      <c r="AK2813">
        <f t="shared" si="87"/>
        <v>0</v>
      </c>
    </row>
    <row r="2814" spans="1:37" x14ac:dyDescent="0.3">
      <c r="A2814" s="1">
        <v>2813</v>
      </c>
      <c r="B2814" s="1" t="s">
        <v>124</v>
      </c>
      <c r="C2814" s="1">
        <v>38.912602364800001</v>
      </c>
      <c r="D2814" s="1" t="s">
        <v>13719</v>
      </c>
      <c r="E2814" s="1" t="s">
        <v>30</v>
      </c>
      <c r="F2814" s="1" t="s">
        <v>274</v>
      </c>
      <c r="G2814" s="1" t="s">
        <v>58</v>
      </c>
      <c r="H2814" s="1">
        <v>138304.32000000001</v>
      </c>
      <c r="I2814" s="1" t="s">
        <v>33</v>
      </c>
      <c r="J2814" s="1">
        <v>25019817</v>
      </c>
      <c r="K2814" s="5">
        <v>45698</v>
      </c>
      <c r="L2814" s="5" t="s">
        <v>11884</v>
      </c>
      <c r="M2814" s="1">
        <v>-77.010603199399995</v>
      </c>
      <c r="N2814" s="1" t="s">
        <v>46</v>
      </c>
      <c r="O2814" s="1" t="s">
        <v>127</v>
      </c>
      <c r="P2814" s="1" t="s">
        <v>60</v>
      </c>
      <c r="Q2814" s="1">
        <v>308</v>
      </c>
      <c r="R2814" s="2" t="s">
        <v>275</v>
      </c>
      <c r="S2814" s="1">
        <v>5</v>
      </c>
      <c r="T2814" s="1"/>
      <c r="U2814" s="1"/>
      <c r="V2814" s="1">
        <v>3</v>
      </c>
      <c r="W2814" s="1">
        <v>399080.4</v>
      </c>
      <c r="X2814" s="1">
        <v>2025</v>
      </c>
      <c r="Y2814" s="5" t="s">
        <v>6194</v>
      </c>
      <c r="Z2814" s="5">
        <v>45698</v>
      </c>
      <c r="AA2814" s="5" t="str">
        <f t="shared" si="86"/>
        <v>Monday</v>
      </c>
      <c r="AB2814" s="1" t="s">
        <v>10818</v>
      </c>
      <c r="AC2814" s="1">
        <v>7</v>
      </c>
      <c r="AD2814" s="1" t="s">
        <v>52</v>
      </c>
      <c r="AE2814" s="5">
        <v>45697</v>
      </c>
      <c r="AF2814" s="5" t="s">
        <v>11906</v>
      </c>
      <c r="AG2814" s="1" t="s">
        <v>130</v>
      </c>
      <c r="AH2814" s="1" t="s">
        <v>46</v>
      </c>
      <c r="AI2814" s="1" t="s">
        <v>11821</v>
      </c>
      <c r="AJ2814" s="1" t="s">
        <v>277</v>
      </c>
      <c r="AK2814">
        <f t="shared" si="87"/>
        <v>1</v>
      </c>
    </row>
    <row r="2815" spans="1:37" x14ac:dyDescent="0.3">
      <c r="A2815" s="1">
        <v>2814</v>
      </c>
      <c r="B2815" s="1" t="s">
        <v>313</v>
      </c>
      <c r="C2815" s="1">
        <v>38.9169972125</v>
      </c>
      <c r="D2815" s="1" t="s">
        <v>13226</v>
      </c>
      <c r="E2815" s="1" t="s">
        <v>30</v>
      </c>
      <c r="F2815" s="1" t="s">
        <v>2021</v>
      </c>
      <c r="G2815" s="1" t="s">
        <v>32</v>
      </c>
      <c r="H2815" s="1">
        <v>138792.14000000001</v>
      </c>
      <c r="I2815" s="1" t="s">
        <v>434</v>
      </c>
      <c r="J2815" s="1">
        <v>25019858</v>
      </c>
      <c r="K2815" s="5">
        <v>45698</v>
      </c>
      <c r="L2815" s="5" t="s">
        <v>12238</v>
      </c>
      <c r="M2815" s="1">
        <v>-77.0042998877</v>
      </c>
      <c r="N2815" s="1" t="s">
        <v>46</v>
      </c>
      <c r="O2815" s="1" t="s">
        <v>127</v>
      </c>
      <c r="P2815" s="1" t="s">
        <v>60</v>
      </c>
      <c r="Q2815" s="1">
        <v>502</v>
      </c>
      <c r="R2815" s="2" t="s">
        <v>1248</v>
      </c>
      <c r="S2815" s="1">
        <v>5</v>
      </c>
      <c r="T2815" s="1"/>
      <c r="U2815" s="1"/>
      <c r="V2815" s="1">
        <v>5</v>
      </c>
      <c r="W2815" s="1">
        <v>399627.1</v>
      </c>
      <c r="X2815" s="1">
        <v>2025</v>
      </c>
      <c r="Y2815" s="5" t="s">
        <v>6195</v>
      </c>
      <c r="Z2815" s="5">
        <v>45698</v>
      </c>
      <c r="AA2815" s="5" t="str">
        <f t="shared" si="86"/>
        <v>Monday</v>
      </c>
      <c r="AB2815" s="1" t="s">
        <v>10819</v>
      </c>
      <c r="AC2815" s="1">
        <v>7</v>
      </c>
      <c r="AD2815" s="1" t="s">
        <v>52</v>
      </c>
      <c r="AE2815" s="5">
        <v>45698</v>
      </c>
      <c r="AF2815" s="5" t="s">
        <v>12378</v>
      </c>
      <c r="AG2815" s="1" t="s">
        <v>677</v>
      </c>
      <c r="AH2815" s="1" t="s">
        <v>46</v>
      </c>
      <c r="AI2815" s="1" t="s">
        <v>11821</v>
      </c>
      <c r="AJ2815" s="1" t="s">
        <v>2023</v>
      </c>
      <c r="AK2815">
        <f t="shared" si="87"/>
        <v>0</v>
      </c>
    </row>
    <row r="2816" spans="1:37" x14ac:dyDescent="0.3">
      <c r="A2816" s="1">
        <v>2815</v>
      </c>
      <c r="B2816" s="1" t="s">
        <v>342</v>
      </c>
      <c r="C2816" s="1">
        <v>38.884103553000003</v>
      </c>
      <c r="D2816" s="1" t="s">
        <v>15107</v>
      </c>
      <c r="E2816" s="1" t="s">
        <v>30</v>
      </c>
      <c r="F2816" s="1" t="s">
        <v>6196</v>
      </c>
      <c r="G2816" s="1" t="s">
        <v>344</v>
      </c>
      <c r="H2816" s="2" t="s">
        <v>6197</v>
      </c>
      <c r="I2816" s="1" t="s">
        <v>33</v>
      </c>
      <c r="J2816" s="1">
        <v>25420777</v>
      </c>
      <c r="K2816" s="5">
        <v>45708</v>
      </c>
      <c r="L2816" s="5" t="s">
        <v>12418</v>
      </c>
      <c r="M2816" s="1">
        <v>-76.984588859599995</v>
      </c>
      <c r="N2816" s="1" t="s">
        <v>34</v>
      </c>
      <c r="O2816" s="1" t="s">
        <v>346</v>
      </c>
      <c r="P2816" s="1" t="s">
        <v>60</v>
      </c>
      <c r="Q2816" s="1">
        <v>107</v>
      </c>
      <c r="R2816" s="2" t="s">
        <v>929</v>
      </c>
      <c r="S2816" s="1">
        <v>6</v>
      </c>
      <c r="T2816" s="1"/>
      <c r="U2816" s="1"/>
      <c r="V2816" s="1">
        <v>1</v>
      </c>
      <c r="W2816" s="2" t="s">
        <v>6198</v>
      </c>
      <c r="X2816" s="1">
        <v>2025</v>
      </c>
      <c r="Y2816" s="5" t="s">
        <v>6199</v>
      </c>
      <c r="Z2816" s="5">
        <v>45713</v>
      </c>
      <c r="AA2816" s="5" t="str">
        <f t="shared" si="86"/>
        <v>Tuesday</v>
      </c>
      <c r="AB2816" s="1" t="s">
        <v>10820</v>
      </c>
      <c r="AC2816" s="1">
        <v>6</v>
      </c>
      <c r="AD2816" s="1" t="s">
        <v>40</v>
      </c>
      <c r="AE2816" s="5">
        <v>45708</v>
      </c>
      <c r="AF2816" s="5" t="s">
        <v>12418</v>
      </c>
      <c r="AG2816" s="1" t="s">
        <v>874</v>
      </c>
      <c r="AH2816" s="1" t="s">
        <v>34</v>
      </c>
      <c r="AI2816" s="1" t="s">
        <v>11820</v>
      </c>
      <c r="AJ2816" s="1" t="s">
        <v>931</v>
      </c>
      <c r="AK2816">
        <f t="shared" si="87"/>
        <v>0</v>
      </c>
    </row>
    <row r="2817" spans="1:37" x14ac:dyDescent="0.3">
      <c r="A2817" s="1">
        <v>2816</v>
      </c>
      <c r="B2817" s="1" t="s">
        <v>243</v>
      </c>
      <c r="C2817" s="1">
        <v>38.955465285899997</v>
      </c>
      <c r="D2817" s="1" t="s">
        <v>14466</v>
      </c>
      <c r="E2817" s="1" t="s">
        <v>30</v>
      </c>
      <c r="F2817" s="1" t="s">
        <v>6200</v>
      </c>
      <c r="G2817" s="1" t="s">
        <v>93</v>
      </c>
      <c r="H2817" s="1">
        <v>143062.56</v>
      </c>
      <c r="I2817" s="1" t="s">
        <v>33</v>
      </c>
      <c r="J2817" s="1">
        <v>25006967</v>
      </c>
      <c r="K2817" s="5">
        <v>45672</v>
      </c>
      <c r="L2817" s="5" t="s">
        <v>12031</v>
      </c>
      <c r="M2817" s="1">
        <v>-77.016902636799998</v>
      </c>
      <c r="N2817" s="1" t="s">
        <v>46</v>
      </c>
      <c r="O2817" s="1" t="s">
        <v>206</v>
      </c>
      <c r="P2817" s="1" t="s">
        <v>36</v>
      </c>
      <c r="Q2817" s="1">
        <v>403</v>
      </c>
      <c r="R2817" s="2" t="s">
        <v>245</v>
      </c>
      <c r="S2817" s="1">
        <v>4</v>
      </c>
      <c r="T2817" s="1"/>
      <c r="U2817" s="1"/>
      <c r="V2817" s="1">
        <v>4</v>
      </c>
      <c r="W2817" s="1">
        <v>398534.94</v>
      </c>
      <c r="X2817" s="1">
        <v>2025</v>
      </c>
      <c r="Y2817" s="5" t="s">
        <v>6201</v>
      </c>
      <c r="Z2817" s="5">
        <v>45672</v>
      </c>
      <c r="AA2817" s="5" t="str">
        <f t="shared" si="86"/>
        <v>Wednesday</v>
      </c>
      <c r="AB2817" s="1" t="s">
        <v>10821</v>
      </c>
      <c r="AC2817" s="1">
        <v>7</v>
      </c>
      <c r="AD2817" s="1" t="s">
        <v>52</v>
      </c>
      <c r="AE2817" s="5">
        <v>45672</v>
      </c>
      <c r="AF2817" s="5" t="s">
        <v>12090</v>
      </c>
      <c r="AG2817" s="1" t="s">
        <v>1503</v>
      </c>
      <c r="AH2817" s="1" t="s">
        <v>46</v>
      </c>
      <c r="AI2817" s="1" t="s">
        <v>11821</v>
      </c>
      <c r="AJ2817" s="1" t="s">
        <v>248</v>
      </c>
      <c r="AK2817">
        <f t="shared" si="87"/>
        <v>0</v>
      </c>
    </row>
    <row r="2818" spans="1:37" x14ac:dyDescent="0.3">
      <c r="A2818" s="1">
        <v>2817</v>
      </c>
      <c r="B2818" s="1" t="s">
        <v>55</v>
      </c>
      <c r="C2818" s="1">
        <v>38.914830066500002</v>
      </c>
      <c r="D2818" s="1" t="s">
        <v>14467</v>
      </c>
      <c r="E2818" s="1" t="s">
        <v>30</v>
      </c>
      <c r="F2818" s="1" t="s">
        <v>6203</v>
      </c>
      <c r="G2818" s="1" t="s">
        <v>58</v>
      </c>
      <c r="H2818" s="1">
        <v>138551.81</v>
      </c>
      <c r="I2818" s="1" t="s">
        <v>33</v>
      </c>
      <c r="J2818" s="1">
        <v>25007661</v>
      </c>
      <c r="K2818" s="5">
        <v>45674</v>
      </c>
      <c r="L2818" s="5" t="s">
        <v>11931</v>
      </c>
      <c r="M2818" s="1">
        <v>-77.022943568200006</v>
      </c>
      <c r="N2818" s="1" t="s">
        <v>46</v>
      </c>
      <c r="O2818" s="1" t="s">
        <v>59</v>
      </c>
      <c r="P2818" s="1" t="s">
        <v>48</v>
      </c>
      <c r="Q2818" s="1">
        <v>305</v>
      </c>
      <c r="R2818" s="2" t="s">
        <v>822</v>
      </c>
      <c r="S2818" s="1">
        <v>1</v>
      </c>
      <c r="T2818" s="1"/>
      <c r="U2818" s="1"/>
      <c r="V2818" s="1">
        <v>3</v>
      </c>
      <c r="W2818" s="1">
        <v>398010.2</v>
      </c>
      <c r="X2818" s="1">
        <v>2025</v>
      </c>
      <c r="Y2818" s="5" t="s">
        <v>6204</v>
      </c>
      <c r="Z2818" s="5">
        <v>45674</v>
      </c>
      <c r="AA2818" s="5" t="str">
        <f t="shared" ref="AA2818:AA2881" si="88">TEXT(Z2818,"dddd")</f>
        <v>Friday</v>
      </c>
      <c r="AB2818" s="1" t="s">
        <v>10822</v>
      </c>
      <c r="AC2818" s="1">
        <v>7</v>
      </c>
      <c r="AD2818" s="1" t="s">
        <v>52</v>
      </c>
      <c r="AE2818" s="5">
        <v>45674</v>
      </c>
      <c r="AF2818" s="5" t="s">
        <v>11954</v>
      </c>
      <c r="AG2818" s="1" t="s">
        <v>1133</v>
      </c>
      <c r="AH2818" s="1" t="s">
        <v>46</v>
      </c>
      <c r="AI2818" s="1" t="s">
        <v>11821</v>
      </c>
      <c r="AJ2818" s="1" t="s">
        <v>1976</v>
      </c>
      <c r="AK2818">
        <f t="shared" ref="AK2818:AK2881" si="89">K2818-AE2818</f>
        <v>0</v>
      </c>
    </row>
    <row r="2819" spans="1:37" x14ac:dyDescent="0.3">
      <c r="A2819" s="1">
        <v>2818</v>
      </c>
      <c r="B2819" s="1" t="s">
        <v>124</v>
      </c>
      <c r="C2819" s="1">
        <v>38.920232361399997</v>
      </c>
      <c r="D2819" s="1" t="s">
        <v>14468</v>
      </c>
      <c r="E2819" s="1" t="s">
        <v>113</v>
      </c>
      <c r="F2819" s="1" t="s">
        <v>6205</v>
      </c>
      <c r="G2819" s="1" t="s">
        <v>58</v>
      </c>
      <c r="H2819" s="1">
        <v>139151.33001455999</v>
      </c>
      <c r="I2819" s="1" t="s">
        <v>33</v>
      </c>
      <c r="J2819" s="1">
        <v>25026898</v>
      </c>
      <c r="K2819" s="5">
        <v>45712</v>
      </c>
      <c r="L2819" s="5" t="s">
        <v>12033</v>
      </c>
      <c r="M2819" s="1">
        <v>-77.012149434500003</v>
      </c>
      <c r="N2819" s="1" t="s">
        <v>697</v>
      </c>
      <c r="O2819" s="1" t="s">
        <v>127</v>
      </c>
      <c r="P2819" s="1" t="s">
        <v>60</v>
      </c>
      <c r="Q2819" s="1">
        <v>306</v>
      </c>
      <c r="R2819" s="2" t="s">
        <v>2109</v>
      </c>
      <c r="S2819" s="1">
        <v>5</v>
      </c>
      <c r="T2819" s="1"/>
      <c r="U2819" s="1"/>
      <c r="V2819" s="1">
        <v>3</v>
      </c>
      <c r="W2819" s="1">
        <v>398946.41001297999</v>
      </c>
      <c r="X2819" s="1">
        <v>2025</v>
      </c>
      <c r="Y2819" s="5" t="s">
        <v>6206</v>
      </c>
      <c r="Z2819" s="5">
        <v>45712</v>
      </c>
      <c r="AA2819" s="5" t="str">
        <f t="shared" si="88"/>
        <v>Monday</v>
      </c>
      <c r="AB2819" s="1" t="s">
        <v>10823</v>
      </c>
      <c r="AC2819" s="1">
        <v>2</v>
      </c>
      <c r="AD2819" s="1" t="s">
        <v>699</v>
      </c>
      <c r="AE2819" s="5">
        <v>45712</v>
      </c>
      <c r="AF2819" s="5" t="s">
        <v>12018</v>
      </c>
      <c r="AG2819" s="1" t="s">
        <v>2111</v>
      </c>
      <c r="AH2819" s="1" t="s">
        <v>697</v>
      </c>
      <c r="AI2819" s="1" t="s">
        <v>11824</v>
      </c>
      <c r="AJ2819" s="1" t="s">
        <v>3538</v>
      </c>
      <c r="AK2819">
        <f t="shared" si="89"/>
        <v>0</v>
      </c>
    </row>
    <row r="2820" spans="1:37" x14ac:dyDescent="0.3">
      <c r="A2820" s="1">
        <v>2819</v>
      </c>
      <c r="B2820" s="1" t="s">
        <v>91</v>
      </c>
      <c r="C2820" s="1">
        <v>38.9765474318</v>
      </c>
      <c r="D2820" s="1" t="s">
        <v>14065</v>
      </c>
      <c r="E2820" s="1" t="s">
        <v>30</v>
      </c>
      <c r="F2820" s="1" t="s">
        <v>3114</v>
      </c>
      <c r="G2820" s="1" t="s">
        <v>93</v>
      </c>
      <c r="H2820" s="1">
        <v>145403.10999999999</v>
      </c>
      <c r="I2820" s="1" t="s">
        <v>33</v>
      </c>
      <c r="J2820" s="1">
        <v>25008911</v>
      </c>
      <c r="K2820" s="5"/>
      <c r="L2820" s="5"/>
      <c r="M2820" s="1">
        <v>-77.027891381900005</v>
      </c>
      <c r="N2820" s="1" t="s">
        <v>68</v>
      </c>
      <c r="O2820" s="1" t="s">
        <v>1209</v>
      </c>
      <c r="P2820" s="1" t="s">
        <v>36</v>
      </c>
      <c r="Q2820" s="1">
        <v>401</v>
      </c>
      <c r="R2820" s="2" t="s">
        <v>144</v>
      </c>
      <c r="S2820" s="1">
        <v>4</v>
      </c>
      <c r="T2820" s="1"/>
      <c r="U2820" s="1"/>
      <c r="V2820" s="1">
        <v>4</v>
      </c>
      <c r="W2820" s="1">
        <v>397583.19</v>
      </c>
      <c r="X2820" s="1">
        <v>2025</v>
      </c>
      <c r="Y2820" s="5" t="s">
        <v>6207</v>
      </c>
      <c r="Z2820" s="5">
        <v>45676</v>
      </c>
      <c r="AA2820" s="5" t="str">
        <f t="shared" si="88"/>
        <v>Sunday</v>
      </c>
      <c r="AB2820" s="1" t="s">
        <v>10824</v>
      </c>
      <c r="AC2820" s="1">
        <v>8</v>
      </c>
      <c r="AD2820" s="1" t="s">
        <v>72</v>
      </c>
      <c r="AE2820" s="5">
        <v>45676</v>
      </c>
      <c r="AF2820" s="5" t="s">
        <v>13038</v>
      </c>
      <c r="AG2820" s="1" t="s">
        <v>97</v>
      </c>
      <c r="AH2820" s="1" t="s">
        <v>68</v>
      </c>
      <c r="AI2820" s="1" t="s">
        <v>11822</v>
      </c>
      <c r="AJ2820" s="1" t="s">
        <v>1158</v>
      </c>
      <c r="AK2820">
        <f t="shared" si="89"/>
        <v>-45676</v>
      </c>
    </row>
    <row r="2821" spans="1:37" x14ac:dyDescent="0.3">
      <c r="A2821" s="1">
        <v>2820</v>
      </c>
      <c r="B2821" s="1" t="s">
        <v>83</v>
      </c>
      <c r="C2821" s="1">
        <v>38.8966718167</v>
      </c>
      <c r="D2821" s="1" t="s">
        <v>14469</v>
      </c>
      <c r="E2821" s="1" t="s">
        <v>30</v>
      </c>
      <c r="F2821" s="1" t="s">
        <v>6208</v>
      </c>
      <c r="G2821" s="1" t="s">
        <v>45</v>
      </c>
      <c r="H2821" s="1">
        <v>136537.04</v>
      </c>
      <c r="I2821" s="1" t="s">
        <v>33</v>
      </c>
      <c r="J2821" s="1">
        <v>25008969</v>
      </c>
      <c r="K2821" s="5">
        <v>45676</v>
      </c>
      <c r="L2821" s="5" t="s">
        <v>9443</v>
      </c>
      <c r="M2821" s="1">
        <v>-77.050117865999994</v>
      </c>
      <c r="N2821" s="1" t="s">
        <v>34</v>
      </c>
      <c r="O2821" s="1" t="s">
        <v>86</v>
      </c>
      <c r="P2821" s="1" t="s">
        <v>60</v>
      </c>
      <c r="Q2821" s="1">
        <v>207</v>
      </c>
      <c r="R2821" s="2" t="s">
        <v>961</v>
      </c>
      <c r="S2821" s="1">
        <v>2</v>
      </c>
      <c r="T2821" s="1"/>
      <c r="U2821" s="1"/>
      <c r="V2821" s="1">
        <v>2</v>
      </c>
      <c r="W2821" s="1">
        <v>395652.38</v>
      </c>
      <c r="X2821" s="1">
        <v>2025</v>
      </c>
      <c r="Y2821" s="5" t="s">
        <v>6209</v>
      </c>
      <c r="Z2821" s="5">
        <v>45677</v>
      </c>
      <c r="AA2821" s="5" t="str">
        <f t="shared" si="88"/>
        <v>Monday</v>
      </c>
      <c r="AB2821" s="1" t="s">
        <v>10825</v>
      </c>
      <c r="AC2821" s="1">
        <v>6</v>
      </c>
      <c r="AD2821" s="1" t="s">
        <v>40</v>
      </c>
      <c r="AE2821" s="5">
        <v>45669</v>
      </c>
      <c r="AF2821" s="5" t="s">
        <v>11896</v>
      </c>
      <c r="AG2821" s="1" t="s">
        <v>963</v>
      </c>
      <c r="AH2821" s="1" t="s">
        <v>34</v>
      </c>
      <c r="AI2821" s="1" t="s">
        <v>11820</v>
      </c>
      <c r="AJ2821" s="1" t="s">
        <v>6210</v>
      </c>
      <c r="AK2821">
        <f t="shared" si="89"/>
        <v>7</v>
      </c>
    </row>
    <row r="2822" spans="1:37" x14ac:dyDescent="0.3">
      <c r="A2822" s="1">
        <v>2821</v>
      </c>
      <c r="B2822" s="1" t="s">
        <v>342</v>
      </c>
      <c r="C2822" s="1">
        <v>38.883230930300002</v>
      </c>
      <c r="D2822" s="1" t="s">
        <v>14752</v>
      </c>
      <c r="E2822" s="1" t="s">
        <v>30</v>
      </c>
      <c r="F2822" s="1" t="s">
        <v>352</v>
      </c>
      <c r="G2822" s="1" t="s">
        <v>236</v>
      </c>
      <c r="H2822" s="2" t="s">
        <v>353</v>
      </c>
      <c r="I2822" s="1" t="s">
        <v>33</v>
      </c>
      <c r="J2822" s="1">
        <v>25009657</v>
      </c>
      <c r="K2822" s="5">
        <v>45679</v>
      </c>
      <c r="L2822" s="5" t="s">
        <v>12402</v>
      </c>
      <c r="M2822" s="1">
        <v>-76.994974168900001</v>
      </c>
      <c r="N2822" s="1" t="s">
        <v>11828</v>
      </c>
      <c r="O2822" s="1" t="s">
        <v>346</v>
      </c>
      <c r="P2822" s="1" t="s">
        <v>60</v>
      </c>
      <c r="Q2822" s="1">
        <v>106</v>
      </c>
      <c r="R2822" s="2" t="s">
        <v>354</v>
      </c>
      <c r="S2822" s="1">
        <v>6</v>
      </c>
      <c r="T2822" s="1" t="s">
        <v>355</v>
      </c>
      <c r="U2822" s="1"/>
      <c r="V2822" s="1">
        <v>1</v>
      </c>
      <c r="W2822" s="2" t="s">
        <v>356</v>
      </c>
      <c r="X2822" s="1">
        <v>2025</v>
      </c>
      <c r="Y2822" s="5" t="s">
        <v>6211</v>
      </c>
      <c r="Z2822" s="5">
        <v>45678</v>
      </c>
      <c r="AA2822" s="5" t="str">
        <f t="shared" si="88"/>
        <v>Tuesday</v>
      </c>
      <c r="AB2822" s="1" t="s">
        <v>10826</v>
      </c>
      <c r="AC2822" s="1">
        <v>5</v>
      </c>
      <c r="AD2822" s="1" t="s">
        <v>11829</v>
      </c>
      <c r="AE2822" s="5">
        <v>45678</v>
      </c>
      <c r="AF2822" s="5" t="s">
        <v>11941</v>
      </c>
      <c r="AG2822" s="1" t="s">
        <v>358</v>
      </c>
      <c r="AH2822" s="1" t="s">
        <v>11828</v>
      </c>
      <c r="AI2822" s="1" t="s">
        <v>11828</v>
      </c>
      <c r="AJ2822" s="1" t="s">
        <v>359</v>
      </c>
      <c r="AK2822">
        <f t="shared" si="89"/>
        <v>1</v>
      </c>
    </row>
    <row r="2823" spans="1:37" x14ac:dyDescent="0.3">
      <c r="A2823" s="1">
        <v>2822</v>
      </c>
      <c r="B2823" s="1" t="s">
        <v>478</v>
      </c>
      <c r="C2823" s="1">
        <v>38.833209623999998</v>
      </c>
      <c r="D2823" s="1" t="s">
        <v>14867</v>
      </c>
      <c r="E2823" s="1" t="s">
        <v>113</v>
      </c>
      <c r="F2823" s="1" t="s">
        <v>2387</v>
      </c>
      <c r="G2823" s="1" t="s">
        <v>166</v>
      </c>
      <c r="H2823" s="1">
        <v>129491.08</v>
      </c>
      <c r="I2823" s="1" t="s">
        <v>434</v>
      </c>
      <c r="J2823" s="1">
        <v>25013242</v>
      </c>
      <c r="K2823" s="5"/>
      <c r="L2823" s="5"/>
      <c r="M2823" s="1">
        <v>-76.997501873900006</v>
      </c>
      <c r="N2823" s="1" t="s">
        <v>116</v>
      </c>
      <c r="O2823" s="1" t="s">
        <v>167</v>
      </c>
      <c r="P2823" s="1" t="s">
        <v>60</v>
      </c>
      <c r="Q2823" s="1">
        <v>706</v>
      </c>
      <c r="R2823" s="2" t="s">
        <v>561</v>
      </c>
      <c r="S2823" s="1">
        <v>8</v>
      </c>
      <c r="T2823" s="1"/>
      <c r="U2823" s="1"/>
      <c r="V2823" s="1">
        <v>7</v>
      </c>
      <c r="W2823" s="1">
        <v>400216.9</v>
      </c>
      <c r="X2823" s="1">
        <v>2025</v>
      </c>
      <c r="Y2823" s="5" t="s">
        <v>6212</v>
      </c>
      <c r="Z2823" s="5">
        <v>45685</v>
      </c>
      <c r="AA2823" s="5" t="str">
        <f t="shared" si="88"/>
        <v>Tuesday</v>
      </c>
      <c r="AB2823" s="1" t="s">
        <v>10827</v>
      </c>
      <c r="AC2823" s="1">
        <v>4</v>
      </c>
      <c r="AD2823" s="1" t="s">
        <v>121</v>
      </c>
      <c r="AE2823" s="5">
        <v>45685</v>
      </c>
      <c r="AF2823" s="5" t="s">
        <v>12063</v>
      </c>
      <c r="AG2823" s="1" t="s">
        <v>532</v>
      </c>
      <c r="AH2823" s="1" t="s">
        <v>116</v>
      </c>
      <c r="AI2823" s="1" t="s">
        <v>11825</v>
      </c>
      <c r="AJ2823" s="1" t="s">
        <v>563</v>
      </c>
      <c r="AK2823">
        <f t="shared" si="89"/>
        <v>-45685</v>
      </c>
    </row>
    <row r="2824" spans="1:37" x14ac:dyDescent="0.3">
      <c r="A2824" s="1">
        <v>2823</v>
      </c>
      <c r="B2824" s="1" t="s">
        <v>83</v>
      </c>
      <c r="C2824" s="1">
        <v>38.902524349700002</v>
      </c>
      <c r="D2824" s="1" t="s">
        <v>13970</v>
      </c>
      <c r="E2824" s="1" t="s">
        <v>30</v>
      </c>
      <c r="F2824" s="1" t="s">
        <v>2467</v>
      </c>
      <c r="G2824" s="1" t="s">
        <v>45</v>
      </c>
      <c r="H2824" s="1">
        <v>137186.51999999999</v>
      </c>
      <c r="I2824" s="1" t="s">
        <v>33</v>
      </c>
      <c r="J2824" s="1">
        <v>25014062</v>
      </c>
      <c r="K2824" s="5">
        <v>45686</v>
      </c>
      <c r="L2824" s="5" t="s">
        <v>12055</v>
      </c>
      <c r="M2824" s="1">
        <v>-77.045773158599999</v>
      </c>
      <c r="N2824" s="1" t="s">
        <v>34</v>
      </c>
      <c r="O2824" s="1" t="s">
        <v>47</v>
      </c>
      <c r="P2824" s="1" t="s">
        <v>36</v>
      </c>
      <c r="Q2824" s="1">
        <v>207</v>
      </c>
      <c r="R2824" s="2" t="s">
        <v>49</v>
      </c>
      <c r="S2824" s="1">
        <v>2</v>
      </c>
      <c r="T2824" s="1" t="s">
        <v>50</v>
      </c>
      <c r="U2824" s="1"/>
      <c r="V2824" s="1">
        <v>2</v>
      </c>
      <c r="W2824" s="1">
        <v>396029.6</v>
      </c>
      <c r="X2824" s="1">
        <v>2025</v>
      </c>
      <c r="Y2824" s="5" t="s">
        <v>6213</v>
      </c>
      <c r="Z2824" s="5">
        <v>45686</v>
      </c>
      <c r="AA2824" s="5" t="str">
        <f t="shared" si="88"/>
        <v>Wednesday</v>
      </c>
      <c r="AB2824" s="1" t="s">
        <v>10828</v>
      </c>
      <c r="AC2824" s="1">
        <v>6</v>
      </c>
      <c r="AD2824" s="1" t="s">
        <v>40</v>
      </c>
      <c r="AE2824" s="5">
        <v>45686</v>
      </c>
      <c r="AF2824" s="5" t="s">
        <v>12962</v>
      </c>
      <c r="AG2824" s="1" t="s">
        <v>1120</v>
      </c>
      <c r="AH2824" s="1" t="s">
        <v>34</v>
      </c>
      <c r="AI2824" s="1" t="s">
        <v>11820</v>
      </c>
      <c r="AJ2824" s="1" t="s">
        <v>54</v>
      </c>
      <c r="AK2824">
        <f t="shared" si="89"/>
        <v>0</v>
      </c>
    </row>
    <row r="2825" spans="1:37" x14ac:dyDescent="0.3">
      <c r="A2825" s="1">
        <v>2824</v>
      </c>
      <c r="B2825" s="1" t="s">
        <v>164</v>
      </c>
      <c r="C2825" s="1">
        <v>38.834100540199998</v>
      </c>
      <c r="D2825" s="1" t="s">
        <v>14947</v>
      </c>
      <c r="E2825" s="1" t="s">
        <v>30</v>
      </c>
      <c r="F2825" s="1" t="s">
        <v>3587</v>
      </c>
      <c r="G2825" s="1" t="s">
        <v>553</v>
      </c>
      <c r="H2825" s="1">
        <v>129589.98</v>
      </c>
      <c r="I2825" s="1" t="s">
        <v>33</v>
      </c>
      <c r="J2825" s="1">
        <v>25015052</v>
      </c>
      <c r="K2825" s="5">
        <v>45688</v>
      </c>
      <c r="L2825" s="5" t="s">
        <v>12565</v>
      </c>
      <c r="M2825" s="1">
        <v>-77.003319243600004</v>
      </c>
      <c r="N2825" s="1" t="s">
        <v>34</v>
      </c>
      <c r="O2825" s="1" t="s">
        <v>167</v>
      </c>
      <c r="P2825" s="1" t="s">
        <v>36</v>
      </c>
      <c r="Q2825" s="1">
        <v>707</v>
      </c>
      <c r="R2825" s="2" t="s">
        <v>1096</v>
      </c>
      <c r="S2825" s="1">
        <v>8</v>
      </c>
      <c r="T2825" s="1"/>
      <c r="U2825" s="1"/>
      <c r="V2825" s="1">
        <v>7</v>
      </c>
      <c r="W2825" s="1">
        <v>399711.81</v>
      </c>
      <c r="X2825" s="1">
        <v>2025</v>
      </c>
      <c r="Y2825" s="5" t="s">
        <v>6214</v>
      </c>
      <c r="Z2825" s="5">
        <v>45688</v>
      </c>
      <c r="AA2825" s="5" t="str">
        <f t="shared" si="88"/>
        <v>Friday</v>
      </c>
      <c r="AB2825" s="1" t="s">
        <v>9278</v>
      </c>
      <c r="AC2825" s="1">
        <v>6</v>
      </c>
      <c r="AD2825" s="1" t="s">
        <v>40</v>
      </c>
      <c r="AE2825" s="5">
        <v>45688</v>
      </c>
      <c r="AF2825" s="5" t="s">
        <v>12962</v>
      </c>
      <c r="AG2825" s="1" t="s">
        <v>170</v>
      </c>
      <c r="AH2825" s="1" t="s">
        <v>34</v>
      </c>
      <c r="AI2825" s="1" t="s">
        <v>11820</v>
      </c>
      <c r="AJ2825" s="1" t="s">
        <v>3589</v>
      </c>
      <c r="AK2825">
        <f t="shared" si="89"/>
        <v>0</v>
      </c>
    </row>
    <row r="2826" spans="1:37" x14ac:dyDescent="0.3">
      <c r="A2826" s="1">
        <v>2825</v>
      </c>
      <c r="B2826" s="1" t="s">
        <v>105</v>
      </c>
      <c r="C2826" s="1">
        <v>38.970699000300002</v>
      </c>
      <c r="D2826" s="1" t="s">
        <v>14089</v>
      </c>
      <c r="E2826" s="1" t="s">
        <v>30</v>
      </c>
      <c r="F2826" s="1" t="s">
        <v>3226</v>
      </c>
      <c r="G2826" s="1" t="s">
        <v>93</v>
      </c>
      <c r="H2826" s="1">
        <v>144753.85999999999</v>
      </c>
      <c r="I2826" s="1" t="s">
        <v>33</v>
      </c>
      <c r="J2826" s="1">
        <v>25019330</v>
      </c>
      <c r="K2826" s="5">
        <v>45696</v>
      </c>
      <c r="L2826" s="5" t="s">
        <v>11893</v>
      </c>
      <c r="M2826" s="1">
        <v>-77.027196830500003</v>
      </c>
      <c r="N2826" s="1" t="s">
        <v>46</v>
      </c>
      <c r="O2826" s="1" t="s">
        <v>100</v>
      </c>
      <c r="P2826" s="1" t="s">
        <v>60</v>
      </c>
      <c r="Q2826" s="1">
        <v>401</v>
      </c>
      <c r="R2826" s="2" t="s">
        <v>144</v>
      </c>
      <c r="S2826" s="1">
        <v>4</v>
      </c>
      <c r="T2826" s="1"/>
      <c r="U2826" s="1"/>
      <c r="V2826" s="1">
        <v>4</v>
      </c>
      <c r="W2826" s="1">
        <v>397643.18</v>
      </c>
      <c r="X2826" s="1">
        <v>2025</v>
      </c>
      <c r="Y2826" s="5" t="s">
        <v>6215</v>
      </c>
      <c r="Z2826" s="5">
        <v>45697</v>
      </c>
      <c r="AA2826" s="5" t="str">
        <f t="shared" si="88"/>
        <v>Sunday</v>
      </c>
      <c r="AB2826" s="1" t="s">
        <v>10829</v>
      </c>
      <c r="AC2826" s="1">
        <v>7</v>
      </c>
      <c r="AD2826" s="1" t="s">
        <v>52</v>
      </c>
      <c r="AE2826" s="5">
        <v>45695</v>
      </c>
      <c r="AF2826" s="5" t="s">
        <v>11945</v>
      </c>
      <c r="AG2826" s="1" t="s">
        <v>146</v>
      </c>
      <c r="AH2826" s="1" t="s">
        <v>46</v>
      </c>
      <c r="AI2826" s="1" t="s">
        <v>11821</v>
      </c>
      <c r="AJ2826" s="1" t="s">
        <v>1158</v>
      </c>
      <c r="AK2826">
        <f t="shared" si="89"/>
        <v>1</v>
      </c>
    </row>
    <row r="2827" spans="1:37" x14ac:dyDescent="0.3">
      <c r="A2827" s="1">
        <v>2826</v>
      </c>
      <c r="B2827" s="1" t="s">
        <v>65</v>
      </c>
      <c r="C2827" s="1">
        <v>38.9049707215</v>
      </c>
      <c r="D2827" s="1" t="s">
        <v>13569</v>
      </c>
      <c r="E2827" s="1" t="s">
        <v>30</v>
      </c>
      <c r="F2827" s="1" t="s">
        <v>6216</v>
      </c>
      <c r="G2827" s="1" t="s">
        <v>198</v>
      </c>
      <c r="H2827" s="1">
        <v>137457.32999999999</v>
      </c>
      <c r="I2827" s="1" t="s">
        <v>33</v>
      </c>
      <c r="J2827" s="1">
        <v>25020142</v>
      </c>
      <c r="K2827" s="5">
        <v>45698</v>
      </c>
      <c r="L2827" s="5" t="s">
        <v>12664</v>
      </c>
      <c r="M2827" s="1">
        <v>-76.977601927099997</v>
      </c>
      <c r="N2827" s="1" t="s">
        <v>46</v>
      </c>
      <c r="O2827" s="1" t="s">
        <v>69</v>
      </c>
      <c r="P2827" s="1" t="s">
        <v>36</v>
      </c>
      <c r="Q2827" s="1">
        <v>507</v>
      </c>
      <c r="R2827" s="2" t="s">
        <v>199</v>
      </c>
      <c r="S2827" s="1">
        <v>5</v>
      </c>
      <c r="T2827" s="1"/>
      <c r="U2827" s="1"/>
      <c r="V2827" s="1">
        <v>5</v>
      </c>
      <c r="W2827" s="1">
        <v>401942.76</v>
      </c>
      <c r="X2827" s="1">
        <v>2025</v>
      </c>
      <c r="Y2827" s="5" t="s">
        <v>6217</v>
      </c>
      <c r="Z2827" s="5">
        <v>45698</v>
      </c>
      <c r="AA2827" s="5" t="str">
        <f t="shared" si="88"/>
        <v>Monday</v>
      </c>
      <c r="AB2827" s="1" t="s">
        <v>10830</v>
      </c>
      <c r="AC2827" s="1">
        <v>7</v>
      </c>
      <c r="AD2827" s="1" t="s">
        <v>52</v>
      </c>
      <c r="AE2827" s="5">
        <v>45698</v>
      </c>
      <c r="AF2827" s="5" t="s">
        <v>12031</v>
      </c>
      <c r="AG2827" s="1" t="s">
        <v>1130</v>
      </c>
      <c r="AH2827" s="1" t="s">
        <v>46</v>
      </c>
      <c r="AI2827" s="1" t="s">
        <v>11821</v>
      </c>
      <c r="AJ2827" s="1" t="s">
        <v>1696</v>
      </c>
      <c r="AK2827">
        <f t="shared" si="89"/>
        <v>0</v>
      </c>
    </row>
    <row r="2828" spans="1:37" x14ac:dyDescent="0.3">
      <c r="A2828" s="1">
        <v>2827</v>
      </c>
      <c r="B2828" s="1" t="s">
        <v>43</v>
      </c>
      <c r="C2828" s="1">
        <v>38.903132062600001</v>
      </c>
      <c r="D2828" s="1" t="s">
        <v>13810</v>
      </c>
      <c r="E2828" s="1" t="s">
        <v>30</v>
      </c>
      <c r="F2828" s="1" t="s">
        <v>1171</v>
      </c>
      <c r="G2828" s="1" t="s">
        <v>45</v>
      </c>
      <c r="H2828" s="1">
        <v>137253.62</v>
      </c>
      <c r="I2828" s="1" t="s">
        <v>33</v>
      </c>
      <c r="J2828" s="1">
        <v>25024127</v>
      </c>
      <c r="K2828" s="5">
        <v>45706</v>
      </c>
      <c r="L2828" s="5" t="s">
        <v>12219</v>
      </c>
      <c r="M2828" s="1">
        <v>-77.036541019500007</v>
      </c>
      <c r="N2828" s="1" t="s">
        <v>34</v>
      </c>
      <c r="O2828" s="1" t="s">
        <v>47</v>
      </c>
      <c r="P2828" s="1" t="s">
        <v>36</v>
      </c>
      <c r="Q2828" s="1">
        <v>207</v>
      </c>
      <c r="R2828" s="2" t="s">
        <v>507</v>
      </c>
      <c r="S2828" s="1">
        <v>2</v>
      </c>
      <c r="T2828" s="1" t="s">
        <v>184</v>
      </c>
      <c r="U2828" s="1"/>
      <c r="V2828" s="1">
        <v>2</v>
      </c>
      <c r="W2828" s="1">
        <v>396830.43</v>
      </c>
      <c r="X2828" s="1">
        <v>2025</v>
      </c>
      <c r="Y2828" s="5" t="s">
        <v>6218</v>
      </c>
      <c r="Z2828" s="5">
        <v>45706</v>
      </c>
      <c r="AA2828" s="5" t="str">
        <f t="shared" si="88"/>
        <v>Tuesday</v>
      </c>
      <c r="AB2828" s="1" t="s">
        <v>10831</v>
      </c>
      <c r="AC2828" s="1">
        <v>6</v>
      </c>
      <c r="AD2828" s="1" t="s">
        <v>40</v>
      </c>
      <c r="AE2828" s="5">
        <v>45706</v>
      </c>
      <c r="AF2828" s="5" t="s">
        <v>12802</v>
      </c>
      <c r="AG2828" s="1" t="s">
        <v>53</v>
      </c>
      <c r="AH2828" s="1" t="s">
        <v>34</v>
      </c>
      <c r="AI2828" s="1" t="s">
        <v>11820</v>
      </c>
      <c r="AJ2828" s="1" t="s">
        <v>509</v>
      </c>
      <c r="AK2828">
        <f t="shared" si="89"/>
        <v>0</v>
      </c>
    </row>
    <row r="2829" spans="1:37" x14ac:dyDescent="0.3">
      <c r="A2829" s="1">
        <v>2828</v>
      </c>
      <c r="B2829" s="1" t="s">
        <v>124</v>
      </c>
      <c r="C2829" s="1">
        <v>38.909640734100002</v>
      </c>
      <c r="D2829" s="1" t="s">
        <v>14164</v>
      </c>
      <c r="E2829" s="1" t="s">
        <v>30</v>
      </c>
      <c r="F2829" s="1" t="s">
        <v>3831</v>
      </c>
      <c r="G2829" s="1" t="s">
        <v>58</v>
      </c>
      <c r="H2829" s="1">
        <v>137975.59</v>
      </c>
      <c r="I2829" s="1" t="s">
        <v>33</v>
      </c>
      <c r="J2829" s="1">
        <v>25024291</v>
      </c>
      <c r="K2829" s="5">
        <v>45707</v>
      </c>
      <c r="L2829" s="5" t="s">
        <v>11975</v>
      </c>
      <c r="M2829" s="1">
        <v>-77.013674054199996</v>
      </c>
      <c r="N2829" s="1" t="s">
        <v>68</v>
      </c>
      <c r="O2829" s="1" t="s">
        <v>127</v>
      </c>
      <c r="P2829" s="1" t="s">
        <v>60</v>
      </c>
      <c r="Q2829" s="1">
        <v>308</v>
      </c>
      <c r="R2829" s="2" t="s">
        <v>128</v>
      </c>
      <c r="S2829" s="1">
        <v>5</v>
      </c>
      <c r="T2829" s="1"/>
      <c r="U2829" s="1"/>
      <c r="V2829" s="1">
        <v>3</v>
      </c>
      <c r="W2829" s="1">
        <v>398814.02</v>
      </c>
      <c r="X2829" s="1">
        <v>2025</v>
      </c>
      <c r="Y2829" s="5" t="s">
        <v>6219</v>
      </c>
      <c r="Z2829" s="5">
        <v>45707</v>
      </c>
      <c r="AA2829" s="5" t="str">
        <f t="shared" si="88"/>
        <v>Wednesday</v>
      </c>
      <c r="AB2829" s="1" t="s">
        <v>10832</v>
      </c>
      <c r="AC2829" s="1">
        <v>8</v>
      </c>
      <c r="AD2829" s="1" t="s">
        <v>72</v>
      </c>
      <c r="AE2829" s="5">
        <v>45706</v>
      </c>
      <c r="AF2829" s="5" t="s">
        <v>9443</v>
      </c>
      <c r="AG2829" s="1" t="s">
        <v>130</v>
      </c>
      <c r="AH2829" s="1" t="s">
        <v>68</v>
      </c>
      <c r="AI2829" s="1" t="s">
        <v>11822</v>
      </c>
      <c r="AJ2829" s="1" t="s">
        <v>131</v>
      </c>
      <c r="AK2829">
        <f t="shared" si="89"/>
        <v>1</v>
      </c>
    </row>
    <row r="2830" spans="1:37" x14ac:dyDescent="0.3">
      <c r="A2830" s="1">
        <v>2829</v>
      </c>
      <c r="B2830" s="1" t="s">
        <v>217</v>
      </c>
      <c r="C2830" s="1">
        <v>38.909927429100001</v>
      </c>
      <c r="D2830" s="1" t="s">
        <v>13716</v>
      </c>
      <c r="E2830" s="1" t="s">
        <v>113</v>
      </c>
      <c r="F2830" s="1" t="s">
        <v>218</v>
      </c>
      <c r="G2830" s="1" t="s">
        <v>45</v>
      </c>
      <c r="H2830" s="1">
        <v>138008.23000000001</v>
      </c>
      <c r="I2830" s="1" t="s">
        <v>434</v>
      </c>
      <c r="J2830" s="1">
        <v>25026317</v>
      </c>
      <c r="K2830" s="5">
        <v>45711</v>
      </c>
      <c r="L2830" s="5" t="s">
        <v>12320</v>
      </c>
      <c r="M2830" s="1">
        <v>-77.0436069637</v>
      </c>
      <c r="N2830" s="1" t="s">
        <v>11830</v>
      </c>
      <c r="O2830" s="1" t="s">
        <v>47</v>
      </c>
      <c r="P2830" s="1" t="s">
        <v>48</v>
      </c>
      <c r="Q2830" s="1">
        <v>208</v>
      </c>
      <c r="R2830" s="2" t="s">
        <v>49</v>
      </c>
      <c r="S2830" s="1">
        <v>2</v>
      </c>
      <c r="T2830" s="1" t="s">
        <v>50</v>
      </c>
      <c r="U2830" s="1"/>
      <c r="V2830" s="1">
        <v>2</v>
      </c>
      <c r="W2830" s="1">
        <v>396217.89</v>
      </c>
      <c r="X2830" s="1">
        <v>2025</v>
      </c>
      <c r="Y2830" s="5" t="s">
        <v>6220</v>
      </c>
      <c r="Z2830" s="5">
        <v>45711</v>
      </c>
      <c r="AA2830" s="5" t="str">
        <f t="shared" si="88"/>
        <v>Sunday</v>
      </c>
      <c r="AB2830" s="1" t="s">
        <v>10833</v>
      </c>
      <c r="AC2830" s="1">
        <v>3</v>
      </c>
      <c r="AD2830" s="1" t="s">
        <v>11831</v>
      </c>
      <c r="AE2830" s="5">
        <v>45711</v>
      </c>
      <c r="AF2830" s="5" t="s">
        <v>12805</v>
      </c>
      <c r="AG2830" s="1" t="s">
        <v>222</v>
      </c>
      <c r="AH2830" s="1" t="s">
        <v>11830</v>
      </c>
      <c r="AI2830" s="1" t="s">
        <v>11830</v>
      </c>
      <c r="AJ2830" s="1" t="s">
        <v>463</v>
      </c>
      <c r="AK2830">
        <f t="shared" si="89"/>
        <v>0</v>
      </c>
    </row>
    <row r="2831" spans="1:37" x14ac:dyDescent="0.3">
      <c r="A2831" s="1">
        <v>2830</v>
      </c>
      <c r="B2831" s="1" t="s">
        <v>1281</v>
      </c>
      <c r="C2831" s="1">
        <v>38.913352023199998</v>
      </c>
      <c r="D2831" s="1" t="s">
        <v>14045</v>
      </c>
      <c r="E2831" s="1" t="s">
        <v>30</v>
      </c>
      <c r="F2831" s="1" t="s">
        <v>2985</v>
      </c>
      <c r="G2831" s="1" t="s">
        <v>259</v>
      </c>
      <c r="H2831" s="1">
        <v>138388.01</v>
      </c>
      <c r="I2831" s="1" t="s">
        <v>33</v>
      </c>
      <c r="J2831" s="1">
        <v>25420237</v>
      </c>
      <c r="K2831" s="5">
        <v>45662</v>
      </c>
      <c r="L2831" s="5" t="s">
        <v>12053</v>
      </c>
      <c r="M2831" s="1">
        <v>-77.033248575000002</v>
      </c>
      <c r="N2831" s="1" t="s">
        <v>46</v>
      </c>
      <c r="O2831" s="1" t="s">
        <v>452</v>
      </c>
      <c r="P2831" s="1" t="s">
        <v>36</v>
      </c>
      <c r="Q2831" s="1">
        <v>301</v>
      </c>
      <c r="R2831" s="2" t="s">
        <v>727</v>
      </c>
      <c r="S2831" s="1">
        <v>2</v>
      </c>
      <c r="T2831" s="1"/>
      <c r="U2831" s="1"/>
      <c r="V2831" s="1">
        <v>3</v>
      </c>
      <c r="W2831" s="1">
        <v>397116.43</v>
      </c>
      <c r="X2831" s="1">
        <v>2025</v>
      </c>
      <c r="Y2831" s="5" t="s">
        <v>6221</v>
      </c>
      <c r="Z2831" s="5">
        <v>45673</v>
      </c>
      <c r="AA2831" s="5" t="str">
        <f t="shared" si="88"/>
        <v>Thursday</v>
      </c>
      <c r="AB2831" s="1" t="s">
        <v>10834</v>
      </c>
      <c r="AC2831" s="1">
        <v>7</v>
      </c>
      <c r="AD2831" s="1" t="s">
        <v>52</v>
      </c>
      <c r="AE2831" s="5">
        <v>45654</v>
      </c>
      <c r="AF2831" s="5" t="s">
        <v>12579</v>
      </c>
      <c r="AG2831" s="1" t="s">
        <v>729</v>
      </c>
      <c r="AH2831" s="1" t="s">
        <v>46</v>
      </c>
      <c r="AI2831" s="1" t="s">
        <v>11821</v>
      </c>
      <c r="AJ2831" s="1" t="s">
        <v>2119</v>
      </c>
      <c r="AK2831">
        <f t="shared" si="89"/>
        <v>8</v>
      </c>
    </row>
    <row r="2832" spans="1:37" x14ac:dyDescent="0.3">
      <c r="A2832" s="1">
        <v>2831</v>
      </c>
      <c r="B2832" s="1" t="s">
        <v>763</v>
      </c>
      <c r="C2832" s="1">
        <v>38.854172405299998</v>
      </c>
      <c r="D2832" s="1" t="s">
        <v>14883</v>
      </c>
      <c r="E2832" s="1" t="s">
        <v>30</v>
      </c>
      <c r="F2832" s="1" t="s">
        <v>2611</v>
      </c>
      <c r="G2832" s="1" t="s">
        <v>411</v>
      </c>
      <c r="H2832" s="2" t="s">
        <v>2612</v>
      </c>
      <c r="I2832" s="1" t="s">
        <v>33</v>
      </c>
      <c r="J2832" s="1">
        <v>25027725</v>
      </c>
      <c r="K2832" s="5">
        <v>45712</v>
      </c>
      <c r="L2832" s="5" t="s">
        <v>12540</v>
      </c>
      <c r="M2832" s="1">
        <v>-76.988424290599994</v>
      </c>
      <c r="N2832" s="1" t="s">
        <v>34</v>
      </c>
      <c r="O2832" s="1" t="s">
        <v>412</v>
      </c>
      <c r="P2832" s="1" t="s">
        <v>36</v>
      </c>
      <c r="Q2832" s="1">
        <v>703</v>
      </c>
      <c r="R2832" s="2" t="s">
        <v>2613</v>
      </c>
      <c r="S2832" s="1">
        <v>8</v>
      </c>
      <c r="T2832" s="1"/>
      <c r="U2832" s="1"/>
      <c r="V2832" s="1">
        <v>7</v>
      </c>
      <c r="W2832" s="2" t="s">
        <v>2614</v>
      </c>
      <c r="X2832" s="1">
        <v>2025</v>
      </c>
      <c r="Y2832" s="5" t="s">
        <v>6222</v>
      </c>
      <c r="Z2832" s="5">
        <v>45714</v>
      </c>
      <c r="AA2832" s="5" t="str">
        <f t="shared" si="88"/>
        <v>Wednesday</v>
      </c>
      <c r="AB2832" s="1" t="s">
        <v>10835</v>
      </c>
      <c r="AC2832" s="1">
        <v>6</v>
      </c>
      <c r="AD2832" s="1" t="s">
        <v>40</v>
      </c>
      <c r="AE2832" s="5">
        <v>45712</v>
      </c>
      <c r="AF2832" s="5" t="s">
        <v>12851</v>
      </c>
      <c r="AG2832" s="1" t="s">
        <v>1164</v>
      </c>
      <c r="AH2832" s="1" t="s">
        <v>34</v>
      </c>
      <c r="AI2832" s="1" t="s">
        <v>11820</v>
      </c>
      <c r="AJ2832" s="1" t="s">
        <v>2616</v>
      </c>
      <c r="AK2832">
        <f t="shared" si="89"/>
        <v>0</v>
      </c>
    </row>
    <row r="2833" spans="1:37" x14ac:dyDescent="0.3">
      <c r="A2833" s="1">
        <v>2832</v>
      </c>
      <c r="B2833" s="1" t="s">
        <v>172</v>
      </c>
      <c r="C2833" s="1">
        <v>38.8603242063</v>
      </c>
      <c r="D2833" s="1" t="s">
        <v>14958</v>
      </c>
      <c r="E2833" s="1" t="s">
        <v>30</v>
      </c>
      <c r="F2833" s="1" t="s">
        <v>3715</v>
      </c>
      <c r="G2833" s="1" t="s">
        <v>175</v>
      </c>
      <c r="H2833" s="2" t="s">
        <v>3716</v>
      </c>
      <c r="I2833" s="1" t="s">
        <v>33</v>
      </c>
      <c r="J2833" s="1">
        <v>25420082</v>
      </c>
      <c r="K2833" s="5">
        <v>45657</v>
      </c>
      <c r="L2833" s="5" t="s">
        <v>12690</v>
      </c>
      <c r="M2833" s="1">
        <v>-76.952889893099993</v>
      </c>
      <c r="N2833" s="1" t="s">
        <v>46</v>
      </c>
      <c r="O2833" s="1" t="s">
        <v>176</v>
      </c>
      <c r="P2833" s="1" t="s">
        <v>60</v>
      </c>
      <c r="Q2833" s="1">
        <v>606</v>
      </c>
      <c r="R2833" s="2" t="s">
        <v>177</v>
      </c>
      <c r="S2833" s="1">
        <v>7</v>
      </c>
      <c r="T2833" s="1"/>
      <c r="U2833" s="1"/>
      <c r="V2833" s="1">
        <v>6</v>
      </c>
      <c r="W2833" s="2" t="s">
        <v>3717</v>
      </c>
      <c r="X2833" s="1">
        <v>2025</v>
      </c>
      <c r="Y2833" s="5" t="s">
        <v>6223</v>
      </c>
      <c r="Z2833" s="5">
        <v>45665</v>
      </c>
      <c r="AA2833" s="5" t="str">
        <f t="shared" si="88"/>
        <v>Wednesday</v>
      </c>
      <c r="AB2833" s="1" t="s">
        <v>10836</v>
      </c>
      <c r="AC2833" s="1">
        <v>7</v>
      </c>
      <c r="AD2833" s="1" t="s">
        <v>52</v>
      </c>
      <c r="AE2833" s="5">
        <v>45657</v>
      </c>
      <c r="AF2833" s="5" t="s">
        <v>11992</v>
      </c>
      <c r="AG2833" s="1" t="s">
        <v>179</v>
      </c>
      <c r="AH2833" s="1" t="s">
        <v>46</v>
      </c>
      <c r="AI2833" s="1" t="s">
        <v>11821</v>
      </c>
      <c r="AJ2833" s="1" t="s">
        <v>3449</v>
      </c>
      <c r="AK2833">
        <f t="shared" si="89"/>
        <v>0</v>
      </c>
    </row>
    <row r="2834" spans="1:37" x14ac:dyDescent="0.3">
      <c r="A2834" s="1">
        <v>2833</v>
      </c>
      <c r="B2834" s="1" t="s">
        <v>43</v>
      </c>
      <c r="C2834" s="1">
        <v>38.902522768600001</v>
      </c>
      <c r="D2834" s="1" t="s">
        <v>14470</v>
      </c>
      <c r="E2834" s="1" t="s">
        <v>30</v>
      </c>
      <c r="F2834" s="1" t="s">
        <v>6224</v>
      </c>
      <c r="G2834" s="1" t="s">
        <v>45</v>
      </c>
      <c r="H2834" s="1">
        <v>137185.85999999999</v>
      </c>
      <c r="I2834" s="1" t="s">
        <v>33</v>
      </c>
      <c r="J2834" s="1">
        <v>25420365</v>
      </c>
      <c r="K2834" s="5">
        <v>45682</v>
      </c>
      <c r="L2834" s="5" t="s">
        <v>12691</v>
      </c>
      <c r="M2834" s="1">
        <v>-77.0327934508</v>
      </c>
      <c r="N2834" s="1" t="s">
        <v>34</v>
      </c>
      <c r="O2834" s="1" t="s">
        <v>117</v>
      </c>
      <c r="P2834" s="1" t="s">
        <v>36</v>
      </c>
      <c r="Q2834" s="1">
        <v>207</v>
      </c>
      <c r="R2834" s="2" t="s">
        <v>507</v>
      </c>
      <c r="S2834" s="1">
        <v>2</v>
      </c>
      <c r="T2834" s="1" t="s">
        <v>184</v>
      </c>
      <c r="U2834" s="1"/>
      <c r="V2834" s="1">
        <v>2</v>
      </c>
      <c r="W2834" s="1">
        <v>397155.47</v>
      </c>
      <c r="X2834" s="1">
        <v>2025</v>
      </c>
      <c r="Y2834" s="5" t="s">
        <v>6225</v>
      </c>
      <c r="Z2834" s="5">
        <v>45685</v>
      </c>
      <c r="AA2834" s="5" t="str">
        <f t="shared" si="88"/>
        <v>Tuesday</v>
      </c>
      <c r="AB2834" s="1" t="s">
        <v>10837</v>
      </c>
      <c r="AC2834" s="1">
        <v>6</v>
      </c>
      <c r="AD2834" s="1" t="s">
        <v>40</v>
      </c>
      <c r="AE2834" s="5">
        <v>45682</v>
      </c>
      <c r="AF2834" s="5" t="s">
        <v>8185</v>
      </c>
      <c r="AG2834" s="1" t="s">
        <v>186</v>
      </c>
      <c r="AH2834" s="1" t="s">
        <v>34</v>
      </c>
      <c r="AI2834" s="1" t="s">
        <v>11820</v>
      </c>
      <c r="AJ2834" s="1" t="s">
        <v>572</v>
      </c>
      <c r="AK2834">
        <f t="shared" si="89"/>
        <v>0</v>
      </c>
    </row>
    <row r="2835" spans="1:37" x14ac:dyDescent="0.3">
      <c r="A2835" s="1">
        <v>2834</v>
      </c>
      <c r="B2835" s="1" t="s">
        <v>780</v>
      </c>
      <c r="C2835" s="1">
        <v>38.944868636199999</v>
      </c>
      <c r="D2835" s="1" t="s">
        <v>13765</v>
      </c>
      <c r="E2835" s="1" t="s">
        <v>30</v>
      </c>
      <c r="F2835" s="1" t="s">
        <v>782</v>
      </c>
      <c r="G2835" s="1" t="s">
        <v>367</v>
      </c>
      <c r="H2835" s="1">
        <v>141888.04</v>
      </c>
      <c r="I2835" s="1" t="s">
        <v>33</v>
      </c>
      <c r="J2835" s="1">
        <v>25019056</v>
      </c>
      <c r="K2835" s="5">
        <v>45696</v>
      </c>
      <c r="L2835" s="5" t="s">
        <v>9135</v>
      </c>
      <c r="M2835" s="1">
        <v>-77.063915849099999</v>
      </c>
      <c r="N2835" s="1" t="s">
        <v>34</v>
      </c>
      <c r="O2835" s="1" t="s">
        <v>783</v>
      </c>
      <c r="P2835" s="1" t="s">
        <v>36</v>
      </c>
      <c r="Q2835" s="1">
        <v>203</v>
      </c>
      <c r="R2835" s="2" t="s">
        <v>784</v>
      </c>
      <c r="S2835" s="1">
        <v>3</v>
      </c>
      <c r="T2835" s="1"/>
      <c r="U2835" s="1"/>
      <c r="V2835" s="1">
        <v>2</v>
      </c>
      <c r="W2835" s="1">
        <v>394459.18</v>
      </c>
      <c r="X2835" s="1">
        <v>2025</v>
      </c>
      <c r="Y2835" s="5" t="s">
        <v>6226</v>
      </c>
      <c r="Z2835" s="5">
        <v>45696</v>
      </c>
      <c r="AA2835" s="5" t="str">
        <f t="shared" si="88"/>
        <v>Saturday</v>
      </c>
      <c r="AB2835" s="1" t="s">
        <v>10838</v>
      </c>
      <c r="AC2835" s="1">
        <v>6</v>
      </c>
      <c r="AD2835" s="1" t="s">
        <v>40</v>
      </c>
      <c r="AE2835" s="5">
        <v>45696</v>
      </c>
      <c r="AF2835" s="5" t="s">
        <v>12912</v>
      </c>
      <c r="AG2835" s="1" t="s">
        <v>786</v>
      </c>
      <c r="AH2835" s="1" t="s">
        <v>34</v>
      </c>
      <c r="AI2835" s="1" t="s">
        <v>11820</v>
      </c>
      <c r="AJ2835" s="1" t="s">
        <v>787</v>
      </c>
      <c r="AK2835">
        <f t="shared" si="89"/>
        <v>0</v>
      </c>
    </row>
    <row r="2836" spans="1:37" x14ac:dyDescent="0.3">
      <c r="A2836" s="1">
        <v>2835</v>
      </c>
      <c r="B2836" s="1" t="s">
        <v>233</v>
      </c>
      <c r="C2836" s="1">
        <v>38.875548976899999</v>
      </c>
      <c r="D2836" s="1" t="s">
        <v>15108</v>
      </c>
      <c r="E2836" s="1" t="s">
        <v>30</v>
      </c>
      <c r="F2836" s="1" t="s">
        <v>6227</v>
      </c>
      <c r="G2836" s="1" t="s">
        <v>236</v>
      </c>
      <c r="H2836" s="1">
        <v>134191.07986596</v>
      </c>
      <c r="I2836" s="1" t="s">
        <v>33</v>
      </c>
      <c r="J2836" s="1">
        <v>25019445</v>
      </c>
      <c r="K2836" s="5">
        <v>45697</v>
      </c>
      <c r="L2836" s="5" t="s">
        <v>12692</v>
      </c>
      <c r="M2836" s="1">
        <v>-77.008216235999996</v>
      </c>
      <c r="N2836" s="1" t="s">
        <v>34</v>
      </c>
      <c r="O2836" s="1" t="s">
        <v>237</v>
      </c>
      <c r="P2836" s="1" t="s">
        <v>60</v>
      </c>
      <c r="Q2836" s="1">
        <v>106</v>
      </c>
      <c r="R2836" s="2" t="s">
        <v>1401</v>
      </c>
      <c r="S2836" s="1">
        <v>8</v>
      </c>
      <c r="T2836" s="1" t="s">
        <v>239</v>
      </c>
      <c r="U2836" s="1"/>
      <c r="V2836" s="1">
        <v>1</v>
      </c>
      <c r="W2836" s="2" t="s">
        <v>6228</v>
      </c>
      <c r="X2836" s="1">
        <v>2025</v>
      </c>
      <c r="Y2836" s="5" t="s">
        <v>6229</v>
      </c>
      <c r="Z2836" s="5">
        <v>45697</v>
      </c>
      <c r="AA2836" s="5" t="str">
        <f t="shared" si="88"/>
        <v>Sunday</v>
      </c>
      <c r="AB2836" s="1" t="s">
        <v>9283</v>
      </c>
      <c r="AC2836" s="1">
        <v>6</v>
      </c>
      <c r="AD2836" s="1" t="s">
        <v>40</v>
      </c>
      <c r="AE2836" s="5">
        <v>45697</v>
      </c>
      <c r="AF2836" s="5" t="s">
        <v>12353</v>
      </c>
      <c r="AG2836" s="1" t="s">
        <v>241</v>
      </c>
      <c r="AH2836" s="1" t="s">
        <v>34</v>
      </c>
      <c r="AI2836" s="1" t="s">
        <v>11820</v>
      </c>
      <c r="AJ2836" s="1" t="s">
        <v>1403</v>
      </c>
      <c r="AK2836">
        <f t="shared" si="89"/>
        <v>0</v>
      </c>
    </row>
    <row r="2837" spans="1:37" x14ac:dyDescent="0.3">
      <c r="A2837" s="1">
        <v>2836</v>
      </c>
      <c r="B2837" s="1" t="s">
        <v>65</v>
      </c>
      <c r="C2837" s="1">
        <v>38.899615124599997</v>
      </c>
      <c r="D2837" s="1" t="s">
        <v>13155</v>
      </c>
      <c r="E2837" s="1" t="s">
        <v>30</v>
      </c>
      <c r="F2837" s="1" t="s">
        <v>1252</v>
      </c>
      <c r="G2837" s="1" t="s">
        <v>198</v>
      </c>
      <c r="H2837" s="1">
        <v>136862.76</v>
      </c>
      <c r="I2837" s="1" t="s">
        <v>33</v>
      </c>
      <c r="J2837" s="1">
        <v>25019952</v>
      </c>
      <c r="K2837" s="5">
        <v>45698</v>
      </c>
      <c r="L2837" s="5" t="s">
        <v>11977</v>
      </c>
      <c r="M2837" s="1">
        <v>-76.980386614799997</v>
      </c>
      <c r="N2837" s="1" t="s">
        <v>34</v>
      </c>
      <c r="O2837" s="1" t="s">
        <v>69</v>
      </c>
      <c r="P2837" s="1" t="s">
        <v>60</v>
      </c>
      <c r="Q2837" s="1">
        <v>507</v>
      </c>
      <c r="R2837" s="2" t="s">
        <v>641</v>
      </c>
      <c r="S2837" s="1">
        <v>5</v>
      </c>
      <c r="T2837" s="1"/>
      <c r="U2837" s="1"/>
      <c r="V2837" s="1">
        <v>5</v>
      </c>
      <c r="W2837" s="1">
        <v>401701.35</v>
      </c>
      <c r="X2837" s="1">
        <v>2025</v>
      </c>
      <c r="Y2837" s="5" t="s">
        <v>6230</v>
      </c>
      <c r="Z2837" s="5">
        <v>45698</v>
      </c>
      <c r="AA2837" s="5" t="str">
        <f t="shared" si="88"/>
        <v>Monday</v>
      </c>
      <c r="AB2837" s="1" t="s">
        <v>10839</v>
      </c>
      <c r="AC2837" s="1">
        <v>6</v>
      </c>
      <c r="AD2837" s="1" t="s">
        <v>40</v>
      </c>
      <c r="AE2837" s="5">
        <v>45698</v>
      </c>
      <c r="AF2837" s="5" t="s">
        <v>12087</v>
      </c>
      <c r="AG2837" s="1" t="s">
        <v>201</v>
      </c>
      <c r="AH2837" s="1" t="s">
        <v>34</v>
      </c>
      <c r="AI2837" s="1" t="s">
        <v>11820</v>
      </c>
      <c r="AJ2837" s="1" t="s">
        <v>1034</v>
      </c>
      <c r="AK2837">
        <f t="shared" si="89"/>
        <v>0</v>
      </c>
    </row>
    <row r="2838" spans="1:37" x14ac:dyDescent="0.3">
      <c r="A2838" s="1">
        <v>2837</v>
      </c>
      <c r="B2838" s="1" t="s">
        <v>65</v>
      </c>
      <c r="C2838" s="1">
        <v>38.899207908299999</v>
      </c>
      <c r="D2838" s="1" t="s">
        <v>13570</v>
      </c>
      <c r="E2838" s="1" t="s">
        <v>30</v>
      </c>
      <c r="F2838" s="1" t="s">
        <v>6231</v>
      </c>
      <c r="G2838" s="1" t="s">
        <v>198</v>
      </c>
      <c r="H2838" s="1">
        <v>136817.69</v>
      </c>
      <c r="I2838" s="1" t="s">
        <v>33</v>
      </c>
      <c r="J2838" s="1">
        <v>25027076</v>
      </c>
      <c r="K2838" s="5">
        <v>45712</v>
      </c>
      <c r="L2838" s="5" t="s">
        <v>12030</v>
      </c>
      <c r="M2838" s="1">
        <v>-76.974168373099999</v>
      </c>
      <c r="N2838" s="1" t="s">
        <v>68</v>
      </c>
      <c r="O2838" s="1" t="s">
        <v>69</v>
      </c>
      <c r="P2838" s="1" t="s">
        <v>36</v>
      </c>
      <c r="Q2838" s="1">
        <v>507</v>
      </c>
      <c r="R2838" s="2" t="s">
        <v>641</v>
      </c>
      <c r="S2838" s="1">
        <v>5</v>
      </c>
      <c r="T2838" s="1"/>
      <c r="U2838" s="1"/>
      <c r="V2838" s="1">
        <v>5</v>
      </c>
      <c r="W2838" s="1">
        <v>402240.76</v>
      </c>
      <c r="X2838" s="1">
        <v>2025</v>
      </c>
      <c r="Y2838" s="5" t="s">
        <v>6232</v>
      </c>
      <c r="Z2838" s="5">
        <v>45712</v>
      </c>
      <c r="AA2838" s="5" t="str">
        <f t="shared" si="88"/>
        <v>Monday</v>
      </c>
      <c r="AB2838" s="1" t="s">
        <v>10840</v>
      </c>
      <c r="AC2838" s="1">
        <v>8</v>
      </c>
      <c r="AD2838" s="1" t="s">
        <v>72</v>
      </c>
      <c r="AE2838" s="5">
        <v>45712</v>
      </c>
      <c r="AF2838" s="5" t="s">
        <v>11859</v>
      </c>
      <c r="AG2838" s="1" t="s">
        <v>201</v>
      </c>
      <c r="AH2838" s="1" t="s">
        <v>68</v>
      </c>
      <c r="AI2838" s="1" t="s">
        <v>11822</v>
      </c>
      <c r="AJ2838" s="1" t="s">
        <v>1034</v>
      </c>
      <c r="AK2838">
        <f t="shared" si="89"/>
        <v>0</v>
      </c>
    </row>
    <row r="2839" spans="1:37" x14ac:dyDescent="0.3">
      <c r="A2839" s="1">
        <v>2838</v>
      </c>
      <c r="B2839" s="1" t="s">
        <v>243</v>
      </c>
      <c r="C2839" s="1">
        <v>38.948777546800002</v>
      </c>
      <c r="D2839" s="1" t="s">
        <v>14471</v>
      </c>
      <c r="E2839" s="1" t="s">
        <v>30</v>
      </c>
      <c r="F2839" s="1" t="s">
        <v>6233</v>
      </c>
      <c r="G2839" s="1" t="s">
        <v>107</v>
      </c>
      <c r="H2839" s="1">
        <v>142320.23000000001</v>
      </c>
      <c r="I2839" s="1" t="s">
        <v>33</v>
      </c>
      <c r="J2839" s="1">
        <v>25420426</v>
      </c>
      <c r="K2839" s="5">
        <v>45687</v>
      </c>
      <c r="L2839" s="5" t="s">
        <v>12211</v>
      </c>
      <c r="M2839" s="1">
        <v>-77.020805091699998</v>
      </c>
      <c r="N2839" s="1" t="s">
        <v>34</v>
      </c>
      <c r="O2839" s="1" t="s">
        <v>206</v>
      </c>
      <c r="P2839" s="1" t="s">
        <v>36</v>
      </c>
      <c r="Q2839" s="1">
        <v>407</v>
      </c>
      <c r="R2839" s="2" t="s">
        <v>2318</v>
      </c>
      <c r="S2839" s="1">
        <v>4</v>
      </c>
      <c r="T2839" s="1"/>
      <c r="U2839" s="1"/>
      <c r="V2839" s="1">
        <v>4</v>
      </c>
      <c r="W2839" s="1">
        <v>398196.52</v>
      </c>
      <c r="X2839" s="1">
        <v>2025</v>
      </c>
      <c r="Y2839" s="5" t="s">
        <v>6234</v>
      </c>
      <c r="Z2839" s="5">
        <v>45689</v>
      </c>
      <c r="AA2839" s="5" t="str">
        <f t="shared" si="88"/>
        <v>Saturday</v>
      </c>
      <c r="AB2839" s="1" t="s">
        <v>10841</v>
      </c>
      <c r="AC2839" s="1">
        <v>6</v>
      </c>
      <c r="AD2839" s="1" t="s">
        <v>40</v>
      </c>
      <c r="AE2839" s="5">
        <v>45687</v>
      </c>
      <c r="AF2839" s="5" t="s">
        <v>8185</v>
      </c>
      <c r="AG2839" s="1" t="s">
        <v>626</v>
      </c>
      <c r="AH2839" s="1" t="s">
        <v>34</v>
      </c>
      <c r="AI2839" s="1" t="s">
        <v>11820</v>
      </c>
      <c r="AJ2839" s="1" t="s">
        <v>2742</v>
      </c>
      <c r="AK2839">
        <f t="shared" si="89"/>
        <v>0</v>
      </c>
    </row>
    <row r="2840" spans="1:37" x14ac:dyDescent="0.3">
      <c r="A2840" s="1">
        <v>2839</v>
      </c>
      <c r="B2840" s="1" t="s">
        <v>217</v>
      </c>
      <c r="C2840" s="1">
        <v>38.9072434956</v>
      </c>
      <c r="D2840" s="1" t="s">
        <v>14472</v>
      </c>
      <c r="E2840" s="1" t="s">
        <v>30</v>
      </c>
      <c r="F2840" s="1" t="s">
        <v>6235</v>
      </c>
      <c r="G2840" s="1" t="s">
        <v>45</v>
      </c>
      <c r="H2840" s="1">
        <v>137710.47</v>
      </c>
      <c r="I2840" s="1" t="s">
        <v>33</v>
      </c>
      <c r="J2840" s="1">
        <v>25011228</v>
      </c>
      <c r="K2840" s="5">
        <v>45681</v>
      </c>
      <c r="L2840" s="5" t="s">
        <v>11844</v>
      </c>
      <c r="M2840" s="1">
        <v>-77.047722459100001</v>
      </c>
      <c r="N2840" s="1" t="s">
        <v>11828</v>
      </c>
      <c r="O2840" s="1" t="s">
        <v>86</v>
      </c>
      <c r="P2840" s="1" t="s">
        <v>60</v>
      </c>
      <c r="Q2840" s="1">
        <v>208</v>
      </c>
      <c r="R2840" s="2" t="s">
        <v>877</v>
      </c>
      <c r="S2840" s="1">
        <v>2</v>
      </c>
      <c r="T2840" s="1"/>
      <c r="U2840" s="1"/>
      <c r="V2840" s="1">
        <v>2</v>
      </c>
      <c r="W2840" s="1">
        <v>395860.79</v>
      </c>
      <c r="X2840" s="1">
        <v>2025</v>
      </c>
      <c r="Y2840" s="5" t="s">
        <v>6236</v>
      </c>
      <c r="Z2840" s="5">
        <v>45681</v>
      </c>
      <c r="AA2840" s="5" t="str">
        <f t="shared" si="88"/>
        <v>Friday</v>
      </c>
      <c r="AB2840" s="1" t="s">
        <v>10842</v>
      </c>
      <c r="AC2840" s="1">
        <v>5</v>
      </c>
      <c r="AD2840" s="1" t="s">
        <v>11829</v>
      </c>
      <c r="AE2840" s="5">
        <v>45681</v>
      </c>
      <c r="AF2840" s="5" t="s">
        <v>11868</v>
      </c>
      <c r="AG2840" s="1" t="s">
        <v>222</v>
      </c>
      <c r="AH2840" s="1" t="s">
        <v>11828</v>
      </c>
      <c r="AI2840" s="1" t="s">
        <v>11828</v>
      </c>
      <c r="AJ2840" s="1" t="s">
        <v>6237</v>
      </c>
      <c r="AK2840">
        <f t="shared" si="89"/>
        <v>0</v>
      </c>
    </row>
    <row r="2841" spans="1:37" x14ac:dyDescent="0.3">
      <c r="A2841" s="1">
        <v>2840</v>
      </c>
      <c r="B2841" s="1" t="s">
        <v>91</v>
      </c>
      <c r="C2841" s="1">
        <v>38.965543025400002</v>
      </c>
      <c r="D2841" s="1" t="s">
        <v>13890</v>
      </c>
      <c r="E2841" s="1" t="s">
        <v>30</v>
      </c>
      <c r="F2841" s="1" t="s">
        <v>1936</v>
      </c>
      <c r="G2841" s="1" t="s">
        <v>93</v>
      </c>
      <c r="H2841" s="1">
        <v>144181.51</v>
      </c>
      <c r="I2841" s="1" t="s">
        <v>33</v>
      </c>
      <c r="J2841" s="1">
        <v>25021278</v>
      </c>
      <c r="K2841" s="5"/>
      <c r="L2841" s="5"/>
      <c r="M2841" s="1">
        <v>-77.027654222400002</v>
      </c>
      <c r="N2841" s="1" t="s">
        <v>34</v>
      </c>
      <c r="O2841" s="1" t="s">
        <v>100</v>
      </c>
      <c r="P2841" s="1" t="s">
        <v>60</v>
      </c>
      <c r="Q2841" s="1">
        <v>402</v>
      </c>
      <c r="R2841" s="2" t="s">
        <v>101</v>
      </c>
      <c r="S2841" s="1">
        <v>4</v>
      </c>
      <c r="T2841" s="1"/>
      <c r="U2841" s="1"/>
      <c r="V2841" s="1">
        <v>4</v>
      </c>
      <c r="W2841" s="1">
        <v>397603.37</v>
      </c>
      <c r="X2841" s="1">
        <v>2025</v>
      </c>
      <c r="Y2841" s="5" t="s">
        <v>6238</v>
      </c>
      <c r="Z2841" s="5">
        <v>45701</v>
      </c>
      <c r="AA2841" s="5" t="str">
        <f t="shared" si="88"/>
        <v>Thursday</v>
      </c>
      <c r="AB2841" s="1" t="s">
        <v>10843</v>
      </c>
      <c r="AC2841" s="1">
        <v>6</v>
      </c>
      <c r="AD2841" s="1" t="s">
        <v>40</v>
      </c>
      <c r="AE2841" s="5">
        <v>45701</v>
      </c>
      <c r="AF2841" s="5" t="s">
        <v>12931</v>
      </c>
      <c r="AG2841" s="1" t="s">
        <v>103</v>
      </c>
      <c r="AH2841" s="1" t="s">
        <v>34</v>
      </c>
      <c r="AI2841" s="1" t="s">
        <v>11820</v>
      </c>
      <c r="AJ2841" s="1" t="s">
        <v>104</v>
      </c>
      <c r="AK2841">
        <f t="shared" si="89"/>
        <v>-45701</v>
      </c>
    </row>
    <row r="2842" spans="1:37" x14ac:dyDescent="0.3">
      <c r="A2842" s="1">
        <v>2841</v>
      </c>
      <c r="B2842" s="1" t="s">
        <v>551</v>
      </c>
      <c r="C2842" s="1">
        <v>38.851066942000003</v>
      </c>
      <c r="D2842" s="1" t="s">
        <v>15109</v>
      </c>
      <c r="E2842" s="1" t="s">
        <v>30</v>
      </c>
      <c r="F2842" s="1" t="s">
        <v>6239</v>
      </c>
      <c r="G2842" s="1" t="s">
        <v>553</v>
      </c>
      <c r="H2842" s="1">
        <v>131473.57999999999</v>
      </c>
      <c r="I2842" s="1" t="s">
        <v>33</v>
      </c>
      <c r="J2842" s="1">
        <v>25022501</v>
      </c>
      <c r="K2842" s="5">
        <v>45703</v>
      </c>
      <c r="L2842" s="5" t="s">
        <v>12290</v>
      </c>
      <c r="M2842" s="1">
        <v>-76.978633317299995</v>
      </c>
      <c r="N2842" s="1" t="s">
        <v>68</v>
      </c>
      <c r="O2842" s="1" t="s">
        <v>529</v>
      </c>
      <c r="P2842" s="1" t="s">
        <v>36</v>
      </c>
      <c r="Q2842" s="1">
        <v>704</v>
      </c>
      <c r="R2842" s="2" t="s">
        <v>555</v>
      </c>
      <c r="S2842" s="1">
        <v>8</v>
      </c>
      <c r="T2842" s="1"/>
      <c r="U2842" s="1"/>
      <c r="V2842" s="1">
        <v>7</v>
      </c>
      <c r="W2842" s="1">
        <v>401854.7</v>
      </c>
      <c r="X2842" s="1">
        <v>2025</v>
      </c>
      <c r="Y2842" s="5" t="s">
        <v>6240</v>
      </c>
      <c r="Z2842" s="5">
        <v>45703</v>
      </c>
      <c r="AA2842" s="5" t="str">
        <f t="shared" si="88"/>
        <v>Saturday</v>
      </c>
      <c r="AB2842" s="1" t="s">
        <v>10844</v>
      </c>
      <c r="AC2842" s="1">
        <v>8</v>
      </c>
      <c r="AD2842" s="1" t="s">
        <v>72</v>
      </c>
      <c r="AE2842" s="5">
        <v>45703</v>
      </c>
      <c r="AF2842" s="5" t="s">
        <v>12524</v>
      </c>
      <c r="AG2842" s="1" t="s">
        <v>558</v>
      </c>
      <c r="AH2842" s="1" t="s">
        <v>68</v>
      </c>
      <c r="AI2842" s="1" t="s">
        <v>11822</v>
      </c>
      <c r="AJ2842" s="1" t="s">
        <v>1264</v>
      </c>
      <c r="AK2842">
        <f t="shared" si="89"/>
        <v>0</v>
      </c>
    </row>
    <row r="2843" spans="1:37" x14ac:dyDescent="0.3">
      <c r="A2843" s="1">
        <v>2842</v>
      </c>
      <c r="B2843" s="1" t="s">
        <v>132</v>
      </c>
      <c r="C2843" s="1">
        <v>38.930600208100003</v>
      </c>
      <c r="D2843" s="1" t="s">
        <v>13715</v>
      </c>
      <c r="E2843" s="1" t="s">
        <v>30</v>
      </c>
      <c r="F2843" s="1" t="s">
        <v>212</v>
      </c>
      <c r="G2843" s="1" t="s">
        <v>77</v>
      </c>
      <c r="H2843" s="1">
        <v>140302.66</v>
      </c>
      <c r="I2843" s="1" t="s">
        <v>33</v>
      </c>
      <c r="J2843" s="1">
        <v>25002913</v>
      </c>
      <c r="K2843" s="5">
        <v>45664</v>
      </c>
      <c r="L2843" s="5" t="s">
        <v>12361</v>
      </c>
      <c r="M2843" s="1">
        <v>-77.031813591200006</v>
      </c>
      <c r="N2843" s="1" t="s">
        <v>34</v>
      </c>
      <c r="O2843" s="1" t="s">
        <v>78</v>
      </c>
      <c r="P2843" s="1" t="s">
        <v>60</v>
      </c>
      <c r="Q2843" s="1">
        <v>302</v>
      </c>
      <c r="R2843" s="2" t="s">
        <v>213</v>
      </c>
      <c r="S2843" s="1">
        <v>1</v>
      </c>
      <c r="T2843" s="1"/>
      <c r="U2843" s="1"/>
      <c r="V2843" s="1">
        <v>3</v>
      </c>
      <c r="W2843" s="1">
        <v>397241.55</v>
      </c>
      <c r="X2843" s="1">
        <v>2025</v>
      </c>
      <c r="Y2843" s="5" t="s">
        <v>6241</v>
      </c>
      <c r="Z2843" s="5">
        <v>45664</v>
      </c>
      <c r="AA2843" s="5" t="str">
        <f t="shared" si="88"/>
        <v>Tuesday</v>
      </c>
      <c r="AB2843" s="1" t="s">
        <v>10845</v>
      </c>
      <c r="AC2843" s="1">
        <v>6</v>
      </c>
      <c r="AD2843" s="1" t="s">
        <v>40</v>
      </c>
      <c r="AE2843" s="5">
        <v>45664</v>
      </c>
      <c r="AF2843" s="5" t="s">
        <v>11857</v>
      </c>
      <c r="AG2843" s="1" t="s">
        <v>215</v>
      </c>
      <c r="AH2843" s="1" t="s">
        <v>34</v>
      </c>
      <c r="AI2843" s="1" t="s">
        <v>11820</v>
      </c>
      <c r="AJ2843" s="1" t="s">
        <v>216</v>
      </c>
      <c r="AK2843">
        <f t="shared" si="89"/>
        <v>0</v>
      </c>
    </row>
    <row r="2844" spans="1:37" x14ac:dyDescent="0.3">
      <c r="A2844" s="1">
        <v>2843</v>
      </c>
      <c r="B2844" s="1" t="s">
        <v>29</v>
      </c>
      <c r="C2844" s="1">
        <v>38.903738973000003</v>
      </c>
      <c r="D2844" s="1" t="s">
        <v>14473</v>
      </c>
      <c r="E2844" s="1" t="s">
        <v>30</v>
      </c>
      <c r="F2844" s="1" t="s">
        <v>6242</v>
      </c>
      <c r="G2844" s="1" t="s">
        <v>115</v>
      </c>
      <c r="H2844" s="1">
        <v>137320.44</v>
      </c>
      <c r="I2844" s="1" t="s">
        <v>33</v>
      </c>
      <c r="J2844" s="1">
        <v>25003006</v>
      </c>
      <c r="K2844" s="5">
        <v>45662</v>
      </c>
      <c r="L2844" s="5" t="s">
        <v>11899</v>
      </c>
      <c r="M2844" s="1">
        <v>-77.013169921400007</v>
      </c>
      <c r="N2844" s="1" t="s">
        <v>46</v>
      </c>
      <c r="O2844" s="1" t="s">
        <v>117</v>
      </c>
      <c r="P2844" s="1" t="s">
        <v>60</v>
      </c>
      <c r="Q2844" s="1">
        <v>102</v>
      </c>
      <c r="R2844" s="2" t="s">
        <v>2090</v>
      </c>
      <c r="S2844" s="1">
        <v>6</v>
      </c>
      <c r="T2844" s="1"/>
      <c r="U2844" s="1"/>
      <c r="V2844" s="1">
        <v>1</v>
      </c>
      <c r="W2844" s="1">
        <v>398857.65</v>
      </c>
      <c r="X2844" s="1">
        <v>2025</v>
      </c>
      <c r="Y2844" s="5" t="s">
        <v>6243</v>
      </c>
      <c r="Z2844" s="5">
        <v>45664</v>
      </c>
      <c r="AA2844" s="5" t="str">
        <f t="shared" si="88"/>
        <v>Tuesday</v>
      </c>
      <c r="AB2844" s="1" t="s">
        <v>10846</v>
      </c>
      <c r="AC2844" s="1">
        <v>7</v>
      </c>
      <c r="AD2844" s="1" t="s">
        <v>52</v>
      </c>
      <c r="AE2844" s="5">
        <v>45661</v>
      </c>
      <c r="AF2844" s="5" t="s">
        <v>11945</v>
      </c>
      <c r="AG2844" s="1" t="s">
        <v>122</v>
      </c>
      <c r="AH2844" s="1" t="s">
        <v>46</v>
      </c>
      <c r="AI2844" s="1" t="s">
        <v>11821</v>
      </c>
      <c r="AJ2844" s="1" t="s">
        <v>2092</v>
      </c>
      <c r="AK2844">
        <f t="shared" si="89"/>
        <v>1</v>
      </c>
    </row>
    <row r="2845" spans="1:37" x14ac:dyDescent="0.3">
      <c r="A2845" s="1">
        <v>2844</v>
      </c>
      <c r="B2845" s="1" t="s">
        <v>105</v>
      </c>
      <c r="C2845" s="1">
        <v>38.9705990378</v>
      </c>
      <c r="D2845" s="1" t="s">
        <v>14474</v>
      </c>
      <c r="E2845" s="1" t="s">
        <v>30</v>
      </c>
      <c r="F2845" s="1" t="s">
        <v>6244</v>
      </c>
      <c r="G2845" s="1" t="s">
        <v>93</v>
      </c>
      <c r="H2845" s="1">
        <v>144742.6</v>
      </c>
      <c r="I2845" s="1" t="s">
        <v>33</v>
      </c>
      <c r="J2845" s="1">
        <v>25004014</v>
      </c>
      <c r="K2845" s="5">
        <v>45663</v>
      </c>
      <c r="L2845" s="5" t="s">
        <v>10343</v>
      </c>
      <c r="M2845" s="1">
        <v>-77.0198952171</v>
      </c>
      <c r="N2845" s="1" t="s">
        <v>34</v>
      </c>
      <c r="O2845" s="1" t="s">
        <v>100</v>
      </c>
      <c r="P2845" s="1" t="s">
        <v>48</v>
      </c>
      <c r="Q2845" s="1">
        <v>401</v>
      </c>
      <c r="R2845" s="2" t="s">
        <v>515</v>
      </c>
      <c r="S2845" s="1">
        <v>4</v>
      </c>
      <c r="T2845" s="1"/>
      <c r="U2845" s="1"/>
      <c r="V2845" s="1">
        <v>4</v>
      </c>
      <c r="W2845" s="1">
        <v>398275.92</v>
      </c>
      <c r="X2845" s="1">
        <v>2025</v>
      </c>
      <c r="Y2845" s="5" t="s">
        <v>6245</v>
      </c>
      <c r="Z2845" s="5">
        <v>45666</v>
      </c>
      <c r="AA2845" s="5" t="str">
        <f t="shared" si="88"/>
        <v>Thursday</v>
      </c>
      <c r="AB2845" s="1" t="s">
        <v>10847</v>
      </c>
      <c r="AC2845" s="1">
        <v>6</v>
      </c>
      <c r="AD2845" s="1" t="s">
        <v>40</v>
      </c>
      <c r="AE2845" s="5">
        <v>45663</v>
      </c>
      <c r="AF2845" s="5" t="s">
        <v>11913</v>
      </c>
      <c r="AG2845" s="1" t="s">
        <v>146</v>
      </c>
      <c r="AH2845" s="1" t="s">
        <v>34</v>
      </c>
      <c r="AI2845" s="1" t="s">
        <v>11820</v>
      </c>
      <c r="AJ2845" s="1" t="s">
        <v>779</v>
      </c>
      <c r="AK2845">
        <f t="shared" si="89"/>
        <v>0</v>
      </c>
    </row>
    <row r="2846" spans="1:37" x14ac:dyDescent="0.3">
      <c r="A2846" s="1">
        <v>2845</v>
      </c>
      <c r="B2846" s="1" t="s">
        <v>105</v>
      </c>
      <c r="C2846" s="1">
        <v>38.965543025400002</v>
      </c>
      <c r="D2846" s="1" t="s">
        <v>13890</v>
      </c>
      <c r="E2846" s="1" t="s">
        <v>30</v>
      </c>
      <c r="F2846" s="1" t="s">
        <v>1936</v>
      </c>
      <c r="G2846" s="1" t="s">
        <v>93</v>
      </c>
      <c r="H2846" s="1">
        <v>144181.51</v>
      </c>
      <c r="I2846" s="1" t="s">
        <v>33</v>
      </c>
      <c r="J2846" s="1">
        <v>25004855</v>
      </c>
      <c r="K2846" s="5">
        <v>45667</v>
      </c>
      <c r="L2846" s="5" t="s">
        <v>12030</v>
      </c>
      <c r="M2846" s="1">
        <v>-77.027654222400002</v>
      </c>
      <c r="N2846" s="1" t="s">
        <v>34</v>
      </c>
      <c r="O2846" s="1" t="s">
        <v>100</v>
      </c>
      <c r="P2846" s="1" t="s">
        <v>60</v>
      </c>
      <c r="Q2846" s="1">
        <v>402</v>
      </c>
      <c r="R2846" s="2" t="s">
        <v>327</v>
      </c>
      <c r="S2846" s="1">
        <v>4</v>
      </c>
      <c r="T2846" s="1"/>
      <c r="U2846" s="1"/>
      <c r="V2846" s="1">
        <v>4</v>
      </c>
      <c r="W2846" s="1">
        <v>397603.37</v>
      </c>
      <c r="X2846" s="1">
        <v>2025</v>
      </c>
      <c r="Y2846" s="5" t="s">
        <v>6246</v>
      </c>
      <c r="Z2846" s="5">
        <v>45668</v>
      </c>
      <c r="AA2846" s="5" t="str">
        <f t="shared" si="88"/>
        <v>Saturday</v>
      </c>
      <c r="AB2846" s="1" t="s">
        <v>10848</v>
      </c>
      <c r="AC2846" s="1">
        <v>6</v>
      </c>
      <c r="AD2846" s="1" t="s">
        <v>40</v>
      </c>
      <c r="AE2846" s="5">
        <v>45667</v>
      </c>
      <c r="AF2846" s="5" t="s">
        <v>9542</v>
      </c>
      <c r="AG2846" s="1" t="s">
        <v>329</v>
      </c>
      <c r="AH2846" s="1" t="s">
        <v>34</v>
      </c>
      <c r="AI2846" s="1" t="s">
        <v>11820</v>
      </c>
      <c r="AJ2846" s="1" t="s">
        <v>491</v>
      </c>
      <c r="AK2846">
        <f t="shared" si="89"/>
        <v>0</v>
      </c>
    </row>
    <row r="2847" spans="1:37" x14ac:dyDescent="0.3">
      <c r="A2847" s="1">
        <v>2846</v>
      </c>
      <c r="B2847" s="1" t="s">
        <v>29</v>
      </c>
      <c r="C2847" s="1">
        <v>38.905642400300003</v>
      </c>
      <c r="D2847" s="1" t="s">
        <v>13342</v>
      </c>
      <c r="E2847" s="1" t="s">
        <v>30</v>
      </c>
      <c r="F2847" s="1" t="s">
        <v>3442</v>
      </c>
      <c r="G2847" s="1" t="s">
        <v>32</v>
      </c>
      <c r="H2847" s="1">
        <v>137531.68</v>
      </c>
      <c r="I2847" s="1" t="s">
        <v>33</v>
      </c>
      <c r="J2847" s="1">
        <v>25005074</v>
      </c>
      <c r="K2847" s="5">
        <v>45669</v>
      </c>
      <c r="L2847" s="5" t="s">
        <v>12000</v>
      </c>
      <c r="M2847" s="1">
        <v>-77.007474087999995</v>
      </c>
      <c r="N2847" s="1" t="s">
        <v>34</v>
      </c>
      <c r="O2847" s="1" t="s">
        <v>35</v>
      </c>
      <c r="P2847" s="1" t="s">
        <v>48</v>
      </c>
      <c r="Q2847" s="1">
        <v>501</v>
      </c>
      <c r="R2847" s="2" t="s">
        <v>140</v>
      </c>
      <c r="S2847" s="1">
        <v>6</v>
      </c>
      <c r="T2847" s="1" t="s">
        <v>38</v>
      </c>
      <c r="U2847" s="1"/>
      <c r="V2847" s="1">
        <v>5</v>
      </c>
      <c r="W2847" s="1">
        <v>399351.72</v>
      </c>
      <c r="X2847" s="1">
        <v>2025</v>
      </c>
      <c r="Y2847" s="5" t="s">
        <v>6247</v>
      </c>
      <c r="Z2847" s="5">
        <v>45669</v>
      </c>
      <c r="AA2847" s="5" t="str">
        <f t="shared" si="88"/>
        <v>Sunday</v>
      </c>
      <c r="AB2847" s="1" t="s">
        <v>10849</v>
      </c>
      <c r="AC2847" s="1">
        <v>6</v>
      </c>
      <c r="AD2847" s="1" t="s">
        <v>40</v>
      </c>
      <c r="AE2847" s="5">
        <v>45668</v>
      </c>
      <c r="AF2847" s="5" t="s">
        <v>12891</v>
      </c>
      <c r="AG2847" s="1" t="s">
        <v>41</v>
      </c>
      <c r="AH2847" s="1" t="s">
        <v>34</v>
      </c>
      <c r="AI2847" s="1" t="s">
        <v>11820</v>
      </c>
      <c r="AJ2847" s="1" t="s">
        <v>142</v>
      </c>
      <c r="AK2847">
        <f t="shared" si="89"/>
        <v>1</v>
      </c>
    </row>
    <row r="2848" spans="1:37" x14ac:dyDescent="0.3">
      <c r="A2848" s="1">
        <v>2847</v>
      </c>
      <c r="B2848" s="1" t="s">
        <v>132</v>
      </c>
      <c r="C2848" s="1">
        <v>38.929516886099996</v>
      </c>
      <c r="D2848" s="1" t="s">
        <v>13711</v>
      </c>
      <c r="E2848" s="1" t="s">
        <v>30</v>
      </c>
      <c r="F2848" s="1" t="s">
        <v>134</v>
      </c>
      <c r="G2848" s="1" t="s">
        <v>77</v>
      </c>
      <c r="H2848" s="1">
        <v>140182.43</v>
      </c>
      <c r="I2848" s="1" t="s">
        <v>33</v>
      </c>
      <c r="J2848" s="1">
        <v>25017925</v>
      </c>
      <c r="K2848" s="5"/>
      <c r="L2848" s="5"/>
      <c r="M2848" s="1">
        <v>-77.032729863300005</v>
      </c>
      <c r="N2848" s="1" t="s">
        <v>34</v>
      </c>
      <c r="O2848" s="1" t="s">
        <v>78</v>
      </c>
      <c r="P2848" s="1" t="s">
        <v>60</v>
      </c>
      <c r="Q2848" s="1">
        <v>302</v>
      </c>
      <c r="R2848" s="2" t="s">
        <v>135</v>
      </c>
      <c r="S2848" s="1">
        <v>1</v>
      </c>
      <c r="T2848" s="1"/>
      <c r="U2848" s="1"/>
      <c r="V2848" s="1">
        <v>3</v>
      </c>
      <c r="W2848" s="1">
        <v>397162.06</v>
      </c>
      <c r="X2848" s="1">
        <v>2025</v>
      </c>
      <c r="Y2848" s="5" t="s">
        <v>6248</v>
      </c>
      <c r="Z2848" s="5">
        <v>45694</v>
      </c>
      <c r="AA2848" s="5" t="str">
        <f t="shared" si="88"/>
        <v>Thursday</v>
      </c>
      <c r="AB2848" s="1" t="s">
        <v>10850</v>
      </c>
      <c r="AC2848" s="1">
        <v>6</v>
      </c>
      <c r="AD2848" s="1" t="s">
        <v>40</v>
      </c>
      <c r="AE2848" s="5">
        <v>45694</v>
      </c>
      <c r="AF2848" s="5" t="s">
        <v>12122</v>
      </c>
      <c r="AG2848" s="1" t="s">
        <v>137</v>
      </c>
      <c r="AH2848" s="1" t="s">
        <v>34</v>
      </c>
      <c r="AI2848" s="1" t="s">
        <v>11820</v>
      </c>
      <c r="AJ2848" s="1" t="s">
        <v>138</v>
      </c>
      <c r="AK2848">
        <f t="shared" si="89"/>
        <v>-45694</v>
      </c>
    </row>
    <row r="2849" spans="1:37" x14ac:dyDescent="0.3">
      <c r="A2849" s="1">
        <v>2848</v>
      </c>
      <c r="B2849" s="1" t="s">
        <v>156</v>
      </c>
      <c r="C2849" s="1">
        <v>38.885085367999999</v>
      </c>
      <c r="D2849" s="1" t="s">
        <v>15110</v>
      </c>
      <c r="E2849" s="1" t="s">
        <v>30</v>
      </c>
      <c r="F2849" s="1" t="s">
        <v>6249</v>
      </c>
      <c r="G2849" s="1" t="s">
        <v>158</v>
      </c>
      <c r="H2849" s="1">
        <v>135250.72</v>
      </c>
      <c r="I2849" s="1" t="s">
        <v>33</v>
      </c>
      <c r="J2849" s="1">
        <v>25019460</v>
      </c>
      <c r="K2849" s="5">
        <v>45697</v>
      </c>
      <c r="L2849" s="5" t="s">
        <v>12341</v>
      </c>
      <c r="M2849" s="1">
        <v>-76.9527702205</v>
      </c>
      <c r="N2849" s="1" t="s">
        <v>68</v>
      </c>
      <c r="O2849" s="1" t="s">
        <v>159</v>
      </c>
      <c r="P2849" s="1" t="s">
        <v>36</v>
      </c>
      <c r="Q2849" s="1">
        <v>603</v>
      </c>
      <c r="R2849" s="2" t="s">
        <v>377</v>
      </c>
      <c r="S2849" s="1">
        <v>7</v>
      </c>
      <c r="T2849" s="1"/>
      <c r="U2849" s="1"/>
      <c r="V2849" s="1">
        <v>6</v>
      </c>
      <c r="W2849" s="1">
        <v>404097.75</v>
      </c>
      <c r="X2849" s="1">
        <v>2025</v>
      </c>
      <c r="Y2849" s="5" t="s">
        <v>6250</v>
      </c>
      <c r="Z2849" s="5">
        <v>45697</v>
      </c>
      <c r="AA2849" s="5" t="str">
        <f t="shared" si="88"/>
        <v>Sunday</v>
      </c>
      <c r="AB2849" s="1" t="s">
        <v>10851</v>
      </c>
      <c r="AC2849" s="1">
        <v>8</v>
      </c>
      <c r="AD2849" s="1" t="s">
        <v>72</v>
      </c>
      <c r="AE2849" s="5">
        <v>45697</v>
      </c>
      <c r="AF2849" s="5" t="s">
        <v>12273</v>
      </c>
      <c r="AG2849" s="1" t="s">
        <v>805</v>
      </c>
      <c r="AH2849" s="1" t="s">
        <v>68</v>
      </c>
      <c r="AI2849" s="1" t="s">
        <v>11822</v>
      </c>
      <c r="AJ2849" s="1" t="s">
        <v>3472</v>
      </c>
      <c r="AK2849">
        <f t="shared" si="89"/>
        <v>0</v>
      </c>
    </row>
    <row r="2850" spans="1:37" x14ac:dyDescent="0.3">
      <c r="A2850" s="1">
        <v>2849</v>
      </c>
      <c r="B2850" s="1" t="s">
        <v>418</v>
      </c>
      <c r="C2850" s="1">
        <v>38.887064416800001</v>
      </c>
      <c r="D2850" s="1" t="s">
        <v>15111</v>
      </c>
      <c r="E2850" s="1" t="s">
        <v>30</v>
      </c>
      <c r="F2850" s="1" t="s">
        <v>6251</v>
      </c>
      <c r="G2850" s="1" t="s">
        <v>344</v>
      </c>
      <c r="H2850" s="1">
        <v>135469.5</v>
      </c>
      <c r="I2850" s="1" t="s">
        <v>33</v>
      </c>
      <c r="J2850" s="1">
        <v>25024774</v>
      </c>
      <c r="K2850" s="5">
        <v>45708</v>
      </c>
      <c r="L2850" s="5" t="s">
        <v>11926</v>
      </c>
      <c r="M2850" s="1">
        <v>-76.982216030199993</v>
      </c>
      <c r="N2850" s="1" t="s">
        <v>68</v>
      </c>
      <c r="O2850" s="1" t="s">
        <v>346</v>
      </c>
      <c r="P2850" s="1" t="s">
        <v>60</v>
      </c>
      <c r="Q2850" s="1">
        <v>107</v>
      </c>
      <c r="R2850" s="2" t="s">
        <v>421</v>
      </c>
      <c r="S2850" s="1">
        <v>7</v>
      </c>
      <c r="T2850" s="1"/>
      <c r="U2850" s="1"/>
      <c r="V2850" s="1">
        <v>1</v>
      </c>
      <c r="W2850" s="1">
        <v>401542.93</v>
      </c>
      <c r="X2850" s="1">
        <v>2025</v>
      </c>
      <c r="Y2850" s="5" t="s">
        <v>6252</v>
      </c>
      <c r="Z2850" s="5">
        <v>45708</v>
      </c>
      <c r="AA2850" s="5" t="str">
        <f t="shared" si="88"/>
        <v>Thursday</v>
      </c>
      <c r="AB2850" s="1" t="s">
        <v>10852</v>
      </c>
      <c r="AC2850" s="1">
        <v>8</v>
      </c>
      <c r="AD2850" s="1" t="s">
        <v>72</v>
      </c>
      <c r="AE2850" s="5">
        <v>45707</v>
      </c>
      <c r="AF2850" s="5" t="s">
        <v>11162</v>
      </c>
      <c r="AG2850" s="1" t="s">
        <v>424</v>
      </c>
      <c r="AH2850" s="1" t="s">
        <v>68</v>
      </c>
      <c r="AI2850" s="1" t="s">
        <v>11822</v>
      </c>
      <c r="AJ2850" s="1" t="s">
        <v>2516</v>
      </c>
      <c r="AK2850">
        <f t="shared" si="89"/>
        <v>1</v>
      </c>
    </row>
    <row r="2851" spans="1:37" x14ac:dyDescent="0.3">
      <c r="A2851" s="1">
        <v>2850</v>
      </c>
      <c r="B2851" s="1" t="s">
        <v>334</v>
      </c>
      <c r="C2851" s="1">
        <v>38.918256240200002</v>
      </c>
      <c r="D2851" s="1" t="s">
        <v>13440</v>
      </c>
      <c r="E2851" s="1" t="s">
        <v>30</v>
      </c>
      <c r="F2851" s="1" t="s">
        <v>4603</v>
      </c>
      <c r="G2851" s="1" t="s">
        <v>336</v>
      </c>
      <c r="H2851" s="1">
        <v>138931.92000000001</v>
      </c>
      <c r="I2851" s="1" t="s">
        <v>33</v>
      </c>
      <c r="J2851" s="1">
        <v>25026551</v>
      </c>
      <c r="K2851" s="5">
        <v>45711</v>
      </c>
      <c r="L2851" s="5" t="s">
        <v>12062</v>
      </c>
      <c r="M2851" s="1">
        <v>-76.992579016999997</v>
      </c>
      <c r="N2851" s="1" t="s">
        <v>34</v>
      </c>
      <c r="O2851" s="1" t="s">
        <v>337</v>
      </c>
      <c r="P2851" s="1" t="s">
        <v>36</v>
      </c>
      <c r="Q2851" s="1">
        <v>505</v>
      </c>
      <c r="R2851" s="2" t="s">
        <v>338</v>
      </c>
      <c r="S2851" s="1">
        <v>5</v>
      </c>
      <c r="T2851" s="1"/>
      <c r="U2851" s="1"/>
      <c r="V2851" s="1">
        <v>5</v>
      </c>
      <c r="W2851" s="1">
        <v>400643.56</v>
      </c>
      <c r="X2851" s="1">
        <v>2025</v>
      </c>
      <c r="Y2851" s="5" t="s">
        <v>6253</v>
      </c>
      <c r="Z2851" s="5">
        <v>45711</v>
      </c>
      <c r="AA2851" s="5" t="str">
        <f t="shared" si="88"/>
        <v>Sunday</v>
      </c>
      <c r="AB2851" s="1" t="s">
        <v>10853</v>
      </c>
      <c r="AC2851" s="1">
        <v>6</v>
      </c>
      <c r="AD2851" s="1" t="s">
        <v>40</v>
      </c>
      <c r="AE2851" s="5">
        <v>45711</v>
      </c>
      <c r="AF2851" s="5" t="s">
        <v>11898</v>
      </c>
      <c r="AG2851" s="1" t="s">
        <v>340</v>
      </c>
      <c r="AH2851" s="1" t="s">
        <v>34</v>
      </c>
      <c r="AI2851" s="1" t="s">
        <v>11820</v>
      </c>
      <c r="AJ2851" s="1" t="s">
        <v>429</v>
      </c>
      <c r="AK2851">
        <f t="shared" si="89"/>
        <v>0</v>
      </c>
    </row>
    <row r="2852" spans="1:37" x14ac:dyDescent="0.3">
      <c r="A2852" s="1">
        <v>2851</v>
      </c>
      <c r="B2852" s="1" t="s">
        <v>616</v>
      </c>
      <c r="C2852" s="1">
        <v>38.929984702699997</v>
      </c>
      <c r="D2852" s="1" t="s">
        <v>13571</v>
      </c>
      <c r="E2852" s="1" t="s">
        <v>30</v>
      </c>
      <c r="F2852" s="1" t="s">
        <v>6254</v>
      </c>
      <c r="G2852" s="1" t="s">
        <v>336</v>
      </c>
      <c r="H2852" s="1">
        <v>140233.88</v>
      </c>
      <c r="I2852" s="1" t="s">
        <v>33</v>
      </c>
      <c r="J2852" s="1">
        <v>25008472</v>
      </c>
      <c r="K2852" s="5">
        <v>45675</v>
      </c>
      <c r="L2852" s="5" t="s">
        <v>11923</v>
      </c>
      <c r="M2852" s="1">
        <v>-76.992450125600001</v>
      </c>
      <c r="N2852" s="1" t="s">
        <v>68</v>
      </c>
      <c r="O2852" s="1" t="s">
        <v>337</v>
      </c>
      <c r="P2852" s="1" t="s">
        <v>36</v>
      </c>
      <c r="Q2852" s="1">
        <v>504</v>
      </c>
      <c r="R2852" s="2" t="s">
        <v>796</v>
      </c>
      <c r="S2852" s="1">
        <v>5</v>
      </c>
      <c r="T2852" s="1"/>
      <c r="U2852" s="1"/>
      <c r="V2852" s="1">
        <v>5</v>
      </c>
      <c r="W2852" s="1">
        <v>400654.63</v>
      </c>
      <c r="X2852" s="1">
        <v>2025</v>
      </c>
      <c r="Y2852" s="5" t="s">
        <v>6255</v>
      </c>
      <c r="Z2852" s="5">
        <v>45675</v>
      </c>
      <c r="AA2852" s="5" t="str">
        <f t="shared" si="88"/>
        <v>Saturday</v>
      </c>
      <c r="AB2852" s="1" t="s">
        <v>10854</v>
      </c>
      <c r="AC2852" s="1">
        <v>8</v>
      </c>
      <c r="AD2852" s="1" t="s">
        <v>72</v>
      </c>
      <c r="AE2852" s="5">
        <v>45675</v>
      </c>
      <c r="AF2852" s="5" t="s">
        <v>11868</v>
      </c>
      <c r="AG2852" s="1" t="s">
        <v>2397</v>
      </c>
      <c r="AH2852" s="1" t="s">
        <v>68</v>
      </c>
      <c r="AI2852" s="1" t="s">
        <v>11822</v>
      </c>
      <c r="AJ2852" s="1" t="s">
        <v>2398</v>
      </c>
      <c r="AK2852">
        <f t="shared" si="89"/>
        <v>0</v>
      </c>
    </row>
    <row r="2853" spans="1:37" x14ac:dyDescent="0.3">
      <c r="A2853" s="1">
        <v>2852</v>
      </c>
      <c r="B2853" s="1" t="s">
        <v>360</v>
      </c>
      <c r="C2853" s="1">
        <v>38.896724798199998</v>
      </c>
      <c r="D2853" s="1" t="s">
        <v>13141</v>
      </c>
      <c r="E2853" s="1" t="s">
        <v>30</v>
      </c>
      <c r="F2853" s="1" t="s">
        <v>1072</v>
      </c>
      <c r="G2853" s="1" t="s">
        <v>344</v>
      </c>
      <c r="H2853" s="1">
        <v>136541.74</v>
      </c>
      <c r="I2853" s="1" t="s">
        <v>33</v>
      </c>
      <c r="J2853" s="1">
        <v>25010001</v>
      </c>
      <c r="K2853" s="5">
        <v>45678</v>
      </c>
      <c r="L2853" s="5" t="s">
        <v>11876</v>
      </c>
      <c r="M2853" s="1">
        <v>-76.994961949900002</v>
      </c>
      <c r="N2853" s="1" t="s">
        <v>34</v>
      </c>
      <c r="O2853" s="1" t="s">
        <v>35</v>
      </c>
      <c r="P2853" s="1" t="s">
        <v>48</v>
      </c>
      <c r="Q2853" s="1">
        <v>104</v>
      </c>
      <c r="R2853" s="2" t="s">
        <v>861</v>
      </c>
      <c r="S2853" s="1">
        <v>6</v>
      </c>
      <c r="T2853" s="1"/>
      <c r="U2853" s="1"/>
      <c r="V2853" s="1">
        <v>1</v>
      </c>
      <c r="W2853" s="1">
        <v>400437.04</v>
      </c>
      <c r="X2853" s="1">
        <v>2025</v>
      </c>
      <c r="Y2853" s="5" t="s">
        <v>6256</v>
      </c>
      <c r="Z2853" s="5">
        <v>45678</v>
      </c>
      <c r="AA2853" s="5" t="str">
        <f t="shared" si="88"/>
        <v>Tuesday</v>
      </c>
      <c r="AB2853" s="1" t="s">
        <v>10855</v>
      </c>
      <c r="AC2853" s="1">
        <v>6</v>
      </c>
      <c r="AD2853" s="1" t="s">
        <v>40</v>
      </c>
      <c r="AE2853" s="5">
        <v>45678</v>
      </c>
      <c r="AF2853" s="5" t="s">
        <v>12474</v>
      </c>
      <c r="AG2853" s="1" t="s">
        <v>863</v>
      </c>
      <c r="AH2853" s="1" t="s">
        <v>34</v>
      </c>
      <c r="AI2853" s="1" t="s">
        <v>11820</v>
      </c>
      <c r="AJ2853" s="1" t="s">
        <v>864</v>
      </c>
      <c r="AK2853">
        <f t="shared" si="89"/>
        <v>0</v>
      </c>
    </row>
    <row r="2854" spans="1:37" x14ac:dyDescent="0.3">
      <c r="A2854" s="1">
        <v>2853</v>
      </c>
      <c r="B2854" s="1" t="s">
        <v>132</v>
      </c>
      <c r="C2854" s="1">
        <v>38.929516886099996</v>
      </c>
      <c r="D2854" s="1" t="s">
        <v>13711</v>
      </c>
      <c r="E2854" s="1" t="s">
        <v>30</v>
      </c>
      <c r="F2854" s="1" t="s">
        <v>134</v>
      </c>
      <c r="G2854" s="1" t="s">
        <v>77</v>
      </c>
      <c r="H2854" s="1">
        <v>140182.43</v>
      </c>
      <c r="I2854" s="1" t="s">
        <v>33</v>
      </c>
      <c r="J2854" s="1">
        <v>25015577</v>
      </c>
      <c r="K2854" s="5">
        <v>45689</v>
      </c>
      <c r="L2854" s="5" t="s">
        <v>11841</v>
      </c>
      <c r="M2854" s="1">
        <v>-77.032729863300005</v>
      </c>
      <c r="N2854" s="1" t="s">
        <v>34</v>
      </c>
      <c r="O2854" s="1" t="s">
        <v>78</v>
      </c>
      <c r="P2854" s="1" t="s">
        <v>36</v>
      </c>
      <c r="Q2854" s="1">
        <v>302</v>
      </c>
      <c r="R2854" s="2" t="s">
        <v>135</v>
      </c>
      <c r="S2854" s="1">
        <v>1</v>
      </c>
      <c r="T2854" s="1"/>
      <c r="U2854" s="1"/>
      <c r="V2854" s="1">
        <v>3</v>
      </c>
      <c r="W2854" s="1">
        <v>397162.06</v>
      </c>
      <c r="X2854" s="1">
        <v>2025</v>
      </c>
      <c r="Y2854" s="5" t="s">
        <v>6257</v>
      </c>
      <c r="Z2854" s="5">
        <v>45689</v>
      </c>
      <c r="AA2854" s="5" t="str">
        <f t="shared" si="88"/>
        <v>Saturday</v>
      </c>
      <c r="AB2854" s="1" t="s">
        <v>10856</v>
      </c>
      <c r="AC2854" s="1">
        <v>6</v>
      </c>
      <c r="AD2854" s="1" t="s">
        <v>40</v>
      </c>
      <c r="AE2854" s="5">
        <v>45689</v>
      </c>
      <c r="AF2854" s="5" t="s">
        <v>12618</v>
      </c>
      <c r="AG2854" s="1" t="s">
        <v>137</v>
      </c>
      <c r="AH2854" s="1" t="s">
        <v>34</v>
      </c>
      <c r="AI2854" s="1" t="s">
        <v>11820</v>
      </c>
      <c r="AJ2854" s="1" t="s">
        <v>138</v>
      </c>
      <c r="AK2854">
        <f t="shared" si="89"/>
        <v>0</v>
      </c>
    </row>
    <row r="2855" spans="1:37" x14ac:dyDescent="0.3">
      <c r="A2855" s="1">
        <v>2854</v>
      </c>
      <c r="B2855" s="1" t="s">
        <v>478</v>
      </c>
      <c r="C2855" s="1">
        <v>38.845659577900001</v>
      </c>
      <c r="D2855" s="1" t="s">
        <v>14802</v>
      </c>
      <c r="E2855" s="1" t="s">
        <v>30</v>
      </c>
      <c r="F2855" s="1" t="s">
        <v>1353</v>
      </c>
      <c r="G2855" s="1" t="s">
        <v>553</v>
      </c>
      <c r="H2855" s="1">
        <v>130873.46</v>
      </c>
      <c r="I2855" s="1" t="s">
        <v>33</v>
      </c>
      <c r="J2855" s="1">
        <v>25016633</v>
      </c>
      <c r="K2855" s="5">
        <v>45653</v>
      </c>
      <c r="L2855" s="5" t="s">
        <v>11899</v>
      </c>
      <c r="M2855" s="1">
        <v>-76.972771436599999</v>
      </c>
      <c r="N2855" s="1" t="s">
        <v>34</v>
      </c>
      <c r="O2855" s="1" t="s">
        <v>529</v>
      </c>
      <c r="P2855" s="1" t="s">
        <v>36</v>
      </c>
      <c r="Q2855" s="1">
        <v>704</v>
      </c>
      <c r="R2855" s="2" t="s">
        <v>881</v>
      </c>
      <c r="S2855" s="1">
        <v>8</v>
      </c>
      <c r="T2855" s="1"/>
      <c r="U2855" s="1"/>
      <c r="V2855" s="1">
        <v>7</v>
      </c>
      <c r="W2855" s="1">
        <v>402363.71</v>
      </c>
      <c r="X2855" s="1">
        <v>2025</v>
      </c>
      <c r="Y2855" s="5" t="s">
        <v>6258</v>
      </c>
      <c r="Z2855" s="5">
        <v>45691</v>
      </c>
      <c r="AA2855" s="5" t="str">
        <f t="shared" si="88"/>
        <v>Monday</v>
      </c>
      <c r="AB2855" s="1" t="s">
        <v>10857</v>
      </c>
      <c r="AC2855" s="1">
        <v>6</v>
      </c>
      <c r="AD2855" s="1" t="s">
        <v>40</v>
      </c>
      <c r="AE2855" s="5">
        <v>45653</v>
      </c>
      <c r="AF2855" s="5" t="s">
        <v>12860</v>
      </c>
      <c r="AG2855" s="1" t="s">
        <v>883</v>
      </c>
      <c r="AH2855" s="1" t="s">
        <v>34</v>
      </c>
      <c r="AI2855" s="1" t="s">
        <v>11820</v>
      </c>
      <c r="AJ2855" s="1" t="s">
        <v>1355</v>
      </c>
      <c r="AK2855">
        <f t="shared" si="89"/>
        <v>0</v>
      </c>
    </row>
    <row r="2856" spans="1:37" x14ac:dyDescent="0.3">
      <c r="A2856" s="1">
        <v>2855</v>
      </c>
      <c r="B2856" s="1" t="s">
        <v>188</v>
      </c>
      <c r="C2856" s="1">
        <v>38.952835547299998</v>
      </c>
      <c r="D2856" s="1" t="s">
        <v>13364</v>
      </c>
      <c r="E2856" s="1" t="s">
        <v>30</v>
      </c>
      <c r="F2856" s="1" t="s">
        <v>3678</v>
      </c>
      <c r="G2856" s="1" t="s">
        <v>107</v>
      </c>
      <c r="H2856" s="1">
        <v>142770.5</v>
      </c>
      <c r="I2856" s="1" t="s">
        <v>33</v>
      </c>
      <c r="J2856" s="1">
        <v>25021303</v>
      </c>
      <c r="K2856" s="5">
        <v>45701</v>
      </c>
      <c r="L2856" s="5" t="s">
        <v>12654</v>
      </c>
      <c r="M2856" s="1">
        <v>-77.0011685562</v>
      </c>
      <c r="N2856" s="1" t="s">
        <v>34</v>
      </c>
      <c r="O2856" s="1" t="s">
        <v>252</v>
      </c>
      <c r="P2856" s="1" t="s">
        <v>60</v>
      </c>
      <c r="Q2856" s="1">
        <v>406</v>
      </c>
      <c r="R2856" s="2" t="s">
        <v>599</v>
      </c>
      <c r="S2856" s="1">
        <v>5</v>
      </c>
      <c r="T2856" s="1"/>
      <c r="U2856" s="1"/>
      <c r="V2856" s="1">
        <v>4</v>
      </c>
      <c r="W2856" s="1">
        <v>399898.71</v>
      </c>
      <c r="X2856" s="1">
        <v>2025</v>
      </c>
      <c r="Y2856" s="5" t="s">
        <v>6259</v>
      </c>
      <c r="Z2856" s="5">
        <v>45701</v>
      </c>
      <c r="AA2856" s="5" t="str">
        <f t="shared" si="88"/>
        <v>Thursday</v>
      </c>
      <c r="AB2856" s="1" t="s">
        <v>10858</v>
      </c>
      <c r="AC2856" s="1">
        <v>6</v>
      </c>
      <c r="AD2856" s="1" t="s">
        <v>40</v>
      </c>
      <c r="AE2856" s="5">
        <v>45701</v>
      </c>
      <c r="AF2856" s="5" t="s">
        <v>11942</v>
      </c>
      <c r="AG2856" s="1" t="s">
        <v>495</v>
      </c>
      <c r="AH2856" s="1" t="s">
        <v>34</v>
      </c>
      <c r="AI2856" s="1" t="s">
        <v>11820</v>
      </c>
      <c r="AJ2856" s="1" t="s">
        <v>1907</v>
      </c>
      <c r="AK2856">
        <f t="shared" si="89"/>
        <v>0</v>
      </c>
    </row>
    <row r="2857" spans="1:37" x14ac:dyDescent="0.3">
      <c r="A2857" s="1">
        <v>2856</v>
      </c>
      <c r="B2857" s="1" t="s">
        <v>55</v>
      </c>
      <c r="C2857" s="1">
        <v>38.9172905414</v>
      </c>
      <c r="D2857" s="1" t="s">
        <v>14475</v>
      </c>
      <c r="E2857" s="1" t="s">
        <v>30</v>
      </c>
      <c r="F2857" s="1" t="s">
        <v>6260</v>
      </c>
      <c r="G2857" s="1" t="s">
        <v>58</v>
      </c>
      <c r="H2857" s="1">
        <v>138824.85</v>
      </c>
      <c r="I2857" s="1" t="s">
        <v>33</v>
      </c>
      <c r="J2857" s="1">
        <v>25026132</v>
      </c>
      <c r="K2857" s="5">
        <v>45710</v>
      </c>
      <c r="L2857" s="5" t="s">
        <v>11939</v>
      </c>
      <c r="M2857" s="1">
        <v>-77.018169608199997</v>
      </c>
      <c r="N2857" s="1" t="s">
        <v>68</v>
      </c>
      <c r="O2857" s="1" t="s">
        <v>59</v>
      </c>
      <c r="P2857" s="1" t="s">
        <v>36</v>
      </c>
      <c r="Q2857" s="1">
        <v>306</v>
      </c>
      <c r="R2857" s="2" t="s">
        <v>406</v>
      </c>
      <c r="S2857" s="1">
        <v>1</v>
      </c>
      <c r="T2857" s="1"/>
      <c r="U2857" s="1"/>
      <c r="V2857" s="1">
        <v>3</v>
      </c>
      <c r="W2857" s="1">
        <v>398424.28</v>
      </c>
      <c r="X2857" s="1">
        <v>2025</v>
      </c>
      <c r="Y2857" s="5" t="s">
        <v>6261</v>
      </c>
      <c r="Z2857" s="5">
        <v>45710</v>
      </c>
      <c r="AA2857" s="5" t="str">
        <f t="shared" si="88"/>
        <v>Saturday</v>
      </c>
      <c r="AB2857" s="1" t="s">
        <v>10859</v>
      </c>
      <c r="AC2857" s="1">
        <v>8</v>
      </c>
      <c r="AD2857" s="1" t="s">
        <v>72</v>
      </c>
      <c r="AE2857" s="5">
        <v>45709</v>
      </c>
      <c r="AF2857" s="5" t="s">
        <v>10891</v>
      </c>
      <c r="AG2857" s="1" t="s">
        <v>63</v>
      </c>
      <c r="AH2857" s="1" t="s">
        <v>68</v>
      </c>
      <c r="AI2857" s="1" t="s">
        <v>11822</v>
      </c>
      <c r="AJ2857" s="1" t="s">
        <v>844</v>
      </c>
      <c r="AK2857">
        <f t="shared" si="89"/>
        <v>1</v>
      </c>
    </row>
    <row r="2858" spans="1:37" x14ac:dyDescent="0.3">
      <c r="A2858" s="1">
        <v>2857</v>
      </c>
      <c r="B2858" s="1" t="s">
        <v>478</v>
      </c>
      <c r="C2858" s="1">
        <v>38.845659577900001</v>
      </c>
      <c r="D2858" s="1" t="s">
        <v>14802</v>
      </c>
      <c r="E2858" s="1" t="s">
        <v>30</v>
      </c>
      <c r="F2858" s="1" t="s">
        <v>1353</v>
      </c>
      <c r="G2858" s="1" t="s">
        <v>553</v>
      </c>
      <c r="H2858" s="1">
        <v>130873.46</v>
      </c>
      <c r="I2858" s="1" t="s">
        <v>33</v>
      </c>
      <c r="J2858" s="1">
        <v>25001126</v>
      </c>
      <c r="K2858" s="5">
        <v>45660</v>
      </c>
      <c r="L2858" s="5" t="s">
        <v>12673</v>
      </c>
      <c r="M2858" s="1">
        <v>-76.972771436599999</v>
      </c>
      <c r="N2858" s="1" t="s">
        <v>68</v>
      </c>
      <c r="O2858" s="1" t="s">
        <v>529</v>
      </c>
      <c r="P2858" s="1" t="s">
        <v>60</v>
      </c>
      <c r="Q2858" s="1">
        <v>704</v>
      </c>
      <c r="R2858" s="2" t="s">
        <v>881</v>
      </c>
      <c r="S2858" s="1">
        <v>8</v>
      </c>
      <c r="T2858" s="1"/>
      <c r="U2858" s="1"/>
      <c r="V2858" s="1">
        <v>7</v>
      </c>
      <c r="W2858" s="1">
        <v>402363.71</v>
      </c>
      <c r="X2858" s="1">
        <v>2025</v>
      </c>
      <c r="Y2858" s="5" t="s">
        <v>6262</v>
      </c>
      <c r="Z2858" s="5">
        <v>45660</v>
      </c>
      <c r="AA2858" s="5" t="str">
        <f t="shared" si="88"/>
        <v>Friday</v>
      </c>
      <c r="AB2858" s="1" t="s">
        <v>10860</v>
      </c>
      <c r="AC2858" s="1">
        <v>8</v>
      </c>
      <c r="AD2858" s="1" t="s">
        <v>72</v>
      </c>
      <c r="AE2858" s="5">
        <v>45660</v>
      </c>
      <c r="AF2858" s="5" t="s">
        <v>12799</v>
      </c>
      <c r="AG2858" s="1" t="s">
        <v>883</v>
      </c>
      <c r="AH2858" s="1" t="s">
        <v>68</v>
      </c>
      <c r="AI2858" s="1" t="s">
        <v>11822</v>
      </c>
      <c r="AJ2858" s="1" t="s">
        <v>1355</v>
      </c>
      <c r="AK2858">
        <f t="shared" si="89"/>
        <v>0</v>
      </c>
    </row>
    <row r="2859" spans="1:37" x14ac:dyDescent="0.3">
      <c r="A2859" s="1">
        <v>2858</v>
      </c>
      <c r="B2859" s="1" t="s">
        <v>404</v>
      </c>
      <c r="C2859" s="1">
        <v>38.933329460099998</v>
      </c>
      <c r="D2859" s="1" t="s">
        <v>14244</v>
      </c>
      <c r="E2859" s="1" t="s">
        <v>113</v>
      </c>
      <c r="F2859" s="1" t="s">
        <v>4421</v>
      </c>
      <c r="G2859" s="1" t="s">
        <v>288</v>
      </c>
      <c r="H2859" s="1">
        <v>140605.42000000001</v>
      </c>
      <c r="I2859" s="1" t="s">
        <v>434</v>
      </c>
      <c r="J2859" s="1">
        <v>25003457</v>
      </c>
      <c r="K2859" s="5"/>
      <c r="L2859" s="5"/>
      <c r="M2859" s="1">
        <v>-77.023845334300006</v>
      </c>
      <c r="N2859" s="1" t="s">
        <v>116</v>
      </c>
      <c r="O2859" s="1" t="s">
        <v>78</v>
      </c>
      <c r="P2859" s="1" t="s">
        <v>36</v>
      </c>
      <c r="Q2859" s="1">
        <v>409</v>
      </c>
      <c r="R2859" s="2" t="s">
        <v>1152</v>
      </c>
      <c r="S2859" s="1">
        <v>1</v>
      </c>
      <c r="T2859" s="1"/>
      <c r="U2859" s="1"/>
      <c r="V2859" s="1">
        <v>4</v>
      </c>
      <c r="W2859" s="1">
        <v>397932.53</v>
      </c>
      <c r="X2859" s="1">
        <v>2025</v>
      </c>
      <c r="Y2859" s="5" t="s">
        <v>6263</v>
      </c>
      <c r="Z2859" s="5">
        <v>45665</v>
      </c>
      <c r="AA2859" s="5" t="str">
        <f t="shared" si="88"/>
        <v>Wednesday</v>
      </c>
      <c r="AB2859" s="1" t="s">
        <v>10861</v>
      </c>
      <c r="AC2859" s="1">
        <v>4</v>
      </c>
      <c r="AD2859" s="1" t="s">
        <v>121</v>
      </c>
      <c r="AE2859" s="5">
        <v>45665</v>
      </c>
      <c r="AF2859" s="5" t="s">
        <v>12661</v>
      </c>
      <c r="AG2859" s="1" t="s">
        <v>1154</v>
      </c>
      <c r="AH2859" s="1" t="s">
        <v>116</v>
      </c>
      <c r="AI2859" s="1" t="s">
        <v>11825</v>
      </c>
      <c r="AJ2859" s="1" t="s">
        <v>4154</v>
      </c>
      <c r="AK2859">
        <f t="shared" si="89"/>
        <v>-45665</v>
      </c>
    </row>
    <row r="2860" spans="1:37" x14ac:dyDescent="0.3">
      <c r="A2860" s="1">
        <v>2859</v>
      </c>
      <c r="B2860" s="1" t="s">
        <v>418</v>
      </c>
      <c r="C2860" s="1">
        <v>38.898478736599998</v>
      </c>
      <c r="D2860" s="1" t="s">
        <v>13572</v>
      </c>
      <c r="E2860" s="1" t="s">
        <v>113</v>
      </c>
      <c r="F2860" s="1" t="s">
        <v>6264</v>
      </c>
      <c r="G2860" s="1" t="s">
        <v>198</v>
      </c>
      <c r="H2860" s="2" t="s">
        <v>6265</v>
      </c>
      <c r="I2860" s="1" t="s">
        <v>434</v>
      </c>
      <c r="J2860" s="1">
        <v>25007365</v>
      </c>
      <c r="K2860" s="5">
        <v>45673</v>
      </c>
      <c r="L2860" s="5" t="s">
        <v>10343</v>
      </c>
      <c r="M2860" s="1">
        <v>-76.975549547699998</v>
      </c>
      <c r="N2860" s="1" t="s">
        <v>11830</v>
      </c>
      <c r="O2860" s="1" t="s">
        <v>35</v>
      </c>
      <c r="P2860" s="1" t="s">
        <v>36</v>
      </c>
      <c r="Q2860" s="1">
        <v>507</v>
      </c>
      <c r="R2860" s="2" t="s">
        <v>1294</v>
      </c>
      <c r="S2860" s="1">
        <v>7</v>
      </c>
      <c r="T2860" s="1"/>
      <c r="U2860" s="1"/>
      <c r="V2860" s="1">
        <v>5</v>
      </c>
      <c r="W2860" s="2" t="s">
        <v>6266</v>
      </c>
      <c r="X2860" s="1">
        <v>2025</v>
      </c>
      <c r="Y2860" s="5" t="s">
        <v>6267</v>
      </c>
      <c r="Z2860" s="5">
        <v>45673</v>
      </c>
      <c r="AA2860" s="5" t="str">
        <f t="shared" si="88"/>
        <v>Thursday</v>
      </c>
      <c r="AB2860" s="1" t="s">
        <v>10862</v>
      </c>
      <c r="AC2860" s="1">
        <v>3</v>
      </c>
      <c r="AD2860" s="1" t="s">
        <v>11831</v>
      </c>
      <c r="AE2860" s="5">
        <v>45673</v>
      </c>
      <c r="AF2860" s="5" t="s">
        <v>12689</v>
      </c>
      <c r="AG2860" s="1" t="s">
        <v>1297</v>
      </c>
      <c r="AH2860" s="1" t="s">
        <v>11830</v>
      </c>
      <c r="AI2860" s="1" t="s">
        <v>11830</v>
      </c>
      <c r="AJ2860" s="1" t="s">
        <v>1298</v>
      </c>
      <c r="AK2860">
        <f t="shared" si="89"/>
        <v>0</v>
      </c>
    </row>
    <row r="2861" spans="1:37" x14ac:dyDescent="0.3">
      <c r="A2861" s="1">
        <v>2860</v>
      </c>
      <c r="B2861" s="1" t="s">
        <v>365</v>
      </c>
      <c r="C2861" s="1">
        <v>38.9564890953</v>
      </c>
      <c r="D2861" s="1" t="s">
        <v>13936</v>
      </c>
      <c r="E2861" s="1" t="s">
        <v>30</v>
      </c>
      <c r="F2861" s="1" t="s">
        <v>2235</v>
      </c>
      <c r="G2861" s="1" t="s">
        <v>367</v>
      </c>
      <c r="H2861" s="1">
        <v>143179.39000000001</v>
      </c>
      <c r="I2861" s="1" t="s">
        <v>33</v>
      </c>
      <c r="J2861" s="1">
        <v>25002295</v>
      </c>
      <c r="K2861" s="5">
        <v>45662</v>
      </c>
      <c r="L2861" s="5" t="s">
        <v>12295</v>
      </c>
      <c r="M2861" s="1">
        <v>-77.083543312000003</v>
      </c>
      <c r="N2861" s="1" t="s">
        <v>46</v>
      </c>
      <c r="O2861" s="1" t="s">
        <v>368</v>
      </c>
      <c r="P2861" s="1" t="s">
        <v>60</v>
      </c>
      <c r="Q2861" s="1">
        <v>202</v>
      </c>
      <c r="R2861" s="2" t="s">
        <v>1412</v>
      </c>
      <c r="S2861" s="1">
        <v>3</v>
      </c>
      <c r="T2861" s="1" t="s">
        <v>2128</v>
      </c>
      <c r="U2861" s="1"/>
      <c r="V2861" s="1">
        <v>2</v>
      </c>
      <c r="W2861" s="1">
        <v>392758.87</v>
      </c>
      <c r="X2861" s="1">
        <v>2025</v>
      </c>
      <c r="Y2861" s="5" t="s">
        <v>6268</v>
      </c>
      <c r="Z2861" s="5">
        <v>45662</v>
      </c>
      <c r="AA2861" s="5" t="str">
        <f t="shared" si="88"/>
        <v>Sunday</v>
      </c>
      <c r="AB2861" s="1" t="s">
        <v>10863</v>
      </c>
      <c r="AC2861" s="1">
        <v>7</v>
      </c>
      <c r="AD2861" s="1" t="s">
        <v>52</v>
      </c>
      <c r="AE2861" s="5">
        <v>45662</v>
      </c>
      <c r="AF2861" s="5" t="s">
        <v>12471</v>
      </c>
      <c r="AG2861" s="1" t="s">
        <v>1414</v>
      </c>
      <c r="AH2861" s="1" t="s">
        <v>46</v>
      </c>
      <c r="AI2861" s="1" t="s">
        <v>11821</v>
      </c>
      <c r="AJ2861" s="1" t="s">
        <v>2145</v>
      </c>
      <c r="AK2861">
        <f t="shared" si="89"/>
        <v>0</v>
      </c>
    </row>
    <row r="2862" spans="1:37" x14ac:dyDescent="0.3">
      <c r="A2862" s="1">
        <v>2861</v>
      </c>
      <c r="B2862" s="1" t="s">
        <v>320</v>
      </c>
      <c r="C2862" s="1">
        <v>38.900204561899997</v>
      </c>
      <c r="D2862" s="1" t="s">
        <v>13101</v>
      </c>
      <c r="E2862" s="1" t="s">
        <v>30</v>
      </c>
      <c r="F2862" s="1" t="s">
        <v>537</v>
      </c>
      <c r="G2862" s="1" t="s">
        <v>344</v>
      </c>
      <c r="H2862" s="1">
        <v>136928.01</v>
      </c>
      <c r="I2862" s="1" t="s">
        <v>33</v>
      </c>
      <c r="J2862" s="1">
        <v>25003127</v>
      </c>
      <c r="K2862" s="5">
        <v>45664</v>
      </c>
      <c r="L2862" s="5" t="s">
        <v>11899</v>
      </c>
      <c r="M2862" s="1">
        <v>-76.998974449000002</v>
      </c>
      <c r="N2862" s="1" t="s">
        <v>34</v>
      </c>
      <c r="O2862" s="1" t="s">
        <v>35</v>
      </c>
      <c r="P2862" s="1" t="s">
        <v>36</v>
      </c>
      <c r="Q2862" s="1">
        <v>104</v>
      </c>
      <c r="R2862" s="2" t="s">
        <v>1268</v>
      </c>
      <c r="S2862" s="1">
        <v>6</v>
      </c>
      <c r="T2862" s="1"/>
      <c r="U2862" s="1"/>
      <c r="V2862" s="1">
        <v>1</v>
      </c>
      <c r="W2862" s="1">
        <v>400088.96</v>
      </c>
      <c r="X2862" s="1">
        <v>2025</v>
      </c>
      <c r="Y2862" s="5" t="s">
        <v>6269</v>
      </c>
      <c r="Z2862" s="5">
        <v>45664</v>
      </c>
      <c r="AA2862" s="5" t="str">
        <f t="shared" si="88"/>
        <v>Tuesday</v>
      </c>
      <c r="AB2862" s="1" t="s">
        <v>10864</v>
      </c>
      <c r="AC2862" s="1">
        <v>6</v>
      </c>
      <c r="AD2862" s="1" t="s">
        <v>40</v>
      </c>
      <c r="AE2862" s="5">
        <v>45664</v>
      </c>
      <c r="AF2862" s="5" t="s">
        <v>11859</v>
      </c>
      <c r="AG2862" s="1" t="s">
        <v>363</v>
      </c>
      <c r="AH2862" s="1" t="s">
        <v>34</v>
      </c>
      <c r="AI2862" s="1" t="s">
        <v>11820</v>
      </c>
      <c r="AJ2862" s="1" t="s">
        <v>1270</v>
      </c>
      <c r="AK2862">
        <f t="shared" si="89"/>
        <v>0</v>
      </c>
    </row>
    <row r="2863" spans="1:37" x14ac:dyDescent="0.3">
      <c r="A2863" s="1">
        <v>2862</v>
      </c>
      <c r="B2863" s="1" t="s">
        <v>520</v>
      </c>
      <c r="C2863" s="1">
        <v>38.898790603499997</v>
      </c>
      <c r="D2863" s="1" t="s">
        <v>13100</v>
      </c>
      <c r="E2863" s="1" t="s">
        <v>30</v>
      </c>
      <c r="F2863" s="1" t="s">
        <v>522</v>
      </c>
      <c r="G2863" s="1" t="s">
        <v>225</v>
      </c>
      <c r="H2863" s="1">
        <v>136773.20000000001</v>
      </c>
      <c r="I2863" s="1" t="s">
        <v>33</v>
      </c>
      <c r="J2863" s="1">
        <v>25007134</v>
      </c>
      <c r="K2863" s="5">
        <v>45672</v>
      </c>
      <c r="L2863" s="5" t="s">
        <v>12387</v>
      </c>
      <c r="M2863" s="1">
        <v>-76.932711419</v>
      </c>
      <c r="N2863" s="1" t="s">
        <v>34</v>
      </c>
      <c r="O2863" s="1" t="s">
        <v>523</v>
      </c>
      <c r="P2863" s="1" t="s">
        <v>36</v>
      </c>
      <c r="Q2863" s="1">
        <v>602</v>
      </c>
      <c r="R2863" s="2" t="s">
        <v>524</v>
      </c>
      <c r="S2863" s="1">
        <v>7</v>
      </c>
      <c r="T2863" s="1"/>
      <c r="U2863" s="1"/>
      <c r="V2863" s="1">
        <v>6</v>
      </c>
      <c r="W2863" s="1">
        <v>405836.97</v>
      </c>
      <c r="X2863" s="1">
        <v>2025</v>
      </c>
      <c r="Y2863" s="5" t="s">
        <v>6270</v>
      </c>
      <c r="Z2863" s="5">
        <v>45672</v>
      </c>
      <c r="AA2863" s="5" t="str">
        <f t="shared" si="88"/>
        <v>Wednesday</v>
      </c>
      <c r="AB2863" s="1" t="s">
        <v>10865</v>
      </c>
      <c r="AC2863" s="1">
        <v>6</v>
      </c>
      <c r="AD2863" s="1" t="s">
        <v>40</v>
      </c>
      <c r="AE2863" s="5">
        <v>45672</v>
      </c>
      <c r="AF2863" s="5" t="s">
        <v>10183</v>
      </c>
      <c r="AG2863" s="1" t="s">
        <v>229</v>
      </c>
      <c r="AH2863" s="1" t="s">
        <v>34</v>
      </c>
      <c r="AI2863" s="1" t="s">
        <v>11820</v>
      </c>
      <c r="AJ2863" s="1" t="s">
        <v>526</v>
      </c>
      <c r="AK2863">
        <f t="shared" si="89"/>
        <v>0</v>
      </c>
    </row>
    <row r="2864" spans="1:37" x14ac:dyDescent="0.3">
      <c r="A2864" s="1">
        <v>2863</v>
      </c>
      <c r="B2864" s="1" t="s">
        <v>320</v>
      </c>
      <c r="C2864" s="1">
        <v>38.902514815799996</v>
      </c>
      <c r="D2864" s="1" t="s">
        <v>13205</v>
      </c>
      <c r="E2864" s="1" t="s">
        <v>30</v>
      </c>
      <c r="F2864" s="1" t="s">
        <v>1763</v>
      </c>
      <c r="G2864" s="1" t="s">
        <v>32</v>
      </c>
      <c r="H2864" s="1">
        <v>137184.47</v>
      </c>
      <c r="I2864" s="1" t="s">
        <v>33</v>
      </c>
      <c r="J2864" s="1">
        <v>25007566</v>
      </c>
      <c r="K2864" s="5">
        <v>45673</v>
      </c>
      <c r="L2864" s="5" t="s">
        <v>11920</v>
      </c>
      <c r="M2864" s="1">
        <v>-77.002803178899995</v>
      </c>
      <c r="N2864" s="1" t="s">
        <v>68</v>
      </c>
      <c r="O2864" s="1" t="s">
        <v>35</v>
      </c>
      <c r="P2864" s="1" t="s">
        <v>36</v>
      </c>
      <c r="Q2864" s="1">
        <v>501</v>
      </c>
      <c r="R2864" s="2" t="s">
        <v>322</v>
      </c>
      <c r="S2864" s="1">
        <v>6</v>
      </c>
      <c r="T2864" s="1" t="s">
        <v>38</v>
      </c>
      <c r="U2864" s="1"/>
      <c r="V2864" s="1">
        <v>5</v>
      </c>
      <c r="W2864" s="1">
        <v>399756.85</v>
      </c>
      <c r="X2864" s="1">
        <v>2025</v>
      </c>
      <c r="Y2864" s="5" t="s">
        <v>6271</v>
      </c>
      <c r="Z2864" s="5">
        <v>45673</v>
      </c>
      <c r="AA2864" s="5" t="str">
        <f t="shared" si="88"/>
        <v>Thursday</v>
      </c>
      <c r="AB2864" s="1" t="s">
        <v>10866</v>
      </c>
      <c r="AC2864" s="1">
        <v>8</v>
      </c>
      <c r="AD2864" s="1" t="s">
        <v>72</v>
      </c>
      <c r="AE2864" s="5">
        <v>45673</v>
      </c>
      <c r="AF2864" s="5" t="s">
        <v>9443</v>
      </c>
      <c r="AG2864" s="1" t="s">
        <v>41</v>
      </c>
      <c r="AH2864" s="1" t="s">
        <v>68</v>
      </c>
      <c r="AI2864" s="1" t="s">
        <v>11822</v>
      </c>
      <c r="AJ2864" s="1" t="s">
        <v>324</v>
      </c>
      <c r="AK2864">
        <f t="shared" si="89"/>
        <v>0</v>
      </c>
    </row>
    <row r="2865" spans="1:37" x14ac:dyDescent="0.3">
      <c r="A2865" s="1">
        <v>2864</v>
      </c>
      <c r="B2865" s="1" t="s">
        <v>520</v>
      </c>
      <c r="C2865" s="1">
        <v>38.898346677600003</v>
      </c>
      <c r="D2865" s="1" t="s">
        <v>13573</v>
      </c>
      <c r="E2865" s="1" t="s">
        <v>30</v>
      </c>
      <c r="F2865" s="1" t="s">
        <v>6272</v>
      </c>
      <c r="G2865" s="1" t="s">
        <v>225</v>
      </c>
      <c r="H2865" s="1">
        <v>136724.48000000001</v>
      </c>
      <c r="I2865" s="1" t="s">
        <v>33</v>
      </c>
      <c r="J2865" s="1">
        <v>25024298</v>
      </c>
      <c r="K2865" s="5">
        <v>45707</v>
      </c>
      <c r="L2865" s="5" t="s">
        <v>11975</v>
      </c>
      <c r="M2865" s="1">
        <v>-76.924469022500006</v>
      </c>
      <c r="N2865" s="1" t="s">
        <v>68</v>
      </c>
      <c r="O2865" s="1" t="s">
        <v>523</v>
      </c>
      <c r="P2865" s="1" t="s">
        <v>60</v>
      </c>
      <c r="Q2865" s="1">
        <v>608</v>
      </c>
      <c r="R2865" s="2" t="s">
        <v>941</v>
      </c>
      <c r="S2865" s="1">
        <v>7</v>
      </c>
      <c r="T2865" s="1"/>
      <c r="U2865" s="1"/>
      <c r="V2865" s="1">
        <v>6</v>
      </c>
      <c r="W2865" s="1">
        <v>406552</v>
      </c>
      <c r="X2865" s="1">
        <v>2025</v>
      </c>
      <c r="Y2865" s="5" t="s">
        <v>6273</v>
      </c>
      <c r="Z2865" s="5">
        <v>45707</v>
      </c>
      <c r="AA2865" s="5" t="str">
        <f t="shared" si="88"/>
        <v>Wednesday</v>
      </c>
      <c r="AB2865" s="1" t="s">
        <v>10867</v>
      </c>
      <c r="AC2865" s="1">
        <v>8</v>
      </c>
      <c r="AD2865" s="1" t="s">
        <v>72</v>
      </c>
      <c r="AE2865" s="5">
        <v>45707</v>
      </c>
      <c r="AF2865" s="5" t="s">
        <v>8185</v>
      </c>
      <c r="AG2865" s="1" t="s">
        <v>944</v>
      </c>
      <c r="AH2865" s="1" t="s">
        <v>68</v>
      </c>
      <c r="AI2865" s="1" t="s">
        <v>11822</v>
      </c>
      <c r="AJ2865" s="1" t="s">
        <v>945</v>
      </c>
      <c r="AK2865">
        <f t="shared" si="89"/>
        <v>0</v>
      </c>
    </row>
    <row r="2866" spans="1:37" x14ac:dyDescent="0.3">
      <c r="A2866" s="1">
        <v>2865</v>
      </c>
      <c r="B2866" s="1" t="s">
        <v>132</v>
      </c>
      <c r="C2866" s="1">
        <v>38.929190031300003</v>
      </c>
      <c r="D2866" s="1" t="s">
        <v>14114</v>
      </c>
      <c r="E2866" s="1" t="s">
        <v>30</v>
      </c>
      <c r="F2866" s="1" t="s">
        <v>3399</v>
      </c>
      <c r="G2866" s="1" t="s">
        <v>77</v>
      </c>
      <c r="H2866" s="1">
        <v>140146</v>
      </c>
      <c r="I2866" s="1" t="s">
        <v>33</v>
      </c>
      <c r="J2866" s="1">
        <v>25024892</v>
      </c>
      <c r="K2866" s="5">
        <v>45708</v>
      </c>
      <c r="L2866" s="5" t="s">
        <v>11893</v>
      </c>
      <c r="M2866" s="1">
        <v>-77.027625822700003</v>
      </c>
      <c r="N2866" s="1" t="s">
        <v>46</v>
      </c>
      <c r="O2866" s="1" t="s">
        <v>78</v>
      </c>
      <c r="P2866" s="1" t="s">
        <v>60</v>
      </c>
      <c r="Q2866" s="1">
        <v>302</v>
      </c>
      <c r="R2866" s="2" t="s">
        <v>973</v>
      </c>
      <c r="S2866" s="1">
        <v>1</v>
      </c>
      <c r="T2866" s="1"/>
      <c r="U2866" s="1"/>
      <c r="V2866" s="1">
        <v>3</v>
      </c>
      <c r="W2866" s="1">
        <v>397604.61</v>
      </c>
      <c r="X2866" s="1">
        <v>2025</v>
      </c>
      <c r="Y2866" s="5" t="s">
        <v>6274</v>
      </c>
      <c r="Z2866" s="5">
        <v>45708</v>
      </c>
      <c r="AA2866" s="5" t="str">
        <f t="shared" si="88"/>
        <v>Thursday</v>
      </c>
      <c r="AB2866" s="1" t="s">
        <v>10868</v>
      </c>
      <c r="AC2866" s="1">
        <v>7</v>
      </c>
      <c r="AD2866" s="1" t="s">
        <v>52</v>
      </c>
      <c r="AE2866" s="5">
        <v>45708</v>
      </c>
      <c r="AF2866" s="5" t="s">
        <v>11872</v>
      </c>
      <c r="AG2866" s="1" t="s">
        <v>975</v>
      </c>
      <c r="AH2866" s="1" t="s">
        <v>46</v>
      </c>
      <c r="AI2866" s="1" t="s">
        <v>11821</v>
      </c>
      <c r="AJ2866" s="1" t="s">
        <v>976</v>
      </c>
      <c r="AK2866">
        <f t="shared" si="89"/>
        <v>0</v>
      </c>
    </row>
    <row r="2867" spans="1:37" x14ac:dyDescent="0.3">
      <c r="A2867" s="1">
        <v>2866</v>
      </c>
      <c r="B2867" s="1" t="s">
        <v>551</v>
      </c>
      <c r="C2867" s="1">
        <v>38.847892490600003</v>
      </c>
      <c r="D2867" s="1" t="s">
        <v>15112</v>
      </c>
      <c r="E2867" s="1" t="s">
        <v>30</v>
      </c>
      <c r="F2867" s="1" t="s">
        <v>6275</v>
      </c>
      <c r="G2867" s="1" t="s">
        <v>553</v>
      </c>
      <c r="H2867" s="2" t="s">
        <v>6276</v>
      </c>
      <c r="I2867" s="1" t="s">
        <v>33</v>
      </c>
      <c r="J2867" s="1">
        <v>25025008</v>
      </c>
      <c r="K2867" s="5">
        <v>45708</v>
      </c>
      <c r="L2867" s="5" t="s">
        <v>11920</v>
      </c>
      <c r="M2867" s="1">
        <v>-77.0010359451</v>
      </c>
      <c r="N2867" s="1" t="s">
        <v>68</v>
      </c>
      <c r="O2867" s="1" t="s">
        <v>167</v>
      </c>
      <c r="P2867" s="1" t="s">
        <v>36</v>
      </c>
      <c r="Q2867" s="1">
        <v>707</v>
      </c>
      <c r="R2867" s="2" t="s">
        <v>1711</v>
      </c>
      <c r="S2867" s="1">
        <v>8</v>
      </c>
      <c r="T2867" s="1"/>
      <c r="U2867" s="1"/>
      <c r="V2867" s="1">
        <v>7</v>
      </c>
      <c r="W2867" s="2" t="s">
        <v>6277</v>
      </c>
      <c r="X2867" s="1">
        <v>2025</v>
      </c>
      <c r="Y2867" s="5" t="s">
        <v>6278</v>
      </c>
      <c r="Z2867" s="5">
        <v>45708</v>
      </c>
      <c r="AA2867" s="5" t="str">
        <f t="shared" si="88"/>
        <v>Thursday</v>
      </c>
      <c r="AB2867" s="1" t="s">
        <v>10869</v>
      </c>
      <c r="AC2867" s="1">
        <v>8</v>
      </c>
      <c r="AD2867" s="1" t="s">
        <v>72</v>
      </c>
      <c r="AE2867" s="5">
        <v>45708</v>
      </c>
      <c r="AF2867" s="5" t="s">
        <v>12518</v>
      </c>
      <c r="AG2867" s="1" t="s">
        <v>1876</v>
      </c>
      <c r="AH2867" s="1" t="s">
        <v>68</v>
      </c>
      <c r="AI2867" s="1" t="s">
        <v>11822</v>
      </c>
      <c r="AJ2867" s="1" t="s">
        <v>1713</v>
      </c>
      <c r="AK2867">
        <f t="shared" si="89"/>
        <v>0</v>
      </c>
    </row>
    <row r="2868" spans="1:37" x14ac:dyDescent="0.3">
      <c r="A2868" s="1">
        <v>2867</v>
      </c>
      <c r="B2868" s="1" t="s">
        <v>1079</v>
      </c>
      <c r="C2868" s="1">
        <v>38.9171987677</v>
      </c>
      <c r="D2868" s="1" t="s">
        <v>14476</v>
      </c>
      <c r="E2868" s="1" t="s">
        <v>30</v>
      </c>
      <c r="F2868" s="1" t="s">
        <v>6279</v>
      </c>
      <c r="G2868" s="1" t="s">
        <v>709</v>
      </c>
      <c r="H2868" s="1">
        <v>138818.92000000001</v>
      </c>
      <c r="I2868" s="1" t="s">
        <v>33</v>
      </c>
      <c r="J2868" s="1">
        <v>25025833</v>
      </c>
      <c r="K2868" s="5">
        <v>45710</v>
      </c>
      <c r="L2868" s="5" t="s">
        <v>12051</v>
      </c>
      <c r="M2868" s="1">
        <v>-77.096404025499993</v>
      </c>
      <c r="N2868" s="1" t="s">
        <v>11828</v>
      </c>
      <c r="O2868" s="1" t="s">
        <v>1081</v>
      </c>
      <c r="P2868" s="1" t="s">
        <v>48</v>
      </c>
      <c r="Q2868" s="1">
        <v>205</v>
      </c>
      <c r="R2868" s="2" t="s">
        <v>2960</v>
      </c>
      <c r="S2868" s="1">
        <v>3</v>
      </c>
      <c r="T2868" s="1"/>
      <c r="U2868" s="1"/>
      <c r="V2868" s="1">
        <v>2</v>
      </c>
      <c r="W2868" s="1">
        <v>391639.56</v>
      </c>
      <c r="X2868" s="1">
        <v>2025</v>
      </c>
      <c r="Y2868" s="5" t="s">
        <v>6280</v>
      </c>
      <c r="Z2868" s="5">
        <v>45710</v>
      </c>
      <c r="AA2868" s="5" t="str">
        <f t="shared" si="88"/>
        <v>Saturday</v>
      </c>
      <c r="AB2868" s="1" t="s">
        <v>10870</v>
      </c>
      <c r="AC2868" s="1">
        <v>5</v>
      </c>
      <c r="AD2868" s="1" t="s">
        <v>11829</v>
      </c>
      <c r="AE2868" s="5">
        <v>45710</v>
      </c>
      <c r="AF2868" s="5" t="s">
        <v>12887</v>
      </c>
      <c r="AG2868" s="1" t="s">
        <v>3039</v>
      </c>
      <c r="AH2868" s="1" t="s">
        <v>11828</v>
      </c>
      <c r="AI2868" s="1" t="s">
        <v>11828</v>
      </c>
      <c r="AJ2868" s="1" t="s">
        <v>3040</v>
      </c>
      <c r="AK2868">
        <f t="shared" si="89"/>
        <v>0</v>
      </c>
    </row>
    <row r="2869" spans="1:37" x14ac:dyDescent="0.3">
      <c r="A2869" s="1">
        <v>2868</v>
      </c>
      <c r="B2869" s="1" t="s">
        <v>404</v>
      </c>
      <c r="C2869" s="1">
        <v>38.928581768999997</v>
      </c>
      <c r="D2869" s="1" t="s">
        <v>13992</v>
      </c>
      <c r="E2869" s="1" t="s">
        <v>30</v>
      </c>
      <c r="F2869" s="1" t="s">
        <v>2637</v>
      </c>
      <c r="G2869" s="1" t="s">
        <v>288</v>
      </c>
      <c r="H2869" s="1">
        <v>140078.37</v>
      </c>
      <c r="I2869" s="1" t="s">
        <v>33</v>
      </c>
      <c r="J2869" s="1">
        <v>25025846</v>
      </c>
      <c r="K2869" s="5">
        <v>45710</v>
      </c>
      <c r="L2869" s="5" t="s">
        <v>11926</v>
      </c>
      <c r="M2869" s="1">
        <v>-77.023162157300007</v>
      </c>
      <c r="N2869" s="1" t="s">
        <v>46</v>
      </c>
      <c r="O2869" s="1" t="s">
        <v>78</v>
      </c>
      <c r="P2869" s="1" t="s">
        <v>60</v>
      </c>
      <c r="Q2869" s="1">
        <v>409</v>
      </c>
      <c r="R2869" s="2" t="s">
        <v>1152</v>
      </c>
      <c r="S2869" s="1">
        <v>1</v>
      </c>
      <c r="T2869" s="1"/>
      <c r="U2869" s="1"/>
      <c r="V2869" s="1">
        <v>4</v>
      </c>
      <c r="W2869" s="1">
        <v>397991.63</v>
      </c>
      <c r="X2869" s="1">
        <v>2025</v>
      </c>
      <c r="Y2869" s="5" t="s">
        <v>6281</v>
      </c>
      <c r="Z2869" s="5">
        <v>45710</v>
      </c>
      <c r="AA2869" s="5" t="str">
        <f t="shared" si="88"/>
        <v>Saturday</v>
      </c>
      <c r="AB2869" s="1" t="s">
        <v>10871</v>
      </c>
      <c r="AC2869" s="1">
        <v>7</v>
      </c>
      <c r="AD2869" s="1" t="s">
        <v>52</v>
      </c>
      <c r="AE2869" s="5">
        <v>45710</v>
      </c>
      <c r="AF2869" s="5" t="s">
        <v>12018</v>
      </c>
      <c r="AG2869" s="1" t="s">
        <v>975</v>
      </c>
      <c r="AH2869" s="1" t="s">
        <v>46</v>
      </c>
      <c r="AI2869" s="1" t="s">
        <v>11821</v>
      </c>
      <c r="AJ2869" s="1" t="s">
        <v>1277</v>
      </c>
      <c r="AK2869">
        <f t="shared" si="89"/>
        <v>0</v>
      </c>
    </row>
    <row r="2870" spans="1:37" x14ac:dyDescent="0.3">
      <c r="A2870" s="1">
        <v>2869</v>
      </c>
      <c r="B2870" s="1" t="s">
        <v>418</v>
      </c>
      <c r="C2870" s="1">
        <v>38.902880233799998</v>
      </c>
      <c r="D2870" s="1" t="s">
        <v>13574</v>
      </c>
      <c r="E2870" s="1" t="s">
        <v>30</v>
      </c>
      <c r="F2870" s="1" t="s">
        <v>6282</v>
      </c>
      <c r="G2870" s="1" t="s">
        <v>225</v>
      </c>
      <c r="H2870" s="1">
        <v>137226.22</v>
      </c>
      <c r="I2870" s="1" t="s">
        <v>33</v>
      </c>
      <c r="J2870" s="1">
        <v>25026388</v>
      </c>
      <c r="K2870" s="5">
        <v>45711</v>
      </c>
      <c r="L2870" s="5" t="s">
        <v>12679</v>
      </c>
      <c r="M2870" s="1">
        <v>-76.949964928699998</v>
      </c>
      <c r="N2870" s="1" t="s">
        <v>68</v>
      </c>
      <c r="O2870" s="1" t="s">
        <v>226</v>
      </c>
      <c r="P2870" s="1" t="s">
        <v>60</v>
      </c>
      <c r="Q2870" s="1">
        <v>601</v>
      </c>
      <c r="R2870" s="2" t="s">
        <v>435</v>
      </c>
      <c r="S2870" s="1">
        <v>7</v>
      </c>
      <c r="T2870" s="1"/>
      <c r="U2870" s="1"/>
      <c r="V2870" s="1">
        <v>6</v>
      </c>
      <c r="W2870" s="1">
        <v>404340.06</v>
      </c>
      <c r="X2870" s="1">
        <v>2025</v>
      </c>
      <c r="Y2870" s="5" t="s">
        <v>6283</v>
      </c>
      <c r="Z2870" s="5">
        <v>45711</v>
      </c>
      <c r="AA2870" s="5" t="str">
        <f t="shared" si="88"/>
        <v>Sunday</v>
      </c>
      <c r="AB2870" s="1" t="s">
        <v>10872</v>
      </c>
      <c r="AC2870" s="1">
        <v>8</v>
      </c>
      <c r="AD2870" s="1" t="s">
        <v>72</v>
      </c>
      <c r="AE2870" s="5">
        <v>45711</v>
      </c>
      <c r="AF2870" s="5" t="s">
        <v>12392</v>
      </c>
      <c r="AG2870" s="1" t="s">
        <v>437</v>
      </c>
      <c r="AH2870" s="1" t="s">
        <v>68</v>
      </c>
      <c r="AI2870" s="1" t="s">
        <v>11822</v>
      </c>
      <c r="AJ2870" s="1" t="s">
        <v>438</v>
      </c>
      <c r="AK2870">
        <f t="shared" si="89"/>
        <v>0</v>
      </c>
    </row>
    <row r="2871" spans="1:37" x14ac:dyDescent="0.3">
      <c r="A2871" s="1">
        <v>2870</v>
      </c>
      <c r="B2871" s="1" t="s">
        <v>763</v>
      </c>
      <c r="C2871" s="1">
        <v>38.8566211702</v>
      </c>
      <c r="D2871" s="1" t="s">
        <v>15113</v>
      </c>
      <c r="E2871" s="1" t="s">
        <v>113</v>
      </c>
      <c r="F2871" s="1" t="s">
        <v>6285</v>
      </c>
      <c r="G2871" s="1" t="s">
        <v>411</v>
      </c>
      <c r="H2871" s="1">
        <v>132090.42000000001</v>
      </c>
      <c r="I2871" s="1" t="s">
        <v>434</v>
      </c>
      <c r="J2871" s="1">
        <v>25021670</v>
      </c>
      <c r="K2871" s="5">
        <v>45701</v>
      </c>
      <c r="L2871" s="5" t="s">
        <v>12693</v>
      </c>
      <c r="M2871" s="1">
        <v>-76.967631109799996</v>
      </c>
      <c r="N2871" s="1" t="s">
        <v>11830</v>
      </c>
      <c r="O2871" s="1" t="s">
        <v>766</v>
      </c>
      <c r="P2871" s="1" t="s">
        <v>36</v>
      </c>
      <c r="Q2871" s="1">
        <v>702</v>
      </c>
      <c r="R2871" s="2" t="s">
        <v>1419</v>
      </c>
      <c r="S2871" s="1">
        <v>8</v>
      </c>
      <c r="T2871" s="1"/>
      <c r="U2871" s="1"/>
      <c r="V2871" s="1">
        <v>7</v>
      </c>
      <c r="W2871" s="1">
        <v>402809.51</v>
      </c>
      <c r="X2871" s="1">
        <v>2025</v>
      </c>
      <c r="Y2871" s="5" t="s">
        <v>6286</v>
      </c>
      <c r="Z2871" s="5">
        <v>45701</v>
      </c>
      <c r="AA2871" s="5" t="str">
        <f t="shared" si="88"/>
        <v>Thursday</v>
      </c>
      <c r="AB2871" s="1" t="s">
        <v>10873</v>
      </c>
      <c r="AC2871" s="1">
        <v>3</v>
      </c>
      <c r="AD2871" s="1" t="s">
        <v>11831</v>
      </c>
      <c r="AE2871" s="5">
        <v>45701</v>
      </c>
      <c r="AF2871" s="5" t="s">
        <v>11079</v>
      </c>
      <c r="AG2871" s="1" t="s">
        <v>1421</v>
      </c>
      <c r="AH2871" s="1" t="s">
        <v>11830</v>
      </c>
      <c r="AI2871" s="1" t="s">
        <v>11830</v>
      </c>
      <c r="AJ2871" s="1" t="s">
        <v>1422</v>
      </c>
      <c r="AK2871">
        <f t="shared" si="89"/>
        <v>0</v>
      </c>
    </row>
    <row r="2872" spans="1:37" x14ac:dyDescent="0.3">
      <c r="A2872" s="1">
        <v>2871</v>
      </c>
      <c r="B2872" s="1" t="s">
        <v>75</v>
      </c>
      <c r="C2872" s="1">
        <v>38.9296959104</v>
      </c>
      <c r="D2872" s="1" t="s">
        <v>14477</v>
      </c>
      <c r="E2872" s="1" t="s">
        <v>30</v>
      </c>
      <c r="F2872" s="1" t="s">
        <v>6287</v>
      </c>
      <c r="G2872" s="1" t="s">
        <v>77</v>
      </c>
      <c r="H2872" s="1">
        <v>140202.69</v>
      </c>
      <c r="I2872" s="1" t="s">
        <v>33</v>
      </c>
      <c r="J2872" s="1">
        <v>25020250</v>
      </c>
      <c r="K2872" s="5">
        <v>45698</v>
      </c>
      <c r="L2872" s="5" t="s">
        <v>12065</v>
      </c>
      <c r="M2872" s="1">
        <v>-77.043423799699994</v>
      </c>
      <c r="N2872" s="1" t="s">
        <v>68</v>
      </c>
      <c r="O2872" s="1" t="s">
        <v>78</v>
      </c>
      <c r="P2872" s="1" t="s">
        <v>48</v>
      </c>
      <c r="Q2872" s="1">
        <v>302</v>
      </c>
      <c r="R2872" s="2" t="s">
        <v>79</v>
      </c>
      <c r="S2872" s="1">
        <v>1</v>
      </c>
      <c r="T2872" s="1"/>
      <c r="U2872" s="1"/>
      <c r="V2872" s="1">
        <v>3</v>
      </c>
      <c r="W2872" s="1">
        <v>396234.82</v>
      </c>
      <c r="X2872" s="1">
        <v>2025</v>
      </c>
      <c r="Y2872" s="5" t="s">
        <v>6288</v>
      </c>
      <c r="Z2872" s="5">
        <v>45698</v>
      </c>
      <c r="AA2872" s="5" t="str">
        <f t="shared" si="88"/>
        <v>Monday</v>
      </c>
      <c r="AB2872" s="1" t="s">
        <v>10874</v>
      </c>
      <c r="AC2872" s="1">
        <v>8</v>
      </c>
      <c r="AD2872" s="1" t="s">
        <v>72</v>
      </c>
      <c r="AE2872" s="5">
        <v>45698</v>
      </c>
      <c r="AF2872" s="5" t="s">
        <v>12849</v>
      </c>
      <c r="AG2872" s="1" t="s">
        <v>137</v>
      </c>
      <c r="AH2872" s="1" t="s">
        <v>68</v>
      </c>
      <c r="AI2872" s="1" t="s">
        <v>11822</v>
      </c>
      <c r="AJ2872" s="1" t="s">
        <v>1610</v>
      </c>
      <c r="AK2872">
        <f t="shared" si="89"/>
        <v>0</v>
      </c>
    </row>
    <row r="2873" spans="1:37" x14ac:dyDescent="0.3">
      <c r="A2873" s="1">
        <v>2872</v>
      </c>
      <c r="B2873" s="1" t="s">
        <v>850</v>
      </c>
      <c r="C2873" s="1">
        <v>38.877584303500001</v>
      </c>
      <c r="D2873" s="1" t="s">
        <v>14957</v>
      </c>
      <c r="E2873" s="1" t="s">
        <v>30</v>
      </c>
      <c r="F2873" s="1" t="s">
        <v>3712</v>
      </c>
      <c r="G2873" s="1" t="s">
        <v>158</v>
      </c>
      <c r="H2873" s="1">
        <v>134419.23000000001</v>
      </c>
      <c r="I2873" s="1" t="s">
        <v>33</v>
      </c>
      <c r="J2873" s="1">
        <v>25021928</v>
      </c>
      <c r="K2873" s="5">
        <v>45702</v>
      </c>
      <c r="L2873" s="5" t="s">
        <v>12694</v>
      </c>
      <c r="M2873" s="1">
        <v>-76.931261571899995</v>
      </c>
      <c r="N2873" s="1" t="s">
        <v>34</v>
      </c>
      <c r="O2873" s="1" t="s">
        <v>376</v>
      </c>
      <c r="P2873" s="1" t="s">
        <v>60</v>
      </c>
      <c r="Q2873" s="1">
        <v>604</v>
      </c>
      <c r="R2873" s="2" t="s">
        <v>853</v>
      </c>
      <c r="S2873" s="1">
        <v>7</v>
      </c>
      <c r="T2873" s="1"/>
      <c r="U2873" s="1"/>
      <c r="V2873" s="1">
        <v>6</v>
      </c>
      <c r="W2873" s="1">
        <v>405964.51</v>
      </c>
      <c r="X2873" s="1">
        <v>2025</v>
      </c>
      <c r="Y2873" s="5" t="s">
        <v>6289</v>
      </c>
      <c r="Z2873" s="5">
        <v>45702</v>
      </c>
      <c r="AA2873" s="5" t="str">
        <f t="shared" si="88"/>
        <v>Friday</v>
      </c>
      <c r="AB2873" s="1" t="s">
        <v>10875</v>
      </c>
      <c r="AC2873" s="1">
        <v>6</v>
      </c>
      <c r="AD2873" s="1" t="s">
        <v>40</v>
      </c>
      <c r="AE2873" s="5">
        <v>45702</v>
      </c>
      <c r="AF2873" s="5" t="s">
        <v>12275</v>
      </c>
      <c r="AG2873" s="1" t="s">
        <v>856</v>
      </c>
      <c r="AH2873" s="1" t="s">
        <v>34</v>
      </c>
      <c r="AI2873" s="1" t="s">
        <v>11820</v>
      </c>
      <c r="AJ2873" s="1" t="s">
        <v>857</v>
      </c>
      <c r="AK2873">
        <f t="shared" si="89"/>
        <v>0</v>
      </c>
    </row>
    <row r="2874" spans="1:37" x14ac:dyDescent="0.3">
      <c r="A2874" s="1">
        <v>2873</v>
      </c>
      <c r="B2874" s="1" t="s">
        <v>334</v>
      </c>
      <c r="C2874" s="1">
        <v>38.9245894783</v>
      </c>
      <c r="D2874" s="1" t="s">
        <v>13151</v>
      </c>
      <c r="E2874" s="1" t="s">
        <v>30</v>
      </c>
      <c r="F2874" s="1" t="s">
        <v>1204</v>
      </c>
      <c r="G2874" s="1" t="s">
        <v>336</v>
      </c>
      <c r="H2874" s="1">
        <v>139635.98000000001</v>
      </c>
      <c r="I2874" s="1" t="s">
        <v>33</v>
      </c>
      <c r="J2874" s="1">
        <v>25023963</v>
      </c>
      <c r="K2874" s="5">
        <v>45706</v>
      </c>
      <c r="L2874" s="5" t="s">
        <v>11989</v>
      </c>
      <c r="M2874" s="1">
        <v>-76.953133151599999</v>
      </c>
      <c r="N2874" s="1" t="s">
        <v>68</v>
      </c>
      <c r="O2874" s="1" t="s">
        <v>618</v>
      </c>
      <c r="P2874" s="1" t="s">
        <v>60</v>
      </c>
      <c r="Q2874" s="1">
        <v>503</v>
      </c>
      <c r="R2874" s="2" t="s">
        <v>659</v>
      </c>
      <c r="S2874" s="1">
        <v>5</v>
      </c>
      <c r="T2874" s="1"/>
      <c r="U2874" s="1"/>
      <c r="V2874" s="1">
        <v>5</v>
      </c>
      <c r="W2874" s="1">
        <v>404064.01</v>
      </c>
      <c r="X2874" s="1">
        <v>2025</v>
      </c>
      <c r="Y2874" s="5" t="s">
        <v>6290</v>
      </c>
      <c r="Z2874" s="5">
        <v>45706</v>
      </c>
      <c r="AA2874" s="5" t="str">
        <f t="shared" si="88"/>
        <v>Tuesday</v>
      </c>
      <c r="AB2874" s="1" t="s">
        <v>10876</v>
      </c>
      <c r="AC2874" s="1">
        <v>8</v>
      </c>
      <c r="AD2874" s="1" t="s">
        <v>72</v>
      </c>
      <c r="AE2874" s="5">
        <v>45706</v>
      </c>
      <c r="AF2874" s="5" t="s">
        <v>12144</v>
      </c>
      <c r="AG2874" s="1" t="s">
        <v>661</v>
      </c>
      <c r="AH2874" s="1" t="s">
        <v>68</v>
      </c>
      <c r="AI2874" s="1" t="s">
        <v>11822</v>
      </c>
      <c r="AJ2874" s="1" t="s">
        <v>662</v>
      </c>
      <c r="AK2874">
        <f t="shared" si="89"/>
        <v>0</v>
      </c>
    </row>
    <row r="2875" spans="1:37" x14ac:dyDescent="0.3">
      <c r="A2875" s="1">
        <v>2874</v>
      </c>
      <c r="B2875" s="1" t="s">
        <v>334</v>
      </c>
      <c r="C2875" s="1">
        <v>38.9279897766</v>
      </c>
      <c r="D2875" s="1" t="s">
        <v>13575</v>
      </c>
      <c r="E2875" s="1" t="s">
        <v>30</v>
      </c>
      <c r="F2875" s="1" t="s">
        <v>6292</v>
      </c>
      <c r="G2875" s="1" t="s">
        <v>336</v>
      </c>
      <c r="H2875" s="1">
        <v>140013.20000000001</v>
      </c>
      <c r="I2875" s="1" t="s">
        <v>33</v>
      </c>
      <c r="J2875" s="1">
        <v>25024003</v>
      </c>
      <c r="K2875" s="5">
        <v>45706</v>
      </c>
      <c r="L2875" s="5" t="s">
        <v>11892</v>
      </c>
      <c r="M2875" s="1">
        <v>-76.958930836600004</v>
      </c>
      <c r="N2875" s="1" t="s">
        <v>68</v>
      </c>
      <c r="O2875" s="1" t="s">
        <v>618</v>
      </c>
      <c r="P2875" s="1" t="s">
        <v>36</v>
      </c>
      <c r="Q2875" s="1">
        <v>503</v>
      </c>
      <c r="R2875" s="2" t="s">
        <v>659</v>
      </c>
      <c r="S2875" s="1">
        <v>5</v>
      </c>
      <c r="T2875" s="1"/>
      <c r="U2875" s="1"/>
      <c r="V2875" s="1">
        <v>5</v>
      </c>
      <c r="W2875" s="1">
        <v>403561.1</v>
      </c>
      <c r="X2875" s="1">
        <v>2025</v>
      </c>
      <c r="Y2875" s="5" t="s">
        <v>6293</v>
      </c>
      <c r="Z2875" s="5">
        <v>45706</v>
      </c>
      <c r="AA2875" s="5" t="str">
        <f t="shared" si="88"/>
        <v>Tuesday</v>
      </c>
      <c r="AB2875" s="1" t="s">
        <v>10877</v>
      </c>
      <c r="AC2875" s="1">
        <v>8</v>
      </c>
      <c r="AD2875" s="1" t="s">
        <v>72</v>
      </c>
      <c r="AE2875" s="5">
        <v>45705</v>
      </c>
      <c r="AF2875" s="5" t="s">
        <v>11945</v>
      </c>
      <c r="AG2875" s="1" t="s">
        <v>661</v>
      </c>
      <c r="AH2875" s="1" t="s">
        <v>68</v>
      </c>
      <c r="AI2875" s="1" t="s">
        <v>11822</v>
      </c>
      <c r="AJ2875" s="1" t="s">
        <v>3248</v>
      </c>
      <c r="AK2875">
        <f t="shared" si="89"/>
        <v>1</v>
      </c>
    </row>
    <row r="2876" spans="1:37" x14ac:dyDescent="0.3">
      <c r="A2876" s="1">
        <v>2875</v>
      </c>
      <c r="B2876" s="1" t="s">
        <v>334</v>
      </c>
      <c r="C2876" s="1">
        <v>38.916388431599998</v>
      </c>
      <c r="D2876" s="1" t="s">
        <v>13177</v>
      </c>
      <c r="E2876" s="1" t="s">
        <v>113</v>
      </c>
      <c r="F2876" s="1" t="s">
        <v>1531</v>
      </c>
      <c r="G2876" s="1" t="s">
        <v>336</v>
      </c>
      <c r="H2876" s="1">
        <v>138724.57</v>
      </c>
      <c r="I2876" s="1" t="s">
        <v>33</v>
      </c>
      <c r="J2876" s="1">
        <v>25005787</v>
      </c>
      <c r="K2876" s="5">
        <v>45670</v>
      </c>
      <c r="L2876" s="5" t="s">
        <v>12156</v>
      </c>
      <c r="M2876" s="1">
        <v>-76.993752013299996</v>
      </c>
      <c r="N2876" s="1" t="s">
        <v>116</v>
      </c>
      <c r="O2876" s="1" t="s">
        <v>337</v>
      </c>
      <c r="P2876" s="1" t="s">
        <v>36</v>
      </c>
      <c r="Q2876" s="1">
        <v>505</v>
      </c>
      <c r="R2876" s="2" t="s">
        <v>338</v>
      </c>
      <c r="S2876" s="1">
        <v>5</v>
      </c>
      <c r="T2876" s="1"/>
      <c r="U2876" s="1"/>
      <c r="V2876" s="1">
        <v>5</v>
      </c>
      <c r="W2876" s="1">
        <v>400541.85</v>
      </c>
      <c r="X2876" s="1">
        <v>2025</v>
      </c>
      <c r="Y2876" s="5" t="s">
        <v>6294</v>
      </c>
      <c r="Z2876" s="5">
        <v>45670</v>
      </c>
      <c r="AA2876" s="5" t="str">
        <f t="shared" si="88"/>
        <v>Monday</v>
      </c>
      <c r="AB2876" s="1" t="s">
        <v>10878</v>
      </c>
      <c r="AC2876" s="1">
        <v>4</v>
      </c>
      <c r="AD2876" s="1" t="s">
        <v>121</v>
      </c>
      <c r="AE2876" s="5">
        <v>45670</v>
      </c>
      <c r="AF2876" s="5" t="s">
        <v>11790</v>
      </c>
      <c r="AG2876" s="1" t="s">
        <v>340</v>
      </c>
      <c r="AH2876" s="1" t="s">
        <v>116</v>
      </c>
      <c r="AI2876" s="1" t="s">
        <v>11825</v>
      </c>
      <c r="AJ2876" s="1" t="s">
        <v>341</v>
      </c>
      <c r="AK2876">
        <f t="shared" si="89"/>
        <v>0</v>
      </c>
    </row>
    <row r="2877" spans="1:37" x14ac:dyDescent="0.3">
      <c r="A2877" s="1">
        <v>2876</v>
      </c>
      <c r="B2877" s="1" t="s">
        <v>55</v>
      </c>
      <c r="C2877" s="1">
        <v>38.919180126100002</v>
      </c>
      <c r="D2877" s="1" t="s">
        <v>14478</v>
      </c>
      <c r="E2877" s="1" t="s">
        <v>30</v>
      </c>
      <c r="F2877" s="1" t="s">
        <v>6295</v>
      </c>
      <c r="G2877" s="1" t="s">
        <v>58</v>
      </c>
      <c r="H2877" s="1">
        <v>139034.76</v>
      </c>
      <c r="I2877" s="1" t="s">
        <v>33</v>
      </c>
      <c r="J2877" s="1">
        <v>25000026</v>
      </c>
      <c r="K2877" s="5">
        <v>45658</v>
      </c>
      <c r="L2877" s="5" t="s">
        <v>11936</v>
      </c>
      <c r="M2877" s="1">
        <v>-77.025426040900001</v>
      </c>
      <c r="N2877" s="1" t="s">
        <v>34</v>
      </c>
      <c r="O2877" s="1" t="s">
        <v>59</v>
      </c>
      <c r="P2877" s="1" t="s">
        <v>48</v>
      </c>
      <c r="Q2877" s="1">
        <v>305</v>
      </c>
      <c r="R2877" s="2" t="s">
        <v>61</v>
      </c>
      <c r="S2877" s="1">
        <v>1</v>
      </c>
      <c r="T2877" s="1"/>
      <c r="U2877" s="1"/>
      <c r="V2877" s="1">
        <v>3</v>
      </c>
      <c r="W2877" s="1">
        <v>397795.04</v>
      </c>
      <c r="X2877" s="1">
        <v>2025</v>
      </c>
      <c r="Y2877" s="5" t="s">
        <v>6296</v>
      </c>
      <c r="Z2877" s="5">
        <v>45661</v>
      </c>
      <c r="AA2877" s="5" t="str">
        <f t="shared" si="88"/>
        <v>Saturday</v>
      </c>
      <c r="AB2877" s="1" t="s">
        <v>10879</v>
      </c>
      <c r="AC2877" s="1">
        <v>6</v>
      </c>
      <c r="AD2877" s="1" t="s">
        <v>40</v>
      </c>
      <c r="AE2877" s="5">
        <v>45657</v>
      </c>
      <c r="AF2877" s="5" t="s">
        <v>12885</v>
      </c>
      <c r="AG2877" s="1" t="s">
        <v>63</v>
      </c>
      <c r="AH2877" s="1" t="s">
        <v>34</v>
      </c>
      <c r="AI2877" s="1" t="s">
        <v>11820</v>
      </c>
      <c r="AJ2877" s="1" t="s">
        <v>4699</v>
      </c>
      <c r="AK2877">
        <f t="shared" si="89"/>
        <v>1</v>
      </c>
    </row>
    <row r="2878" spans="1:37" x14ac:dyDescent="0.3">
      <c r="A2878" s="1">
        <v>2877</v>
      </c>
      <c r="B2878" s="1" t="s">
        <v>132</v>
      </c>
      <c r="C2878" s="1">
        <v>38.931888688100003</v>
      </c>
      <c r="D2878" s="1" t="s">
        <v>14455</v>
      </c>
      <c r="E2878" s="1" t="s">
        <v>30</v>
      </c>
      <c r="F2878" s="1" t="s">
        <v>6108</v>
      </c>
      <c r="G2878" s="1" t="s">
        <v>288</v>
      </c>
      <c r="H2878" s="1">
        <v>140445.78</v>
      </c>
      <c r="I2878" s="1" t="s">
        <v>33</v>
      </c>
      <c r="J2878" s="1">
        <v>25001025</v>
      </c>
      <c r="K2878" s="5">
        <v>45645</v>
      </c>
      <c r="L2878" s="5" t="s">
        <v>11939</v>
      </c>
      <c r="M2878" s="1">
        <v>-77.034590935300002</v>
      </c>
      <c r="N2878" s="1" t="s">
        <v>34</v>
      </c>
      <c r="O2878" s="1" t="s">
        <v>78</v>
      </c>
      <c r="P2878" s="1" t="s">
        <v>48</v>
      </c>
      <c r="Q2878" s="1">
        <v>408</v>
      </c>
      <c r="R2878" s="2" t="s">
        <v>135</v>
      </c>
      <c r="S2878" s="1">
        <v>1</v>
      </c>
      <c r="T2878" s="1"/>
      <c r="U2878" s="1"/>
      <c r="V2878" s="1">
        <v>4</v>
      </c>
      <c r="W2878" s="1">
        <v>397000.79</v>
      </c>
      <c r="X2878" s="1">
        <v>2025</v>
      </c>
      <c r="Y2878" s="5" t="s">
        <v>6297</v>
      </c>
      <c r="Z2878" s="5">
        <v>45659</v>
      </c>
      <c r="AA2878" s="5" t="str">
        <f t="shared" si="88"/>
        <v>Thursday</v>
      </c>
      <c r="AB2878" s="1" t="s">
        <v>10880</v>
      </c>
      <c r="AC2878" s="1">
        <v>6</v>
      </c>
      <c r="AD2878" s="1" t="s">
        <v>40</v>
      </c>
      <c r="AE2878" s="5">
        <v>45644</v>
      </c>
      <c r="AF2878" s="5" t="s">
        <v>11939</v>
      </c>
      <c r="AG2878" s="1" t="s">
        <v>215</v>
      </c>
      <c r="AH2878" s="1" t="s">
        <v>34</v>
      </c>
      <c r="AI2878" s="1" t="s">
        <v>11820</v>
      </c>
      <c r="AJ2878" s="1" t="s">
        <v>138</v>
      </c>
      <c r="AK2878">
        <f t="shared" si="89"/>
        <v>1</v>
      </c>
    </row>
    <row r="2879" spans="1:37" x14ac:dyDescent="0.3">
      <c r="A2879" s="1">
        <v>2878</v>
      </c>
      <c r="B2879" s="1" t="s">
        <v>65</v>
      </c>
      <c r="C2879" s="1">
        <v>38.903047004699999</v>
      </c>
      <c r="D2879" s="1" t="s">
        <v>15114</v>
      </c>
      <c r="E2879" s="1" t="s">
        <v>30</v>
      </c>
      <c r="F2879" s="1" t="s">
        <v>6298</v>
      </c>
      <c r="G2879" s="1" t="s">
        <v>198</v>
      </c>
      <c r="H2879" s="1">
        <v>137243.60999999999</v>
      </c>
      <c r="I2879" s="1" t="s">
        <v>33</v>
      </c>
      <c r="J2879" s="1">
        <v>25002904</v>
      </c>
      <c r="K2879" s="5">
        <v>45664</v>
      </c>
      <c r="L2879" s="5" t="s">
        <v>11884</v>
      </c>
      <c r="M2879" s="1">
        <v>-76.988170761899994</v>
      </c>
      <c r="N2879" s="1" t="s">
        <v>68</v>
      </c>
      <c r="O2879" s="1" t="s">
        <v>69</v>
      </c>
      <c r="P2879" s="1" t="s">
        <v>60</v>
      </c>
      <c r="Q2879" s="1">
        <v>506</v>
      </c>
      <c r="R2879" s="2" t="s">
        <v>1039</v>
      </c>
      <c r="S2879" s="1">
        <v>5</v>
      </c>
      <c r="T2879" s="1"/>
      <c r="U2879" s="1"/>
      <c r="V2879" s="1">
        <v>5</v>
      </c>
      <c r="W2879" s="1">
        <v>401026.07</v>
      </c>
      <c r="X2879" s="1">
        <v>2025</v>
      </c>
      <c r="Y2879" s="5" t="s">
        <v>6299</v>
      </c>
      <c r="Z2879" s="5">
        <v>45664</v>
      </c>
      <c r="AA2879" s="5" t="str">
        <f t="shared" si="88"/>
        <v>Tuesday</v>
      </c>
      <c r="AB2879" s="1" t="s">
        <v>10881</v>
      </c>
      <c r="AC2879" s="1">
        <v>8</v>
      </c>
      <c r="AD2879" s="1" t="s">
        <v>72</v>
      </c>
      <c r="AE2879" s="5">
        <v>45663</v>
      </c>
      <c r="AF2879" s="5" t="s">
        <v>11902</v>
      </c>
      <c r="AG2879" s="1" t="s">
        <v>1041</v>
      </c>
      <c r="AH2879" s="1" t="s">
        <v>68</v>
      </c>
      <c r="AI2879" s="1" t="s">
        <v>11822</v>
      </c>
      <c r="AJ2879" s="1" t="s">
        <v>3289</v>
      </c>
      <c r="AK2879">
        <f t="shared" si="89"/>
        <v>1</v>
      </c>
    </row>
    <row r="2880" spans="1:37" x14ac:dyDescent="0.3">
      <c r="A2880" s="1">
        <v>2879</v>
      </c>
      <c r="B2880" s="1" t="s">
        <v>217</v>
      </c>
      <c r="C2880" s="1">
        <v>38.912608989900001</v>
      </c>
      <c r="D2880" s="1" t="s">
        <v>14181</v>
      </c>
      <c r="E2880" s="1" t="s">
        <v>30</v>
      </c>
      <c r="F2880" s="1" t="s">
        <v>3949</v>
      </c>
      <c r="G2880" s="1" t="s">
        <v>259</v>
      </c>
      <c r="H2880" s="1">
        <v>138305.67000000001</v>
      </c>
      <c r="I2880" s="1" t="s">
        <v>33</v>
      </c>
      <c r="J2880" s="1">
        <v>25005690</v>
      </c>
      <c r="K2880" s="5">
        <v>45669</v>
      </c>
      <c r="L2880" s="5" t="s">
        <v>12695</v>
      </c>
      <c r="M2880" s="1">
        <v>-77.0374991945</v>
      </c>
      <c r="N2880" s="1" t="s">
        <v>34</v>
      </c>
      <c r="O2880" s="1" t="s">
        <v>47</v>
      </c>
      <c r="P2880" s="1" t="s">
        <v>60</v>
      </c>
      <c r="Q2880" s="1">
        <v>301</v>
      </c>
      <c r="R2880" s="2" t="s">
        <v>470</v>
      </c>
      <c r="S2880" s="1">
        <v>2</v>
      </c>
      <c r="T2880" s="1"/>
      <c r="U2880" s="1"/>
      <c r="V2880" s="1">
        <v>3</v>
      </c>
      <c r="W2880" s="1">
        <v>396747.75</v>
      </c>
      <c r="X2880" s="1">
        <v>2025</v>
      </c>
      <c r="Y2880" s="5" t="s">
        <v>6300</v>
      </c>
      <c r="Z2880" s="5">
        <v>45670</v>
      </c>
      <c r="AA2880" s="5" t="str">
        <f t="shared" si="88"/>
        <v>Monday</v>
      </c>
      <c r="AB2880" s="1" t="s">
        <v>10882</v>
      </c>
      <c r="AC2880" s="1">
        <v>6</v>
      </c>
      <c r="AD2880" s="1" t="s">
        <v>40</v>
      </c>
      <c r="AE2880" s="5">
        <v>45669</v>
      </c>
      <c r="AF2880" s="5" t="s">
        <v>11915</v>
      </c>
      <c r="AG2880" s="1" t="s">
        <v>472</v>
      </c>
      <c r="AH2880" s="1" t="s">
        <v>34</v>
      </c>
      <c r="AI2880" s="1" t="s">
        <v>11820</v>
      </c>
      <c r="AJ2880" s="1" t="s">
        <v>473</v>
      </c>
      <c r="AK2880">
        <f t="shared" si="89"/>
        <v>0</v>
      </c>
    </row>
    <row r="2881" spans="1:37" x14ac:dyDescent="0.3">
      <c r="A2881" s="1">
        <v>2880</v>
      </c>
      <c r="B2881" s="1" t="s">
        <v>65</v>
      </c>
      <c r="C2881" s="1">
        <v>38.907415676900001</v>
      </c>
      <c r="D2881" s="1" t="s">
        <v>13576</v>
      </c>
      <c r="E2881" s="1" t="s">
        <v>30</v>
      </c>
      <c r="F2881" s="1" t="s">
        <v>6301</v>
      </c>
      <c r="G2881" s="1" t="s">
        <v>198</v>
      </c>
      <c r="H2881" s="1">
        <v>137728.57</v>
      </c>
      <c r="I2881" s="1" t="s">
        <v>33</v>
      </c>
      <c r="J2881" s="1">
        <v>25420068</v>
      </c>
      <c r="K2881" s="5">
        <v>45653</v>
      </c>
      <c r="L2881" s="5" t="s">
        <v>12005</v>
      </c>
      <c r="M2881" s="1">
        <v>-76.988001823499999</v>
      </c>
      <c r="N2881" s="1" t="s">
        <v>34</v>
      </c>
      <c r="O2881" s="1" t="s">
        <v>69</v>
      </c>
      <c r="P2881" s="1" t="s">
        <v>36</v>
      </c>
      <c r="Q2881" s="1">
        <v>506</v>
      </c>
      <c r="R2881" s="2" t="s">
        <v>1039</v>
      </c>
      <c r="S2881" s="1">
        <v>5</v>
      </c>
      <c r="T2881" s="1"/>
      <c r="U2881" s="1"/>
      <c r="V2881" s="1">
        <v>5</v>
      </c>
      <c r="W2881" s="1">
        <v>401040.66</v>
      </c>
      <c r="X2881" s="1">
        <v>2025</v>
      </c>
      <c r="Y2881" s="5" t="s">
        <v>6302</v>
      </c>
      <c r="Z2881" s="5">
        <v>45664</v>
      </c>
      <c r="AA2881" s="5" t="str">
        <f t="shared" si="88"/>
        <v>Tuesday</v>
      </c>
      <c r="AB2881" s="1" t="s">
        <v>10883</v>
      </c>
      <c r="AC2881" s="1">
        <v>6</v>
      </c>
      <c r="AD2881" s="1" t="s">
        <v>40</v>
      </c>
      <c r="AE2881" s="5">
        <v>45652</v>
      </c>
      <c r="AF2881" s="5" t="s">
        <v>11989</v>
      </c>
      <c r="AG2881" s="1" t="s">
        <v>1041</v>
      </c>
      <c r="AH2881" s="1" t="s">
        <v>34</v>
      </c>
      <c r="AI2881" s="1" t="s">
        <v>11820</v>
      </c>
      <c r="AJ2881" s="1" t="s">
        <v>2530</v>
      </c>
      <c r="AK2881">
        <f t="shared" si="89"/>
        <v>1</v>
      </c>
    </row>
    <row r="2882" spans="1:37" x14ac:dyDescent="0.3">
      <c r="A2882" s="1">
        <v>2881</v>
      </c>
      <c r="B2882" s="1" t="s">
        <v>91</v>
      </c>
      <c r="C2882" s="1">
        <v>38.984477036800001</v>
      </c>
      <c r="D2882" s="1" t="s">
        <v>13884</v>
      </c>
      <c r="E2882" s="1" t="s">
        <v>30</v>
      </c>
      <c r="F2882" s="1" t="s">
        <v>1898</v>
      </c>
      <c r="G2882" s="1" t="s">
        <v>93</v>
      </c>
      <c r="H2882" s="1">
        <v>146283.34</v>
      </c>
      <c r="I2882" s="1" t="s">
        <v>33</v>
      </c>
      <c r="J2882" s="1">
        <v>25006212</v>
      </c>
      <c r="K2882" s="5"/>
      <c r="L2882" s="5"/>
      <c r="M2882" s="1">
        <v>-77.026605952599994</v>
      </c>
      <c r="N2882" s="1" t="s">
        <v>34</v>
      </c>
      <c r="O2882" s="1" t="s">
        <v>94</v>
      </c>
      <c r="P2882" s="1" t="s">
        <v>60</v>
      </c>
      <c r="Q2882" s="1">
        <v>401</v>
      </c>
      <c r="R2882" s="2" t="s">
        <v>95</v>
      </c>
      <c r="S2882" s="1">
        <v>4</v>
      </c>
      <c r="T2882" s="1"/>
      <c r="U2882" s="1"/>
      <c r="V2882" s="1">
        <v>4</v>
      </c>
      <c r="W2882" s="1">
        <v>397694.83</v>
      </c>
      <c r="X2882" s="1">
        <v>2025</v>
      </c>
      <c r="Y2882" s="5" t="s">
        <v>6303</v>
      </c>
      <c r="Z2882" s="5">
        <v>45671</v>
      </c>
      <c r="AA2882" s="5" t="str">
        <f t="shared" ref="AA2882:AA2945" si="90">TEXT(Z2882,"dddd")</f>
        <v>Tuesday</v>
      </c>
      <c r="AB2882" s="1" t="s">
        <v>10884</v>
      </c>
      <c r="AC2882" s="1">
        <v>6</v>
      </c>
      <c r="AD2882" s="1" t="s">
        <v>40</v>
      </c>
      <c r="AE2882" s="5">
        <v>45671</v>
      </c>
      <c r="AF2882" s="5" t="s">
        <v>12130</v>
      </c>
      <c r="AG2882" s="1" t="s">
        <v>97</v>
      </c>
      <c r="AH2882" s="1" t="s">
        <v>34</v>
      </c>
      <c r="AI2882" s="1" t="s">
        <v>11820</v>
      </c>
      <c r="AJ2882" s="1" t="s">
        <v>98</v>
      </c>
      <c r="AK2882">
        <f t="shared" ref="AK2882:AK2945" si="91">K2882-AE2882</f>
        <v>-45671</v>
      </c>
    </row>
    <row r="2883" spans="1:37" x14ac:dyDescent="0.3">
      <c r="A2883" s="1">
        <v>2882</v>
      </c>
      <c r="B2883" s="1" t="s">
        <v>418</v>
      </c>
      <c r="C2883" s="1">
        <v>38.899150231</v>
      </c>
      <c r="D2883" s="1" t="s">
        <v>13577</v>
      </c>
      <c r="E2883" s="1" t="s">
        <v>30</v>
      </c>
      <c r="F2883" s="1" t="s">
        <v>6304</v>
      </c>
      <c r="G2883" s="1" t="s">
        <v>198</v>
      </c>
      <c r="H2883" s="1">
        <v>136811.13</v>
      </c>
      <c r="I2883" s="1" t="s">
        <v>33</v>
      </c>
      <c r="J2883" s="1">
        <v>25001724</v>
      </c>
      <c r="K2883" s="5">
        <v>45661</v>
      </c>
      <c r="L2883" s="5" t="s">
        <v>12304</v>
      </c>
      <c r="M2883" s="1">
        <v>-76.981667394300004</v>
      </c>
      <c r="N2883" s="1" t="s">
        <v>34</v>
      </c>
      <c r="O2883" s="1" t="s">
        <v>35</v>
      </c>
      <c r="P2883" s="1" t="s">
        <v>60</v>
      </c>
      <c r="Q2883" s="1">
        <v>507</v>
      </c>
      <c r="R2883" s="2" t="s">
        <v>1560</v>
      </c>
      <c r="S2883" s="1">
        <v>7</v>
      </c>
      <c r="T2883" s="1"/>
      <c r="U2883" s="1"/>
      <c r="V2883" s="1">
        <v>5</v>
      </c>
      <c r="W2883" s="1">
        <v>401590.26</v>
      </c>
      <c r="X2883" s="1">
        <v>2025</v>
      </c>
      <c r="Y2883" s="5" t="s">
        <v>6305</v>
      </c>
      <c r="Z2883" s="5">
        <v>45661</v>
      </c>
      <c r="AA2883" s="5" t="str">
        <f t="shared" si="90"/>
        <v>Saturday</v>
      </c>
      <c r="AB2883" s="1" t="s">
        <v>10885</v>
      </c>
      <c r="AC2883" s="1">
        <v>6</v>
      </c>
      <c r="AD2883" s="1" t="s">
        <v>40</v>
      </c>
      <c r="AE2883" s="5">
        <v>45661</v>
      </c>
      <c r="AF2883" s="5" t="s">
        <v>12756</v>
      </c>
      <c r="AG2883" s="1" t="s">
        <v>1562</v>
      </c>
      <c r="AH2883" s="1" t="s">
        <v>34</v>
      </c>
      <c r="AI2883" s="1" t="s">
        <v>11820</v>
      </c>
      <c r="AJ2883" s="1" t="s">
        <v>2245</v>
      </c>
      <c r="AK2883">
        <f t="shared" si="91"/>
        <v>0</v>
      </c>
    </row>
    <row r="2884" spans="1:37" x14ac:dyDescent="0.3">
      <c r="A2884" s="1">
        <v>2883</v>
      </c>
      <c r="B2884" s="1" t="s">
        <v>404</v>
      </c>
      <c r="C2884" s="1">
        <v>38.919490726399999</v>
      </c>
      <c r="D2884" s="1" t="s">
        <v>13901</v>
      </c>
      <c r="E2884" s="1" t="s">
        <v>30</v>
      </c>
      <c r="F2884" s="1" t="s">
        <v>2031</v>
      </c>
      <c r="G2884" s="1" t="s">
        <v>58</v>
      </c>
      <c r="H2884" s="1">
        <v>139069.16</v>
      </c>
      <c r="I2884" s="1" t="s">
        <v>33</v>
      </c>
      <c r="J2884" s="1">
        <v>25002283</v>
      </c>
      <c r="K2884" s="5">
        <v>45662</v>
      </c>
      <c r="L2884" s="5" t="s">
        <v>11924</v>
      </c>
      <c r="M2884" s="1">
        <v>-77.021900904399999</v>
      </c>
      <c r="N2884" s="1" t="s">
        <v>34</v>
      </c>
      <c r="O2884" s="1" t="s">
        <v>59</v>
      </c>
      <c r="P2884" s="1" t="s">
        <v>60</v>
      </c>
      <c r="Q2884" s="1">
        <v>306</v>
      </c>
      <c r="R2884" s="2" t="s">
        <v>406</v>
      </c>
      <c r="S2884" s="1">
        <v>1</v>
      </c>
      <c r="T2884" s="1"/>
      <c r="U2884" s="1"/>
      <c r="V2884" s="1">
        <v>3</v>
      </c>
      <c r="W2884" s="1">
        <v>398100.75</v>
      </c>
      <c r="X2884" s="1">
        <v>2025</v>
      </c>
      <c r="Y2884" s="5" t="s">
        <v>6306</v>
      </c>
      <c r="Z2884" s="5">
        <v>45662</v>
      </c>
      <c r="AA2884" s="5" t="str">
        <f t="shared" si="90"/>
        <v>Sunday</v>
      </c>
      <c r="AB2884" s="1" t="s">
        <v>10886</v>
      </c>
      <c r="AC2884" s="1">
        <v>6</v>
      </c>
      <c r="AD2884" s="1" t="s">
        <v>40</v>
      </c>
      <c r="AE2884" s="5">
        <v>45662</v>
      </c>
      <c r="AF2884" s="5" t="s">
        <v>12413</v>
      </c>
      <c r="AG2884" s="1" t="s">
        <v>63</v>
      </c>
      <c r="AH2884" s="1" t="s">
        <v>34</v>
      </c>
      <c r="AI2884" s="1" t="s">
        <v>11820</v>
      </c>
      <c r="AJ2884" s="1" t="s">
        <v>408</v>
      </c>
      <c r="AK2884">
        <f t="shared" si="91"/>
        <v>0</v>
      </c>
    </row>
    <row r="2885" spans="1:37" x14ac:dyDescent="0.3">
      <c r="A2885" s="1">
        <v>2884</v>
      </c>
      <c r="B2885" s="1" t="s">
        <v>124</v>
      </c>
      <c r="C2885" s="1">
        <v>38.910009882799997</v>
      </c>
      <c r="D2885" s="1" t="s">
        <v>14479</v>
      </c>
      <c r="E2885" s="1" t="s">
        <v>30</v>
      </c>
      <c r="F2885" s="1" t="s">
        <v>6307</v>
      </c>
      <c r="G2885" s="1" t="s">
        <v>58</v>
      </c>
      <c r="H2885" s="1">
        <v>138016.54999999999</v>
      </c>
      <c r="I2885" s="1" t="s">
        <v>33</v>
      </c>
      <c r="J2885" s="1">
        <v>25002833</v>
      </c>
      <c r="K2885" s="5">
        <v>45663</v>
      </c>
      <c r="L2885" s="5" t="s">
        <v>12696</v>
      </c>
      <c r="M2885" s="1">
        <v>-77.012163373899995</v>
      </c>
      <c r="N2885" s="1" t="s">
        <v>68</v>
      </c>
      <c r="O2885" s="1" t="s">
        <v>127</v>
      </c>
      <c r="P2885" s="1" t="s">
        <v>48</v>
      </c>
      <c r="Q2885" s="1">
        <v>308</v>
      </c>
      <c r="R2885" s="2" t="s">
        <v>128</v>
      </c>
      <c r="S2885" s="1">
        <v>5</v>
      </c>
      <c r="T2885" s="1"/>
      <c r="U2885" s="1"/>
      <c r="V2885" s="1">
        <v>3</v>
      </c>
      <c r="W2885" s="1">
        <v>398945.05</v>
      </c>
      <c r="X2885" s="1">
        <v>2025</v>
      </c>
      <c r="Y2885" s="5" t="s">
        <v>6308</v>
      </c>
      <c r="Z2885" s="5">
        <v>45663</v>
      </c>
      <c r="AA2885" s="5" t="str">
        <f t="shared" si="90"/>
        <v>Monday</v>
      </c>
      <c r="AB2885" s="1" t="s">
        <v>10887</v>
      </c>
      <c r="AC2885" s="1">
        <v>8</v>
      </c>
      <c r="AD2885" s="1" t="s">
        <v>72</v>
      </c>
      <c r="AE2885" s="5">
        <v>45663</v>
      </c>
      <c r="AF2885" s="5" t="s">
        <v>12775</v>
      </c>
      <c r="AG2885" s="1" t="s">
        <v>130</v>
      </c>
      <c r="AH2885" s="1" t="s">
        <v>68</v>
      </c>
      <c r="AI2885" s="1" t="s">
        <v>11822</v>
      </c>
      <c r="AJ2885" s="1" t="s">
        <v>131</v>
      </c>
      <c r="AK2885">
        <f t="shared" si="91"/>
        <v>0</v>
      </c>
    </row>
    <row r="2886" spans="1:37" x14ac:dyDescent="0.3">
      <c r="A2886" s="1">
        <v>2885</v>
      </c>
      <c r="B2886" s="1" t="s">
        <v>404</v>
      </c>
      <c r="C2886" s="1">
        <v>38.929113055099997</v>
      </c>
      <c r="D2886" s="1" t="s">
        <v>14480</v>
      </c>
      <c r="E2886" s="1" t="s">
        <v>30</v>
      </c>
      <c r="F2886" s="1" t="s">
        <v>6309</v>
      </c>
      <c r="G2886" s="1" t="s">
        <v>288</v>
      </c>
      <c r="H2886" s="1">
        <v>140137.31</v>
      </c>
      <c r="I2886" s="1" t="s">
        <v>33</v>
      </c>
      <c r="J2886" s="1">
        <v>25003049</v>
      </c>
      <c r="K2886" s="5"/>
      <c r="L2886" s="5"/>
      <c r="M2886" s="1">
        <v>-77.021398834199999</v>
      </c>
      <c r="N2886" s="1" t="s">
        <v>68</v>
      </c>
      <c r="O2886" s="1" t="s">
        <v>78</v>
      </c>
      <c r="P2886" s="1" t="s">
        <v>36</v>
      </c>
      <c r="Q2886" s="1">
        <v>409</v>
      </c>
      <c r="R2886" s="2" t="s">
        <v>1152</v>
      </c>
      <c r="S2886" s="1">
        <v>1</v>
      </c>
      <c r="T2886" s="1"/>
      <c r="U2886" s="1"/>
      <c r="V2886" s="1">
        <v>4</v>
      </c>
      <c r="W2886" s="1">
        <v>398144.54</v>
      </c>
      <c r="X2886" s="1">
        <v>2025</v>
      </c>
      <c r="Y2886" s="5" t="s">
        <v>6310</v>
      </c>
      <c r="Z2886" s="5">
        <v>45664</v>
      </c>
      <c r="AA2886" s="5" t="str">
        <f t="shared" si="90"/>
        <v>Tuesday</v>
      </c>
      <c r="AB2886" s="1" t="s">
        <v>10888</v>
      </c>
      <c r="AC2886" s="1">
        <v>8</v>
      </c>
      <c r="AD2886" s="1" t="s">
        <v>72</v>
      </c>
      <c r="AE2886" s="5">
        <v>45664</v>
      </c>
      <c r="AF2886" s="5" t="s">
        <v>12074</v>
      </c>
      <c r="AG2886" s="1" t="s">
        <v>975</v>
      </c>
      <c r="AH2886" s="1" t="s">
        <v>68</v>
      </c>
      <c r="AI2886" s="1" t="s">
        <v>11822</v>
      </c>
      <c r="AJ2886" s="1" t="s">
        <v>1277</v>
      </c>
      <c r="AK2886">
        <f t="shared" si="91"/>
        <v>-45664</v>
      </c>
    </row>
    <row r="2887" spans="1:37" x14ac:dyDescent="0.3">
      <c r="A2887" s="1">
        <v>2886</v>
      </c>
      <c r="B2887" s="1" t="s">
        <v>124</v>
      </c>
      <c r="C2887" s="1">
        <v>38.907642772400003</v>
      </c>
      <c r="D2887" s="1" t="s">
        <v>2088</v>
      </c>
      <c r="E2887" s="1" t="s">
        <v>113</v>
      </c>
      <c r="F2887" s="1" t="s">
        <v>2089</v>
      </c>
      <c r="G2887" s="1" t="s">
        <v>58</v>
      </c>
      <c r="H2887" s="1">
        <v>137753.75</v>
      </c>
      <c r="I2887" s="1" t="s">
        <v>434</v>
      </c>
      <c r="J2887" s="1">
        <v>25014484</v>
      </c>
      <c r="K2887" s="5">
        <v>45687</v>
      </c>
      <c r="L2887" s="5" t="s">
        <v>11876</v>
      </c>
      <c r="M2887" s="1">
        <v>-77.009053022299994</v>
      </c>
      <c r="N2887" s="1" t="s">
        <v>116</v>
      </c>
      <c r="O2887" s="1" t="s">
        <v>127</v>
      </c>
      <c r="P2887" s="1" t="s">
        <v>36</v>
      </c>
      <c r="Q2887" s="1">
        <v>308</v>
      </c>
      <c r="R2887" s="2" t="s">
        <v>128</v>
      </c>
      <c r="S2887" s="1">
        <v>5</v>
      </c>
      <c r="T2887" s="1"/>
      <c r="U2887" s="1"/>
      <c r="V2887" s="1">
        <v>3</v>
      </c>
      <c r="W2887" s="1">
        <v>399214.79</v>
      </c>
      <c r="X2887" s="1">
        <v>2025</v>
      </c>
      <c r="Y2887" s="5" t="s">
        <v>6311</v>
      </c>
      <c r="Z2887" s="5">
        <v>45687</v>
      </c>
      <c r="AA2887" s="5" t="str">
        <f t="shared" si="90"/>
        <v>Thursday</v>
      </c>
      <c r="AB2887" s="1" t="s">
        <v>10362</v>
      </c>
      <c r="AC2887" s="1">
        <v>4</v>
      </c>
      <c r="AD2887" s="1" t="s">
        <v>121</v>
      </c>
      <c r="AE2887" s="5">
        <v>45687</v>
      </c>
      <c r="AF2887" s="5" t="s">
        <v>11925</v>
      </c>
      <c r="AG2887" s="1" t="s">
        <v>130</v>
      </c>
      <c r="AH2887" s="1" t="s">
        <v>116</v>
      </c>
      <c r="AI2887" s="1" t="s">
        <v>11825</v>
      </c>
      <c r="AJ2887" s="1" t="s">
        <v>1619</v>
      </c>
      <c r="AK2887">
        <f t="shared" si="91"/>
        <v>0</v>
      </c>
    </row>
    <row r="2888" spans="1:37" x14ac:dyDescent="0.3">
      <c r="A2888" s="1">
        <v>2887</v>
      </c>
      <c r="B2888" s="1" t="s">
        <v>29</v>
      </c>
      <c r="C2888" s="1">
        <v>38.9007970515</v>
      </c>
      <c r="D2888" s="1" t="s">
        <v>14481</v>
      </c>
      <c r="E2888" s="1" t="s">
        <v>30</v>
      </c>
      <c r="F2888" s="1" t="s">
        <v>6312</v>
      </c>
      <c r="G2888" s="1" t="s">
        <v>115</v>
      </c>
      <c r="H2888" s="1">
        <v>136993.89000000001</v>
      </c>
      <c r="I2888" s="1" t="s">
        <v>33</v>
      </c>
      <c r="J2888" s="1">
        <v>25018719</v>
      </c>
      <c r="K2888" s="5">
        <v>45695</v>
      </c>
      <c r="L2888" s="5" t="s">
        <v>12035</v>
      </c>
      <c r="M2888" s="1">
        <v>-77.015174614599999</v>
      </c>
      <c r="N2888" s="1" t="s">
        <v>68</v>
      </c>
      <c r="O2888" s="1" t="s">
        <v>117</v>
      </c>
      <c r="P2888" s="1" t="s">
        <v>48</v>
      </c>
      <c r="Q2888" s="1">
        <v>101</v>
      </c>
      <c r="R2888" s="2" t="s">
        <v>118</v>
      </c>
      <c r="S2888" s="1">
        <v>6</v>
      </c>
      <c r="T2888" s="1" t="s">
        <v>119</v>
      </c>
      <c r="U2888" s="1"/>
      <c r="V2888" s="1">
        <v>1</v>
      </c>
      <c r="W2888" s="1">
        <v>398683.71</v>
      </c>
      <c r="X2888" s="1">
        <v>2025</v>
      </c>
      <c r="Y2888" s="5" t="s">
        <v>6313</v>
      </c>
      <c r="Z2888" s="5">
        <v>45696</v>
      </c>
      <c r="AA2888" s="5" t="str">
        <f t="shared" si="90"/>
        <v>Saturday</v>
      </c>
      <c r="AB2888" s="1" t="s">
        <v>10889</v>
      </c>
      <c r="AC2888" s="1">
        <v>8</v>
      </c>
      <c r="AD2888" s="1" t="s">
        <v>72</v>
      </c>
      <c r="AE2888" s="5">
        <v>45695</v>
      </c>
      <c r="AF2888" s="5" t="s">
        <v>12025</v>
      </c>
      <c r="AG2888" s="1" t="s">
        <v>122</v>
      </c>
      <c r="AH2888" s="1" t="s">
        <v>68</v>
      </c>
      <c r="AI2888" s="1" t="s">
        <v>11822</v>
      </c>
      <c r="AJ2888" s="1" t="s">
        <v>5993</v>
      </c>
      <c r="AK2888">
        <f t="shared" si="91"/>
        <v>0</v>
      </c>
    </row>
    <row r="2889" spans="1:37" x14ac:dyDescent="0.3">
      <c r="A2889" s="1">
        <v>2888</v>
      </c>
      <c r="B2889" s="1" t="s">
        <v>65</v>
      </c>
      <c r="C2889" s="1">
        <v>38.900195103599998</v>
      </c>
      <c r="D2889" s="1" t="s">
        <v>13244</v>
      </c>
      <c r="E2889" s="1" t="s">
        <v>30</v>
      </c>
      <c r="F2889" s="1" t="s">
        <v>2253</v>
      </c>
      <c r="G2889" s="1" t="s">
        <v>198</v>
      </c>
      <c r="H2889" s="1">
        <v>136927.24</v>
      </c>
      <c r="I2889" s="1" t="s">
        <v>33</v>
      </c>
      <c r="J2889" s="1">
        <v>25020803</v>
      </c>
      <c r="K2889" s="5">
        <v>45699</v>
      </c>
      <c r="L2889" s="5" t="s">
        <v>11884</v>
      </c>
      <c r="M2889" s="1">
        <v>-76.975704382100005</v>
      </c>
      <c r="N2889" s="1" t="s">
        <v>46</v>
      </c>
      <c r="O2889" s="1" t="s">
        <v>69</v>
      </c>
      <c r="P2889" s="1" t="s">
        <v>60</v>
      </c>
      <c r="Q2889" s="1">
        <v>507</v>
      </c>
      <c r="R2889" s="2" t="s">
        <v>641</v>
      </c>
      <c r="S2889" s="1">
        <v>5</v>
      </c>
      <c r="T2889" s="1"/>
      <c r="U2889" s="1"/>
      <c r="V2889" s="1">
        <v>5</v>
      </c>
      <c r="W2889" s="1">
        <v>402107.49</v>
      </c>
      <c r="X2889" s="1">
        <v>2025</v>
      </c>
      <c r="Y2889" s="5" t="s">
        <v>6314</v>
      </c>
      <c r="Z2889" s="5">
        <v>45700</v>
      </c>
      <c r="AA2889" s="5" t="str">
        <f t="shared" si="90"/>
        <v>Wednesday</v>
      </c>
      <c r="AB2889" s="1" t="s">
        <v>10890</v>
      </c>
      <c r="AC2889" s="1">
        <v>7</v>
      </c>
      <c r="AD2889" s="1" t="s">
        <v>52</v>
      </c>
      <c r="AE2889" s="5">
        <v>45698</v>
      </c>
      <c r="AF2889" s="5" t="s">
        <v>11899</v>
      </c>
      <c r="AG2889" s="1" t="s">
        <v>201</v>
      </c>
      <c r="AH2889" s="1" t="s">
        <v>46</v>
      </c>
      <c r="AI2889" s="1" t="s">
        <v>11821</v>
      </c>
      <c r="AJ2889" s="1" t="s">
        <v>1034</v>
      </c>
      <c r="AK2889">
        <f t="shared" si="91"/>
        <v>1</v>
      </c>
    </row>
    <row r="2890" spans="1:37" x14ac:dyDescent="0.3">
      <c r="A2890" s="1">
        <v>2889</v>
      </c>
      <c r="B2890" s="1" t="s">
        <v>65</v>
      </c>
      <c r="C2890" s="1">
        <v>38.907182965700002</v>
      </c>
      <c r="D2890" s="1" t="s">
        <v>14760</v>
      </c>
      <c r="E2890" s="1" t="s">
        <v>30</v>
      </c>
      <c r="F2890" s="1" t="s">
        <v>518</v>
      </c>
      <c r="G2890" s="1" t="s">
        <v>32</v>
      </c>
      <c r="H2890" s="1">
        <v>137702.67000000001</v>
      </c>
      <c r="I2890" s="1" t="s">
        <v>33</v>
      </c>
      <c r="J2890" s="1">
        <v>25007497</v>
      </c>
      <c r="K2890" s="5">
        <v>45673</v>
      </c>
      <c r="L2890" s="5" t="s">
        <v>12572</v>
      </c>
      <c r="M2890" s="1">
        <v>-76.998392692799996</v>
      </c>
      <c r="N2890" s="1" t="s">
        <v>68</v>
      </c>
      <c r="O2890" s="1" t="s">
        <v>69</v>
      </c>
      <c r="P2890" s="1" t="s">
        <v>36</v>
      </c>
      <c r="Q2890" s="1">
        <v>501</v>
      </c>
      <c r="R2890" s="2" t="s">
        <v>70</v>
      </c>
      <c r="S2890" s="1">
        <v>5</v>
      </c>
      <c r="T2890" s="1"/>
      <c r="U2890" s="1"/>
      <c r="V2890" s="1">
        <v>5</v>
      </c>
      <c r="W2890" s="1">
        <v>400139.41</v>
      </c>
      <c r="X2890" s="1">
        <v>2025</v>
      </c>
      <c r="Y2890" s="5" t="s">
        <v>5509</v>
      </c>
      <c r="Z2890" s="5">
        <v>45673</v>
      </c>
      <c r="AA2890" s="5" t="str">
        <f t="shared" si="90"/>
        <v>Thursday</v>
      </c>
      <c r="AB2890" s="1" t="s">
        <v>10891</v>
      </c>
      <c r="AC2890" s="1">
        <v>8</v>
      </c>
      <c r="AD2890" s="1" t="s">
        <v>72</v>
      </c>
      <c r="AE2890" s="5">
        <v>45673</v>
      </c>
      <c r="AF2890" s="5" t="s">
        <v>12287</v>
      </c>
      <c r="AG2890" s="1" t="s">
        <v>73</v>
      </c>
      <c r="AH2890" s="1" t="s">
        <v>68</v>
      </c>
      <c r="AI2890" s="1" t="s">
        <v>11822</v>
      </c>
      <c r="AJ2890" s="1" t="s">
        <v>74</v>
      </c>
      <c r="AK2890">
        <f t="shared" si="91"/>
        <v>0</v>
      </c>
    </row>
    <row r="2891" spans="1:37" x14ac:dyDescent="0.3">
      <c r="A2891" s="1">
        <v>2890</v>
      </c>
      <c r="B2891" s="1" t="s">
        <v>320</v>
      </c>
      <c r="C2891" s="1">
        <v>38.902514815799996</v>
      </c>
      <c r="D2891" s="1" t="s">
        <v>13205</v>
      </c>
      <c r="E2891" s="1" t="s">
        <v>30</v>
      </c>
      <c r="F2891" s="1" t="s">
        <v>1763</v>
      </c>
      <c r="G2891" s="1" t="s">
        <v>32</v>
      </c>
      <c r="H2891" s="1">
        <v>137184.47</v>
      </c>
      <c r="I2891" s="1" t="s">
        <v>33</v>
      </c>
      <c r="J2891" s="1">
        <v>25007751</v>
      </c>
      <c r="K2891" s="5">
        <v>45674</v>
      </c>
      <c r="L2891" s="5" t="s">
        <v>11978</v>
      </c>
      <c r="M2891" s="1">
        <v>-77.002803178899995</v>
      </c>
      <c r="N2891" s="1" t="s">
        <v>68</v>
      </c>
      <c r="O2891" s="1" t="s">
        <v>35</v>
      </c>
      <c r="P2891" s="1" t="s">
        <v>60</v>
      </c>
      <c r="Q2891" s="1">
        <v>501</v>
      </c>
      <c r="R2891" s="2" t="s">
        <v>322</v>
      </c>
      <c r="S2891" s="1">
        <v>6</v>
      </c>
      <c r="T2891" s="1" t="s">
        <v>38</v>
      </c>
      <c r="U2891" s="1"/>
      <c r="V2891" s="1">
        <v>5</v>
      </c>
      <c r="W2891" s="1">
        <v>399756.85</v>
      </c>
      <c r="X2891" s="1">
        <v>2025</v>
      </c>
      <c r="Y2891" s="5" t="s">
        <v>6315</v>
      </c>
      <c r="Z2891" s="5">
        <v>45674</v>
      </c>
      <c r="AA2891" s="5" t="str">
        <f t="shared" si="90"/>
        <v>Friday</v>
      </c>
      <c r="AB2891" s="1" t="s">
        <v>10892</v>
      </c>
      <c r="AC2891" s="1">
        <v>8</v>
      </c>
      <c r="AD2891" s="1" t="s">
        <v>72</v>
      </c>
      <c r="AE2891" s="5">
        <v>45674</v>
      </c>
      <c r="AF2891" s="5" t="s">
        <v>12278</v>
      </c>
      <c r="AG2891" s="1" t="s">
        <v>41</v>
      </c>
      <c r="AH2891" s="1" t="s">
        <v>68</v>
      </c>
      <c r="AI2891" s="1" t="s">
        <v>11822</v>
      </c>
      <c r="AJ2891" s="1" t="s">
        <v>324</v>
      </c>
      <c r="AK2891">
        <f t="shared" si="91"/>
        <v>0</v>
      </c>
    </row>
    <row r="2892" spans="1:37" x14ac:dyDescent="0.3">
      <c r="A2892" s="1">
        <v>2891</v>
      </c>
      <c r="B2892" s="1" t="s">
        <v>763</v>
      </c>
      <c r="C2892" s="1">
        <v>38.861415182199998</v>
      </c>
      <c r="D2892" s="1" t="s">
        <v>15115</v>
      </c>
      <c r="E2892" s="1" t="s">
        <v>30</v>
      </c>
      <c r="F2892" s="1" t="s">
        <v>6316</v>
      </c>
      <c r="G2892" s="1" t="s">
        <v>411</v>
      </c>
      <c r="H2892" s="2" t="s">
        <v>6317</v>
      </c>
      <c r="I2892" s="1" t="s">
        <v>33</v>
      </c>
      <c r="J2892" s="1">
        <v>25009184</v>
      </c>
      <c r="K2892" s="5">
        <v>45677</v>
      </c>
      <c r="L2892" s="5" t="s">
        <v>11947</v>
      </c>
      <c r="M2892" s="1">
        <v>-76.971748926000004</v>
      </c>
      <c r="N2892" s="1" t="s">
        <v>68</v>
      </c>
      <c r="O2892" s="1" t="s">
        <v>766</v>
      </c>
      <c r="P2892" s="1" t="s">
        <v>60</v>
      </c>
      <c r="Q2892" s="1">
        <v>702</v>
      </c>
      <c r="R2892" s="2" t="s">
        <v>1419</v>
      </c>
      <c r="S2892" s="1">
        <v>8</v>
      </c>
      <c r="T2892" s="1"/>
      <c r="U2892" s="1"/>
      <c r="V2892" s="1">
        <v>7</v>
      </c>
      <c r="W2892" s="2" t="s">
        <v>6318</v>
      </c>
      <c r="X2892" s="1">
        <v>2025</v>
      </c>
      <c r="Y2892" s="5" t="s">
        <v>6319</v>
      </c>
      <c r="Z2892" s="5">
        <v>45677</v>
      </c>
      <c r="AA2892" s="5" t="str">
        <f t="shared" si="90"/>
        <v>Monday</v>
      </c>
      <c r="AB2892" s="1" t="s">
        <v>10893</v>
      </c>
      <c r="AC2892" s="1">
        <v>8</v>
      </c>
      <c r="AD2892" s="1" t="s">
        <v>72</v>
      </c>
      <c r="AE2892" s="5">
        <v>45677</v>
      </c>
      <c r="AF2892" s="5" t="s">
        <v>12879</v>
      </c>
      <c r="AG2892" s="1" t="s">
        <v>1421</v>
      </c>
      <c r="AH2892" s="1" t="s">
        <v>68</v>
      </c>
      <c r="AI2892" s="1" t="s">
        <v>11822</v>
      </c>
      <c r="AJ2892" s="1" t="s">
        <v>2739</v>
      </c>
      <c r="AK2892">
        <f t="shared" si="91"/>
        <v>0</v>
      </c>
    </row>
    <row r="2893" spans="1:37" x14ac:dyDescent="0.3">
      <c r="A2893" s="1">
        <v>2892</v>
      </c>
      <c r="B2893" s="1" t="s">
        <v>540</v>
      </c>
      <c r="C2893" s="1">
        <v>38.9443189829</v>
      </c>
      <c r="D2893" s="1" t="s">
        <v>14482</v>
      </c>
      <c r="E2893" s="1" t="s">
        <v>30</v>
      </c>
      <c r="F2893" s="1" t="s">
        <v>6320</v>
      </c>
      <c r="G2893" s="1" t="s">
        <v>107</v>
      </c>
      <c r="H2893" s="1">
        <v>141825.19</v>
      </c>
      <c r="I2893" s="1" t="s">
        <v>33</v>
      </c>
      <c r="J2893" s="1">
        <v>25009607</v>
      </c>
      <c r="K2893" s="5">
        <v>45678</v>
      </c>
      <c r="L2893" s="5" t="s">
        <v>11868</v>
      </c>
      <c r="M2893" s="1">
        <v>-77.014951095000001</v>
      </c>
      <c r="N2893" s="1" t="s">
        <v>68</v>
      </c>
      <c r="O2893" s="1" t="s">
        <v>206</v>
      </c>
      <c r="P2893" s="1" t="s">
        <v>60</v>
      </c>
      <c r="Q2893" s="1">
        <v>407</v>
      </c>
      <c r="R2893" s="2" t="s">
        <v>542</v>
      </c>
      <c r="S2893" s="1">
        <v>4</v>
      </c>
      <c r="T2893" s="1"/>
      <c r="U2893" s="1"/>
      <c r="V2893" s="1">
        <v>4</v>
      </c>
      <c r="W2893" s="1">
        <v>398703.89</v>
      </c>
      <c r="X2893" s="1">
        <v>2025</v>
      </c>
      <c r="Y2893" s="5" t="s">
        <v>6321</v>
      </c>
      <c r="Z2893" s="5">
        <v>45678</v>
      </c>
      <c r="AA2893" s="5" t="str">
        <f t="shared" si="90"/>
        <v>Tuesday</v>
      </c>
      <c r="AB2893" s="1" t="s">
        <v>10894</v>
      </c>
      <c r="AC2893" s="1">
        <v>8</v>
      </c>
      <c r="AD2893" s="1" t="s">
        <v>72</v>
      </c>
      <c r="AE2893" s="5">
        <v>45678</v>
      </c>
      <c r="AF2893" s="5" t="s">
        <v>13039</v>
      </c>
      <c r="AG2893" s="1" t="s">
        <v>544</v>
      </c>
      <c r="AH2893" s="1" t="s">
        <v>68</v>
      </c>
      <c r="AI2893" s="1" t="s">
        <v>11822</v>
      </c>
      <c r="AJ2893" s="1" t="s">
        <v>2477</v>
      </c>
      <c r="AK2893">
        <f t="shared" si="91"/>
        <v>0</v>
      </c>
    </row>
    <row r="2894" spans="1:37" x14ac:dyDescent="0.3">
      <c r="A2894" s="1">
        <v>2893</v>
      </c>
      <c r="B2894" s="1" t="s">
        <v>83</v>
      </c>
      <c r="C2894" s="1">
        <v>38.9068359607</v>
      </c>
      <c r="D2894" s="1" t="s">
        <v>14483</v>
      </c>
      <c r="E2894" s="1" t="s">
        <v>113</v>
      </c>
      <c r="F2894" s="1" t="s">
        <v>6322</v>
      </c>
      <c r="G2894" s="1" t="s">
        <v>45</v>
      </c>
      <c r="H2894" s="1">
        <v>137665.28</v>
      </c>
      <c r="I2894" s="1" t="s">
        <v>33</v>
      </c>
      <c r="J2894" s="1">
        <v>25012920</v>
      </c>
      <c r="K2894" s="5">
        <v>45684</v>
      </c>
      <c r="L2894" s="5" t="s">
        <v>12033</v>
      </c>
      <c r="M2894" s="1">
        <v>-77.048805940600005</v>
      </c>
      <c r="N2894" s="1" t="s">
        <v>697</v>
      </c>
      <c r="O2894" s="1" t="s">
        <v>86</v>
      </c>
      <c r="P2894" s="1" t="s">
        <v>36</v>
      </c>
      <c r="Q2894" s="1">
        <v>208</v>
      </c>
      <c r="R2894" s="2" t="s">
        <v>2687</v>
      </c>
      <c r="S2894" s="1">
        <v>2</v>
      </c>
      <c r="T2894" s="1"/>
      <c r="U2894" s="1"/>
      <c r="V2894" s="1">
        <v>2</v>
      </c>
      <c r="W2894" s="1">
        <v>395766.79</v>
      </c>
      <c r="X2894" s="1">
        <v>2025</v>
      </c>
      <c r="Y2894" s="5" t="s">
        <v>6323</v>
      </c>
      <c r="Z2894" s="5">
        <v>45684</v>
      </c>
      <c r="AA2894" s="5" t="str">
        <f t="shared" si="90"/>
        <v>Monday</v>
      </c>
      <c r="AB2894" s="1" t="s">
        <v>10895</v>
      </c>
      <c r="AC2894" s="1">
        <v>2</v>
      </c>
      <c r="AD2894" s="1" t="s">
        <v>699</v>
      </c>
      <c r="AE2894" s="5">
        <v>45684</v>
      </c>
      <c r="AF2894" s="5" t="s">
        <v>12222</v>
      </c>
      <c r="AG2894" s="1" t="s">
        <v>1120</v>
      </c>
      <c r="AH2894" s="1" t="s">
        <v>697</v>
      </c>
      <c r="AI2894" s="1" t="s">
        <v>11824</v>
      </c>
      <c r="AJ2894" s="1" t="s">
        <v>3162</v>
      </c>
      <c r="AK2894">
        <f t="shared" si="91"/>
        <v>0</v>
      </c>
    </row>
    <row r="2895" spans="1:37" x14ac:dyDescent="0.3">
      <c r="A2895" s="1">
        <v>2894</v>
      </c>
      <c r="B2895" s="1" t="s">
        <v>1281</v>
      </c>
      <c r="C2895" s="1">
        <v>38.907243823899996</v>
      </c>
      <c r="D2895" s="1" t="s">
        <v>14009</v>
      </c>
      <c r="E2895" s="1" t="s">
        <v>30</v>
      </c>
      <c r="F2895" s="1" t="s">
        <v>2744</v>
      </c>
      <c r="G2895" s="1" t="s">
        <v>45</v>
      </c>
      <c r="H2895" s="1">
        <v>137709.95000000001</v>
      </c>
      <c r="I2895" s="1" t="s">
        <v>33</v>
      </c>
      <c r="J2895" s="1">
        <v>25013827</v>
      </c>
      <c r="K2895" s="5">
        <v>45686</v>
      </c>
      <c r="L2895" s="5" t="s">
        <v>11896</v>
      </c>
      <c r="M2895" s="1">
        <v>-77.033258410100004</v>
      </c>
      <c r="N2895" s="1" t="s">
        <v>46</v>
      </c>
      <c r="O2895" s="1" t="s">
        <v>452</v>
      </c>
      <c r="P2895" s="1" t="s">
        <v>48</v>
      </c>
      <c r="Q2895" s="1">
        <v>208</v>
      </c>
      <c r="R2895" s="2" t="s">
        <v>1464</v>
      </c>
      <c r="S2895" s="1">
        <v>2</v>
      </c>
      <c r="T2895" s="1"/>
      <c r="U2895" s="1"/>
      <c r="V2895" s="1">
        <v>2</v>
      </c>
      <c r="W2895" s="1">
        <v>397115.33</v>
      </c>
      <c r="X2895" s="1">
        <v>2025</v>
      </c>
      <c r="Y2895" s="5" t="s">
        <v>6324</v>
      </c>
      <c r="Z2895" s="5">
        <v>45690</v>
      </c>
      <c r="AA2895" s="5" t="str">
        <f t="shared" si="90"/>
        <v>Sunday</v>
      </c>
      <c r="AB2895" s="1" t="s">
        <v>10896</v>
      </c>
      <c r="AC2895" s="1">
        <v>7</v>
      </c>
      <c r="AD2895" s="1" t="s">
        <v>52</v>
      </c>
      <c r="AE2895" s="5">
        <v>45679</v>
      </c>
      <c r="AF2895" s="5" t="s">
        <v>12198</v>
      </c>
      <c r="AG2895" s="1" t="s">
        <v>53</v>
      </c>
      <c r="AH2895" s="1" t="s">
        <v>46</v>
      </c>
      <c r="AI2895" s="1" t="s">
        <v>11821</v>
      </c>
      <c r="AJ2895" s="1" t="s">
        <v>3723</v>
      </c>
      <c r="AK2895">
        <f t="shared" si="91"/>
        <v>7</v>
      </c>
    </row>
    <row r="2896" spans="1:37" x14ac:dyDescent="0.3">
      <c r="A2896" s="1">
        <v>2895</v>
      </c>
      <c r="B2896" s="1" t="s">
        <v>65</v>
      </c>
      <c r="C2896" s="1">
        <v>38.900425436200003</v>
      </c>
      <c r="D2896" s="1" t="s">
        <v>13262</v>
      </c>
      <c r="E2896" s="1" t="s">
        <v>30</v>
      </c>
      <c r="F2896" s="1" t="s">
        <v>2486</v>
      </c>
      <c r="G2896" s="1" t="s">
        <v>198</v>
      </c>
      <c r="H2896" s="1">
        <v>136952.64000000001</v>
      </c>
      <c r="I2896" s="1" t="s">
        <v>33</v>
      </c>
      <c r="J2896" s="1">
        <v>25017954</v>
      </c>
      <c r="K2896" s="5">
        <v>45694</v>
      </c>
      <c r="L2896" s="5" t="s">
        <v>12692</v>
      </c>
      <c r="M2896" s="1">
        <v>-76.984667873099994</v>
      </c>
      <c r="N2896" s="1" t="s">
        <v>34</v>
      </c>
      <c r="O2896" s="1" t="s">
        <v>69</v>
      </c>
      <c r="P2896" s="1" t="s">
        <v>60</v>
      </c>
      <c r="Q2896" s="1">
        <v>506</v>
      </c>
      <c r="R2896" s="2" t="s">
        <v>1039</v>
      </c>
      <c r="S2896" s="1">
        <v>5</v>
      </c>
      <c r="T2896" s="1"/>
      <c r="U2896" s="1"/>
      <c r="V2896" s="1">
        <v>5</v>
      </c>
      <c r="W2896" s="1">
        <v>401329.96</v>
      </c>
      <c r="X2896" s="1">
        <v>2025</v>
      </c>
      <c r="Y2896" s="5" t="s">
        <v>6325</v>
      </c>
      <c r="Z2896" s="5">
        <v>45694</v>
      </c>
      <c r="AA2896" s="5" t="str">
        <f t="shared" si="90"/>
        <v>Thursday</v>
      </c>
      <c r="AB2896" s="1" t="s">
        <v>10897</v>
      </c>
      <c r="AC2896" s="1">
        <v>6</v>
      </c>
      <c r="AD2896" s="1" t="s">
        <v>40</v>
      </c>
      <c r="AE2896" s="5">
        <v>45694</v>
      </c>
      <c r="AF2896" s="5" t="s">
        <v>12637</v>
      </c>
      <c r="AG2896" s="1" t="s">
        <v>1041</v>
      </c>
      <c r="AH2896" s="1" t="s">
        <v>34</v>
      </c>
      <c r="AI2896" s="1" t="s">
        <v>11820</v>
      </c>
      <c r="AJ2896" s="1" t="s">
        <v>1635</v>
      </c>
      <c r="AK2896">
        <f t="shared" si="91"/>
        <v>0</v>
      </c>
    </row>
    <row r="2897" spans="1:37" x14ac:dyDescent="0.3">
      <c r="A2897" s="1">
        <v>2896</v>
      </c>
      <c r="B2897" s="1" t="s">
        <v>172</v>
      </c>
      <c r="C2897" s="1">
        <v>38.884424915700002</v>
      </c>
      <c r="D2897" s="1" t="s">
        <v>15116</v>
      </c>
      <c r="E2897" s="1" t="s">
        <v>30</v>
      </c>
      <c r="F2897" s="1" t="s">
        <v>6326</v>
      </c>
      <c r="G2897" s="1" t="s">
        <v>158</v>
      </c>
      <c r="H2897" s="1">
        <v>135177.08188287501</v>
      </c>
      <c r="I2897" s="1" t="s">
        <v>33</v>
      </c>
      <c r="J2897" s="1">
        <v>25024495</v>
      </c>
      <c r="K2897" s="5">
        <v>45707</v>
      </c>
      <c r="L2897" s="5" t="s">
        <v>12661</v>
      </c>
      <c r="M2897" s="1">
        <v>-76.960613043899997</v>
      </c>
      <c r="N2897" s="1" t="s">
        <v>34</v>
      </c>
      <c r="O2897" s="1" t="s">
        <v>159</v>
      </c>
      <c r="P2897" s="1" t="s">
        <v>36</v>
      </c>
      <c r="Q2897" s="1">
        <v>603</v>
      </c>
      <c r="R2897" s="2" t="s">
        <v>803</v>
      </c>
      <c r="S2897" s="1">
        <v>7</v>
      </c>
      <c r="T2897" s="1"/>
      <c r="U2897" s="1"/>
      <c r="V2897" s="1">
        <v>6</v>
      </c>
      <c r="W2897" s="2" t="s">
        <v>6327</v>
      </c>
      <c r="X2897" s="1">
        <v>2025</v>
      </c>
      <c r="Y2897" s="5" t="s">
        <v>6328</v>
      </c>
      <c r="Z2897" s="5">
        <v>45707</v>
      </c>
      <c r="AA2897" s="5" t="str">
        <f t="shared" si="90"/>
        <v>Wednesday</v>
      </c>
      <c r="AB2897" s="1" t="s">
        <v>10898</v>
      </c>
      <c r="AC2897" s="1">
        <v>6</v>
      </c>
      <c r="AD2897" s="1" t="s">
        <v>40</v>
      </c>
      <c r="AE2897" s="5">
        <v>45707</v>
      </c>
      <c r="AF2897" s="5" t="s">
        <v>12087</v>
      </c>
      <c r="AG2897" s="1" t="s">
        <v>390</v>
      </c>
      <c r="AH2897" s="1" t="s">
        <v>34</v>
      </c>
      <c r="AI2897" s="1" t="s">
        <v>11820</v>
      </c>
      <c r="AJ2897" s="1" t="s">
        <v>806</v>
      </c>
      <c r="AK2897">
        <f t="shared" si="91"/>
        <v>0</v>
      </c>
    </row>
    <row r="2898" spans="1:37" x14ac:dyDescent="0.3">
      <c r="A2898" s="1">
        <v>2897</v>
      </c>
      <c r="B2898" s="1" t="s">
        <v>418</v>
      </c>
      <c r="C2898" s="1">
        <v>38.900496294200003</v>
      </c>
      <c r="D2898" s="1" t="s">
        <v>13167</v>
      </c>
      <c r="E2898" s="1" t="s">
        <v>30</v>
      </c>
      <c r="F2898" s="1" t="s">
        <v>1342</v>
      </c>
      <c r="G2898" s="1" t="s">
        <v>225</v>
      </c>
      <c r="H2898" s="1">
        <v>136961.69</v>
      </c>
      <c r="I2898" s="1" t="s">
        <v>33</v>
      </c>
      <c r="J2898" s="1">
        <v>25021533</v>
      </c>
      <c r="K2898" s="5">
        <v>45701</v>
      </c>
      <c r="L2898" s="5" t="s">
        <v>12236</v>
      </c>
      <c r="M2898" s="1">
        <v>-76.947774038199995</v>
      </c>
      <c r="N2898" s="1" t="s">
        <v>46</v>
      </c>
      <c r="O2898" s="1" t="s">
        <v>226</v>
      </c>
      <c r="P2898" s="1" t="s">
        <v>36</v>
      </c>
      <c r="Q2898" s="1">
        <v>601</v>
      </c>
      <c r="R2898" s="2" t="s">
        <v>435</v>
      </c>
      <c r="S2898" s="1">
        <v>7</v>
      </c>
      <c r="T2898" s="1"/>
      <c r="U2898" s="1"/>
      <c r="V2898" s="1">
        <v>6</v>
      </c>
      <c r="W2898" s="1">
        <v>404530.25</v>
      </c>
      <c r="X2898" s="1">
        <v>2025</v>
      </c>
      <c r="Y2898" s="5" t="s">
        <v>6329</v>
      </c>
      <c r="Z2898" s="5">
        <v>45701</v>
      </c>
      <c r="AA2898" s="5" t="str">
        <f t="shared" si="90"/>
        <v>Thursday</v>
      </c>
      <c r="AB2898" s="1" t="s">
        <v>10899</v>
      </c>
      <c r="AC2898" s="1">
        <v>7</v>
      </c>
      <c r="AD2898" s="1" t="s">
        <v>52</v>
      </c>
      <c r="AE2898" s="5">
        <v>45701</v>
      </c>
      <c r="AF2898" s="5" t="s">
        <v>12252</v>
      </c>
      <c r="AG2898" s="1" t="s">
        <v>437</v>
      </c>
      <c r="AH2898" s="1" t="s">
        <v>46</v>
      </c>
      <c r="AI2898" s="1" t="s">
        <v>11821</v>
      </c>
      <c r="AJ2898" s="1" t="s">
        <v>868</v>
      </c>
      <c r="AK2898">
        <f t="shared" si="91"/>
        <v>0</v>
      </c>
    </row>
    <row r="2899" spans="1:37" x14ac:dyDescent="0.3">
      <c r="A2899" s="1">
        <v>2898</v>
      </c>
      <c r="B2899" s="1" t="s">
        <v>91</v>
      </c>
      <c r="C2899" s="1">
        <v>38.971505176000001</v>
      </c>
      <c r="D2899" s="1" t="s">
        <v>14484</v>
      </c>
      <c r="E2899" s="1" t="s">
        <v>30</v>
      </c>
      <c r="F2899" s="1" t="s">
        <v>6330</v>
      </c>
      <c r="G2899" s="1" t="s">
        <v>93</v>
      </c>
      <c r="H2899" s="1">
        <v>144843.57999999999</v>
      </c>
      <c r="I2899" s="1" t="s">
        <v>33</v>
      </c>
      <c r="J2899" s="1">
        <v>25022399</v>
      </c>
      <c r="K2899" s="5">
        <v>45702</v>
      </c>
      <c r="L2899" s="5" t="s">
        <v>12093</v>
      </c>
      <c r="M2899" s="1">
        <v>-77.034893927900001</v>
      </c>
      <c r="N2899" s="1" t="s">
        <v>34</v>
      </c>
      <c r="O2899" s="1" t="s">
        <v>100</v>
      </c>
      <c r="P2899" s="1" t="s">
        <v>60</v>
      </c>
      <c r="Q2899" s="1">
        <v>401</v>
      </c>
      <c r="R2899" s="2" t="s">
        <v>1193</v>
      </c>
      <c r="S2899" s="1">
        <v>4</v>
      </c>
      <c r="T2899" s="1"/>
      <c r="U2899" s="1"/>
      <c r="V2899" s="1">
        <v>4</v>
      </c>
      <c r="W2899" s="1">
        <v>396976.2</v>
      </c>
      <c r="X2899" s="1">
        <v>2025</v>
      </c>
      <c r="Y2899" s="5" t="s">
        <v>6331</v>
      </c>
      <c r="Z2899" s="5">
        <v>45703</v>
      </c>
      <c r="AA2899" s="5" t="str">
        <f t="shared" si="90"/>
        <v>Saturday</v>
      </c>
      <c r="AB2899" s="1" t="s">
        <v>10900</v>
      </c>
      <c r="AC2899" s="1">
        <v>6</v>
      </c>
      <c r="AD2899" s="1" t="s">
        <v>40</v>
      </c>
      <c r="AE2899" s="5">
        <v>45702</v>
      </c>
      <c r="AF2899" s="5" t="s">
        <v>12806</v>
      </c>
      <c r="AG2899" s="1" t="s">
        <v>814</v>
      </c>
      <c r="AH2899" s="1" t="s">
        <v>34</v>
      </c>
      <c r="AI2899" s="1" t="s">
        <v>11820</v>
      </c>
      <c r="AJ2899" s="1" t="s">
        <v>1798</v>
      </c>
      <c r="AK2899">
        <f t="shared" si="91"/>
        <v>0</v>
      </c>
    </row>
    <row r="2900" spans="1:37" x14ac:dyDescent="0.3">
      <c r="A2900" s="1">
        <v>2899</v>
      </c>
      <c r="B2900" s="1" t="s">
        <v>520</v>
      </c>
      <c r="C2900" s="1">
        <v>38.889759321299998</v>
      </c>
      <c r="D2900" s="1" t="s">
        <v>6332</v>
      </c>
      <c r="E2900" s="1" t="s">
        <v>30</v>
      </c>
      <c r="F2900" s="1" t="s">
        <v>6333</v>
      </c>
      <c r="G2900" s="1" t="s">
        <v>158</v>
      </c>
      <c r="H2900" s="1">
        <v>135771.88</v>
      </c>
      <c r="I2900" s="1" t="s">
        <v>33</v>
      </c>
      <c r="J2900" s="1">
        <v>25023465</v>
      </c>
      <c r="K2900" s="5">
        <v>45705</v>
      </c>
      <c r="L2900" s="5" t="s">
        <v>12697</v>
      </c>
      <c r="M2900" s="1">
        <v>-76.915724165699999</v>
      </c>
      <c r="N2900" s="1" t="s">
        <v>34</v>
      </c>
      <c r="O2900" s="1" t="s">
        <v>376</v>
      </c>
      <c r="P2900" s="1" t="s">
        <v>36</v>
      </c>
      <c r="Q2900" s="1">
        <v>604</v>
      </c>
      <c r="R2900" s="2" t="s">
        <v>3655</v>
      </c>
      <c r="S2900" s="1">
        <v>7</v>
      </c>
      <c r="T2900" s="1"/>
      <c r="U2900" s="1"/>
      <c r="V2900" s="1">
        <v>6</v>
      </c>
      <c r="W2900" s="1">
        <v>407311.46</v>
      </c>
      <c r="X2900" s="1">
        <v>2025</v>
      </c>
      <c r="Y2900" s="5" t="s">
        <v>6334</v>
      </c>
      <c r="Z2900" s="5">
        <v>45705</v>
      </c>
      <c r="AA2900" s="5" t="str">
        <f t="shared" si="90"/>
        <v>Monday</v>
      </c>
      <c r="AB2900" s="1" t="s">
        <v>10901</v>
      </c>
      <c r="AC2900" s="1">
        <v>6</v>
      </c>
      <c r="AD2900" s="1" t="s">
        <v>40</v>
      </c>
      <c r="AE2900" s="5">
        <v>45684</v>
      </c>
      <c r="AF2900" s="5" t="s">
        <v>12525</v>
      </c>
      <c r="AG2900" s="1" t="s">
        <v>1499</v>
      </c>
      <c r="AH2900" s="1" t="s">
        <v>34</v>
      </c>
      <c r="AI2900" s="1" t="s">
        <v>11820</v>
      </c>
      <c r="AJ2900" s="1" t="s">
        <v>4939</v>
      </c>
      <c r="AK2900">
        <f t="shared" si="91"/>
        <v>21</v>
      </c>
    </row>
    <row r="2901" spans="1:37" x14ac:dyDescent="0.3">
      <c r="A2901" s="1">
        <v>2900</v>
      </c>
      <c r="B2901" s="1" t="s">
        <v>43</v>
      </c>
      <c r="C2901" s="1">
        <v>38.899129705100002</v>
      </c>
      <c r="D2901" s="1" t="s">
        <v>14082</v>
      </c>
      <c r="E2901" s="1" t="s">
        <v>30</v>
      </c>
      <c r="F2901" s="1" t="s">
        <v>3194</v>
      </c>
      <c r="G2901" s="1" t="s">
        <v>115</v>
      </c>
      <c r="H2901" s="1">
        <v>136808.92000000001</v>
      </c>
      <c r="I2901" s="1" t="s">
        <v>33</v>
      </c>
      <c r="J2901" s="1">
        <v>25023472</v>
      </c>
      <c r="K2901" s="5">
        <v>45705</v>
      </c>
      <c r="L2901" s="5" t="s">
        <v>12252</v>
      </c>
      <c r="M2901" s="1">
        <v>-77.021916556600004</v>
      </c>
      <c r="N2901" s="1" t="s">
        <v>34</v>
      </c>
      <c r="O2901" s="1" t="s">
        <v>117</v>
      </c>
      <c r="P2901" s="1" t="s">
        <v>36</v>
      </c>
      <c r="Q2901" s="1">
        <v>101</v>
      </c>
      <c r="R2901" s="2" t="s">
        <v>738</v>
      </c>
      <c r="S2901" s="1">
        <v>2</v>
      </c>
      <c r="T2901" s="1" t="s">
        <v>184</v>
      </c>
      <c r="U2901" s="1"/>
      <c r="V2901" s="1">
        <v>1</v>
      </c>
      <c r="W2901" s="1">
        <v>398098.85</v>
      </c>
      <c r="X2901" s="1">
        <v>2025</v>
      </c>
      <c r="Y2901" s="5" t="s">
        <v>6335</v>
      </c>
      <c r="Z2901" s="5">
        <v>45705</v>
      </c>
      <c r="AA2901" s="5" t="str">
        <f t="shared" si="90"/>
        <v>Monday</v>
      </c>
      <c r="AB2901" s="1" t="s">
        <v>10902</v>
      </c>
      <c r="AC2901" s="1">
        <v>6</v>
      </c>
      <c r="AD2901" s="1" t="s">
        <v>40</v>
      </c>
      <c r="AE2901" s="5">
        <v>45705</v>
      </c>
      <c r="AF2901" s="5" t="s">
        <v>12556</v>
      </c>
      <c r="AG2901" s="1" t="s">
        <v>186</v>
      </c>
      <c r="AH2901" s="1" t="s">
        <v>34</v>
      </c>
      <c r="AI2901" s="1" t="s">
        <v>11820</v>
      </c>
      <c r="AJ2901" s="1" t="s">
        <v>3085</v>
      </c>
      <c r="AK2901">
        <f t="shared" si="91"/>
        <v>0</v>
      </c>
    </row>
    <row r="2902" spans="1:37" x14ac:dyDescent="0.3">
      <c r="A2902" s="1">
        <v>2901</v>
      </c>
      <c r="B2902" s="1" t="s">
        <v>365</v>
      </c>
      <c r="C2902" s="1">
        <v>38.9564890953</v>
      </c>
      <c r="D2902" s="1" t="s">
        <v>13936</v>
      </c>
      <c r="E2902" s="1" t="s">
        <v>30</v>
      </c>
      <c r="F2902" s="1" t="s">
        <v>2235</v>
      </c>
      <c r="G2902" s="1" t="s">
        <v>367</v>
      </c>
      <c r="H2902" s="1">
        <v>143179.39000000001</v>
      </c>
      <c r="I2902" s="1" t="s">
        <v>33</v>
      </c>
      <c r="J2902" s="1">
        <v>25025859</v>
      </c>
      <c r="K2902" s="5">
        <v>45710</v>
      </c>
      <c r="L2902" s="5" t="s">
        <v>12698</v>
      </c>
      <c r="M2902" s="1">
        <v>-77.083543312000003</v>
      </c>
      <c r="N2902" s="1" t="s">
        <v>11828</v>
      </c>
      <c r="O2902" s="1" t="s">
        <v>368</v>
      </c>
      <c r="P2902" s="1" t="s">
        <v>60</v>
      </c>
      <c r="Q2902" s="1">
        <v>202</v>
      </c>
      <c r="R2902" s="2" t="s">
        <v>1412</v>
      </c>
      <c r="S2902" s="1">
        <v>3</v>
      </c>
      <c r="T2902" s="1" t="s">
        <v>2128</v>
      </c>
      <c r="U2902" s="1"/>
      <c r="V2902" s="1">
        <v>2</v>
      </c>
      <c r="W2902" s="1">
        <v>392758.87</v>
      </c>
      <c r="X2902" s="1">
        <v>2025</v>
      </c>
      <c r="Y2902" s="5" t="s">
        <v>6336</v>
      </c>
      <c r="Z2902" s="5">
        <v>45710</v>
      </c>
      <c r="AA2902" s="5" t="str">
        <f t="shared" si="90"/>
        <v>Saturday</v>
      </c>
      <c r="AB2902" s="1" t="s">
        <v>10903</v>
      </c>
      <c r="AC2902" s="1">
        <v>5</v>
      </c>
      <c r="AD2902" s="1" t="s">
        <v>11829</v>
      </c>
      <c r="AE2902" s="5">
        <v>45710</v>
      </c>
      <c r="AF2902" s="5" t="s">
        <v>13040</v>
      </c>
      <c r="AG2902" s="1" t="s">
        <v>1414</v>
      </c>
      <c r="AH2902" s="1" t="s">
        <v>11828</v>
      </c>
      <c r="AI2902" s="1" t="s">
        <v>11828</v>
      </c>
      <c r="AJ2902" s="1" t="s">
        <v>2145</v>
      </c>
      <c r="AK2902">
        <f t="shared" si="91"/>
        <v>0</v>
      </c>
    </row>
    <row r="2903" spans="1:37" x14ac:dyDescent="0.3">
      <c r="A2903" s="1">
        <v>2902</v>
      </c>
      <c r="B2903" s="1" t="s">
        <v>334</v>
      </c>
      <c r="C2903" s="1">
        <v>38.920157010899999</v>
      </c>
      <c r="D2903" s="1" t="s">
        <v>13222</v>
      </c>
      <c r="E2903" s="1" t="s">
        <v>30</v>
      </c>
      <c r="F2903" s="1" t="s">
        <v>1998</v>
      </c>
      <c r="G2903" s="1" t="s">
        <v>336</v>
      </c>
      <c r="H2903" s="1">
        <v>139142.94</v>
      </c>
      <c r="I2903" s="1" t="s">
        <v>434</v>
      </c>
      <c r="J2903" s="1">
        <v>25026611</v>
      </c>
      <c r="K2903" s="5">
        <v>45711</v>
      </c>
      <c r="L2903" s="5" t="s">
        <v>10345</v>
      </c>
      <c r="M2903" s="1">
        <v>-76.990305970099996</v>
      </c>
      <c r="N2903" s="1" t="s">
        <v>34</v>
      </c>
      <c r="O2903" s="1" t="s">
        <v>337</v>
      </c>
      <c r="P2903" s="1" t="s">
        <v>36</v>
      </c>
      <c r="Q2903" s="1">
        <v>505</v>
      </c>
      <c r="R2903" s="2" t="s">
        <v>338</v>
      </c>
      <c r="S2903" s="1">
        <v>5</v>
      </c>
      <c r="T2903" s="1"/>
      <c r="U2903" s="1"/>
      <c r="V2903" s="1">
        <v>5</v>
      </c>
      <c r="W2903" s="1">
        <v>400840.66</v>
      </c>
      <c r="X2903" s="1">
        <v>2025</v>
      </c>
      <c r="Y2903" s="5" t="s">
        <v>6337</v>
      </c>
      <c r="Z2903" s="5">
        <v>45711</v>
      </c>
      <c r="AA2903" s="5" t="str">
        <f t="shared" si="90"/>
        <v>Sunday</v>
      </c>
      <c r="AB2903" s="1" t="s">
        <v>10904</v>
      </c>
      <c r="AC2903" s="1">
        <v>6</v>
      </c>
      <c r="AD2903" s="1" t="s">
        <v>40</v>
      </c>
      <c r="AE2903" s="5">
        <v>45711</v>
      </c>
      <c r="AF2903" s="5" t="s">
        <v>12513</v>
      </c>
      <c r="AG2903" s="1" t="s">
        <v>340</v>
      </c>
      <c r="AH2903" s="1" t="s">
        <v>34</v>
      </c>
      <c r="AI2903" s="1" t="s">
        <v>11820</v>
      </c>
      <c r="AJ2903" s="1" t="s">
        <v>341</v>
      </c>
      <c r="AK2903">
        <f t="shared" si="91"/>
        <v>0</v>
      </c>
    </row>
    <row r="2904" spans="1:37" x14ac:dyDescent="0.3">
      <c r="A2904" s="1">
        <v>2903</v>
      </c>
      <c r="B2904" s="1" t="s">
        <v>55</v>
      </c>
      <c r="C2904" s="1">
        <v>38.917000082400001</v>
      </c>
      <c r="D2904" s="1" t="s">
        <v>14079</v>
      </c>
      <c r="E2904" s="1" t="s">
        <v>30</v>
      </c>
      <c r="F2904" s="1" t="s">
        <v>3182</v>
      </c>
      <c r="G2904" s="1" t="s">
        <v>58</v>
      </c>
      <c r="H2904" s="1">
        <v>138792.9</v>
      </c>
      <c r="I2904" s="1" t="s">
        <v>33</v>
      </c>
      <c r="J2904" s="1">
        <v>25004125</v>
      </c>
      <c r="K2904" s="5">
        <v>45666</v>
      </c>
      <c r="L2904" s="5" t="s">
        <v>11902</v>
      </c>
      <c r="M2904" s="1">
        <v>-77.030786113600001</v>
      </c>
      <c r="N2904" s="1" t="s">
        <v>34</v>
      </c>
      <c r="O2904" s="1" t="s">
        <v>59</v>
      </c>
      <c r="P2904" s="1" t="s">
        <v>48</v>
      </c>
      <c r="Q2904" s="1">
        <v>305</v>
      </c>
      <c r="R2904" s="2" t="s">
        <v>1187</v>
      </c>
      <c r="S2904" s="1">
        <v>1</v>
      </c>
      <c r="T2904" s="1"/>
      <c r="U2904" s="1"/>
      <c r="V2904" s="1">
        <v>3</v>
      </c>
      <c r="W2904" s="1">
        <v>397330.13</v>
      </c>
      <c r="X2904" s="1">
        <v>2025</v>
      </c>
      <c r="Y2904" s="5" t="s">
        <v>6338</v>
      </c>
      <c r="Z2904" s="5">
        <v>45667</v>
      </c>
      <c r="AA2904" s="5" t="str">
        <f t="shared" si="90"/>
        <v>Friday</v>
      </c>
      <c r="AB2904" s="1" t="s">
        <v>10905</v>
      </c>
      <c r="AC2904" s="1">
        <v>6</v>
      </c>
      <c r="AD2904" s="1" t="s">
        <v>40</v>
      </c>
      <c r="AE2904" s="5">
        <v>45666</v>
      </c>
      <c r="AF2904" s="5" t="s">
        <v>11890</v>
      </c>
      <c r="AG2904" s="1" t="s">
        <v>824</v>
      </c>
      <c r="AH2904" s="1" t="s">
        <v>34</v>
      </c>
      <c r="AI2904" s="1" t="s">
        <v>11820</v>
      </c>
      <c r="AJ2904" s="1" t="s">
        <v>1812</v>
      </c>
      <c r="AK2904">
        <f t="shared" si="91"/>
        <v>0</v>
      </c>
    </row>
    <row r="2905" spans="1:37" x14ac:dyDescent="0.3">
      <c r="A2905" s="1">
        <v>2904</v>
      </c>
      <c r="B2905" s="1" t="s">
        <v>217</v>
      </c>
      <c r="C2905" s="1">
        <v>38.9096429011</v>
      </c>
      <c r="D2905" s="1" t="s">
        <v>13752</v>
      </c>
      <c r="E2905" s="1" t="s">
        <v>30</v>
      </c>
      <c r="F2905" s="1" t="s">
        <v>692</v>
      </c>
      <c r="G2905" s="1" t="s">
        <v>45</v>
      </c>
      <c r="H2905" s="1">
        <v>137976.41</v>
      </c>
      <c r="I2905" s="1" t="s">
        <v>33</v>
      </c>
      <c r="J2905" s="1">
        <v>25021792</v>
      </c>
      <c r="K2905" s="5">
        <v>45702</v>
      </c>
      <c r="L2905" s="5" t="s">
        <v>12068</v>
      </c>
      <c r="M2905" s="1">
        <v>-77.037506628299994</v>
      </c>
      <c r="N2905" s="1" t="s">
        <v>34</v>
      </c>
      <c r="O2905" s="1" t="s">
        <v>47</v>
      </c>
      <c r="P2905" s="1" t="s">
        <v>60</v>
      </c>
      <c r="Q2905" s="1">
        <v>208</v>
      </c>
      <c r="R2905" s="2" t="s">
        <v>693</v>
      </c>
      <c r="S2905" s="1">
        <v>2</v>
      </c>
      <c r="T2905" s="1"/>
      <c r="U2905" s="1"/>
      <c r="V2905" s="1">
        <v>2</v>
      </c>
      <c r="W2905" s="1">
        <v>396746.97</v>
      </c>
      <c r="X2905" s="1">
        <v>2025</v>
      </c>
      <c r="Y2905" s="5" t="s">
        <v>6339</v>
      </c>
      <c r="Z2905" s="5">
        <v>45702</v>
      </c>
      <c r="AA2905" s="5" t="str">
        <f t="shared" si="90"/>
        <v>Friday</v>
      </c>
      <c r="AB2905" s="1" t="s">
        <v>10906</v>
      </c>
      <c r="AC2905" s="1">
        <v>6</v>
      </c>
      <c r="AD2905" s="1" t="s">
        <v>40</v>
      </c>
      <c r="AE2905" s="5">
        <v>45702</v>
      </c>
      <c r="AF2905" s="5" t="s">
        <v>12036</v>
      </c>
      <c r="AG2905" s="1" t="s">
        <v>472</v>
      </c>
      <c r="AH2905" s="1" t="s">
        <v>34</v>
      </c>
      <c r="AI2905" s="1" t="s">
        <v>11820</v>
      </c>
      <c r="AJ2905" s="1" t="s">
        <v>695</v>
      </c>
      <c r="AK2905">
        <f t="shared" si="91"/>
        <v>0</v>
      </c>
    </row>
    <row r="2906" spans="1:37" x14ac:dyDescent="0.3">
      <c r="A2906" s="1">
        <v>2905</v>
      </c>
      <c r="B2906" s="1" t="s">
        <v>83</v>
      </c>
      <c r="C2906" s="1">
        <v>38.8960181546</v>
      </c>
      <c r="D2906" s="1" t="s">
        <v>13707</v>
      </c>
      <c r="E2906" s="1" t="s">
        <v>30</v>
      </c>
      <c r="F2906" s="1" t="s">
        <v>85</v>
      </c>
      <c r="G2906" s="1" t="s">
        <v>45</v>
      </c>
      <c r="H2906" s="1">
        <v>136464.35</v>
      </c>
      <c r="I2906" s="1" t="s">
        <v>33</v>
      </c>
      <c r="J2906" s="1">
        <v>25027365</v>
      </c>
      <c r="K2906" s="5">
        <v>45713</v>
      </c>
      <c r="L2906" s="5" t="s">
        <v>12699</v>
      </c>
      <c r="M2906" s="1">
        <v>-77.047346759899995</v>
      </c>
      <c r="N2906" s="1" t="s">
        <v>34</v>
      </c>
      <c r="O2906" s="1" t="s">
        <v>86</v>
      </c>
      <c r="P2906" s="1" t="s">
        <v>60</v>
      </c>
      <c r="Q2906" s="1">
        <v>207</v>
      </c>
      <c r="R2906" s="2" t="s">
        <v>87</v>
      </c>
      <c r="S2906" s="1">
        <v>2</v>
      </c>
      <c r="T2906" s="1"/>
      <c r="U2906" s="1"/>
      <c r="V2906" s="1">
        <v>2</v>
      </c>
      <c r="W2906" s="1">
        <v>395892.73</v>
      </c>
      <c r="X2906" s="1">
        <v>2025</v>
      </c>
      <c r="Y2906" s="5" t="s">
        <v>6340</v>
      </c>
      <c r="Z2906" s="5">
        <v>45713</v>
      </c>
      <c r="AA2906" s="5" t="str">
        <f t="shared" si="90"/>
        <v>Tuesday</v>
      </c>
      <c r="AB2906" s="1" t="s">
        <v>10907</v>
      </c>
      <c r="AC2906" s="1">
        <v>6</v>
      </c>
      <c r="AD2906" s="1" t="s">
        <v>40</v>
      </c>
      <c r="AE2906" s="5">
        <v>45713</v>
      </c>
      <c r="AF2906" s="5" t="s">
        <v>11927</v>
      </c>
      <c r="AG2906" s="1" t="s">
        <v>89</v>
      </c>
      <c r="AH2906" s="1" t="s">
        <v>34</v>
      </c>
      <c r="AI2906" s="1" t="s">
        <v>11820</v>
      </c>
      <c r="AJ2906" s="1" t="s">
        <v>90</v>
      </c>
      <c r="AK2906">
        <f t="shared" si="91"/>
        <v>0</v>
      </c>
    </row>
    <row r="2907" spans="1:37" x14ac:dyDescent="0.3">
      <c r="A2907" s="1">
        <v>2906</v>
      </c>
      <c r="B2907" s="1" t="s">
        <v>763</v>
      </c>
      <c r="C2907" s="1">
        <v>38.851561339299998</v>
      </c>
      <c r="D2907" s="1" t="s">
        <v>15117</v>
      </c>
      <c r="E2907" s="1" t="s">
        <v>30</v>
      </c>
      <c r="F2907" s="1" t="s">
        <v>6341</v>
      </c>
      <c r="G2907" s="1" t="s">
        <v>411</v>
      </c>
      <c r="H2907" s="2" t="s">
        <v>6342</v>
      </c>
      <c r="I2907" s="1" t="s">
        <v>33</v>
      </c>
      <c r="J2907" s="1">
        <v>25003434</v>
      </c>
      <c r="K2907" s="5">
        <v>45660</v>
      </c>
      <c r="L2907" s="5" t="s">
        <v>11844</v>
      </c>
      <c r="M2907" s="1">
        <v>-76.964584663400004</v>
      </c>
      <c r="N2907" s="1" t="s">
        <v>46</v>
      </c>
      <c r="O2907" s="1" t="s">
        <v>766</v>
      </c>
      <c r="P2907" s="1" t="s">
        <v>60</v>
      </c>
      <c r="Q2907" s="1">
        <v>702</v>
      </c>
      <c r="R2907" s="2" t="s">
        <v>1419</v>
      </c>
      <c r="S2907" s="1">
        <v>8</v>
      </c>
      <c r="T2907" s="1"/>
      <c r="U2907" s="1"/>
      <c r="V2907" s="1">
        <v>7</v>
      </c>
      <c r="W2907" s="2" t="s">
        <v>6343</v>
      </c>
      <c r="X2907" s="1">
        <v>2025</v>
      </c>
      <c r="Y2907" s="5" t="s">
        <v>6344</v>
      </c>
      <c r="Z2907" s="5">
        <v>45665</v>
      </c>
      <c r="AA2907" s="5" t="str">
        <f t="shared" si="90"/>
        <v>Wednesday</v>
      </c>
      <c r="AB2907" s="1" t="s">
        <v>10908</v>
      </c>
      <c r="AC2907" s="1">
        <v>7</v>
      </c>
      <c r="AD2907" s="1" t="s">
        <v>52</v>
      </c>
      <c r="AE2907" s="5">
        <v>45660</v>
      </c>
      <c r="AF2907" s="5" t="s">
        <v>12045</v>
      </c>
      <c r="AG2907" s="1" t="s">
        <v>769</v>
      </c>
      <c r="AH2907" s="1" t="s">
        <v>46</v>
      </c>
      <c r="AI2907" s="1" t="s">
        <v>11821</v>
      </c>
      <c r="AJ2907" s="1" t="s">
        <v>4005</v>
      </c>
      <c r="AK2907">
        <f t="shared" si="91"/>
        <v>0</v>
      </c>
    </row>
    <row r="2908" spans="1:37" x14ac:dyDescent="0.3">
      <c r="A2908" s="1">
        <v>2907</v>
      </c>
      <c r="B2908" s="1" t="s">
        <v>105</v>
      </c>
      <c r="C2908" s="1">
        <v>38.974837866500003</v>
      </c>
      <c r="D2908" s="1" t="s">
        <v>13829</v>
      </c>
      <c r="E2908" s="1" t="s">
        <v>30</v>
      </c>
      <c r="F2908" s="1" t="s">
        <v>1393</v>
      </c>
      <c r="G2908" s="1" t="s">
        <v>93</v>
      </c>
      <c r="H2908" s="1">
        <v>145213.06</v>
      </c>
      <c r="I2908" s="1" t="s">
        <v>33</v>
      </c>
      <c r="J2908" s="1">
        <v>25005839</v>
      </c>
      <c r="K2908" s="5">
        <v>45670</v>
      </c>
      <c r="L2908" s="5" t="s">
        <v>12031</v>
      </c>
      <c r="M2908" s="1">
        <v>-77.014324858999998</v>
      </c>
      <c r="N2908" s="1" t="s">
        <v>34</v>
      </c>
      <c r="O2908" s="1" t="s">
        <v>100</v>
      </c>
      <c r="P2908" s="1" t="s">
        <v>36</v>
      </c>
      <c r="Q2908" s="1">
        <v>401</v>
      </c>
      <c r="R2908" s="2" t="s">
        <v>515</v>
      </c>
      <c r="S2908" s="1">
        <v>4</v>
      </c>
      <c r="T2908" s="1"/>
      <c r="U2908" s="1"/>
      <c r="V2908" s="1">
        <v>4</v>
      </c>
      <c r="W2908" s="1">
        <v>398758.71</v>
      </c>
      <c r="X2908" s="1">
        <v>2025</v>
      </c>
      <c r="Y2908" s="5" t="s">
        <v>6345</v>
      </c>
      <c r="Z2908" s="5">
        <v>45670</v>
      </c>
      <c r="AA2908" s="5" t="str">
        <f t="shared" si="90"/>
        <v>Monday</v>
      </c>
      <c r="AB2908" s="1" t="s">
        <v>10909</v>
      </c>
      <c r="AC2908" s="1">
        <v>6</v>
      </c>
      <c r="AD2908" s="1" t="s">
        <v>40</v>
      </c>
      <c r="AE2908" s="5">
        <v>45670</v>
      </c>
      <c r="AF2908" s="5" t="s">
        <v>12451</v>
      </c>
      <c r="AG2908" s="1" t="s">
        <v>146</v>
      </c>
      <c r="AH2908" s="1" t="s">
        <v>34</v>
      </c>
      <c r="AI2908" s="1" t="s">
        <v>11820</v>
      </c>
      <c r="AJ2908" s="1" t="s">
        <v>517</v>
      </c>
      <c r="AK2908">
        <f t="shared" si="91"/>
        <v>0</v>
      </c>
    </row>
    <row r="2909" spans="1:37" x14ac:dyDescent="0.3">
      <c r="A2909" s="1">
        <v>2908</v>
      </c>
      <c r="B2909" s="1" t="s">
        <v>360</v>
      </c>
      <c r="C2909" s="1">
        <v>38.894783518899999</v>
      </c>
      <c r="D2909" s="1" t="s">
        <v>13578</v>
      </c>
      <c r="E2909" s="1" t="s">
        <v>30</v>
      </c>
      <c r="F2909" s="1" t="s">
        <v>6346</v>
      </c>
      <c r="G2909" s="1" t="s">
        <v>344</v>
      </c>
      <c r="H2909" s="1">
        <v>136326.26999999999</v>
      </c>
      <c r="I2909" s="1" t="s">
        <v>33</v>
      </c>
      <c r="J2909" s="1">
        <v>25006727</v>
      </c>
      <c r="K2909" s="5">
        <v>45672</v>
      </c>
      <c r="L2909" s="5" t="s">
        <v>11927</v>
      </c>
      <c r="M2909" s="1">
        <v>-76.990886822999997</v>
      </c>
      <c r="N2909" s="1" t="s">
        <v>46</v>
      </c>
      <c r="O2909" s="1" t="s">
        <v>35</v>
      </c>
      <c r="P2909" s="1" t="s">
        <v>60</v>
      </c>
      <c r="Q2909" s="1">
        <v>108</v>
      </c>
      <c r="R2909" s="2" t="s">
        <v>394</v>
      </c>
      <c r="S2909" s="1">
        <v>6</v>
      </c>
      <c r="T2909" s="1"/>
      <c r="U2909" s="1"/>
      <c r="V2909" s="1">
        <v>1</v>
      </c>
      <c r="W2909" s="1">
        <v>400790.57</v>
      </c>
      <c r="X2909" s="1">
        <v>2025</v>
      </c>
      <c r="Y2909" s="5" t="s">
        <v>6347</v>
      </c>
      <c r="Z2909" s="5">
        <v>45672</v>
      </c>
      <c r="AA2909" s="5" t="str">
        <f t="shared" si="90"/>
        <v>Wednesday</v>
      </c>
      <c r="AB2909" s="1" t="s">
        <v>10910</v>
      </c>
      <c r="AC2909" s="1">
        <v>7</v>
      </c>
      <c r="AD2909" s="1" t="s">
        <v>52</v>
      </c>
      <c r="AE2909" s="5">
        <v>45671</v>
      </c>
      <c r="AF2909" s="5" t="s">
        <v>12011</v>
      </c>
      <c r="AG2909" s="1" t="s">
        <v>396</v>
      </c>
      <c r="AH2909" s="1" t="s">
        <v>46</v>
      </c>
      <c r="AI2909" s="1" t="s">
        <v>11821</v>
      </c>
      <c r="AJ2909" s="1" t="s">
        <v>1334</v>
      </c>
      <c r="AK2909">
        <f t="shared" si="91"/>
        <v>1</v>
      </c>
    </row>
    <row r="2910" spans="1:37" x14ac:dyDescent="0.3">
      <c r="A2910" s="1">
        <v>2909</v>
      </c>
      <c r="B2910" s="1" t="s">
        <v>257</v>
      </c>
      <c r="C2910" s="1">
        <v>38.921623044999997</v>
      </c>
      <c r="D2910" s="1" t="s">
        <v>13847</v>
      </c>
      <c r="E2910" s="1" t="s">
        <v>30</v>
      </c>
      <c r="F2910" s="1" t="s">
        <v>1589</v>
      </c>
      <c r="G2910" s="1" t="s">
        <v>259</v>
      </c>
      <c r="H2910" s="1">
        <v>139306.49</v>
      </c>
      <c r="I2910" s="1" t="s">
        <v>33</v>
      </c>
      <c r="J2910" s="1">
        <v>25001351</v>
      </c>
      <c r="K2910" s="5">
        <v>45660</v>
      </c>
      <c r="L2910" s="5" t="s">
        <v>12290</v>
      </c>
      <c r="M2910" s="1">
        <v>-77.042365464100001</v>
      </c>
      <c r="N2910" s="1" t="s">
        <v>46</v>
      </c>
      <c r="O2910" s="1" t="s">
        <v>260</v>
      </c>
      <c r="P2910" s="1" t="s">
        <v>36</v>
      </c>
      <c r="Q2910" s="1">
        <v>303</v>
      </c>
      <c r="R2910" s="2" t="s">
        <v>301</v>
      </c>
      <c r="S2910" s="1">
        <v>1</v>
      </c>
      <c r="T2910" s="1" t="s">
        <v>486</v>
      </c>
      <c r="U2910" s="1"/>
      <c r="V2910" s="1">
        <v>3</v>
      </c>
      <c r="W2910" s="1">
        <v>396326.17</v>
      </c>
      <c r="X2910" s="1">
        <v>2025</v>
      </c>
      <c r="Y2910" s="5" t="s">
        <v>6348</v>
      </c>
      <c r="Z2910" s="5">
        <v>45660</v>
      </c>
      <c r="AA2910" s="5" t="str">
        <f t="shared" si="90"/>
        <v>Friday</v>
      </c>
      <c r="AB2910" s="1" t="s">
        <v>10911</v>
      </c>
      <c r="AC2910" s="1">
        <v>7</v>
      </c>
      <c r="AD2910" s="1" t="s">
        <v>52</v>
      </c>
      <c r="AE2910" s="5">
        <v>45660</v>
      </c>
      <c r="AF2910" s="5" t="s">
        <v>12190</v>
      </c>
      <c r="AG2910" s="1" t="s">
        <v>303</v>
      </c>
      <c r="AH2910" s="1" t="s">
        <v>46</v>
      </c>
      <c r="AI2910" s="1" t="s">
        <v>11821</v>
      </c>
      <c r="AJ2910" s="1" t="s">
        <v>6074</v>
      </c>
      <c r="AK2910">
        <f t="shared" si="91"/>
        <v>0</v>
      </c>
    </row>
    <row r="2911" spans="1:37" x14ac:dyDescent="0.3">
      <c r="A2911" s="1">
        <v>2910</v>
      </c>
      <c r="B2911" s="1" t="s">
        <v>540</v>
      </c>
      <c r="C2911" s="1">
        <v>38.944379397799999</v>
      </c>
      <c r="D2911" s="1" t="s">
        <v>14485</v>
      </c>
      <c r="E2911" s="1" t="s">
        <v>30</v>
      </c>
      <c r="F2911" s="1" t="s">
        <v>6349</v>
      </c>
      <c r="G2911" s="1" t="s">
        <v>107</v>
      </c>
      <c r="H2911" s="1">
        <v>141831.87</v>
      </c>
      <c r="I2911" s="1" t="s">
        <v>33</v>
      </c>
      <c r="J2911" s="1">
        <v>25003811</v>
      </c>
      <c r="K2911" s="5">
        <v>45666</v>
      </c>
      <c r="L2911" s="5" t="s">
        <v>11884</v>
      </c>
      <c r="M2911" s="1">
        <v>-77.012943261199993</v>
      </c>
      <c r="N2911" s="1" t="s">
        <v>68</v>
      </c>
      <c r="O2911" s="1" t="s">
        <v>206</v>
      </c>
      <c r="P2911" s="1" t="s">
        <v>60</v>
      </c>
      <c r="Q2911" s="1">
        <v>407</v>
      </c>
      <c r="R2911" s="2" t="s">
        <v>542</v>
      </c>
      <c r="S2911" s="1">
        <v>4</v>
      </c>
      <c r="T2911" s="1"/>
      <c r="U2911" s="1"/>
      <c r="V2911" s="1">
        <v>4</v>
      </c>
      <c r="W2911" s="1">
        <v>398877.95</v>
      </c>
      <c r="X2911" s="1">
        <v>2025</v>
      </c>
      <c r="Y2911" s="5" t="s">
        <v>6350</v>
      </c>
      <c r="Z2911" s="5">
        <v>45666</v>
      </c>
      <c r="AA2911" s="5" t="str">
        <f t="shared" si="90"/>
        <v>Thursday</v>
      </c>
      <c r="AB2911" s="1" t="s">
        <v>10912</v>
      </c>
      <c r="AC2911" s="1">
        <v>8</v>
      </c>
      <c r="AD2911" s="1" t="s">
        <v>72</v>
      </c>
      <c r="AE2911" s="5">
        <v>45665</v>
      </c>
      <c r="AF2911" s="5" t="s">
        <v>11945</v>
      </c>
      <c r="AG2911" s="1" t="s">
        <v>544</v>
      </c>
      <c r="AH2911" s="1" t="s">
        <v>68</v>
      </c>
      <c r="AI2911" s="1" t="s">
        <v>11822</v>
      </c>
      <c r="AJ2911" s="1" t="s">
        <v>2477</v>
      </c>
      <c r="AK2911">
        <f t="shared" si="91"/>
        <v>1</v>
      </c>
    </row>
    <row r="2912" spans="1:37" x14ac:dyDescent="0.3">
      <c r="A2912" s="1">
        <v>2911</v>
      </c>
      <c r="B2912" s="1" t="s">
        <v>404</v>
      </c>
      <c r="C2912" s="1">
        <v>38.919490726399999</v>
      </c>
      <c r="D2912" s="1" t="s">
        <v>13901</v>
      </c>
      <c r="E2912" s="1" t="s">
        <v>30</v>
      </c>
      <c r="F2912" s="1" t="s">
        <v>2031</v>
      </c>
      <c r="G2912" s="1" t="s">
        <v>58</v>
      </c>
      <c r="H2912" s="1">
        <v>139069.16</v>
      </c>
      <c r="I2912" s="1" t="s">
        <v>33</v>
      </c>
      <c r="J2912" s="1">
        <v>25004740</v>
      </c>
      <c r="K2912" s="5">
        <v>45668</v>
      </c>
      <c r="L2912" s="5" t="s">
        <v>12432</v>
      </c>
      <c r="M2912" s="1">
        <v>-77.021900904399999</v>
      </c>
      <c r="N2912" s="1" t="s">
        <v>34</v>
      </c>
      <c r="O2912" s="1" t="s">
        <v>59</v>
      </c>
      <c r="P2912" s="1" t="s">
        <v>60</v>
      </c>
      <c r="Q2912" s="1">
        <v>306</v>
      </c>
      <c r="R2912" s="2" t="s">
        <v>406</v>
      </c>
      <c r="S2912" s="1">
        <v>1</v>
      </c>
      <c r="T2912" s="1"/>
      <c r="U2912" s="1"/>
      <c r="V2912" s="1">
        <v>3</v>
      </c>
      <c r="W2912" s="1">
        <v>398100.75</v>
      </c>
      <c r="X2912" s="1">
        <v>2025</v>
      </c>
      <c r="Y2912" s="5" t="s">
        <v>6351</v>
      </c>
      <c r="Z2912" s="5">
        <v>45668</v>
      </c>
      <c r="AA2912" s="5" t="str">
        <f t="shared" si="90"/>
        <v>Saturday</v>
      </c>
      <c r="AB2912" s="1" t="s">
        <v>10913</v>
      </c>
      <c r="AC2912" s="1">
        <v>6</v>
      </c>
      <c r="AD2912" s="1" t="s">
        <v>40</v>
      </c>
      <c r="AE2912" s="5">
        <v>45668</v>
      </c>
      <c r="AF2912" s="5" t="s">
        <v>12209</v>
      </c>
      <c r="AG2912" s="1" t="s">
        <v>63</v>
      </c>
      <c r="AH2912" s="1" t="s">
        <v>34</v>
      </c>
      <c r="AI2912" s="1" t="s">
        <v>11820</v>
      </c>
      <c r="AJ2912" s="1" t="s">
        <v>408</v>
      </c>
      <c r="AK2912">
        <f t="shared" si="91"/>
        <v>0</v>
      </c>
    </row>
    <row r="2913" spans="1:37" x14ac:dyDescent="0.3">
      <c r="A2913" s="1">
        <v>2912</v>
      </c>
      <c r="B2913" s="1" t="s">
        <v>360</v>
      </c>
      <c r="C2913" s="1">
        <v>38.890375220599999</v>
      </c>
      <c r="D2913" s="1" t="s">
        <v>13579</v>
      </c>
      <c r="E2913" s="1" t="s">
        <v>30</v>
      </c>
      <c r="F2913" s="1" t="s">
        <v>6352</v>
      </c>
      <c r="G2913" s="1" t="s">
        <v>344</v>
      </c>
      <c r="H2913" s="1">
        <v>135836.91999549</v>
      </c>
      <c r="I2913" s="1" t="s">
        <v>33</v>
      </c>
      <c r="J2913" s="1">
        <v>25005748</v>
      </c>
      <c r="K2913" s="5">
        <v>45670</v>
      </c>
      <c r="L2913" s="5" t="s">
        <v>12053</v>
      </c>
      <c r="M2913" s="1">
        <v>-76.990240165399996</v>
      </c>
      <c r="N2913" s="1" t="s">
        <v>46</v>
      </c>
      <c r="O2913" s="1" t="s">
        <v>346</v>
      </c>
      <c r="P2913" s="1" t="s">
        <v>60</v>
      </c>
      <c r="Q2913" s="1">
        <v>108</v>
      </c>
      <c r="R2913" s="2" t="s">
        <v>394</v>
      </c>
      <c r="S2913" s="1">
        <v>6</v>
      </c>
      <c r="T2913" s="1"/>
      <c r="U2913" s="1"/>
      <c r="V2913" s="1">
        <v>1</v>
      </c>
      <c r="W2913" s="1">
        <v>400846.71999874001</v>
      </c>
      <c r="X2913" s="1">
        <v>2025</v>
      </c>
      <c r="Y2913" s="5" t="s">
        <v>6353</v>
      </c>
      <c r="Z2913" s="5">
        <v>45670</v>
      </c>
      <c r="AA2913" s="5" t="str">
        <f t="shared" si="90"/>
        <v>Monday</v>
      </c>
      <c r="AB2913" s="1" t="s">
        <v>10914</v>
      </c>
      <c r="AC2913" s="1">
        <v>7</v>
      </c>
      <c r="AD2913" s="1" t="s">
        <v>52</v>
      </c>
      <c r="AE2913" s="5">
        <v>45670</v>
      </c>
      <c r="AF2913" s="5" t="s">
        <v>12069</v>
      </c>
      <c r="AG2913" s="1" t="s">
        <v>1470</v>
      </c>
      <c r="AH2913" s="1" t="s">
        <v>46</v>
      </c>
      <c r="AI2913" s="1" t="s">
        <v>11821</v>
      </c>
      <c r="AJ2913" s="1" t="s">
        <v>397</v>
      </c>
      <c r="AK2913">
        <f t="shared" si="91"/>
        <v>0</v>
      </c>
    </row>
    <row r="2914" spans="1:37" x14ac:dyDescent="0.3">
      <c r="A2914" s="1">
        <v>2913</v>
      </c>
      <c r="B2914" s="1" t="s">
        <v>520</v>
      </c>
      <c r="C2914" s="1">
        <v>38.903529577299999</v>
      </c>
      <c r="D2914" s="1" t="s">
        <v>13580</v>
      </c>
      <c r="E2914" s="1" t="s">
        <v>30</v>
      </c>
      <c r="F2914" s="1" t="s">
        <v>6354</v>
      </c>
      <c r="G2914" s="1" t="s">
        <v>225</v>
      </c>
      <c r="H2914" s="1">
        <v>137299.5</v>
      </c>
      <c r="I2914" s="1" t="s">
        <v>33</v>
      </c>
      <c r="J2914" s="1">
        <v>25000315</v>
      </c>
      <c r="K2914" s="5">
        <v>45658</v>
      </c>
      <c r="L2914" s="5" t="s">
        <v>12653</v>
      </c>
      <c r="M2914" s="1">
        <v>-76.929117005899997</v>
      </c>
      <c r="N2914" s="1" t="s">
        <v>34</v>
      </c>
      <c r="O2914" s="1" t="s">
        <v>523</v>
      </c>
      <c r="P2914" s="1" t="s">
        <v>36</v>
      </c>
      <c r="Q2914" s="1">
        <v>602</v>
      </c>
      <c r="R2914" s="2" t="s">
        <v>846</v>
      </c>
      <c r="S2914" s="1">
        <v>7</v>
      </c>
      <c r="T2914" s="1"/>
      <c r="U2914" s="1"/>
      <c r="V2914" s="1">
        <v>6</v>
      </c>
      <c r="W2914" s="1">
        <v>406148.36</v>
      </c>
      <c r="X2914" s="1">
        <v>2025</v>
      </c>
      <c r="Y2914" s="5" t="s">
        <v>6355</v>
      </c>
      <c r="Z2914" s="5">
        <v>45658</v>
      </c>
      <c r="AA2914" s="5" t="str">
        <f t="shared" si="90"/>
        <v>Wednesday</v>
      </c>
      <c r="AB2914" s="1" t="s">
        <v>10915</v>
      </c>
      <c r="AC2914" s="1">
        <v>6</v>
      </c>
      <c r="AD2914" s="1" t="s">
        <v>40</v>
      </c>
      <c r="AE2914" s="5">
        <v>45658</v>
      </c>
      <c r="AF2914" s="5" t="s">
        <v>12316</v>
      </c>
      <c r="AG2914" s="1" t="s">
        <v>848</v>
      </c>
      <c r="AH2914" s="1" t="s">
        <v>34</v>
      </c>
      <c r="AI2914" s="1" t="s">
        <v>11820</v>
      </c>
      <c r="AJ2914" s="1" t="s">
        <v>3845</v>
      </c>
      <c r="AK2914">
        <f t="shared" si="91"/>
        <v>0</v>
      </c>
    </row>
    <row r="2915" spans="1:37" x14ac:dyDescent="0.3">
      <c r="A2915" s="1">
        <v>2914</v>
      </c>
      <c r="B2915" s="1" t="s">
        <v>65</v>
      </c>
      <c r="C2915" s="1">
        <v>38.916477403599998</v>
      </c>
      <c r="D2915" s="1" t="s">
        <v>13089</v>
      </c>
      <c r="E2915" s="1" t="s">
        <v>30</v>
      </c>
      <c r="F2915" s="1" t="s">
        <v>310</v>
      </c>
      <c r="G2915" s="1" t="s">
        <v>198</v>
      </c>
      <c r="H2915" s="1">
        <v>138734.57</v>
      </c>
      <c r="I2915" s="1" t="s">
        <v>33</v>
      </c>
      <c r="J2915" s="1">
        <v>25009408</v>
      </c>
      <c r="K2915" s="5">
        <v>45677</v>
      </c>
      <c r="L2915" s="5" t="s">
        <v>11981</v>
      </c>
      <c r="M2915" s="1">
        <v>-76.982715592199995</v>
      </c>
      <c r="N2915" s="1" t="s">
        <v>34</v>
      </c>
      <c r="O2915" s="1" t="s">
        <v>69</v>
      </c>
      <c r="P2915" s="1" t="s">
        <v>36</v>
      </c>
      <c r="Q2915" s="1">
        <v>506</v>
      </c>
      <c r="R2915" s="2" t="s">
        <v>70</v>
      </c>
      <c r="S2915" s="1">
        <v>5</v>
      </c>
      <c r="T2915" s="1"/>
      <c r="U2915" s="1"/>
      <c r="V2915" s="1">
        <v>5</v>
      </c>
      <c r="W2915" s="1">
        <v>401498.97</v>
      </c>
      <c r="X2915" s="1">
        <v>2025</v>
      </c>
      <c r="Y2915" s="5" t="s">
        <v>6356</v>
      </c>
      <c r="Z2915" s="5">
        <v>45677</v>
      </c>
      <c r="AA2915" s="5" t="str">
        <f t="shared" si="90"/>
        <v>Monday</v>
      </c>
      <c r="AB2915" s="1" t="s">
        <v>10916</v>
      </c>
      <c r="AC2915" s="1">
        <v>6</v>
      </c>
      <c r="AD2915" s="1" t="s">
        <v>40</v>
      </c>
      <c r="AE2915" s="5">
        <v>45677</v>
      </c>
      <c r="AF2915" s="5" t="s">
        <v>9443</v>
      </c>
      <c r="AG2915" s="1" t="s">
        <v>73</v>
      </c>
      <c r="AH2915" s="1" t="s">
        <v>34</v>
      </c>
      <c r="AI2915" s="1" t="s">
        <v>11820</v>
      </c>
      <c r="AJ2915" s="1" t="s">
        <v>312</v>
      </c>
      <c r="AK2915">
        <f t="shared" si="91"/>
        <v>0</v>
      </c>
    </row>
    <row r="2916" spans="1:37" x14ac:dyDescent="0.3">
      <c r="A2916" s="1">
        <v>2915</v>
      </c>
      <c r="B2916" s="1" t="s">
        <v>217</v>
      </c>
      <c r="C2916" s="1">
        <v>38.906063550500001</v>
      </c>
      <c r="D2916" s="1" t="s">
        <v>14486</v>
      </c>
      <c r="E2916" s="1" t="s">
        <v>30</v>
      </c>
      <c r="F2916" s="1" t="s">
        <v>6357</v>
      </c>
      <c r="G2916" s="1" t="s">
        <v>45</v>
      </c>
      <c r="H2916" s="1">
        <v>137579.23000000001</v>
      </c>
      <c r="I2916" s="1" t="s">
        <v>33</v>
      </c>
      <c r="J2916" s="1">
        <v>25009464</v>
      </c>
      <c r="K2916" s="5">
        <v>45677</v>
      </c>
      <c r="L2916" s="5" t="s">
        <v>12044</v>
      </c>
      <c r="M2916" s="1">
        <v>-77.041683379999995</v>
      </c>
      <c r="N2916" s="1" t="s">
        <v>46</v>
      </c>
      <c r="O2916" s="1" t="s">
        <v>47</v>
      </c>
      <c r="P2916" s="1" t="s">
        <v>36</v>
      </c>
      <c r="Q2916" s="1">
        <v>208</v>
      </c>
      <c r="R2916" s="2" t="s">
        <v>49</v>
      </c>
      <c r="S2916" s="1">
        <v>2</v>
      </c>
      <c r="T2916" s="1" t="s">
        <v>50</v>
      </c>
      <c r="U2916" s="1"/>
      <c r="V2916" s="1">
        <v>2</v>
      </c>
      <c r="W2916" s="1">
        <v>396384.53</v>
      </c>
      <c r="X2916" s="1">
        <v>2025</v>
      </c>
      <c r="Y2916" s="5" t="s">
        <v>6358</v>
      </c>
      <c r="Z2916" s="5">
        <v>45677</v>
      </c>
      <c r="AA2916" s="5" t="str">
        <f t="shared" si="90"/>
        <v>Monday</v>
      </c>
      <c r="AB2916" s="1" t="s">
        <v>10917</v>
      </c>
      <c r="AC2916" s="1">
        <v>7</v>
      </c>
      <c r="AD2916" s="1" t="s">
        <v>52</v>
      </c>
      <c r="AE2916" s="5">
        <v>45677</v>
      </c>
      <c r="AF2916" s="5" t="s">
        <v>11906</v>
      </c>
      <c r="AG2916" s="1" t="s">
        <v>53</v>
      </c>
      <c r="AH2916" s="1" t="s">
        <v>46</v>
      </c>
      <c r="AI2916" s="1" t="s">
        <v>11821</v>
      </c>
      <c r="AJ2916" s="1" t="s">
        <v>463</v>
      </c>
      <c r="AK2916">
        <f t="shared" si="91"/>
        <v>0</v>
      </c>
    </row>
    <row r="2917" spans="1:37" x14ac:dyDescent="0.3">
      <c r="A2917" s="1">
        <v>2916</v>
      </c>
      <c r="B2917" s="1" t="s">
        <v>188</v>
      </c>
      <c r="C2917" s="1">
        <v>38.950044557399998</v>
      </c>
      <c r="D2917" s="1" t="s">
        <v>13236</v>
      </c>
      <c r="E2917" s="1" t="s">
        <v>30</v>
      </c>
      <c r="F2917" s="1" t="s">
        <v>2120</v>
      </c>
      <c r="G2917" s="1" t="s">
        <v>107</v>
      </c>
      <c r="H2917" s="1">
        <v>142460.68</v>
      </c>
      <c r="I2917" s="1" t="s">
        <v>33</v>
      </c>
      <c r="J2917" s="1">
        <v>25014109</v>
      </c>
      <c r="K2917" s="5">
        <v>45686</v>
      </c>
      <c r="L2917" s="5" t="s">
        <v>12286</v>
      </c>
      <c r="M2917" s="1">
        <v>-76.996479933000003</v>
      </c>
      <c r="N2917" s="1" t="s">
        <v>68</v>
      </c>
      <c r="O2917" s="1" t="s">
        <v>190</v>
      </c>
      <c r="P2917" s="1" t="s">
        <v>36</v>
      </c>
      <c r="Q2917" s="1">
        <v>405</v>
      </c>
      <c r="R2917" s="2" t="s">
        <v>493</v>
      </c>
      <c r="S2917" s="1">
        <v>5</v>
      </c>
      <c r="T2917" s="1"/>
      <c r="U2917" s="1"/>
      <c r="V2917" s="1">
        <v>4</v>
      </c>
      <c r="W2917" s="1">
        <v>400305.13</v>
      </c>
      <c r="X2917" s="1">
        <v>2025</v>
      </c>
      <c r="Y2917" s="5" t="s">
        <v>6359</v>
      </c>
      <c r="Z2917" s="5">
        <v>45686</v>
      </c>
      <c r="AA2917" s="5" t="str">
        <f t="shared" si="90"/>
        <v>Wednesday</v>
      </c>
      <c r="AB2917" s="1" t="s">
        <v>10918</v>
      </c>
      <c r="AC2917" s="1">
        <v>8</v>
      </c>
      <c r="AD2917" s="1" t="s">
        <v>72</v>
      </c>
      <c r="AE2917" s="5">
        <v>45686</v>
      </c>
      <c r="AF2917" s="5" t="s">
        <v>12011</v>
      </c>
      <c r="AG2917" s="1" t="s">
        <v>495</v>
      </c>
      <c r="AH2917" s="1" t="s">
        <v>68</v>
      </c>
      <c r="AI2917" s="1" t="s">
        <v>11822</v>
      </c>
      <c r="AJ2917" s="1" t="s">
        <v>2026</v>
      </c>
      <c r="AK2917">
        <f t="shared" si="91"/>
        <v>0</v>
      </c>
    </row>
    <row r="2918" spans="1:37" x14ac:dyDescent="0.3">
      <c r="A2918" s="1">
        <v>2917</v>
      </c>
      <c r="B2918" s="1" t="s">
        <v>65</v>
      </c>
      <c r="C2918" s="1">
        <v>38.907738716200001</v>
      </c>
      <c r="D2918" s="1" t="s">
        <v>13292</v>
      </c>
      <c r="E2918" s="1" t="s">
        <v>113</v>
      </c>
      <c r="F2918" s="1" t="s">
        <v>2864</v>
      </c>
      <c r="G2918" s="1" t="s">
        <v>198</v>
      </c>
      <c r="H2918" s="1">
        <v>137764.47</v>
      </c>
      <c r="I2918" s="1" t="s">
        <v>33</v>
      </c>
      <c r="J2918" s="1">
        <v>25008067</v>
      </c>
      <c r="K2918" s="5">
        <v>45674</v>
      </c>
      <c r="L2918" s="5" t="s">
        <v>12059</v>
      </c>
      <c r="M2918" s="1">
        <v>-76.984895045299993</v>
      </c>
      <c r="N2918" s="1" t="s">
        <v>116</v>
      </c>
      <c r="O2918" s="1" t="s">
        <v>69</v>
      </c>
      <c r="P2918" s="1" t="s">
        <v>36</v>
      </c>
      <c r="Q2918" s="1">
        <v>506</v>
      </c>
      <c r="R2918" s="2" t="s">
        <v>1124</v>
      </c>
      <c r="S2918" s="1">
        <v>5</v>
      </c>
      <c r="T2918" s="1"/>
      <c r="U2918" s="1"/>
      <c r="V2918" s="1">
        <v>5</v>
      </c>
      <c r="W2918" s="1">
        <v>401310.12</v>
      </c>
      <c r="X2918" s="1">
        <v>2025</v>
      </c>
      <c r="Y2918" s="5" t="s">
        <v>6360</v>
      </c>
      <c r="Z2918" s="5">
        <v>45674</v>
      </c>
      <c r="AA2918" s="5" t="str">
        <f t="shared" si="90"/>
        <v>Friday</v>
      </c>
      <c r="AB2918" s="1" t="s">
        <v>10919</v>
      </c>
      <c r="AC2918" s="1">
        <v>4</v>
      </c>
      <c r="AD2918" s="1" t="s">
        <v>121</v>
      </c>
      <c r="AE2918" s="5">
        <v>45674</v>
      </c>
      <c r="AF2918" s="5" t="s">
        <v>9957</v>
      </c>
      <c r="AG2918" s="1" t="s">
        <v>1130</v>
      </c>
      <c r="AH2918" s="1" t="s">
        <v>116</v>
      </c>
      <c r="AI2918" s="1" t="s">
        <v>11825</v>
      </c>
      <c r="AJ2918" s="1" t="s">
        <v>1339</v>
      </c>
      <c r="AK2918">
        <f t="shared" si="91"/>
        <v>0</v>
      </c>
    </row>
    <row r="2919" spans="1:37" x14ac:dyDescent="0.3">
      <c r="A2919" s="1">
        <v>2918</v>
      </c>
      <c r="B2919" s="1" t="s">
        <v>172</v>
      </c>
      <c r="C2919" s="1">
        <v>38.882838071199998</v>
      </c>
      <c r="D2919" s="1" t="s">
        <v>15075</v>
      </c>
      <c r="E2919" s="1" t="s">
        <v>30</v>
      </c>
      <c r="F2919" s="1" t="s">
        <v>5570</v>
      </c>
      <c r="G2919" s="1" t="s">
        <v>158</v>
      </c>
      <c r="H2919" s="2" t="s">
        <v>5571</v>
      </c>
      <c r="I2919" s="1" t="s">
        <v>33</v>
      </c>
      <c r="J2919" s="1">
        <v>25006328</v>
      </c>
      <c r="K2919" s="5">
        <v>45671</v>
      </c>
      <c r="L2919" s="5" t="s">
        <v>8297</v>
      </c>
      <c r="M2919" s="1">
        <v>-76.960631878800001</v>
      </c>
      <c r="N2919" s="1" t="s">
        <v>34</v>
      </c>
      <c r="O2919" s="1" t="s">
        <v>159</v>
      </c>
      <c r="P2919" s="1" t="s">
        <v>60</v>
      </c>
      <c r="Q2919" s="1">
        <v>603</v>
      </c>
      <c r="R2919" s="2" t="s">
        <v>803</v>
      </c>
      <c r="S2919" s="1">
        <v>7</v>
      </c>
      <c r="T2919" s="1"/>
      <c r="U2919" s="1"/>
      <c r="V2919" s="1">
        <v>6</v>
      </c>
      <c r="W2919" s="2" t="s">
        <v>5572</v>
      </c>
      <c r="X2919" s="1">
        <v>2025</v>
      </c>
      <c r="Y2919" s="5" t="s">
        <v>6361</v>
      </c>
      <c r="Z2919" s="5">
        <v>45671</v>
      </c>
      <c r="AA2919" s="5" t="str">
        <f t="shared" si="90"/>
        <v>Tuesday</v>
      </c>
      <c r="AB2919" s="1" t="s">
        <v>10920</v>
      </c>
      <c r="AC2919" s="1">
        <v>6</v>
      </c>
      <c r="AD2919" s="1" t="s">
        <v>40</v>
      </c>
      <c r="AE2919" s="5">
        <v>45671</v>
      </c>
      <c r="AF2919" s="5" t="s">
        <v>12122</v>
      </c>
      <c r="AG2919" s="1" t="s">
        <v>390</v>
      </c>
      <c r="AH2919" s="1" t="s">
        <v>34</v>
      </c>
      <c r="AI2919" s="1" t="s">
        <v>11820</v>
      </c>
      <c r="AJ2919" s="1" t="s">
        <v>806</v>
      </c>
      <c r="AK2919">
        <f t="shared" si="91"/>
        <v>0</v>
      </c>
    </row>
    <row r="2920" spans="1:37" x14ac:dyDescent="0.3">
      <c r="A2920" s="1">
        <v>2919</v>
      </c>
      <c r="B2920" s="1" t="s">
        <v>65</v>
      </c>
      <c r="C2920" s="1">
        <v>38.916477403599998</v>
      </c>
      <c r="D2920" s="1" t="s">
        <v>13089</v>
      </c>
      <c r="E2920" s="1" t="s">
        <v>30</v>
      </c>
      <c r="F2920" s="1" t="s">
        <v>310</v>
      </c>
      <c r="G2920" s="1" t="s">
        <v>198</v>
      </c>
      <c r="H2920" s="1">
        <v>138734.57</v>
      </c>
      <c r="I2920" s="1" t="s">
        <v>33</v>
      </c>
      <c r="J2920" s="1">
        <v>25026417</v>
      </c>
      <c r="K2920" s="5">
        <v>45711</v>
      </c>
      <c r="L2920" s="5" t="s">
        <v>12347</v>
      </c>
      <c r="M2920" s="1">
        <v>-76.982715592199995</v>
      </c>
      <c r="N2920" s="1" t="s">
        <v>34</v>
      </c>
      <c r="O2920" s="1" t="s">
        <v>69</v>
      </c>
      <c r="P2920" s="1" t="s">
        <v>60</v>
      </c>
      <c r="Q2920" s="1">
        <v>506</v>
      </c>
      <c r="R2920" s="2" t="s">
        <v>70</v>
      </c>
      <c r="S2920" s="1">
        <v>5</v>
      </c>
      <c r="T2920" s="1"/>
      <c r="U2920" s="1"/>
      <c r="V2920" s="1">
        <v>5</v>
      </c>
      <c r="W2920" s="1">
        <v>401498.97</v>
      </c>
      <c r="X2920" s="1">
        <v>2025</v>
      </c>
      <c r="Y2920" s="5" t="s">
        <v>6362</v>
      </c>
      <c r="Z2920" s="5">
        <v>45711</v>
      </c>
      <c r="AA2920" s="5" t="str">
        <f t="shared" si="90"/>
        <v>Sunday</v>
      </c>
      <c r="AB2920" s="1" t="s">
        <v>8898</v>
      </c>
      <c r="AC2920" s="1">
        <v>6</v>
      </c>
      <c r="AD2920" s="1" t="s">
        <v>40</v>
      </c>
      <c r="AE2920" s="5">
        <v>45711</v>
      </c>
      <c r="AF2920" s="5" t="s">
        <v>11924</v>
      </c>
      <c r="AG2920" s="1" t="s">
        <v>73</v>
      </c>
      <c r="AH2920" s="1" t="s">
        <v>34</v>
      </c>
      <c r="AI2920" s="1" t="s">
        <v>11820</v>
      </c>
      <c r="AJ2920" s="1" t="s">
        <v>312</v>
      </c>
      <c r="AK2920">
        <f t="shared" si="91"/>
        <v>0</v>
      </c>
    </row>
    <row r="2921" spans="1:37" x14ac:dyDescent="0.3">
      <c r="A2921" s="1">
        <v>2920</v>
      </c>
      <c r="B2921" s="1" t="s">
        <v>132</v>
      </c>
      <c r="C2921" s="1">
        <v>38.925403095</v>
      </c>
      <c r="D2921" s="1" t="s">
        <v>14487</v>
      </c>
      <c r="E2921" s="1" t="s">
        <v>30</v>
      </c>
      <c r="F2921" s="1" t="s">
        <v>6363</v>
      </c>
      <c r="G2921" s="1" t="s">
        <v>77</v>
      </c>
      <c r="H2921" s="1">
        <v>139725.79999999999</v>
      </c>
      <c r="I2921" s="1" t="s">
        <v>33</v>
      </c>
      <c r="J2921" s="1">
        <v>25001260</v>
      </c>
      <c r="K2921" s="5">
        <v>45660</v>
      </c>
      <c r="L2921" s="5" t="s">
        <v>9019</v>
      </c>
      <c r="M2921" s="1">
        <v>-77.033869672899996</v>
      </c>
      <c r="N2921" s="1" t="s">
        <v>46</v>
      </c>
      <c r="O2921" s="1" t="s">
        <v>78</v>
      </c>
      <c r="P2921" s="1" t="s">
        <v>60</v>
      </c>
      <c r="Q2921" s="1">
        <v>304</v>
      </c>
      <c r="R2921" s="2" t="s">
        <v>684</v>
      </c>
      <c r="S2921" s="1">
        <v>1</v>
      </c>
      <c r="T2921" s="1"/>
      <c r="U2921" s="1"/>
      <c r="V2921" s="1">
        <v>3</v>
      </c>
      <c r="W2921" s="1">
        <v>397063.06</v>
      </c>
      <c r="X2921" s="1">
        <v>2025</v>
      </c>
      <c r="Y2921" s="5" t="s">
        <v>6364</v>
      </c>
      <c r="Z2921" s="5">
        <v>45660</v>
      </c>
      <c r="AA2921" s="5" t="str">
        <f t="shared" si="90"/>
        <v>Friday</v>
      </c>
      <c r="AB2921" s="1" t="s">
        <v>10921</v>
      </c>
      <c r="AC2921" s="1">
        <v>7</v>
      </c>
      <c r="AD2921" s="1" t="s">
        <v>52</v>
      </c>
      <c r="AE2921" s="5">
        <v>45660</v>
      </c>
      <c r="AF2921" s="5" t="s">
        <v>12206</v>
      </c>
      <c r="AG2921" s="1" t="s">
        <v>549</v>
      </c>
      <c r="AH2921" s="1" t="s">
        <v>46</v>
      </c>
      <c r="AI2921" s="1" t="s">
        <v>11821</v>
      </c>
      <c r="AJ2921" s="1" t="s">
        <v>2203</v>
      </c>
      <c r="AK2921">
        <f t="shared" si="91"/>
        <v>0</v>
      </c>
    </row>
    <row r="2922" spans="1:37" x14ac:dyDescent="0.3">
      <c r="A2922" s="1">
        <v>2921</v>
      </c>
      <c r="B2922" s="1" t="s">
        <v>203</v>
      </c>
      <c r="C2922" s="1">
        <v>38.948827602599998</v>
      </c>
      <c r="D2922" s="1" t="s">
        <v>14488</v>
      </c>
      <c r="E2922" s="1" t="s">
        <v>113</v>
      </c>
      <c r="F2922" s="1" t="s">
        <v>6365</v>
      </c>
      <c r="G2922" s="1" t="s">
        <v>288</v>
      </c>
      <c r="H2922" s="1">
        <v>142326.37</v>
      </c>
      <c r="I2922" s="1" t="s">
        <v>33</v>
      </c>
      <c r="J2922" s="1">
        <v>25012937</v>
      </c>
      <c r="K2922" s="5">
        <v>45684</v>
      </c>
      <c r="L2922" s="5" t="s">
        <v>11900</v>
      </c>
      <c r="M2922" s="1">
        <v>-77.0407619649</v>
      </c>
      <c r="N2922" s="1" t="s">
        <v>116</v>
      </c>
      <c r="O2922" s="1" t="s">
        <v>206</v>
      </c>
      <c r="P2922" s="1" t="s">
        <v>36</v>
      </c>
      <c r="Q2922" s="1">
        <v>404</v>
      </c>
      <c r="R2922" s="2" t="s">
        <v>4209</v>
      </c>
      <c r="S2922" s="1">
        <v>4</v>
      </c>
      <c r="T2922" s="1"/>
      <c r="U2922" s="1"/>
      <c r="V2922" s="1">
        <v>4</v>
      </c>
      <c r="W2922" s="1">
        <v>396466.57</v>
      </c>
      <c r="X2922" s="1">
        <v>2025</v>
      </c>
      <c r="Y2922" s="5" t="s">
        <v>6366</v>
      </c>
      <c r="Z2922" s="5">
        <v>45684</v>
      </c>
      <c r="AA2922" s="5" t="str">
        <f t="shared" si="90"/>
        <v>Monday</v>
      </c>
      <c r="AB2922" s="1" t="s">
        <v>10922</v>
      </c>
      <c r="AC2922" s="1">
        <v>4</v>
      </c>
      <c r="AD2922" s="1" t="s">
        <v>121</v>
      </c>
      <c r="AE2922" s="5">
        <v>45684</v>
      </c>
      <c r="AF2922" s="5" t="s">
        <v>12924</v>
      </c>
      <c r="AG2922" s="1" t="s">
        <v>2785</v>
      </c>
      <c r="AH2922" s="1" t="s">
        <v>116</v>
      </c>
      <c r="AI2922" s="1" t="s">
        <v>11825</v>
      </c>
      <c r="AJ2922" s="1" t="s">
        <v>4211</v>
      </c>
      <c r="AK2922">
        <f t="shared" si="91"/>
        <v>0</v>
      </c>
    </row>
    <row r="2923" spans="1:37" x14ac:dyDescent="0.3">
      <c r="A2923" s="1">
        <v>2922</v>
      </c>
      <c r="B2923" s="1" t="s">
        <v>43</v>
      </c>
      <c r="C2923" s="1">
        <v>38.901934671200003</v>
      </c>
      <c r="D2923" s="1" t="s">
        <v>14347</v>
      </c>
      <c r="E2923" s="1" t="s">
        <v>30</v>
      </c>
      <c r="F2923" s="1" t="s">
        <v>5221</v>
      </c>
      <c r="G2923" s="1" t="s">
        <v>45</v>
      </c>
      <c r="H2923" s="1">
        <v>137120.70000000001</v>
      </c>
      <c r="I2923" s="1" t="s">
        <v>33</v>
      </c>
      <c r="J2923" s="1">
        <v>25009700</v>
      </c>
      <c r="K2923" s="5">
        <v>45677</v>
      </c>
      <c r="L2923" s="5" t="s">
        <v>12126</v>
      </c>
      <c r="M2923" s="1">
        <v>-77.036543634099999</v>
      </c>
      <c r="N2923" s="1" t="s">
        <v>34</v>
      </c>
      <c r="O2923" s="1" t="s">
        <v>47</v>
      </c>
      <c r="P2923" s="1" t="s">
        <v>60</v>
      </c>
      <c r="Q2923" s="1">
        <v>207</v>
      </c>
      <c r="R2923" s="2" t="s">
        <v>507</v>
      </c>
      <c r="S2923" s="1">
        <v>2</v>
      </c>
      <c r="T2923" s="1" t="s">
        <v>184</v>
      </c>
      <c r="U2923" s="1"/>
      <c r="V2923" s="1">
        <v>2</v>
      </c>
      <c r="W2923" s="1">
        <v>396830.15</v>
      </c>
      <c r="X2923" s="1">
        <v>2025</v>
      </c>
      <c r="Y2923" s="5" t="s">
        <v>6367</v>
      </c>
      <c r="Z2923" s="5">
        <v>45678</v>
      </c>
      <c r="AA2923" s="5" t="str">
        <f t="shared" si="90"/>
        <v>Tuesday</v>
      </c>
      <c r="AB2923" s="1" t="s">
        <v>10923</v>
      </c>
      <c r="AC2923" s="1">
        <v>6</v>
      </c>
      <c r="AD2923" s="1" t="s">
        <v>40</v>
      </c>
      <c r="AE2923" s="5">
        <v>45677</v>
      </c>
      <c r="AF2923" s="5" t="s">
        <v>11976</v>
      </c>
      <c r="AG2923" s="1" t="s">
        <v>53</v>
      </c>
      <c r="AH2923" s="1" t="s">
        <v>34</v>
      </c>
      <c r="AI2923" s="1" t="s">
        <v>11820</v>
      </c>
      <c r="AJ2923" s="1" t="s">
        <v>509</v>
      </c>
      <c r="AK2923">
        <f t="shared" si="91"/>
        <v>0</v>
      </c>
    </row>
    <row r="2924" spans="1:37" x14ac:dyDescent="0.3">
      <c r="A2924" s="1">
        <v>2923</v>
      </c>
      <c r="B2924" s="1" t="s">
        <v>418</v>
      </c>
      <c r="C2924" s="1">
        <v>38.8875884634</v>
      </c>
      <c r="D2924" s="1" t="s">
        <v>15118</v>
      </c>
      <c r="E2924" s="1" t="s">
        <v>30</v>
      </c>
      <c r="F2924" s="1" t="s">
        <v>6368</v>
      </c>
      <c r="G2924" s="1" t="s">
        <v>344</v>
      </c>
      <c r="H2924" s="2" t="s">
        <v>6369</v>
      </c>
      <c r="I2924" s="1" t="s">
        <v>33</v>
      </c>
      <c r="J2924" s="1">
        <v>25010697</v>
      </c>
      <c r="K2924" s="5">
        <v>45680</v>
      </c>
      <c r="L2924" s="5" t="s">
        <v>11942</v>
      </c>
      <c r="M2924" s="1">
        <v>-76.978125718599998</v>
      </c>
      <c r="N2924" s="1" t="s">
        <v>34</v>
      </c>
      <c r="O2924" s="1" t="s">
        <v>346</v>
      </c>
      <c r="P2924" s="1" t="s">
        <v>60</v>
      </c>
      <c r="Q2924" s="1">
        <v>107</v>
      </c>
      <c r="R2924" s="2" t="s">
        <v>421</v>
      </c>
      <c r="S2924" s="1">
        <v>7</v>
      </c>
      <c r="T2924" s="1"/>
      <c r="U2924" s="1"/>
      <c r="V2924" s="1">
        <v>1</v>
      </c>
      <c r="W2924" s="2" t="s">
        <v>6370</v>
      </c>
      <c r="X2924" s="1">
        <v>2025</v>
      </c>
      <c r="Y2924" s="5" t="s">
        <v>6371</v>
      </c>
      <c r="Z2924" s="5">
        <v>45680</v>
      </c>
      <c r="AA2924" s="5" t="str">
        <f t="shared" si="90"/>
        <v>Thursday</v>
      </c>
      <c r="AB2924" s="1" t="s">
        <v>10924</v>
      </c>
      <c r="AC2924" s="1">
        <v>6</v>
      </c>
      <c r="AD2924" s="1" t="s">
        <v>40</v>
      </c>
      <c r="AE2924" s="5">
        <v>45680</v>
      </c>
      <c r="AF2924" s="5" t="s">
        <v>12148</v>
      </c>
      <c r="AG2924" s="1" t="s">
        <v>424</v>
      </c>
      <c r="AH2924" s="1" t="s">
        <v>34</v>
      </c>
      <c r="AI2924" s="1" t="s">
        <v>11820</v>
      </c>
      <c r="AJ2924" s="1" t="s">
        <v>425</v>
      </c>
      <c r="AK2924">
        <f t="shared" si="91"/>
        <v>0</v>
      </c>
    </row>
    <row r="2925" spans="1:37" x14ac:dyDescent="0.3">
      <c r="A2925" s="1">
        <v>2924</v>
      </c>
      <c r="B2925" s="1" t="s">
        <v>181</v>
      </c>
      <c r="C2925" s="1">
        <v>38.903553258700001</v>
      </c>
      <c r="D2925" s="1" t="s">
        <v>14075</v>
      </c>
      <c r="E2925" s="1" t="s">
        <v>30</v>
      </c>
      <c r="F2925" s="1" t="s">
        <v>3166</v>
      </c>
      <c r="G2925" s="1" t="s">
        <v>58</v>
      </c>
      <c r="H2925" s="1">
        <v>137299.97</v>
      </c>
      <c r="I2925" s="1" t="s">
        <v>33</v>
      </c>
      <c r="J2925" s="1">
        <v>25002645</v>
      </c>
      <c r="K2925" s="5"/>
      <c r="L2925" s="5"/>
      <c r="M2925" s="1">
        <v>-77.021916071199996</v>
      </c>
      <c r="N2925" s="1" t="s">
        <v>11828</v>
      </c>
      <c r="O2925" s="1" t="s">
        <v>117</v>
      </c>
      <c r="P2925" s="1" t="s">
        <v>60</v>
      </c>
      <c r="Q2925" s="1">
        <v>308</v>
      </c>
      <c r="R2925" s="2" t="s">
        <v>978</v>
      </c>
      <c r="S2925" s="1">
        <v>2</v>
      </c>
      <c r="T2925" s="1"/>
      <c r="U2925" s="1"/>
      <c r="V2925" s="1">
        <v>3</v>
      </c>
      <c r="W2925" s="1">
        <v>398099.01</v>
      </c>
      <c r="X2925" s="1">
        <v>2025</v>
      </c>
      <c r="Y2925" s="5" t="s">
        <v>6372</v>
      </c>
      <c r="Z2925" s="5">
        <v>45663</v>
      </c>
      <c r="AA2925" s="5" t="str">
        <f t="shared" si="90"/>
        <v>Monday</v>
      </c>
      <c r="AB2925" s="1" t="s">
        <v>10925</v>
      </c>
      <c r="AC2925" s="1">
        <v>5</v>
      </c>
      <c r="AD2925" s="1" t="s">
        <v>11829</v>
      </c>
      <c r="AE2925" s="5">
        <v>45663</v>
      </c>
      <c r="AF2925" s="5" t="s">
        <v>12073</v>
      </c>
      <c r="AG2925" s="1" t="s">
        <v>455</v>
      </c>
      <c r="AH2925" s="1" t="s">
        <v>11828</v>
      </c>
      <c r="AI2925" s="1" t="s">
        <v>11828</v>
      </c>
      <c r="AJ2925" s="1" t="s">
        <v>3168</v>
      </c>
      <c r="AK2925">
        <f t="shared" si="91"/>
        <v>-45663</v>
      </c>
    </row>
    <row r="2926" spans="1:37" x14ac:dyDescent="0.3">
      <c r="A2926" s="1">
        <v>2925</v>
      </c>
      <c r="B2926" s="1" t="s">
        <v>188</v>
      </c>
      <c r="C2926" s="1">
        <v>38.953148113099999</v>
      </c>
      <c r="D2926" s="1" t="s">
        <v>13498</v>
      </c>
      <c r="E2926" s="1" t="s">
        <v>30</v>
      </c>
      <c r="F2926" s="1" t="s">
        <v>5251</v>
      </c>
      <c r="G2926" s="1" t="s">
        <v>107</v>
      </c>
      <c r="H2926" s="1">
        <v>142805.20000000001</v>
      </c>
      <c r="I2926" s="1" t="s">
        <v>33</v>
      </c>
      <c r="J2926" s="1">
        <v>25005259</v>
      </c>
      <c r="K2926" s="5">
        <v>45669</v>
      </c>
      <c r="L2926" s="5" t="s">
        <v>11893</v>
      </c>
      <c r="M2926" s="1">
        <v>-76.997484980099998</v>
      </c>
      <c r="N2926" s="1" t="s">
        <v>46</v>
      </c>
      <c r="O2926" s="1" t="s">
        <v>252</v>
      </c>
      <c r="P2926" s="1" t="s">
        <v>60</v>
      </c>
      <c r="Q2926" s="1">
        <v>406</v>
      </c>
      <c r="R2926" s="2" t="s">
        <v>599</v>
      </c>
      <c r="S2926" s="1">
        <v>5</v>
      </c>
      <c r="T2926" s="1"/>
      <c r="U2926" s="1"/>
      <c r="V2926" s="1">
        <v>4</v>
      </c>
      <c r="W2926" s="1">
        <v>400218</v>
      </c>
      <c r="X2926" s="1">
        <v>2025</v>
      </c>
      <c r="Y2926" s="5" t="s">
        <v>6373</v>
      </c>
      <c r="Z2926" s="5">
        <v>45669</v>
      </c>
      <c r="AA2926" s="5" t="str">
        <f t="shared" si="90"/>
        <v>Sunday</v>
      </c>
      <c r="AB2926" s="1" t="s">
        <v>10926</v>
      </c>
      <c r="AC2926" s="1">
        <v>7</v>
      </c>
      <c r="AD2926" s="1" t="s">
        <v>52</v>
      </c>
      <c r="AE2926" s="5">
        <v>45668</v>
      </c>
      <c r="AF2926" s="5" t="s">
        <v>11976</v>
      </c>
      <c r="AG2926" s="1" t="s">
        <v>495</v>
      </c>
      <c r="AH2926" s="1" t="s">
        <v>46</v>
      </c>
      <c r="AI2926" s="1" t="s">
        <v>11821</v>
      </c>
      <c r="AJ2926" s="1" t="s">
        <v>601</v>
      </c>
      <c r="AK2926">
        <f t="shared" si="91"/>
        <v>1</v>
      </c>
    </row>
    <row r="2927" spans="1:37" x14ac:dyDescent="0.3">
      <c r="A2927" s="1">
        <v>2926</v>
      </c>
      <c r="B2927" s="1" t="s">
        <v>233</v>
      </c>
      <c r="C2927" s="1">
        <v>38.879284137100001</v>
      </c>
      <c r="D2927" s="1" t="s">
        <v>15119</v>
      </c>
      <c r="E2927" s="1" t="s">
        <v>30</v>
      </c>
      <c r="F2927" s="1" t="s">
        <v>6375</v>
      </c>
      <c r="G2927" s="1" t="s">
        <v>236</v>
      </c>
      <c r="H2927" s="1">
        <v>134605.70000000001</v>
      </c>
      <c r="I2927" s="1" t="s">
        <v>33</v>
      </c>
      <c r="J2927" s="1">
        <v>25006850</v>
      </c>
      <c r="K2927" s="5">
        <v>45668</v>
      </c>
      <c r="L2927" s="5" t="s">
        <v>12037</v>
      </c>
      <c r="M2927" s="1">
        <v>-77.006668275899997</v>
      </c>
      <c r="N2927" s="1" t="s">
        <v>46</v>
      </c>
      <c r="O2927" s="1" t="s">
        <v>237</v>
      </c>
      <c r="P2927" s="1" t="s">
        <v>60</v>
      </c>
      <c r="Q2927" s="1">
        <v>106</v>
      </c>
      <c r="R2927" s="2" t="s">
        <v>238</v>
      </c>
      <c r="S2927" s="1">
        <v>6</v>
      </c>
      <c r="T2927" s="1" t="s">
        <v>239</v>
      </c>
      <c r="U2927" s="1"/>
      <c r="V2927" s="1">
        <v>1</v>
      </c>
      <c r="W2927" s="1">
        <v>399421.4</v>
      </c>
      <c r="X2927" s="1">
        <v>2025</v>
      </c>
      <c r="Y2927" s="5" t="s">
        <v>6376</v>
      </c>
      <c r="Z2927" s="5">
        <v>45672</v>
      </c>
      <c r="AA2927" s="5" t="str">
        <f t="shared" si="90"/>
        <v>Wednesday</v>
      </c>
      <c r="AB2927" s="1" t="s">
        <v>10927</v>
      </c>
      <c r="AC2927" s="1">
        <v>7</v>
      </c>
      <c r="AD2927" s="1" t="s">
        <v>52</v>
      </c>
      <c r="AE2927" s="5">
        <v>45667</v>
      </c>
      <c r="AF2927" s="5" t="s">
        <v>11876</v>
      </c>
      <c r="AG2927" s="1" t="s">
        <v>241</v>
      </c>
      <c r="AH2927" s="1" t="s">
        <v>46</v>
      </c>
      <c r="AI2927" s="1" t="s">
        <v>11821</v>
      </c>
      <c r="AJ2927" s="1" t="s">
        <v>2464</v>
      </c>
      <c r="AK2927">
        <f t="shared" si="91"/>
        <v>1</v>
      </c>
    </row>
    <row r="2928" spans="1:37" x14ac:dyDescent="0.3">
      <c r="A2928" s="1">
        <v>2927</v>
      </c>
      <c r="B2928" s="1" t="s">
        <v>257</v>
      </c>
      <c r="C2928" s="1">
        <v>38.9189193829</v>
      </c>
      <c r="D2928" s="1" t="s">
        <v>14489</v>
      </c>
      <c r="E2928" s="1" t="s">
        <v>113</v>
      </c>
      <c r="F2928" s="1" t="s">
        <v>6377</v>
      </c>
      <c r="G2928" s="1" t="s">
        <v>259</v>
      </c>
      <c r="H2928" s="1">
        <v>139006.64000000001</v>
      </c>
      <c r="I2928" s="1" t="s">
        <v>33</v>
      </c>
      <c r="J2928" s="1">
        <v>25020930</v>
      </c>
      <c r="K2928" s="5">
        <v>45700</v>
      </c>
      <c r="L2928" s="5" t="s">
        <v>8297</v>
      </c>
      <c r="M2928" s="1">
        <v>-77.048813172199999</v>
      </c>
      <c r="N2928" s="1" t="s">
        <v>116</v>
      </c>
      <c r="O2928" s="1" t="s">
        <v>260</v>
      </c>
      <c r="P2928" s="1" t="s">
        <v>36</v>
      </c>
      <c r="Q2928" s="1">
        <v>303</v>
      </c>
      <c r="R2928" s="2" t="s">
        <v>2604</v>
      </c>
      <c r="S2928" s="1">
        <v>1</v>
      </c>
      <c r="T2928" s="1"/>
      <c r="U2928" s="1"/>
      <c r="V2928" s="1">
        <v>3</v>
      </c>
      <c r="W2928" s="1">
        <v>395766.88</v>
      </c>
      <c r="X2928" s="1">
        <v>2025</v>
      </c>
      <c r="Y2928" s="5" t="s">
        <v>6378</v>
      </c>
      <c r="Z2928" s="5">
        <v>45700</v>
      </c>
      <c r="AA2928" s="5" t="str">
        <f t="shared" si="90"/>
        <v>Wednesday</v>
      </c>
      <c r="AB2928" s="1" t="s">
        <v>10928</v>
      </c>
      <c r="AC2928" s="1">
        <v>4</v>
      </c>
      <c r="AD2928" s="1" t="s">
        <v>121</v>
      </c>
      <c r="AE2928" s="5">
        <v>45700</v>
      </c>
      <c r="AF2928" s="5" t="s">
        <v>12547</v>
      </c>
      <c r="AG2928" s="1" t="s">
        <v>303</v>
      </c>
      <c r="AH2928" s="1" t="s">
        <v>116</v>
      </c>
      <c r="AI2928" s="1" t="s">
        <v>11825</v>
      </c>
      <c r="AJ2928" s="1" t="s">
        <v>6379</v>
      </c>
      <c r="AK2928">
        <f t="shared" si="91"/>
        <v>0</v>
      </c>
    </row>
    <row r="2929" spans="1:37" x14ac:dyDescent="0.3">
      <c r="A2929" s="1">
        <v>2928</v>
      </c>
      <c r="B2929" s="1" t="s">
        <v>164</v>
      </c>
      <c r="C2929" s="1">
        <v>38.832478502199997</v>
      </c>
      <c r="D2929" s="1" t="s">
        <v>1971</v>
      </c>
      <c r="E2929" s="1" t="s">
        <v>30</v>
      </c>
      <c r="F2929" s="1" t="s">
        <v>1972</v>
      </c>
      <c r="G2929" s="1" t="s">
        <v>166</v>
      </c>
      <c r="H2929" s="1">
        <v>129409.95</v>
      </c>
      <c r="I2929" s="1" t="s">
        <v>33</v>
      </c>
      <c r="J2929" s="1">
        <v>25015755</v>
      </c>
      <c r="K2929" s="5">
        <v>45690</v>
      </c>
      <c r="L2929" s="5" t="s">
        <v>12147</v>
      </c>
      <c r="M2929" s="1">
        <v>-77.008257552299995</v>
      </c>
      <c r="N2929" s="1" t="s">
        <v>34</v>
      </c>
      <c r="O2929" s="1" t="s">
        <v>167</v>
      </c>
      <c r="P2929" s="1" t="s">
        <v>48</v>
      </c>
      <c r="Q2929" s="1">
        <v>708</v>
      </c>
      <c r="R2929" s="2" t="s">
        <v>168</v>
      </c>
      <c r="S2929" s="1">
        <v>8</v>
      </c>
      <c r="T2929" s="1"/>
      <c r="U2929" s="1"/>
      <c r="V2929" s="1">
        <v>7</v>
      </c>
      <c r="W2929" s="1">
        <v>399283.03</v>
      </c>
      <c r="X2929" s="1">
        <v>2025</v>
      </c>
      <c r="Y2929" s="5" t="s">
        <v>6380</v>
      </c>
      <c r="Z2929" s="5">
        <v>45690</v>
      </c>
      <c r="AA2929" s="5" t="str">
        <f t="shared" si="90"/>
        <v>Sunday</v>
      </c>
      <c r="AB2929" s="1" t="s">
        <v>10929</v>
      </c>
      <c r="AC2929" s="1">
        <v>6</v>
      </c>
      <c r="AD2929" s="1" t="s">
        <v>40</v>
      </c>
      <c r="AE2929" s="5">
        <v>45690</v>
      </c>
      <c r="AF2929" s="5" t="s">
        <v>12350</v>
      </c>
      <c r="AG2929" s="1" t="s">
        <v>170</v>
      </c>
      <c r="AH2929" s="1" t="s">
        <v>34</v>
      </c>
      <c r="AI2929" s="1" t="s">
        <v>11820</v>
      </c>
      <c r="AJ2929" s="1" t="s">
        <v>171</v>
      </c>
      <c r="AK2929">
        <f t="shared" si="91"/>
        <v>0</v>
      </c>
    </row>
    <row r="2930" spans="1:37" x14ac:dyDescent="0.3">
      <c r="A2930" s="1">
        <v>2929</v>
      </c>
      <c r="B2930" s="1" t="s">
        <v>1002</v>
      </c>
      <c r="C2930" s="1">
        <v>38.934751413999997</v>
      </c>
      <c r="D2930" s="1" t="s">
        <v>13788</v>
      </c>
      <c r="E2930" s="1" t="s">
        <v>30</v>
      </c>
      <c r="F2930" s="1" t="s">
        <v>1004</v>
      </c>
      <c r="G2930" s="1" t="s">
        <v>709</v>
      </c>
      <c r="H2930" s="1">
        <v>140765.54999999999</v>
      </c>
      <c r="I2930" s="1" t="s">
        <v>33</v>
      </c>
      <c r="J2930" s="1">
        <v>25003875</v>
      </c>
      <c r="K2930" s="5">
        <v>45666</v>
      </c>
      <c r="L2930" s="5" t="s">
        <v>12200</v>
      </c>
      <c r="M2930" s="1">
        <v>-77.073289884100006</v>
      </c>
      <c r="N2930" s="1" t="s">
        <v>34</v>
      </c>
      <c r="O2930" s="1" t="s">
        <v>1005</v>
      </c>
      <c r="P2930" s="1" t="s">
        <v>60</v>
      </c>
      <c r="Q2930" s="1">
        <v>204</v>
      </c>
      <c r="R2930" s="2" t="s">
        <v>1006</v>
      </c>
      <c r="S2930" s="1">
        <v>3</v>
      </c>
      <c r="T2930" s="1"/>
      <c r="U2930" s="1"/>
      <c r="V2930" s="1">
        <v>2</v>
      </c>
      <c r="W2930" s="1">
        <v>393645.65</v>
      </c>
      <c r="X2930" s="1">
        <v>2025</v>
      </c>
      <c r="Y2930" s="5" t="s">
        <v>6381</v>
      </c>
      <c r="Z2930" s="5">
        <v>45666</v>
      </c>
      <c r="AA2930" s="5" t="str">
        <f t="shared" si="90"/>
        <v>Thursday</v>
      </c>
      <c r="AB2930" s="1" t="s">
        <v>10930</v>
      </c>
      <c r="AC2930" s="1">
        <v>6</v>
      </c>
      <c r="AD2930" s="1" t="s">
        <v>40</v>
      </c>
      <c r="AE2930" s="5">
        <v>45666</v>
      </c>
      <c r="AF2930" s="5" t="s">
        <v>11135</v>
      </c>
      <c r="AG2930" s="1" t="s">
        <v>1008</v>
      </c>
      <c r="AH2930" s="1" t="s">
        <v>34</v>
      </c>
      <c r="AI2930" s="1" t="s">
        <v>11820</v>
      </c>
      <c r="AJ2930" s="1" t="s">
        <v>1009</v>
      </c>
      <c r="AK2930">
        <f t="shared" si="91"/>
        <v>0</v>
      </c>
    </row>
    <row r="2931" spans="1:37" x14ac:dyDescent="0.3">
      <c r="A2931" s="1">
        <v>2930</v>
      </c>
      <c r="B2931" s="1" t="s">
        <v>551</v>
      </c>
      <c r="C2931" s="1">
        <v>38.846537727200001</v>
      </c>
      <c r="D2931" s="1" t="s">
        <v>14885</v>
      </c>
      <c r="E2931" s="1" t="s">
        <v>30</v>
      </c>
      <c r="F2931" s="1" t="s">
        <v>2622</v>
      </c>
      <c r="G2931" s="1" t="s">
        <v>553</v>
      </c>
      <c r="H2931" s="1">
        <v>130970.75</v>
      </c>
      <c r="I2931" s="1" t="s">
        <v>33</v>
      </c>
      <c r="J2931" s="1">
        <v>25023064</v>
      </c>
      <c r="K2931" s="5">
        <v>45704</v>
      </c>
      <c r="L2931" s="5" t="s">
        <v>12363</v>
      </c>
      <c r="M2931" s="1">
        <v>-76.981553383700003</v>
      </c>
      <c r="N2931" s="1" t="s">
        <v>34</v>
      </c>
      <c r="O2931" s="1" t="s">
        <v>529</v>
      </c>
      <c r="P2931" s="1" t="s">
        <v>36</v>
      </c>
      <c r="Q2931" s="1">
        <v>704</v>
      </c>
      <c r="R2931" s="2" t="s">
        <v>555</v>
      </c>
      <c r="S2931" s="1">
        <v>8</v>
      </c>
      <c r="T2931" s="1"/>
      <c r="U2931" s="1"/>
      <c r="V2931" s="1">
        <v>7</v>
      </c>
      <c r="W2931" s="1">
        <v>401601.33</v>
      </c>
      <c r="X2931" s="1">
        <v>2025</v>
      </c>
      <c r="Y2931" s="5" t="s">
        <v>6382</v>
      </c>
      <c r="Z2931" s="5">
        <v>45704</v>
      </c>
      <c r="AA2931" s="5" t="str">
        <f t="shared" si="90"/>
        <v>Sunday</v>
      </c>
      <c r="AB2931" s="1" t="s">
        <v>9861</v>
      </c>
      <c r="AC2931" s="1">
        <v>6</v>
      </c>
      <c r="AD2931" s="1" t="s">
        <v>40</v>
      </c>
      <c r="AE2931" s="5">
        <v>45704</v>
      </c>
      <c r="AF2931" s="5" t="s">
        <v>11928</v>
      </c>
      <c r="AG2931" s="1" t="s">
        <v>558</v>
      </c>
      <c r="AH2931" s="1" t="s">
        <v>34</v>
      </c>
      <c r="AI2931" s="1" t="s">
        <v>11820</v>
      </c>
      <c r="AJ2931" s="1" t="s">
        <v>3360</v>
      </c>
      <c r="AK2931">
        <f t="shared" si="91"/>
        <v>0</v>
      </c>
    </row>
    <row r="2932" spans="1:37" x14ac:dyDescent="0.3">
      <c r="A2932" s="1">
        <v>2931</v>
      </c>
      <c r="B2932" s="1" t="s">
        <v>334</v>
      </c>
      <c r="C2932" s="1">
        <v>38.917286421100002</v>
      </c>
      <c r="D2932" s="1" t="s">
        <v>13340</v>
      </c>
      <c r="E2932" s="1" t="s">
        <v>30</v>
      </c>
      <c r="F2932" s="1" t="s">
        <v>3410</v>
      </c>
      <c r="G2932" s="1" t="s">
        <v>336</v>
      </c>
      <c r="H2932" s="1">
        <v>138824.53</v>
      </c>
      <c r="I2932" s="1" t="s">
        <v>434</v>
      </c>
      <c r="J2932" s="1">
        <v>25023744</v>
      </c>
      <c r="K2932" s="5">
        <v>45706</v>
      </c>
      <c r="L2932" s="5" t="s">
        <v>11862</v>
      </c>
      <c r="M2932" s="1">
        <v>-76.975112554899994</v>
      </c>
      <c r="N2932" s="1" t="s">
        <v>34</v>
      </c>
      <c r="O2932" s="1" t="s">
        <v>337</v>
      </c>
      <c r="P2932" s="1" t="s">
        <v>48</v>
      </c>
      <c r="Q2932" s="1">
        <v>505</v>
      </c>
      <c r="R2932" s="2" t="s">
        <v>716</v>
      </c>
      <c r="S2932" s="1">
        <v>5</v>
      </c>
      <c r="T2932" s="1"/>
      <c r="U2932" s="1"/>
      <c r="V2932" s="1">
        <v>5</v>
      </c>
      <c r="W2932" s="1">
        <v>402158.31</v>
      </c>
      <c r="X2932" s="1">
        <v>2025</v>
      </c>
      <c r="Y2932" s="5" t="s">
        <v>6383</v>
      </c>
      <c r="Z2932" s="5">
        <v>45706</v>
      </c>
      <c r="AA2932" s="5" t="str">
        <f t="shared" si="90"/>
        <v>Tuesday</v>
      </c>
      <c r="AB2932" s="1" t="s">
        <v>10931</v>
      </c>
      <c r="AC2932" s="1">
        <v>6</v>
      </c>
      <c r="AD2932" s="1" t="s">
        <v>40</v>
      </c>
      <c r="AE2932" s="5">
        <v>45706</v>
      </c>
      <c r="AF2932" s="5" t="s">
        <v>13041</v>
      </c>
      <c r="AG2932" s="1" t="s">
        <v>340</v>
      </c>
      <c r="AH2932" s="1" t="s">
        <v>34</v>
      </c>
      <c r="AI2932" s="1" t="s">
        <v>11820</v>
      </c>
      <c r="AJ2932" s="1" t="s">
        <v>1019</v>
      </c>
      <c r="AK2932">
        <f t="shared" si="91"/>
        <v>0</v>
      </c>
    </row>
    <row r="2933" spans="1:37" x14ac:dyDescent="0.3">
      <c r="A2933" s="1">
        <v>2932</v>
      </c>
      <c r="B2933" s="1" t="s">
        <v>43</v>
      </c>
      <c r="C2933" s="1">
        <v>38.900844846399998</v>
      </c>
      <c r="D2933" s="1" t="s">
        <v>14167</v>
      </c>
      <c r="E2933" s="1" t="s">
        <v>30</v>
      </c>
      <c r="F2933" s="1" t="s">
        <v>3846</v>
      </c>
      <c r="G2933" s="1" t="s">
        <v>45</v>
      </c>
      <c r="H2933" s="1">
        <v>136999.42000000001</v>
      </c>
      <c r="I2933" s="1" t="s">
        <v>33</v>
      </c>
      <c r="J2933" s="1">
        <v>25025346</v>
      </c>
      <c r="K2933" s="5">
        <v>45709</v>
      </c>
      <c r="L2933" s="5" t="s">
        <v>12233</v>
      </c>
      <c r="M2933" s="1">
        <v>-77.026505589400003</v>
      </c>
      <c r="N2933" s="1" t="s">
        <v>34</v>
      </c>
      <c r="O2933" s="1" t="s">
        <v>117</v>
      </c>
      <c r="P2933" s="1" t="s">
        <v>60</v>
      </c>
      <c r="Q2933" s="1">
        <v>209</v>
      </c>
      <c r="R2933" s="2" t="s">
        <v>183</v>
      </c>
      <c r="S2933" s="1">
        <v>2</v>
      </c>
      <c r="T2933" s="1" t="s">
        <v>184</v>
      </c>
      <c r="U2933" s="1"/>
      <c r="V2933" s="1">
        <v>2</v>
      </c>
      <c r="W2933" s="1">
        <v>397700.83</v>
      </c>
      <c r="X2933" s="1">
        <v>2025</v>
      </c>
      <c r="Y2933" s="5" t="s">
        <v>6384</v>
      </c>
      <c r="Z2933" s="5">
        <v>45709</v>
      </c>
      <c r="AA2933" s="5" t="str">
        <f t="shared" si="90"/>
        <v>Friday</v>
      </c>
      <c r="AB2933" s="1" t="s">
        <v>10932</v>
      </c>
      <c r="AC2933" s="1">
        <v>6</v>
      </c>
      <c r="AD2933" s="1" t="s">
        <v>40</v>
      </c>
      <c r="AE2933" s="5">
        <v>45709</v>
      </c>
      <c r="AF2933" s="5" t="s">
        <v>12042</v>
      </c>
      <c r="AG2933" s="1" t="s">
        <v>186</v>
      </c>
      <c r="AH2933" s="1" t="s">
        <v>34</v>
      </c>
      <c r="AI2933" s="1" t="s">
        <v>11820</v>
      </c>
      <c r="AJ2933" s="1" t="s">
        <v>187</v>
      </c>
      <c r="AK2933">
        <f t="shared" si="91"/>
        <v>0</v>
      </c>
    </row>
    <row r="2934" spans="1:37" x14ac:dyDescent="0.3">
      <c r="A2934" s="1">
        <v>2933</v>
      </c>
      <c r="B2934" s="1" t="s">
        <v>243</v>
      </c>
      <c r="C2934" s="1">
        <v>38.951938499699999</v>
      </c>
      <c r="D2934" s="1" t="s">
        <v>14490</v>
      </c>
      <c r="E2934" s="1" t="s">
        <v>113</v>
      </c>
      <c r="F2934" s="1" t="s">
        <v>6385</v>
      </c>
      <c r="G2934" s="1" t="s">
        <v>93</v>
      </c>
      <c r="H2934" s="1">
        <v>142671.21001782999</v>
      </c>
      <c r="I2934" s="1" t="s">
        <v>33</v>
      </c>
      <c r="J2934" s="1">
        <v>25012436</v>
      </c>
      <c r="K2934" s="5">
        <v>45683</v>
      </c>
      <c r="L2934" s="5" t="s">
        <v>11935</v>
      </c>
      <c r="M2934" s="1">
        <v>-77.024762719400002</v>
      </c>
      <c r="N2934" s="1" t="s">
        <v>116</v>
      </c>
      <c r="O2934" s="1" t="s">
        <v>206</v>
      </c>
      <c r="P2934" s="1" t="s">
        <v>36</v>
      </c>
      <c r="Q2934" s="1">
        <v>403</v>
      </c>
      <c r="R2934" s="2" t="s">
        <v>2318</v>
      </c>
      <c r="S2934" s="1">
        <v>4</v>
      </c>
      <c r="T2934" s="1"/>
      <c r="U2934" s="1"/>
      <c r="V2934" s="1">
        <v>4</v>
      </c>
      <c r="W2934" s="1">
        <v>397853.55001195997</v>
      </c>
      <c r="X2934" s="1">
        <v>2025</v>
      </c>
      <c r="Y2934" s="5" t="s">
        <v>6386</v>
      </c>
      <c r="Z2934" s="5">
        <v>45683</v>
      </c>
      <c r="AA2934" s="5" t="str">
        <f t="shared" si="90"/>
        <v>Sunday</v>
      </c>
      <c r="AB2934" s="1" t="s">
        <v>10933</v>
      </c>
      <c r="AC2934" s="1">
        <v>4</v>
      </c>
      <c r="AD2934" s="1" t="s">
        <v>121</v>
      </c>
      <c r="AE2934" s="5">
        <v>45683</v>
      </c>
      <c r="AF2934" s="5" t="s">
        <v>11999</v>
      </c>
      <c r="AG2934" s="1" t="s">
        <v>247</v>
      </c>
      <c r="AH2934" s="1" t="s">
        <v>116</v>
      </c>
      <c r="AI2934" s="1" t="s">
        <v>11825</v>
      </c>
      <c r="AJ2934" s="1" t="s">
        <v>4119</v>
      </c>
      <c r="AK2934">
        <f t="shared" si="91"/>
        <v>0</v>
      </c>
    </row>
    <row r="2935" spans="1:37" x14ac:dyDescent="0.3">
      <c r="A2935" s="1">
        <v>2934</v>
      </c>
      <c r="B2935" s="1" t="s">
        <v>404</v>
      </c>
      <c r="C2935" s="1">
        <v>38.930778947</v>
      </c>
      <c r="D2935" s="1" t="s">
        <v>14418</v>
      </c>
      <c r="E2935" s="1" t="s">
        <v>30</v>
      </c>
      <c r="F2935" s="1" t="s">
        <v>5752</v>
      </c>
      <c r="G2935" s="1" t="s">
        <v>288</v>
      </c>
      <c r="H2935" s="1">
        <v>140322.21</v>
      </c>
      <c r="I2935" s="1" t="s">
        <v>33</v>
      </c>
      <c r="J2935" s="1">
        <v>25005780</v>
      </c>
      <c r="K2935" s="5">
        <v>45670</v>
      </c>
      <c r="L2935" s="5" t="s">
        <v>11938</v>
      </c>
      <c r="M2935" s="1">
        <v>-77.019954112700006</v>
      </c>
      <c r="N2935" s="1" t="s">
        <v>46</v>
      </c>
      <c r="O2935" s="1" t="s">
        <v>78</v>
      </c>
      <c r="P2935" s="1" t="s">
        <v>60</v>
      </c>
      <c r="Q2935" s="1">
        <v>409</v>
      </c>
      <c r="R2935" s="2" t="s">
        <v>1152</v>
      </c>
      <c r="S2935" s="1">
        <v>1</v>
      </c>
      <c r="T2935" s="1"/>
      <c r="U2935" s="1"/>
      <c r="V2935" s="1">
        <v>4</v>
      </c>
      <c r="W2935" s="1">
        <v>398269.85</v>
      </c>
      <c r="X2935" s="1">
        <v>2025</v>
      </c>
      <c r="Y2935" s="5" t="s">
        <v>6387</v>
      </c>
      <c r="Z2935" s="5">
        <v>45670</v>
      </c>
      <c r="AA2935" s="5" t="str">
        <f t="shared" si="90"/>
        <v>Monday</v>
      </c>
      <c r="AB2935" s="1" t="s">
        <v>10934</v>
      </c>
      <c r="AC2935" s="1">
        <v>7</v>
      </c>
      <c r="AD2935" s="1" t="s">
        <v>52</v>
      </c>
      <c r="AE2935" s="5">
        <v>45670</v>
      </c>
      <c r="AF2935" s="5" t="s">
        <v>11856</v>
      </c>
      <c r="AG2935" s="1" t="s">
        <v>975</v>
      </c>
      <c r="AH2935" s="1" t="s">
        <v>46</v>
      </c>
      <c r="AI2935" s="1" t="s">
        <v>11821</v>
      </c>
      <c r="AJ2935" s="1" t="s">
        <v>2861</v>
      </c>
      <c r="AK2935">
        <f t="shared" si="91"/>
        <v>0</v>
      </c>
    </row>
    <row r="2936" spans="1:37" x14ac:dyDescent="0.3">
      <c r="A2936" s="1">
        <v>2935</v>
      </c>
      <c r="B2936" s="1" t="s">
        <v>763</v>
      </c>
      <c r="C2936" s="1">
        <v>38.857462915399999</v>
      </c>
      <c r="D2936" s="1" t="s">
        <v>14974</v>
      </c>
      <c r="E2936" s="1" t="s">
        <v>30</v>
      </c>
      <c r="F2936" s="1" t="s">
        <v>3969</v>
      </c>
      <c r="G2936" s="1" t="s">
        <v>411</v>
      </c>
      <c r="H2936" s="2" t="s">
        <v>3970</v>
      </c>
      <c r="I2936" s="1" t="s">
        <v>33</v>
      </c>
      <c r="J2936" s="1">
        <v>25007567</v>
      </c>
      <c r="K2936" s="5">
        <v>45673</v>
      </c>
      <c r="L2936" s="5" t="s">
        <v>9160</v>
      </c>
      <c r="M2936" s="1">
        <v>-76.990511900300007</v>
      </c>
      <c r="N2936" s="1" t="s">
        <v>34</v>
      </c>
      <c r="O2936" s="1" t="s">
        <v>412</v>
      </c>
      <c r="P2936" s="1" t="s">
        <v>48</v>
      </c>
      <c r="Q2936" s="1">
        <v>703</v>
      </c>
      <c r="R2936" s="2" t="s">
        <v>2613</v>
      </c>
      <c r="S2936" s="1">
        <v>8</v>
      </c>
      <c r="T2936" s="1"/>
      <c r="U2936" s="1"/>
      <c r="V2936" s="1">
        <v>7</v>
      </c>
      <c r="W2936" s="2" t="s">
        <v>3971</v>
      </c>
      <c r="X2936" s="1">
        <v>2025</v>
      </c>
      <c r="Y2936" s="5" t="s">
        <v>6388</v>
      </c>
      <c r="Z2936" s="5">
        <v>45676</v>
      </c>
      <c r="AA2936" s="5" t="str">
        <f t="shared" si="90"/>
        <v>Sunday</v>
      </c>
      <c r="AB2936" s="1" t="s">
        <v>10935</v>
      </c>
      <c r="AC2936" s="1">
        <v>6</v>
      </c>
      <c r="AD2936" s="1" t="s">
        <v>40</v>
      </c>
      <c r="AE2936" s="5">
        <v>45673</v>
      </c>
      <c r="AF2936" s="5" t="s">
        <v>11871</v>
      </c>
      <c r="AG2936" s="1" t="s">
        <v>1164</v>
      </c>
      <c r="AH2936" s="1" t="s">
        <v>34</v>
      </c>
      <c r="AI2936" s="1" t="s">
        <v>11820</v>
      </c>
      <c r="AJ2936" s="1" t="s">
        <v>3973</v>
      </c>
      <c r="AK2936">
        <f t="shared" si="91"/>
        <v>0</v>
      </c>
    </row>
    <row r="2937" spans="1:37" x14ac:dyDescent="0.3">
      <c r="A2937" s="1">
        <v>2936</v>
      </c>
      <c r="B2937" s="1" t="s">
        <v>43</v>
      </c>
      <c r="C2937" s="1">
        <v>38.900922977199997</v>
      </c>
      <c r="D2937" s="1" t="s">
        <v>13858</v>
      </c>
      <c r="E2937" s="1" t="s">
        <v>30</v>
      </c>
      <c r="F2937" s="1" t="s">
        <v>1692</v>
      </c>
      <c r="G2937" s="1" t="s">
        <v>45</v>
      </c>
      <c r="H2937" s="1">
        <v>137008.12</v>
      </c>
      <c r="I2937" s="1" t="s">
        <v>33</v>
      </c>
      <c r="J2937" s="1">
        <v>25009672</v>
      </c>
      <c r="K2937" s="5">
        <v>45678</v>
      </c>
      <c r="L2937" s="5" t="s">
        <v>12539</v>
      </c>
      <c r="M2937" s="1">
        <v>-77.027551469700001</v>
      </c>
      <c r="N2937" s="1" t="s">
        <v>34</v>
      </c>
      <c r="O2937" s="1" t="s">
        <v>117</v>
      </c>
      <c r="P2937" s="1" t="s">
        <v>60</v>
      </c>
      <c r="Q2937" s="1">
        <v>209</v>
      </c>
      <c r="R2937" s="2" t="s">
        <v>507</v>
      </c>
      <c r="S2937" s="1">
        <v>2</v>
      </c>
      <c r="T2937" s="1" t="s">
        <v>184</v>
      </c>
      <c r="U2937" s="1"/>
      <c r="V2937" s="1">
        <v>2</v>
      </c>
      <c r="W2937" s="1">
        <v>397610.11</v>
      </c>
      <c r="X2937" s="1">
        <v>2025</v>
      </c>
      <c r="Y2937" s="5" t="s">
        <v>6389</v>
      </c>
      <c r="Z2937" s="5">
        <v>45678</v>
      </c>
      <c r="AA2937" s="5" t="str">
        <f t="shared" si="90"/>
        <v>Tuesday</v>
      </c>
      <c r="AB2937" s="1" t="s">
        <v>10936</v>
      </c>
      <c r="AC2937" s="1">
        <v>6</v>
      </c>
      <c r="AD2937" s="1" t="s">
        <v>40</v>
      </c>
      <c r="AE2937" s="5">
        <v>45678</v>
      </c>
      <c r="AF2937" s="5" t="s">
        <v>13042</v>
      </c>
      <c r="AG2937" s="1" t="s">
        <v>186</v>
      </c>
      <c r="AH2937" s="1" t="s">
        <v>34</v>
      </c>
      <c r="AI2937" s="1" t="s">
        <v>11820</v>
      </c>
      <c r="AJ2937" s="1" t="s">
        <v>773</v>
      </c>
      <c r="AK2937">
        <f t="shared" si="91"/>
        <v>0</v>
      </c>
    </row>
    <row r="2938" spans="1:37" x14ac:dyDescent="0.3">
      <c r="A2938" s="1">
        <v>2937</v>
      </c>
      <c r="B2938" s="1" t="s">
        <v>172</v>
      </c>
      <c r="C2938" s="1">
        <v>38.855505590699998</v>
      </c>
      <c r="D2938" s="1" t="s">
        <v>14833</v>
      </c>
      <c r="E2938" s="1" t="s">
        <v>30</v>
      </c>
      <c r="F2938" s="1" t="s">
        <v>1780</v>
      </c>
      <c r="G2938" s="1" t="s">
        <v>175</v>
      </c>
      <c r="H2938" s="2" t="s">
        <v>1781</v>
      </c>
      <c r="I2938" s="1" t="s">
        <v>33</v>
      </c>
      <c r="J2938" s="1">
        <v>25011648</v>
      </c>
      <c r="K2938" s="5"/>
      <c r="L2938" s="5"/>
      <c r="M2938" s="1">
        <v>-76.9639122512</v>
      </c>
      <c r="N2938" s="1" t="s">
        <v>46</v>
      </c>
      <c r="O2938" s="1" t="s">
        <v>176</v>
      </c>
      <c r="P2938" s="1" t="s">
        <v>60</v>
      </c>
      <c r="Q2938" s="1">
        <v>606</v>
      </c>
      <c r="R2938" s="2" t="s">
        <v>177</v>
      </c>
      <c r="S2938" s="1">
        <v>7</v>
      </c>
      <c r="T2938" s="1"/>
      <c r="U2938" s="1"/>
      <c r="V2938" s="1">
        <v>6</v>
      </c>
      <c r="W2938" s="2" t="s">
        <v>1782</v>
      </c>
      <c r="X2938" s="1">
        <v>2025</v>
      </c>
      <c r="Y2938" s="5" t="s">
        <v>6390</v>
      </c>
      <c r="Z2938" s="5">
        <v>45682</v>
      </c>
      <c r="AA2938" s="5" t="str">
        <f t="shared" si="90"/>
        <v>Saturday</v>
      </c>
      <c r="AB2938" s="1" t="s">
        <v>10937</v>
      </c>
      <c r="AC2938" s="1">
        <v>7</v>
      </c>
      <c r="AD2938" s="1" t="s">
        <v>52</v>
      </c>
      <c r="AE2938" s="5">
        <v>45682</v>
      </c>
      <c r="AF2938" s="5" t="s">
        <v>13024</v>
      </c>
      <c r="AG2938" s="1" t="s">
        <v>1067</v>
      </c>
      <c r="AH2938" s="1" t="s">
        <v>46</v>
      </c>
      <c r="AI2938" s="1" t="s">
        <v>11821</v>
      </c>
      <c r="AJ2938" s="1" t="s">
        <v>1068</v>
      </c>
      <c r="AK2938">
        <f t="shared" si="91"/>
        <v>-45682</v>
      </c>
    </row>
    <row r="2939" spans="1:37" x14ac:dyDescent="0.3">
      <c r="A2939" s="1">
        <v>2938</v>
      </c>
      <c r="B2939" s="1" t="s">
        <v>365</v>
      </c>
      <c r="C2939" s="1">
        <v>38.949246645800002</v>
      </c>
      <c r="D2939" s="1" t="s">
        <v>13770</v>
      </c>
      <c r="E2939" s="1" t="s">
        <v>30</v>
      </c>
      <c r="F2939" s="1" t="s">
        <v>819</v>
      </c>
      <c r="G2939" s="1" t="s">
        <v>367</v>
      </c>
      <c r="H2939" s="1">
        <v>142375.16</v>
      </c>
      <c r="I2939" s="1" t="s">
        <v>33</v>
      </c>
      <c r="J2939" s="1">
        <v>25027125</v>
      </c>
      <c r="K2939" s="5"/>
      <c r="L2939" s="5"/>
      <c r="M2939" s="1">
        <v>-77.080298238599994</v>
      </c>
      <c r="N2939" s="1" t="s">
        <v>34</v>
      </c>
      <c r="O2939" s="1" t="s">
        <v>368</v>
      </c>
      <c r="P2939" s="1" t="s">
        <v>36</v>
      </c>
      <c r="Q2939" s="1">
        <v>202</v>
      </c>
      <c r="R2939" s="2" t="s">
        <v>369</v>
      </c>
      <c r="S2939" s="1">
        <v>3</v>
      </c>
      <c r="T2939" s="1"/>
      <c r="U2939" s="1"/>
      <c r="V2939" s="1">
        <v>2</v>
      </c>
      <c r="W2939" s="1">
        <v>393039.43</v>
      </c>
      <c r="X2939" s="1">
        <v>2025</v>
      </c>
      <c r="Y2939" s="5" t="s">
        <v>6391</v>
      </c>
      <c r="Z2939" s="5">
        <v>45712</v>
      </c>
      <c r="AA2939" s="5" t="str">
        <f t="shared" si="90"/>
        <v>Monday</v>
      </c>
      <c r="AB2939" s="1" t="s">
        <v>10938</v>
      </c>
      <c r="AC2939" s="1">
        <v>6</v>
      </c>
      <c r="AD2939" s="1" t="s">
        <v>40</v>
      </c>
      <c r="AE2939" s="5">
        <v>45712</v>
      </c>
      <c r="AF2939" s="5" t="s">
        <v>12994</v>
      </c>
      <c r="AG2939" s="1" t="s">
        <v>371</v>
      </c>
      <c r="AH2939" s="1" t="s">
        <v>34</v>
      </c>
      <c r="AI2939" s="1" t="s">
        <v>11820</v>
      </c>
      <c r="AJ2939" s="1" t="s">
        <v>372</v>
      </c>
      <c r="AK2939">
        <f t="shared" si="91"/>
        <v>-45712</v>
      </c>
    </row>
    <row r="2940" spans="1:37" x14ac:dyDescent="0.3">
      <c r="A2940" s="1">
        <v>2939</v>
      </c>
      <c r="B2940" s="1" t="s">
        <v>257</v>
      </c>
      <c r="C2940" s="1">
        <v>38.920586260100002</v>
      </c>
      <c r="D2940" s="1" t="s">
        <v>14491</v>
      </c>
      <c r="E2940" s="1" t="s">
        <v>30</v>
      </c>
      <c r="F2940" s="1" t="s">
        <v>6392</v>
      </c>
      <c r="G2940" s="1" t="s">
        <v>259</v>
      </c>
      <c r="H2940" s="1">
        <v>139191.56</v>
      </c>
      <c r="I2940" s="1" t="s">
        <v>33</v>
      </c>
      <c r="J2940" s="1">
        <v>25028227</v>
      </c>
      <c r="K2940" s="5">
        <v>45714</v>
      </c>
      <c r="L2940" s="5" t="s">
        <v>12700</v>
      </c>
      <c r="M2940" s="1">
        <v>-77.046212801799996</v>
      </c>
      <c r="N2940" s="1" t="s">
        <v>34</v>
      </c>
      <c r="O2940" s="1" t="s">
        <v>260</v>
      </c>
      <c r="P2940" s="1" t="s">
        <v>36</v>
      </c>
      <c r="Q2940" s="1">
        <v>303</v>
      </c>
      <c r="R2940" s="2" t="s">
        <v>2604</v>
      </c>
      <c r="S2940" s="1">
        <v>1</v>
      </c>
      <c r="T2940" s="1"/>
      <c r="U2940" s="1"/>
      <c r="V2940" s="1">
        <v>3</v>
      </c>
      <c r="W2940" s="1">
        <v>395992.48</v>
      </c>
      <c r="X2940" s="1">
        <v>2025</v>
      </c>
      <c r="Y2940" s="5" t="s">
        <v>6393</v>
      </c>
      <c r="Z2940" s="5">
        <v>45714</v>
      </c>
      <c r="AA2940" s="5" t="str">
        <f t="shared" si="90"/>
        <v>Wednesday</v>
      </c>
      <c r="AB2940" s="1" t="s">
        <v>10939</v>
      </c>
      <c r="AC2940" s="1">
        <v>6</v>
      </c>
      <c r="AD2940" s="1" t="s">
        <v>40</v>
      </c>
      <c r="AE2940" s="5">
        <v>45714</v>
      </c>
      <c r="AF2940" s="5" t="s">
        <v>12430</v>
      </c>
      <c r="AG2940" s="1" t="s">
        <v>303</v>
      </c>
      <c r="AH2940" s="1" t="s">
        <v>34</v>
      </c>
      <c r="AI2940" s="1" t="s">
        <v>11820</v>
      </c>
      <c r="AJ2940" s="1" t="s">
        <v>2792</v>
      </c>
      <c r="AK2940">
        <f t="shared" si="91"/>
        <v>0</v>
      </c>
    </row>
    <row r="2941" spans="1:37" x14ac:dyDescent="0.3">
      <c r="A2941" s="1">
        <v>2940</v>
      </c>
      <c r="B2941" s="1" t="s">
        <v>243</v>
      </c>
      <c r="C2941" s="1">
        <v>38.951669076599998</v>
      </c>
      <c r="D2941" s="1" t="s">
        <v>14492</v>
      </c>
      <c r="E2941" s="1" t="s">
        <v>30</v>
      </c>
      <c r="F2941" s="1" t="s">
        <v>6394</v>
      </c>
      <c r="G2941" s="1" t="s">
        <v>107</v>
      </c>
      <c r="H2941" s="1">
        <v>142641.13</v>
      </c>
      <c r="I2941" s="1" t="s">
        <v>33</v>
      </c>
      <c r="J2941" s="1">
        <v>25420139</v>
      </c>
      <c r="K2941" s="5">
        <v>45665</v>
      </c>
      <c r="L2941" s="5" t="s">
        <v>12701</v>
      </c>
      <c r="M2941" s="1">
        <v>-77.015866216000006</v>
      </c>
      <c r="N2941" s="1" t="s">
        <v>34</v>
      </c>
      <c r="O2941" s="1" t="s">
        <v>206</v>
      </c>
      <c r="P2941" s="1" t="s">
        <v>36</v>
      </c>
      <c r="Q2941" s="1">
        <v>407</v>
      </c>
      <c r="R2941" s="2" t="s">
        <v>624</v>
      </c>
      <c r="S2941" s="1">
        <v>4</v>
      </c>
      <c r="T2941" s="1"/>
      <c r="U2941" s="1"/>
      <c r="V2941" s="1">
        <v>4</v>
      </c>
      <c r="W2941" s="1">
        <v>398624.7</v>
      </c>
      <c r="X2941" s="1">
        <v>2025</v>
      </c>
      <c r="Y2941" s="5" t="s">
        <v>6395</v>
      </c>
      <c r="Z2941" s="5">
        <v>45670</v>
      </c>
      <c r="AA2941" s="5" t="str">
        <f t="shared" si="90"/>
        <v>Monday</v>
      </c>
      <c r="AB2941" s="1" t="s">
        <v>10940</v>
      </c>
      <c r="AC2941" s="1">
        <v>6</v>
      </c>
      <c r="AD2941" s="1" t="s">
        <v>40</v>
      </c>
      <c r="AE2941" s="5">
        <v>45665</v>
      </c>
      <c r="AF2941" s="5" t="s">
        <v>11877</v>
      </c>
      <c r="AG2941" s="1" t="s">
        <v>1503</v>
      </c>
      <c r="AH2941" s="1" t="s">
        <v>34</v>
      </c>
      <c r="AI2941" s="1" t="s">
        <v>11820</v>
      </c>
      <c r="AJ2941" s="1" t="s">
        <v>3230</v>
      </c>
      <c r="AK2941">
        <f t="shared" si="91"/>
        <v>0</v>
      </c>
    </row>
    <row r="2942" spans="1:37" x14ac:dyDescent="0.3">
      <c r="A2942" s="1">
        <v>2941</v>
      </c>
      <c r="B2942" s="1" t="s">
        <v>243</v>
      </c>
      <c r="C2942" s="1">
        <v>38.954614802400002</v>
      </c>
      <c r="D2942" s="1" t="s">
        <v>14493</v>
      </c>
      <c r="E2942" s="1" t="s">
        <v>113</v>
      </c>
      <c r="F2942" s="1" t="s">
        <v>6397</v>
      </c>
      <c r="G2942" s="1" t="s">
        <v>93</v>
      </c>
      <c r="H2942" s="1">
        <v>142968.38</v>
      </c>
      <c r="I2942" s="1" t="s">
        <v>434</v>
      </c>
      <c r="J2942" s="1">
        <v>25010531</v>
      </c>
      <c r="K2942" s="5">
        <v>45680</v>
      </c>
      <c r="L2942" s="5" t="s">
        <v>11954</v>
      </c>
      <c r="M2942" s="1">
        <v>-77.027807116800005</v>
      </c>
      <c r="N2942" s="1" t="s">
        <v>116</v>
      </c>
      <c r="O2942" s="1" t="s">
        <v>206</v>
      </c>
      <c r="P2942" s="1" t="s">
        <v>48</v>
      </c>
      <c r="Q2942" s="1">
        <v>403</v>
      </c>
      <c r="R2942" s="2" t="s">
        <v>401</v>
      </c>
      <c r="S2942" s="1">
        <v>4</v>
      </c>
      <c r="T2942" s="1"/>
      <c r="U2942" s="1"/>
      <c r="V2942" s="1">
        <v>4</v>
      </c>
      <c r="W2942" s="1">
        <v>397589.75</v>
      </c>
      <c r="X2942" s="1">
        <v>2025</v>
      </c>
      <c r="Y2942" s="5" t="s">
        <v>6398</v>
      </c>
      <c r="Z2942" s="5">
        <v>45680</v>
      </c>
      <c r="AA2942" s="5" t="str">
        <f t="shared" si="90"/>
        <v>Thursday</v>
      </c>
      <c r="AB2942" s="1" t="s">
        <v>10941</v>
      </c>
      <c r="AC2942" s="1">
        <v>4</v>
      </c>
      <c r="AD2942" s="1" t="s">
        <v>121</v>
      </c>
      <c r="AE2942" s="5">
        <v>45680</v>
      </c>
      <c r="AF2942" s="5" t="s">
        <v>12324</v>
      </c>
      <c r="AG2942" s="1" t="s">
        <v>247</v>
      </c>
      <c r="AH2942" s="1" t="s">
        <v>116</v>
      </c>
      <c r="AI2942" s="1" t="s">
        <v>11825</v>
      </c>
      <c r="AJ2942" s="1" t="s">
        <v>450</v>
      </c>
      <c r="AK2942">
        <f t="shared" si="91"/>
        <v>0</v>
      </c>
    </row>
    <row r="2943" spans="1:37" x14ac:dyDescent="0.3">
      <c r="A2943" s="1">
        <v>2942</v>
      </c>
      <c r="B2943" s="1" t="s">
        <v>172</v>
      </c>
      <c r="C2943" s="1">
        <v>38.872944021199999</v>
      </c>
      <c r="D2943" s="1" t="s">
        <v>15120</v>
      </c>
      <c r="E2943" s="1" t="s">
        <v>30</v>
      </c>
      <c r="F2943" s="1" t="s">
        <v>6399</v>
      </c>
      <c r="G2943" s="1" t="s">
        <v>175</v>
      </c>
      <c r="H2943" s="1">
        <v>133902.25266569201</v>
      </c>
      <c r="I2943" s="1" t="s">
        <v>33</v>
      </c>
      <c r="J2943" s="1">
        <v>25004042</v>
      </c>
      <c r="K2943" s="5">
        <v>45666</v>
      </c>
      <c r="L2943" s="5" t="s">
        <v>11871</v>
      </c>
      <c r="M2943" s="1">
        <v>-76.971928100300005</v>
      </c>
      <c r="N2943" s="1" t="s">
        <v>34</v>
      </c>
      <c r="O2943" s="1" t="s">
        <v>281</v>
      </c>
      <c r="P2943" s="1" t="s">
        <v>36</v>
      </c>
      <c r="Q2943" s="1">
        <v>607</v>
      </c>
      <c r="R2943" s="2" t="s">
        <v>1255</v>
      </c>
      <c r="S2943" s="1">
        <v>7</v>
      </c>
      <c r="T2943" s="1"/>
      <c r="U2943" s="1"/>
      <c r="V2943" s="1">
        <v>6</v>
      </c>
      <c r="W2943" s="2" t="s">
        <v>6400</v>
      </c>
      <c r="X2943" s="1">
        <v>2025</v>
      </c>
      <c r="Y2943" s="5" t="s">
        <v>6401</v>
      </c>
      <c r="Z2943" s="5">
        <v>45666</v>
      </c>
      <c r="AA2943" s="5" t="str">
        <f t="shared" si="90"/>
        <v>Thursday</v>
      </c>
      <c r="AB2943" s="1" t="s">
        <v>10942</v>
      </c>
      <c r="AC2943" s="1">
        <v>6</v>
      </c>
      <c r="AD2943" s="1" t="s">
        <v>40</v>
      </c>
      <c r="AE2943" s="5">
        <v>45666</v>
      </c>
      <c r="AF2943" s="5" t="s">
        <v>12192</v>
      </c>
      <c r="AG2943" s="1" t="s">
        <v>1652</v>
      </c>
      <c r="AH2943" s="1" t="s">
        <v>34</v>
      </c>
      <c r="AI2943" s="1" t="s">
        <v>11820</v>
      </c>
      <c r="AJ2943" s="1" t="s">
        <v>2308</v>
      </c>
      <c r="AK2943">
        <f t="shared" si="91"/>
        <v>0</v>
      </c>
    </row>
    <row r="2944" spans="1:37" x14ac:dyDescent="0.3">
      <c r="A2944" s="1">
        <v>2943</v>
      </c>
      <c r="B2944" s="1" t="s">
        <v>156</v>
      </c>
      <c r="C2944" s="1">
        <v>38.885348790800002</v>
      </c>
      <c r="D2944" s="1" t="s">
        <v>14818</v>
      </c>
      <c r="E2944" s="1" t="s">
        <v>30</v>
      </c>
      <c r="F2944" s="1" t="s">
        <v>1527</v>
      </c>
      <c r="G2944" s="1" t="s">
        <v>344</v>
      </c>
      <c r="H2944" s="1">
        <v>135279.16</v>
      </c>
      <c r="I2944" s="1" t="s">
        <v>33</v>
      </c>
      <c r="J2944" s="1">
        <v>25005893</v>
      </c>
      <c r="K2944" s="5"/>
      <c r="L2944" s="5"/>
      <c r="M2944" s="1">
        <v>-76.976696624499994</v>
      </c>
      <c r="N2944" s="1" t="s">
        <v>46</v>
      </c>
      <c r="O2944" s="1" t="s">
        <v>346</v>
      </c>
      <c r="P2944" s="1" t="s">
        <v>36</v>
      </c>
      <c r="Q2944" s="1">
        <v>107</v>
      </c>
      <c r="R2944" s="2" t="s">
        <v>1528</v>
      </c>
      <c r="S2944" s="1">
        <v>7</v>
      </c>
      <c r="T2944" s="1"/>
      <c r="U2944" s="1"/>
      <c r="V2944" s="1">
        <v>1</v>
      </c>
      <c r="W2944" s="1">
        <v>402021.84</v>
      </c>
      <c r="X2944" s="1">
        <v>2025</v>
      </c>
      <c r="Y2944" s="5" t="s">
        <v>6402</v>
      </c>
      <c r="Z2944" s="5">
        <v>45670</v>
      </c>
      <c r="AA2944" s="5" t="str">
        <f t="shared" si="90"/>
        <v>Monday</v>
      </c>
      <c r="AB2944" s="1" t="s">
        <v>10573</v>
      </c>
      <c r="AC2944" s="1">
        <v>7</v>
      </c>
      <c r="AD2944" s="1" t="s">
        <v>52</v>
      </c>
      <c r="AE2944" s="5">
        <v>45670</v>
      </c>
      <c r="AF2944" s="5" t="s">
        <v>12077</v>
      </c>
      <c r="AG2944" s="1" t="s">
        <v>1297</v>
      </c>
      <c r="AH2944" s="1" t="s">
        <v>46</v>
      </c>
      <c r="AI2944" s="1" t="s">
        <v>11821</v>
      </c>
      <c r="AJ2944" s="1" t="s">
        <v>1530</v>
      </c>
      <c r="AK2944">
        <f t="shared" si="91"/>
        <v>-45670</v>
      </c>
    </row>
    <row r="2945" spans="1:37" x14ac:dyDescent="0.3">
      <c r="A2945" s="1">
        <v>2944</v>
      </c>
      <c r="B2945" s="1" t="s">
        <v>43</v>
      </c>
      <c r="C2945" s="1">
        <v>38.9045261865</v>
      </c>
      <c r="D2945" s="1" t="s">
        <v>13767</v>
      </c>
      <c r="E2945" s="1" t="s">
        <v>30</v>
      </c>
      <c r="F2945" s="1" t="s">
        <v>800</v>
      </c>
      <c r="G2945" s="1" t="s">
        <v>45</v>
      </c>
      <c r="H2945" s="1">
        <v>137408.25</v>
      </c>
      <c r="I2945" s="1" t="s">
        <v>33</v>
      </c>
      <c r="J2945" s="1">
        <v>25006153</v>
      </c>
      <c r="K2945" s="5">
        <v>45671</v>
      </c>
      <c r="L2945" s="5" t="s">
        <v>12553</v>
      </c>
      <c r="M2945" s="1">
        <v>-77.032614059500006</v>
      </c>
      <c r="N2945" s="1" t="s">
        <v>34</v>
      </c>
      <c r="O2945" s="1" t="s">
        <v>117</v>
      </c>
      <c r="P2945" s="1" t="s">
        <v>60</v>
      </c>
      <c r="Q2945" s="1">
        <v>207</v>
      </c>
      <c r="R2945" s="2" t="s">
        <v>507</v>
      </c>
      <c r="S2945" s="1">
        <v>2</v>
      </c>
      <c r="T2945" s="1" t="s">
        <v>184</v>
      </c>
      <c r="U2945" s="1"/>
      <c r="V2945" s="1">
        <v>2</v>
      </c>
      <c r="W2945" s="1">
        <v>397171.11</v>
      </c>
      <c r="X2945" s="1">
        <v>2025</v>
      </c>
      <c r="Y2945" s="5" t="s">
        <v>6403</v>
      </c>
      <c r="Z2945" s="5">
        <v>45671</v>
      </c>
      <c r="AA2945" s="5" t="str">
        <f t="shared" si="90"/>
        <v>Tuesday</v>
      </c>
      <c r="AB2945" s="1" t="s">
        <v>10943</v>
      </c>
      <c r="AC2945" s="1">
        <v>6</v>
      </c>
      <c r="AD2945" s="1" t="s">
        <v>40</v>
      </c>
      <c r="AE2945" s="5">
        <v>45671</v>
      </c>
      <c r="AF2945" s="5" t="s">
        <v>13043</v>
      </c>
      <c r="AG2945" s="1" t="s">
        <v>53</v>
      </c>
      <c r="AH2945" s="1" t="s">
        <v>34</v>
      </c>
      <c r="AI2945" s="1" t="s">
        <v>11820</v>
      </c>
      <c r="AJ2945" s="1" t="s">
        <v>572</v>
      </c>
      <c r="AK2945">
        <f t="shared" si="91"/>
        <v>0</v>
      </c>
    </row>
    <row r="2946" spans="1:37" x14ac:dyDescent="0.3">
      <c r="A2946" s="1">
        <v>2945</v>
      </c>
      <c r="B2946" s="1" t="s">
        <v>418</v>
      </c>
      <c r="C2946" s="1">
        <v>38.897914062600002</v>
      </c>
      <c r="D2946" s="1" t="s">
        <v>13421</v>
      </c>
      <c r="E2946" s="1" t="s">
        <v>30</v>
      </c>
      <c r="F2946" s="1" t="s">
        <v>4362</v>
      </c>
      <c r="G2946" s="1" t="s">
        <v>198</v>
      </c>
      <c r="H2946" s="1">
        <v>136674.15</v>
      </c>
      <c r="I2946" s="1" t="s">
        <v>33</v>
      </c>
      <c r="J2946" s="1">
        <v>25009220</v>
      </c>
      <c r="K2946" s="5">
        <v>45677</v>
      </c>
      <c r="L2946" s="5" t="s">
        <v>11877</v>
      </c>
      <c r="M2946" s="1">
        <v>-76.970831411899994</v>
      </c>
      <c r="N2946" s="1" t="s">
        <v>34</v>
      </c>
      <c r="O2946" s="1" t="s">
        <v>35</v>
      </c>
      <c r="P2946" s="1" t="s">
        <v>60</v>
      </c>
      <c r="Q2946" s="1">
        <v>507</v>
      </c>
      <c r="R2946" s="2" t="s">
        <v>1294</v>
      </c>
      <c r="S2946" s="1">
        <v>7</v>
      </c>
      <c r="T2946" s="1"/>
      <c r="U2946" s="1"/>
      <c r="V2946" s="1">
        <v>5</v>
      </c>
      <c r="W2946" s="1">
        <v>402530.27</v>
      </c>
      <c r="X2946" s="1">
        <v>2025</v>
      </c>
      <c r="Y2946" s="5" t="s">
        <v>6404</v>
      </c>
      <c r="Z2946" s="5">
        <v>45677</v>
      </c>
      <c r="AA2946" s="5" t="str">
        <f t="shared" ref="AA2946:AA3009" si="92">TEXT(Z2946,"dddd")</f>
        <v>Monday</v>
      </c>
      <c r="AB2946" s="1" t="s">
        <v>10944</v>
      </c>
      <c r="AC2946" s="1">
        <v>6</v>
      </c>
      <c r="AD2946" s="1" t="s">
        <v>40</v>
      </c>
      <c r="AE2946" s="5">
        <v>45677</v>
      </c>
      <c r="AF2946" s="5" t="s">
        <v>11866</v>
      </c>
      <c r="AG2946" s="1" t="s">
        <v>1297</v>
      </c>
      <c r="AH2946" s="1" t="s">
        <v>34</v>
      </c>
      <c r="AI2946" s="1" t="s">
        <v>11820</v>
      </c>
      <c r="AJ2946" s="1" t="s">
        <v>1298</v>
      </c>
      <c r="AK2946">
        <f t="shared" ref="AK2946:AK3009" si="93">K2946-AE2946</f>
        <v>0</v>
      </c>
    </row>
    <row r="2947" spans="1:37" x14ac:dyDescent="0.3">
      <c r="A2947" s="1">
        <v>2946</v>
      </c>
      <c r="B2947" s="1" t="s">
        <v>313</v>
      </c>
      <c r="C2947" s="1">
        <v>38.916979284699998</v>
      </c>
      <c r="D2947" s="1" t="s">
        <v>13581</v>
      </c>
      <c r="E2947" s="1" t="s">
        <v>30</v>
      </c>
      <c r="F2947" s="1" t="s">
        <v>6405</v>
      </c>
      <c r="G2947" s="1" t="s">
        <v>32</v>
      </c>
      <c r="H2947" s="1">
        <v>138790.17000000001</v>
      </c>
      <c r="I2947" s="1" t="s">
        <v>33</v>
      </c>
      <c r="J2947" s="1">
        <v>25010195</v>
      </c>
      <c r="K2947" s="5">
        <v>45675</v>
      </c>
      <c r="L2947" s="5" t="s">
        <v>11906</v>
      </c>
      <c r="M2947" s="1">
        <v>-77.007801947600001</v>
      </c>
      <c r="N2947" s="1" t="s">
        <v>34</v>
      </c>
      <c r="O2947" s="1" t="s">
        <v>127</v>
      </c>
      <c r="P2947" s="1" t="s">
        <v>60</v>
      </c>
      <c r="Q2947" s="1">
        <v>502</v>
      </c>
      <c r="R2947" s="2" t="s">
        <v>1248</v>
      </c>
      <c r="S2947" s="1">
        <v>5</v>
      </c>
      <c r="T2947" s="1"/>
      <c r="U2947" s="1"/>
      <c r="V2947" s="1">
        <v>5</v>
      </c>
      <c r="W2947" s="1">
        <v>399323.39</v>
      </c>
      <c r="X2947" s="1">
        <v>2025</v>
      </c>
      <c r="Y2947" s="5" t="s">
        <v>6406</v>
      </c>
      <c r="Z2947" s="5">
        <v>45679</v>
      </c>
      <c r="AA2947" s="5" t="str">
        <f t="shared" si="92"/>
        <v>Wednesday</v>
      </c>
      <c r="AB2947" s="1" t="s">
        <v>10945</v>
      </c>
      <c r="AC2947" s="1">
        <v>6</v>
      </c>
      <c r="AD2947" s="1" t="s">
        <v>40</v>
      </c>
      <c r="AE2947" s="5">
        <v>45675</v>
      </c>
      <c r="AF2947" s="5" t="s">
        <v>11899</v>
      </c>
      <c r="AG2947" s="1" t="s">
        <v>677</v>
      </c>
      <c r="AH2947" s="1" t="s">
        <v>34</v>
      </c>
      <c r="AI2947" s="1" t="s">
        <v>11820</v>
      </c>
      <c r="AJ2947" s="1" t="s">
        <v>2023</v>
      </c>
      <c r="AK2947">
        <f t="shared" si="93"/>
        <v>0</v>
      </c>
    </row>
    <row r="2948" spans="1:37" x14ac:dyDescent="0.3">
      <c r="A2948" s="1">
        <v>2947</v>
      </c>
      <c r="B2948" s="1" t="s">
        <v>43</v>
      </c>
      <c r="C2948" s="1">
        <v>38.905199041000003</v>
      </c>
      <c r="D2948" s="1" t="s">
        <v>13856</v>
      </c>
      <c r="E2948" s="1" t="s">
        <v>30</v>
      </c>
      <c r="F2948" s="1" t="s">
        <v>1654</v>
      </c>
      <c r="G2948" s="1" t="s">
        <v>45</v>
      </c>
      <c r="H2948" s="1">
        <v>137483.23000000001</v>
      </c>
      <c r="I2948" s="1" t="s">
        <v>33</v>
      </c>
      <c r="J2948" s="1">
        <v>25011214</v>
      </c>
      <c r="K2948" s="5">
        <v>45681</v>
      </c>
      <c r="L2948" s="5" t="s">
        <v>11846</v>
      </c>
      <c r="M2948" s="1">
        <v>-77.040856358300005</v>
      </c>
      <c r="N2948" s="1" t="s">
        <v>34</v>
      </c>
      <c r="O2948" s="1" t="s">
        <v>47</v>
      </c>
      <c r="P2948" s="1" t="s">
        <v>60</v>
      </c>
      <c r="Q2948" s="1">
        <v>207</v>
      </c>
      <c r="R2948" s="2" t="s">
        <v>49</v>
      </c>
      <c r="S2948" s="1">
        <v>2</v>
      </c>
      <c r="T2948" s="1" t="s">
        <v>50</v>
      </c>
      <c r="U2948" s="1"/>
      <c r="V2948" s="1">
        <v>2</v>
      </c>
      <c r="W2948" s="1">
        <v>396456.22</v>
      </c>
      <c r="X2948" s="1">
        <v>2025</v>
      </c>
      <c r="Y2948" s="5" t="s">
        <v>6407</v>
      </c>
      <c r="Z2948" s="5">
        <v>45681</v>
      </c>
      <c r="AA2948" s="5" t="str">
        <f t="shared" si="92"/>
        <v>Friday</v>
      </c>
      <c r="AB2948" s="1" t="s">
        <v>10946</v>
      </c>
      <c r="AC2948" s="1">
        <v>6</v>
      </c>
      <c r="AD2948" s="1" t="s">
        <v>40</v>
      </c>
      <c r="AE2948" s="5">
        <v>45681</v>
      </c>
      <c r="AF2948" s="5" t="s">
        <v>12942</v>
      </c>
      <c r="AG2948" s="1" t="s">
        <v>53</v>
      </c>
      <c r="AH2948" s="1" t="s">
        <v>34</v>
      </c>
      <c r="AI2948" s="1" t="s">
        <v>11820</v>
      </c>
      <c r="AJ2948" s="1" t="s">
        <v>54</v>
      </c>
      <c r="AK2948">
        <f t="shared" si="93"/>
        <v>0</v>
      </c>
    </row>
    <row r="2949" spans="1:37" x14ac:dyDescent="0.3">
      <c r="A2949" s="1">
        <v>2948</v>
      </c>
      <c r="B2949" s="1" t="s">
        <v>313</v>
      </c>
      <c r="C2949" s="1">
        <v>38.913706044400001</v>
      </c>
      <c r="D2949" s="1" t="s">
        <v>13582</v>
      </c>
      <c r="E2949" s="1" t="s">
        <v>30</v>
      </c>
      <c r="F2949" s="1" t="s">
        <v>6408</v>
      </c>
      <c r="G2949" s="1" t="s">
        <v>32</v>
      </c>
      <c r="H2949" s="1">
        <v>138426.79</v>
      </c>
      <c r="I2949" s="1" t="s">
        <v>33</v>
      </c>
      <c r="J2949" s="1">
        <v>25005222</v>
      </c>
      <c r="K2949" s="5">
        <v>45669</v>
      </c>
      <c r="L2949" s="5" t="s">
        <v>11956</v>
      </c>
      <c r="M2949" s="1">
        <v>-77.003504667599998</v>
      </c>
      <c r="N2949" s="1" t="s">
        <v>46</v>
      </c>
      <c r="O2949" s="1" t="s">
        <v>127</v>
      </c>
      <c r="P2949" s="1" t="s">
        <v>60</v>
      </c>
      <c r="Q2949" s="1">
        <v>502</v>
      </c>
      <c r="R2949" s="2" t="s">
        <v>675</v>
      </c>
      <c r="S2949" s="1">
        <v>5</v>
      </c>
      <c r="T2949" s="1"/>
      <c r="U2949" s="1"/>
      <c r="V2949" s="1">
        <v>5</v>
      </c>
      <c r="W2949" s="1">
        <v>399696.05</v>
      </c>
      <c r="X2949" s="1">
        <v>2025</v>
      </c>
      <c r="Y2949" s="5" t="s">
        <v>6409</v>
      </c>
      <c r="Z2949" s="5">
        <v>45669</v>
      </c>
      <c r="AA2949" s="5" t="str">
        <f t="shared" si="92"/>
        <v>Sunday</v>
      </c>
      <c r="AB2949" s="1" t="s">
        <v>10947</v>
      </c>
      <c r="AC2949" s="1">
        <v>7</v>
      </c>
      <c r="AD2949" s="1" t="s">
        <v>52</v>
      </c>
      <c r="AE2949" s="5">
        <v>45669</v>
      </c>
      <c r="AF2949" s="5" t="s">
        <v>12113</v>
      </c>
      <c r="AG2949" s="1" t="s">
        <v>677</v>
      </c>
      <c r="AH2949" s="1" t="s">
        <v>46</v>
      </c>
      <c r="AI2949" s="1" t="s">
        <v>11821</v>
      </c>
      <c r="AJ2949" s="1" t="s">
        <v>1691</v>
      </c>
      <c r="AK2949">
        <f t="shared" si="93"/>
        <v>0</v>
      </c>
    </row>
    <row r="2950" spans="1:37" x14ac:dyDescent="0.3">
      <c r="A2950" s="1">
        <v>2949</v>
      </c>
      <c r="B2950" s="1" t="s">
        <v>342</v>
      </c>
      <c r="C2950" s="1">
        <v>38.882918253200003</v>
      </c>
      <c r="D2950" s="1" t="s">
        <v>15121</v>
      </c>
      <c r="E2950" s="1" t="s">
        <v>30</v>
      </c>
      <c r="F2950" s="1" t="s">
        <v>6410</v>
      </c>
      <c r="G2950" s="1" t="s">
        <v>236</v>
      </c>
      <c r="H2950" s="1">
        <v>135009.10999999999</v>
      </c>
      <c r="I2950" s="1" t="s">
        <v>33</v>
      </c>
      <c r="J2950" s="1">
        <v>25014047</v>
      </c>
      <c r="K2950" s="5">
        <v>45686</v>
      </c>
      <c r="L2950" s="5" t="s">
        <v>12702</v>
      </c>
      <c r="M2950" s="1">
        <v>-77.005886153899993</v>
      </c>
      <c r="N2950" s="1" t="s">
        <v>34</v>
      </c>
      <c r="O2950" s="1" t="s">
        <v>346</v>
      </c>
      <c r="P2950" s="1" t="s">
        <v>36</v>
      </c>
      <c r="Q2950" s="1">
        <v>106</v>
      </c>
      <c r="R2950" s="2" t="s">
        <v>347</v>
      </c>
      <c r="S2950" s="1">
        <v>6</v>
      </c>
      <c r="T2950" s="1"/>
      <c r="U2950" s="1"/>
      <c r="V2950" s="1">
        <v>1</v>
      </c>
      <c r="W2950" s="1">
        <v>399489.29</v>
      </c>
      <c r="X2950" s="1">
        <v>2025</v>
      </c>
      <c r="Y2950" s="5" t="s">
        <v>6411</v>
      </c>
      <c r="Z2950" s="5">
        <v>45686</v>
      </c>
      <c r="AA2950" s="5" t="str">
        <f t="shared" si="92"/>
        <v>Wednesday</v>
      </c>
      <c r="AB2950" s="1" t="s">
        <v>10277</v>
      </c>
      <c r="AC2950" s="1">
        <v>6</v>
      </c>
      <c r="AD2950" s="1" t="s">
        <v>40</v>
      </c>
      <c r="AE2950" s="5">
        <v>45686</v>
      </c>
      <c r="AF2950" s="5" t="s">
        <v>12435</v>
      </c>
      <c r="AG2950" s="1" t="s">
        <v>4636</v>
      </c>
      <c r="AH2950" s="1" t="s">
        <v>34</v>
      </c>
      <c r="AI2950" s="1" t="s">
        <v>11820</v>
      </c>
      <c r="AJ2950" s="1" t="s">
        <v>351</v>
      </c>
      <c r="AK2950">
        <f t="shared" si="93"/>
        <v>0</v>
      </c>
    </row>
    <row r="2951" spans="1:37" x14ac:dyDescent="0.3">
      <c r="A2951" s="1">
        <v>2950</v>
      </c>
      <c r="B2951" s="1" t="s">
        <v>217</v>
      </c>
      <c r="C2951" s="1">
        <v>38.913719579999999</v>
      </c>
      <c r="D2951" s="1" t="s">
        <v>14494</v>
      </c>
      <c r="E2951" s="1" t="s">
        <v>30</v>
      </c>
      <c r="F2951" s="1" t="s">
        <v>6412</v>
      </c>
      <c r="G2951" s="1" t="s">
        <v>259</v>
      </c>
      <c r="H2951" s="1">
        <v>138428.92000000001</v>
      </c>
      <c r="I2951" s="1" t="s">
        <v>33</v>
      </c>
      <c r="J2951" s="1">
        <v>25014580</v>
      </c>
      <c r="K2951" s="5">
        <v>45685</v>
      </c>
      <c r="L2951" s="5" t="s">
        <v>11868</v>
      </c>
      <c r="M2951" s="1">
        <v>-77.036512429300004</v>
      </c>
      <c r="N2951" s="1" t="s">
        <v>46</v>
      </c>
      <c r="O2951" s="1" t="s">
        <v>47</v>
      </c>
      <c r="P2951" s="1" t="s">
        <v>36</v>
      </c>
      <c r="Q2951" s="1">
        <v>301</v>
      </c>
      <c r="R2951" s="2" t="s">
        <v>727</v>
      </c>
      <c r="S2951" s="1">
        <v>2</v>
      </c>
      <c r="T2951" s="1"/>
      <c r="U2951" s="1"/>
      <c r="V2951" s="1">
        <v>3</v>
      </c>
      <c r="W2951" s="1">
        <v>396833.38</v>
      </c>
      <c r="X2951" s="1">
        <v>2025</v>
      </c>
      <c r="Y2951" s="5" t="s">
        <v>6413</v>
      </c>
      <c r="Z2951" s="5">
        <v>45687</v>
      </c>
      <c r="AA2951" s="5" t="str">
        <f t="shared" si="92"/>
        <v>Thursday</v>
      </c>
      <c r="AB2951" s="1" t="s">
        <v>10948</v>
      </c>
      <c r="AC2951" s="1">
        <v>7</v>
      </c>
      <c r="AD2951" s="1" t="s">
        <v>52</v>
      </c>
      <c r="AE2951" s="5">
        <v>45684</v>
      </c>
      <c r="AF2951" s="5" t="s">
        <v>11899</v>
      </c>
      <c r="AG2951" s="1" t="s">
        <v>729</v>
      </c>
      <c r="AH2951" s="1" t="s">
        <v>46</v>
      </c>
      <c r="AI2951" s="1" t="s">
        <v>11821</v>
      </c>
      <c r="AJ2951" s="1" t="s">
        <v>730</v>
      </c>
      <c r="AK2951">
        <f t="shared" si="93"/>
        <v>1</v>
      </c>
    </row>
    <row r="2952" spans="1:37" x14ac:dyDescent="0.3">
      <c r="A2952" s="1">
        <v>2951</v>
      </c>
      <c r="B2952" s="1" t="s">
        <v>203</v>
      </c>
      <c r="C2952" s="1">
        <v>38.955150995899999</v>
      </c>
      <c r="D2952" s="1" t="s">
        <v>14495</v>
      </c>
      <c r="E2952" s="1" t="s">
        <v>113</v>
      </c>
      <c r="F2952" s="1" t="s">
        <v>6414</v>
      </c>
      <c r="G2952" s="1" t="s">
        <v>93</v>
      </c>
      <c r="H2952" s="1">
        <v>143028.09</v>
      </c>
      <c r="I2952" s="1" t="s">
        <v>434</v>
      </c>
      <c r="J2952" s="1">
        <v>25006047</v>
      </c>
      <c r="K2952" s="5">
        <v>45670</v>
      </c>
      <c r="L2952" s="5" t="s">
        <v>12020</v>
      </c>
      <c r="M2952" s="1">
        <v>-77.034182042599994</v>
      </c>
      <c r="N2952" s="1" t="s">
        <v>11830</v>
      </c>
      <c r="O2952" s="1" t="s">
        <v>206</v>
      </c>
      <c r="P2952" s="1" t="s">
        <v>36</v>
      </c>
      <c r="Q2952" s="1">
        <v>403</v>
      </c>
      <c r="R2952" s="2" t="s">
        <v>688</v>
      </c>
      <c r="S2952" s="1">
        <v>4</v>
      </c>
      <c r="T2952" s="1"/>
      <c r="U2952" s="1"/>
      <c r="V2952" s="1">
        <v>4</v>
      </c>
      <c r="W2952" s="1">
        <v>397037.21</v>
      </c>
      <c r="X2952" s="1">
        <v>2025</v>
      </c>
      <c r="Y2952" s="5" t="s">
        <v>6415</v>
      </c>
      <c r="Z2952" s="5">
        <v>45670</v>
      </c>
      <c r="AA2952" s="5" t="str">
        <f t="shared" si="92"/>
        <v>Monday</v>
      </c>
      <c r="AB2952" s="1" t="s">
        <v>10949</v>
      </c>
      <c r="AC2952" s="1">
        <v>3</v>
      </c>
      <c r="AD2952" s="1" t="s">
        <v>11831</v>
      </c>
      <c r="AE2952" s="5">
        <v>45670</v>
      </c>
      <c r="AF2952" s="5" t="s">
        <v>12134</v>
      </c>
      <c r="AG2952" s="1" t="s">
        <v>690</v>
      </c>
      <c r="AH2952" s="1" t="s">
        <v>11830</v>
      </c>
      <c r="AI2952" s="1" t="s">
        <v>11830</v>
      </c>
      <c r="AJ2952" s="1" t="s">
        <v>1819</v>
      </c>
      <c r="AK2952">
        <f t="shared" si="93"/>
        <v>0</v>
      </c>
    </row>
    <row r="2953" spans="1:37" x14ac:dyDescent="0.3">
      <c r="A2953" s="1">
        <v>2952</v>
      </c>
      <c r="B2953" s="1" t="s">
        <v>164</v>
      </c>
      <c r="C2953" s="1">
        <v>38.826457660999999</v>
      </c>
      <c r="D2953" s="1" t="s">
        <v>14801</v>
      </c>
      <c r="E2953" s="1" t="s">
        <v>30</v>
      </c>
      <c r="F2953" s="1" t="s">
        <v>1349</v>
      </c>
      <c r="G2953" s="1" t="s">
        <v>166</v>
      </c>
      <c r="H2953" s="1">
        <v>128741.57</v>
      </c>
      <c r="I2953" s="1" t="s">
        <v>33</v>
      </c>
      <c r="J2953" s="1">
        <v>25003770</v>
      </c>
      <c r="K2953" s="5">
        <v>45664</v>
      </c>
      <c r="L2953" s="5" t="s">
        <v>12703</v>
      </c>
      <c r="M2953" s="1">
        <v>-77.003590328000001</v>
      </c>
      <c r="N2953" s="1" t="s">
        <v>11828</v>
      </c>
      <c r="O2953" s="1" t="s">
        <v>167</v>
      </c>
      <c r="P2953" s="1" t="s">
        <v>60</v>
      </c>
      <c r="Q2953" s="1">
        <v>708</v>
      </c>
      <c r="R2953" s="2" t="s">
        <v>267</v>
      </c>
      <c r="S2953" s="1">
        <v>8</v>
      </c>
      <c r="T2953" s="1"/>
      <c r="U2953" s="1"/>
      <c r="V2953" s="1">
        <v>7</v>
      </c>
      <c r="W2953" s="1">
        <v>399688.24</v>
      </c>
      <c r="X2953" s="1">
        <v>2025</v>
      </c>
      <c r="Y2953" s="5" t="s">
        <v>6416</v>
      </c>
      <c r="Z2953" s="5">
        <v>45666</v>
      </c>
      <c r="AA2953" s="5" t="str">
        <f t="shared" si="92"/>
        <v>Thursday</v>
      </c>
      <c r="AB2953" s="1" t="s">
        <v>10950</v>
      </c>
      <c r="AC2953" s="1">
        <v>5</v>
      </c>
      <c r="AD2953" s="1" t="s">
        <v>11829</v>
      </c>
      <c r="AE2953" s="5">
        <v>45664</v>
      </c>
      <c r="AF2953" s="5" t="s">
        <v>13044</v>
      </c>
      <c r="AG2953" s="1" t="s">
        <v>482</v>
      </c>
      <c r="AH2953" s="1" t="s">
        <v>11828</v>
      </c>
      <c r="AI2953" s="1" t="s">
        <v>11828</v>
      </c>
      <c r="AJ2953" s="1" t="s">
        <v>1351</v>
      </c>
      <c r="AK2953">
        <f t="shared" si="93"/>
        <v>0</v>
      </c>
    </row>
    <row r="2954" spans="1:37" x14ac:dyDescent="0.3">
      <c r="A2954" s="1">
        <v>2953</v>
      </c>
      <c r="B2954" s="1" t="s">
        <v>243</v>
      </c>
      <c r="C2954" s="1">
        <v>38.955344172099998</v>
      </c>
      <c r="D2954" s="1" t="s">
        <v>14177</v>
      </c>
      <c r="E2954" s="1" t="s">
        <v>30</v>
      </c>
      <c r="F2954" s="1" t="s">
        <v>3924</v>
      </c>
      <c r="G2954" s="1" t="s">
        <v>93</v>
      </c>
      <c r="H2954" s="1">
        <v>143049.19</v>
      </c>
      <c r="I2954" s="1" t="s">
        <v>33</v>
      </c>
      <c r="J2954" s="1">
        <v>25005801</v>
      </c>
      <c r="K2954" s="5">
        <v>45670</v>
      </c>
      <c r="L2954" s="5" t="s">
        <v>12692</v>
      </c>
      <c r="M2954" s="1">
        <v>-77.0210507882</v>
      </c>
      <c r="N2954" s="1" t="s">
        <v>46</v>
      </c>
      <c r="O2954" s="1" t="s">
        <v>206</v>
      </c>
      <c r="P2954" s="1" t="s">
        <v>60</v>
      </c>
      <c r="Q2954" s="1">
        <v>403</v>
      </c>
      <c r="R2954" s="2" t="s">
        <v>401</v>
      </c>
      <c r="S2954" s="1">
        <v>4</v>
      </c>
      <c r="T2954" s="1"/>
      <c r="U2954" s="1"/>
      <c r="V2954" s="1">
        <v>4</v>
      </c>
      <c r="W2954" s="1">
        <v>398175.39</v>
      </c>
      <c r="X2954" s="1">
        <v>2025</v>
      </c>
      <c r="Y2954" s="5" t="s">
        <v>6417</v>
      </c>
      <c r="Z2954" s="5">
        <v>45671</v>
      </c>
      <c r="AA2954" s="5" t="str">
        <f t="shared" si="92"/>
        <v>Tuesday</v>
      </c>
      <c r="AB2954" s="1" t="s">
        <v>10951</v>
      </c>
      <c r="AC2954" s="1">
        <v>7</v>
      </c>
      <c r="AD2954" s="1" t="s">
        <v>52</v>
      </c>
      <c r="AE2954" s="5">
        <v>45670</v>
      </c>
      <c r="AF2954" s="5" t="s">
        <v>11903</v>
      </c>
      <c r="AG2954" s="1" t="s">
        <v>247</v>
      </c>
      <c r="AH2954" s="1" t="s">
        <v>46</v>
      </c>
      <c r="AI2954" s="1" t="s">
        <v>11821</v>
      </c>
      <c r="AJ2954" s="1" t="s">
        <v>2197</v>
      </c>
      <c r="AK2954">
        <f t="shared" si="93"/>
        <v>0</v>
      </c>
    </row>
    <row r="2955" spans="1:37" x14ac:dyDescent="0.3">
      <c r="A2955" s="1">
        <v>2954</v>
      </c>
      <c r="B2955" s="1" t="s">
        <v>217</v>
      </c>
      <c r="C2955" s="1">
        <v>38.9096429011</v>
      </c>
      <c r="D2955" s="1" t="s">
        <v>13752</v>
      </c>
      <c r="E2955" s="1" t="s">
        <v>30</v>
      </c>
      <c r="F2955" s="1" t="s">
        <v>692</v>
      </c>
      <c r="G2955" s="1" t="s">
        <v>45</v>
      </c>
      <c r="H2955" s="1">
        <v>137976.41</v>
      </c>
      <c r="I2955" s="1" t="s">
        <v>33</v>
      </c>
      <c r="J2955" s="1">
        <v>25006717</v>
      </c>
      <c r="K2955" s="5">
        <v>45672</v>
      </c>
      <c r="L2955" s="5" t="s">
        <v>12704</v>
      </c>
      <c r="M2955" s="1">
        <v>-77.037506628299994</v>
      </c>
      <c r="N2955" s="1" t="s">
        <v>11828</v>
      </c>
      <c r="O2955" s="1" t="s">
        <v>47</v>
      </c>
      <c r="P2955" s="1" t="s">
        <v>60</v>
      </c>
      <c r="Q2955" s="1">
        <v>208</v>
      </c>
      <c r="R2955" s="2" t="s">
        <v>693</v>
      </c>
      <c r="S2955" s="1">
        <v>2</v>
      </c>
      <c r="T2955" s="1"/>
      <c r="U2955" s="1"/>
      <c r="V2955" s="1">
        <v>2</v>
      </c>
      <c r="W2955" s="1">
        <v>396746.97</v>
      </c>
      <c r="X2955" s="1">
        <v>2025</v>
      </c>
      <c r="Y2955" s="5" t="s">
        <v>6418</v>
      </c>
      <c r="Z2955" s="5">
        <v>45672</v>
      </c>
      <c r="AA2955" s="5" t="str">
        <f t="shared" si="92"/>
        <v>Wednesday</v>
      </c>
      <c r="AB2955" s="1" t="s">
        <v>10952</v>
      </c>
      <c r="AC2955" s="1">
        <v>5</v>
      </c>
      <c r="AD2955" s="1" t="s">
        <v>11829</v>
      </c>
      <c r="AE2955" s="5">
        <v>45672</v>
      </c>
      <c r="AF2955" s="5" t="s">
        <v>13045</v>
      </c>
      <c r="AG2955" s="1" t="s">
        <v>472</v>
      </c>
      <c r="AH2955" s="1" t="s">
        <v>11828</v>
      </c>
      <c r="AI2955" s="1" t="s">
        <v>11828</v>
      </c>
      <c r="AJ2955" s="1" t="s">
        <v>695</v>
      </c>
      <c r="AK2955">
        <f t="shared" si="93"/>
        <v>0</v>
      </c>
    </row>
    <row r="2956" spans="1:37" x14ac:dyDescent="0.3">
      <c r="A2956" s="1">
        <v>2955</v>
      </c>
      <c r="B2956" s="1" t="s">
        <v>780</v>
      </c>
      <c r="C2956" s="1">
        <v>38.9431541919</v>
      </c>
      <c r="D2956" s="1" t="s">
        <v>13818</v>
      </c>
      <c r="E2956" s="1" t="s">
        <v>30</v>
      </c>
      <c r="F2956" s="1" t="s">
        <v>1265</v>
      </c>
      <c r="G2956" s="1" t="s">
        <v>367</v>
      </c>
      <c r="H2956" s="1">
        <v>141697.59</v>
      </c>
      <c r="I2956" s="1" t="s">
        <v>33</v>
      </c>
      <c r="J2956" s="1">
        <v>25010247</v>
      </c>
      <c r="K2956" s="5"/>
      <c r="L2956" s="5"/>
      <c r="M2956" s="1">
        <v>-77.061712593400003</v>
      </c>
      <c r="N2956" s="1" t="s">
        <v>34</v>
      </c>
      <c r="O2956" s="1" t="s">
        <v>783</v>
      </c>
      <c r="P2956" s="1" t="s">
        <v>60</v>
      </c>
      <c r="Q2956" s="1">
        <v>203</v>
      </c>
      <c r="R2956" s="2" t="s">
        <v>784</v>
      </c>
      <c r="S2956" s="1">
        <v>3</v>
      </c>
      <c r="T2956" s="1"/>
      <c r="U2956" s="1"/>
      <c r="V2956" s="1">
        <v>2</v>
      </c>
      <c r="W2956" s="1">
        <v>394650.05</v>
      </c>
      <c r="X2956" s="1">
        <v>2025</v>
      </c>
      <c r="Y2956" s="5" t="s">
        <v>6419</v>
      </c>
      <c r="Z2956" s="5">
        <v>45679</v>
      </c>
      <c r="AA2956" s="5" t="str">
        <f t="shared" si="92"/>
        <v>Wednesday</v>
      </c>
      <c r="AB2956" s="1" t="s">
        <v>10953</v>
      </c>
      <c r="AC2956" s="1">
        <v>6</v>
      </c>
      <c r="AD2956" s="1" t="s">
        <v>40</v>
      </c>
      <c r="AE2956" s="5">
        <v>45679</v>
      </c>
      <c r="AF2956" s="5" t="s">
        <v>12474</v>
      </c>
      <c r="AG2956" s="1" t="s">
        <v>786</v>
      </c>
      <c r="AH2956" s="1" t="s">
        <v>34</v>
      </c>
      <c r="AI2956" s="1" t="s">
        <v>11820</v>
      </c>
      <c r="AJ2956" s="1" t="s">
        <v>787</v>
      </c>
      <c r="AK2956">
        <f t="shared" si="93"/>
        <v>-45679</v>
      </c>
    </row>
    <row r="2957" spans="1:37" x14ac:dyDescent="0.3">
      <c r="A2957" s="1">
        <v>2956</v>
      </c>
      <c r="B2957" s="1" t="s">
        <v>65</v>
      </c>
      <c r="C2957" s="1">
        <v>38.903763530799999</v>
      </c>
      <c r="D2957" s="1" t="s">
        <v>13583</v>
      </c>
      <c r="E2957" s="1" t="s">
        <v>30</v>
      </c>
      <c r="F2957" s="1" t="s">
        <v>6420</v>
      </c>
      <c r="G2957" s="1" t="s">
        <v>198</v>
      </c>
      <c r="H2957" s="1">
        <v>137323.22</v>
      </c>
      <c r="I2957" s="1" t="s">
        <v>33</v>
      </c>
      <c r="J2957" s="1">
        <v>25008061</v>
      </c>
      <c r="K2957" s="5">
        <v>45674</v>
      </c>
      <c r="L2957" s="5" t="s">
        <v>12435</v>
      </c>
      <c r="M2957" s="1">
        <v>-76.9830625771</v>
      </c>
      <c r="N2957" s="1" t="s">
        <v>68</v>
      </c>
      <c r="O2957" s="1" t="s">
        <v>69</v>
      </c>
      <c r="P2957" s="1" t="s">
        <v>36</v>
      </c>
      <c r="Q2957" s="1">
        <v>506</v>
      </c>
      <c r="R2957" s="2" t="s">
        <v>1039</v>
      </c>
      <c r="S2957" s="1">
        <v>5</v>
      </c>
      <c r="T2957" s="1"/>
      <c r="U2957" s="1"/>
      <c r="V2957" s="1">
        <v>5</v>
      </c>
      <c r="W2957" s="1">
        <v>401469.14</v>
      </c>
      <c r="X2957" s="1">
        <v>2025</v>
      </c>
      <c r="Y2957" s="5" t="s">
        <v>6421</v>
      </c>
      <c r="Z2957" s="5">
        <v>45674</v>
      </c>
      <c r="AA2957" s="5" t="str">
        <f t="shared" si="92"/>
        <v>Friday</v>
      </c>
      <c r="AB2957" s="1" t="s">
        <v>10954</v>
      </c>
      <c r="AC2957" s="1">
        <v>8</v>
      </c>
      <c r="AD2957" s="1" t="s">
        <v>72</v>
      </c>
      <c r="AE2957" s="5">
        <v>45674</v>
      </c>
      <c r="AF2957" s="5" t="s">
        <v>11976</v>
      </c>
      <c r="AG2957" s="1" t="s">
        <v>1041</v>
      </c>
      <c r="AH2957" s="1" t="s">
        <v>68</v>
      </c>
      <c r="AI2957" s="1" t="s">
        <v>11822</v>
      </c>
      <c r="AJ2957" s="1" t="s">
        <v>1042</v>
      </c>
      <c r="AK2957">
        <f t="shared" si="93"/>
        <v>0</v>
      </c>
    </row>
    <row r="2958" spans="1:37" x14ac:dyDescent="0.3">
      <c r="A2958" s="1">
        <v>2957</v>
      </c>
      <c r="B2958" s="1" t="s">
        <v>105</v>
      </c>
      <c r="C2958" s="1">
        <v>38.965543025400002</v>
      </c>
      <c r="D2958" s="1" t="s">
        <v>13890</v>
      </c>
      <c r="E2958" s="1" t="s">
        <v>30</v>
      </c>
      <c r="F2958" s="1" t="s">
        <v>1936</v>
      </c>
      <c r="G2958" s="1" t="s">
        <v>93</v>
      </c>
      <c r="H2958" s="1">
        <v>144181.51</v>
      </c>
      <c r="I2958" s="1" t="s">
        <v>33</v>
      </c>
      <c r="J2958" s="1">
        <v>25011833</v>
      </c>
      <c r="K2958" s="5">
        <v>45682</v>
      </c>
      <c r="L2958" s="5" t="s">
        <v>12406</v>
      </c>
      <c r="M2958" s="1">
        <v>-77.027654222400002</v>
      </c>
      <c r="N2958" s="1" t="s">
        <v>34</v>
      </c>
      <c r="O2958" s="1" t="s">
        <v>100</v>
      </c>
      <c r="P2958" s="1" t="s">
        <v>36</v>
      </c>
      <c r="Q2958" s="1">
        <v>402</v>
      </c>
      <c r="R2958" s="2" t="s">
        <v>327</v>
      </c>
      <c r="S2958" s="1">
        <v>4</v>
      </c>
      <c r="T2958" s="1"/>
      <c r="U2958" s="1"/>
      <c r="V2958" s="1">
        <v>4</v>
      </c>
      <c r="W2958" s="1">
        <v>397603.37</v>
      </c>
      <c r="X2958" s="1">
        <v>2025</v>
      </c>
      <c r="Y2958" s="5" t="s">
        <v>6422</v>
      </c>
      <c r="Z2958" s="5">
        <v>45682</v>
      </c>
      <c r="AA2958" s="5" t="str">
        <f t="shared" si="92"/>
        <v>Saturday</v>
      </c>
      <c r="AB2958" s="1" t="s">
        <v>10955</v>
      </c>
      <c r="AC2958" s="1">
        <v>6</v>
      </c>
      <c r="AD2958" s="1" t="s">
        <v>40</v>
      </c>
      <c r="AE2958" s="5">
        <v>45682</v>
      </c>
      <c r="AF2958" s="5" t="s">
        <v>12054</v>
      </c>
      <c r="AG2958" s="1" t="s">
        <v>329</v>
      </c>
      <c r="AH2958" s="1" t="s">
        <v>34</v>
      </c>
      <c r="AI2958" s="1" t="s">
        <v>11820</v>
      </c>
      <c r="AJ2958" s="1" t="s">
        <v>491</v>
      </c>
      <c r="AK2958">
        <f t="shared" si="93"/>
        <v>0</v>
      </c>
    </row>
    <row r="2959" spans="1:37" x14ac:dyDescent="0.3">
      <c r="A2959" s="1">
        <v>2958</v>
      </c>
      <c r="B2959" s="1" t="s">
        <v>91</v>
      </c>
      <c r="C2959" s="1">
        <v>38.984477036800001</v>
      </c>
      <c r="D2959" s="1" t="s">
        <v>13884</v>
      </c>
      <c r="E2959" s="1" t="s">
        <v>30</v>
      </c>
      <c r="F2959" s="1" t="s">
        <v>1898</v>
      </c>
      <c r="G2959" s="1" t="s">
        <v>93</v>
      </c>
      <c r="H2959" s="1">
        <v>146283.34</v>
      </c>
      <c r="I2959" s="1" t="s">
        <v>33</v>
      </c>
      <c r="J2959" s="1">
        <v>25000282</v>
      </c>
      <c r="K2959" s="5">
        <v>45658</v>
      </c>
      <c r="L2959" s="5" t="s">
        <v>11294</v>
      </c>
      <c r="M2959" s="1">
        <v>-77.026605952599994</v>
      </c>
      <c r="N2959" s="1" t="s">
        <v>34</v>
      </c>
      <c r="O2959" s="1" t="s">
        <v>94</v>
      </c>
      <c r="P2959" s="1" t="s">
        <v>60</v>
      </c>
      <c r="Q2959" s="1">
        <v>401</v>
      </c>
      <c r="R2959" s="2" t="s">
        <v>95</v>
      </c>
      <c r="S2959" s="1">
        <v>4</v>
      </c>
      <c r="T2959" s="1"/>
      <c r="U2959" s="1"/>
      <c r="V2959" s="1">
        <v>4</v>
      </c>
      <c r="W2959" s="1">
        <v>397694.83</v>
      </c>
      <c r="X2959" s="1">
        <v>2025</v>
      </c>
      <c r="Y2959" s="5" t="s">
        <v>6423</v>
      </c>
      <c r="Z2959" s="5">
        <v>45658</v>
      </c>
      <c r="AA2959" s="5" t="str">
        <f t="shared" si="92"/>
        <v>Wednesday</v>
      </c>
      <c r="AB2959" s="1" t="s">
        <v>10956</v>
      </c>
      <c r="AC2959" s="1">
        <v>6</v>
      </c>
      <c r="AD2959" s="1" t="s">
        <v>40</v>
      </c>
      <c r="AE2959" s="5">
        <v>45658</v>
      </c>
      <c r="AF2959" s="5" t="s">
        <v>13046</v>
      </c>
      <c r="AG2959" s="1" t="s">
        <v>97</v>
      </c>
      <c r="AH2959" s="1" t="s">
        <v>34</v>
      </c>
      <c r="AI2959" s="1" t="s">
        <v>11820</v>
      </c>
      <c r="AJ2959" s="1" t="s">
        <v>98</v>
      </c>
      <c r="AK2959">
        <f t="shared" si="93"/>
        <v>0</v>
      </c>
    </row>
    <row r="2960" spans="1:37" x14ac:dyDescent="0.3">
      <c r="A2960" s="1">
        <v>2959</v>
      </c>
      <c r="B2960" s="1" t="s">
        <v>551</v>
      </c>
      <c r="C2960" s="1">
        <v>38.837981426100001</v>
      </c>
      <c r="D2960" s="1" t="s">
        <v>14917</v>
      </c>
      <c r="E2960" s="1" t="s">
        <v>113</v>
      </c>
      <c r="F2960" s="1" t="s">
        <v>3132</v>
      </c>
      <c r="G2960" s="1" t="s">
        <v>553</v>
      </c>
      <c r="H2960" s="1">
        <v>130020.78255009001</v>
      </c>
      <c r="I2960" s="1" t="s">
        <v>33</v>
      </c>
      <c r="J2960" s="1">
        <v>25007496</v>
      </c>
      <c r="K2960" s="5">
        <v>45673</v>
      </c>
      <c r="L2960" s="5" t="s">
        <v>10345</v>
      </c>
      <c r="M2960" s="1">
        <v>-76.997480858200007</v>
      </c>
      <c r="N2960" s="1" t="s">
        <v>116</v>
      </c>
      <c r="O2960" s="1" t="s">
        <v>167</v>
      </c>
      <c r="P2960" s="1" t="s">
        <v>36</v>
      </c>
      <c r="Q2960" s="1">
        <v>705</v>
      </c>
      <c r="R2960" s="2" t="s">
        <v>1547</v>
      </c>
      <c r="S2960" s="1">
        <v>8</v>
      </c>
      <c r="T2960" s="1"/>
      <c r="U2960" s="1"/>
      <c r="V2960" s="1">
        <v>7</v>
      </c>
      <c r="W2960" s="2" t="s">
        <v>3133</v>
      </c>
      <c r="X2960" s="1">
        <v>2025</v>
      </c>
      <c r="Y2960" s="5" t="s">
        <v>6424</v>
      </c>
      <c r="Z2960" s="5">
        <v>45673</v>
      </c>
      <c r="AA2960" s="5" t="str">
        <f t="shared" si="92"/>
        <v>Thursday</v>
      </c>
      <c r="AB2960" s="1" t="s">
        <v>10957</v>
      </c>
      <c r="AC2960" s="1">
        <v>4</v>
      </c>
      <c r="AD2960" s="1" t="s">
        <v>121</v>
      </c>
      <c r="AE2960" s="5">
        <v>45673</v>
      </c>
      <c r="AF2960" s="5" t="s">
        <v>12686</v>
      </c>
      <c r="AG2960" s="1" t="s">
        <v>1549</v>
      </c>
      <c r="AH2960" s="1" t="s">
        <v>116</v>
      </c>
      <c r="AI2960" s="1" t="s">
        <v>11825</v>
      </c>
      <c r="AJ2960" s="1" t="s">
        <v>3028</v>
      </c>
      <c r="AK2960">
        <f t="shared" si="93"/>
        <v>0</v>
      </c>
    </row>
    <row r="2961" spans="1:37" x14ac:dyDescent="0.3">
      <c r="A2961" s="1">
        <v>2960</v>
      </c>
      <c r="B2961" s="1" t="s">
        <v>55</v>
      </c>
      <c r="C2961" s="1">
        <v>38.915727315799998</v>
      </c>
      <c r="D2961" s="1" t="s">
        <v>14496</v>
      </c>
      <c r="E2961" s="1" t="s">
        <v>30</v>
      </c>
      <c r="F2961" s="1" t="s">
        <v>6425</v>
      </c>
      <c r="G2961" s="1" t="s">
        <v>58</v>
      </c>
      <c r="H2961" s="1">
        <v>138651.26</v>
      </c>
      <c r="I2961" s="1" t="s">
        <v>33</v>
      </c>
      <c r="J2961" s="1">
        <v>25420140</v>
      </c>
      <c r="K2961" s="5">
        <v>45655</v>
      </c>
      <c r="L2961" s="5" t="s">
        <v>11135</v>
      </c>
      <c r="M2961" s="1">
        <v>-77.014357033600007</v>
      </c>
      <c r="N2961" s="1" t="s">
        <v>34</v>
      </c>
      <c r="O2961" s="1" t="s">
        <v>59</v>
      </c>
      <c r="P2961" s="1" t="s">
        <v>36</v>
      </c>
      <c r="Q2961" s="1">
        <v>306</v>
      </c>
      <c r="R2961" s="2" t="s">
        <v>406</v>
      </c>
      <c r="S2961" s="1">
        <v>1</v>
      </c>
      <c r="T2961" s="1"/>
      <c r="U2961" s="1"/>
      <c r="V2961" s="1">
        <v>3</v>
      </c>
      <c r="W2961" s="1">
        <v>398754.89</v>
      </c>
      <c r="X2961" s="1">
        <v>2025</v>
      </c>
      <c r="Y2961" s="5" t="s">
        <v>6426</v>
      </c>
      <c r="Z2961" s="5">
        <v>45670</v>
      </c>
      <c r="AA2961" s="5" t="str">
        <f t="shared" si="92"/>
        <v>Monday</v>
      </c>
      <c r="AB2961" s="1" t="s">
        <v>9466</v>
      </c>
      <c r="AC2961" s="1">
        <v>6</v>
      </c>
      <c r="AD2961" s="1" t="s">
        <v>40</v>
      </c>
      <c r="AE2961" s="5">
        <v>45655</v>
      </c>
      <c r="AF2961" s="5" t="s">
        <v>12293</v>
      </c>
      <c r="AG2961" s="1" t="s">
        <v>1816</v>
      </c>
      <c r="AH2961" s="1" t="s">
        <v>34</v>
      </c>
      <c r="AI2961" s="1" t="s">
        <v>11820</v>
      </c>
      <c r="AJ2961" s="1" t="s">
        <v>844</v>
      </c>
      <c r="AK2961">
        <f t="shared" si="93"/>
        <v>0</v>
      </c>
    </row>
    <row r="2962" spans="1:37" x14ac:dyDescent="0.3">
      <c r="A2962" s="1">
        <v>2961</v>
      </c>
      <c r="B2962" s="1" t="s">
        <v>520</v>
      </c>
      <c r="C2962" s="1">
        <v>38.906064583099997</v>
      </c>
      <c r="D2962" s="1" t="s">
        <v>13584</v>
      </c>
      <c r="E2962" s="1" t="s">
        <v>30</v>
      </c>
      <c r="F2962" s="1" t="s">
        <v>6427</v>
      </c>
      <c r="G2962" s="1" t="s">
        <v>225</v>
      </c>
      <c r="H2962" s="1">
        <v>137580.98000000001</v>
      </c>
      <c r="I2962" s="1" t="s">
        <v>33</v>
      </c>
      <c r="J2962" s="1">
        <v>25005773</v>
      </c>
      <c r="K2962" s="5"/>
      <c r="L2962" s="5"/>
      <c r="M2962" s="1">
        <v>-76.928028438300004</v>
      </c>
      <c r="N2962" s="1" t="s">
        <v>46</v>
      </c>
      <c r="O2962" s="1" t="s">
        <v>523</v>
      </c>
      <c r="P2962" s="1" t="s">
        <v>60</v>
      </c>
      <c r="Q2962" s="1">
        <v>602</v>
      </c>
      <c r="R2962" s="2" t="s">
        <v>846</v>
      </c>
      <c r="S2962" s="1">
        <v>7</v>
      </c>
      <c r="T2962" s="1"/>
      <c r="U2962" s="1"/>
      <c r="V2962" s="1">
        <v>6</v>
      </c>
      <c r="W2962" s="1">
        <v>406242.56</v>
      </c>
      <c r="X2962" s="1">
        <v>2025</v>
      </c>
      <c r="Y2962" s="5" t="s">
        <v>6428</v>
      </c>
      <c r="Z2962" s="5">
        <v>45670</v>
      </c>
      <c r="AA2962" s="5" t="str">
        <f t="shared" si="92"/>
        <v>Monday</v>
      </c>
      <c r="AB2962" s="1" t="s">
        <v>10958</v>
      </c>
      <c r="AC2962" s="1">
        <v>7</v>
      </c>
      <c r="AD2962" s="1" t="s">
        <v>52</v>
      </c>
      <c r="AE2962" s="5">
        <v>45670</v>
      </c>
      <c r="AF2962" s="5" t="s">
        <v>11894</v>
      </c>
      <c r="AG2962" s="1" t="s">
        <v>848</v>
      </c>
      <c r="AH2962" s="1" t="s">
        <v>46</v>
      </c>
      <c r="AI2962" s="1" t="s">
        <v>11821</v>
      </c>
      <c r="AJ2962" s="1" t="s">
        <v>3845</v>
      </c>
      <c r="AK2962">
        <f t="shared" si="93"/>
        <v>-45670</v>
      </c>
    </row>
    <row r="2963" spans="1:37" x14ac:dyDescent="0.3">
      <c r="A2963" s="1">
        <v>2962</v>
      </c>
      <c r="B2963" s="1" t="s">
        <v>257</v>
      </c>
      <c r="C2963" s="1">
        <v>38.923915200099998</v>
      </c>
      <c r="D2963" s="1" t="s">
        <v>14497</v>
      </c>
      <c r="E2963" s="1" t="s">
        <v>30</v>
      </c>
      <c r="F2963" s="1" t="s">
        <v>6429</v>
      </c>
      <c r="G2963" s="1" t="s">
        <v>259</v>
      </c>
      <c r="H2963" s="1">
        <v>139560.81</v>
      </c>
      <c r="I2963" s="1" t="s">
        <v>33</v>
      </c>
      <c r="J2963" s="1">
        <v>25006280</v>
      </c>
      <c r="K2963" s="5"/>
      <c r="L2963" s="5"/>
      <c r="M2963" s="1">
        <v>-77.039038788599996</v>
      </c>
      <c r="N2963" s="1" t="s">
        <v>34</v>
      </c>
      <c r="O2963" s="1" t="s">
        <v>260</v>
      </c>
      <c r="P2963" s="1" t="s">
        <v>60</v>
      </c>
      <c r="Q2963" s="1">
        <v>303</v>
      </c>
      <c r="R2963" s="2" t="s">
        <v>816</v>
      </c>
      <c r="S2963" s="1">
        <v>1</v>
      </c>
      <c r="T2963" s="1"/>
      <c r="U2963" s="1"/>
      <c r="V2963" s="1">
        <v>3</v>
      </c>
      <c r="W2963" s="1">
        <v>396614.76</v>
      </c>
      <c r="X2963" s="1">
        <v>2025</v>
      </c>
      <c r="Y2963" s="5" t="s">
        <v>6430</v>
      </c>
      <c r="Z2963" s="5">
        <v>45671</v>
      </c>
      <c r="AA2963" s="5" t="str">
        <f t="shared" si="92"/>
        <v>Tuesday</v>
      </c>
      <c r="AB2963" s="1" t="s">
        <v>10959</v>
      </c>
      <c r="AC2963" s="1">
        <v>6</v>
      </c>
      <c r="AD2963" s="1" t="s">
        <v>40</v>
      </c>
      <c r="AE2963" s="5">
        <v>45671</v>
      </c>
      <c r="AF2963" s="5" t="s">
        <v>12602</v>
      </c>
      <c r="AG2963" s="1" t="s">
        <v>263</v>
      </c>
      <c r="AH2963" s="1" t="s">
        <v>34</v>
      </c>
      <c r="AI2963" s="1" t="s">
        <v>11820</v>
      </c>
      <c r="AJ2963" s="1" t="s">
        <v>818</v>
      </c>
      <c r="AK2963">
        <f t="shared" si="93"/>
        <v>-45671</v>
      </c>
    </row>
    <row r="2964" spans="1:37" x14ac:dyDescent="0.3">
      <c r="A2964" s="1">
        <v>2963</v>
      </c>
      <c r="B2964" s="1" t="s">
        <v>243</v>
      </c>
      <c r="C2964" s="1">
        <v>38.9569116411</v>
      </c>
      <c r="D2964" s="1" t="s">
        <v>14498</v>
      </c>
      <c r="E2964" s="1" t="s">
        <v>30</v>
      </c>
      <c r="F2964" s="1" t="s">
        <v>6431</v>
      </c>
      <c r="G2964" s="1" t="s">
        <v>93</v>
      </c>
      <c r="H2964" s="1">
        <v>143223.22</v>
      </c>
      <c r="I2964" s="1" t="s">
        <v>33</v>
      </c>
      <c r="J2964" s="1">
        <v>25009609</v>
      </c>
      <c r="K2964" s="5">
        <v>45678</v>
      </c>
      <c r="L2964" s="5" t="s">
        <v>11843</v>
      </c>
      <c r="M2964" s="1">
        <v>-77.022339401599993</v>
      </c>
      <c r="N2964" s="1" t="s">
        <v>68</v>
      </c>
      <c r="O2964" s="1" t="s">
        <v>206</v>
      </c>
      <c r="P2964" s="1" t="s">
        <v>60</v>
      </c>
      <c r="Q2964" s="1">
        <v>403</v>
      </c>
      <c r="R2964" s="2" t="s">
        <v>401</v>
      </c>
      <c r="S2964" s="1">
        <v>4</v>
      </c>
      <c r="T2964" s="1"/>
      <c r="U2964" s="1"/>
      <c r="V2964" s="1">
        <v>4</v>
      </c>
      <c r="W2964" s="1">
        <v>398063.74</v>
      </c>
      <c r="X2964" s="1">
        <v>2025</v>
      </c>
      <c r="Y2964" s="5" t="s">
        <v>6432</v>
      </c>
      <c r="Z2964" s="5">
        <v>45678</v>
      </c>
      <c r="AA2964" s="5" t="str">
        <f t="shared" si="92"/>
        <v>Tuesday</v>
      </c>
      <c r="AB2964" s="1" t="s">
        <v>10960</v>
      </c>
      <c r="AC2964" s="1">
        <v>8</v>
      </c>
      <c r="AD2964" s="1" t="s">
        <v>72</v>
      </c>
      <c r="AE2964" s="5">
        <v>45677</v>
      </c>
      <c r="AF2964" s="5" t="s">
        <v>12132</v>
      </c>
      <c r="AG2964" s="1" t="s">
        <v>247</v>
      </c>
      <c r="AH2964" s="1" t="s">
        <v>68</v>
      </c>
      <c r="AI2964" s="1" t="s">
        <v>11822</v>
      </c>
      <c r="AJ2964" s="1" t="s">
        <v>2197</v>
      </c>
      <c r="AK2964">
        <f t="shared" si="93"/>
        <v>1</v>
      </c>
    </row>
    <row r="2965" spans="1:37" x14ac:dyDescent="0.3">
      <c r="A2965" s="1">
        <v>2964</v>
      </c>
      <c r="B2965" s="1" t="s">
        <v>320</v>
      </c>
      <c r="C2965" s="1">
        <v>38.902514815799996</v>
      </c>
      <c r="D2965" s="1" t="s">
        <v>13205</v>
      </c>
      <c r="E2965" s="1" t="s">
        <v>30</v>
      </c>
      <c r="F2965" s="1" t="s">
        <v>1763</v>
      </c>
      <c r="G2965" s="1" t="s">
        <v>32</v>
      </c>
      <c r="H2965" s="1">
        <v>137184.47</v>
      </c>
      <c r="I2965" s="1" t="s">
        <v>33</v>
      </c>
      <c r="J2965" s="1">
        <v>25010062</v>
      </c>
      <c r="K2965" s="5">
        <v>45679</v>
      </c>
      <c r="L2965" s="5" t="s">
        <v>11926</v>
      </c>
      <c r="M2965" s="1">
        <v>-77.002803178899995</v>
      </c>
      <c r="N2965" s="1" t="s">
        <v>68</v>
      </c>
      <c r="O2965" s="1" t="s">
        <v>35</v>
      </c>
      <c r="P2965" s="1" t="s">
        <v>60</v>
      </c>
      <c r="Q2965" s="1">
        <v>501</v>
      </c>
      <c r="R2965" s="2" t="s">
        <v>322</v>
      </c>
      <c r="S2965" s="1">
        <v>6</v>
      </c>
      <c r="T2965" s="1" t="s">
        <v>38</v>
      </c>
      <c r="U2965" s="1"/>
      <c r="V2965" s="1">
        <v>5</v>
      </c>
      <c r="W2965" s="1">
        <v>399756.85</v>
      </c>
      <c r="X2965" s="1">
        <v>2025</v>
      </c>
      <c r="Y2965" s="5" t="s">
        <v>6433</v>
      </c>
      <c r="Z2965" s="5">
        <v>45679</v>
      </c>
      <c r="AA2965" s="5" t="str">
        <f t="shared" si="92"/>
        <v>Wednesday</v>
      </c>
      <c r="AB2965" s="1" t="s">
        <v>10961</v>
      </c>
      <c r="AC2965" s="1">
        <v>8</v>
      </c>
      <c r="AD2965" s="1" t="s">
        <v>72</v>
      </c>
      <c r="AE2965" s="5">
        <v>45678</v>
      </c>
      <c r="AF2965" s="5" t="s">
        <v>11162</v>
      </c>
      <c r="AG2965" s="1" t="s">
        <v>41</v>
      </c>
      <c r="AH2965" s="1" t="s">
        <v>68</v>
      </c>
      <c r="AI2965" s="1" t="s">
        <v>11822</v>
      </c>
      <c r="AJ2965" s="1" t="s">
        <v>324</v>
      </c>
      <c r="AK2965">
        <f t="shared" si="93"/>
        <v>1</v>
      </c>
    </row>
    <row r="2966" spans="1:37" x14ac:dyDescent="0.3">
      <c r="A2966" s="1">
        <v>2965</v>
      </c>
      <c r="B2966" s="1" t="s">
        <v>29</v>
      </c>
      <c r="C2966" s="1">
        <v>38.906043993200001</v>
      </c>
      <c r="D2966" s="1" t="s">
        <v>13194</v>
      </c>
      <c r="E2966" s="1" t="s">
        <v>30</v>
      </c>
      <c r="F2966" s="1" t="s">
        <v>1658</v>
      </c>
      <c r="G2966" s="1" t="s">
        <v>32</v>
      </c>
      <c r="H2966" s="1">
        <v>137576.25</v>
      </c>
      <c r="I2966" s="1" t="s">
        <v>33</v>
      </c>
      <c r="J2966" s="1">
        <v>25001962</v>
      </c>
      <c r="K2966" s="5">
        <v>45661</v>
      </c>
      <c r="L2966" s="5" t="s">
        <v>12093</v>
      </c>
      <c r="M2966" s="1">
        <v>-77.005884488199996</v>
      </c>
      <c r="N2966" s="1" t="s">
        <v>34</v>
      </c>
      <c r="O2966" s="1" t="s">
        <v>35</v>
      </c>
      <c r="P2966" s="1" t="s">
        <v>36</v>
      </c>
      <c r="Q2966" s="1">
        <v>501</v>
      </c>
      <c r="R2966" s="2" t="s">
        <v>140</v>
      </c>
      <c r="S2966" s="1">
        <v>6</v>
      </c>
      <c r="T2966" s="1" t="s">
        <v>38</v>
      </c>
      <c r="U2966" s="1"/>
      <c r="V2966" s="1">
        <v>5</v>
      </c>
      <c r="W2966" s="1">
        <v>399489.6</v>
      </c>
      <c r="X2966" s="1">
        <v>2025</v>
      </c>
      <c r="Y2966" s="5" t="s">
        <v>6434</v>
      </c>
      <c r="Z2966" s="5">
        <v>45661</v>
      </c>
      <c r="AA2966" s="5" t="str">
        <f t="shared" si="92"/>
        <v>Saturday</v>
      </c>
      <c r="AB2966" s="1" t="s">
        <v>10962</v>
      </c>
      <c r="AC2966" s="1">
        <v>6</v>
      </c>
      <c r="AD2966" s="1" t="s">
        <v>40</v>
      </c>
      <c r="AE2966" s="5">
        <v>45661</v>
      </c>
      <c r="AF2966" s="5" t="s">
        <v>12280</v>
      </c>
      <c r="AG2966" s="1" t="s">
        <v>41</v>
      </c>
      <c r="AH2966" s="1" t="s">
        <v>34</v>
      </c>
      <c r="AI2966" s="1" t="s">
        <v>11820</v>
      </c>
      <c r="AJ2966" s="1" t="s">
        <v>142</v>
      </c>
      <c r="AK2966">
        <f t="shared" si="93"/>
        <v>0</v>
      </c>
    </row>
    <row r="2967" spans="1:37" x14ac:dyDescent="0.3">
      <c r="A2967" s="1">
        <v>2966</v>
      </c>
      <c r="B2967" s="1" t="s">
        <v>706</v>
      </c>
      <c r="C2967" s="1">
        <v>38.910490887500004</v>
      </c>
      <c r="D2967" s="1" t="s">
        <v>14499</v>
      </c>
      <c r="E2967" s="1" t="s">
        <v>30</v>
      </c>
      <c r="F2967" s="1" t="s">
        <v>6435</v>
      </c>
      <c r="G2967" s="1" t="s">
        <v>709</v>
      </c>
      <c r="H2967" s="1">
        <v>138071.62</v>
      </c>
      <c r="I2967" s="1" t="s">
        <v>33</v>
      </c>
      <c r="J2967" s="1">
        <v>25002018</v>
      </c>
      <c r="K2967" s="5">
        <v>45661</v>
      </c>
      <c r="L2967" s="5" t="s">
        <v>12705</v>
      </c>
      <c r="M2967" s="1">
        <v>-77.060605018499999</v>
      </c>
      <c r="N2967" s="1" t="s">
        <v>68</v>
      </c>
      <c r="O2967" s="1" t="s">
        <v>710</v>
      </c>
      <c r="P2967" s="1" t="s">
        <v>36</v>
      </c>
      <c r="Q2967" s="1">
        <v>206</v>
      </c>
      <c r="R2967" s="2" t="s">
        <v>1802</v>
      </c>
      <c r="S2967" s="1">
        <v>2</v>
      </c>
      <c r="T2967" s="1"/>
      <c r="U2967" s="1"/>
      <c r="V2967" s="1">
        <v>2</v>
      </c>
      <c r="W2967" s="1">
        <v>394743.66</v>
      </c>
      <c r="X2967" s="1">
        <v>2025</v>
      </c>
      <c r="Y2967" s="5" t="s">
        <v>6436</v>
      </c>
      <c r="Z2967" s="5">
        <v>45661</v>
      </c>
      <c r="AA2967" s="5" t="str">
        <f t="shared" si="92"/>
        <v>Saturday</v>
      </c>
      <c r="AB2967" s="1" t="s">
        <v>10963</v>
      </c>
      <c r="AC2967" s="1">
        <v>8</v>
      </c>
      <c r="AD2967" s="1" t="s">
        <v>72</v>
      </c>
      <c r="AE2967" s="5">
        <v>45661</v>
      </c>
      <c r="AF2967" s="5" t="s">
        <v>12618</v>
      </c>
      <c r="AG2967" s="1" t="s">
        <v>1804</v>
      </c>
      <c r="AH2967" s="1" t="s">
        <v>68</v>
      </c>
      <c r="AI2967" s="1" t="s">
        <v>11822</v>
      </c>
      <c r="AJ2967" s="1" t="s">
        <v>2159</v>
      </c>
      <c r="AK2967">
        <f t="shared" si="93"/>
        <v>0</v>
      </c>
    </row>
    <row r="2968" spans="1:37" x14ac:dyDescent="0.3">
      <c r="A2968" s="1">
        <v>2967</v>
      </c>
      <c r="B2968" s="1" t="s">
        <v>91</v>
      </c>
      <c r="C2968" s="1">
        <v>38.984477036800001</v>
      </c>
      <c r="D2968" s="1" t="s">
        <v>13884</v>
      </c>
      <c r="E2968" s="1" t="s">
        <v>30</v>
      </c>
      <c r="F2968" s="1" t="s">
        <v>1898</v>
      </c>
      <c r="G2968" s="1" t="s">
        <v>93</v>
      </c>
      <c r="H2968" s="1">
        <v>146283.34</v>
      </c>
      <c r="I2968" s="1" t="s">
        <v>33</v>
      </c>
      <c r="J2968" s="1">
        <v>25002252</v>
      </c>
      <c r="K2968" s="5"/>
      <c r="L2968" s="5"/>
      <c r="M2968" s="1">
        <v>-77.026605952599994</v>
      </c>
      <c r="N2968" s="1" t="s">
        <v>34</v>
      </c>
      <c r="O2968" s="1" t="s">
        <v>94</v>
      </c>
      <c r="P2968" s="1" t="s">
        <v>60</v>
      </c>
      <c r="Q2968" s="1">
        <v>401</v>
      </c>
      <c r="R2968" s="2" t="s">
        <v>95</v>
      </c>
      <c r="S2968" s="1">
        <v>4</v>
      </c>
      <c r="T2968" s="1"/>
      <c r="U2968" s="1"/>
      <c r="V2968" s="1">
        <v>4</v>
      </c>
      <c r="W2968" s="1">
        <v>397694.83</v>
      </c>
      <c r="X2968" s="1">
        <v>2025</v>
      </c>
      <c r="Y2968" s="5" t="s">
        <v>6437</v>
      </c>
      <c r="Z2968" s="5">
        <v>45662</v>
      </c>
      <c r="AA2968" s="5" t="str">
        <f t="shared" si="92"/>
        <v>Sunday</v>
      </c>
      <c r="AB2968" s="1" t="s">
        <v>10964</v>
      </c>
      <c r="AC2968" s="1">
        <v>6</v>
      </c>
      <c r="AD2968" s="1" t="s">
        <v>40</v>
      </c>
      <c r="AE2968" s="5">
        <v>45662</v>
      </c>
      <c r="AF2968" s="5" t="s">
        <v>12911</v>
      </c>
      <c r="AG2968" s="1" t="s">
        <v>97</v>
      </c>
      <c r="AH2968" s="1" t="s">
        <v>34</v>
      </c>
      <c r="AI2968" s="1" t="s">
        <v>11820</v>
      </c>
      <c r="AJ2968" s="1" t="s">
        <v>98</v>
      </c>
      <c r="AK2968">
        <f t="shared" si="93"/>
        <v>-45662</v>
      </c>
    </row>
    <row r="2969" spans="1:37" x14ac:dyDescent="0.3">
      <c r="A2969" s="1">
        <v>2968</v>
      </c>
      <c r="B2969" s="1" t="s">
        <v>172</v>
      </c>
      <c r="C2969" s="1">
        <v>38.868918652300003</v>
      </c>
      <c r="D2969" s="1" t="s">
        <v>14758</v>
      </c>
      <c r="E2969" s="1" t="s">
        <v>30</v>
      </c>
      <c r="F2969" s="1" t="s">
        <v>474</v>
      </c>
      <c r="G2969" s="1" t="s">
        <v>175</v>
      </c>
      <c r="H2969" s="2" t="s">
        <v>475</v>
      </c>
      <c r="I2969" s="1" t="s">
        <v>33</v>
      </c>
      <c r="J2969" s="1">
        <v>25006578</v>
      </c>
      <c r="K2969" s="5">
        <v>45671</v>
      </c>
      <c r="L2969" s="5" t="s">
        <v>12706</v>
      </c>
      <c r="M2969" s="1">
        <v>-76.959476176600006</v>
      </c>
      <c r="N2969" s="1" t="s">
        <v>34</v>
      </c>
      <c r="O2969" s="1" t="s">
        <v>281</v>
      </c>
      <c r="P2969" s="1" t="s">
        <v>36</v>
      </c>
      <c r="Q2969" s="1">
        <v>605</v>
      </c>
      <c r="R2969" s="2" t="s">
        <v>296</v>
      </c>
      <c r="S2969" s="1">
        <v>7</v>
      </c>
      <c r="T2969" s="1"/>
      <c r="U2969" s="1"/>
      <c r="V2969" s="1">
        <v>6</v>
      </c>
      <c r="W2969" s="2" t="s">
        <v>476</v>
      </c>
      <c r="X2969" s="1">
        <v>2025</v>
      </c>
      <c r="Y2969" s="5" t="s">
        <v>6438</v>
      </c>
      <c r="Z2969" s="5">
        <v>45671</v>
      </c>
      <c r="AA2969" s="5" t="str">
        <f t="shared" si="92"/>
        <v>Tuesday</v>
      </c>
      <c r="AB2969" s="1" t="s">
        <v>10965</v>
      </c>
      <c r="AC2969" s="1">
        <v>6</v>
      </c>
      <c r="AD2969" s="1" t="s">
        <v>40</v>
      </c>
      <c r="AE2969" s="5">
        <v>45671</v>
      </c>
      <c r="AF2969" s="5" t="s">
        <v>12437</v>
      </c>
      <c r="AG2969" s="1" t="s">
        <v>298</v>
      </c>
      <c r="AH2969" s="1" t="s">
        <v>34</v>
      </c>
      <c r="AI2969" s="1" t="s">
        <v>11820</v>
      </c>
      <c r="AJ2969" s="1" t="s">
        <v>299</v>
      </c>
      <c r="AK2969">
        <f t="shared" si="93"/>
        <v>0</v>
      </c>
    </row>
    <row r="2970" spans="1:37" x14ac:dyDescent="0.3">
      <c r="A2970" s="1">
        <v>2969</v>
      </c>
      <c r="B2970" s="1" t="s">
        <v>164</v>
      </c>
      <c r="C2970" s="1">
        <v>38.837046634700002</v>
      </c>
      <c r="D2970" s="1" t="s">
        <v>15122</v>
      </c>
      <c r="E2970" s="1" t="s">
        <v>30</v>
      </c>
      <c r="F2970" s="1" t="s">
        <v>6439</v>
      </c>
      <c r="G2970" s="1" t="s">
        <v>553</v>
      </c>
      <c r="H2970" s="2" t="s">
        <v>6440</v>
      </c>
      <c r="I2970" s="1" t="s">
        <v>33</v>
      </c>
      <c r="J2970" s="1">
        <v>25014750</v>
      </c>
      <c r="K2970" s="5">
        <v>45688</v>
      </c>
      <c r="L2970" s="5" t="s">
        <v>12325</v>
      </c>
      <c r="M2970" s="1">
        <v>-77.002814153200006</v>
      </c>
      <c r="N2970" s="1" t="s">
        <v>34</v>
      </c>
      <c r="O2970" s="1" t="s">
        <v>167</v>
      </c>
      <c r="P2970" s="1" t="s">
        <v>60</v>
      </c>
      <c r="Q2970" s="1">
        <v>707</v>
      </c>
      <c r="R2970" s="2" t="s">
        <v>1096</v>
      </c>
      <c r="S2970" s="1">
        <v>8</v>
      </c>
      <c r="T2970" s="1"/>
      <c r="U2970" s="1"/>
      <c r="V2970" s="1">
        <v>7</v>
      </c>
      <c r="W2970" s="2" t="s">
        <v>6441</v>
      </c>
      <c r="X2970" s="1">
        <v>2025</v>
      </c>
      <c r="Y2970" s="5" t="s">
        <v>6442</v>
      </c>
      <c r="Z2970" s="5">
        <v>45689</v>
      </c>
      <c r="AA2970" s="5" t="str">
        <f t="shared" si="92"/>
        <v>Saturday</v>
      </c>
      <c r="AB2970" s="1" t="s">
        <v>10966</v>
      </c>
      <c r="AC2970" s="1">
        <v>6</v>
      </c>
      <c r="AD2970" s="1" t="s">
        <v>40</v>
      </c>
      <c r="AE2970" s="5">
        <v>45688</v>
      </c>
      <c r="AF2970" s="5" t="s">
        <v>12758</v>
      </c>
      <c r="AG2970" s="1" t="s">
        <v>170</v>
      </c>
      <c r="AH2970" s="1" t="s">
        <v>34</v>
      </c>
      <c r="AI2970" s="1" t="s">
        <v>11820</v>
      </c>
      <c r="AJ2970" s="1" t="s">
        <v>5938</v>
      </c>
      <c r="AK2970">
        <f t="shared" si="93"/>
        <v>0</v>
      </c>
    </row>
    <row r="2971" spans="1:37" x14ac:dyDescent="0.3">
      <c r="A2971" s="1">
        <v>2970</v>
      </c>
      <c r="B2971" s="1" t="s">
        <v>418</v>
      </c>
      <c r="C2971" s="1">
        <v>38.900496294200003</v>
      </c>
      <c r="D2971" s="1" t="s">
        <v>13167</v>
      </c>
      <c r="E2971" s="1" t="s">
        <v>30</v>
      </c>
      <c r="F2971" s="1" t="s">
        <v>1342</v>
      </c>
      <c r="G2971" s="1" t="s">
        <v>225</v>
      </c>
      <c r="H2971" s="1">
        <v>136961.69</v>
      </c>
      <c r="I2971" s="1" t="s">
        <v>33</v>
      </c>
      <c r="J2971" s="1">
        <v>25016944</v>
      </c>
      <c r="K2971" s="5">
        <v>45691</v>
      </c>
      <c r="L2971" s="5" t="s">
        <v>11884</v>
      </c>
      <c r="M2971" s="1">
        <v>-76.947774038199995</v>
      </c>
      <c r="N2971" s="1" t="s">
        <v>46</v>
      </c>
      <c r="O2971" s="1" t="s">
        <v>226</v>
      </c>
      <c r="P2971" s="1" t="s">
        <v>60</v>
      </c>
      <c r="Q2971" s="1">
        <v>601</v>
      </c>
      <c r="R2971" s="2" t="s">
        <v>435</v>
      </c>
      <c r="S2971" s="1">
        <v>7</v>
      </c>
      <c r="T2971" s="1"/>
      <c r="U2971" s="1"/>
      <c r="V2971" s="1">
        <v>6</v>
      </c>
      <c r="W2971" s="1">
        <v>404530.25</v>
      </c>
      <c r="X2971" s="1">
        <v>2025</v>
      </c>
      <c r="Y2971" s="5" t="s">
        <v>6443</v>
      </c>
      <c r="Z2971" s="5">
        <v>45692</v>
      </c>
      <c r="AA2971" s="5" t="str">
        <f t="shared" si="92"/>
        <v>Tuesday</v>
      </c>
      <c r="AB2971" s="1" t="s">
        <v>10967</v>
      </c>
      <c r="AC2971" s="1">
        <v>7</v>
      </c>
      <c r="AD2971" s="1" t="s">
        <v>52</v>
      </c>
      <c r="AE2971" s="5">
        <v>45689</v>
      </c>
      <c r="AF2971" s="5" t="s">
        <v>11999</v>
      </c>
      <c r="AG2971" s="1" t="s">
        <v>437</v>
      </c>
      <c r="AH2971" s="1" t="s">
        <v>46</v>
      </c>
      <c r="AI2971" s="1" t="s">
        <v>11821</v>
      </c>
      <c r="AJ2971" s="1" t="s">
        <v>868</v>
      </c>
      <c r="AK2971">
        <f t="shared" si="93"/>
        <v>2</v>
      </c>
    </row>
    <row r="2972" spans="1:37" x14ac:dyDescent="0.3">
      <c r="A2972" s="1">
        <v>2971</v>
      </c>
      <c r="B2972" s="1" t="s">
        <v>334</v>
      </c>
      <c r="C2972" s="1">
        <v>38.919845871600003</v>
      </c>
      <c r="D2972" s="1" t="s">
        <v>13132</v>
      </c>
      <c r="E2972" s="1" t="s">
        <v>30</v>
      </c>
      <c r="F2972" s="1" t="s">
        <v>982</v>
      </c>
      <c r="G2972" s="1" t="s">
        <v>336</v>
      </c>
      <c r="H2972" s="1">
        <v>139109.41</v>
      </c>
      <c r="I2972" s="1" t="s">
        <v>33</v>
      </c>
      <c r="J2972" s="1">
        <v>25019015</v>
      </c>
      <c r="K2972" s="5">
        <v>45696</v>
      </c>
      <c r="L2972" s="5" t="s">
        <v>12124</v>
      </c>
      <c r="M2972" s="1">
        <v>-76.952899414100003</v>
      </c>
      <c r="N2972" s="1" t="s">
        <v>34</v>
      </c>
      <c r="O2972" s="1" t="s">
        <v>618</v>
      </c>
      <c r="P2972" s="1" t="s">
        <v>36</v>
      </c>
      <c r="Q2972" s="1">
        <v>503</v>
      </c>
      <c r="R2972" s="2" t="s">
        <v>659</v>
      </c>
      <c r="S2972" s="1">
        <v>5</v>
      </c>
      <c r="T2972" s="1"/>
      <c r="U2972" s="1"/>
      <c r="V2972" s="1">
        <v>5</v>
      </c>
      <c r="W2972" s="1">
        <v>404084.55</v>
      </c>
      <c r="X2972" s="1">
        <v>2025</v>
      </c>
      <c r="Y2972" s="5" t="s">
        <v>6444</v>
      </c>
      <c r="Z2972" s="5">
        <v>45696</v>
      </c>
      <c r="AA2972" s="5" t="str">
        <f t="shared" si="92"/>
        <v>Saturday</v>
      </c>
      <c r="AB2972" s="1" t="s">
        <v>10968</v>
      </c>
      <c r="AC2972" s="1">
        <v>6</v>
      </c>
      <c r="AD2972" s="1" t="s">
        <v>40</v>
      </c>
      <c r="AE2972" s="5">
        <v>45696</v>
      </c>
      <c r="AF2972" s="5" t="s">
        <v>12749</v>
      </c>
      <c r="AG2972" s="1" t="s">
        <v>661</v>
      </c>
      <c r="AH2972" s="1" t="s">
        <v>34</v>
      </c>
      <c r="AI2972" s="1" t="s">
        <v>11820</v>
      </c>
      <c r="AJ2972" s="1" t="s">
        <v>984</v>
      </c>
      <c r="AK2972">
        <f t="shared" si="93"/>
        <v>0</v>
      </c>
    </row>
    <row r="2973" spans="1:37" x14ac:dyDescent="0.3">
      <c r="A2973" s="1">
        <v>2972</v>
      </c>
      <c r="B2973" s="1" t="s">
        <v>257</v>
      </c>
      <c r="C2973" s="1">
        <v>38.921848163600004</v>
      </c>
      <c r="D2973" s="1" t="s">
        <v>14500</v>
      </c>
      <c r="E2973" s="1" t="s">
        <v>30</v>
      </c>
      <c r="F2973" s="1" t="s">
        <v>6445</v>
      </c>
      <c r="G2973" s="1" t="s">
        <v>259</v>
      </c>
      <c r="H2973" s="1">
        <v>139331.26</v>
      </c>
      <c r="I2973" s="1" t="s">
        <v>33</v>
      </c>
      <c r="J2973" s="1">
        <v>25019393</v>
      </c>
      <c r="K2973" s="5">
        <v>45697</v>
      </c>
      <c r="L2973" s="5" t="s">
        <v>12037</v>
      </c>
      <c r="M2973" s="1">
        <v>-77.036489722300004</v>
      </c>
      <c r="N2973" s="1" t="s">
        <v>46</v>
      </c>
      <c r="O2973" s="1" t="s">
        <v>260</v>
      </c>
      <c r="P2973" s="1" t="s">
        <v>60</v>
      </c>
      <c r="Q2973" s="1">
        <v>303</v>
      </c>
      <c r="R2973" s="2" t="s">
        <v>6165</v>
      </c>
      <c r="S2973" s="1">
        <v>1</v>
      </c>
      <c r="T2973" s="1"/>
      <c r="U2973" s="1"/>
      <c r="V2973" s="1">
        <v>3</v>
      </c>
      <c r="W2973" s="1">
        <v>396835.71</v>
      </c>
      <c r="X2973" s="1">
        <v>2025</v>
      </c>
      <c r="Y2973" s="5" t="s">
        <v>6446</v>
      </c>
      <c r="Z2973" s="5">
        <v>45697</v>
      </c>
      <c r="AA2973" s="5" t="str">
        <f t="shared" si="92"/>
        <v>Sunday</v>
      </c>
      <c r="AB2973" s="1" t="s">
        <v>10969</v>
      </c>
      <c r="AC2973" s="1">
        <v>7</v>
      </c>
      <c r="AD2973" s="1" t="s">
        <v>52</v>
      </c>
      <c r="AE2973" s="5">
        <v>45696</v>
      </c>
      <c r="AF2973" s="5" t="s">
        <v>10343</v>
      </c>
      <c r="AG2973" s="1" t="s">
        <v>1591</v>
      </c>
      <c r="AH2973" s="1" t="s">
        <v>46</v>
      </c>
      <c r="AI2973" s="1" t="s">
        <v>11821</v>
      </c>
      <c r="AJ2973" s="1" t="s">
        <v>6447</v>
      </c>
      <c r="AK2973">
        <f t="shared" si="93"/>
        <v>1</v>
      </c>
    </row>
    <row r="2974" spans="1:37" x14ac:dyDescent="0.3">
      <c r="A2974" s="1">
        <v>2973</v>
      </c>
      <c r="B2974" s="1" t="s">
        <v>164</v>
      </c>
      <c r="C2974" s="1">
        <v>38.829196508700001</v>
      </c>
      <c r="D2974" s="1" t="s">
        <v>15046</v>
      </c>
      <c r="E2974" s="1" t="s">
        <v>30</v>
      </c>
      <c r="F2974" s="1" t="s">
        <v>4984</v>
      </c>
      <c r="G2974" s="1" t="s">
        <v>166</v>
      </c>
      <c r="H2974" s="1">
        <v>129045.616085185</v>
      </c>
      <c r="I2974" s="1" t="s">
        <v>33</v>
      </c>
      <c r="J2974" s="1">
        <v>25020413</v>
      </c>
      <c r="K2974" s="5">
        <v>45699</v>
      </c>
      <c r="L2974" s="5" t="s">
        <v>11884</v>
      </c>
      <c r="M2974" s="1">
        <v>-77.006779460800004</v>
      </c>
      <c r="N2974" s="1" t="s">
        <v>68</v>
      </c>
      <c r="O2974" s="1" t="s">
        <v>167</v>
      </c>
      <c r="P2974" s="1" t="s">
        <v>60</v>
      </c>
      <c r="Q2974" s="1">
        <v>708</v>
      </c>
      <c r="R2974" s="2" t="s">
        <v>267</v>
      </c>
      <c r="S2974" s="1">
        <v>8</v>
      </c>
      <c r="T2974" s="1"/>
      <c r="U2974" s="1"/>
      <c r="V2974" s="1">
        <v>7</v>
      </c>
      <c r="W2974" s="2" t="s">
        <v>4985</v>
      </c>
      <c r="X2974" s="1">
        <v>2025</v>
      </c>
      <c r="Y2974" s="5" t="s">
        <v>6448</v>
      </c>
      <c r="Z2974" s="5">
        <v>45699</v>
      </c>
      <c r="AA2974" s="5" t="str">
        <f t="shared" si="92"/>
        <v>Tuesday</v>
      </c>
      <c r="AB2974" s="1" t="s">
        <v>10970</v>
      </c>
      <c r="AC2974" s="1">
        <v>8</v>
      </c>
      <c r="AD2974" s="1" t="s">
        <v>72</v>
      </c>
      <c r="AE2974" s="5">
        <v>45699</v>
      </c>
      <c r="AF2974" s="5" t="s">
        <v>11931</v>
      </c>
      <c r="AG2974" s="1" t="s">
        <v>1077</v>
      </c>
      <c r="AH2974" s="1" t="s">
        <v>68</v>
      </c>
      <c r="AI2974" s="1" t="s">
        <v>11822</v>
      </c>
      <c r="AJ2974" s="1" t="s">
        <v>269</v>
      </c>
      <c r="AK2974">
        <f t="shared" si="93"/>
        <v>0</v>
      </c>
    </row>
    <row r="2975" spans="1:37" x14ac:dyDescent="0.3">
      <c r="A2975" s="1">
        <v>2974</v>
      </c>
      <c r="B2975" s="1" t="s">
        <v>616</v>
      </c>
      <c r="C2975" s="1">
        <v>38.945844216799998</v>
      </c>
      <c r="D2975" s="1" t="s">
        <v>13457</v>
      </c>
      <c r="E2975" s="1" t="s">
        <v>30</v>
      </c>
      <c r="F2975" s="1" t="s">
        <v>4814</v>
      </c>
      <c r="G2975" s="1" t="s">
        <v>336</v>
      </c>
      <c r="H2975" s="1">
        <v>141994.62</v>
      </c>
      <c r="I2975" s="1" t="s">
        <v>33</v>
      </c>
      <c r="J2975" s="1">
        <v>25018852</v>
      </c>
      <c r="K2975" s="5">
        <v>45696</v>
      </c>
      <c r="L2975" s="5" t="s">
        <v>12707</v>
      </c>
      <c r="M2975" s="1">
        <v>-76.978399922899996</v>
      </c>
      <c r="N2975" s="1" t="s">
        <v>11828</v>
      </c>
      <c r="O2975" s="1" t="s">
        <v>190</v>
      </c>
      <c r="P2975" s="1" t="s">
        <v>36</v>
      </c>
      <c r="Q2975" s="1">
        <v>503</v>
      </c>
      <c r="R2975" s="2" t="s">
        <v>619</v>
      </c>
      <c r="S2975" s="1">
        <v>5</v>
      </c>
      <c r="T2975" s="1"/>
      <c r="U2975" s="1"/>
      <c r="V2975" s="1">
        <v>5</v>
      </c>
      <c r="W2975" s="1">
        <v>401872.47</v>
      </c>
      <c r="X2975" s="1">
        <v>2025</v>
      </c>
      <c r="Y2975" s="5" t="s">
        <v>6449</v>
      </c>
      <c r="Z2975" s="5">
        <v>45696</v>
      </c>
      <c r="AA2975" s="5" t="str">
        <f t="shared" si="92"/>
        <v>Saturday</v>
      </c>
      <c r="AB2975" s="1" t="s">
        <v>10971</v>
      </c>
      <c r="AC2975" s="1">
        <v>5</v>
      </c>
      <c r="AD2975" s="1" t="s">
        <v>11829</v>
      </c>
      <c r="AE2975" s="5">
        <v>45696</v>
      </c>
      <c r="AF2975" s="5" t="s">
        <v>12036</v>
      </c>
      <c r="AG2975" s="1" t="s">
        <v>621</v>
      </c>
      <c r="AH2975" s="1" t="s">
        <v>11828</v>
      </c>
      <c r="AI2975" s="1" t="s">
        <v>11828</v>
      </c>
      <c r="AJ2975" s="1" t="s">
        <v>3605</v>
      </c>
      <c r="AK2975">
        <f t="shared" si="93"/>
        <v>0</v>
      </c>
    </row>
    <row r="2976" spans="1:37" x14ac:dyDescent="0.3">
      <c r="A2976" s="1">
        <v>2975</v>
      </c>
      <c r="B2976" s="1" t="s">
        <v>172</v>
      </c>
      <c r="C2976" s="1">
        <v>38.863051947599999</v>
      </c>
      <c r="D2976" s="1" t="s">
        <v>15123</v>
      </c>
      <c r="E2976" s="1" t="s">
        <v>30</v>
      </c>
      <c r="F2976" s="1" t="s">
        <v>6450</v>
      </c>
      <c r="G2976" s="1" t="s">
        <v>175</v>
      </c>
      <c r="H2976" s="2" t="s">
        <v>6451</v>
      </c>
      <c r="I2976" s="1" t="s">
        <v>33</v>
      </c>
      <c r="J2976" s="1">
        <v>25020815</v>
      </c>
      <c r="K2976" s="5">
        <v>45699</v>
      </c>
      <c r="L2976" s="5" t="s">
        <v>12232</v>
      </c>
      <c r="M2976" s="1">
        <v>-76.951320637999999</v>
      </c>
      <c r="N2976" s="1" t="s">
        <v>46</v>
      </c>
      <c r="O2976" s="1" t="s">
        <v>176</v>
      </c>
      <c r="P2976" s="1" t="s">
        <v>60</v>
      </c>
      <c r="Q2976" s="1">
        <v>606</v>
      </c>
      <c r="R2976" s="2" t="s">
        <v>177</v>
      </c>
      <c r="S2976" s="1">
        <v>7</v>
      </c>
      <c r="T2976" s="1"/>
      <c r="U2976" s="1"/>
      <c r="V2976" s="1">
        <v>6</v>
      </c>
      <c r="W2976" s="2" t="s">
        <v>6452</v>
      </c>
      <c r="X2976" s="1">
        <v>2025</v>
      </c>
      <c r="Y2976" s="5" t="s">
        <v>6453</v>
      </c>
      <c r="Z2976" s="5">
        <v>45700</v>
      </c>
      <c r="AA2976" s="5" t="str">
        <f t="shared" si="92"/>
        <v>Wednesday</v>
      </c>
      <c r="AB2976" s="1" t="s">
        <v>10972</v>
      </c>
      <c r="AC2976" s="1">
        <v>7</v>
      </c>
      <c r="AD2976" s="1" t="s">
        <v>52</v>
      </c>
      <c r="AE2976" s="5">
        <v>45698</v>
      </c>
      <c r="AF2976" s="5" t="s">
        <v>12071</v>
      </c>
      <c r="AG2976" s="1" t="s">
        <v>179</v>
      </c>
      <c r="AH2976" s="1" t="s">
        <v>46</v>
      </c>
      <c r="AI2976" s="1" t="s">
        <v>11821</v>
      </c>
      <c r="AJ2976" s="1" t="s">
        <v>180</v>
      </c>
      <c r="AK2976">
        <f t="shared" si="93"/>
        <v>1</v>
      </c>
    </row>
    <row r="2977" spans="1:37" x14ac:dyDescent="0.3">
      <c r="A2977" s="1">
        <v>2976</v>
      </c>
      <c r="B2977" s="1" t="s">
        <v>55</v>
      </c>
      <c r="C2977" s="1">
        <v>38.917558361200001</v>
      </c>
      <c r="D2977" s="1" t="s">
        <v>13813</v>
      </c>
      <c r="E2977" s="1" t="s">
        <v>30</v>
      </c>
      <c r="F2977" s="1" t="s">
        <v>1186</v>
      </c>
      <c r="G2977" s="1" t="s">
        <v>58</v>
      </c>
      <c r="H2977" s="1">
        <v>138854.72</v>
      </c>
      <c r="I2977" s="1" t="s">
        <v>33</v>
      </c>
      <c r="J2977" s="1">
        <v>25021459</v>
      </c>
      <c r="K2977" s="5">
        <v>45701</v>
      </c>
      <c r="L2977" s="5" t="s">
        <v>12675</v>
      </c>
      <c r="M2977" s="1">
        <v>-77.024987859999996</v>
      </c>
      <c r="N2977" s="1" t="s">
        <v>46</v>
      </c>
      <c r="O2977" s="1" t="s">
        <v>59</v>
      </c>
      <c r="P2977" s="1" t="s">
        <v>36</v>
      </c>
      <c r="Q2977" s="1">
        <v>305</v>
      </c>
      <c r="R2977" s="2" t="s">
        <v>1187</v>
      </c>
      <c r="S2977" s="1">
        <v>1</v>
      </c>
      <c r="T2977" s="1"/>
      <c r="U2977" s="1"/>
      <c r="V2977" s="1">
        <v>3</v>
      </c>
      <c r="W2977" s="1">
        <v>397832.99</v>
      </c>
      <c r="X2977" s="1">
        <v>2025</v>
      </c>
      <c r="Y2977" s="5" t="s">
        <v>6454</v>
      </c>
      <c r="Z2977" s="5">
        <v>45701</v>
      </c>
      <c r="AA2977" s="5" t="str">
        <f t="shared" si="92"/>
        <v>Thursday</v>
      </c>
      <c r="AB2977" s="1" t="s">
        <v>10973</v>
      </c>
      <c r="AC2977" s="1">
        <v>7</v>
      </c>
      <c r="AD2977" s="1" t="s">
        <v>52</v>
      </c>
      <c r="AE2977" s="5">
        <v>45701</v>
      </c>
      <c r="AF2977" s="5" t="s">
        <v>11844</v>
      </c>
      <c r="AG2977" s="1" t="s">
        <v>1133</v>
      </c>
      <c r="AH2977" s="1" t="s">
        <v>46</v>
      </c>
      <c r="AI2977" s="1" t="s">
        <v>11821</v>
      </c>
      <c r="AJ2977" s="1" t="s">
        <v>1189</v>
      </c>
      <c r="AK2977">
        <f t="shared" si="93"/>
        <v>0</v>
      </c>
    </row>
    <row r="2978" spans="1:37" x14ac:dyDescent="0.3">
      <c r="A2978" s="1">
        <v>2977</v>
      </c>
      <c r="B2978" s="1" t="s">
        <v>91</v>
      </c>
      <c r="C2978" s="1">
        <v>38.981509908699998</v>
      </c>
      <c r="D2978" s="1" t="s">
        <v>14501</v>
      </c>
      <c r="E2978" s="1" t="s">
        <v>30</v>
      </c>
      <c r="F2978" s="1" t="s">
        <v>6455</v>
      </c>
      <c r="G2978" s="1" t="s">
        <v>93</v>
      </c>
      <c r="H2978" s="1">
        <v>145954.34</v>
      </c>
      <c r="I2978" s="1" t="s">
        <v>33</v>
      </c>
      <c r="J2978" s="1">
        <v>25025447</v>
      </c>
      <c r="K2978" s="5">
        <v>45709</v>
      </c>
      <c r="L2978" s="5" t="s">
        <v>12499</v>
      </c>
      <c r="M2978" s="1">
        <v>-77.038847134099996</v>
      </c>
      <c r="N2978" s="1" t="s">
        <v>46</v>
      </c>
      <c r="O2978" s="1" t="s">
        <v>94</v>
      </c>
      <c r="P2978" s="1" t="s">
        <v>60</v>
      </c>
      <c r="Q2978" s="1">
        <v>401</v>
      </c>
      <c r="R2978" s="2" t="s">
        <v>95</v>
      </c>
      <c r="S2978" s="1">
        <v>4</v>
      </c>
      <c r="T2978" s="1"/>
      <c r="U2978" s="1"/>
      <c r="V2978" s="1">
        <v>4</v>
      </c>
      <c r="W2978" s="1">
        <v>396634.1</v>
      </c>
      <c r="X2978" s="1">
        <v>2025</v>
      </c>
      <c r="Y2978" s="5" t="s">
        <v>6456</v>
      </c>
      <c r="Z2978" s="5">
        <v>45709</v>
      </c>
      <c r="AA2978" s="5" t="str">
        <f t="shared" si="92"/>
        <v>Friday</v>
      </c>
      <c r="AB2978" s="1" t="s">
        <v>10974</v>
      </c>
      <c r="AC2978" s="1">
        <v>7</v>
      </c>
      <c r="AD2978" s="1" t="s">
        <v>52</v>
      </c>
      <c r="AE2978" s="5">
        <v>45709</v>
      </c>
      <c r="AF2978" s="5" t="s">
        <v>8297</v>
      </c>
      <c r="AG2978" s="1" t="s">
        <v>97</v>
      </c>
      <c r="AH2978" s="1" t="s">
        <v>46</v>
      </c>
      <c r="AI2978" s="1" t="s">
        <v>11821</v>
      </c>
      <c r="AJ2978" s="1" t="s">
        <v>5601</v>
      </c>
      <c r="AK2978">
        <f t="shared" si="93"/>
        <v>0</v>
      </c>
    </row>
    <row r="2979" spans="1:37" x14ac:dyDescent="0.3">
      <c r="A2979" s="1">
        <v>2978</v>
      </c>
      <c r="B2979" s="1" t="s">
        <v>334</v>
      </c>
      <c r="C2979" s="1">
        <v>38.924656966299999</v>
      </c>
      <c r="D2979" s="1" t="s">
        <v>13585</v>
      </c>
      <c r="E2979" s="1" t="s">
        <v>30</v>
      </c>
      <c r="F2979" s="1" t="s">
        <v>6457</v>
      </c>
      <c r="G2979" s="1" t="s">
        <v>336</v>
      </c>
      <c r="H2979" s="1">
        <v>139643.03</v>
      </c>
      <c r="I2979" s="1" t="s">
        <v>33</v>
      </c>
      <c r="J2979" s="1">
        <v>25027399</v>
      </c>
      <c r="K2979" s="5">
        <v>45713</v>
      </c>
      <c r="L2979" s="5" t="s">
        <v>12221</v>
      </c>
      <c r="M2979" s="1">
        <v>-76.964413194000002</v>
      </c>
      <c r="N2979" s="1" t="s">
        <v>68</v>
      </c>
      <c r="O2979" s="1" t="s">
        <v>618</v>
      </c>
      <c r="P2979" s="1" t="s">
        <v>60</v>
      </c>
      <c r="Q2979" s="1">
        <v>503</v>
      </c>
      <c r="R2979" s="2" t="s">
        <v>716</v>
      </c>
      <c r="S2979" s="1">
        <v>5</v>
      </c>
      <c r="T2979" s="1"/>
      <c r="U2979" s="1"/>
      <c r="V2979" s="1">
        <v>5</v>
      </c>
      <c r="W2979" s="1">
        <v>403085.87</v>
      </c>
      <c r="X2979" s="1">
        <v>2025</v>
      </c>
      <c r="Y2979" s="5" t="s">
        <v>6458</v>
      </c>
      <c r="Z2979" s="5">
        <v>45713</v>
      </c>
      <c r="AA2979" s="5" t="str">
        <f t="shared" si="92"/>
        <v>Tuesday</v>
      </c>
      <c r="AB2979" s="1" t="s">
        <v>10975</v>
      </c>
      <c r="AC2979" s="1">
        <v>8</v>
      </c>
      <c r="AD2979" s="1" t="s">
        <v>72</v>
      </c>
      <c r="AE2979" s="5">
        <v>45713</v>
      </c>
      <c r="AF2979" s="5" t="s">
        <v>12333</v>
      </c>
      <c r="AG2979" s="1" t="s">
        <v>718</v>
      </c>
      <c r="AH2979" s="1" t="s">
        <v>68</v>
      </c>
      <c r="AI2979" s="1" t="s">
        <v>11822</v>
      </c>
      <c r="AJ2979" s="1" t="s">
        <v>719</v>
      </c>
      <c r="AK2979">
        <f t="shared" si="93"/>
        <v>0</v>
      </c>
    </row>
    <row r="2980" spans="1:37" x14ac:dyDescent="0.3">
      <c r="A2980" s="1">
        <v>2979</v>
      </c>
      <c r="B2980" s="1" t="s">
        <v>188</v>
      </c>
      <c r="C2980" s="1">
        <v>38.932807571799998</v>
      </c>
      <c r="D2980" s="1" t="s">
        <v>13328</v>
      </c>
      <c r="E2980" s="1" t="s">
        <v>30</v>
      </c>
      <c r="F2980" s="1" t="s">
        <v>3278</v>
      </c>
      <c r="G2980" s="1" t="s">
        <v>107</v>
      </c>
      <c r="H2980" s="1">
        <v>140547.22</v>
      </c>
      <c r="I2980" s="1" t="s">
        <v>33</v>
      </c>
      <c r="J2980" s="1">
        <v>25012036</v>
      </c>
      <c r="K2980" s="5">
        <v>45682</v>
      </c>
      <c r="L2980" s="5" t="s">
        <v>9443</v>
      </c>
      <c r="M2980" s="1">
        <v>-76.997038428600007</v>
      </c>
      <c r="N2980" s="1" t="s">
        <v>46</v>
      </c>
      <c r="O2980" s="1" t="s">
        <v>190</v>
      </c>
      <c r="P2980" s="1" t="s">
        <v>48</v>
      </c>
      <c r="Q2980" s="1">
        <v>405</v>
      </c>
      <c r="R2980" s="2" t="s">
        <v>2797</v>
      </c>
      <c r="S2980" s="1">
        <v>5</v>
      </c>
      <c r="T2980" s="1"/>
      <c r="U2980" s="1"/>
      <c r="V2980" s="1">
        <v>4</v>
      </c>
      <c r="W2980" s="1">
        <v>400256.78</v>
      </c>
      <c r="X2980" s="1">
        <v>2025</v>
      </c>
      <c r="Y2980" s="5" t="s">
        <v>6459</v>
      </c>
      <c r="Z2980" s="5">
        <v>45683</v>
      </c>
      <c r="AA2980" s="5" t="str">
        <f t="shared" si="92"/>
        <v>Sunday</v>
      </c>
      <c r="AB2980" s="1" t="s">
        <v>10976</v>
      </c>
      <c r="AC2980" s="1">
        <v>7</v>
      </c>
      <c r="AD2980" s="1" t="s">
        <v>52</v>
      </c>
      <c r="AE2980" s="5">
        <v>45682</v>
      </c>
      <c r="AF2980" s="5" t="s">
        <v>11971</v>
      </c>
      <c r="AG2980" s="1" t="s">
        <v>656</v>
      </c>
      <c r="AH2980" s="1" t="s">
        <v>46</v>
      </c>
      <c r="AI2980" s="1" t="s">
        <v>11821</v>
      </c>
      <c r="AJ2980" s="1" t="s">
        <v>2799</v>
      </c>
      <c r="AK2980">
        <f t="shared" si="93"/>
        <v>0</v>
      </c>
    </row>
    <row r="2981" spans="1:37" x14ac:dyDescent="0.3">
      <c r="A2981" s="1">
        <v>2980</v>
      </c>
      <c r="B2981" s="1" t="s">
        <v>188</v>
      </c>
      <c r="C2981" s="1">
        <v>38.952835547299998</v>
      </c>
      <c r="D2981" s="1" t="s">
        <v>13364</v>
      </c>
      <c r="E2981" s="1" t="s">
        <v>30</v>
      </c>
      <c r="F2981" s="1" t="s">
        <v>3678</v>
      </c>
      <c r="G2981" s="1" t="s">
        <v>107</v>
      </c>
      <c r="H2981" s="1">
        <v>142770.5</v>
      </c>
      <c r="I2981" s="1" t="s">
        <v>33</v>
      </c>
      <c r="J2981" s="1">
        <v>25013202</v>
      </c>
      <c r="K2981" s="5">
        <v>45685</v>
      </c>
      <c r="L2981" s="5" t="s">
        <v>12708</v>
      </c>
      <c r="M2981" s="1">
        <v>-77.0011685562</v>
      </c>
      <c r="N2981" s="1" t="s">
        <v>34</v>
      </c>
      <c r="O2981" s="1" t="s">
        <v>252</v>
      </c>
      <c r="P2981" s="1" t="s">
        <v>60</v>
      </c>
      <c r="Q2981" s="1">
        <v>406</v>
      </c>
      <c r="R2981" s="2" t="s">
        <v>599</v>
      </c>
      <c r="S2981" s="1">
        <v>5</v>
      </c>
      <c r="T2981" s="1"/>
      <c r="U2981" s="1"/>
      <c r="V2981" s="1">
        <v>4</v>
      </c>
      <c r="W2981" s="1">
        <v>399898.71</v>
      </c>
      <c r="X2981" s="1">
        <v>2025</v>
      </c>
      <c r="Y2981" s="5" t="s">
        <v>6460</v>
      </c>
      <c r="Z2981" s="5">
        <v>45685</v>
      </c>
      <c r="AA2981" s="5" t="str">
        <f t="shared" si="92"/>
        <v>Tuesday</v>
      </c>
      <c r="AB2981" s="1" t="s">
        <v>10977</v>
      </c>
      <c r="AC2981" s="1">
        <v>6</v>
      </c>
      <c r="AD2981" s="1" t="s">
        <v>40</v>
      </c>
      <c r="AE2981" s="5">
        <v>45685</v>
      </c>
      <c r="AF2981" s="5" t="s">
        <v>13022</v>
      </c>
      <c r="AG2981" s="1" t="s">
        <v>495</v>
      </c>
      <c r="AH2981" s="1" t="s">
        <v>34</v>
      </c>
      <c r="AI2981" s="1" t="s">
        <v>11820</v>
      </c>
      <c r="AJ2981" s="1" t="s">
        <v>1907</v>
      </c>
      <c r="AK2981">
        <f t="shared" si="93"/>
        <v>0</v>
      </c>
    </row>
    <row r="2982" spans="1:37" x14ac:dyDescent="0.3">
      <c r="A2982" s="1">
        <v>2981</v>
      </c>
      <c r="B2982" s="1" t="s">
        <v>203</v>
      </c>
      <c r="C2982" s="1">
        <v>38.946659403399998</v>
      </c>
      <c r="D2982" s="1" t="s">
        <v>14502</v>
      </c>
      <c r="E2982" s="1" t="s">
        <v>30</v>
      </c>
      <c r="F2982" s="1" t="s">
        <v>6461</v>
      </c>
      <c r="G2982" s="1" t="s">
        <v>288</v>
      </c>
      <c r="H2982" s="1">
        <v>142085.4</v>
      </c>
      <c r="I2982" s="1" t="s">
        <v>33</v>
      </c>
      <c r="J2982" s="1">
        <v>25014736</v>
      </c>
      <c r="K2982" s="5">
        <v>45688</v>
      </c>
      <c r="L2982" s="5" t="s">
        <v>12657</v>
      </c>
      <c r="M2982" s="1">
        <v>-77.032725967399998</v>
      </c>
      <c r="N2982" s="1" t="s">
        <v>11828</v>
      </c>
      <c r="O2982" s="1" t="s">
        <v>206</v>
      </c>
      <c r="P2982" s="1" t="s">
        <v>60</v>
      </c>
      <c r="Q2982" s="1">
        <v>404</v>
      </c>
      <c r="R2982" s="2" t="s">
        <v>2783</v>
      </c>
      <c r="S2982" s="1">
        <v>4</v>
      </c>
      <c r="T2982" s="1"/>
      <c r="U2982" s="1"/>
      <c r="V2982" s="1">
        <v>4</v>
      </c>
      <c r="W2982" s="1">
        <v>397163.08</v>
      </c>
      <c r="X2982" s="1">
        <v>2025</v>
      </c>
      <c r="Y2982" s="5" t="s">
        <v>6462</v>
      </c>
      <c r="Z2982" s="5">
        <v>45688</v>
      </c>
      <c r="AA2982" s="5" t="str">
        <f t="shared" si="92"/>
        <v>Friday</v>
      </c>
      <c r="AB2982" s="1" t="s">
        <v>10978</v>
      </c>
      <c r="AC2982" s="1">
        <v>5</v>
      </c>
      <c r="AD2982" s="1" t="s">
        <v>11829</v>
      </c>
      <c r="AE2982" s="5">
        <v>45688</v>
      </c>
      <c r="AF2982" s="5" t="s">
        <v>12317</v>
      </c>
      <c r="AG2982" s="1" t="s">
        <v>2785</v>
      </c>
      <c r="AH2982" s="1" t="s">
        <v>11828</v>
      </c>
      <c r="AI2982" s="1" t="s">
        <v>11828</v>
      </c>
      <c r="AJ2982" s="1" t="s">
        <v>3299</v>
      </c>
      <c r="AK2982">
        <f t="shared" si="93"/>
        <v>0</v>
      </c>
    </row>
    <row r="2983" spans="1:37" x14ac:dyDescent="0.3">
      <c r="A2983" s="1">
        <v>2982</v>
      </c>
      <c r="B2983" s="1" t="s">
        <v>365</v>
      </c>
      <c r="C2983" s="1">
        <v>38.949246645800002</v>
      </c>
      <c r="D2983" s="1" t="s">
        <v>13770</v>
      </c>
      <c r="E2983" s="1" t="s">
        <v>30</v>
      </c>
      <c r="F2983" s="1" t="s">
        <v>819</v>
      </c>
      <c r="G2983" s="1" t="s">
        <v>367</v>
      </c>
      <c r="H2983" s="1">
        <v>142375.16</v>
      </c>
      <c r="I2983" s="1" t="s">
        <v>33</v>
      </c>
      <c r="J2983" s="1">
        <v>25017122</v>
      </c>
      <c r="K2983" s="5"/>
      <c r="L2983" s="5"/>
      <c r="M2983" s="1">
        <v>-77.080298238599994</v>
      </c>
      <c r="N2983" s="1" t="s">
        <v>34</v>
      </c>
      <c r="O2983" s="1" t="s">
        <v>368</v>
      </c>
      <c r="P2983" s="1" t="s">
        <v>36</v>
      </c>
      <c r="Q2983" s="1">
        <v>202</v>
      </c>
      <c r="R2983" s="2" t="s">
        <v>369</v>
      </c>
      <c r="S2983" s="1">
        <v>3</v>
      </c>
      <c r="T2983" s="1"/>
      <c r="U2983" s="1"/>
      <c r="V2983" s="1">
        <v>2</v>
      </c>
      <c r="W2983" s="1">
        <v>393039.43</v>
      </c>
      <c r="X2983" s="1">
        <v>2025</v>
      </c>
      <c r="Y2983" s="5" t="s">
        <v>6463</v>
      </c>
      <c r="Z2983" s="5">
        <v>45692</v>
      </c>
      <c r="AA2983" s="5" t="str">
        <f t="shared" si="92"/>
        <v>Tuesday</v>
      </c>
      <c r="AB2983" s="1" t="s">
        <v>10979</v>
      </c>
      <c r="AC2983" s="1">
        <v>6</v>
      </c>
      <c r="AD2983" s="1" t="s">
        <v>40</v>
      </c>
      <c r="AE2983" s="5">
        <v>45692</v>
      </c>
      <c r="AF2983" s="5" t="s">
        <v>12118</v>
      </c>
      <c r="AG2983" s="1" t="s">
        <v>371</v>
      </c>
      <c r="AH2983" s="1" t="s">
        <v>34</v>
      </c>
      <c r="AI2983" s="1" t="s">
        <v>11820</v>
      </c>
      <c r="AJ2983" s="1" t="s">
        <v>372</v>
      </c>
      <c r="AK2983">
        <f t="shared" si="93"/>
        <v>-45692</v>
      </c>
    </row>
    <row r="2984" spans="1:37" x14ac:dyDescent="0.3">
      <c r="A2984" s="1">
        <v>2983</v>
      </c>
      <c r="B2984" s="1" t="s">
        <v>65</v>
      </c>
      <c r="C2984" s="1">
        <v>38.909404949399999</v>
      </c>
      <c r="D2984" s="1" t="s">
        <v>13079</v>
      </c>
      <c r="E2984" s="1" t="s">
        <v>30</v>
      </c>
      <c r="F2984" s="1" t="s">
        <v>67</v>
      </c>
      <c r="G2984" s="1" t="s">
        <v>32</v>
      </c>
      <c r="H2984" s="1">
        <v>137949.32999999999</v>
      </c>
      <c r="I2984" s="1" t="s">
        <v>33</v>
      </c>
      <c r="J2984" s="1">
        <v>25017723</v>
      </c>
      <c r="K2984" s="5">
        <v>45692</v>
      </c>
      <c r="L2984" s="5" t="s">
        <v>11858</v>
      </c>
      <c r="M2984" s="1">
        <v>-76.997545900600002</v>
      </c>
      <c r="N2984" s="1" t="s">
        <v>46</v>
      </c>
      <c r="O2984" s="1" t="s">
        <v>69</v>
      </c>
      <c r="P2984" s="1" t="s">
        <v>48</v>
      </c>
      <c r="Q2984" s="1">
        <v>501</v>
      </c>
      <c r="R2984" s="2" t="s">
        <v>70</v>
      </c>
      <c r="S2984" s="1">
        <v>5</v>
      </c>
      <c r="T2984" s="1"/>
      <c r="U2984" s="1"/>
      <c r="V2984" s="1">
        <v>5</v>
      </c>
      <c r="W2984" s="1">
        <v>400212.85</v>
      </c>
      <c r="X2984" s="1">
        <v>2025</v>
      </c>
      <c r="Y2984" s="5" t="s">
        <v>6464</v>
      </c>
      <c r="Z2984" s="5">
        <v>45693</v>
      </c>
      <c r="AA2984" s="5" t="str">
        <f t="shared" si="92"/>
        <v>Wednesday</v>
      </c>
      <c r="AB2984" s="1" t="s">
        <v>10980</v>
      </c>
      <c r="AC2984" s="1">
        <v>7</v>
      </c>
      <c r="AD2984" s="1" t="s">
        <v>52</v>
      </c>
      <c r="AE2984" s="5">
        <v>45692</v>
      </c>
      <c r="AF2984" s="5" t="s">
        <v>12423</v>
      </c>
      <c r="AG2984" s="1" t="s">
        <v>73</v>
      </c>
      <c r="AH2984" s="1" t="s">
        <v>46</v>
      </c>
      <c r="AI2984" s="1" t="s">
        <v>11821</v>
      </c>
      <c r="AJ2984" s="1" t="s">
        <v>74</v>
      </c>
      <c r="AK2984">
        <f t="shared" si="93"/>
        <v>0</v>
      </c>
    </row>
    <row r="2985" spans="1:37" x14ac:dyDescent="0.3">
      <c r="A2985" s="1">
        <v>2984</v>
      </c>
      <c r="B2985" s="1" t="s">
        <v>164</v>
      </c>
      <c r="C2985" s="1">
        <v>38.821265240000002</v>
      </c>
      <c r="D2985" s="1" t="s">
        <v>14738</v>
      </c>
      <c r="E2985" s="1" t="s">
        <v>30</v>
      </c>
      <c r="F2985" s="1" t="s">
        <v>6466</v>
      </c>
      <c r="G2985" s="1" t="s">
        <v>166</v>
      </c>
      <c r="H2985" s="1">
        <v>128165.19</v>
      </c>
      <c r="I2985" s="1" t="s">
        <v>33</v>
      </c>
      <c r="J2985" s="1">
        <v>25018320</v>
      </c>
      <c r="K2985" s="5"/>
      <c r="L2985" s="5"/>
      <c r="M2985" s="1">
        <v>-77.006342497600002</v>
      </c>
      <c r="N2985" s="1" t="s">
        <v>68</v>
      </c>
      <c r="O2985" s="1" t="s">
        <v>167</v>
      </c>
      <c r="P2985" s="1" t="s">
        <v>60</v>
      </c>
      <c r="Q2985" s="1">
        <v>708</v>
      </c>
      <c r="R2985" s="2" t="s">
        <v>1443</v>
      </c>
      <c r="S2985" s="1">
        <v>8</v>
      </c>
      <c r="T2985" s="1"/>
      <c r="U2985" s="1"/>
      <c r="V2985" s="1">
        <v>7</v>
      </c>
      <c r="W2985" s="1">
        <v>399449.22</v>
      </c>
      <c r="X2985" s="1">
        <v>2025</v>
      </c>
      <c r="Y2985" s="5" t="s">
        <v>6467</v>
      </c>
      <c r="Z2985" s="5">
        <v>45695</v>
      </c>
      <c r="AA2985" s="5" t="str">
        <f t="shared" si="92"/>
        <v>Friday</v>
      </c>
      <c r="AB2985" s="1" t="s">
        <v>10981</v>
      </c>
      <c r="AC2985" s="1">
        <v>8</v>
      </c>
      <c r="AD2985" s="1" t="s">
        <v>72</v>
      </c>
      <c r="AE2985" s="5">
        <v>45695</v>
      </c>
      <c r="AF2985" s="5" t="s">
        <v>12566</v>
      </c>
      <c r="AG2985" s="1" t="s">
        <v>1077</v>
      </c>
      <c r="AH2985" s="1" t="s">
        <v>68</v>
      </c>
      <c r="AI2985" s="1" t="s">
        <v>11822</v>
      </c>
      <c r="AJ2985" s="1" t="s">
        <v>1446</v>
      </c>
      <c r="AK2985">
        <f t="shared" si="93"/>
        <v>-45695</v>
      </c>
    </row>
    <row r="2986" spans="1:37" x14ac:dyDescent="0.3">
      <c r="A2986" s="1">
        <v>2985</v>
      </c>
      <c r="B2986" s="1" t="s">
        <v>1002</v>
      </c>
      <c r="C2986" s="1">
        <v>38.932114868200003</v>
      </c>
      <c r="D2986" s="1" t="s">
        <v>14503</v>
      </c>
      <c r="E2986" s="1" t="s">
        <v>30</v>
      </c>
      <c r="F2986" s="1" t="s">
        <v>6468</v>
      </c>
      <c r="G2986" s="1" t="s">
        <v>709</v>
      </c>
      <c r="H2986" s="1">
        <v>140473.01</v>
      </c>
      <c r="I2986" s="1" t="s">
        <v>33</v>
      </c>
      <c r="J2986" s="1">
        <v>25018760</v>
      </c>
      <c r="K2986" s="5">
        <v>45695</v>
      </c>
      <c r="L2986" s="5" t="s">
        <v>11915</v>
      </c>
      <c r="M2986" s="1">
        <v>-77.075266188200004</v>
      </c>
      <c r="N2986" s="1" t="s">
        <v>68</v>
      </c>
      <c r="O2986" s="1" t="s">
        <v>1005</v>
      </c>
      <c r="P2986" s="1" t="s">
        <v>48</v>
      </c>
      <c r="Q2986" s="1">
        <v>204</v>
      </c>
      <c r="R2986" s="2" t="s">
        <v>6469</v>
      </c>
      <c r="S2986" s="1">
        <v>3</v>
      </c>
      <c r="T2986" s="1"/>
      <c r="U2986" s="1"/>
      <c r="V2986" s="1">
        <v>2</v>
      </c>
      <c r="W2986" s="1">
        <v>393474.06</v>
      </c>
      <c r="X2986" s="1">
        <v>2025</v>
      </c>
      <c r="Y2986" s="5" t="s">
        <v>6470</v>
      </c>
      <c r="Z2986" s="5">
        <v>45696</v>
      </c>
      <c r="AA2986" s="5" t="str">
        <f t="shared" si="92"/>
        <v>Saturday</v>
      </c>
      <c r="AB2986" s="1" t="s">
        <v>10982</v>
      </c>
      <c r="AC2986" s="1">
        <v>8</v>
      </c>
      <c r="AD2986" s="1" t="s">
        <v>72</v>
      </c>
      <c r="AE2986" s="5">
        <v>45695</v>
      </c>
      <c r="AF2986" s="5" t="s">
        <v>12225</v>
      </c>
      <c r="AG2986" s="1" t="s">
        <v>6471</v>
      </c>
      <c r="AH2986" s="1" t="s">
        <v>68</v>
      </c>
      <c r="AI2986" s="1" t="s">
        <v>11822</v>
      </c>
      <c r="AJ2986" s="1" t="s">
        <v>6472</v>
      </c>
      <c r="AK2986">
        <f t="shared" si="93"/>
        <v>0</v>
      </c>
    </row>
    <row r="2987" spans="1:37" x14ac:dyDescent="0.3">
      <c r="A2987" s="1">
        <v>2986</v>
      </c>
      <c r="B2987" s="1" t="s">
        <v>132</v>
      </c>
      <c r="C2987" s="1">
        <v>38.929516886099996</v>
      </c>
      <c r="D2987" s="1" t="s">
        <v>13711</v>
      </c>
      <c r="E2987" s="1" t="s">
        <v>30</v>
      </c>
      <c r="F2987" s="1" t="s">
        <v>134</v>
      </c>
      <c r="G2987" s="1" t="s">
        <v>77</v>
      </c>
      <c r="H2987" s="1">
        <v>140182.43</v>
      </c>
      <c r="I2987" s="1" t="s">
        <v>33</v>
      </c>
      <c r="J2987" s="1">
        <v>25009265</v>
      </c>
      <c r="K2987" s="5">
        <v>45677</v>
      </c>
      <c r="L2987" s="5" t="s">
        <v>12302</v>
      </c>
      <c r="M2987" s="1">
        <v>-77.032729863300005</v>
      </c>
      <c r="N2987" s="1" t="s">
        <v>34</v>
      </c>
      <c r="O2987" s="1" t="s">
        <v>78</v>
      </c>
      <c r="P2987" s="1" t="s">
        <v>60</v>
      </c>
      <c r="Q2987" s="1">
        <v>302</v>
      </c>
      <c r="R2987" s="2" t="s">
        <v>135</v>
      </c>
      <c r="S2987" s="1">
        <v>1</v>
      </c>
      <c r="T2987" s="1"/>
      <c r="U2987" s="1"/>
      <c r="V2987" s="1">
        <v>3</v>
      </c>
      <c r="W2987" s="1">
        <v>397162.06</v>
      </c>
      <c r="X2987" s="1">
        <v>2025</v>
      </c>
      <c r="Y2987" s="5" t="s">
        <v>6473</v>
      </c>
      <c r="Z2987" s="5">
        <v>45677</v>
      </c>
      <c r="AA2987" s="5" t="str">
        <f t="shared" si="92"/>
        <v>Monday</v>
      </c>
      <c r="AB2987" s="1" t="s">
        <v>8814</v>
      </c>
      <c r="AC2987" s="1">
        <v>6</v>
      </c>
      <c r="AD2987" s="1" t="s">
        <v>40</v>
      </c>
      <c r="AE2987" s="5">
        <v>45677</v>
      </c>
      <c r="AF2987" s="5" t="s">
        <v>12424</v>
      </c>
      <c r="AG2987" s="1" t="s">
        <v>137</v>
      </c>
      <c r="AH2987" s="1" t="s">
        <v>34</v>
      </c>
      <c r="AI2987" s="1" t="s">
        <v>11820</v>
      </c>
      <c r="AJ2987" s="1" t="s">
        <v>138</v>
      </c>
      <c r="AK2987">
        <f t="shared" si="93"/>
        <v>0</v>
      </c>
    </row>
    <row r="2988" spans="1:37" x14ac:dyDescent="0.3">
      <c r="A2988" s="1">
        <v>2987</v>
      </c>
      <c r="B2988" s="1" t="s">
        <v>313</v>
      </c>
      <c r="C2988" s="1">
        <v>38.920932995199998</v>
      </c>
      <c r="D2988" s="1" t="s">
        <v>13090</v>
      </c>
      <c r="E2988" s="1" t="s">
        <v>30</v>
      </c>
      <c r="F2988" s="1" t="s">
        <v>315</v>
      </c>
      <c r="G2988" s="1" t="s">
        <v>32</v>
      </c>
      <c r="H2988" s="1">
        <v>139229.04</v>
      </c>
      <c r="I2988" s="1" t="s">
        <v>33</v>
      </c>
      <c r="J2988" s="1">
        <v>25008635</v>
      </c>
      <c r="K2988" s="5">
        <v>45675</v>
      </c>
      <c r="L2988" s="5" t="s">
        <v>11915</v>
      </c>
      <c r="M2988" s="1">
        <v>-76.997157005099993</v>
      </c>
      <c r="N2988" s="1" t="s">
        <v>46</v>
      </c>
      <c r="O2988" s="1" t="s">
        <v>127</v>
      </c>
      <c r="P2988" s="1" t="s">
        <v>48</v>
      </c>
      <c r="Q2988" s="1">
        <v>502</v>
      </c>
      <c r="R2988" s="2" t="s">
        <v>316</v>
      </c>
      <c r="S2988" s="1">
        <v>5</v>
      </c>
      <c r="T2988" s="1"/>
      <c r="U2988" s="1"/>
      <c r="V2988" s="1">
        <v>5</v>
      </c>
      <c r="W2988" s="1">
        <v>400246.54</v>
      </c>
      <c r="X2988" s="1">
        <v>2025</v>
      </c>
      <c r="Y2988" s="5" t="s">
        <v>6474</v>
      </c>
      <c r="Z2988" s="5">
        <v>45676</v>
      </c>
      <c r="AA2988" s="5" t="str">
        <f t="shared" si="92"/>
        <v>Sunday</v>
      </c>
      <c r="AB2988" s="1" t="s">
        <v>8924</v>
      </c>
      <c r="AC2988" s="1">
        <v>7</v>
      </c>
      <c r="AD2988" s="1" t="s">
        <v>52</v>
      </c>
      <c r="AE2988" s="5">
        <v>45675</v>
      </c>
      <c r="AF2988" s="5" t="s">
        <v>11870</v>
      </c>
      <c r="AG2988" s="1" t="s">
        <v>318</v>
      </c>
      <c r="AH2988" s="1" t="s">
        <v>46</v>
      </c>
      <c r="AI2988" s="1" t="s">
        <v>11821</v>
      </c>
      <c r="AJ2988" s="1" t="s">
        <v>319</v>
      </c>
      <c r="AK2988">
        <f t="shared" si="93"/>
        <v>0</v>
      </c>
    </row>
    <row r="2989" spans="1:37" x14ac:dyDescent="0.3">
      <c r="A2989" s="1">
        <v>2988</v>
      </c>
      <c r="B2989" s="1" t="s">
        <v>1281</v>
      </c>
      <c r="C2989" s="1">
        <v>38.908038544900002</v>
      </c>
      <c r="D2989" s="1" t="s">
        <v>13953</v>
      </c>
      <c r="E2989" s="1" t="s">
        <v>30</v>
      </c>
      <c r="F2989" s="1" t="s">
        <v>2346</v>
      </c>
      <c r="G2989" s="1" t="s">
        <v>45</v>
      </c>
      <c r="H2989" s="1">
        <v>137798.13</v>
      </c>
      <c r="I2989" s="1" t="s">
        <v>33</v>
      </c>
      <c r="J2989" s="1">
        <v>25008912</v>
      </c>
      <c r="K2989" s="5">
        <v>45676</v>
      </c>
      <c r="L2989" s="5" t="s">
        <v>12709</v>
      </c>
      <c r="M2989" s="1">
        <v>-77.031950183199996</v>
      </c>
      <c r="N2989" s="1" t="s">
        <v>34</v>
      </c>
      <c r="O2989" s="1" t="s">
        <v>452</v>
      </c>
      <c r="P2989" s="1" t="s">
        <v>36</v>
      </c>
      <c r="Q2989" s="1">
        <v>208</v>
      </c>
      <c r="R2989" s="2" t="s">
        <v>1464</v>
      </c>
      <c r="S2989" s="1">
        <v>2</v>
      </c>
      <c r="T2989" s="1"/>
      <c r="U2989" s="1"/>
      <c r="V2989" s="1">
        <v>2</v>
      </c>
      <c r="W2989" s="1">
        <v>397228.83</v>
      </c>
      <c r="X2989" s="1">
        <v>2025</v>
      </c>
      <c r="Y2989" s="5" t="s">
        <v>6475</v>
      </c>
      <c r="Z2989" s="5">
        <v>45676</v>
      </c>
      <c r="AA2989" s="5" t="str">
        <f t="shared" si="92"/>
        <v>Sunday</v>
      </c>
      <c r="AB2989" s="1" t="s">
        <v>10983</v>
      </c>
      <c r="AC2989" s="1">
        <v>6</v>
      </c>
      <c r="AD2989" s="1" t="s">
        <v>40</v>
      </c>
      <c r="AE2989" s="5">
        <v>45676</v>
      </c>
      <c r="AF2989" s="5" t="s">
        <v>12456</v>
      </c>
      <c r="AG2989" s="1" t="s">
        <v>53</v>
      </c>
      <c r="AH2989" s="1" t="s">
        <v>34</v>
      </c>
      <c r="AI2989" s="1" t="s">
        <v>11820</v>
      </c>
      <c r="AJ2989" s="1" t="s">
        <v>1466</v>
      </c>
      <c r="AK2989">
        <f t="shared" si="93"/>
        <v>0</v>
      </c>
    </row>
    <row r="2990" spans="1:37" x14ac:dyDescent="0.3">
      <c r="A2990" s="1">
        <v>2989</v>
      </c>
      <c r="B2990" s="1" t="s">
        <v>181</v>
      </c>
      <c r="C2990" s="1">
        <v>38.910382306899997</v>
      </c>
      <c r="D2990" s="1" t="s">
        <v>14504</v>
      </c>
      <c r="E2990" s="1" t="s">
        <v>30</v>
      </c>
      <c r="F2990" s="1" t="s">
        <v>6476</v>
      </c>
      <c r="G2990" s="1" t="s">
        <v>58</v>
      </c>
      <c r="H2990" s="1">
        <v>138058.01</v>
      </c>
      <c r="I2990" s="1" t="s">
        <v>33</v>
      </c>
      <c r="J2990" s="1">
        <v>25010082</v>
      </c>
      <c r="K2990" s="5">
        <v>45679</v>
      </c>
      <c r="L2990" s="5" t="s">
        <v>11870</v>
      </c>
      <c r="M2990" s="1">
        <v>-77.019901595099995</v>
      </c>
      <c r="N2990" s="1" t="s">
        <v>46</v>
      </c>
      <c r="O2990" s="1" t="s">
        <v>452</v>
      </c>
      <c r="P2990" s="1" t="s">
        <v>60</v>
      </c>
      <c r="Q2990" s="1">
        <v>308</v>
      </c>
      <c r="R2990" s="2" t="s">
        <v>750</v>
      </c>
      <c r="S2990" s="1">
        <v>2</v>
      </c>
      <c r="T2990" s="1"/>
      <c r="U2990" s="1"/>
      <c r="V2990" s="1">
        <v>3</v>
      </c>
      <c r="W2990" s="1">
        <v>398273.91</v>
      </c>
      <c r="X2990" s="1">
        <v>2025</v>
      </c>
      <c r="Y2990" s="5" t="s">
        <v>6477</v>
      </c>
      <c r="Z2990" s="5">
        <v>45679</v>
      </c>
      <c r="AA2990" s="5" t="str">
        <f t="shared" si="92"/>
        <v>Wednesday</v>
      </c>
      <c r="AB2990" s="1" t="s">
        <v>10984</v>
      </c>
      <c r="AC2990" s="1">
        <v>7</v>
      </c>
      <c r="AD2990" s="1" t="s">
        <v>52</v>
      </c>
      <c r="AE2990" s="5">
        <v>45679</v>
      </c>
      <c r="AF2990" s="5" t="s">
        <v>8185</v>
      </c>
      <c r="AG2990" s="1" t="s">
        <v>455</v>
      </c>
      <c r="AH2990" s="1" t="s">
        <v>46</v>
      </c>
      <c r="AI2990" s="1" t="s">
        <v>11821</v>
      </c>
      <c r="AJ2990" s="1" t="s">
        <v>2581</v>
      </c>
      <c r="AK2990">
        <f t="shared" si="93"/>
        <v>0</v>
      </c>
    </row>
    <row r="2991" spans="1:37" x14ac:dyDescent="0.3">
      <c r="A2991" s="1">
        <v>2990</v>
      </c>
      <c r="B2991" s="1" t="s">
        <v>706</v>
      </c>
      <c r="C2991" s="1">
        <v>38.905151092799997</v>
      </c>
      <c r="D2991" s="1" t="s">
        <v>13754</v>
      </c>
      <c r="E2991" s="1" t="s">
        <v>30</v>
      </c>
      <c r="F2991" s="1" t="s">
        <v>708</v>
      </c>
      <c r="G2991" s="1" t="s">
        <v>709</v>
      </c>
      <c r="H2991" s="1">
        <v>137479.06</v>
      </c>
      <c r="I2991" s="1" t="s">
        <v>33</v>
      </c>
      <c r="J2991" s="1">
        <v>25023642</v>
      </c>
      <c r="K2991" s="5">
        <v>45705</v>
      </c>
      <c r="L2991" s="5" t="s">
        <v>12496</v>
      </c>
      <c r="M2991" s="1">
        <v>-77.063995895600002</v>
      </c>
      <c r="N2991" s="1" t="s">
        <v>34</v>
      </c>
      <c r="O2991" s="1" t="s">
        <v>710</v>
      </c>
      <c r="P2991" s="1" t="s">
        <v>36</v>
      </c>
      <c r="Q2991" s="1">
        <v>206</v>
      </c>
      <c r="R2991" s="2" t="s">
        <v>711</v>
      </c>
      <c r="S2991" s="1">
        <v>2</v>
      </c>
      <c r="T2991" s="1"/>
      <c r="U2991" s="1"/>
      <c r="V2991" s="1">
        <v>2</v>
      </c>
      <c r="W2991" s="1">
        <v>394449.15</v>
      </c>
      <c r="X2991" s="1">
        <v>2025</v>
      </c>
      <c r="Y2991" s="5" t="s">
        <v>6478</v>
      </c>
      <c r="Z2991" s="5">
        <v>45705</v>
      </c>
      <c r="AA2991" s="5" t="str">
        <f t="shared" si="92"/>
        <v>Monday</v>
      </c>
      <c r="AB2991" s="1" t="s">
        <v>10985</v>
      </c>
      <c r="AC2991" s="1">
        <v>6</v>
      </c>
      <c r="AD2991" s="1" t="s">
        <v>40</v>
      </c>
      <c r="AE2991" s="5">
        <v>45705</v>
      </c>
      <c r="AF2991" s="5" t="s">
        <v>12096</v>
      </c>
      <c r="AG2991" s="1" t="s">
        <v>713</v>
      </c>
      <c r="AH2991" s="1" t="s">
        <v>34</v>
      </c>
      <c r="AI2991" s="1" t="s">
        <v>11820</v>
      </c>
      <c r="AJ2991" s="1" t="s">
        <v>714</v>
      </c>
      <c r="AK2991">
        <f t="shared" si="93"/>
        <v>0</v>
      </c>
    </row>
    <row r="2992" spans="1:37" x14ac:dyDescent="0.3">
      <c r="A2992" s="1">
        <v>2991</v>
      </c>
      <c r="B2992" s="1" t="s">
        <v>278</v>
      </c>
      <c r="C2992" s="1">
        <v>38.862252748899998</v>
      </c>
      <c r="D2992" s="1" t="s">
        <v>14755</v>
      </c>
      <c r="E2992" s="1" t="s">
        <v>30</v>
      </c>
      <c r="F2992" s="1" t="s">
        <v>410</v>
      </c>
      <c r="G2992" s="1" t="s">
        <v>411</v>
      </c>
      <c r="H2992" s="1">
        <v>132715.09</v>
      </c>
      <c r="I2992" s="1" t="s">
        <v>33</v>
      </c>
      <c r="J2992" s="1">
        <v>25024113</v>
      </c>
      <c r="K2992" s="5">
        <v>45706</v>
      </c>
      <c r="L2992" s="5" t="s">
        <v>11975</v>
      </c>
      <c r="M2992" s="1">
        <v>-76.993181223700006</v>
      </c>
      <c r="N2992" s="1" t="s">
        <v>46</v>
      </c>
      <c r="O2992" s="1" t="s">
        <v>412</v>
      </c>
      <c r="P2992" s="1" t="s">
        <v>36</v>
      </c>
      <c r="Q2992" s="1">
        <v>703</v>
      </c>
      <c r="R2992" s="2" t="s">
        <v>1161</v>
      </c>
      <c r="S2992" s="1">
        <v>8</v>
      </c>
      <c r="T2992" s="1" t="s">
        <v>414</v>
      </c>
      <c r="U2992" s="1"/>
      <c r="V2992" s="1">
        <v>7</v>
      </c>
      <c r="W2992" s="1">
        <v>400591.8</v>
      </c>
      <c r="X2992" s="1">
        <v>2025</v>
      </c>
      <c r="Y2992" s="5" t="s">
        <v>6479</v>
      </c>
      <c r="Z2992" s="5">
        <v>45706</v>
      </c>
      <c r="AA2992" s="5" t="str">
        <f t="shared" si="92"/>
        <v>Tuesday</v>
      </c>
      <c r="AB2992" s="1" t="s">
        <v>10986</v>
      </c>
      <c r="AC2992" s="1">
        <v>7</v>
      </c>
      <c r="AD2992" s="1" t="s">
        <v>52</v>
      </c>
      <c r="AE2992" s="5">
        <v>45705</v>
      </c>
      <c r="AF2992" s="5" t="s">
        <v>11883</v>
      </c>
      <c r="AG2992" s="1" t="s">
        <v>416</v>
      </c>
      <c r="AH2992" s="1" t="s">
        <v>46</v>
      </c>
      <c r="AI2992" s="1" t="s">
        <v>11821</v>
      </c>
      <c r="AJ2992" s="1" t="s">
        <v>3113</v>
      </c>
      <c r="AK2992">
        <f t="shared" si="93"/>
        <v>1</v>
      </c>
    </row>
    <row r="2993" spans="1:37" x14ac:dyDescent="0.3">
      <c r="A2993" s="1">
        <v>2992</v>
      </c>
      <c r="B2993" s="1" t="s">
        <v>164</v>
      </c>
      <c r="C2993" s="1">
        <v>38.826457660999999</v>
      </c>
      <c r="D2993" s="1" t="s">
        <v>14801</v>
      </c>
      <c r="E2993" s="1" t="s">
        <v>30</v>
      </c>
      <c r="F2993" s="1" t="s">
        <v>1349</v>
      </c>
      <c r="G2993" s="1" t="s">
        <v>166</v>
      </c>
      <c r="H2993" s="1">
        <v>128741.57</v>
      </c>
      <c r="I2993" s="1" t="s">
        <v>33</v>
      </c>
      <c r="J2993" s="1">
        <v>25026865</v>
      </c>
      <c r="K2993" s="5">
        <v>45712</v>
      </c>
      <c r="L2993" s="5" t="s">
        <v>12574</v>
      </c>
      <c r="M2993" s="1">
        <v>-77.003590328000001</v>
      </c>
      <c r="N2993" s="1" t="s">
        <v>11828</v>
      </c>
      <c r="O2993" s="1" t="s">
        <v>167</v>
      </c>
      <c r="P2993" s="1" t="s">
        <v>60</v>
      </c>
      <c r="Q2993" s="1">
        <v>708</v>
      </c>
      <c r="R2993" s="2" t="s">
        <v>267</v>
      </c>
      <c r="S2993" s="1">
        <v>8</v>
      </c>
      <c r="T2993" s="1"/>
      <c r="U2993" s="1"/>
      <c r="V2993" s="1">
        <v>7</v>
      </c>
      <c r="W2993" s="1">
        <v>399688.24</v>
      </c>
      <c r="X2993" s="1">
        <v>2025</v>
      </c>
      <c r="Y2993" s="5" t="s">
        <v>6480</v>
      </c>
      <c r="Z2993" s="5">
        <v>45713</v>
      </c>
      <c r="AA2993" s="5" t="str">
        <f t="shared" si="92"/>
        <v>Tuesday</v>
      </c>
      <c r="AB2993" s="1" t="s">
        <v>10987</v>
      </c>
      <c r="AC2993" s="1">
        <v>5</v>
      </c>
      <c r="AD2993" s="1" t="s">
        <v>11829</v>
      </c>
      <c r="AE2993" s="5">
        <v>45712</v>
      </c>
      <c r="AF2993" s="5" t="s">
        <v>12208</v>
      </c>
      <c r="AG2993" s="1" t="s">
        <v>482</v>
      </c>
      <c r="AH2993" s="1" t="s">
        <v>11828</v>
      </c>
      <c r="AI2993" s="1" t="s">
        <v>11828</v>
      </c>
      <c r="AJ2993" s="1" t="s">
        <v>1351</v>
      </c>
      <c r="AK2993">
        <f t="shared" si="93"/>
        <v>0</v>
      </c>
    </row>
    <row r="2994" spans="1:37" x14ac:dyDescent="0.3">
      <c r="A2994" s="1">
        <v>2993</v>
      </c>
      <c r="B2994" s="1" t="s">
        <v>342</v>
      </c>
      <c r="C2994" s="1">
        <v>38.8827220712</v>
      </c>
      <c r="D2994" s="1" t="s">
        <v>15124</v>
      </c>
      <c r="E2994" s="1" t="s">
        <v>30</v>
      </c>
      <c r="F2994" s="1" t="s">
        <v>6481</v>
      </c>
      <c r="G2994" s="1" t="s">
        <v>236</v>
      </c>
      <c r="H2994" s="2" t="s">
        <v>6482</v>
      </c>
      <c r="I2994" s="1" t="s">
        <v>33</v>
      </c>
      <c r="J2994" s="1">
        <v>25013775</v>
      </c>
      <c r="K2994" s="5">
        <v>45686</v>
      </c>
      <c r="L2994" s="5" t="s">
        <v>11948</v>
      </c>
      <c r="M2994" s="1">
        <v>-76.9943671905</v>
      </c>
      <c r="N2994" s="1" t="s">
        <v>46</v>
      </c>
      <c r="O2994" s="1" t="s">
        <v>346</v>
      </c>
      <c r="P2994" s="1" t="s">
        <v>60</v>
      </c>
      <c r="Q2994" s="1">
        <v>106</v>
      </c>
      <c r="R2994" s="2" t="s">
        <v>354</v>
      </c>
      <c r="S2994" s="1">
        <v>6</v>
      </c>
      <c r="T2994" s="1" t="s">
        <v>355</v>
      </c>
      <c r="U2994" s="1"/>
      <c r="V2994" s="1">
        <v>1</v>
      </c>
      <c r="W2994" s="2" t="s">
        <v>6483</v>
      </c>
      <c r="X2994" s="1">
        <v>2025</v>
      </c>
      <c r="Y2994" s="5" t="s">
        <v>6484</v>
      </c>
      <c r="Z2994" s="5">
        <v>45686</v>
      </c>
      <c r="AA2994" s="5" t="str">
        <f t="shared" si="92"/>
        <v>Wednesday</v>
      </c>
      <c r="AB2994" s="1" t="s">
        <v>10988</v>
      </c>
      <c r="AC2994" s="1">
        <v>7</v>
      </c>
      <c r="AD2994" s="1" t="s">
        <v>52</v>
      </c>
      <c r="AE2994" s="5">
        <v>45686</v>
      </c>
      <c r="AF2994" s="5" t="s">
        <v>11956</v>
      </c>
      <c r="AG2994" s="1" t="s">
        <v>358</v>
      </c>
      <c r="AH2994" s="1" t="s">
        <v>46</v>
      </c>
      <c r="AI2994" s="1" t="s">
        <v>11821</v>
      </c>
      <c r="AJ2994" s="1" t="s">
        <v>359</v>
      </c>
      <c r="AK2994">
        <f t="shared" si="93"/>
        <v>0</v>
      </c>
    </row>
    <row r="2995" spans="1:37" x14ac:dyDescent="0.3">
      <c r="A2995" s="1">
        <v>2994</v>
      </c>
      <c r="B2995" s="1" t="s">
        <v>105</v>
      </c>
      <c r="C2995" s="1">
        <v>38.961616413500003</v>
      </c>
      <c r="D2995" s="1" t="s">
        <v>13586</v>
      </c>
      <c r="E2995" s="1" t="s">
        <v>30</v>
      </c>
      <c r="F2995" s="1" t="s">
        <v>6485</v>
      </c>
      <c r="G2995" s="1" t="s">
        <v>107</v>
      </c>
      <c r="H2995" s="1">
        <v>143745.26000283001</v>
      </c>
      <c r="I2995" s="1" t="s">
        <v>33</v>
      </c>
      <c r="J2995" s="1">
        <v>25015177</v>
      </c>
      <c r="K2995" s="5">
        <v>45688</v>
      </c>
      <c r="L2995" s="5" t="s">
        <v>11905</v>
      </c>
      <c r="M2995" s="1">
        <v>-76.997230033999998</v>
      </c>
      <c r="N2995" s="1" t="s">
        <v>68</v>
      </c>
      <c r="O2995" s="1" t="s">
        <v>252</v>
      </c>
      <c r="P2995" s="1" t="s">
        <v>36</v>
      </c>
      <c r="Q2995" s="1">
        <v>406</v>
      </c>
      <c r="R2995" s="1"/>
      <c r="S2995" s="1">
        <v>4</v>
      </c>
      <c r="T2995" s="1"/>
      <c r="U2995" s="1"/>
      <c r="V2995" s="1">
        <v>4</v>
      </c>
      <c r="W2995" s="1">
        <v>400240.07001417998</v>
      </c>
      <c r="X2995" s="1">
        <v>2025</v>
      </c>
      <c r="Y2995" s="5" t="s">
        <v>6486</v>
      </c>
      <c r="Z2995" s="5">
        <v>45688</v>
      </c>
      <c r="AA2995" s="5" t="str">
        <f t="shared" si="92"/>
        <v>Friday</v>
      </c>
      <c r="AB2995" s="1" t="s">
        <v>10989</v>
      </c>
      <c r="AC2995" s="1">
        <v>8</v>
      </c>
      <c r="AD2995" s="1" t="s">
        <v>72</v>
      </c>
      <c r="AE2995" s="5">
        <v>45688</v>
      </c>
      <c r="AF2995" s="5" t="s">
        <v>12832</v>
      </c>
      <c r="AG2995" s="1" t="s">
        <v>110</v>
      </c>
      <c r="AH2995" s="1" t="s">
        <v>68</v>
      </c>
      <c r="AI2995" s="1" t="s">
        <v>11822</v>
      </c>
      <c r="AJ2995" s="1"/>
      <c r="AK2995">
        <f t="shared" si="93"/>
        <v>0</v>
      </c>
    </row>
    <row r="2996" spans="1:37" x14ac:dyDescent="0.3">
      <c r="A2996" s="1">
        <v>2995</v>
      </c>
      <c r="B2996" s="1" t="s">
        <v>780</v>
      </c>
      <c r="C2996" s="1">
        <v>38.950680740999999</v>
      </c>
      <c r="D2996" s="1" t="s">
        <v>14505</v>
      </c>
      <c r="E2996" s="1" t="s">
        <v>30</v>
      </c>
      <c r="F2996" s="1" t="s">
        <v>6487</v>
      </c>
      <c r="G2996" s="1" t="s">
        <v>367</v>
      </c>
      <c r="H2996" s="1">
        <v>142533.1</v>
      </c>
      <c r="I2996" s="1" t="s">
        <v>33</v>
      </c>
      <c r="J2996" s="1">
        <v>25015496</v>
      </c>
      <c r="K2996" s="5">
        <v>45689</v>
      </c>
      <c r="L2996" s="5" t="s">
        <v>12165</v>
      </c>
      <c r="M2996" s="1">
        <v>-77.061637547100005</v>
      </c>
      <c r="N2996" s="1" t="s">
        <v>34</v>
      </c>
      <c r="O2996" s="1" t="s">
        <v>783</v>
      </c>
      <c r="P2996" s="1" t="s">
        <v>36</v>
      </c>
      <c r="Q2996" s="1">
        <v>203</v>
      </c>
      <c r="R2996" s="2" t="s">
        <v>3691</v>
      </c>
      <c r="S2996" s="1">
        <v>3</v>
      </c>
      <c r="T2996" s="1"/>
      <c r="U2996" s="1"/>
      <c r="V2996" s="1">
        <v>2</v>
      </c>
      <c r="W2996" s="1">
        <v>394657.12</v>
      </c>
      <c r="X2996" s="1">
        <v>2025</v>
      </c>
      <c r="Y2996" s="5" t="s">
        <v>6488</v>
      </c>
      <c r="Z2996" s="5">
        <v>45689</v>
      </c>
      <c r="AA2996" s="5" t="str">
        <f t="shared" si="92"/>
        <v>Saturday</v>
      </c>
      <c r="AB2996" s="1" t="s">
        <v>10990</v>
      </c>
      <c r="AC2996" s="1">
        <v>6</v>
      </c>
      <c r="AD2996" s="1" t="s">
        <v>40</v>
      </c>
      <c r="AE2996" s="5">
        <v>45689</v>
      </c>
      <c r="AF2996" s="5" t="s">
        <v>12119</v>
      </c>
      <c r="AG2996" s="1" t="s">
        <v>2445</v>
      </c>
      <c r="AH2996" s="1" t="s">
        <v>34</v>
      </c>
      <c r="AI2996" s="1" t="s">
        <v>11820</v>
      </c>
      <c r="AJ2996" s="1" t="s">
        <v>3693</v>
      </c>
      <c r="AK2996">
        <f t="shared" si="93"/>
        <v>0</v>
      </c>
    </row>
    <row r="2997" spans="1:37" x14ac:dyDescent="0.3">
      <c r="A2997" s="1">
        <v>2996</v>
      </c>
      <c r="B2997" s="1" t="s">
        <v>404</v>
      </c>
      <c r="C2997" s="1">
        <v>38.933329460099998</v>
      </c>
      <c r="D2997" s="1" t="s">
        <v>14244</v>
      </c>
      <c r="E2997" s="1" t="s">
        <v>113</v>
      </c>
      <c r="F2997" s="1" t="s">
        <v>4421</v>
      </c>
      <c r="G2997" s="1" t="s">
        <v>288</v>
      </c>
      <c r="H2997" s="1">
        <v>140605.42000000001</v>
      </c>
      <c r="I2997" s="1" t="s">
        <v>33</v>
      </c>
      <c r="J2997" s="1">
        <v>25017034</v>
      </c>
      <c r="K2997" s="5">
        <v>45692</v>
      </c>
      <c r="L2997" s="5" t="s">
        <v>12162</v>
      </c>
      <c r="M2997" s="1">
        <v>-77.023845334300006</v>
      </c>
      <c r="N2997" s="1" t="s">
        <v>116</v>
      </c>
      <c r="O2997" s="1" t="s">
        <v>78</v>
      </c>
      <c r="P2997" s="1" t="s">
        <v>36</v>
      </c>
      <c r="Q2997" s="1">
        <v>409</v>
      </c>
      <c r="R2997" s="2" t="s">
        <v>1152</v>
      </c>
      <c r="S2997" s="1">
        <v>1</v>
      </c>
      <c r="T2997" s="1"/>
      <c r="U2997" s="1"/>
      <c r="V2997" s="1">
        <v>4</v>
      </c>
      <c r="W2997" s="1">
        <v>397932.53</v>
      </c>
      <c r="X2997" s="1">
        <v>2025</v>
      </c>
      <c r="Y2997" s="5" t="s">
        <v>6489</v>
      </c>
      <c r="Z2997" s="5">
        <v>45692</v>
      </c>
      <c r="AA2997" s="5" t="str">
        <f t="shared" si="92"/>
        <v>Tuesday</v>
      </c>
      <c r="AB2997" s="1" t="s">
        <v>10991</v>
      </c>
      <c r="AC2997" s="1">
        <v>4</v>
      </c>
      <c r="AD2997" s="1" t="s">
        <v>121</v>
      </c>
      <c r="AE2997" s="5">
        <v>45692</v>
      </c>
      <c r="AF2997" s="5" t="s">
        <v>12352</v>
      </c>
      <c r="AG2997" s="1" t="s">
        <v>1154</v>
      </c>
      <c r="AH2997" s="1" t="s">
        <v>116</v>
      </c>
      <c r="AI2997" s="1" t="s">
        <v>11825</v>
      </c>
      <c r="AJ2997" s="1" t="s">
        <v>4154</v>
      </c>
      <c r="AK2997">
        <f t="shared" si="93"/>
        <v>0</v>
      </c>
    </row>
    <row r="2998" spans="1:37" x14ac:dyDescent="0.3">
      <c r="A2998" s="1">
        <v>2997</v>
      </c>
      <c r="B2998" s="1" t="s">
        <v>164</v>
      </c>
      <c r="C2998" s="1">
        <v>38.8368603507</v>
      </c>
      <c r="D2998" s="1" t="s">
        <v>14794</v>
      </c>
      <c r="E2998" s="1" t="s">
        <v>30</v>
      </c>
      <c r="F2998" s="1" t="s">
        <v>1241</v>
      </c>
      <c r="G2998" s="1" t="s">
        <v>553</v>
      </c>
      <c r="H2998" s="2" t="s">
        <v>1242</v>
      </c>
      <c r="I2998" s="1" t="s">
        <v>33</v>
      </c>
      <c r="J2998" s="1">
        <v>25016247</v>
      </c>
      <c r="K2998" s="5">
        <v>45691</v>
      </c>
      <c r="L2998" s="5" t="s">
        <v>12068</v>
      </c>
      <c r="M2998" s="1">
        <v>-77.006902831800005</v>
      </c>
      <c r="N2998" s="1" t="s">
        <v>68</v>
      </c>
      <c r="O2998" s="1" t="s">
        <v>167</v>
      </c>
      <c r="P2998" s="1" t="s">
        <v>60</v>
      </c>
      <c r="Q2998" s="1">
        <v>707</v>
      </c>
      <c r="R2998" s="2" t="s">
        <v>1096</v>
      </c>
      <c r="S2998" s="1">
        <v>8</v>
      </c>
      <c r="T2998" s="1"/>
      <c r="U2998" s="1"/>
      <c r="V2998" s="1">
        <v>7</v>
      </c>
      <c r="W2998" s="2" t="s">
        <v>1243</v>
      </c>
      <c r="X2998" s="1">
        <v>2025</v>
      </c>
      <c r="Y2998" s="5" t="s">
        <v>6490</v>
      </c>
      <c r="Z2998" s="5">
        <v>45691</v>
      </c>
      <c r="AA2998" s="5" t="str">
        <f t="shared" si="92"/>
        <v>Monday</v>
      </c>
      <c r="AB2998" s="1" t="s">
        <v>10992</v>
      </c>
      <c r="AC2998" s="1">
        <v>8</v>
      </c>
      <c r="AD2998" s="1" t="s">
        <v>72</v>
      </c>
      <c r="AE2998" s="5">
        <v>45690</v>
      </c>
      <c r="AF2998" s="5" t="s">
        <v>11902</v>
      </c>
      <c r="AG2998" s="1" t="s">
        <v>170</v>
      </c>
      <c r="AH2998" s="1" t="s">
        <v>68</v>
      </c>
      <c r="AI2998" s="1" t="s">
        <v>11822</v>
      </c>
      <c r="AJ2998" s="1" t="s">
        <v>1098</v>
      </c>
      <c r="AK2998">
        <f t="shared" si="93"/>
        <v>1</v>
      </c>
    </row>
    <row r="2999" spans="1:37" x14ac:dyDescent="0.3">
      <c r="A2999" s="1">
        <v>2998</v>
      </c>
      <c r="B2999" s="1" t="s">
        <v>478</v>
      </c>
      <c r="C2999" s="1">
        <v>38.831629821299998</v>
      </c>
      <c r="D2999" s="1" t="s">
        <v>15088</v>
      </c>
      <c r="E2999" s="1" t="s">
        <v>30</v>
      </c>
      <c r="F2999" s="1" t="s">
        <v>5843</v>
      </c>
      <c r="G2999" s="1" t="s">
        <v>166</v>
      </c>
      <c r="H2999" s="1">
        <v>129315.74</v>
      </c>
      <c r="I2999" s="1" t="s">
        <v>33</v>
      </c>
      <c r="J2999" s="1">
        <v>25017829</v>
      </c>
      <c r="K2999" s="5">
        <v>45662</v>
      </c>
      <c r="L2999" s="5" t="s">
        <v>10343</v>
      </c>
      <c r="M2999" s="1">
        <v>-76.991831227899993</v>
      </c>
      <c r="N2999" s="1" t="s">
        <v>46</v>
      </c>
      <c r="O2999" s="1" t="s">
        <v>167</v>
      </c>
      <c r="P2999" s="1" t="s">
        <v>60</v>
      </c>
      <c r="Q2999" s="1">
        <v>706</v>
      </c>
      <c r="R2999" s="2" t="s">
        <v>4103</v>
      </c>
      <c r="S2999" s="1">
        <v>8</v>
      </c>
      <c r="T2999" s="1"/>
      <c r="U2999" s="1"/>
      <c r="V2999" s="1">
        <v>7</v>
      </c>
      <c r="W2999" s="1">
        <v>400709.27</v>
      </c>
      <c r="X2999" s="1">
        <v>2025</v>
      </c>
      <c r="Y2999" s="5" t="s">
        <v>6491</v>
      </c>
      <c r="Z2999" s="5">
        <v>45694</v>
      </c>
      <c r="AA2999" s="5" t="str">
        <f t="shared" si="92"/>
        <v>Thursday</v>
      </c>
      <c r="AB2999" s="1" t="s">
        <v>10993</v>
      </c>
      <c r="AC2999" s="1">
        <v>7</v>
      </c>
      <c r="AD2999" s="1" t="s">
        <v>52</v>
      </c>
      <c r="AE2999" s="5">
        <v>45662</v>
      </c>
      <c r="AF2999" s="5" t="s">
        <v>11868</v>
      </c>
      <c r="AG2999" s="1" t="s">
        <v>482</v>
      </c>
      <c r="AH2999" s="1" t="s">
        <v>46</v>
      </c>
      <c r="AI2999" s="1" t="s">
        <v>11821</v>
      </c>
      <c r="AJ2999" s="1" t="s">
        <v>6492</v>
      </c>
      <c r="AK2999">
        <f t="shared" si="93"/>
        <v>0</v>
      </c>
    </row>
    <row r="3000" spans="1:37" x14ac:dyDescent="0.3">
      <c r="A3000" s="1">
        <v>2999</v>
      </c>
      <c r="B3000" s="1" t="s">
        <v>1281</v>
      </c>
      <c r="C3000" s="1">
        <v>38.907903232400002</v>
      </c>
      <c r="D3000" s="1" t="s">
        <v>14506</v>
      </c>
      <c r="E3000" s="1" t="s">
        <v>30</v>
      </c>
      <c r="F3000" s="1" t="s">
        <v>6493</v>
      </c>
      <c r="G3000" s="1" t="s">
        <v>259</v>
      </c>
      <c r="H3000" s="1">
        <v>137783.07</v>
      </c>
      <c r="I3000" s="1" t="s">
        <v>33</v>
      </c>
      <c r="J3000" s="1">
        <v>25025078</v>
      </c>
      <c r="K3000" s="5">
        <v>45708</v>
      </c>
      <c r="L3000" s="5" t="s">
        <v>11896</v>
      </c>
      <c r="M3000" s="1">
        <v>-77.030631381700005</v>
      </c>
      <c r="N3000" s="1" t="s">
        <v>34</v>
      </c>
      <c r="O3000" s="1" t="s">
        <v>452</v>
      </c>
      <c r="P3000" s="1" t="s">
        <v>36</v>
      </c>
      <c r="Q3000" s="1">
        <v>307</v>
      </c>
      <c r="R3000" s="2" t="s">
        <v>2722</v>
      </c>
      <c r="S3000" s="1">
        <v>2</v>
      </c>
      <c r="T3000" s="1"/>
      <c r="U3000" s="1"/>
      <c r="V3000" s="1">
        <v>3</v>
      </c>
      <c r="W3000" s="1">
        <v>397343.21</v>
      </c>
      <c r="X3000" s="1">
        <v>2025</v>
      </c>
      <c r="Y3000" s="5" t="s">
        <v>6494</v>
      </c>
      <c r="Z3000" s="5">
        <v>45708</v>
      </c>
      <c r="AA3000" s="5" t="str">
        <f t="shared" si="92"/>
        <v>Thursday</v>
      </c>
      <c r="AB3000" s="1" t="s">
        <v>10994</v>
      </c>
      <c r="AC3000" s="1">
        <v>6</v>
      </c>
      <c r="AD3000" s="1" t="s">
        <v>40</v>
      </c>
      <c r="AE3000" s="5">
        <v>45708</v>
      </c>
      <c r="AF3000" s="5" t="s">
        <v>11868</v>
      </c>
      <c r="AG3000" s="1" t="s">
        <v>53</v>
      </c>
      <c r="AH3000" s="1" t="s">
        <v>34</v>
      </c>
      <c r="AI3000" s="1" t="s">
        <v>11820</v>
      </c>
      <c r="AJ3000" s="1" t="s">
        <v>2724</v>
      </c>
      <c r="AK3000">
        <f t="shared" si="93"/>
        <v>0</v>
      </c>
    </row>
    <row r="3001" spans="1:37" x14ac:dyDescent="0.3">
      <c r="A3001" s="1">
        <v>3000</v>
      </c>
      <c r="B3001" s="1" t="s">
        <v>616</v>
      </c>
      <c r="C3001" s="1">
        <v>38.927062719699997</v>
      </c>
      <c r="D3001" s="1" t="s">
        <v>13587</v>
      </c>
      <c r="E3001" s="1" t="s">
        <v>113</v>
      </c>
      <c r="F3001" s="1" t="s">
        <v>6495</v>
      </c>
      <c r="G3001" s="1" t="s">
        <v>336</v>
      </c>
      <c r="H3001" s="1">
        <v>139909.53</v>
      </c>
      <c r="I3001" s="1" t="s">
        <v>33</v>
      </c>
      <c r="J3001" s="1">
        <v>25020951</v>
      </c>
      <c r="K3001" s="5">
        <v>45700</v>
      </c>
      <c r="L3001" s="5" t="s">
        <v>9772</v>
      </c>
      <c r="M3001" s="1">
        <v>-76.9905618616</v>
      </c>
      <c r="N3001" s="1" t="s">
        <v>116</v>
      </c>
      <c r="O3001" s="1" t="s">
        <v>337</v>
      </c>
      <c r="P3001" s="1" t="s">
        <v>36</v>
      </c>
      <c r="Q3001" s="1">
        <v>504</v>
      </c>
      <c r="R3001" s="2" t="s">
        <v>934</v>
      </c>
      <c r="S3001" s="1">
        <v>5</v>
      </c>
      <c r="T3001" s="1"/>
      <c r="U3001" s="1"/>
      <c r="V3001" s="1">
        <v>5</v>
      </c>
      <c r="W3001" s="1">
        <v>400818.39</v>
      </c>
      <c r="X3001" s="1">
        <v>2025</v>
      </c>
      <c r="Y3001" s="5" t="s">
        <v>6496</v>
      </c>
      <c r="Z3001" s="5">
        <v>45700</v>
      </c>
      <c r="AA3001" s="5" t="str">
        <f t="shared" si="92"/>
        <v>Wednesday</v>
      </c>
      <c r="AB3001" s="1" t="s">
        <v>10995</v>
      </c>
      <c r="AC3001" s="1">
        <v>4</v>
      </c>
      <c r="AD3001" s="1" t="s">
        <v>121</v>
      </c>
      <c r="AE3001" s="5">
        <v>45700</v>
      </c>
      <c r="AF3001" s="5" t="s">
        <v>11960</v>
      </c>
      <c r="AG3001" s="1" t="s">
        <v>2397</v>
      </c>
      <c r="AH3001" s="1" t="s">
        <v>116</v>
      </c>
      <c r="AI3001" s="1" t="s">
        <v>11825</v>
      </c>
      <c r="AJ3001" s="1" t="s">
        <v>936</v>
      </c>
      <c r="AK3001">
        <f t="shared" si="93"/>
        <v>0</v>
      </c>
    </row>
    <row r="3002" spans="1:37" x14ac:dyDescent="0.3">
      <c r="A3002" s="1">
        <v>3001</v>
      </c>
      <c r="B3002" s="1" t="s">
        <v>124</v>
      </c>
      <c r="C3002" s="1">
        <v>38.912602364800001</v>
      </c>
      <c r="D3002" s="1" t="s">
        <v>13719</v>
      </c>
      <c r="E3002" s="1" t="s">
        <v>30</v>
      </c>
      <c r="F3002" s="1" t="s">
        <v>274</v>
      </c>
      <c r="G3002" s="1" t="s">
        <v>58</v>
      </c>
      <c r="H3002" s="1">
        <v>138304.32000000001</v>
      </c>
      <c r="I3002" s="1" t="s">
        <v>33</v>
      </c>
      <c r="J3002" s="1">
        <v>25015947</v>
      </c>
      <c r="K3002" s="5">
        <v>45690</v>
      </c>
      <c r="L3002" s="5" t="s">
        <v>12710</v>
      </c>
      <c r="M3002" s="1">
        <v>-77.010603199399995</v>
      </c>
      <c r="N3002" s="1" t="s">
        <v>68</v>
      </c>
      <c r="O3002" s="1" t="s">
        <v>127</v>
      </c>
      <c r="P3002" s="1" t="s">
        <v>36</v>
      </c>
      <c r="Q3002" s="1">
        <v>308</v>
      </c>
      <c r="R3002" s="2" t="s">
        <v>275</v>
      </c>
      <c r="S3002" s="1">
        <v>5</v>
      </c>
      <c r="T3002" s="1"/>
      <c r="U3002" s="1"/>
      <c r="V3002" s="1">
        <v>3</v>
      </c>
      <c r="W3002" s="1">
        <v>399080.4</v>
      </c>
      <c r="X3002" s="1">
        <v>2025</v>
      </c>
      <c r="Y3002" s="5" t="s">
        <v>6497</v>
      </c>
      <c r="Z3002" s="5">
        <v>45690</v>
      </c>
      <c r="AA3002" s="5" t="str">
        <f t="shared" si="92"/>
        <v>Sunday</v>
      </c>
      <c r="AB3002" s="1" t="s">
        <v>10996</v>
      </c>
      <c r="AC3002" s="1">
        <v>8</v>
      </c>
      <c r="AD3002" s="1" t="s">
        <v>72</v>
      </c>
      <c r="AE3002" s="5">
        <v>45690</v>
      </c>
      <c r="AF3002" s="5" t="s">
        <v>12521</v>
      </c>
      <c r="AG3002" s="1" t="s">
        <v>130</v>
      </c>
      <c r="AH3002" s="1" t="s">
        <v>68</v>
      </c>
      <c r="AI3002" s="1" t="s">
        <v>11822</v>
      </c>
      <c r="AJ3002" s="1" t="s">
        <v>277</v>
      </c>
      <c r="AK3002">
        <f t="shared" si="93"/>
        <v>0</v>
      </c>
    </row>
    <row r="3003" spans="1:37" x14ac:dyDescent="0.3">
      <c r="A3003" s="1">
        <v>3002</v>
      </c>
      <c r="B3003" s="1" t="s">
        <v>181</v>
      </c>
      <c r="C3003" s="1">
        <v>38.907908843500003</v>
      </c>
      <c r="D3003" s="1" t="s">
        <v>13827</v>
      </c>
      <c r="E3003" s="1" t="s">
        <v>30</v>
      </c>
      <c r="F3003" s="1" t="s">
        <v>1382</v>
      </c>
      <c r="G3003" s="1" t="s">
        <v>259</v>
      </c>
      <c r="H3003" s="1">
        <v>137783.51999999999</v>
      </c>
      <c r="I3003" s="1" t="s">
        <v>33</v>
      </c>
      <c r="J3003" s="1">
        <v>25018530</v>
      </c>
      <c r="K3003" s="5">
        <v>45695</v>
      </c>
      <c r="L3003" s="5" t="s">
        <v>12711</v>
      </c>
      <c r="M3003" s="1">
        <v>-77.023966427199994</v>
      </c>
      <c r="N3003" s="1" t="s">
        <v>68</v>
      </c>
      <c r="O3003" s="1" t="s">
        <v>452</v>
      </c>
      <c r="P3003" s="1" t="s">
        <v>36</v>
      </c>
      <c r="Q3003" s="1">
        <v>307</v>
      </c>
      <c r="R3003" s="2" t="s">
        <v>1383</v>
      </c>
      <c r="S3003" s="1">
        <v>2</v>
      </c>
      <c r="T3003" s="1"/>
      <c r="U3003" s="1"/>
      <c r="V3003" s="1">
        <v>3</v>
      </c>
      <c r="W3003" s="1">
        <v>397921.29</v>
      </c>
      <c r="X3003" s="1">
        <v>2025</v>
      </c>
      <c r="Y3003" s="5" t="s">
        <v>6498</v>
      </c>
      <c r="Z3003" s="5">
        <v>45695</v>
      </c>
      <c r="AA3003" s="5" t="str">
        <f t="shared" si="92"/>
        <v>Friday</v>
      </c>
      <c r="AB3003" s="1" t="s">
        <v>10997</v>
      </c>
      <c r="AC3003" s="1">
        <v>8</v>
      </c>
      <c r="AD3003" s="1" t="s">
        <v>72</v>
      </c>
      <c r="AE3003" s="5">
        <v>45695</v>
      </c>
      <c r="AF3003" s="5" t="s">
        <v>12860</v>
      </c>
      <c r="AG3003" s="1" t="s">
        <v>186</v>
      </c>
      <c r="AH3003" s="1" t="s">
        <v>68</v>
      </c>
      <c r="AI3003" s="1" t="s">
        <v>11822</v>
      </c>
      <c r="AJ3003" s="1" t="s">
        <v>1385</v>
      </c>
      <c r="AK3003">
        <f t="shared" si="93"/>
        <v>0</v>
      </c>
    </row>
    <row r="3004" spans="1:37" x14ac:dyDescent="0.3">
      <c r="A3004" s="1">
        <v>3003</v>
      </c>
      <c r="B3004" s="1" t="s">
        <v>520</v>
      </c>
      <c r="C3004" s="1">
        <v>38.898790603499997</v>
      </c>
      <c r="D3004" s="1" t="s">
        <v>13100</v>
      </c>
      <c r="E3004" s="1" t="s">
        <v>30</v>
      </c>
      <c r="F3004" s="1" t="s">
        <v>522</v>
      </c>
      <c r="G3004" s="1" t="s">
        <v>225</v>
      </c>
      <c r="H3004" s="1">
        <v>136773.20000000001</v>
      </c>
      <c r="I3004" s="1" t="s">
        <v>33</v>
      </c>
      <c r="J3004" s="1">
        <v>25025649</v>
      </c>
      <c r="K3004" s="5">
        <v>45709</v>
      </c>
      <c r="L3004" s="5" t="s">
        <v>12705</v>
      </c>
      <c r="M3004" s="1">
        <v>-76.932711419</v>
      </c>
      <c r="N3004" s="1" t="s">
        <v>34</v>
      </c>
      <c r="O3004" s="1" t="s">
        <v>523</v>
      </c>
      <c r="P3004" s="1" t="s">
        <v>36</v>
      </c>
      <c r="Q3004" s="1">
        <v>602</v>
      </c>
      <c r="R3004" s="2" t="s">
        <v>524</v>
      </c>
      <c r="S3004" s="1">
        <v>7</v>
      </c>
      <c r="T3004" s="1"/>
      <c r="U3004" s="1"/>
      <c r="V3004" s="1">
        <v>6</v>
      </c>
      <c r="W3004" s="1">
        <v>405836.97</v>
      </c>
      <c r="X3004" s="1">
        <v>2025</v>
      </c>
      <c r="Y3004" s="5" t="s">
        <v>6499</v>
      </c>
      <c r="Z3004" s="5">
        <v>45709</v>
      </c>
      <c r="AA3004" s="5" t="str">
        <f t="shared" si="92"/>
        <v>Friday</v>
      </c>
      <c r="AB3004" s="1" t="s">
        <v>10998</v>
      </c>
      <c r="AC3004" s="1">
        <v>6</v>
      </c>
      <c r="AD3004" s="1" t="s">
        <v>40</v>
      </c>
      <c r="AE3004" s="5">
        <v>45709</v>
      </c>
      <c r="AF3004" s="5" t="s">
        <v>12245</v>
      </c>
      <c r="AG3004" s="1" t="s">
        <v>229</v>
      </c>
      <c r="AH3004" s="1" t="s">
        <v>34</v>
      </c>
      <c r="AI3004" s="1" t="s">
        <v>11820</v>
      </c>
      <c r="AJ3004" s="1" t="s">
        <v>526</v>
      </c>
      <c r="AK3004">
        <f t="shared" si="93"/>
        <v>0</v>
      </c>
    </row>
    <row r="3005" spans="1:37" x14ac:dyDescent="0.3">
      <c r="A3005" s="1">
        <v>3004</v>
      </c>
      <c r="B3005" s="1" t="s">
        <v>616</v>
      </c>
      <c r="C3005" s="1">
        <v>38.926042574100002</v>
      </c>
      <c r="D3005" s="1" t="s">
        <v>13588</v>
      </c>
      <c r="E3005" s="1" t="s">
        <v>30</v>
      </c>
      <c r="F3005" s="1" t="s">
        <v>6500</v>
      </c>
      <c r="G3005" s="1" t="s">
        <v>336</v>
      </c>
      <c r="H3005" s="1">
        <v>139796.26999999999</v>
      </c>
      <c r="I3005" s="1" t="s">
        <v>33</v>
      </c>
      <c r="J3005" s="1">
        <v>25021805</v>
      </c>
      <c r="K3005" s="5">
        <v>45702</v>
      </c>
      <c r="L3005" s="5" t="s">
        <v>12566</v>
      </c>
      <c r="M3005" s="1">
        <v>-76.992434282299996</v>
      </c>
      <c r="N3005" s="1" t="s">
        <v>11828</v>
      </c>
      <c r="O3005" s="1" t="s">
        <v>337</v>
      </c>
      <c r="P3005" s="1" t="s">
        <v>60</v>
      </c>
      <c r="Q3005" s="1">
        <v>504</v>
      </c>
      <c r="R3005" s="2" t="s">
        <v>934</v>
      </c>
      <c r="S3005" s="1">
        <v>5</v>
      </c>
      <c r="T3005" s="1"/>
      <c r="U3005" s="1"/>
      <c r="V3005" s="1">
        <v>5</v>
      </c>
      <c r="W3005" s="1">
        <v>400656.04</v>
      </c>
      <c r="X3005" s="1">
        <v>2025</v>
      </c>
      <c r="Y3005" s="5" t="s">
        <v>6501</v>
      </c>
      <c r="Z3005" s="5">
        <v>45702</v>
      </c>
      <c r="AA3005" s="5" t="str">
        <f t="shared" si="92"/>
        <v>Friday</v>
      </c>
      <c r="AB3005" s="1" t="s">
        <v>10999</v>
      </c>
      <c r="AC3005" s="1">
        <v>5</v>
      </c>
      <c r="AD3005" s="1" t="s">
        <v>11829</v>
      </c>
      <c r="AE3005" s="5">
        <v>45702</v>
      </c>
      <c r="AF3005" s="5" t="s">
        <v>13047</v>
      </c>
      <c r="AG3005" s="1" t="s">
        <v>2397</v>
      </c>
      <c r="AH3005" s="1" t="s">
        <v>11828</v>
      </c>
      <c r="AI3005" s="1" t="s">
        <v>11828</v>
      </c>
      <c r="AJ3005" s="1" t="s">
        <v>936</v>
      </c>
      <c r="AK3005">
        <f t="shared" si="93"/>
        <v>0</v>
      </c>
    </row>
    <row r="3006" spans="1:37" x14ac:dyDescent="0.3">
      <c r="A3006" s="1">
        <v>3005</v>
      </c>
      <c r="B3006" s="1" t="s">
        <v>520</v>
      </c>
      <c r="C3006" s="1">
        <v>38.888330547800003</v>
      </c>
      <c r="D3006" s="1" t="s">
        <v>15043</v>
      </c>
      <c r="E3006" s="1" t="s">
        <v>30</v>
      </c>
      <c r="F3006" s="1" t="s">
        <v>4937</v>
      </c>
      <c r="G3006" s="1" t="s">
        <v>158</v>
      </c>
      <c r="H3006" s="1">
        <v>135613.14000000001</v>
      </c>
      <c r="I3006" s="1" t="s">
        <v>33</v>
      </c>
      <c r="J3006" s="1">
        <v>25005315</v>
      </c>
      <c r="K3006" s="5">
        <v>45669</v>
      </c>
      <c r="L3006" s="5" t="s">
        <v>11989</v>
      </c>
      <c r="M3006" s="1">
        <v>-76.917427713400002</v>
      </c>
      <c r="N3006" s="1" t="s">
        <v>68</v>
      </c>
      <c r="O3006" s="1" t="s">
        <v>376</v>
      </c>
      <c r="P3006" s="1" t="s">
        <v>60</v>
      </c>
      <c r="Q3006" s="1">
        <v>604</v>
      </c>
      <c r="R3006" s="2" t="s">
        <v>3655</v>
      </c>
      <c r="S3006" s="1">
        <v>7</v>
      </c>
      <c r="T3006" s="1"/>
      <c r="U3006" s="1"/>
      <c r="V3006" s="1">
        <v>6</v>
      </c>
      <c r="W3006" s="1">
        <v>407163.81</v>
      </c>
      <c r="X3006" s="1">
        <v>2025</v>
      </c>
      <c r="Y3006" s="5" t="s">
        <v>6502</v>
      </c>
      <c r="Z3006" s="5">
        <v>45669</v>
      </c>
      <c r="AA3006" s="5" t="str">
        <f t="shared" si="92"/>
        <v>Sunday</v>
      </c>
      <c r="AB3006" s="1" t="s">
        <v>11000</v>
      </c>
      <c r="AC3006" s="1">
        <v>8</v>
      </c>
      <c r="AD3006" s="1" t="s">
        <v>72</v>
      </c>
      <c r="AE3006" s="5">
        <v>45668</v>
      </c>
      <c r="AF3006" s="5" t="s">
        <v>11945</v>
      </c>
      <c r="AG3006" s="1" t="s">
        <v>1499</v>
      </c>
      <c r="AH3006" s="1" t="s">
        <v>68</v>
      </c>
      <c r="AI3006" s="1" t="s">
        <v>11822</v>
      </c>
      <c r="AJ3006" s="1" t="s">
        <v>4939</v>
      </c>
      <c r="AK3006">
        <f t="shared" si="93"/>
        <v>1</v>
      </c>
    </row>
    <row r="3007" spans="1:37" x14ac:dyDescent="0.3">
      <c r="A3007" s="1">
        <v>3006</v>
      </c>
      <c r="B3007" s="1" t="s">
        <v>188</v>
      </c>
      <c r="C3007" s="1">
        <v>38.953713063899997</v>
      </c>
      <c r="D3007" s="1" t="s">
        <v>13589</v>
      </c>
      <c r="E3007" s="1" t="s">
        <v>30</v>
      </c>
      <c r="F3007" s="1" t="s">
        <v>6503</v>
      </c>
      <c r="G3007" s="1" t="s">
        <v>107</v>
      </c>
      <c r="H3007" s="1">
        <v>142867.98000000001</v>
      </c>
      <c r="I3007" s="1" t="s">
        <v>33</v>
      </c>
      <c r="J3007" s="1">
        <v>25005343</v>
      </c>
      <c r="K3007" s="5">
        <v>45669</v>
      </c>
      <c r="L3007" s="5" t="s">
        <v>12712</v>
      </c>
      <c r="M3007" s="1">
        <v>-76.988005567499997</v>
      </c>
      <c r="N3007" s="1" t="s">
        <v>46</v>
      </c>
      <c r="O3007" s="1" t="s">
        <v>252</v>
      </c>
      <c r="P3007" s="1" t="s">
        <v>36</v>
      </c>
      <c r="Q3007" s="1">
        <v>406</v>
      </c>
      <c r="R3007" s="2" t="s">
        <v>599</v>
      </c>
      <c r="S3007" s="1">
        <v>5</v>
      </c>
      <c r="T3007" s="1"/>
      <c r="U3007" s="1"/>
      <c r="V3007" s="1">
        <v>4</v>
      </c>
      <c r="W3007" s="1">
        <v>401039.66</v>
      </c>
      <c r="X3007" s="1">
        <v>2025</v>
      </c>
      <c r="Y3007" s="5" t="s">
        <v>6504</v>
      </c>
      <c r="Z3007" s="5">
        <v>45669</v>
      </c>
      <c r="AA3007" s="5" t="str">
        <f t="shared" si="92"/>
        <v>Sunday</v>
      </c>
      <c r="AB3007" s="1" t="s">
        <v>11001</v>
      </c>
      <c r="AC3007" s="1">
        <v>7</v>
      </c>
      <c r="AD3007" s="1" t="s">
        <v>52</v>
      </c>
      <c r="AE3007" s="5">
        <v>45669</v>
      </c>
      <c r="AF3007" s="5" t="s">
        <v>12031</v>
      </c>
      <c r="AG3007" s="1" t="s">
        <v>495</v>
      </c>
      <c r="AH3007" s="1" t="s">
        <v>46</v>
      </c>
      <c r="AI3007" s="1" t="s">
        <v>11821</v>
      </c>
      <c r="AJ3007" s="1" t="s">
        <v>601</v>
      </c>
      <c r="AK3007">
        <f t="shared" si="93"/>
        <v>0</v>
      </c>
    </row>
    <row r="3008" spans="1:37" x14ac:dyDescent="0.3">
      <c r="A3008" s="1">
        <v>3007</v>
      </c>
      <c r="B3008" s="1" t="s">
        <v>334</v>
      </c>
      <c r="C3008" s="1">
        <v>38.919845871600003</v>
      </c>
      <c r="D3008" s="1" t="s">
        <v>13132</v>
      </c>
      <c r="E3008" s="1" t="s">
        <v>30</v>
      </c>
      <c r="F3008" s="1" t="s">
        <v>982</v>
      </c>
      <c r="G3008" s="1" t="s">
        <v>336</v>
      </c>
      <c r="H3008" s="1">
        <v>139109.41</v>
      </c>
      <c r="I3008" s="1" t="s">
        <v>33</v>
      </c>
      <c r="J3008" s="1">
        <v>25007026</v>
      </c>
      <c r="K3008" s="5">
        <v>45672</v>
      </c>
      <c r="L3008" s="5" t="s">
        <v>12452</v>
      </c>
      <c r="M3008" s="1">
        <v>-76.952899414100003</v>
      </c>
      <c r="N3008" s="1" t="s">
        <v>34</v>
      </c>
      <c r="O3008" s="1" t="s">
        <v>618</v>
      </c>
      <c r="P3008" s="1" t="s">
        <v>36</v>
      </c>
      <c r="Q3008" s="1">
        <v>503</v>
      </c>
      <c r="R3008" s="2" t="s">
        <v>659</v>
      </c>
      <c r="S3008" s="1">
        <v>5</v>
      </c>
      <c r="T3008" s="1"/>
      <c r="U3008" s="1"/>
      <c r="V3008" s="1">
        <v>5</v>
      </c>
      <c r="W3008" s="1">
        <v>404084.55</v>
      </c>
      <c r="X3008" s="1">
        <v>2025</v>
      </c>
      <c r="Y3008" s="5" t="s">
        <v>6505</v>
      </c>
      <c r="Z3008" s="5">
        <v>45672</v>
      </c>
      <c r="AA3008" s="5" t="str">
        <f t="shared" si="92"/>
        <v>Wednesday</v>
      </c>
      <c r="AB3008" s="1" t="s">
        <v>10578</v>
      </c>
      <c r="AC3008" s="1">
        <v>6</v>
      </c>
      <c r="AD3008" s="1" t="s">
        <v>40</v>
      </c>
      <c r="AE3008" s="5">
        <v>45672</v>
      </c>
      <c r="AF3008" s="5" t="s">
        <v>12111</v>
      </c>
      <c r="AG3008" s="1" t="s">
        <v>661</v>
      </c>
      <c r="AH3008" s="1" t="s">
        <v>34</v>
      </c>
      <c r="AI3008" s="1" t="s">
        <v>11820</v>
      </c>
      <c r="AJ3008" s="1" t="s">
        <v>984</v>
      </c>
      <c r="AK3008">
        <f t="shared" si="93"/>
        <v>0</v>
      </c>
    </row>
    <row r="3009" spans="1:37" x14ac:dyDescent="0.3">
      <c r="A3009" s="1">
        <v>3008</v>
      </c>
      <c r="B3009" s="1" t="s">
        <v>478</v>
      </c>
      <c r="C3009" s="1">
        <v>38.833670676799997</v>
      </c>
      <c r="D3009" s="1" t="s">
        <v>15125</v>
      </c>
      <c r="E3009" s="1" t="s">
        <v>30</v>
      </c>
      <c r="F3009" s="1" t="s">
        <v>6506</v>
      </c>
      <c r="G3009" s="1" t="s">
        <v>166</v>
      </c>
      <c r="H3009" s="2" t="s">
        <v>6507</v>
      </c>
      <c r="I3009" s="1" t="s">
        <v>33</v>
      </c>
      <c r="J3009" s="1">
        <v>25008512</v>
      </c>
      <c r="K3009" s="5">
        <v>45675</v>
      </c>
      <c r="L3009" s="5" t="s">
        <v>11909</v>
      </c>
      <c r="M3009" s="1">
        <v>-76.997891856400003</v>
      </c>
      <c r="N3009" s="1" t="s">
        <v>68</v>
      </c>
      <c r="O3009" s="1" t="s">
        <v>167</v>
      </c>
      <c r="P3009" s="1" t="s">
        <v>36</v>
      </c>
      <c r="Q3009" s="1">
        <v>706</v>
      </c>
      <c r="R3009" s="2" t="s">
        <v>561</v>
      </c>
      <c r="S3009" s="1">
        <v>8</v>
      </c>
      <c r="T3009" s="1"/>
      <c r="U3009" s="1"/>
      <c r="V3009" s="1">
        <v>7</v>
      </c>
      <c r="W3009" s="2" t="s">
        <v>6508</v>
      </c>
      <c r="X3009" s="1">
        <v>2025</v>
      </c>
      <c r="Y3009" s="5" t="s">
        <v>6509</v>
      </c>
      <c r="Z3009" s="5">
        <v>45675</v>
      </c>
      <c r="AA3009" s="5" t="str">
        <f t="shared" si="92"/>
        <v>Saturday</v>
      </c>
      <c r="AB3009" s="1" t="s">
        <v>11002</v>
      </c>
      <c r="AC3009" s="1">
        <v>8</v>
      </c>
      <c r="AD3009" s="1" t="s">
        <v>72</v>
      </c>
      <c r="AE3009" s="5">
        <v>45675</v>
      </c>
      <c r="AF3009" s="5" t="s">
        <v>12060</v>
      </c>
      <c r="AG3009" s="1" t="s">
        <v>532</v>
      </c>
      <c r="AH3009" s="1" t="s">
        <v>68</v>
      </c>
      <c r="AI3009" s="1" t="s">
        <v>11822</v>
      </c>
      <c r="AJ3009" s="1" t="s">
        <v>563</v>
      </c>
      <c r="AK3009">
        <f t="shared" si="93"/>
        <v>0</v>
      </c>
    </row>
    <row r="3010" spans="1:37" x14ac:dyDescent="0.3">
      <c r="A3010" s="1">
        <v>3009</v>
      </c>
      <c r="B3010" s="1" t="s">
        <v>334</v>
      </c>
      <c r="C3010" s="1">
        <v>38.921584705299999</v>
      </c>
      <c r="D3010" s="1" t="s">
        <v>13095</v>
      </c>
      <c r="E3010" s="1" t="s">
        <v>30</v>
      </c>
      <c r="F3010" s="1" t="s">
        <v>427</v>
      </c>
      <c r="G3010" s="1" t="s">
        <v>336</v>
      </c>
      <c r="H3010" s="1">
        <v>139301.4</v>
      </c>
      <c r="I3010" s="1" t="s">
        <v>33</v>
      </c>
      <c r="J3010" s="1">
        <v>25008823</v>
      </c>
      <c r="K3010" s="5">
        <v>45676</v>
      </c>
      <c r="L3010" s="5" t="s">
        <v>12160</v>
      </c>
      <c r="M3010" s="1">
        <v>-76.993755594099994</v>
      </c>
      <c r="N3010" s="1" t="s">
        <v>11828</v>
      </c>
      <c r="O3010" s="1" t="s">
        <v>337</v>
      </c>
      <c r="P3010" s="1" t="s">
        <v>60</v>
      </c>
      <c r="Q3010" s="1">
        <v>505</v>
      </c>
      <c r="R3010" s="2" t="s">
        <v>338</v>
      </c>
      <c r="S3010" s="1">
        <v>5</v>
      </c>
      <c r="T3010" s="1"/>
      <c r="U3010" s="1"/>
      <c r="V3010" s="1">
        <v>5</v>
      </c>
      <c r="W3010" s="1">
        <v>400541.5</v>
      </c>
      <c r="X3010" s="1">
        <v>2025</v>
      </c>
      <c r="Y3010" s="5" t="s">
        <v>6510</v>
      </c>
      <c r="Z3010" s="5">
        <v>45676</v>
      </c>
      <c r="AA3010" s="5" t="str">
        <f t="shared" ref="AA3010:AA3073" si="94">TEXT(Z3010,"dddd")</f>
        <v>Sunday</v>
      </c>
      <c r="AB3010" s="1" t="s">
        <v>11003</v>
      </c>
      <c r="AC3010" s="1">
        <v>5</v>
      </c>
      <c r="AD3010" s="1" t="s">
        <v>11829</v>
      </c>
      <c r="AE3010" s="5">
        <v>45676</v>
      </c>
      <c r="AF3010" s="5" t="s">
        <v>12222</v>
      </c>
      <c r="AG3010" s="1" t="s">
        <v>340</v>
      </c>
      <c r="AH3010" s="1" t="s">
        <v>11828</v>
      </c>
      <c r="AI3010" s="1" t="s">
        <v>11828</v>
      </c>
      <c r="AJ3010" s="1" t="s">
        <v>429</v>
      </c>
      <c r="AK3010">
        <f t="shared" ref="AK3010:AK3073" si="95">K3010-AE3010</f>
        <v>0</v>
      </c>
    </row>
    <row r="3011" spans="1:37" x14ac:dyDescent="0.3">
      <c r="A3011" s="1">
        <v>3010</v>
      </c>
      <c r="B3011" s="1" t="s">
        <v>342</v>
      </c>
      <c r="C3011" s="1">
        <v>38.887594891900001</v>
      </c>
      <c r="D3011" s="1" t="s">
        <v>15126</v>
      </c>
      <c r="E3011" s="1" t="s">
        <v>30</v>
      </c>
      <c r="F3011" s="1" t="s">
        <v>6511</v>
      </c>
      <c r="G3011" s="1" t="s">
        <v>344</v>
      </c>
      <c r="H3011" s="1">
        <v>135528.24</v>
      </c>
      <c r="I3011" s="1" t="s">
        <v>33</v>
      </c>
      <c r="J3011" s="1">
        <v>25010359</v>
      </c>
      <c r="K3011" s="5">
        <v>45679</v>
      </c>
      <c r="L3011" s="5" t="s">
        <v>11859</v>
      </c>
      <c r="M3011" s="1">
        <v>-76.997312784399995</v>
      </c>
      <c r="N3011" s="1" t="s">
        <v>68</v>
      </c>
      <c r="O3011" s="1" t="s">
        <v>346</v>
      </c>
      <c r="P3011" s="1" t="s">
        <v>36</v>
      </c>
      <c r="Q3011" s="1">
        <v>107</v>
      </c>
      <c r="R3011" s="2" t="s">
        <v>1576</v>
      </c>
      <c r="S3011" s="1">
        <v>6</v>
      </c>
      <c r="T3011" s="1"/>
      <c r="U3011" s="1"/>
      <c r="V3011" s="1">
        <v>1</v>
      </c>
      <c r="W3011" s="1">
        <v>400233.14</v>
      </c>
      <c r="X3011" s="1">
        <v>2025</v>
      </c>
      <c r="Y3011" s="5" t="s">
        <v>6512</v>
      </c>
      <c r="Z3011" s="5">
        <v>45679</v>
      </c>
      <c r="AA3011" s="5" t="str">
        <f t="shared" si="94"/>
        <v>Wednesday</v>
      </c>
      <c r="AB3011" s="1" t="s">
        <v>8257</v>
      </c>
      <c r="AC3011" s="1">
        <v>8</v>
      </c>
      <c r="AD3011" s="1" t="s">
        <v>72</v>
      </c>
      <c r="AE3011" s="5">
        <v>45674</v>
      </c>
      <c r="AF3011" s="5" t="s">
        <v>13004</v>
      </c>
      <c r="AG3011" s="1" t="s">
        <v>350</v>
      </c>
      <c r="AH3011" s="1" t="s">
        <v>68</v>
      </c>
      <c r="AI3011" s="1" t="s">
        <v>11822</v>
      </c>
      <c r="AJ3011" s="1" t="s">
        <v>1904</v>
      </c>
      <c r="AK3011">
        <f t="shared" si="95"/>
        <v>5</v>
      </c>
    </row>
    <row r="3012" spans="1:37" x14ac:dyDescent="0.3">
      <c r="A3012" s="1">
        <v>3011</v>
      </c>
      <c r="B3012" s="1" t="s">
        <v>763</v>
      </c>
      <c r="C3012" s="1">
        <v>38.8531334276</v>
      </c>
      <c r="D3012" s="1" t="s">
        <v>14977</v>
      </c>
      <c r="E3012" s="1" t="s">
        <v>30</v>
      </c>
      <c r="F3012" s="1" t="s">
        <v>4001</v>
      </c>
      <c r="G3012" s="1" t="s">
        <v>411</v>
      </c>
      <c r="H3012" s="2" t="s">
        <v>4002</v>
      </c>
      <c r="I3012" s="1" t="s">
        <v>33</v>
      </c>
      <c r="J3012" s="1">
        <v>25010823</v>
      </c>
      <c r="K3012" s="5">
        <v>45680</v>
      </c>
      <c r="L3012" s="5" t="s">
        <v>11920</v>
      </c>
      <c r="M3012" s="1">
        <v>-76.964040679500002</v>
      </c>
      <c r="N3012" s="1" t="s">
        <v>68</v>
      </c>
      <c r="O3012" s="1" t="s">
        <v>766</v>
      </c>
      <c r="P3012" s="1" t="s">
        <v>36</v>
      </c>
      <c r="Q3012" s="1">
        <v>702</v>
      </c>
      <c r="R3012" s="2" t="s">
        <v>1419</v>
      </c>
      <c r="S3012" s="1">
        <v>8</v>
      </c>
      <c r="T3012" s="1"/>
      <c r="U3012" s="1"/>
      <c r="V3012" s="1">
        <v>7</v>
      </c>
      <c r="W3012" s="2" t="s">
        <v>4003</v>
      </c>
      <c r="X3012" s="1">
        <v>2025</v>
      </c>
      <c r="Y3012" s="5" t="s">
        <v>6513</v>
      </c>
      <c r="Z3012" s="5">
        <v>45680</v>
      </c>
      <c r="AA3012" s="5" t="str">
        <f t="shared" si="94"/>
        <v>Thursday</v>
      </c>
      <c r="AB3012" s="1" t="s">
        <v>11004</v>
      </c>
      <c r="AC3012" s="1">
        <v>8</v>
      </c>
      <c r="AD3012" s="1" t="s">
        <v>72</v>
      </c>
      <c r="AE3012" s="5">
        <v>45680</v>
      </c>
      <c r="AF3012" s="5" t="s">
        <v>12418</v>
      </c>
      <c r="AG3012" s="1" t="s">
        <v>769</v>
      </c>
      <c r="AH3012" s="1" t="s">
        <v>68</v>
      </c>
      <c r="AI3012" s="1" t="s">
        <v>11822</v>
      </c>
      <c r="AJ3012" s="1" t="s">
        <v>4005</v>
      </c>
      <c r="AK3012">
        <f t="shared" si="95"/>
        <v>0</v>
      </c>
    </row>
    <row r="3013" spans="1:37" x14ac:dyDescent="0.3">
      <c r="A3013" s="1">
        <v>3012</v>
      </c>
      <c r="B3013" s="1" t="s">
        <v>156</v>
      </c>
      <c r="C3013" s="1">
        <v>38.897142975599998</v>
      </c>
      <c r="D3013" s="1" t="s">
        <v>13590</v>
      </c>
      <c r="E3013" s="1" t="s">
        <v>30</v>
      </c>
      <c r="F3013" s="1" t="s">
        <v>6514</v>
      </c>
      <c r="G3013" s="1" t="s">
        <v>225</v>
      </c>
      <c r="H3013" s="1">
        <v>136589.99</v>
      </c>
      <c r="I3013" s="1" t="s">
        <v>33</v>
      </c>
      <c r="J3013" s="1">
        <v>25420028</v>
      </c>
      <c r="K3013" s="5">
        <v>45645</v>
      </c>
      <c r="L3013" s="5" t="s">
        <v>12432</v>
      </c>
      <c r="M3013" s="1">
        <v>-76.937751745599996</v>
      </c>
      <c r="N3013" s="1" t="s">
        <v>34</v>
      </c>
      <c r="O3013" s="1" t="s">
        <v>226</v>
      </c>
      <c r="P3013" s="1" t="s">
        <v>36</v>
      </c>
      <c r="Q3013" s="1">
        <v>602</v>
      </c>
      <c r="R3013" s="2" t="s">
        <v>227</v>
      </c>
      <c r="S3013" s="1">
        <v>7</v>
      </c>
      <c r="T3013" s="1"/>
      <c r="U3013" s="1"/>
      <c r="V3013" s="1">
        <v>6</v>
      </c>
      <c r="W3013" s="1">
        <v>405399.87</v>
      </c>
      <c r="X3013" s="1">
        <v>2025</v>
      </c>
      <c r="Y3013" s="5" t="s">
        <v>6515</v>
      </c>
      <c r="Z3013" s="5">
        <v>45659</v>
      </c>
      <c r="AA3013" s="5" t="str">
        <f t="shared" si="94"/>
        <v>Thursday</v>
      </c>
      <c r="AB3013" s="1" t="s">
        <v>11005</v>
      </c>
      <c r="AC3013" s="1">
        <v>6</v>
      </c>
      <c r="AD3013" s="1" t="s">
        <v>40</v>
      </c>
      <c r="AE3013" s="5">
        <v>45645</v>
      </c>
      <c r="AF3013" s="5" t="s">
        <v>12432</v>
      </c>
      <c r="AG3013" s="1" t="s">
        <v>229</v>
      </c>
      <c r="AH3013" s="1" t="s">
        <v>34</v>
      </c>
      <c r="AI3013" s="1" t="s">
        <v>11820</v>
      </c>
      <c r="AJ3013" s="1" t="s">
        <v>950</v>
      </c>
      <c r="AK3013">
        <f t="shared" si="95"/>
        <v>0</v>
      </c>
    </row>
    <row r="3014" spans="1:37" x14ac:dyDescent="0.3">
      <c r="A3014" s="1">
        <v>3013</v>
      </c>
      <c r="B3014" s="1" t="s">
        <v>520</v>
      </c>
      <c r="C3014" s="1">
        <v>38.894476682899999</v>
      </c>
      <c r="D3014" s="1" t="s">
        <v>13591</v>
      </c>
      <c r="E3014" s="1" t="s">
        <v>30</v>
      </c>
      <c r="F3014" s="1" t="s">
        <v>6516</v>
      </c>
      <c r="G3014" s="1" t="s">
        <v>225</v>
      </c>
      <c r="H3014" s="2" t="s">
        <v>6517</v>
      </c>
      <c r="I3014" s="1" t="s">
        <v>33</v>
      </c>
      <c r="J3014" s="1">
        <v>25002048</v>
      </c>
      <c r="K3014" s="5">
        <v>45661</v>
      </c>
      <c r="L3014" s="5" t="s">
        <v>12056</v>
      </c>
      <c r="M3014" s="1">
        <v>-76.917096297699999</v>
      </c>
      <c r="N3014" s="1" t="s">
        <v>68</v>
      </c>
      <c r="O3014" s="1" t="s">
        <v>523</v>
      </c>
      <c r="P3014" s="1" t="s">
        <v>60</v>
      </c>
      <c r="Q3014" s="1">
        <v>608</v>
      </c>
      <c r="R3014" s="2" t="s">
        <v>583</v>
      </c>
      <c r="S3014" s="1">
        <v>7</v>
      </c>
      <c r="T3014" s="1"/>
      <c r="U3014" s="1"/>
      <c r="V3014" s="1">
        <v>6</v>
      </c>
      <c r="W3014" s="2" t="s">
        <v>6518</v>
      </c>
      <c r="X3014" s="1">
        <v>2025</v>
      </c>
      <c r="Y3014" s="5" t="s">
        <v>6519</v>
      </c>
      <c r="Z3014" s="5">
        <v>45662</v>
      </c>
      <c r="AA3014" s="5" t="str">
        <f t="shared" si="94"/>
        <v>Sunday</v>
      </c>
      <c r="AB3014" s="1" t="s">
        <v>11006</v>
      </c>
      <c r="AC3014" s="1">
        <v>8</v>
      </c>
      <c r="AD3014" s="1" t="s">
        <v>72</v>
      </c>
      <c r="AE3014" s="5">
        <v>45661</v>
      </c>
      <c r="AF3014" s="5" t="s">
        <v>10343</v>
      </c>
      <c r="AG3014" s="1" t="s">
        <v>585</v>
      </c>
      <c r="AH3014" s="1" t="s">
        <v>68</v>
      </c>
      <c r="AI3014" s="1" t="s">
        <v>11822</v>
      </c>
      <c r="AJ3014" s="1" t="s">
        <v>2394</v>
      </c>
      <c r="AK3014">
        <f t="shared" si="95"/>
        <v>0</v>
      </c>
    </row>
    <row r="3015" spans="1:37" x14ac:dyDescent="0.3">
      <c r="A3015" s="1">
        <v>3014</v>
      </c>
      <c r="B3015" s="1" t="s">
        <v>91</v>
      </c>
      <c r="C3015" s="1">
        <v>38.966131447899997</v>
      </c>
      <c r="D3015" s="1" t="s">
        <v>14507</v>
      </c>
      <c r="E3015" s="1" t="s">
        <v>30</v>
      </c>
      <c r="F3015" s="1" t="s">
        <v>6521</v>
      </c>
      <c r="G3015" s="1" t="s">
        <v>93</v>
      </c>
      <c r="H3015" s="1">
        <v>144246.94</v>
      </c>
      <c r="I3015" s="1" t="s">
        <v>33</v>
      </c>
      <c r="J3015" s="1">
        <v>25013662</v>
      </c>
      <c r="K3015" s="5">
        <v>45686</v>
      </c>
      <c r="L3015" s="5" t="s">
        <v>12713</v>
      </c>
      <c r="M3015" s="1">
        <v>-77.031553441900002</v>
      </c>
      <c r="N3015" s="1" t="s">
        <v>68</v>
      </c>
      <c r="O3015" s="1" t="s">
        <v>100</v>
      </c>
      <c r="P3015" s="1" t="s">
        <v>60</v>
      </c>
      <c r="Q3015" s="1">
        <v>402</v>
      </c>
      <c r="R3015" s="2" t="s">
        <v>101</v>
      </c>
      <c r="S3015" s="1">
        <v>4</v>
      </c>
      <c r="T3015" s="1"/>
      <c r="U3015" s="1"/>
      <c r="V3015" s="1">
        <v>4</v>
      </c>
      <c r="W3015" s="1">
        <v>397265.47</v>
      </c>
      <c r="X3015" s="1">
        <v>2025</v>
      </c>
      <c r="Y3015" s="5" t="s">
        <v>6522</v>
      </c>
      <c r="Z3015" s="5">
        <v>45686</v>
      </c>
      <c r="AA3015" s="5" t="str">
        <f t="shared" si="94"/>
        <v>Wednesday</v>
      </c>
      <c r="AB3015" s="1" t="s">
        <v>8278</v>
      </c>
      <c r="AC3015" s="1">
        <v>8</v>
      </c>
      <c r="AD3015" s="1" t="s">
        <v>72</v>
      </c>
      <c r="AE3015" s="5">
        <v>45686</v>
      </c>
      <c r="AF3015" s="5" t="s">
        <v>12176</v>
      </c>
      <c r="AG3015" s="1" t="s">
        <v>103</v>
      </c>
      <c r="AH3015" s="1" t="s">
        <v>68</v>
      </c>
      <c r="AI3015" s="1" t="s">
        <v>11822</v>
      </c>
      <c r="AJ3015" s="1" t="s">
        <v>1932</v>
      </c>
      <c r="AK3015">
        <f t="shared" si="95"/>
        <v>0</v>
      </c>
    </row>
    <row r="3016" spans="1:37" x14ac:dyDescent="0.3">
      <c r="A3016" s="1">
        <v>3015</v>
      </c>
      <c r="B3016" s="1" t="s">
        <v>520</v>
      </c>
      <c r="C3016" s="1">
        <v>38.8958051161</v>
      </c>
      <c r="D3016" s="1" t="s">
        <v>13339</v>
      </c>
      <c r="E3016" s="1" t="s">
        <v>30</v>
      </c>
      <c r="F3016" s="1" t="s">
        <v>3396</v>
      </c>
      <c r="G3016" s="1" t="s">
        <v>158</v>
      </c>
      <c r="H3016" s="1">
        <v>136442.12</v>
      </c>
      <c r="I3016" s="1" t="s">
        <v>33</v>
      </c>
      <c r="J3016" s="1">
        <v>25013755</v>
      </c>
      <c r="K3016" s="5">
        <v>45686</v>
      </c>
      <c r="L3016" s="5" t="s">
        <v>12714</v>
      </c>
      <c r="M3016" s="1">
        <v>-76.927694115999998</v>
      </c>
      <c r="N3016" s="1" t="s">
        <v>68</v>
      </c>
      <c r="O3016" s="1" t="s">
        <v>523</v>
      </c>
      <c r="P3016" s="1" t="s">
        <v>60</v>
      </c>
      <c r="Q3016" s="1">
        <v>604</v>
      </c>
      <c r="R3016" s="2" t="s">
        <v>524</v>
      </c>
      <c r="S3016" s="1">
        <v>7</v>
      </c>
      <c r="T3016" s="1"/>
      <c r="U3016" s="1"/>
      <c r="V3016" s="1">
        <v>6</v>
      </c>
      <c r="W3016" s="1">
        <v>406272.46</v>
      </c>
      <c r="X3016" s="1">
        <v>2025</v>
      </c>
      <c r="Y3016" s="5" t="s">
        <v>6523</v>
      </c>
      <c r="Z3016" s="5">
        <v>45686</v>
      </c>
      <c r="AA3016" s="5" t="str">
        <f t="shared" si="94"/>
        <v>Wednesday</v>
      </c>
      <c r="AB3016" s="1" t="s">
        <v>11007</v>
      </c>
      <c r="AC3016" s="1">
        <v>8</v>
      </c>
      <c r="AD3016" s="1" t="s">
        <v>72</v>
      </c>
      <c r="AE3016" s="5">
        <v>45686</v>
      </c>
      <c r="AF3016" s="5" t="s">
        <v>12634</v>
      </c>
      <c r="AG3016" s="1" t="s">
        <v>2542</v>
      </c>
      <c r="AH3016" s="1" t="s">
        <v>68</v>
      </c>
      <c r="AI3016" s="1" t="s">
        <v>11822</v>
      </c>
      <c r="AJ3016" s="1" t="s">
        <v>3389</v>
      </c>
      <c r="AK3016">
        <f t="shared" si="95"/>
        <v>0</v>
      </c>
    </row>
    <row r="3017" spans="1:37" x14ac:dyDescent="0.3">
      <c r="A3017" s="1">
        <v>3016</v>
      </c>
      <c r="B3017" s="1" t="s">
        <v>540</v>
      </c>
      <c r="C3017" s="1">
        <v>38.941903482100003</v>
      </c>
      <c r="D3017" s="1" t="s">
        <v>13920</v>
      </c>
      <c r="E3017" s="1" t="s">
        <v>30</v>
      </c>
      <c r="F3017" s="1" t="s">
        <v>2148</v>
      </c>
      <c r="G3017" s="1" t="s">
        <v>107</v>
      </c>
      <c r="H3017" s="1">
        <v>141557.22</v>
      </c>
      <c r="I3017" s="1" t="s">
        <v>33</v>
      </c>
      <c r="J3017" s="1">
        <v>25014718</v>
      </c>
      <c r="K3017" s="5">
        <v>45688</v>
      </c>
      <c r="L3017" s="5" t="s">
        <v>12529</v>
      </c>
      <c r="M3017" s="1">
        <v>-77.024206708999998</v>
      </c>
      <c r="N3017" s="1" t="s">
        <v>11828</v>
      </c>
      <c r="O3017" s="1" t="s">
        <v>206</v>
      </c>
      <c r="P3017" s="1" t="s">
        <v>48</v>
      </c>
      <c r="Q3017" s="1">
        <v>407</v>
      </c>
      <c r="R3017" s="2" t="s">
        <v>1827</v>
      </c>
      <c r="S3017" s="1">
        <v>4</v>
      </c>
      <c r="T3017" s="1"/>
      <c r="U3017" s="1"/>
      <c r="V3017" s="1">
        <v>4</v>
      </c>
      <c r="W3017" s="1">
        <v>397901.45</v>
      </c>
      <c r="X3017" s="1">
        <v>2025</v>
      </c>
      <c r="Y3017" s="5" t="s">
        <v>6524</v>
      </c>
      <c r="Z3017" s="5">
        <v>45688</v>
      </c>
      <c r="AA3017" s="5" t="str">
        <f t="shared" si="94"/>
        <v>Friday</v>
      </c>
      <c r="AB3017" s="1" t="s">
        <v>11008</v>
      </c>
      <c r="AC3017" s="1">
        <v>5</v>
      </c>
      <c r="AD3017" s="1" t="s">
        <v>11829</v>
      </c>
      <c r="AE3017" s="5">
        <v>45688</v>
      </c>
      <c r="AF3017" s="5" t="s">
        <v>13010</v>
      </c>
      <c r="AG3017" s="1" t="s">
        <v>544</v>
      </c>
      <c r="AH3017" s="1" t="s">
        <v>11828</v>
      </c>
      <c r="AI3017" s="1" t="s">
        <v>11828</v>
      </c>
      <c r="AJ3017" s="1" t="s">
        <v>1830</v>
      </c>
      <c r="AK3017">
        <f t="shared" si="95"/>
        <v>0</v>
      </c>
    </row>
    <row r="3018" spans="1:37" x14ac:dyDescent="0.3">
      <c r="A3018" s="1">
        <v>3017</v>
      </c>
      <c r="B3018" s="1" t="s">
        <v>365</v>
      </c>
      <c r="C3018" s="1">
        <v>38.945126307000002</v>
      </c>
      <c r="D3018" s="1" t="s">
        <v>14874</v>
      </c>
      <c r="E3018" s="1" t="s">
        <v>30</v>
      </c>
      <c r="F3018" s="1" t="s">
        <v>2479</v>
      </c>
      <c r="G3018" s="1" t="s">
        <v>367</v>
      </c>
      <c r="H3018" s="1">
        <v>141919.06</v>
      </c>
      <c r="I3018" s="1" t="s">
        <v>33</v>
      </c>
      <c r="J3018" s="1">
        <v>25018860</v>
      </c>
      <c r="K3018" s="5">
        <v>45696</v>
      </c>
      <c r="L3018" s="5" t="s">
        <v>12378</v>
      </c>
      <c r="M3018" s="1">
        <v>-77.095781615299998</v>
      </c>
      <c r="N3018" s="1" t="s">
        <v>46</v>
      </c>
      <c r="O3018" s="1" t="s">
        <v>368</v>
      </c>
      <c r="P3018" s="1" t="s">
        <v>60</v>
      </c>
      <c r="Q3018" s="1">
        <v>202</v>
      </c>
      <c r="R3018" s="2" t="s">
        <v>604</v>
      </c>
      <c r="S3018" s="1">
        <v>3</v>
      </c>
      <c r="T3018" s="1"/>
      <c r="U3018" s="1"/>
      <c r="V3018" s="1">
        <v>2</v>
      </c>
      <c r="W3018" s="1">
        <v>391696.79</v>
      </c>
      <c r="X3018" s="1">
        <v>2025</v>
      </c>
      <c r="Y3018" s="5" t="s">
        <v>6525</v>
      </c>
      <c r="Z3018" s="5">
        <v>45696</v>
      </c>
      <c r="AA3018" s="5" t="str">
        <f t="shared" si="94"/>
        <v>Saturday</v>
      </c>
      <c r="AB3018" s="1" t="s">
        <v>10022</v>
      </c>
      <c r="AC3018" s="1">
        <v>7</v>
      </c>
      <c r="AD3018" s="1" t="s">
        <v>52</v>
      </c>
      <c r="AE3018" s="5">
        <v>45696</v>
      </c>
      <c r="AF3018" s="5" t="s">
        <v>12037</v>
      </c>
      <c r="AG3018" s="1" t="s">
        <v>606</v>
      </c>
      <c r="AH3018" s="1" t="s">
        <v>46</v>
      </c>
      <c r="AI3018" s="1" t="s">
        <v>11821</v>
      </c>
      <c r="AJ3018" s="1" t="s">
        <v>607</v>
      </c>
      <c r="AK3018">
        <f t="shared" si="95"/>
        <v>0</v>
      </c>
    </row>
    <row r="3019" spans="1:37" x14ac:dyDescent="0.3">
      <c r="A3019" s="1">
        <v>3018</v>
      </c>
      <c r="B3019" s="1" t="s">
        <v>148</v>
      </c>
      <c r="C3019" s="1">
        <v>38.877866606600001</v>
      </c>
      <c r="D3019" s="1" t="s">
        <v>14688</v>
      </c>
      <c r="E3019" s="1" t="s">
        <v>30</v>
      </c>
      <c r="F3019" s="1" t="s">
        <v>1345</v>
      </c>
      <c r="G3019" s="1" t="s">
        <v>236</v>
      </c>
      <c r="H3019" s="1">
        <v>134448.47</v>
      </c>
      <c r="I3019" s="1" t="s">
        <v>33</v>
      </c>
      <c r="J3019" s="1">
        <v>25026687</v>
      </c>
      <c r="K3019" s="5">
        <v>45711</v>
      </c>
      <c r="L3019" s="5" t="s">
        <v>10891</v>
      </c>
      <c r="M3019" s="1">
        <v>-77.017634738599995</v>
      </c>
      <c r="N3019" s="1" t="s">
        <v>34</v>
      </c>
      <c r="O3019" s="1" t="s">
        <v>150</v>
      </c>
      <c r="P3019" s="1" t="s">
        <v>36</v>
      </c>
      <c r="Q3019" s="1">
        <v>105</v>
      </c>
      <c r="R3019" s="2" t="s">
        <v>1346</v>
      </c>
      <c r="S3019" s="1">
        <v>6</v>
      </c>
      <c r="T3019" s="1" t="s">
        <v>152</v>
      </c>
      <c r="U3019" s="1"/>
      <c r="V3019" s="1">
        <v>1</v>
      </c>
      <c r="W3019" s="1">
        <v>398469.82</v>
      </c>
      <c r="X3019" s="1">
        <v>2025</v>
      </c>
      <c r="Y3019" s="5" t="s">
        <v>6526</v>
      </c>
      <c r="Z3019" s="5">
        <v>45711</v>
      </c>
      <c r="AA3019" s="5" t="str">
        <f t="shared" si="94"/>
        <v>Sunday</v>
      </c>
      <c r="AB3019" s="1" t="s">
        <v>11009</v>
      </c>
      <c r="AC3019" s="1">
        <v>6</v>
      </c>
      <c r="AD3019" s="1" t="s">
        <v>40</v>
      </c>
      <c r="AE3019" s="5">
        <v>45711</v>
      </c>
      <c r="AF3019" s="5" t="s">
        <v>12067</v>
      </c>
      <c r="AG3019" s="1" t="s">
        <v>154</v>
      </c>
      <c r="AH3019" s="1" t="s">
        <v>34</v>
      </c>
      <c r="AI3019" s="1" t="s">
        <v>11820</v>
      </c>
      <c r="AJ3019" s="1" t="s">
        <v>3022</v>
      </c>
      <c r="AK3019">
        <f t="shared" si="95"/>
        <v>0</v>
      </c>
    </row>
    <row r="3020" spans="1:37" x14ac:dyDescent="0.3">
      <c r="A3020" s="1">
        <v>3019</v>
      </c>
      <c r="B3020" s="1" t="s">
        <v>1281</v>
      </c>
      <c r="C3020" s="1">
        <v>38.908381579199997</v>
      </c>
      <c r="D3020" s="1" t="s">
        <v>14151</v>
      </c>
      <c r="E3020" s="1" t="s">
        <v>30</v>
      </c>
      <c r="F3020" s="1" t="s">
        <v>3721</v>
      </c>
      <c r="G3020" s="1" t="s">
        <v>45</v>
      </c>
      <c r="H3020" s="1">
        <v>137836.25</v>
      </c>
      <c r="I3020" s="1" t="s">
        <v>33</v>
      </c>
      <c r="J3020" s="1">
        <v>25420175</v>
      </c>
      <c r="K3020" s="5">
        <v>45626</v>
      </c>
      <c r="L3020" s="5" t="s">
        <v>11839</v>
      </c>
      <c r="M3020" s="1">
        <v>-77.033254328799998</v>
      </c>
      <c r="N3020" s="1" t="s">
        <v>34</v>
      </c>
      <c r="O3020" s="1" t="s">
        <v>452</v>
      </c>
      <c r="P3020" s="1" t="s">
        <v>36</v>
      </c>
      <c r="Q3020" s="1">
        <v>208</v>
      </c>
      <c r="R3020" s="2" t="s">
        <v>1464</v>
      </c>
      <c r="S3020" s="1">
        <v>2</v>
      </c>
      <c r="T3020" s="1"/>
      <c r="U3020" s="1"/>
      <c r="V3020" s="1">
        <v>2</v>
      </c>
      <c r="W3020" s="1">
        <v>397115.73</v>
      </c>
      <c r="X3020" s="1">
        <v>2025</v>
      </c>
      <c r="Y3020" s="5" t="s">
        <v>6527</v>
      </c>
      <c r="Z3020" s="5">
        <v>45671</v>
      </c>
      <c r="AA3020" s="5" t="str">
        <f t="shared" si="94"/>
        <v>Tuesday</v>
      </c>
      <c r="AB3020" s="1" t="s">
        <v>11010</v>
      </c>
      <c r="AC3020" s="1">
        <v>6</v>
      </c>
      <c r="AD3020" s="1" t="s">
        <v>40</v>
      </c>
      <c r="AE3020" s="5">
        <v>45606</v>
      </c>
      <c r="AF3020" s="5" t="s">
        <v>11876</v>
      </c>
      <c r="AG3020" s="1" t="s">
        <v>729</v>
      </c>
      <c r="AH3020" s="1" t="s">
        <v>34</v>
      </c>
      <c r="AI3020" s="1" t="s">
        <v>11820</v>
      </c>
      <c r="AJ3020" s="1" t="s">
        <v>1466</v>
      </c>
      <c r="AK3020">
        <f t="shared" si="95"/>
        <v>20</v>
      </c>
    </row>
    <row r="3021" spans="1:37" x14ac:dyDescent="0.3">
      <c r="A3021" s="1">
        <v>3020</v>
      </c>
      <c r="B3021" s="1" t="s">
        <v>43</v>
      </c>
      <c r="C3021" s="1">
        <v>38.9045261865</v>
      </c>
      <c r="D3021" s="1" t="s">
        <v>13767</v>
      </c>
      <c r="E3021" s="1" t="s">
        <v>30</v>
      </c>
      <c r="F3021" s="1" t="s">
        <v>800</v>
      </c>
      <c r="G3021" s="1" t="s">
        <v>45</v>
      </c>
      <c r="H3021" s="1">
        <v>137408.25</v>
      </c>
      <c r="I3021" s="1" t="s">
        <v>33</v>
      </c>
      <c r="J3021" s="1">
        <v>25022959</v>
      </c>
      <c r="K3021" s="5">
        <v>45704</v>
      </c>
      <c r="L3021" s="5" t="s">
        <v>12462</v>
      </c>
      <c r="M3021" s="1">
        <v>-77.032614059500006</v>
      </c>
      <c r="N3021" s="1" t="s">
        <v>34</v>
      </c>
      <c r="O3021" s="1" t="s">
        <v>117</v>
      </c>
      <c r="P3021" s="1" t="s">
        <v>36</v>
      </c>
      <c r="Q3021" s="1">
        <v>207</v>
      </c>
      <c r="R3021" s="2" t="s">
        <v>507</v>
      </c>
      <c r="S3021" s="1">
        <v>2</v>
      </c>
      <c r="T3021" s="1" t="s">
        <v>184</v>
      </c>
      <c r="U3021" s="1"/>
      <c r="V3021" s="1">
        <v>2</v>
      </c>
      <c r="W3021" s="1">
        <v>397171.11</v>
      </c>
      <c r="X3021" s="1">
        <v>2025</v>
      </c>
      <c r="Y3021" s="5" t="s">
        <v>6528</v>
      </c>
      <c r="Z3021" s="5">
        <v>45704</v>
      </c>
      <c r="AA3021" s="5" t="str">
        <f t="shared" si="94"/>
        <v>Sunday</v>
      </c>
      <c r="AB3021" s="1" t="s">
        <v>11011</v>
      </c>
      <c r="AC3021" s="1">
        <v>6</v>
      </c>
      <c r="AD3021" s="1" t="s">
        <v>40</v>
      </c>
      <c r="AE3021" s="5">
        <v>45704</v>
      </c>
      <c r="AF3021" s="5" t="s">
        <v>11989</v>
      </c>
      <c r="AG3021" s="1" t="s">
        <v>53</v>
      </c>
      <c r="AH3021" s="1" t="s">
        <v>34</v>
      </c>
      <c r="AI3021" s="1" t="s">
        <v>11820</v>
      </c>
      <c r="AJ3021" s="1" t="s">
        <v>572</v>
      </c>
      <c r="AK3021">
        <f t="shared" si="95"/>
        <v>0</v>
      </c>
    </row>
    <row r="3022" spans="1:37" x14ac:dyDescent="0.3">
      <c r="A3022" s="1">
        <v>3021</v>
      </c>
      <c r="B3022" s="1" t="s">
        <v>520</v>
      </c>
      <c r="C3022" s="1">
        <v>38.894476682899999</v>
      </c>
      <c r="D3022" s="1" t="s">
        <v>13591</v>
      </c>
      <c r="E3022" s="1" t="s">
        <v>30</v>
      </c>
      <c r="F3022" s="1" t="s">
        <v>6516</v>
      </c>
      <c r="G3022" s="1" t="s">
        <v>225</v>
      </c>
      <c r="H3022" s="2" t="s">
        <v>6517</v>
      </c>
      <c r="I3022" s="1" t="s">
        <v>33</v>
      </c>
      <c r="J3022" s="1">
        <v>25024345</v>
      </c>
      <c r="K3022" s="5">
        <v>45706</v>
      </c>
      <c r="L3022" s="5" t="s">
        <v>12019</v>
      </c>
      <c r="M3022" s="1">
        <v>-76.917096297699999</v>
      </c>
      <c r="N3022" s="1" t="s">
        <v>34</v>
      </c>
      <c r="O3022" s="1" t="s">
        <v>523</v>
      </c>
      <c r="P3022" s="1" t="s">
        <v>60</v>
      </c>
      <c r="Q3022" s="1">
        <v>608</v>
      </c>
      <c r="R3022" s="2" t="s">
        <v>583</v>
      </c>
      <c r="S3022" s="1">
        <v>7</v>
      </c>
      <c r="T3022" s="1"/>
      <c r="U3022" s="1"/>
      <c r="V3022" s="1">
        <v>6</v>
      </c>
      <c r="W3022" s="2" t="s">
        <v>6518</v>
      </c>
      <c r="X3022" s="1">
        <v>2025</v>
      </c>
      <c r="Y3022" s="5" t="s">
        <v>6529</v>
      </c>
      <c r="Z3022" s="5">
        <v>45707</v>
      </c>
      <c r="AA3022" s="5" t="str">
        <f t="shared" si="94"/>
        <v>Wednesday</v>
      </c>
      <c r="AB3022" s="1" t="s">
        <v>11012</v>
      </c>
      <c r="AC3022" s="1">
        <v>6</v>
      </c>
      <c r="AD3022" s="1" t="s">
        <v>40</v>
      </c>
      <c r="AE3022" s="5">
        <v>45706</v>
      </c>
      <c r="AF3022" s="5" t="s">
        <v>11899</v>
      </c>
      <c r="AG3022" s="1" t="s">
        <v>585</v>
      </c>
      <c r="AH3022" s="1" t="s">
        <v>34</v>
      </c>
      <c r="AI3022" s="1" t="s">
        <v>11820</v>
      </c>
      <c r="AJ3022" s="1" t="s">
        <v>2394</v>
      </c>
      <c r="AK3022">
        <f t="shared" si="95"/>
        <v>0</v>
      </c>
    </row>
    <row r="3023" spans="1:37" x14ac:dyDescent="0.3">
      <c r="A3023" s="1">
        <v>3022</v>
      </c>
      <c r="B3023" s="1" t="s">
        <v>181</v>
      </c>
      <c r="C3023" s="1">
        <v>38.906444624400002</v>
      </c>
      <c r="D3023" s="1" t="s">
        <v>13910</v>
      </c>
      <c r="E3023" s="1" t="s">
        <v>30</v>
      </c>
      <c r="F3023" s="1" t="s">
        <v>2077</v>
      </c>
      <c r="G3023" s="1" t="s">
        <v>259</v>
      </c>
      <c r="H3023" s="1">
        <v>137620.98000000001</v>
      </c>
      <c r="I3023" s="1" t="s">
        <v>33</v>
      </c>
      <c r="J3023" s="1">
        <v>25025251</v>
      </c>
      <c r="K3023" s="5">
        <v>45709</v>
      </c>
      <c r="L3023" s="5" t="s">
        <v>12320</v>
      </c>
      <c r="M3023" s="1">
        <v>-77.023977694999999</v>
      </c>
      <c r="N3023" s="1" t="s">
        <v>11828</v>
      </c>
      <c r="O3023" s="1" t="s">
        <v>452</v>
      </c>
      <c r="P3023" s="1" t="s">
        <v>48</v>
      </c>
      <c r="Q3023" s="1">
        <v>307</v>
      </c>
      <c r="R3023" s="2" t="s">
        <v>1383</v>
      </c>
      <c r="S3023" s="1">
        <v>2</v>
      </c>
      <c r="T3023" s="1" t="s">
        <v>184</v>
      </c>
      <c r="U3023" s="1"/>
      <c r="V3023" s="1">
        <v>3</v>
      </c>
      <c r="W3023" s="1">
        <v>397920.27</v>
      </c>
      <c r="X3023" s="1">
        <v>2025</v>
      </c>
      <c r="Y3023" s="5" t="s">
        <v>6530</v>
      </c>
      <c r="Z3023" s="5">
        <v>45709</v>
      </c>
      <c r="AA3023" s="5" t="str">
        <f t="shared" si="94"/>
        <v>Friday</v>
      </c>
      <c r="AB3023" s="1" t="s">
        <v>11013</v>
      </c>
      <c r="AC3023" s="1">
        <v>5</v>
      </c>
      <c r="AD3023" s="1" t="s">
        <v>11829</v>
      </c>
      <c r="AE3023" s="5">
        <v>45709</v>
      </c>
      <c r="AF3023" s="5" t="s">
        <v>12089</v>
      </c>
      <c r="AG3023" s="1" t="s">
        <v>186</v>
      </c>
      <c r="AH3023" s="1" t="s">
        <v>11828</v>
      </c>
      <c r="AI3023" s="1" t="s">
        <v>11828</v>
      </c>
      <c r="AJ3023" s="1" t="s">
        <v>2079</v>
      </c>
      <c r="AK3023">
        <f t="shared" si="95"/>
        <v>0</v>
      </c>
    </row>
    <row r="3024" spans="1:37" x14ac:dyDescent="0.3">
      <c r="A3024" s="1">
        <v>3023</v>
      </c>
      <c r="B3024" s="1" t="s">
        <v>148</v>
      </c>
      <c r="C3024" s="1">
        <v>38.879286452599999</v>
      </c>
      <c r="D3024" s="1" t="s">
        <v>14735</v>
      </c>
      <c r="E3024" s="1" t="s">
        <v>30</v>
      </c>
      <c r="F3024" s="1" t="s">
        <v>5988</v>
      </c>
      <c r="G3024" s="1" t="s">
        <v>115</v>
      </c>
      <c r="H3024" s="1">
        <v>134606.03</v>
      </c>
      <c r="I3024" s="1" t="s">
        <v>33</v>
      </c>
      <c r="J3024" s="1">
        <v>25027112</v>
      </c>
      <c r="K3024" s="5">
        <v>45712</v>
      </c>
      <c r="L3024" s="5" t="s">
        <v>11901</v>
      </c>
      <c r="M3024" s="1">
        <v>-77.014071030699995</v>
      </c>
      <c r="N3024" s="1" t="s">
        <v>68</v>
      </c>
      <c r="O3024" s="1" t="s">
        <v>150</v>
      </c>
      <c r="P3024" s="1" t="s">
        <v>36</v>
      </c>
      <c r="Q3024" s="1">
        <v>103</v>
      </c>
      <c r="R3024" s="2" t="s">
        <v>915</v>
      </c>
      <c r="S3024" s="1">
        <v>6</v>
      </c>
      <c r="T3024" s="1" t="s">
        <v>152</v>
      </c>
      <c r="U3024" s="1"/>
      <c r="V3024" s="1">
        <v>1</v>
      </c>
      <c r="W3024" s="1">
        <v>398779.07</v>
      </c>
      <c r="X3024" s="1">
        <v>2025</v>
      </c>
      <c r="Y3024" s="5" t="s">
        <v>6531</v>
      </c>
      <c r="Z3024" s="5">
        <v>45712</v>
      </c>
      <c r="AA3024" s="5" t="str">
        <f t="shared" si="94"/>
        <v>Monday</v>
      </c>
      <c r="AB3024" s="1" t="s">
        <v>11014</v>
      </c>
      <c r="AC3024" s="1">
        <v>8</v>
      </c>
      <c r="AD3024" s="1" t="s">
        <v>72</v>
      </c>
      <c r="AE3024" s="5">
        <v>45712</v>
      </c>
      <c r="AF3024" s="5" t="s">
        <v>12046</v>
      </c>
      <c r="AG3024" s="1" t="s">
        <v>917</v>
      </c>
      <c r="AH3024" s="1" t="s">
        <v>68</v>
      </c>
      <c r="AI3024" s="1" t="s">
        <v>11822</v>
      </c>
      <c r="AJ3024" s="1" t="s">
        <v>4534</v>
      </c>
      <c r="AK3024">
        <f t="shared" si="95"/>
        <v>0</v>
      </c>
    </row>
    <row r="3025" spans="1:37" x14ac:dyDescent="0.3">
      <c r="A3025" s="1">
        <v>3024</v>
      </c>
      <c r="B3025" s="1" t="s">
        <v>124</v>
      </c>
      <c r="C3025" s="1">
        <v>38.9131849045</v>
      </c>
      <c r="D3025" s="1" t="s">
        <v>15127</v>
      </c>
      <c r="E3025" s="1" t="s">
        <v>113</v>
      </c>
      <c r="F3025" s="1" t="s">
        <v>6532</v>
      </c>
      <c r="G3025" s="1" t="s">
        <v>58</v>
      </c>
      <c r="H3025" s="1">
        <v>138369.07999999999</v>
      </c>
      <c r="I3025" s="1" t="s">
        <v>434</v>
      </c>
      <c r="J3025" s="1">
        <v>25010915</v>
      </c>
      <c r="K3025" s="5">
        <v>45680</v>
      </c>
      <c r="L3025" s="5" t="s">
        <v>12225</v>
      </c>
      <c r="M3025" s="1">
        <v>-77.017572213899996</v>
      </c>
      <c r="N3025" s="1" t="s">
        <v>116</v>
      </c>
      <c r="O3025" s="1" t="s">
        <v>127</v>
      </c>
      <c r="P3025" s="1" t="s">
        <v>36</v>
      </c>
      <c r="Q3025" s="1">
        <v>308</v>
      </c>
      <c r="R3025" s="2" t="s">
        <v>128</v>
      </c>
      <c r="S3025" s="1">
        <v>5</v>
      </c>
      <c r="T3025" s="1"/>
      <c r="U3025" s="1"/>
      <c r="V3025" s="1">
        <v>3</v>
      </c>
      <c r="W3025" s="1">
        <v>398476</v>
      </c>
      <c r="X3025" s="1">
        <v>2025</v>
      </c>
      <c r="Y3025" s="5" t="s">
        <v>6533</v>
      </c>
      <c r="Z3025" s="5">
        <v>45680</v>
      </c>
      <c r="AA3025" s="5" t="str">
        <f t="shared" si="94"/>
        <v>Thursday</v>
      </c>
      <c r="AB3025" s="1" t="s">
        <v>11015</v>
      </c>
      <c r="AC3025" s="1">
        <v>4</v>
      </c>
      <c r="AD3025" s="1" t="s">
        <v>121</v>
      </c>
      <c r="AE3025" s="5">
        <v>45680</v>
      </c>
      <c r="AF3025" s="5" t="s">
        <v>12987</v>
      </c>
      <c r="AG3025" s="1" t="s">
        <v>130</v>
      </c>
      <c r="AH3025" s="1" t="s">
        <v>116</v>
      </c>
      <c r="AI3025" s="1" t="s">
        <v>11825</v>
      </c>
      <c r="AJ3025" s="1" t="s">
        <v>131</v>
      </c>
      <c r="AK3025">
        <f t="shared" si="95"/>
        <v>0</v>
      </c>
    </row>
    <row r="3026" spans="1:37" x14ac:dyDescent="0.3">
      <c r="A3026" s="1">
        <v>3025</v>
      </c>
      <c r="B3026" s="1" t="s">
        <v>320</v>
      </c>
      <c r="C3026" s="1">
        <v>38.906178635000003</v>
      </c>
      <c r="D3026" s="1" t="s">
        <v>13291</v>
      </c>
      <c r="E3026" s="1" t="s">
        <v>30</v>
      </c>
      <c r="F3026" s="1" t="s">
        <v>2844</v>
      </c>
      <c r="G3026" s="1" t="s">
        <v>32</v>
      </c>
      <c r="H3026" s="1">
        <v>137591.18</v>
      </c>
      <c r="I3026" s="1" t="s">
        <v>33</v>
      </c>
      <c r="J3026" s="1">
        <v>25010912</v>
      </c>
      <c r="K3026" s="5"/>
      <c r="L3026" s="5"/>
      <c r="M3026" s="1">
        <v>-76.999501708300002</v>
      </c>
      <c r="N3026" s="1" t="s">
        <v>68</v>
      </c>
      <c r="O3026" s="1" t="s">
        <v>35</v>
      </c>
      <c r="P3026" s="1" t="s">
        <v>36</v>
      </c>
      <c r="Q3026" s="1">
        <v>501</v>
      </c>
      <c r="R3026" s="2" t="s">
        <v>322</v>
      </c>
      <c r="S3026" s="1">
        <v>6</v>
      </c>
      <c r="T3026" s="1"/>
      <c r="U3026" s="1"/>
      <c r="V3026" s="1">
        <v>5</v>
      </c>
      <c r="W3026" s="1">
        <v>400043.22</v>
      </c>
      <c r="X3026" s="1">
        <v>2025</v>
      </c>
      <c r="Y3026" s="5" t="s">
        <v>6534</v>
      </c>
      <c r="Z3026" s="5">
        <v>45680</v>
      </c>
      <c r="AA3026" s="5" t="str">
        <f t="shared" si="94"/>
        <v>Thursday</v>
      </c>
      <c r="AB3026" s="1" t="s">
        <v>11016</v>
      </c>
      <c r="AC3026" s="1">
        <v>8</v>
      </c>
      <c r="AD3026" s="1" t="s">
        <v>72</v>
      </c>
      <c r="AE3026" s="5">
        <v>45680</v>
      </c>
      <c r="AF3026" s="5" t="s">
        <v>12245</v>
      </c>
      <c r="AG3026" s="1" t="s">
        <v>363</v>
      </c>
      <c r="AH3026" s="1" t="s">
        <v>68</v>
      </c>
      <c r="AI3026" s="1" t="s">
        <v>11822</v>
      </c>
      <c r="AJ3026" s="1" t="s">
        <v>324</v>
      </c>
      <c r="AK3026">
        <f t="shared" si="95"/>
        <v>-45680</v>
      </c>
    </row>
    <row r="3027" spans="1:37" x14ac:dyDescent="0.3">
      <c r="A3027" s="1">
        <v>3026</v>
      </c>
      <c r="B3027" s="1" t="s">
        <v>342</v>
      </c>
      <c r="C3027" s="1">
        <v>38.880574562699998</v>
      </c>
      <c r="D3027" s="1" t="s">
        <v>14780</v>
      </c>
      <c r="E3027" s="1" t="s">
        <v>30</v>
      </c>
      <c r="F3027" s="1" t="s">
        <v>928</v>
      </c>
      <c r="G3027" s="1" t="s">
        <v>236</v>
      </c>
      <c r="H3027" s="1">
        <v>134749.03</v>
      </c>
      <c r="I3027" s="1" t="s">
        <v>33</v>
      </c>
      <c r="J3027" s="1">
        <v>25011627</v>
      </c>
      <c r="K3027" s="5">
        <v>45682</v>
      </c>
      <c r="L3027" s="5" t="s">
        <v>11970</v>
      </c>
      <c r="M3027" s="1">
        <v>-76.985202752099994</v>
      </c>
      <c r="N3027" s="1" t="s">
        <v>68</v>
      </c>
      <c r="O3027" s="1" t="s">
        <v>346</v>
      </c>
      <c r="P3027" s="1" t="s">
        <v>60</v>
      </c>
      <c r="Q3027" s="1">
        <v>106</v>
      </c>
      <c r="R3027" s="2" t="s">
        <v>929</v>
      </c>
      <c r="S3027" s="1">
        <v>6</v>
      </c>
      <c r="T3027" s="1"/>
      <c r="U3027" s="1"/>
      <c r="V3027" s="1">
        <v>1</v>
      </c>
      <c r="W3027" s="1">
        <v>401283.92</v>
      </c>
      <c r="X3027" s="1">
        <v>2025</v>
      </c>
      <c r="Y3027" s="5" t="s">
        <v>6535</v>
      </c>
      <c r="Z3027" s="5">
        <v>45682</v>
      </c>
      <c r="AA3027" s="5" t="str">
        <f t="shared" si="94"/>
        <v>Saturday</v>
      </c>
      <c r="AB3027" s="1" t="s">
        <v>11017</v>
      </c>
      <c r="AC3027" s="1">
        <v>8</v>
      </c>
      <c r="AD3027" s="1" t="s">
        <v>72</v>
      </c>
      <c r="AE3027" s="5">
        <v>45682</v>
      </c>
      <c r="AF3027" s="5" t="s">
        <v>12627</v>
      </c>
      <c r="AG3027" s="1" t="s">
        <v>874</v>
      </c>
      <c r="AH3027" s="1" t="s">
        <v>68</v>
      </c>
      <c r="AI3027" s="1" t="s">
        <v>11822</v>
      </c>
      <c r="AJ3027" s="1" t="s">
        <v>931</v>
      </c>
      <c r="AK3027">
        <f t="shared" si="95"/>
        <v>0</v>
      </c>
    </row>
    <row r="3028" spans="1:37" x14ac:dyDescent="0.3">
      <c r="A3028" s="1">
        <v>3027</v>
      </c>
      <c r="B3028" s="1" t="s">
        <v>29</v>
      </c>
      <c r="C3028" s="1">
        <v>38.907642772400003</v>
      </c>
      <c r="D3028" s="1" t="s">
        <v>2088</v>
      </c>
      <c r="E3028" s="1" t="s">
        <v>30</v>
      </c>
      <c r="F3028" s="1" t="s">
        <v>2089</v>
      </c>
      <c r="G3028" s="1" t="s">
        <v>115</v>
      </c>
      <c r="H3028" s="1">
        <v>137753.75</v>
      </c>
      <c r="I3028" s="1" t="s">
        <v>33</v>
      </c>
      <c r="J3028" s="1">
        <v>25017923</v>
      </c>
      <c r="K3028" s="5">
        <v>45694</v>
      </c>
      <c r="L3028" s="5" t="s">
        <v>11856</v>
      </c>
      <c r="M3028" s="1">
        <v>-77.009053022299994</v>
      </c>
      <c r="N3028" s="1" t="s">
        <v>34</v>
      </c>
      <c r="O3028" s="1" t="s">
        <v>117</v>
      </c>
      <c r="P3028" s="1" t="s">
        <v>36</v>
      </c>
      <c r="Q3028" s="1">
        <v>102</v>
      </c>
      <c r="R3028" s="2" t="s">
        <v>2090</v>
      </c>
      <c r="S3028" s="1">
        <v>6</v>
      </c>
      <c r="T3028" s="1"/>
      <c r="U3028" s="1"/>
      <c r="V3028" s="1">
        <v>1</v>
      </c>
      <c r="W3028" s="1">
        <v>399214.79</v>
      </c>
      <c r="X3028" s="1">
        <v>2025</v>
      </c>
      <c r="Y3028" s="5" t="s">
        <v>6536</v>
      </c>
      <c r="Z3028" s="5">
        <v>45694</v>
      </c>
      <c r="AA3028" s="5" t="str">
        <f t="shared" si="94"/>
        <v>Thursday</v>
      </c>
      <c r="AB3028" s="1" t="s">
        <v>11018</v>
      </c>
      <c r="AC3028" s="1">
        <v>6</v>
      </c>
      <c r="AD3028" s="1" t="s">
        <v>40</v>
      </c>
      <c r="AE3028" s="5">
        <v>45694</v>
      </c>
      <c r="AF3028" s="5" t="s">
        <v>12622</v>
      </c>
      <c r="AG3028" s="1" t="s">
        <v>122</v>
      </c>
      <c r="AH3028" s="1" t="s">
        <v>34</v>
      </c>
      <c r="AI3028" s="1" t="s">
        <v>11820</v>
      </c>
      <c r="AJ3028" s="1" t="s">
        <v>2092</v>
      </c>
      <c r="AK3028">
        <f t="shared" si="95"/>
        <v>0</v>
      </c>
    </row>
    <row r="3029" spans="1:37" x14ac:dyDescent="0.3">
      <c r="A3029" s="1">
        <v>3028</v>
      </c>
      <c r="B3029" s="1" t="s">
        <v>850</v>
      </c>
      <c r="C3029" s="1">
        <v>38.8859088898</v>
      </c>
      <c r="D3029" s="1" t="s">
        <v>15128</v>
      </c>
      <c r="E3029" s="1" t="s">
        <v>30</v>
      </c>
      <c r="F3029" s="1" t="s">
        <v>6537</v>
      </c>
      <c r="G3029" s="1" t="s">
        <v>158</v>
      </c>
      <c r="H3029" s="2" t="s">
        <v>6538</v>
      </c>
      <c r="I3029" s="1" t="s">
        <v>33</v>
      </c>
      <c r="J3029" s="1">
        <v>25005283</v>
      </c>
      <c r="K3029" s="5"/>
      <c r="L3029" s="5"/>
      <c r="M3029" s="1">
        <v>-76.924723995299999</v>
      </c>
      <c r="N3029" s="1" t="s">
        <v>34</v>
      </c>
      <c r="O3029" s="1" t="s">
        <v>376</v>
      </c>
      <c r="P3029" s="1" t="s">
        <v>60</v>
      </c>
      <c r="Q3029" s="1">
        <v>604</v>
      </c>
      <c r="R3029" s="2" t="s">
        <v>1496</v>
      </c>
      <c r="S3029" s="1">
        <v>7</v>
      </c>
      <c r="T3029" s="1"/>
      <c r="U3029" s="1"/>
      <c r="V3029" s="1">
        <v>6</v>
      </c>
      <c r="W3029" s="2" t="s">
        <v>6539</v>
      </c>
      <c r="X3029" s="1">
        <v>2025</v>
      </c>
      <c r="Y3029" s="5" t="s">
        <v>6540</v>
      </c>
      <c r="Z3029" s="5">
        <v>45669</v>
      </c>
      <c r="AA3029" s="5" t="str">
        <f t="shared" si="94"/>
        <v>Sunday</v>
      </c>
      <c r="AB3029" s="1" t="s">
        <v>11019</v>
      </c>
      <c r="AC3029" s="1">
        <v>6</v>
      </c>
      <c r="AD3029" s="1" t="s">
        <v>40</v>
      </c>
      <c r="AE3029" s="5">
        <v>45669</v>
      </c>
      <c r="AF3029" s="5" t="s">
        <v>8185</v>
      </c>
      <c r="AG3029" s="1" t="s">
        <v>1499</v>
      </c>
      <c r="AH3029" s="1" t="s">
        <v>34</v>
      </c>
      <c r="AI3029" s="1" t="s">
        <v>11820</v>
      </c>
      <c r="AJ3029" s="1" t="s">
        <v>3157</v>
      </c>
      <c r="AK3029">
        <f t="shared" si="95"/>
        <v>-45669</v>
      </c>
    </row>
    <row r="3030" spans="1:37" x14ac:dyDescent="0.3">
      <c r="A3030" s="1">
        <v>3029</v>
      </c>
      <c r="B3030" s="1" t="s">
        <v>278</v>
      </c>
      <c r="C3030" s="1">
        <v>38.8636056414</v>
      </c>
      <c r="D3030" s="1" t="s">
        <v>15129</v>
      </c>
      <c r="E3030" s="1" t="s">
        <v>30</v>
      </c>
      <c r="F3030" s="1" t="s">
        <v>6541</v>
      </c>
      <c r="G3030" s="1" t="s">
        <v>411</v>
      </c>
      <c r="H3030" s="1">
        <v>132865.29</v>
      </c>
      <c r="I3030" s="1" t="s">
        <v>33</v>
      </c>
      <c r="J3030" s="1">
        <v>25010219</v>
      </c>
      <c r="K3030" s="5">
        <v>45679</v>
      </c>
      <c r="L3030" s="5" t="s">
        <v>12566</v>
      </c>
      <c r="M3030" s="1">
        <v>-76.990695039900004</v>
      </c>
      <c r="N3030" s="1" t="s">
        <v>34</v>
      </c>
      <c r="O3030" s="1" t="s">
        <v>441</v>
      </c>
      <c r="P3030" s="1" t="s">
        <v>60</v>
      </c>
      <c r="Q3030" s="1">
        <v>701</v>
      </c>
      <c r="R3030" s="2" t="s">
        <v>442</v>
      </c>
      <c r="S3030" s="1">
        <v>8</v>
      </c>
      <c r="T3030" s="1" t="s">
        <v>414</v>
      </c>
      <c r="U3030" s="1"/>
      <c r="V3030" s="1">
        <v>7</v>
      </c>
      <c r="W3030" s="1">
        <v>400807.56</v>
      </c>
      <c r="X3030" s="1">
        <v>2025</v>
      </c>
      <c r="Y3030" s="5" t="s">
        <v>6542</v>
      </c>
      <c r="Z3030" s="5">
        <v>45679</v>
      </c>
      <c r="AA3030" s="5" t="str">
        <f t="shared" si="94"/>
        <v>Wednesday</v>
      </c>
      <c r="AB3030" s="1" t="s">
        <v>11020</v>
      </c>
      <c r="AC3030" s="1">
        <v>6</v>
      </c>
      <c r="AD3030" s="1" t="s">
        <v>40</v>
      </c>
      <c r="AE3030" s="5">
        <v>45679</v>
      </c>
      <c r="AF3030" s="5" t="s">
        <v>11884</v>
      </c>
      <c r="AG3030" s="1" t="s">
        <v>445</v>
      </c>
      <c r="AH3030" s="1" t="s">
        <v>34</v>
      </c>
      <c r="AI3030" s="1" t="s">
        <v>11820</v>
      </c>
      <c r="AJ3030" s="1" t="s">
        <v>446</v>
      </c>
      <c r="AK3030">
        <f t="shared" si="95"/>
        <v>0</v>
      </c>
    </row>
    <row r="3031" spans="1:37" x14ac:dyDescent="0.3">
      <c r="A3031" s="1">
        <v>3030</v>
      </c>
      <c r="B3031" s="1" t="s">
        <v>320</v>
      </c>
      <c r="C3031" s="1">
        <v>38.904686035399997</v>
      </c>
      <c r="D3031" s="1" t="s">
        <v>13592</v>
      </c>
      <c r="E3031" s="1" t="s">
        <v>30</v>
      </c>
      <c r="F3031" s="1" t="s">
        <v>6543</v>
      </c>
      <c r="G3031" s="1" t="s">
        <v>32</v>
      </c>
      <c r="H3031" s="1">
        <v>137425.49</v>
      </c>
      <c r="I3031" s="1" t="s">
        <v>33</v>
      </c>
      <c r="J3031" s="1">
        <v>25020745</v>
      </c>
      <c r="K3031" s="5">
        <v>45699</v>
      </c>
      <c r="L3031" s="5" t="s">
        <v>11890</v>
      </c>
      <c r="M3031" s="1">
        <v>-77.001298390399995</v>
      </c>
      <c r="N3031" s="1" t="s">
        <v>68</v>
      </c>
      <c r="O3031" s="1" t="s">
        <v>35</v>
      </c>
      <c r="P3031" s="1" t="s">
        <v>48</v>
      </c>
      <c r="Q3031" s="1">
        <v>501</v>
      </c>
      <c r="R3031" s="2" t="s">
        <v>322</v>
      </c>
      <c r="S3031" s="1">
        <v>6</v>
      </c>
      <c r="T3031" s="1"/>
      <c r="U3031" s="1"/>
      <c r="V3031" s="1">
        <v>5</v>
      </c>
      <c r="W3031" s="1">
        <v>399887.38</v>
      </c>
      <c r="X3031" s="1">
        <v>2025</v>
      </c>
      <c r="Y3031" s="5" t="s">
        <v>6544</v>
      </c>
      <c r="Z3031" s="5">
        <v>45700</v>
      </c>
      <c r="AA3031" s="5" t="str">
        <f t="shared" si="94"/>
        <v>Wednesday</v>
      </c>
      <c r="AB3031" s="1" t="s">
        <v>11021</v>
      </c>
      <c r="AC3031" s="1">
        <v>8</v>
      </c>
      <c r="AD3031" s="1" t="s">
        <v>72</v>
      </c>
      <c r="AE3031" s="5">
        <v>45699</v>
      </c>
      <c r="AF3031" s="5" t="s">
        <v>9443</v>
      </c>
      <c r="AG3031" s="1" t="s">
        <v>41</v>
      </c>
      <c r="AH3031" s="1" t="s">
        <v>68</v>
      </c>
      <c r="AI3031" s="1" t="s">
        <v>11822</v>
      </c>
      <c r="AJ3031" s="1" t="s">
        <v>324</v>
      </c>
      <c r="AK3031">
        <f t="shared" si="95"/>
        <v>0</v>
      </c>
    </row>
    <row r="3032" spans="1:37" x14ac:dyDescent="0.3">
      <c r="A3032" s="1">
        <v>3031</v>
      </c>
      <c r="B3032" s="1" t="s">
        <v>616</v>
      </c>
      <c r="C3032" s="1">
        <v>38.926816921799997</v>
      </c>
      <c r="D3032" s="1" t="s">
        <v>13593</v>
      </c>
      <c r="E3032" s="1" t="s">
        <v>113</v>
      </c>
      <c r="F3032" s="1" t="s">
        <v>6545</v>
      </c>
      <c r="G3032" s="1" t="s">
        <v>336</v>
      </c>
      <c r="H3032" s="1">
        <v>139882.31</v>
      </c>
      <c r="I3032" s="1" t="s">
        <v>33</v>
      </c>
      <c r="J3032" s="1">
        <v>25008026</v>
      </c>
      <c r="K3032" s="5">
        <v>45674</v>
      </c>
      <c r="L3032" s="5" t="s">
        <v>8779</v>
      </c>
      <c r="M3032" s="1">
        <v>-76.984922026500001</v>
      </c>
      <c r="N3032" s="1" t="s">
        <v>116</v>
      </c>
      <c r="O3032" s="1" t="s">
        <v>337</v>
      </c>
      <c r="P3032" s="1" t="s">
        <v>36</v>
      </c>
      <c r="Q3032" s="1">
        <v>504</v>
      </c>
      <c r="R3032" s="2" t="s">
        <v>796</v>
      </c>
      <c r="S3032" s="1">
        <v>5</v>
      </c>
      <c r="T3032" s="1"/>
      <c r="U3032" s="1"/>
      <c r="V3032" s="1">
        <v>5</v>
      </c>
      <c r="W3032" s="1">
        <v>401307.43</v>
      </c>
      <c r="X3032" s="1">
        <v>2025</v>
      </c>
      <c r="Y3032" s="5" t="s">
        <v>6546</v>
      </c>
      <c r="Z3032" s="5">
        <v>45674</v>
      </c>
      <c r="AA3032" s="5" t="str">
        <f t="shared" si="94"/>
        <v>Friday</v>
      </c>
      <c r="AB3032" s="1" t="s">
        <v>11022</v>
      </c>
      <c r="AC3032" s="1">
        <v>4</v>
      </c>
      <c r="AD3032" s="1" t="s">
        <v>121</v>
      </c>
      <c r="AE3032" s="5">
        <v>45674</v>
      </c>
      <c r="AF3032" s="5" t="s">
        <v>12663</v>
      </c>
      <c r="AG3032" s="1" t="s">
        <v>2397</v>
      </c>
      <c r="AH3032" s="1" t="s">
        <v>116</v>
      </c>
      <c r="AI3032" s="1" t="s">
        <v>11825</v>
      </c>
      <c r="AJ3032" s="1" t="s">
        <v>1240</v>
      </c>
      <c r="AK3032">
        <f t="shared" si="95"/>
        <v>0</v>
      </c>
    </row>
    <row r="3033" spans="1:37" x14ac:dyDescent="0.3">
      <c r="A3033" s="1">
        <v>3032</v>
      </c>
      <c r="B3033" s="1" t="s">
        <v>342</v>
      </c>
      <c r="C3033" s="1">
        <v>38.882545677300001</v>
      </c>
      <c r="D3033" s="1" t="s">
        <v>15029</v>
      </c>
      <c r="E3033" s="1" t="s">
        <v>30</v>
      </c>
      <c r="F3033" s="1" t="s">
        <v>4744</v>
      </c>
      <c r="G3033" s="1" t="s">
        <v>236</v>
      </c>
      <c r="H3033" s="1">
        <v>134967.78</v>
      </c>
      <c r="I3033" s="1" t="s">
        <v>434</v>
      </c>
      <c r="J3033" s="1">
        <v>25009274</v>
      </c>
      <c r="K3033" s="5">
        <v>45677</v>
      </c>
      <c r="L3033" s="5" t="s">
        <v>11121</v>
      </c>
      <c r="M3033" s="1">
        <v>-76.990242504099996</v>
      </c>
      <c r="N3033" s="1" t="s">
        <v>11828</v>
      </c>
      <c r="O3033" s="1" t="s">
        <v>346</v>
      </c>
      <c r="P3033" s="1" t="s">
        <v>60</v>
      </c>
      <c r="Q3033" s="1">
        <v>106</v>
      </c>
      <c r="R3033" s="2" t="s">
        <v>929</v>
      </c>
      <c r="S3033" s="1">
        <v>6</v>
      </c>
      <c r="T3033" s="1"/>
      <c r="U3033" s="1"/>
      <c r="V3033" s="1">
        <v>1</v>
      </c>
      <c r="W3033" s="1">
        <v>400846.61</v>
      </c>
      <c r="X3033" s="1">
        <v>2025</v>
      </c>
      <c r="Y3033" s="5" t="s">
        <v>6547</v>
      </c>
      <c r="Z3033" s="5">
        <v>45677</v>
      </c>
      <c r="AA3033" s="5" t="str">
        <f t="shared" si="94"/>
        <v>Monday</v>
      </c>
      <c r="AB3033" s="1" t="s">
        <v>11023</v>
      </c>
      <c r="AC3033" s="1">
        <v>5</v>
      </c>
      <c r="AD3033" s="1" t="s">
        <v>11829</v>
      </c>
      <c r="AE3033" s="5">
        <v>45677</v>
      </c>
      <c r="AF3033" s="5" t="s">
        <v>11135</v>
      </c>
      <c r="AG3033" s="1" t="s">
        <v>874</v>
      </c>
      <c r="AH3033" s="1" t="s">
        <v>11828</v>
      </c>
      <c r="AI3033" s="1" t="s">
        <v>11828</v>
      </c>
      <c r="AJ3033" s="1" t="s">
        <v>2362</v>
      </c>
      <c r="AK3033">
        <f t="shared" si="95"/>
        <v>0</v>
      </c>
    </row>
    <row r="3034" spans="1:37" x14ac:dyDescent="0.3">
      <c r="A3034" s="1">
        <v>3033</v>
      </c>
      <c r="B3034" s="1" t="s">
        <v>616</v>
      </c>
      <c r="C3034" s="1">
        <v>38.933936034699997</v>
      </c>
      <c r="D3034" s="1" t="s">
        <v>13594</v>
      </c>
      <c r="E3034" s="1" t="s">
        <v>30</v>
      </c>
      <c r="F3034" s="1" t="s">
        <v>6548</v>
      </c>
      <c r="G3034" s="1" t="s">
        <v>336</v>
      </c>
      <c r="H3034" s="1">
        <v>140672.51</v>
      </c>
      <c r="I3034" s="1" t="s">
        <v>33</v>
      </c>
      <c r="J3034" s="1">
        <v>25013148</v>
      </c>
      <c r="K3034" s="5"/>
      <c r="L3034" s="5"/>
      <c r="M3034" s="1">
        <v>-76.992749121499997</v>
      </c>
      <c r="N3034" s="1" t="s">
        <v>68</v>
      </c>
      <c r="O3034" s="1" t="s">
        <v>337</v>
      </c>
      <c r="P3034" s="1" t="s">
        <v>60</v>
      </c>
      <c r="Q3034" s="1">
        <v>504</v>
      </c>
      <c r="R3034" s="2" t="s">
        <v>796</v>
      </c>
      <c r="S3034" s="1">
        <v>5</v>
      </c>
      <c r="T3034" s="1"/>
      <c r="U3034" s="1"/>
      <c r="V3034" s="1">
        <v>5</v>
      </c>
      <c r="W3034" s="1">
        <v>400628.67</v>
      </c>
      <c r="X3034" s="1">
        <v>2025</v>
      </c>
      <c r="Y3034" s="5" t="s">
        <v>6549</v>
      </c>
      <c r="Z3034" s="5">
        <v>45685</v>
      </c>
      <c r="AA3034" s="5" t="str">
        <f t="shared" si="94"/>
        <v>Tuesday</v>
      </c>
      <c r="AB3034" s="1" t="s">
        <v>11024</v>
      </c>
      <c r="AC3034" s="1">
        <v>8</v>
      </c>
      <c r="AD3034" s="1" t="s">
        <v>72</v>
      </c>
      <c r="AE3034" s="5">
        <v>45685</v>
      </c>
      <c r="AF3034" s="5" t="s">
        <v>11947</v>
      </c>
      <c r="AG3034" s="1" t="s">
        <v>656</v>
      </c>
      <c r="AH3034" s="1" t="s">
        <v>68</v>
      </c>
      <c r="AI3034" s="1" t="s">
        <v>11822</v>
      </c>
      <c r="AJ3034" s="1" t="s">
        <v>2398</v>
      </c>
      <c r="AK3034">
        <f t="shared" si="95"/>
        <v>-45685</v>
      </c>
    </row>
    <row r="3035" spans="1:37" x14ac:dyDescent="0.3">
      <c r="A3035" s="1">
        <v>3034</v>
      </c>
      <c r="B3035" s="1" t="s">
        <v>172</v>
      </c>
      <c r="C3035" s="1">
        <v>38.868918652300003</v>
      </c>
      <c r="D3035" s="1" t="s">
        <v>14758</v>
      </c>
      <c r="E3035" s="1" t="s">
        <v>30</v>
      </c>
      <c r="F3035" s="1" t="s">
        <v>474</v>
      </c>
      <c r="G3035" s="1" t="s">
        <v>175</v>
      </c>
      <c r="H3035" s="2" t="s">
        <v>475</v>
      </c>
      <c r="I3035" s="1" t="s">
        <v>33</v>
      </c>
      <c r="J3035" s="1">
        <v>25013390</v>
      </c>
      <c r="K3035" s="5">
        <v>45685</v>
      </c>
      <c r="L3035" s="5" t="s">
        <v>11859</v>
      </c>
      <c r="M3035" s="1">
        <v>-76.959476176600006</v>
      </c>
      <c r="N3035" s="1" t="s">
        <v>34</v>
      </c>
      <c r="O3035" s="1" t="s">
        <v>281</v>
      </c>
      <c r="P3035" s="1" t="s">
        <v>36</v>
      </c>
      <c r="Q3035" s="1">
        <v>605</v>
      </c>
      <c r="R3035" s="2" t="s">
        <v>296</v>
      </c>
      <c r="S3035" s="1">
        <v>7</v>
      </c>
      <c r="T3035" s="1"/>
      <c r="U3035" s="1"/>
      <c r="V3035" s="1">
        <v>6</v>
      </c>
      <c r="W3035" s="2" t="s">
        <v>476</v>
      </c>
      <c r="X3035" s="1">
        <v>2025</v>
      </c>
      <c r="Y3035" s="5" t="s">
        <v>6550</v>
      </c>
      <c r="Z3035" s="5">
        <v>45685</v>
      </c>
      <c r="AA3035" s="5" t="str">
        <f t="shared" si="94"/>
        <v>Tuesday</v>
      </c>
      <c r="AB3035" s="1" t="s">
        <v>11025</v>
      </c>
      <c r="AC3035" s="1">
        <v>6</v>
      </c>
      <c r="AD3035" s="1" t="s">
        <v>40</v>
      </c>
      <c r="AE3035" s="5">
        <v>45685</v>
      </c>
      <c r="AF3035" s="5" t="s">
        <v>12897</v>
      </c>
      <c r="AG3035" s="1" t="s">
        <v>298</v>
      </c>
      <c r="AH3035" s="1" t="s">
        <v>34</v>
      </c>
      <c r="AI3035" s="1" t="s">
        <v>11820</v>
      </c>
      <c r="AJ3035" s="1" t="s">
        <v>299</v>
      </c>
      <c r="AK3035">
        <f t="shared" si="95"/>
        <v>0</v>
      </c>
    </row>
    <row r="3036" spans="1:37" x14ac:dyDescent="0.3">
      <c r="A3036" s="1">
        <v>3035</v>
      </c>
      <c r="B3036" s="1" t="s">
        <v>65</v>
      </c>
      <c r="C3036" s="1">
        <v>38.912998131899997</v>
      </c>
      <c r="D3036" s="1" t="s">
        <v>13595</v>
      </c>
      <c r="E3036" s="1" t="s">
        <v>113</v>
      </c>
      <c r="F3036" s="1" t="s">
        <v>6551</v>
      </c>
      <c r="G3036" s="1" t="s">
        <v>198</v>
      </c>
      <c r="H3036" s="1">
        <v>138348.31</v>
      </c>
      <c r="I3036" s="1" t="s">
        <v>33</v>
      </c>
      <c r="J3036" s="1">
        <v>25001750</v>
      </c>
      <c r="K3036" s="5">
        <v>45661</v>
      </c>
      <c r="L3036" s="5" t="s">
        <v>12715</v>
      </c>
      <c r="M3036" s="1">
        <v>-76.984783471200004</v>
      </c>
      <c r="N3036" s="1" t="s">
        <v>11830</v>
      </c>
      <c r="O3036" s="1" t="s">
        <v>69</v>
      </c>
      <c r="P3036" s="1" t="s">
        <v>60</v>
      </c>
      <c r="Q3036" s="1">
        <v>506</v>
      </c>
      <c r="R3036" s="2" t="s">
        <v>70</v>
      </c>
      <c r="S3036" s="1">
        <v>5</v>
      </c>
      <c r="T3036" s="1"/>
      <c r="U3036" s="1"/>
      <c r="V3036" s="1">
        <v>5</v>
      </c>
      <c r="W3036" s="1">
        <v>401319.7</v>
      </c>
      <c r="X3036" s="1">
        <v>2025</v>
      </c>
      <c r="Y3036" s="5" t="s">
        <v>6552</v>
      </c>
      <c r="Z3036" s="5">
        <v>45661</v>
      </c>
      <c r="AA3036" s="5" t="str">
        <f t="shared" si="94"/>
        <v>Saturday</v>
      </c>
      <c r="AB3036" s="1" t="s">
        <v>11026</v>
      </c>
      <c r="AC3036" s="1">
        <v>3</v>
      </c>
      <c r="AD3036" s="1" t="s">
        <v>11831</v>
      </c>
      <c r="AE3036" s="5">
        <v>45661</v>
      </c>
      <c r="AF3036" s="5" t="s">
        <v>12916</v>
      </c>
      <c r="AG3036" s="1" t="s">
        <v>73</v>
      </c>
      <c r="AH3036" s="1" t="s">
        <v>11830</v>
      </c>
      <c r="AI3036" s="1" t="s">
        <v>11830</v>
      </c>
      <c r="AJ3036" s="1" t="s">
        <v>312</v>
      </c>
      <c r="AK3036">
        <f t="shared" si="95"/>
        <v>0</v>
      </c>
    </row>
    <row r="3037" spans="1:37" x14ac:dyDescent="0.3">
      <c r="A3037" s="1">
        <v>3036</v>
      </c>
      <c r="B3037" s="1" t="s">
        <v>29</v>
      </c>
      <c r="C3037" s="1">
        <v>38.902515781399998</v>
      </c>
      <c r="D3037" s="1" t="s">
        <v>13596</v>
      </c>
      <c r="E3037" s="1" t="s">
        <v>30</v>
      </c>
      <c r="F3037" s="1" t="s">
        <v>6553</v>
      </c>
      <c r="G3037" s="1" t="s">
        <v>115</v>
      </c>
      <c r="H3037" s="1">
        <v>137184.6</v>
      </c>
      <c r="I3037" s="1" t="s">
        <v>33</v>
      </c>
      <c r="J3037" s="1">
        <v>25000665</v>
      </c>
      <c r="K3037" s="5">
        <v>45659</v>
      </c>
      <c r="L3037" s="5" t="s">
        <v>12140</v>
      </c>
      <c r="M3037" s="1">
        <v>-77.007475835600005</v>
      </c>
      <c r="N3037" s="1" t="s">
        <v>34</v>
      </c>
      <c r="O3037" s="1" t="s">
        <v>35</v>
      </c>
      <c r="P3037" s="1" t="s">
        <v>48</v>
      </c>
      <c r="Q3037" s="1">
        <v>102</v>
      </c>
      <c r="R3037" s="2" t="s">
        <v>37</v>
      </c>
      <c r="S3037" s="1">
        <v>6</v>
      </c>
      <c r="T3037" s="1" t="s">
        <v>38</v>
      </c>
      <c r="U3037" s="1"/>
      <c r="V3037" s="1">
        <v>1</v>
      </c>
      <c r="W3037" s="1">
        <v>399351.54</v>
      </c>
      <c r="X3037" s="1">
        <v>2025</v>
      </c>
      <c r="Y3037" s="5" t="s">
        <v>6554</v>
      </c>
      <c r="Z3037" s="5">
        <v>45660</v>
      </c>
      <c r="AA3037" s="5" t="str">
        <f t="shared" si="94"/>
        <v>Friday</v>
      </c>
      <c r="AB3037" s="1" t="s">
        <v>11027</v>
      </c>
      <c r="AC3037" s="1">
        <v>6</v>
      </c>
      <c r="AD3037" s="1" t="s">
        <v>40</v>
      </c>
      <c r="AE3037" s="5">
        <v>45659</v>
      </c>
      <c r="AF3037" s="5" t="s">
        <v>13030</v>
      </c>
      <c r="AG3037" s="1" t="s">
        <v>41</v>
      </c>
      <c r="AH3037" s="1" t="s">
        <v>34</v>
      </c>
      <c r="AI3037" s="1" t="s">
        <v>11820</v>
      </c>
      <c r="AJ3037" s="1" t="s">
        <v>2433</v>
      </c>
      <c r="AK3037">
        <f t="shared" si="95"/>
        <v>0</v>
      </c>
    </row>
    <row r="3038" spans="1:37" x14ac:dyDescent="0.3">
      <c r="A3038" s="1">
        <v>3037</v>
      </c>
      <c r="B3038" s="1" t="s">
        <v>105</v>
      </c>
      <c r="C3038" s="1">
        <v>38.965543025400002</v>
      </c>
      <c r="D3038" s="1" t="s">
        <v>13890</v>
      </c>
      <c r="E3038" s="1" t="s">
        <v>30</v>
      </c>
      <c r="F3038" s="1" t="s">
        <v>1936</v>
      </c>
      <c r="G3038" s="1" t="s">
        <v>93</v>
      </c>
      <c r="H3038" s="1">
        <v>144181.51</v>
      </c>
      <c r="I3038" s="1" t="s">
        <v>434</v>
      </c>
      <c r="J3038" s="1">
        <v>25000744</v>
      </c>
      <c r="K3038" s="5">
        <v>45659</v>
      </c>
      <c r="L3038" s="5" t="s">
        <v>11892</v>
      </c>
      <c r="M3038" s="1">
        <v>-77.027654222400002</v>
      </c>
      <c r="N3038" s="1" t="s">
        <v>34</v>
      </c>
      <c r="O3038" s="1" t="s">
        <v>100</v>
      </c>
      <c r="P3038" s="1" t="s">
        <v>60</v>
      </c>
      <c r="Q3038" s="1">
        <v>402</v>
      </c>
      <c r="R3038" s="2" t="s">
        <v>327</v>
      </c>
      <c r="S3038" s="1">
        <v>4</v>
      </c>
      <c r="T3038" s="1"/>
      <c r="U3038" s="1"/>
      <c r="V3038" s="1">
        <v>4</v>
      </c>
      <c r="W3038" s="1">
        <v>397603.37</v>
      </c>
      <c r="X3038" s="1">
        <v>2025</v>
      </c>
      <c r="Y3038" s="5" t="s">
        <v>6555</v>
      </c>
      <c r="Z3038" s="5">
        <v>45659</v>
      </c>
      <c r="AA3038" s="5" t="str">
        <f t="shared" si="94"/>
        <v>Thursday</v>
      </c>
      <c r="AB3038" s="1" t="s">
        <v>11028</v>
      </c>
      <c r="AC3038" s="1">
        <v>6</v>
      </c>
      <c r="AD3038" s="1" t="s">
        <v>40</v>
      </c>
      <c r="AE3038" s="5">
        <v>45659</v>
      </c>
      <c r="AF3038" s="5" t="s">
        <v>12559</v>
      </c>
      <c r="AG3038" s="1" t="s">
        <v>329</v>
      </c>
      <c r="AH3038" s="1" t="s">
        <v>34</v>
      </c>
      <c r="AI3038" s="1" t="s">
        <v>11820</v>
      </c>
      <c r="AJ3038" s="1" t="s">
        <v>491</v>
      </c>
      <c r="AK3038">
        <f t="shared" si="95"/>
        <v>0</v>
      </c>
    </row>
    <row r="3039" spans="1:37" x14ac:dyDescent="0.3">
      <c r="A3039" s="1">
        <v>3038</v>
      </c>
      <c r="B3039" s="1" t="s">
        <v>342</v>
      </c>
      <c r="C3039" s="1">
        <v>38.886925306499997</v>
      </c>
      <c r="D3039" s="1" t="s">
        <v>15130</v>
      </c>
      <c r="E3039" s="1" t="s">
        <v>30</v>
      </c>
      <c r="F3039" s="1" t="s">
        <v>6556</v>
      </c>
      <c r="G3039" s="1" t="s">
        <v>344</v>
      </c>
      <c r="H3039" s="2" t="s">
        <v>6557</v>
      </c>
      <c r="I3039" s="1" t="s">
        <v>33</v>
      </c>
      <c r="J3039" s="1">
        <v>25001210</v>
      </c>
      <c r="K3039" s="5"/>
      <c r="L3039" s="5"/>
      <c r="M3039" s="1">
        <v>-76.997327427299993</v>
      </c>
      <c r="N3039" s="1" t="s">
        <v>46</v>
      </c>
      <c r="O3039" s="1" t="s">
        <v>346</v>
      </c>
      <c r="P3039" s="1" t="s">
        <v>60</v>
      </c>
      <c r="Q3039" s="1">
        <v>107</v>
      </c>
      <c r="R3039" s="2" t="s">
        <v>1576</v>
      </c>
      <c r="S3039" s="1">
        <v>6</v>
      </c>
      <c r="T3039" s="1"/>
      <c r="U3039" s="1"/>
      <c r="V3039" s="1">
        <v>1</v>
      </c>
      <c r="W3039" s="2" t="s">
        <v>6558</v>
      </c>
      <c r="X3039" s="1">
        <v>2025</v>
      </c>
      <c r="Y3039" s="5" t="s">
        <v>6559</v>
      </c>
      <c r="Z3039" s="5">
        <v>45660</v>
      </c>
      <c r="AA3039" s="5" t="str">
        <f t="shared" si="94"/>
        <v>Friday</v>
      </c>
      <c r="AB3039" s="1" t="s">
        <v>11029</v>
      </c>
      <c r="AC3039" s="1">
        <v>7</v>
      </c>
      <c r="AD3039" s="1" t="s">
        <v>52</v>
      </c>
      <c r="AE3039" s="5">
        <v>45660</v>
      </c>
      <c r="AF3039" s="5" t="s">
        <v>12340</v>
      </c>
      <c r="AG3039" s="1" t="s">
        <v>350</v>
      </c>
      <c r="AH3039" s="1" t="s">
        <v>46</v>
      </c>
      <c r="AI3039" s="1" t="s">
        <v>11821</v>
      </c>
      <c r="AJ3039" s="1" t="s">
        <v>1579</v>
      </c>
      <c r="AK3039">
        <f t="shared" si="95"/>
        <v>-45660</v>
      </c>
    </row>
    <row r="3040" spans="1:37" x14ac:dyDescent="0.3">
      <c r="A3040" s="1">
        <v>3039</v>
      </c>
      <c r="B3040" s="1" t="s">
        <v>91</v>
      </c>
      <c r="C3040" s="1">
        <v>38.9765474318</v>
      </c>
      <c r="D3040" s="1" t="s">
        <v>14065</v>
      </c>
      <c r="E3040" s="1" t="s">
        <v>30</v>
      </c>
      <c r="F3040" s="1" t="s">
        <v>3114</v>
      </c>
      <c r="G3040" s="1" t="s">
        <v>93</v>
      </c>
      <c r="H3040" s="1">
        <v>145403.10999999999</v>
      </c>
      <c r="I3040" s="1" t="s">
        <v>434</v>
      </c>
      <c r="J3040" s="1">
        <v>25002032</v>
      </c>
      <c r="K3040" s="5">
        <v>45661</v>
      </c>
      <c r="L3040" s="5" t="s">
        <v>12465</v>
      </c>
      <c r="M3040" s="1">
        <v>-77.027891381900005</v>
      </c>
      <c r="N3040" s="1" t="s">
        <v>34</v>
      </c>
      <c r="O3040" s="1" t="s">
        <v>1209</v>
      </c>
      <c r="P3040" s="1" t="s">
        <v>48</v>
      </c>
      <c r="Q3040" s="1">
        <v>401</v>
      </c>
      <c r="R3040" s="2" t="s">
        <v>144</v>
      </c>
      <c r="S3040" s="1">
        <v>4</v>
      </c>
      <c r="T3040" s="1"/>
      <c r="U3040" s="1"/>
      <c r="V3040" s="1">
        <v>4</v>
      </c>
      <c r="W3040" s="1">
        <v>397583.19</v>
      </c>
      <c r="X3040" s="1">
        <v>2025</v>
      </c>
      <c r="Y3040" s="5" t="s">
        <v>6560</v>
      </c>
      <c r="Z3040" s="5">
        <v>45661</v>
      </c>
      <c r="AA3040" s="5" t="str">
        <f t="shared" si="94"/>
        <v>Saturday</v>
      </c>
      <c r="AB3040" s="1" t="s">
        <v>11030</v>
      </c>
      <c r="AC3040" s="1">
        <v>6</v>
      </c>
      <c r="AD3040" s="1" t="s">
        <v>40</v>
      </c>
      <c r="AE3040" s="5">
        <v>45661</v>
      </c>
      <c r="AF3040" s="5" t="s">
        <v>12769</v>
      </c>
      <c r="AG3040" s="1" t="s">
        <v>97</v>
      </c>
      <c r="AH3040" s="1" t="s">
        <v>34</v>
      </c>
      <c r="AI3040" s="1" t="s">
        <v>11820</v>
      </c>
      <c r="AJ3040" s="1" t="s">
        <v>1158</v>
      </c>
      <c r="AK3040">
        <f t="shared" si="95"/>
        <v>0</v>
      </c>
    </row>
    <row r="3041" spans="1:37" x14ac:dyDescent="0.3">
      <c r="A3041" s="1">
        <v>3040</v>
      </c>
      <c r="B3041" s="1" t="s">
        <v>404</v>
      </c>
      <c r="C3041" s="1">
        <v>38.930691212500001</v>
      </c>
      <c r="D3041" s="1" t="s">
        <v>14247</v>
      </c>
      <c r="E3041" s="1" t="s">
        <v>30</v>
      </c>
      <c r="F3041" s="1" t="s">
        <v>4431</v>
      </c>
      <c r="G3041" s="1" t="s">
        <v>288</v>
      </c>
      <c r="H3041" s="1">
        <v>140312.51999999999</v>
      </c>
      <c r="I3041" s="1" t="s">
        <v>33</v>
      </c>
      <c r="J3041" s="1">
        <v>25009358</v>
      </c>
      <c r="K3041" s="5">
        <v>45677</v>
      </c>
      <c r="L3041" s="5" t="s">
        <v>12198</v>
      </c>
      <c r="M3041" s="1">
        <v>-77.022404191600003</v>
      </c>
      <c r="N3041" s="1" t="s">
        <v>34</v>
      </c>
      <c r="O3041" s="1" t="s">
        <v>78</v>
      </c>
      <c r="P3041" s="1" t="s">
        <v>36</v>
      </c>
      <c r="Q3041" s="1">
        <v>409</v>
      </c>
      <c r="R3041" s="2" t="s">
        <v>1152</v>
      </c>
      <c r="S3041" s="1">
        <v>1</v>
      </c>
      <c r="T3041" s="1"/>
      <c r="U3041" s="1"/>
      <c r="V3041" s="1">
        <v>4</v>
      </c>
      <c r="W3041" s="1">
        <v>398057.41</v>
      </c>
      <c r="X3041" s="1">
        <v>2025</v>
      </c>
      <c r="Y3041" s="5" t="s">
        <v>6561</v>
      </c>
      <c r="Z3041" s="5">
        <v>45677</v>
      </c>
      <c r="AA3041" s="5" t="str">
        <f t="shared" si="94"/>
        <v>Monday</v>
      </c>
      <c r="AB3041" s="1" t="s">
        <v>8965</v>
      </c>
      <c r="AC3041" s="1">
        <v>6</v>
      </c>
      <c r="AD3041" s="1" t="s">
        <v>40</v>
      </c>
      <c r="AE3041" s="5">
        <v>45677</v>
      </c>
      <c r="AF3041" s="5" t="s">
        <v>11913</v>
      </c>
      <c r="AG3041" s="1" t="s">
        <v>975</v>
      </c>
      <c r="AH3041" s="1" t="s">
        <v>34</v>
      </c>
      <c r="AI3041" s="1" t="s">
        <v>11820</v>
      </c>
      <c r="AJ3041" s="1" t="s">
        <v>2861</v>
      </c>
      <c r="AK3041">
        <f t="shared" si="95"/>
        <v>0</v>
      </c>
    </row>
    <row r="3042" spans="1:37" x14ac:dyDescent="0.3">
      <c r="A3042" s="1">
        <v>3041</v>
      </c>
      <c r="B3042" s="1" t="s">
        <v>29</v>
      </c>
      <c r="C3042" s="1">
        <v>38.902520262400003</v>
      </c>
      <c r="D3042" s="1" t="s">
        <v>14188</v>
      </c>
      <c r="E3042" s="1" t="s">
        <v>30</v>
      </c>
      <c r="F3042" s="1" t="s">
        <v>4037</v>
      </c>
      <c r="G3042" s="1" t="s">
        <v>115</v>
      </c>
      <c r="H3042" s="1">
        <v>137185.25</v>
      </c>
      <c r="I3042" s="1" t="s">
        <v>33</v>
      </c>
      <c r="J3042" s="1">
        <v>25010329</v>
      </c>
      <c r="K3042" s="5">
        <v>45679</v>
      </c>
      <c r="L3042" s="5" t="s">
        <v>12004</v>
      </c>
      <c r="M3042" s="1">
        <v>-77.019417390800001</v>
      </c>
      <c r="N3042" s="1" t="s">
        <v>34</v>
      </c>
      <c r="O3042" s="1" t="s">
        <v>117</v>
      </c>
      <c r="P3042" s="1" t="s">
        <v>60</v>
      </c>
      <c r="Q3042" s="1">
        <v>101</v>
      </c>
      <c r="R3042" s="2" t="s">
        <v>118</v>
      </c>
      <c r="S3042" s="1">
        <v>6</v>
      </c>
      <c r="T3042" s="1" t="s">
        <v>119</v>
      </c>
      <c r="U3042" s="1"/>
      <c r="V3042" s="1">
        <v>1</v>
      </c>
      <c r="W3042" s="1">
        <v>398315.72</v>
      </c>
      <c r="X3042" s="1">
        <v>2025</v>
      </c>
      <c r="Y3042" s="5" t="s">
        <v>6562</v>
      </c>
      <c r="Z3042" s="5">
        <v>45680</v>
      </c>
      <c r="AA3042" s="5" t="str">
        <f t="shared" si="94"/>
        <v>Thursday</v>
      </c>
      <c r="AB3042" s="1" t="s">
        <v>11031</v>
      </c>
      <c r="AC3042" s="1">
        <v>6</v>
      </c>
      <c r="AD3042" s="1" t="s">
        <v>40</v>
      </c>
      <c r="AE3042" s="5">
        <v>45679</v>
      </c>
      <c r="AF3042" s="5" t="s">
        <v>12031</v>
      </c>
      <c r="AG3042" s="1" t="s">
        <v>122</v>
      </c>
      <c r="AH3042" s="1" t="s">
        <v>34</v>
      </c>
      <c r="AI3042" s="1" t="s">
        <v>11820</v>
      </c>
      <c r="AJ3042" s="1" t="s">
        <v>2258</v>
      </c>
      <c r="AK3042">
        <f t="shared" si="95"/>
        <v>0</v>
      </c>
    </row>
    <row r="3043" spans="1:37" x14ac:dyDescent="0.3">
      <c r="A3043" s="1">
        <v>3042</v>
      </c>
      <c r="B3043" s="1" t="s">
        <v>29</v>
      </c>
      <c r="C3043" s="1">
        <v>38.903731548700001</v>
      </c>
      <c r="D3043" s="1" t="s">
        <v>13146</v>
      </c>
      <c r="E3043" s="1" t="s">
        <v>30</v>
      </c>
      <c r="F3043" s="1" t="s">
        <v>1141</v>
      </c>
      <c r="G3043" s="1" t="s">
        <v>32</v>
      </c>
      <c r="H3043" s="1">
        <v>137319.56</v>
      </c>
      <c r="I3043" s="1" t="s">
        <v>33</v>
      </c>
      <c r="J3043" s="1">
        <v>25011794</v>
      </c>
      <c r="K3043" s="5">
        <v>45682</v>
      </c>
      <c r="L3043" s="5" t="s">
        <v>10343</v>
      </c>
      <c r="M3043" s="1">
        <v>-77.007475963000005</v>
      </c>
      <c r="N3043" s="1" t="s">
        <v>68</v>
      </c>
      <c r="O3043" s="1" t="s">
        <v>35</v>
      </c>
      <c r="P3043" s="1" t="s">
        <v>36</v>
      </c>
      <c r="Q3043" s="1">
        <v>501</v>
      </c>
      <c r="R3043" s="2" t="s">
        <v>37</v>
      </c>
      <c r="S3043" s="1">
        <v>6</v>
      </c>
      <c r="T3043" s="1" t="s">
        <v>38</v>
      </c>
      <c r="U3043" s="1"/>
      <c r="V3043" s="1">
        <v>5</v>
      </c>
      <c r="W3043" s="1">
        <v>399351.54</v>
      </c>
      <c r="X3043" s="1">
        <v>2025</v>
      </c>
      <c r="Y3043" s="5" t="s">
        <v>6563</v>
      </c>
      <c r="Z3043" s="5">
        <v>45682</v>
      </c>
      <c r="AA3043" s="5" t="str">
        <f t="shared" si="94"/>
        <v>Saturday</v>
      </c>
      <c r="AB3043" s="1" t="s">
        <v>11032</v>
      </c>
      <c r="AC3043" s="1">
        <v>8</v>
      </c>
      <c r="AD3043" s="1" t="s">
        <v>72</v>
      </c>
      <c r="AE3043" s="5">
        <v>45682</v>
      </c>
      <c r="AF3043" s="5" t="s">
        <v>12077</v>
      </c>
      <c r="AG3043" s="1" t="s">
        <v>41</v>
      </c>
      <c r="AH3043" s="1" t="s">
        <v>68</v>
      </c>
      <c r="AI3043" s="1" t="s">
        <v>11822</v>
      </c>
      <c r="AJ3043" s="1" t="s">
        <v>42</v>
      </c>
      <c r="AK3043">
        <f t="shared" si="95"/>
        <v>0</v>
      </c>
    </row>
    <row r="3044" spans="1:37" x14ac:dyDescent="0.3">
      <c r="A3044" s="1">
        <v>3043</v>
      </c>
      <c r="B3044" s="1" t="s">
        <v>91</v>
      </c>
      <c r="C3044" s="1">
        <v>38.9626398718</v>
      </c>
      <c r="D3044" s="1" t="s">
        <v>14508</v>
      </c>
      <c r="E3044" s="1" t="s">
        <v>30</v>
      </c>
      <c r="F3044" s="1" t="s">
        <v>6564</v>
      </c>
      <c r="G3044" s="1" t="s">
        <v>93</v>
      </c>
      <c r="H3044" s="1">
        <v>143859.4</v>
      </c>
      <c r="I3044" s="1" t="s">
        <v>33</v>
      </c>
      <c r="J3044" s="1">
        <v>25012989</v>
      </c>
      <c r="K3044" s="5">
        <v>45684</v>
      </c>
      <c r="L3044" s="5" t="s">
        <v>11913</v>
      </c>
      <c r="M3044" s="1">
        <v>-77.033421566399994</v>
      </c>
      <c r="N3044" s="1" t="s">
        <v>34</v>
      </c>
      <c r="O3044" s="1" t="s">
        <v>100</v>
      </c>
      <c r="P3044" s="1" t="s">
        <v>36</v>
      </c>
      <c r="Q3044" s="1">
        <v>402</v>
      </c>
      <c r="R3044" s="2" t="s">
        <v>1193</v>
      </c>
      <c r="S3044" s="1">
        <v>4</v>
      </c>
      <c r="T3044" s="1"/>
      <c r="U3044" s="1"/>
      <c r="V3044" s="1">
        <v>4</v>
      </c>
      <c r="W3044" s="1">
        <v>397103.43</v>
      </c>
      <c r="X3044" s="1">
        <v>2025</v>
      </c>
      <c r="Y3044" s="5" t="s">
        <v>6565</v>
      </c>
      <c r="Z3044" s="5">
        <v>45684</v>
      </c>
      <c r="AA3044" s="5" t="str">
        <f t="shared" si="94"/>
        <v>Monday</v>
      </c>
      <c r="AB3044" s="1" t="s">
        <v>11033</v>
      </c>
      <c r="AC3044" s="1">
        <v>6</v>
      </c>
      <c r="AD3044" s="1" t="s">
        <v>40</v>
      </c>
      <c r="AE3044" s="5">
        <v>45684</v>
      </c>
      <c r="AF3044" s="5" t="s">
        <v>12942</v>
      </c>
      <c r="AG3044" s="1" t="s">
        <v>103</v>
      </c>
      <c r="AH3044" s="1" t="s">
        <v>34</v>
      </c>
      <c r="AI3044" s="1" t="s">
        <v>11820</v>
      </c>
      <c r="AJ3044" s="1" t="s">
        <v>3013</v>
      </c>
      <c r="AK3044">
        <f t="shared" si="95"/>
        <v>0</v>
      </c>
    </row>
    <row r="3045" spans="1:37" x14ac:dyDescent="0.3">
      <c r="A3045" s="1">
        <v>3044</v>
      </c>
      <c r="B3045" s="1" t="s">
        <v>360</v>
      </c>
      <c r="C3045" s="1">
        <v>38.900202206599999</v>
      </c>
      <c r="D3045" s="1" t="s">
        <v>13376</v>
      </c>
      <c r="E3045" s="1" t="s">
        <v>30</v>
      </c>
      <c r="F3045" s="1" t="s">
        <v>3784</v>
      </c>
      <c r="G3045" s="1" t="s">
        <v>344</v>
      </c>
      <c r="H3045" s="1">
        <v>136927.76999999999</v>
      </c>
      <c r="I3045" s="1" t="s">
        <v>33</v>
      </c>
      <c r="J3045" s="1">
        <v>25013324</v>
      </c>
      <c r="K3045" s="5">
        <v>45685</v>
      </c>
      <c r="L3045" s="5" t="s">
        <v>11913</v>
      </c>
      <c r="M3045" s="1">
        <v>-76.993201228999993</v>
      </c>
      <c r="N3045" s="1" t="s">
        <v>46</v>
      </c>
      <c r="O3045" s="1" t="s">
        <v>35</v>
      </c>
      <c r="P3045" s="1" t="s">
        <v>36</v>
      </c>
      <c r="Q3045" s="1">
        <v>104</v>
      </c>
      <c r="R3045" s="2" t="s">
        <v>578</v>
      </c>
      <c r="S3045" s="1">
        <v>6</v>
      </c>
      <c r="T3045" s="1"/>
      <c r="U3045" s="1"/>
      <c r="V3045" s="1">
        <v>1</v>
      </c>
      <c r="W3045" s="1">
        <v>400589.75</v>
      </c>
      <c r="X3045" s="1">
        <v>2025</v>
      </c>
      <c r="Y3045" s="5" t="s">
        <v>6566</v>
      </c>
      <c r="Z3045" s="5">
        <v>45685</v>
      </c>
      <c r="AA3045" s="5" t="str">
        <f t="shared" si="94"/>
        <v>Tuesday</v>
      </c>
      <c r="AB3045" s="1" t="s">
        <v>11034</v>
      </c>
      <c r="AC3045" s="1">
        <v>7</v>
      </c>
      <c r="AD3045" s="1" t="s">
        <v>52</v>
      </c>
      <c r="AE3045" s="5">
        <v>45685</v>
      </c>
      <c r="AF3045" s="5" t="s">
        <v>11903</v>
      </c>
      <c r="AG3045" s="1" t="s">
        <v>580</v>
      </c>
      <c r="AH3045" s="1" t="s">
        <v>46</v>
      </c>
      <c r="AI3045" s="1" t="s">
        <v>11821</v>
      </c>
      <c r="AJ3045" s="1" t="s">
        <v>1074</v>
      </c>
      <c r="AK3045">
        <f t="shared" si="95"/>
        <v>0</v>
      </c>
    </row>
    <row r="3046" spans="1:37" x14ac:dyDescent="0.3">
      <c r="A3046" s="1">
        <v>3045</v>
      </c>
      <c r="B3046" s="1" t="s">
        <v>91</v>
      </c>
      <c r="C3046" s="1">
        <v>38.968318881800002</v>
      </c>
      <c r="D3046" s="1" t="s">
        <v>14509</v>
      </c>
      <c r="E3046" s="1" t="s">
        <v>30</v>
      </c>
      <c r="F3046" s="1" t="s">
        <v>6567</v>
      </c>
      <c r="G3046" s="1" t="s">
        <v>93</v>
      </c>
      <c r="H3046" s="1">
        <v>144489.87</v>
      </c>
      <c r="I3046" s="1" t="s">
        <v>33</v>
      </c>
      <c r="J3046" s="1">
        <v>25014766</v>
      </c>
      <c r="K3046" s="5">
        <v>45688</v>
      </c>
      <c r="L3046" s="5" t="s">
        <v>12716</v>
      </c>
      <c r="M3046" s="1">
        <v>-77.034859711699994</v>
      </c>
      <c r="N3046" s="1" t="s">
        <v>68</v>
      </c>
      <c r="O3046" s="1" t="s">
        <v>100</v>
      </c>
      <c r="P3046" s="1" t="s">
        <v>60</v>
      </c>
      <c r="Q3046" s="1">
        <v>402</v>
      </c>
      <c r="R3046" s="2" t="s">
        <v>1193</v>
      </c>
      <c r="S3046" s="1">
        <v>4</v>
      </c>
      <c r="T3046" s="1"/>
      <c r="U3046" s="1"/>
      <c r="V3046" s="1">
        <v>4</v>
      </c>
      <c r="W3046" s="1">
        <v>396979.03</v>
      </c>
      <c r="X3046" s="1">
        <v>2025</v>
      </c>
      <c r="Y3046" s="5" t="s">
        <v>6568</v>
      </c>
      <c r="Z3046" s="5">
        <v>45688</v>
      </c>
      <c r="AA3046" s="5" t="str">
        <f t="shared" si="94"/>
        <v>Friday</v>
      </c>
      <c r="AB3046" s="1" t="s">
        <v>11035</v>
      </c>
      <c r="AC3046" s="1">
        <v>8</v>
      </c>
      <c r="AD3046" s="1" t="s">
        <v>72</v>
      </c>
      <c r="AE3046" s="5">
        <v>45688</v>
      </c>
      <c r="AF3046" s="5" t="s">
        <v>12473</v>
      </c>
      <c r="AG3046" s="1" t="s">
        <v>814</v>
      </c>
      <c r="AH3046" s="1" t="s">
        <v>68</v>
      </c>
      <c r="AI3046" s="1" t="s">
        <v>11822</v>
      </c>
      <c r="AJ3046" s="1" t="s">
        <v>1798</v>
      </c>
      <c r="AK3046">
        <f t="shared" si="95"/>
        <v>0</v>
      </c>
    </row>
    <row r="3047" spans="1:37" x14ac:dyDescent="0.3">
      <c r="A3047" s="1">
        <v>3046</v>
      </c>
      <c r="B3047" s="1" t="s">
        <v>478</v>
      </c>
      <c r="C3047" s="1">
        <v>38.8296259388</v>
      </c>
      <c r="D3047" s="1" t="s">
        <v>14881</v>
      </c>
      <c r="E3047" s="1" t="s">
        <v>113</v>
      </c>
      <c r="F3047" s="1" t="s">
        <v>2584</v>
      </c>
      <c r="G3047" s="1" t="s">
        <v>166</v>
      </c>
      <c r="H3047" s="2" t="s">
        <v>2585</v>
      </c>
      <c r="I3047" s="1" t="s">
        <v>434</v>
      </c>
      <c r="J3047" s="1">
        <v>25015773</v>
      </c>
      <c r="K3047" s="5">
        <v>45690</v>
      </c>
      <c r="L3047" s="5" t="s">
        <v>11929</v>
      </c>
      <c r="M3047" s="1">
        <v>-76.994390952800003</v>
      </c>
      <c r="N3047" s="1" t="s">
        <v>116</v>
      </c>
      <c r="O3047" s="1" t="s">
        <v>167</v>
      </c>
      <c r="P3047" s="1" t="s">
        <v>48</v>
      </c>
      <c r="Q3047" s="1">
        <v>706</v>
      </c>
      <c r="R3047" s="2" t="s">
        <v>4103</v>
      </c>
      <c r="S3047" s="1">
        <v>8</v>
      </c>
      <c r="T3047" s="1"/>
      <c r="U3047" s="1"/>
      <c r="V3047" s="1">
        <v>7</v>
      </c>
      <c r="W3047" s="2" t="s">
        <v>2586</v>
      </c>
      <c r="X3047" s="1">
        <v>2025</v>
      </c>
      <c r="Y3047" s="5" t="s">
        <v>6569</v>
      </c>
      <c r="Z3047" s="5">
        <v>45690</v>
      </c>
      <c r="AA3047" s="5" t="str">
        <f t="shared" si="94"/>
        <v>Sunday</v>
      </c>
      <c r="AB3047" s="1" t="s">
        <v>11036</v>
      </c>
      <c r="AC3047" s="1">
        <v>4</v>
      </c>
      <c r="AD3047" s="1" t="s">
        <v>121</v>
      </c>
      <c r="AE3047" s="5">
        <v>45690</v>
      </c>
      <c r="AF3047" s="5" t="s">
        <v>13001</v>
      </c>
      <c r="AG3047" s="1" t="s">
        <v>482</v>
      </c>
      <c r="AH3047" s="1" t="s">
        <v>116</v>
      </c>
      <c r="AI3047" s="1" t="s">
        <v>11825</v>
      </c>
      <c r="AJ3047" s="1" t="s">
        <v>6492</v>
      </c>
      <c r="AK3047">
        <f t="shared" si="95"/>
        <v>0</v>
      </c>
    </row>
    <row r="3048" spans="1:37" x14ac:dyDescent="0.3">
      <c r="A3048" s="1">
        <v>3047</v>
      </c>
      <c r="B3048" s="1" t="s">
        <v>313</v>
      </c>
      <c r="C3048" s="1">
        <v>38.920932995199998</v>
      </c>
      <c r="D3048" s="1" t="s">
        <v>13090</v>
      </c>
      <c r="E3048" s="1" t="s">
        <v>30</v>
      </c>
      <c r="F3048" s="1" t="s">
        <v>315</v>
      </c>
      <c r="G3048" s="1" t="s">
        <v>32</v>
      </c>
      <c r="H3048" s="1">
        <v>139229.04</v>
      </c>
      <c r="I3048" s="1" t="s">
        <v>33</v>
      </c>
      <c r="J3048" s="1">
        <v>25000484</v>
      </c>
      <c r="K3048" s="5">
        <v>45658</v>
      </c>
      <c r="L3048" s="5" t="s">
        <v>12717</v>
      </c>
      <c r="M3048" s="1">
        <v>-76.997157005099993</v>
      </c>
      <c r="N3048" s="1" t="s">
        <v>46</v>
      </c>
      <c r="O3048" s="1" t="s">
        <v>127</v>
      </c>
      <c r="P3048" s="1" t="s">
        <v>48</v>
      </c>
      <c r="Q3048" s="1">
        <v>502</v>
      </c>
      <c r="R3048" s="2" t="s">
        <v>316</v>
      </c>
      <c r="S3048" s="1">
        <v>5</v>
      </c>
      <c r="T3048" s="1"/>
      <c r="U3048" s="1"/>
      <c r="V3048" s="1">
        <v>5</v>
      </c>
      <c r="W3048" s="1">
        <v>400246.54</v>
      </c>
      <c r="X3048" s="1">
        <v>2025</v>
      </c>
      <c r="Y3048" s="5" t="s">
        <v>6570</v>
      </c>
      <c r="Z3048" s="5">
        <v>45659</v>
      </c>
      <c r="AA3048" s="5" t="str">
        <f t="shared" si="94"/>
        <v>Thursday</v>
      </c>
      <c r="AB3048" s="1" t="s">
        <v>11037</v>
      </c>
      <c r="AC3048" s="1">
        <v>7</v>
      </c>
      <c r="AD3048" s="1" t="s">
        <v>52</v>
      </c>
      <c r="AE3048" s="5">
        <v>45658</v>
      </c>
      <c r="AF3048" s="5" t="s">
        <v>11838</v>
      </c>
      <c r="AG3048" s="1" t="s">
        <v>318</v>
      </c>
      <c r="AH3048" s="1" t="s">
        <v>46</v>
      </c>
      <c r="AI3048" s="1" t="s">
        <v>11821</v>
      </c>
      <c r="AJ3048" s="1" t="s">
        <v>319</v>
      </c>
      <c r="AK3048">
        <f t="shared" si="95"/>
        <v>0</v>
      </c>
    </row>
    <row r="3049" spans="1:37" x14ac:dyDescent="0.3">
      <c r="A3049" s="1">
        <v>3048</v>
      </c>
      <c r="B3049" s="1" t="s">
        <v>203</v>
      </c>
      <c r="C3049" s="1">
        <v>38.959280077800003</v>
      </c>
      <c r="D3049" s="1" t="s">
        <v>14357</v>
      </c>
      <c r="E3049" s="1" t="s">
        <v>30</v>
      </c>
      <c r="F3049" s="1" t="s">
        <v>5318</v>
      </c>
      <c r="G3049" s="1" t="s">
        <v>93</v>
      </c>
      <c r="H3049" s="1">
        <v>143486.32</v>
      </c>
      <c r="I3049" s="1" t="s">
        <v>33</v>
      </c>
      <c r="J3049" s="1">
        <v>25023248</v>
      </c>
      <c r="K3049" s="5">
        <v>45705</v>
      </c>
      <c r="L3049" s="5" t="s">
        <v>12088</v>
      </c>
      <c r="M3049" s="1">
        <v>-77.029694556600006</v>
      </c>
      <c r="N3049" s="1" t="s">
        <v>68</v>
      </c>
      <c r="O3049" s="1" t="s">
        <v>206</v>
      </c>
      <c r="P3049" s="1" t="s">
        <v>48</v>
      </c>
      <c r="Q3049" s="1">
        <v>403</v>
      </c>
      <c r="R3049" s="2" t="s">
        <v>207</v>
      </c>
      <c r="S3049" s="1">
        <v>4</v>
      </c>
      <c r="T3049" s="1"/>
      <c r="U3049" s="1"/>
      <c r="V3049" s="1">
        <v>4</v>
      </c>
      <c r="W3049" s="1">
        <v>397426.32</v>
      </c>
      <c r="X3049" s="1">
        <v>2025</v>
      </c>
      <c r="Y3049" s="5" t="s">
        <v>6571</v>
      </c>
      <c r="Z3049" s="5">
        <v>45705</v>
      </c>
      <c r="AA3049" s="5" t="str">
        <f t="shared" si="94"/>
        <v>Monday</v>
      </c>
      <c r="AB3049" s="1" t="s">
        <v>11038</v>
      </c>
      <c r="AC3049" s="1">
        <v>8</v>
      </c>
      <c r="AD3049" s="1" t="s">
        <v>72</v>
      </c>
      <c r="AE3049" s="5">
        <v>45703</v>
      </c>
      <c r="AF3049" s="5" t="s">
        <v>11939</v>
      </c>
      <c r="AG3049" s="1" t="s">
        <v>209</v>
      </c>
      <c r="AH3049" s="1" t="s">
        <v>68</v>
      </c>
      <c r="AI3049" s="1" t="s">
        <v>11822</v>
      </c>
      <c r="AJ3049" s="1" t="s">
        <v>210</v>
      </c>
      <c r="AK3049">
        <f t="shared" si="95"/>
        <v>2</v>
      </c>
    </row>
    <row r="3050" spans="1:37" x14ac:dyDescent="0.3">
      <c r="A3050" s="1">
        <v>3049</v>
      </c>
      <c r="B3050" s="1" t="s">
        <v>55</v>
      </c>
      <c r="C3050" s="1">
        <v>38.9172905414</v>
      </c>
      <c r="D3050" s="1" t="s">
        <v>14475</v>
      </c>
      <c r="E3050" s="1" t="s">
        <v>30</v>
      </c>
      <c r="F3050" s="1" t="s">
        <v>6260</v>
      </c>
      <c r="G3050" s="1" t="s">
        <v>58</v>
      </c>
      <c r="H3050" s="1">
        <v>138824.85</v>
      </c>
      <c r="I3050" s="1" t="s">
        <v>33</v>
      </c>
      <c r="J3050" s="1">
        <v>25420488</v>
      </c>
      <c r="K3050" s="5">
        <v>45686</v>
      </c>
      <c r="L3050" s="5" t="s">
        <v>11915</v>
      </c>
      <c r="M3050" s="1">
        <v>-77.018169608199997</v>
      </c>
      <c r="N3050" s="1" t="s">
        <v>34</v>
      </c>
      <c r="O3050" s="1" t="s">
        <v>59</v>
      </c>
      <c r="P3050" s="1" t="s">
        <v>60</v>
      </c>
      <c r="Q3050" s="1">
        <v>306</v>
      </c>
      <c r="R3050" s="2" t="s">
        <v>406</v>
      </c>
      <c r="S3050" s="1">
        <v>1</v>
      </c>
      <c r="T3050" s="1"/>
      <c r="U3050" s="1"/>
      <c r="V3050" s="1">
        <v>3</v>
      </c>
      <c r="W3050" s="1">
        <v>398424.28</v>
      </c>
      <c r="X3050" s="1">
        <v>2025</v>
      </c>
      <c r="Y3050" s="5" t="s">
        <v>6572</v>
      </c>
      <c r="Z3050" s="5">
        <v>45692</v>
      </c>
      <c r="AA3050" s="5" t="str">
        <f t="shared" si="94"/>
        <v>Tuesday</v>
      </c>
      <c r="AB3050" s="1" t="s">
        <v>11039</v>
      </c>
      <c r="AC3050" s="1">
        <v>6</v>
      </c>
      <c r="AD3050" s="1" t="s">
        <v>40</v>
      </c>
      <c r="AE3050" s="5">
        <v>45686</v>
      </c>
      <c r="AF3050" s="5" t="s">
        <v>11928</v>
      </c>
      <c r="AG3050" s="1" t="s">
        <v>63</v>
      </c>
      <c r="AH3050" s="1" t="s">
        <v>34</v>
      </c>
      <c r="AI3050" s="1" t="s">
        <v>11820</v>
      </c>
      <c r="AJ3050" s="1" t="s">
        <v>844</v>
      </c>
      <c r="AK3050">
        <f t="shared" si="95"/>
        <v>0</v>
      </c>
    </row>
    <row r="3051" spans="1:37" x14ac:dyDescent="0.3">
      <c r="A3051" s="1">
        <v>3050</v>
      </c>
      <c r="B3051" s="1" t="s">
        <v>706</v>
      </c>
      <c r="C3051" s="1">
        <v>38.908120650500003</v>
      </c>
      <c r="D3051" s="1" t="s">
        <v>14510</v>
      </c>
      <c r="E3051" s="1" t="s">
        <v>30</v>
      </c>
      <c r="F3051" s="1" t="s">
        <v>6573</v>
      </c>
      <c r="G3051" s="1" t="s">
        <v>709</v>
      </c>
      <c r="H3051" s="1">
        <v>137808.24</v>
      </c>
      <c r="I3051" s="1" t="s">
        <v>33</v>
      </c>
      <c r="J3051" s="1">
        <v>25023991</v>
      </c>
      <c r="K3051" s="5">
        <v>45706</v>
      </c>
      <c r="L3051" s="5" t="s">
        <v>11887</v>
      </c>
      <c r="M3051" s="1">
        <v>-77.055826444800005</v>
      </c>
      <c r="N3051" s="1" t="s">
        <v>46</v>
      </c>
      <c r="O3051" s="1" t="s">
        <v>710</v>
      </c>
      <c r="P3051" s="1" t="s">
        <v>36</v>
      </c>
      <c r="Q3051" s="1">
        <v>206</v>
      </c>
      <c r="R3051" s="2" t="s">
        <v>4325</v>
      </c>
      <c r="S3051" s="1">
        <v>2</v>
      </c>
      <c r="T3051" s="1"/>
      <c r="U3051" s="1"/>
      <c r="V3051" s="1">
        <v>2</v>
      </c>
      <c r="W3051" s="1">
        <v>395157.95</v>
      </c>
      <c r="X3051" s="1">
        <v>2025</v>
      </c>
      <c r="Y3051" s="5" t="s">
        <v>6574</v>
      </c>
      <c r="Z3051" s="5">
        <v>45706</v>
      </c>
      <c r="AA3051" s="5" t="str">
        <f t="shared" si="94"/>
        <v>Tuesday</v>
      </c>
      <c r="AB3051" s="1" t="s">
        <v>11040</v>
      </c>
      <c r="AC3051" s="1">
        <v>7</v>
      </c>
      <c r="AD3051" s="1" t="s">
        <v>52</v>
      </c>
      <c r="AE3051" s="5">
        <v>45706</v>
      </c>
      <c r="AF3051" s="5" t="s">
        <v>11892</v>
      </c>
      <c r="AG3051" s="1" t="s">
        <v>1804</v>
      </c>
      <c r="AH3051" s="1" t="s">
        <v>46</v>
      </c>
      <c r="AI3051" s="1" t="s">
        <v>11821</v>
      </c>
      <c r="AJ3051" s="1" t="s">
        <v>4327</v>
      </c>
      <c r="AK3051">
        <f t="shared" si="95"/>
        <v>0</v>
      </c>
    </row>
    <row r="3052" spans="1:37" x14ac:dyDescent="0.3">
      <c r="A3052" s="1">
        <v>3051</v>
      </c>
      <c r="B3052" s="1" t="s">
        <v>257</v>
      </c>
      <c r="C3052" s="1">
        <v>38.924310409299999</v>
      </c>
      <c r="D3052" s="1" t="s">
        <v>14511</v>
      </c>
      <c r="E3052" s="1" t="s">
        <v>30</v>
      </c>
      <c r="F3052" s="1" t="s">
        <v>6575</v>
      </c>
      <c r="G3052" s="1" t="s">
        <v>259</v>
      </c>
      <c r="H3052" s="1">
        <v>139604.81</v>
      </c>
      <c r="I3052" s="1" t="s">
        <v>33</v>
      </c>
      <c r="J3052" s="1">
        <v>25420663</v>
      </c>
      <c r="K3052" s="5">
        <v>45694</v>
      </c>
      <c r="L3052" s="5" t="s">
        <v>12442</v>
      </c>
      <c r="M3052" s="1">
        <v>-77.042360487400003</v>
      </c>
      <c r="N3052" s="1" t="s">
        <v>34</v>
      </c>
      <c r="O3052" s="1" t="s">
        <v>260</v>
      </c>
      <c r="P3052" s="1" t="s">
        <v>60</v>
      </c>
      <c r="Q3052" s="1">
        <v>303</v>
      </c>
      <c r="R3052" s="2" t="s">
        <v>261</v>
      </c>
      <c r="S3052" s="1">
        <v>1</v>
      </c>
      <c r="T3052" s="1" t="s">
        <v>486</v>
      </c>
      <c r="U3052" s="1"/>
      <c r="V3052" s="1">
        <v>3</v>
      </c>
      <c r="W3052" s="1">
        <v>396326.74</v>
      </c>
      <c r="X3052" s="1">
        <v>2025</v>
      </c>
      <c r="Y3052" s="5" t="s">
        <v>6576</v>
      </c>
      <c r="Z3052" s="5">
        <v>45701</v>
      </c>
      <c r="AA3052" s="5" t="str">
        <f t="shared" si="94"/>
        <v>Thursday</v>
      </c>
      <c r="AB3052" s="1" t="s">
        <v>11041</v>
      </c>
      <c r="AC3052" s="1">
        <v>6</v>
      </c>
      <c r="AD3052" s="1" t="s">
        <v>40</v>
      </c>
      <c r="AE3052" s="5">
        <v>45694</v>
      </c>
      <c r="AF3052" s="5" t="s">
        <v>11892</v>
      </c>
      <c r="AG3052" s="1" t="s">
        <v>263</v>
      </c>
      <c r="AH3052" s="1" t="s">
        <v>34</v>
      </c>
      <c r="AI3052" s="1" t="s">
        <v>11820</v>
      </c>
      <c r="AJ3052" s="1" t="s">
        <v>1540</v>
      </c>
      <c r="AK3052">
        <f t="shared" si="95"/>
        <v>0</v>
      </c>
    </row>
    <row r="3053" spans="1:37" x14ac:dyDescent="0.3">
      <c r="A3053" s="1">
        <v>3052</v>
      </c>
      <c r="B3053" s="1" t="s">
        <v>217</v>
      </c>
      <c r="C3053" s="1">
        <v>38.913726852800004</v>
      </c>
      <c r="D3053" s="1" t="s">
        <v>14512</v>
      </c>
      <c r="E3053" s="1" t="s">
        <v>30</v>
      </c>
      <c r="F3053" s="1" t="s">
        <v>6577</v>
      </c>
      <c r="G3053" s="1" t="s">
        <v>45</v>
      </c>
      <c r="H3053" s="1">
        <v>138429.99</v>
      </c>
      <c r="I3053" s="1" t="s">
        <v>33</v>
      </c>
      <c r="J3053" s="1">
        <v>25420737</v>
      </c>
      <c r="K3053" s="5">
        <v>45704</v>
      </c>
      <c r="L3053" s="5" t="s">
        <v>12149</v>
      </c>
      <c r="M3053" s="1">
        <v>-77.043429181700006</v>
      </c>
      <c r="N3053" s="1" t="s">
        <v>34</v>
      </c>
      <c r="O3053" s="1" t="s">
        <v>47</v>
      </c>
      <c r="P3053" s="1" t="s">
        <v>60</v>
      </c>
      <c r="Q3053" s="1">
        <v>208</v>
      </c>
      <c r="R3053" s="2" t="s">
        <v>219</v>
      </c>
      <c r="S3053" s="1">
        <v>2</v>
      </c>
      <c r="T3053" s="1"/>
      <c r="U3053" s="1"/>
      <c r="V3053" s="1">
        <v>2</v>
      </c>
      <c r="W3053" s="1">
        <v>396233.51</v>
      </c>
      <c r="X3053" s="1">
        <v>2025</v>
      </c>
      <c r="Y3053" s="5" t="s">
        <v>6578</v>
      </c>
      <c r="Z3053" s="5">
        <v>45708</v>
      </c>
      <c r="AA3053" s="5" t="str">
        <f t="shared" si="94"/>
        <v>Thursday</v>
      </c>
      <c r="AB3053" s="1" t="s">
        <v>11042</v>
      </c>
      <c r="AC3053" s="1">
        <v>6</v>
      </c>
      <c r="AD3053" s="1" t="s">
        <v>40</v>
      </c>
      <c r="AE3053" s="5">
        <v>45704</v>
      </c>
      <c r="AF3053" s="5" t="s">
        <v>12273</v>
      </c>
      <c r="AG3053" s="1" t="s">
        <v>222</v>
      </c>
      <c r="AH3053" s="1" t="s">
        <v>34</v>
      </c>
      <c r="AI3053" s="1" t="s">
        <v>11820</v>
      </c>
      <c r="AJ3053" s="1" t="s">
        <v>3191</v>
      </c>
      <c r="AK3053">
        <f t="shared" si="95"/>
        <v>0</v>
      </c>
    </row>
    <row r="3054" spans="1:37" x14ac:dyDescent="0.3">
      <c r="A3054" s="1">
        <v>3053</v>
      </c>
      <c r="B3054" s="1" t="s">
        <v>360</v>
      </c>
      <c r="C3054" s="1">
        <v>38.900198697900002</v>
      </c>
      <c r="D3054" s="1" t="s">
        <v>13281</v>
      </c>
      <c r="E3054" s="1" t="s">
        <v>30</v>
      </c>
      <c r="F3054" s="1" t="s">
        <v>2730</v>
      </c>
      <c r="G3054" s="1" t="s">
        <v>344</v>
      </c>
      <c r="H3054" s="1">
        <v>136927.44</v>
      </c>
      <c r="I3054" s="1" t="s">
        <v>33</v>
      </c>
      <c r="J3054" s="1">
        <v>25005720</v>
      </c>
      <c r="K3054" s="5">
        <v>45650</v>
      </c>
      <c r="L3054" s="5" t="s">
        <v>11162</v>
      </c>
      <c r="M3054" s="1">
        <v>-76.986906242100005</v>
      </c>
      <c r="N3054" s="1" t="s">
        <v>34</v>
      </c>
      <c r="O3054" s="1" t="s">
        <v>35</v>
      </c>
      <c r="P3054" s="1" t="s">
        <v>60</v>
      </c>
      <c r="Q3054" s="1">
        <v>104</v>
      </c>
      <c r="R3054" s="2" t="s">
        <v>1300</v>
      </c>
      <c r="S3054" s="1">
        <v>6</v>
      </c>
      <c r="T3054" s="1"/>
      <c r="U3054" s="1"/>
      <c r="V3054" s="1">
        <v>1</v>
      </c>
      <c r="W3054" s="1">
        <v>401135.8</v>
      </c>
      <c r="X3054" s="1">
        <v>2025</v>
      </c>
      <c r="Y3054" s="5" t="s">
        <v>6579</v>
      </c>
      <c r="Z3054" s="5">
        <v>45670</v>
      </c>
      <c r="AA3054" s="5" t="str">
        <f t="shared" si="94"/>
        <v>Monday</v>
      </c>
      <c r="AB3054" s="1" t="s">
        <v>11043</v>
      </c>
      <c r="AC3054" s="1">
        <v>6</v>
      </c>
      <c r="AD3054" s="1" t="s">
        <v>40</v>
      </c>
      <c r="AE3054" s="5">
        <v>45650</v>
      </c>
      <c r="AF3054" s="5" t="s">
        <v>11891</v>
      </c>
      <c r="AG3054" s="1" t="s">
        <v>580</v>
      </c>
      <c r="AH3054" s="1" t="s">
        <v>34</v>
      </c>
      <c r="AI3054" s="1" t="s">
        <v>11820</v>
      </c>
      <c r="AJ3054" s="1" t="s">
        <v>1302</v>
      </c>
      <c r="AK3054">
        <f t="shared" si="95"/>
        <v>0</v>
      </c>
    </row>
    <row r="3055" spans="1:37" x14ac:dyDescent="0.3">
      <c r="A3055" s="1">
        <v>3054</v>
      </c>
      <c r="B3055" s="1" t="s">
        <v>320</v>
      </c>
      <c r="C3055" s="1">
        <v>38.907235486899999</v>
      </c>
      <c r="D3055" s="1" t="s">
        <v>13313</v>
      </c>
      <c r="E3055" s="1" t="s">
        <v>30</v>
      </c>
      <c r="F3055" s="1" t="s">
        <v>3137</v>
      </c>
      <c r="G3055" s="1" t="s">
        <v>32</v>
      </c>
      <c r="H3055" s="1">
        <v>137708.5</v>
      </c>
      <c r="I3055" s="1" t="s">
        <v>33</v>
      </c>
      <c r="J3055" s="1">
        <v>25015061</v>
      </c>
      <c r="K3055" s="5">
        <v>45688</v>
      </c>
      <c r="L3055" s="5" t="s">
        <v>11983</v>
      </c>
      <c r="M3055" s="1">
        <v>-77.001409925700003</v>
      </c>
      <c r="N3055" s="1" t="s">
        <v>46</v>
      </c>
      <c r="O3055" s="1" t="s">
        <v>35</v>
      </c>
      <c r="P3055" s="1" t="s">
        <v>36</v>
      </c>
      <c r="Q3055" s="1">
        <v>501</v>
      </c>
      <c r="R3055" s="2" t="s">
        <v>322</v>
      </c>
      <c r="S3055" s="1">
        <v>6</v>
      </c>
      <c r="T3055" s="1" t="s">
        <v>38</v>
      </c>
      <c r="U3055" s="1"/>
      <c r="V3055" s="1">
        <v>5</v>
      </c>
      <c r="W3055" s="1">
        <v>399877.71</v>
      </c>
      <c r="X3055" s="1">
        <v>2025</v>
      </c>
      <c r="Y3055" s="5" t="s">
        <v>6580</v>
      </c>
      <c r="Z3055" s="5">
        <v>45688</v>
      </c>
      <c r="AA3055" s="5" t="str">
        <f t="shared" si="94"/>
        <v>Friday</v>
      </c>
      <c r="AB3055" s="1" t="s">
        <v>11044</v>
      </c>
      <c r="AC3055" s="1">
        <v>7</v>
      </c>
      <c r="AD3055" s="1" t="s">
        <v>52</v>
      </c>
      <c r="AE3055" s="5">
        <v>45685</v>
      </c>
      <c r="AF3055" s="5" t="s">
        <v>11896</v>
      </c>
      <c r="AG3055" s="1" t="s">
        <v>41</v>
      </c>
      <c r="AH3055" s="1" t="s">
        <v>46</v>
      </c>
      <c r="AI3055" s="1" t="s">
        <v>11821</v>
      </c>
      <c r="AJ3055" s="1" t="s">
        <v>324</v>
      </c>
      <c r="AK3055">
        <f t="shared" si="95"/>
        <v>3</v>
      </c>
    </row>
    <row r="3056" spans="1:37" x14ac:dyDescent="0.3">
      <c r="A3056" s="1">
        <v>3055</v>
      </c>
      <c r="B3056" s="1" t="s">
        <v>478</v>
      </c>
      <c r="C3056" s="1">
        <v>38.841647290499999</v>
      </c>
      <c r="D3056" s="1" t="s">
        <v>15131</v>
      </c>
      <c r="E3056" s="1" t="s">
        <v>30</v>
      </c>
      <c r="F3056" s="1" t="s">
        <v>6581</v>
      </c>
      <c r="G3056" s="1" t="s">
        <v>553</v>
      </c>
      <c r="H3056" s="2" t="s">
        <v>6582</v>
      </c>
      <c r="I3056" s="1" t="s">
        <v>33</v>
      </c>
      <c r="J3056" s="1">
        <v>25009653</v>
      </c>
      <c r="K3056" s="5">
        <v>45605</v>
      </c>
      <c r="L3056" s="5" t="s">
        <v>12020</v>
      </c>
      <c r="M3056" s="1">
        <v>-76.987281323199994</v>
      </c>
      <c r="N3056" s="1" t="s">
        <v>46</v>
      </c>
      <c r="O3056" s="1" t="s">
        <v>529</v>
      </c>
      <c r="P3056" s="1" t="s">
        <v>60</v>
      </c>
      <c r="Q3056" s="1">
        <v>705</v>
      </c>
      <c r="R3056" s="2" t="s">
        <v>530</v>
      </c>
      <c r="S3056" s="1">
        <v>8</v>
      </c>
      <c r="T3056" s="1"/>
      <c r="U3056" s="1"/>
      <c r="V3056" s="1">
        <v>7</v>
      </c>
      <c r="W3056" s="2" t="s">
        <v>6583</v>
      </c>
      <c r="X3056" s="1">
        <v>2025</v>
      </c>
      <c r="Y3056" s="5" t="s">
        <v>6584</v>
      </c>
      <c r="Z3056" s="5">
        <v>45678</v>
      </c>
      <c r="AA3056" s="5" t="str">
        <f t="shared" si="94"/>
        <v>Tuesday</v>
      </c>
      <c r="AB3056" s="1" t="s">
        <v>11045</v>
      </c>
      <c r="AC3056" s="1">
        <v>7</v>
      </c>
      <c r="AD3056" s="1" t="s">
        <v>52</v>
      </c>
      <c r="AE3056" s="5">
        <v>45544</v>
      </c>
      <c r="AF3056" s="5" t="s">
        <v>10891</v>
      </c>
      <c r="AG3056" s="1" t="s">
        <v>612</v>
      </c>
      <c r="AH3056" s="1" t="s">
        <v>46</v>
      </c>
      <c r="AI3056" s="1" t="s">
        <v>11821</v>
      </c>
      <c r="AJ3056" s="1" t="s">
        <v>533</v>
      </c>
      <c r="AK3056">
        <f t="shared" si="95"/>
        <v>61</v>
      </c>
    </row>
    <row r="3057" spans="1:37" x14ac:dyDescent="0.3">
      <c r="A3057" s="1">
        <v>3056</v>
      </c>
      <c r="B3057" s="1" t="s">
        <v>132</v>
      </c>
      <c r="C3057" s="1">
        <v>38.934486976000002</v>
      </c>
      <c r="D3057" s="1" t="s">
        <v>14513</v>
      </c>
      <c r="E3057" s="1" t="s">
        <v>30</v>
      </c>
      <c r="F3057" s="1" t="s">
        <v>6585</v>
      </c>
      <c r="G3057" s="1" t="s">
        <v>288</v>
      </c>
      <c r="H3057" s="1">
        <v>140733.97</v>
      </c>
      <c r="I3057" s="1" t="s">
        <v>33</v>
      </c>
      <c r="J3057" s="1">
        <v>25025454</v>
      </c>
      <c r="K3057" s="5">
        <v>45709</v>
      </c>
      <c r="L3057" s="5" t="s">
        <v>12718</v>
      </c>
      <c r="M3057" s="1">
        <v>-77.026188114700005</v>
      </c>
      <c r="N3057" s="1" t="s">
        <v>46</v>
      </c>
      <c r="O3057" s="1" t="s">
        <v>78</v>
      </c>
      <c r="P3057" s="1" t="s">
        <v>36</v>
      </c>
      <c r="Q3057" s="1">
        <v>408</v>
      </c>
      <c r="R3057" s="2" t="s">
        <v>213</v>
      </c>
      <c r="S3057" s="1">
        <v>1</v>
      </c>
      <c r="T3057" s="1"/>
      <c r="U3057" s="1"/>
      <c r="V3057" s="1">
        <v>4</v>
      </c>
      <c r="W3057" s="1">
        <v>397729.44</v>
      </c>
      <c r="X3057" s="1">
        <v>2025</v>
      </c>
      <c r="Y3057" s="5" t="s">
        <v>6586</v>
      </c>
      <c r="Z3057" s="5">
        <v>45709</v>
      </c>
      <c r="AA3057" s="5" t="str">
        <f t="shared" si="94"/>
        <v>Friday</v>
      </c>
      <c r="AB3057" s="1" t="s">
        <v>11046</v>
      </c>
      <c r="AC3057" s="1">
        <v>7</v>
      </c>
      <c r="AD3057" s="1" t="s">
        <v>52</v>
      </c>
      <c r="AE3057" s="5">
        <v>45709</v>
      </c>
      <c r="AF3057" s="5" t="s">
        <v>12149</v>
      </c>
      <c r="AG3057" s="1" t="s">
        <v>290</v>
      </c>
      <c r="AH3057" s="1" t="s">
        <v>46</v>
      </c>
      <c r="AI3057" s="1" t="s">
        <v>11821</v>
      </c>
      <c r="AJ3057" s="1" t="s">
        <v>291</v>
      </c>
      <c r="AK3057">
        <f t="shared" si="95"/>
        <v>0</v>
      </c>
    </row>
    <row r="3058" spans="1:37" x14ac:dyDescent="0.3">
      <c r="A3058" s="1">
        <v>3057</v>
      </c>
      <c r="B3058" s="1" t="s">
        <v>105</v>
      </c>
      <c r="C3058" s="1">
        <v>38.9802007312</v>
      </c>
      <c r="D3058" s="1" t="s">
        <v>14514</v>
      </c>
      <c r="E3058" s="1" t="s">
        <v>30</v>
      </c>
      <c r="F3058" s="1" t="s">
        <v>6587</v>
      </c>
      <c r="G3058" s="1" t="s">
        <v>93</v>
      </c>
      <c r="H3058" s="1">
        <v>145808.53</v>
      </c>
      <c r="I3058" s="1" t="s">
        <v>33</v>
      </c>
      <c r="J3058" s="1">
        <v>25027374</v>
      </c>
      <c r="K3058" s="5"/>
      <c r="L3058" s="5"/>
      <c r="M3058" s="1">
        <v>-77.022376133199998</v>
      </c>
      <c r="N3058" s="1" t="s">
        <v>68</v>
      </c>
      <c r="O3058" s="1" t="s">
        <v>100</v>
      </c>
      <c r="P3058" s="1" t="s">
        <v>60</v>
      </c>
      <c r="Q3058" s="1">
        <v>401</v>
      </c>
      <c r="R3058" s="2" t="s">
        <v>144</v>
      </c>
      <c r="S3058" s="1">
        <v>4</v>
      </c>
      <c r="T3058" s="1"/>
      <c r="U3058" s="1"/>
      <c r="V3058" s="1">
        <v>4</v>
      </c>
      <c r="W3058" s="1">
        <v>398061.19</v>
      </c>
      <c r="X3058" s="1">
        <v>2025</v>
      </c>
      <c r="Y3058" s="5" t="s">
        <v>6588</v>
      </c>
      <c r="Z3058" s="5">
        <v>45713</v>
      </c>
      <c r="AA3058" s="5" t="str">
        <f t="shared" si="94"/>
        <v>Tuesday</v>
      </c>
      <c r="AB3058" s="1" t="s">
        <v>11047</v>
      </c>
      <c r="AC3058" s="1">
        <v>8</v>
      </c>
      <c r="AD3058" s="1" t="s">
        <v>72</v>
      </c>
      <c r="AE3058" s="5">
        <v>45713</v>
      </c>
      <c r="AF3058" s="5" t="s">
        <v>11970</v>
      </c>
      <c r="AG3058" s="1" t="s">
        <v>146</v>
      </c>
      <c r="AH3058" s="1" t="s">
        <v>68</v>
      </c>
      <c r="AI3058" s="1" t="s">
        <v>11822</v>
      </c>
      <c r="AJ3058" s="1" t="s">
        <v>147</v>
      </c>
      <c r="AK3058">
        <f t="shared" si="95"/>
        <v>-45713</v>
      </c>
    </row>
    <row r="3059" spans="1:37" x14ac:dyDescent="0.3">
      <c r="A3059" s="1">
        <v>3058</v>
      </c>
      <c r="B3059" s="1" t="s">
        <v>203</v>
      </c>
      <c r="C3059" s="1">
        <v>38.9572799858</v>
      </c>
      <c r="D3059" s="1" t="s">
        <v>14515</v>
      </c>
      <c r="E3059" s="1" t="s">
        <v>30</v>
      </c>
      <c r="F3059" s="1" t="s">
        <v>6589</v>
      </c>
      <c r="G3059" s="1" t="s">
        <v>93</v>
      </c>
      <c r="H3059" s="1">
        <v>143264.32999999999</v>
      </c>
      <c r="I3059" s="1" t="s">
        <v>33</v>
      </c>
      <c r="J3059" s="1">
        <v>25420256</v>
      </c>
      <c r="K3059" s="5">
        <v>45672</v>
      </c>
      <c r="L3059" s="5" t="s">
        <v>11994</v>
      </c>
      <c r="M3059" s="1">
        <v>-77.031035760400002</v>
      </c>
      <c r="N3059" s="1" t="s">
        <v>34</v>
      </c>
      <c r="O3059" s="1" t="s">
        <v>206</v>
      </c>
      <c r="P3059" s="1" t="s">
        <v>36</v>
      </c>
      <c r="Q3059" s="1">
        <v>403</v>
      </c>
      <c r="R3059" s="2" t="s">
        <v>207</v>
      </c>
      <c r="S3059" s="1">
        <v>4</v>
      </c>
      <c r="T3059" s="1"/>
      <c r="U3059" s="1"/>
      <c r="V3059" s="1">
        <v>4</v>
      </c>
      <c r="W3059" s="1">
        <v>397310</v>
      </c>
      <c r="X3059" s="1">
        <v>2025</v>
      </c>
      <c r="Y3059" s="5" t="s">
        <v>6590</v>
      </c>
      <c r="Z3059" s="5">
        <v>45674</v>
      </c>
      <c r="AA3059" s="5" t="str">
        <f t="shared" si="94"/>
        <v>Friday</v>
      </c>
      <c r="AB3059" s="1" t="s">
        <v>11048</v>
      </c>
      <c r="AC3059" s="1">
        <v>6</v>
      </c>
      <c r="AD3059" s="1" t="s">
        <v>40</v>
      </c>
      <c r="AE3059" s="5">
        <v>45672</v>
      </c>
      <c r="AF3059" s="5" t="s">
        <v>11994</v>
      </c>
      <c r="AG3059" s="1" t="s">
        <v>209</v>
      </c>
      <c r="AH3059" s="1" t="s">
        <v>34</v>
      </c>
      <c r="AI3059" s="1" t="s">
        <v>11820</v>
      </c>
      <c r="AJ3059" s="1" t="s">
        <v>210</v>
      </c>
      <c r="AK3059">
        <f t="shared" si="95"/>
        <v>0</v>
      </c>
    </row>
    <row r="3060" spans="1:37" x14ac:dyDescent="0.3">
      <c r="A3060" s="1">
        <v>3059</v>
      </c>
      <c r="B3060" s="1" t="s">
        <v>334</v>
      </c>
      <c r="C3060" s="1">
        <v>38.925581791299997</v>
      </c>
      <c r="D3060" s="1" t="s">
        <v>13231</v>
      </c>
      <c r="E3060" s="1" t="s">
        <v>30</v>
      </c>
      <c r="F3060" s="1" t="s">
        <v>2082</v>
      </c>
      <c r="G3060" s="1" t="s">
        <v>336</v>
      </c>
      <c r="H3060" s="1">
        <v>139745.24</v>
      </c>
      <c r="I3060" s="1" t="s">
        <v>33</v>
      </c>
      <c r="J3060" s="1">
        <v>25017562</v>
      </c>
      <c r="K3060" s="5">
        <v>45693</v>
      </c>
      <c r="L3060" s="5" t="s">
        <v>12460</v>
      </c>
      <c r="M3060" s="1">
        <v>-76.982346195999995</v>
      </c>
      <c r="N3060" s="1" t="s">
        <v>68</v>
      </c>
      <c r="O3060" s="1" t="s">
        <v>337</v>
      </c>
      <c r="P3060" s="1" t="s">
        <v>36</v>
      </c>
      <c r="Q3060" s="1">
        <v>505</v>
      </c>
      <c r="R3060" s="2" t="s">
        <v>338</v>
      </c>
      <c r="S3060" s="1">
        <v>5</v>
      </c>
      <c r="T3060" s="1"/>
      <c r="U3060" s="1"/>
      <c r="V3060" s="1">
        <v>5</v>
      </c>
      <c r="W3060" s="1">
        <v>401530.81</v>
      </c>
      <c r="X3060" s="1">
        <v>2025</v>
      </c>
      <c r="Y3060" s="5" t="s">
        <v>6591</v>
      </c>
      <c r="Z3060" s="5">
        <v>45693</v>
      </c>
      <c r="AA3060" s="5" t="str">
        <f t="shared" si="94"/>
        <v>Wednesday</v>
      </c>
      <c r="AB3060" s="1" t="s">
        <v>11049</v>
      </c>
      <c r="AC3060" s="1">
        <v>8</v>
      </c>
      <c r="AD3060" s="1" t="s">
        <v>72</v>
      </c>
      <c r="AE3060" s="5">
        <v>45693</v>
      </c>
      <c r="AF3060" s="5" t="s">
        <v>11011</v>
      </c>
      <c r="AG3060" s="1" t="s">
        <v>340</v>
      </c>
      <c r="AH3060" s="1" t="s">
        <v>68</v>
      </c>
      <c r="AI3060" s="1" t="s">
        <v>11822</v>
      </c>
      <c r="AJ3060" s="1" t="s">
        <v>1535</v>
      </c>
      <c r="AK3060">
        <f t="shared" si="95"/>
        <v>0</v>
      </c>
    </row>
    <row r="3061" spans="1:37" x14ac:dyDescent="0.3">
      <c r="A3061" s="1">
        <v>3060</v>
      </c>
      <c r="B3061" s="1" t="s">
        <v>257</v>
      </c>
      <c r="C3061" s="1">
        <v>38.919349338799996</v>
      </c>
      <c r="D3061" s="1" t="s">
        <v>14516</v>
      </c>
      <c r="E3061" s="1" t="s">
        <v>30</v>
      </c>
      <c r="F3061" s="1" t="s">
        <v>6592</v>
      </c>
      <c r="G3061" s="1" t="s">
        <v>259</v>
      </c>
      <c r="H3061" s="1">
        <v>139054.01999999999</v>
      </c>
      <c r="I3061" s="1" t="s">
        <v>33</v>
      </c>
      <c r="J3061" s="1">
        <v>25015132</v>
      </c>
      <c r="K3061" s="5">
        <v>45688</v>
      </c>
      <c r="L3061" s="5" t="s">
        <v>12672</v>
      </c>
      <c r="M3061" s="1">
        <v>-77.040602703999994</v>
      </c>
      <c r="N3061" s="1" t="s">
        <v>34</v>
      </c>
      <c r="O3061" s="1" t="s">
        <v>260</v>
      </c>
      <c r="P3061" s="1" t="s">
        <v>36</v>
      </c>
      <c r="Q3061" s="1">
        <v>303</v>
      </c>
      <c r="R3061" s="2" t="s">
        <v>6165</v>
      </c>
      <c r="S3061" s="1">
        <v>1</v>
      </c>
      <c r="T3061" s="1"/>
      <c r="U3061" s="1"/>
      <c r="V3061" s="1">
        <v>3</v>
      </c>
      <c r="W3061" s="1">
        <v>396478.92</v>
      </c>
      <c r="X3061" s="1">
        <v>2025</v>
      </c>
      <c r="Y3061" s="5" t="s">
        <v>6593</v>
      </c>
      <c r="Z3061" s="5">
        <v>45688</v>
      </c>
      <c r="AA3061" s="5" t="str">
        <f t="shared" si="94"/>
        <v>Friday</v>
      </c>
      <c r="AB3061" s="1" t="s">
        <v>11050</v>
      </c>
      <c r="AC3061" s="1">
        <v>6</v>
      </c>
      <c r="AD3061" s="1" t="s">
        <v>40</v>
      </c>
      <c r="AE3061" s="5">
        <v>45688</v>
      </c>
      <c r="AF3061" s="5" t="s">
        <v>12628</v>
      </c>
      <c r="AG3061" s="1" t="s">
        <v>1591</v>
      </c>
      <c r="AH3061" s="1" t="s">
        <v>34</v>
      </c>
      <c r="AI3061" s="1" t="s">
        <v>11820</v>
      </c>
      <c r="AJ3061" s="1" t="s">
        <v>6167</v>
      </c>
      <c r="AK3061">
        <f t="shared" si="95"/>
        <v>0</v>
      </c>
    </row>
    <row r="3062" spans="1:37" x14ac:dyDescent="0.3">
      <c r="A3062" s="1">
        <v>3061</v>
      </c>
      <c r="B3062" s="1" t="s">
        <v>105</v>
      </c>
      <c r="C3062" s="1">
        <v>38.958267887300003</v>
      </c>
      <c r="D3062" s="1" t="s">
        <v>13280</v>
      </c>
      <c r="E3062" s="1" t="s">
        <v>30</v>
      </c>
      <c r="F3062" s="1" t="s">
        <v>2717</v>
      </c>
      <c r="G3062" s="1" t="s">
        <v>107</v>
      </c>
      <c r="H3062" s="1">
        <v>143373.54</v>
      </c>
      <c r="I3062" s="1" t="s">
        <v>33</v>
      </c>
      <c r="J3062" s="1">
        <v>25018642</v>
      </c>
      <c r="K3062" s="5">
        <v>45695</v>
      </c>
      <c r="L3062" s="5" t="s">
        <v>9733</v>
      </c>
      <c r="M3062" s="1">
        <v>-77.001512350799999</v>
      </c>
      <c r="N3062" s="1" t="s">
        <v>34</v>
      </c>
      <c r="O3062" s="1" t="s">
        <v>252</v>
      </c>
      <c r="P3062" s="1" t="s">
        <v>36</v>
      </c>
      <c r="Q3062" s="1">
        <v>406</v>
      </c>
      <c r="R3062" s="2" t="s">
        <v>108</v>
      </c>
      <c r="S3062" s="1">
        <v>4</v>
      </c>
      <c r="T3062" s="1"/>
      <c r="U3062" s="1"/>
      <c r="V3062" s="1">
        <v>4</v>
      </c>
      <c r="W3062" s="1">
        <v>399868.92</v>
      </c>
      <c r="X3062" s="1">
        <v>2025</v>
      </c>
      <c r="Y3062" s="5" t="s">
        <v>6594</v>
      </c>
      <c r="Z3062" s="5">
        <v>45695</v>
      </c>
      <c r="AA3062" s="5" t="str">
        <f t="shared" si="94"/>
        <v>Friday</v>
      </c>
      <c r="AB3062" s="1" t="s">
        <v>11051</v>
      </c>
      <c r="AC3062" s="1">
        <v>6</v>
      </c>
      <c r="AD3062" s="1" t="s">
        <v>40</v>
      </c>
      <c r="AE3062" s="5">
        <v>45695</v>
      </c>
      <c r="AF3062" s="5" t="s">
        <v>12994</v>
      </c>
      <c r="AG3062" s="1" t="s">
        <v>110</v>
      </c>
      <c r="AH3062" s="1" t="s">
        <v>34</v>
      </c>
      <c r="AI3062" s="1" t="s">
        <v>11820</v>
      </c>
      <c r="AJ3062" s="1" t="s">
        <v>111</v>
      </c>
      <c r="AK3062">
        <f t="shared" si="95"/>
        <v>0</v>
      </c>
    </row>
    <row r="3063" spans="1:37" x14ac:dyDescent="0.3">
      <c r="A3063" s="1">
        <v>3062</v>
      </c>
      <c r="B3063" s="1" t="s">
        <v>313</v>
      </c>
      <c r="C3063" s="1">
        <v>38.932376244399997</v>
      </c>
      <c r="D3063" s="1" t="s">
        <v>13597</v>
      </c>
      <c r="E3063" s="1" t="s">
        <v>30</v>
      </c>
      <c r="F3063" s="1" t="s">
        <v>6595</v>
      </c>
      <c r="G3063" s="1" t="s">
        <v>32</v>
      </c>
      <c r="H3063" s="1">
        <v>140499.35</v>
      </c>
      <c r="I3063" s="1" t="s">
        <v>33</v>
      </c>
      <c r="J3063" s="1">
        <v>25024525</v>
      </c>
      <c r="K3063" s="5">
        <v>45707</v>
      </c>
      <c r="L3063" s="5" t="s">
        <v>12048</v>
      </c>
      <c r="M3063" s="1">
        <v>-76.994333973099998</v>
      </c>
      <c r="N3063" s="1" t="s">
        <v>46</v>
      </c>
      <c r="O3063" s="1" t="s">
        <v>127</v>
      </c>
      <c r="P3063" s="1" t="s">
        <v>36</v>
      </c>
      <c r="Q3063" s="1">
        <v>502</v>
      </c>
      <c r="R3063" s="2" t="s">
        <v>1894</v>
      </c>
      <c r="S3063" s="1">
        <v>5</v>
      </c>
      <c r="T3063" s="1"/>
      <c r="U3063" s="1"/>
      <c r="V3063" s="1">
        <v>5</v>
      </c>
      <c r="W3063" s="1">
        <v>400491.27</v>
      </c>
      <c r="X3063" s="1">
        <v>2025</v>
      </c>
      <c r="Y3063" s="5" t="s">
        <v>6596</v>
      </c>
      <c r="Z3063" s="5">
        <v>45707</v>
      </c>
      <c r="AA3063" s="5" t="str">
        <f t="shared" si="94"/>
        <v>Wednesday</v>
      </c>
      <c r="AB3063" s="1" t="s">
        <v>11052</v>
      </c>
      <c r="AC3063" s="1">
        <v>7</v>
      </c>
      <c r="AD3063" s="1" t="s">
        <v>52</v>
      </c>
      <c r="AE3063" s="5">
        <v>45707</v>
      </c>
      <c r="AF3063" s="5" t="s">
        <v>12037</v>
      </c>
      <c r="AG3063" s="1" t="s">
        <v>318</v>
      </c>
      <c r="AH3063" s="1" t="s">
        <v>46</v>
      </c>
      <c r="AI3063" s="1" t="s">
        <v>11821</v>
      </c>
      <c r="AJ3063" s="1" t="s">
        <v>1896</v>
      </c>
      <c r="AK3063">
        <f t="shared" si="95"/>
        <v>0</v>
      </c>
    </row>
    <row r="3064" spans="1:37" x14ac:dyDescent="0.3">
      <c r="A3064" s="1">
        <v>3063</v>
      </c>
      <c r="B3064" s="1" t="s">
        <v>65</v>
      </c>
      <c r="C3064" s="1">
        <v>38.901076406199998</v>
      </c>
      <c r="D3064" s="1" t="s">
        <v>13355</v>
      </c>
      <c r="E3064" s="1" t="s">
        <v>30</v>
      </c>
      <c r="F3064" s="1" t="s">
        <v>3583</v>
      </c>
      <c r="G3064" s="1" t="s">
        <v>198</v>
      </c>
      <c r="H3064" s="1">
        <v>137024.9</v>
      </c>
      <c r="I3064" s="1" t="s">
        <v>33</v>
      </c>
      <c r="J3064" s="1">
        <v>25011673</v>
      </c>
      <c r="K3064" s="5">
        <v>45682</v>
      </c>
      <c r="L3064" s="5" t="s">
        <v>12644</v>
      </c>
      <c r="M3064" s="1">
        <v>-76.9848682115</v>
      </c>
      <c r="N3064" s="1" t="s">
        <v>46</v>
      </c>
      <c r="O3064" s="1" t="s">
        <v>69</v>
      </c>
      <c r="P3064" s="1" t="s">
        <v>60</v>
      </c>
      <c r="Q3064" s="1">
        <v>506</v>
      </c>
      <c r="R3064" s="2" t="s">
        <v>1039</v>
      </c>
      <c r="S3064" s="1">
        <v>5</v>
      </c>
      <c r="T3064" s="1"/>
      <c r="U3064" s="1"/>
      <c r="V3064" s="1">
        <v>5</v>
      </c>
      <c r="W3064" s="1">
        <v>401312.57</v>
      </c>
      <c r="X3064" s="1">
        <v>2025</v>
      </c>
      <c r="Y3064" s="5" t="s">
        <v>6597</v>
      </c>
      <c r="Z3064" s="5">
        <v>45682</v>
      </c>
      <c r="AA3064" s="5" t="str">
        <f t="shared" si="94"/>
        <v>Saturday</v>
      </c>
      <c r="AB3064" s="1" t="s">
        <v>11053</v>
      </c>
      <c r="AC3064" s="1">
        <v>7</v>
      </c>
      <c r="AD3064" s="1" t="s">
        <v>52</v>
      </c>
      <c r="AE3064" s="5">
        <v>45682</v>
      </c>
      <c r="AF3064" s="5" t="s">
        <v>12382</v>
      </c>
      <c r="AG3064" s="1" t="s">
        <v>1041</v>
      </c>
      <c r="AH3064" s="1" t="s">
        <v>46</v>
      </c>
      <c r="AI3064" s="1" t="s">
        <v>11821</v>
      </c>
      <c r="AJ3064" s="1" t="s">
        <v>1635</v>
      </c>
      <c r="AK3064">
        <f t="shared" si="95"/>
        <v>0</v>
      </c>
    </row>
    <row r="3065" spans="1:37" x14ac:dyDescent="0.3">
      <c r="A3065" s="1">
        <v>3064</v>
      </c>
      <c r="B3065" s="1" t="s">
        <v>540</v>
      </c>
      <c r="C3065" s="1">
        <v>38.937343480300001</v>
      </c>
      <c r="D3065" s="1" t="s">
        <v>13790</v>
      </c>
      <c r="E3065" s="1" t="s">
        <v>30</v>
      </c>
      <c r="F3065" s="1" t="s">
        <v>1012</v>
      </c>
      <c r="G3065" s="1" t="s">
        <v>288</v>
      </c>
      <c r="H3065" s="1">
        <v>141051.25</v>
      </c>
      <c r="I3065" s="1" t="s">
        <v>33</v>
      </c>
      <c r="J3065" s="1">
        <v>25027816</v>
      </c>
      <c r="K3065" s="5">
        <v>45714</v>
      </c>
      <c r="L3065" s="5" t="s">
        <v>12719</v>
      </c>
      <c r="M3065" s="1">
        <v>-77.032730111299998</v>
      </c>
      <c r="N3065" s="1" t="s">
        <v>34</v>
      </c>
      <c r="O3065" s="1" t="s">
        <v>206</v>
      </c>
      <c r="P3065" s="1" t="s">
        <v>48</v>
      </c>
      <c r="Q3065" s="1">
        <v>404</v>
      </c>
      <c r="R3065" s="2" t="s">
        <v>1013</v>
      </c>
      <c r="S3065" s="1">
        <v>4</v>
      </c>
      <c r="T3065" s="1"/>
      <c r="U3065" s="1"/>
      <c r="V3065" s="1">
        <v>4</v>
      </c>
      <c r="W3065" s="1">
        <v>397162.35</v>
      </c>
      <c r="X3065" s="1">
        <v>2025</v>
      </c>
      <c r="Y3065" s="5" t="s">
        <v>6598</v>
      </c>
      <c r="Z3065" s="5">
        <v>45714</v>
      </c>
      <c r="AA3065" s="5" t="str">
        <f t="shared" si="94"/>
        <v>Wednesday</v>
      </c>
      <c r="AB3065" s="1" t="s">
        <v>11054</v>
      </c>
      <c r="AC3065" s="1">
        <v>6</v>
      </c>
      <c r="AD3065" s="1" t="s">
        <v>40</v>
      </c>
      <c r="AE3065" s="5">
        <v>45714</v>
      </c>
      <c r="AF3065" s="5" t="s">
        <v>13031</v>
      </c>
      <c r="AG3065" s="1" t="s">
        <v>1015</v>
      </c>
      <c r="AH3065" s="1" t="s">
        <v>34</v>
      </c>
      <c r="AI3065" s="1" t="s">
        <v>11820</v>
      </c>
      <c r="AJ3065" s="1" t="s">
        <v>1016</v>
      </c>
      <c r="AK3065">
        <f t="shared" si="95"/>
        <v>0</v>
      </c>
    </row>
    <row r="3066" spans="1:37" x14ac:dyDescent="0.3">
      <c r="A3066" s="1">
        <v>3065</v>
      </c>
      <c r="B3066" s="1" t="s">
        <v>188</v>
      </c>
      <c r="C3066" s="1">
        <v>38.931967131199997</v>
      </c>
      <c r="D3066" s="1" t="s">
        <v>13480</v>
      </c>
      <c r="E3066" s="1" t="s">
        <v>30</v>
      </c>
      <c r="F3066" s="1" t="s">
        <v>5083</v>
      </c>
      <c r="G3066" s="1" t="s">
        <v>107</v>
      </c>
      <c r="H3066" s="1">
        <v>140453.92000000001</v>
      </c>
      <c r="I3066" s="1" t="s">
        <v>33</v>
      </c>
      <c r="J3066" s="1">
        <v>25420495</v>
      </c>
      <c r="K3066" s="5">
        <v>45687</v>
      </c>
      <c r="L3066" s="5" t="s">
        <v>12192</v>
      </c>
      <c r="M3066" s="1">
        <v>-76.999124041200005</v>
      </c>
      <c r="N3066" s="1" t="s">
        <v>46</v>
      </c>
      <c r="O3066" s="1" t="s">
        <v>190</v>
      </c>
      <c r="P3066" s="1" t="s">
        <v>36</v>
      </c>
      <c r="Q3066" s="1">
        <v>405</v>
      </c>
      <c r="R3066" s="2" t="s">
        <v>2797</v>
      </c>
      <c r="S3066" s="1">
        <v>5</v>
      </c>
      <c r="T3066" s="1"/>
      <c r="U3066" s="1"/>
      <c r="V3066" s="1">
        <v>4</v>
      </c>
      <c r="W3066" s="1">
        <v>400075.95</v>
      </c>
      <c r="X3066" s="1">
        <v>2025</v>
      </c>
      <c r="Y3066" s="5" t="s">
        <v>6599</v>
      </c>
      <c r="Z3066" s="5">
        <v>45692</v>
      </c>
      <c r="AA3066" s="5" t="str">
        <f t="shared" si="94"/>
        <v>Tuesday</v>
      </c>
      <c r="AB3066" s="1" t="s">
        <v>11055</v>
      </c>
      <c r="AC3066" s="1">
        <v>7</v>
      </c>
      <c r="AD3066" s="1" t="s">
        <v>52</v>
      </c>
      <c r="AE3066" s="5">
        <v>45687</v>
      </c>
      <c r="AF3066" s="5" t="s">
        <v>11887</v>
      </c>
      <c r="AG3066" s="1" t="s">
        <v>656</v>
      </c>
      <c r="AH3066" s="1" t="s">
        <v>46</v>
      </c>
      <c r="AI3066" s="1" t="s">
        <v>11821</v>
      </c>
      <c r="AJ3066" s="1" t="s">
        <v>2799</v>
      </c>
      <c r="AK3066">
        <f t="shared" si="95"/>
        <v>0</v>
      </c>
    </row>
    <row r="3067" spans="1:37" x14ac:dyDescent="0.3">
      <c r="A3067" s="1">
        <v>3066</v>
      </c>
      <c r="B3067" s="1" t="s">
        <v>105</v>
      </c>
      <c r="C3067" s="1">
        <v>38.9639913862</v>
      </c>
      <c r="D3067" s="1" t="s">
        <v>13598</v>
      </c>
      <c r="E3067" s="1" t="s">
        <v>30</v>
      </c>
      <c r="F3067" s="1" t="s">
        <v>6600</v>
      </c>
      <c r="G3067" s="1" t="s">
        <v>107</v>
      </c>
      <c r="H3067" s="1">
        <v>144008.92000000001</v>
      </c>
      <c r="I3067" s="1" t="s">
        <v>33</v>
      </c>
      <c r="J3067" s="1">
        <v>25011045</v>
      </c>
      <c r="K3067" s="5">
        <v>45681</v>
      </c>
      <c r="L3067" s="5" t="s">
        <v>11870</v>
      </c>
      <c r="M3067" s="1">
        <v>-77.006410007200003</v>
      </c>
      <c r="N3067" s="1" t="s">
        <v>68</v>
      </c>
      <c r="O3067" s="1" t="s">
        <v>252</v>
      </c>
      <c r="P3067" s="1" t="s">
        <v>60</v>
      </c>
      <c r="Q3067" s="1">
        <v>406</v>
      </c>
      <c r="R3067" s="2" t="s">
        <v>108</v>
      </c>
      <c r="S3067" s="1">
        <v>4</v>
      </c>
      <c r="T3067" s="1"/>
      <c r="U3067" s="1"/>
      <c r="V3067" s="1">
        <v>4</v>
      </c>
      <c r="W3067" s="1">
        <v>399444.47</v>
      </c>
      <c r="X3067" s="1">
        <v>2025</v>
      </c>
      <c r="Y3067" s="5" t="s">
        <v>6601</v>
      </c>
      <c r="Z3067" s="5">
        <v>45681</v>
      </c>
      <c r="AA3067" s="5" t="str">
        <f t="shared" si="94"/>
        <v>Friday</v>
      </c>
      <c r="AB3067" s="1" t="s">
        <v>11056</v>
      </c>
      <c r="AC3067" s="1">
        <v>8</v>
      </c>
      <c r="AD3067" s="1" t="s">
        <v>72</v>
      </c>
      <c r="AE3067" s="5">
        <v>45680</v>
      </c>
      <c r="AF3067" s="5" t="s">
        <v>11976</v>
      </c>
      <c r="AG3067" s="1" t="s">
        <v>1380</v>
      </c>
      <c r="AH3067" s="1" t="s">
        <v>68</v>
      </c>
      <c r="AI3067" s="1" t="s">
        <v>11822</v>
      </c>
      <c r="AJ3067" s="1" t="s">
        <v>1381</v>
      </c>
      <c r="AK3067">
        <f t="shared" si="95"/>
        <v>1</v>
      </c>
    </row>
    <row r="3068" spans="1:37" x14ac:dyDescent="0.3">
      <c r="A3068" s="1">
        <v>3067</v>
      </c>
      <c r="B3068" s="1" t="s">
        <v>706</v>
      </c>
      <c r="C3068" s="1">
        <v>38.907622528200001</v>
      </c>
      <c r="D3068" s="1" t="s">
        <v>14517</v>
      </c>
      <c r="E3068" s="1" t="s">
        <v>30</v>
      </c>
      <c r="F3068" s="1" t="s">
        <v>6602</v>
      </c>
      <c r="G3068" s="1" t="s">
        <v>709</v>
      </c>
      <c r="H3068" s="1">
        <v>137753.31</v>
      </c>
      <c r="I3068" s="1" t="s">
        <v>33</v>
      </c>
      <c r="J3068" s="1">
        <v>25011291</v>
      </c>
      <c r="K3068" s="5">
        <v>45681</v>
      </c>
      <c r="L3068" s="5" t="s">
        <v>12031</v>
      </c>
      <c r="M3068" s="1">
        <v>-77.062339950799995</v>
      </c>
      <c r="N3068" s="1" t="s">
        <v>34</v>
      </c>
      <c r="O3068" s="1" t="s">
        <v>710</v>
      </c>
      <c r="P3068" s="1" t="s">
        <v>36</v>
      </c>
      <c r="Q3068" s="1">
        <v>206</v>
      </c>
      <c r="R3068" s="2" t="s">
        <v>1802</v>
      </c>
      <c r="S3068" s="1">
        <v>2</v>
      </c>
      <c r="T3068" s="1" t="s">
        <v>1069</v>
      </c>
      <c r="U3068" s="1"/>
      <c r="V3068" s="1">
        <v>2</v>
      </c>
      <c r="W3068" s="1">
        <v>394592.97</v>
      </c>
      <c r="X3068" s="1">
        <v>2025</v>
      </c>
      <c r="Y3068" s="5" t="s">
        <v>6603</v>
      </c>
      <c r="Z3068" s="5">
        <v>45681</v>
      </c>
      <c r="AA3068" s="5" t="str">
        <f t="shared" si="94"/>
        <v>Friday</v>
      </c>
      <c r="AB3068" s="1" t="s">
        <v>11057</v>
      </c>
      <c r="AC3068" s="1">
        <v>6</v>
      </c>
      <c r="AD3068" s="1" t="s">
        <v>40</v>
      </c>
      <c r="AE3068" s="5">
        <v>45681</v>
      </c>
      <c r="AF3068" s="5" t="s">
        <v>12198</v>
      </c>
      <c r="AG3068" s="1" t="s">
        <v>1804</v>
      </c>
      <c r="AH3068" s="1" t="s">
        <v>34</v>
      </c>
      <c r="AI3068" s="1" t="s">
        <v>11820</v>
      </c>
      <c r="AJ3068" s="1" t="s">
        <v>2378</v>
      </c>
      <c r="AK3068">
        <f t="shared" si="95"/>
        <v>0</v>
      </c>
    </row>
    <row r="3069" spans="1:37" x14ac:dyDescent="0.3">
      <c r="A3069" s="1">
        <v>3068</v>
      </c>
      <c r="B3069" s="1" t="s">
        <v>478</v>
      </c>
      <c r="C3069" s="1">
        <v>38.822044565100001</v>
      </c>
      <c r="D3069" s="1" t="s">
        <v>15132</v>
      </c>
      <c r="E3069" s="1" t="s">
        <v>113</v>
      </c>
      <c r="F3069" s="1" t="s">
        <v>6604</v>
      </c>
      <c r="G3069" s="1" t="s">
        <v>166</v>
      </c>
      <c r="H3069" s="2" t="s">
        <v>6605</v>
      </c>
      <c r="I3069" s="1" t="s">
        <v>434</v>
      </c>
      <c r="J3069" s="1">
        <v>25013516</v>
      </c>
      <c r="K3069" s="5">
        <v>45685</v>
      </c>
      <c r="L3069" s="5" t="s">
        <v>11906</v>
      </c>
      <c r="M3069" s="1">
        <v>-77.0002806448</v>
      </c>
      <c r="N3069" s="1" t="s">
        <v>116</v>
      </c>
      <c r="O3069" s="1" t="s">
        <v>167</v>
      </c>
      <c r="P3069" s="1" t="s">
        <v>36</v>
      </c>
      <c r="Q3069" s="1">
        <v>708</v>
      </c>
      <c r="R3069" s="2" t="s">
        <v>1288</v>
      </c>
      <c r="S3069" s="1">
        <v>8</v>
      </c>
      <c r="T3069" s="1"/>
      <c r="U3069" s="1"/>
      <c r="V3069" s="1">
        <v>7</v>
      </c>
      <c r="W3069" s="2" t="s">
        <v>6606</v>
      </c>
      <c r="X3069" s="1">
        <v>2025</v>
      </c>
      <c r="Y3069" s="5" t="s">
        <v>6607</v>
      </c>
      <c r="Z3069" s="5">
        <v>45685</v>
      </c>
      <c r="AA3069" s="5" t="str">
        <f t="shared" si="94"/>
        <v>Tuesday</v>
      </c>
      <c r="AB3069" s="1" t="s">
        <v>11058</v>
      </c>
      <c r="AC3069" s="1">
        <v>4</v>
      </c>
      <c r="AD3069" s="1" t="s">
        <v>121</v>
      </c>
      <c r="AE3069" s="5">
        <v>45685</v>
      </c>
      <c r="AF3069" s="5" t="s">
        <v>12291</v>
      </c>
      <c r="AG3069" s="1" t="s">
        <v>482</v>
      </c>
      <c r="AH3069" s="1" t="s">
        <v>116</v>
      </c>
      <c r="AI3069" s="1" t="s">
        <v>11825</v>
      </c>
      <c r="AJ3069" s="1" t="s">
        <v>1290</v>
      </c>
      <c r="AK3069">
        <f t="shared" si="95"/>
        <v>0</v>
      </c>
    </row>
    <row r="3070" spans="1:37" x14ac:dyDescent="0.3">
      <c r="A3070" s="1">
        <v>3069</v>
      </c>
      <c r="B3070" s="1" t="s">
        <v>65</v>
      </c>
      <c r="C3070" s="1">
        <v>38.912047770400001</v>
      </c>
      <c r="D3070" s="1" t="s">
        <v>13599</v>
      </c>
      <c r="E3070" s="1" t="s">
        <v>113</v>
      </c>
      <c r="F3070" s="1" t="s">
        <v>6609</v>
      </c>
      <c r="G3070" s="1" t="s">
        <v>198</v>
      </c>
      <c r="H3070" s="1">
        <v>138242.79</v>
      </c>
      <c r="I3070" s="1" t="s">
        <v>638</v>
      </c>
      <c r="J3070" s="1">
        <v>25018918</v>
      </c>
      <c r="K3070" s="5">
        <v>45696</v>
      </c>
      <c r="L3070" s="5" t="s">
        <v>11896</v>
      </c>
      <c r="M3070" s="1">
        <v>-76.986391206099995</v>
      </c>
      <c r="N3070" s="1" t="s">
        <v>116</v>
      </c>
      <c r="O3070" s="1" t="s">
        <v>69</v>
      </c>
      <c r="P3070" s="1" t="s">
        <v>60</v>
      </c>
      <c r="Q3070" s="1">
        <v>506</v>
      </c>
      <c r="R3070" s="2" t="s">
        <v>70</v>
      </c>
      <c r="S3070" s="1">
        <v>5</v>
      </c>
      <c r="T3070" s="1"/>
      <c r="U3070" s="1"/>
      <c r="V3070" s="1">
        <v>5</v>
      </c>
      <c r="W3070" s="1">
        <v>401180.28</v>
      </c>
      <c r="X3070" s="1">
        <v>2025</v>
      </c>
      <c r="Y3070" s="5" t="s">
        <v>6610</v>
      </c>
      <c r="Z3070" s="5">
        <v>45696</v>
      </c>
      <c r="AA3070" s="5" t="str">
        <f t="shared" si="94"/>
        <v>Saturday</v>
      </c>
      <c r="AB3070" s="1" t="s">
        <v>11059</v>
      </c>
      <c r="AC3070" s="1">
        <v>4</v>
      </c>
      <c r="AD3070" s="1" t="s">
        <v>121</v>
      </c>
      <c r="AE3070" s="5">
        <v>45696</v>
      </c>
      <c r="AF3070" s="5" t="s">
        <v>11839</v>
      </c>
      <c r="AG3070" s="1" t="s">
        <v>73</v>
      </c>
      <c r="AH3070" s="1" t="s">
        <v>116</v>
      </c>
      <c r="AI3070" s="1" t="s">
        <v>11825</v>
      </c>
      <c r="AJ3070" s="1" t="s">
        <v>312</v>
      </c>
      <c r="AK3070">
        <f t="shared" si="95"/>
        <v>0</v>
      </c>
    </row>
    <row r="3071" spans="1:37" x14ac:dyDescent="0.3">
      <c r="A3071" s="1">
        <v>3070</v>
      </c>
      <c r="B3071" s="1" t="s">
        <v>404</v>
      </c>
      <c r="C3071" s="1">
        <v>38.923261157200002</v>
      </c>
      <c r="D3071" s="1" t="s">
        <v>13822</v>
      </c>
      <c r="E3071" s="1" t="s">
        <v>113</v>
      </c>
      <c r="F3071" s="1" t="s">
        <v>1291</v>
      </c>
      <c r="G3071" s="1" t="s">
        <v>77</v>
      </c>
      <c r="H3071" s="1">
        <v>139487.72</v>
      </c>
      <c r="I3071" s="1" t="s">
        <v>434</v>
      </c>
      <c r="J3071" s="1">
        <v>25007930</v>
      </c>
      <c r="K3071" s="5">
        <v>45674</v>
      </c>
      <c r="L3071" s="5" t="s">
        <v>11876</v>
      </c>
      <c r="M3071" s="1">
        <v>-77.022392746999998</v>
      </c>
      <c r="N3071" s="1" t="s">
        <v>116</v>
      </c>
      <c r="O3071" s="1" t="s">
        <v>78</v>
      </c>
      <c r="P3071" s="1" t="s">
        <v>36</v>
      </c>
      <c r="Q3071" s="1">
        <v>304</v>
      </c>
      <c r="R3071" s="2" t="s">
        <v>61</v>
      </c>
      <c r="S3071" s="1">
        <v>1</v>
      </c>
      <c r="T3071" s="1"/>
      <c r="U3071" s="1"/>
      <c r="V3071" s="1">
        <v>3</v>
      </c>
      <c r="W3071" s="1">
        <v>398058.2</v>
      </c>
      <c r="X3071" s="1">
        <v>2025</v>
      </c>
      <c r="Y3071" s="5" t="s">
        <v>6611</v>
      </c>
      <c r="Z3071" s="5">
        <v>45674</v>
      </c>
      <c r="AA3071" s="5" t="str">
        <f t="shared" si="94"/>
        <v>Friday</v>
      </c>
      <c r="AB3071" s="1" t="s">
        <v>11060</v>
      </c>
      <c r="AC3071" s="1">
        <v>4</v>
      </c>
      <c r="AD3071" s="1" t="s">
        <v>121</v>
      </c>
      <c r="AE3071" s="5">
        <v>45674</v>
      </c>
      <c r="AF3071" s="5" t="s">
        <v>12617</v>
      </c>
      <c r="AG3071" s="1" t="s">
        <v>63</v>
      </c>
      <c r="AH3071" s="1" t="s">
        <v>116</v>
      </c>
      <c r="AI3071" s="1" t="s">
        <v>11825</v>
      </c>
      <c r="AJ3071" s="1" t="s">
        <v>64</v>
      </c>
      <c r="AK3071">
        <f t="shared" si="95"/>
        <v>0</v>
      </c>
    </row>
    <row r="3072" spans="1:37" x14ac:dyDescent="0.3">
      <c r="A3072" s="1">
        <v>3071</v>
      </c>
      <c r="B3072" s="1" t="s">
        <v>181</v>
      </c>
      <c r="C3072" s="1">
        <v>38.910384288400003</v>
      </c>
      <c r="D3072" s="1" t="s">
        <v>14027</v>
      </c>
      <c r="E3072" s="1" t="s">
        <v>30</v>
      </c>
      <c r="F3072" s="1" t="s">
        <v>2877</v>
      </c>
      <c r="G3072" s="1" t="s">
        <v>259</v>
      </c>
      <c r="H3072" s="1">
        <v>138058.26999999999</v>
      </c>
      <c r="I3072" s="1" t="s">
        <v>33</v>
      </c>
      <c r="J3072" s="1">
        <v>25013984</v>
      </c>
      <c r="K3072" s="5">
        <v>45686</v>
      </c>
      <c r="L3072" s="5" t="s">
        <v>12720</v>
      </c>
      <c r="M3072" s="1">
        <v>-77.021916901899999</v>
      </c>
      <c r="N3072" s="1" t="s">
        <v>34</v>
      </c>
      <c r="O3072" s="1" t="s">
        <v>452</v>
      </c>
      <c r="P3072" s="1" t="s">
        <v>36</v>
      </c>
      <c r="Q3072" s="1">
        <v>307</v>
      </c>
      <c r="R3072" s="2" t="s">
        <v>453</v>
      </c>
      <c r="S3072" s="1">
        <v>2</v>
      </c>
      <c r="T3072" s="1"/>
      <c r="U3072" s="1"/>
      <c r="V3072" s="1">
        <v>3</v>
      </c>
      <c r="W3072" s="1">
        <v>398099.12</v>
      </c>
      <c r="X3072" s="1">
        <v>2025</v>
      </c>
      <c r="Y3072" s="5" t="s">
        <v>6612</v>
      </c>
      <c r="Z3072" s="5">
        <v>45686</v>
      </c>
      <c r="AA3072" s="5" t="str">
        <f t="shared" si="94"/>
        <v>Wednesday</v>
      </c>
      <c r="AB3072" s="1" t="s">
        <v>11061</v>
      </c>
      <c r="AC3072" s="1">
        <v>6</v>
      </c>
      <c r="AD3072" s="1" t="s">
        <v>40</v>
      </c>
      <c r="AE3072" s="5">
        <v>45686</v>
      </c>
      <c r="AF3072" s="5" t="s">
        <v>12155</v>
      </c>
      <c r="AG3072" s="1" t="s">
        <v>455</v>
      </c>
      <c r="AH3072" s="1" t="s">
        <v>34</v>
      </c>
      <c r="AI3072" s="1" t="s">
        <v>11820</v>
      </c>
      <c r="AJ3072" s="1" t="s">
        <v>456</v>
      </c>
      <c r="AK3072">
        <f t="shared" si="95"/>
        <v>0</v>
      </c>
    </row>
    <row r="3073" spans="1:37" x14ac:dyDescent="0.3">
      <c r="A3073" s="1">
        <v>3072</v>
      </c>
      <c r="B3073" s="1" t="s">
        <v>1002</v>
      </c>
      <c r="C3073" s="1">
        <v>38.935838846899998</v>
      </c>
      <c r="D3073" s="1" t="s">
        <v>14930</v>
      </c>
      <c r="E3073" s="1" t="s">
        <v>30</v>
      </c>
      <c r="F3073" s="1" t="s">
        <v>3361</v>
      </c>
      <c r="G3073" s="1" t="s">
        <v>709</v>
      </c>
      <c r="H3073" s="1">
        <v>140886.99</v>
      </c>
      <c r="I3073" s="1" t="s">
        <v>33</v>
      </c>
      <c r="J3073" s="1">
        <v>25016004</v>
      </c>
      <c r="K3073" s="5">
        <v>45690</v>
      </c>
      <c r="L3073" s="5" t="s">
        <v>12062</v>
      </c>
      <c r="M3073" s="1">
        <v>-77.0830611003</v>
      </c>
      <c r="N3073" s="1" t="s">
        <v>46</v>
      </c>
      <c r="O3073" s="1" t="s">
        <v>1005</v>
      </c>
      <c r="P3073" s="1" t="s">
        <v>36</v>
      </c>
      <c r="Q3073" s="1">
        <v>204</v>
      </c>
      <c r="R3073" s="2" t="s">
        <v>1006</v>
      </c>
      <c r="S3073" s="1">
        <v>3</v>
      </c>
      <c r="T3073" s="1"/>
      <c r="U3073" s="1"/>
      <c r="V3073" s="1">
        <v>2</v>
      </c>
      <c r="W3073" s="1">
        <v>392798.58</v>
      </c>
      <c r="X3073" s="1">
        <v>2025</v>
      </c>
      <c r="Y3073" s="5" t="s">
        <v>6613</v>
      </c>
      <c r="Z3073" s="5">
        <v>45690</v>
      </c>
      <c r="AA3073" s="5" t="str">
        <f t="shared" si="94"/>
        <v>Sunday</v>
      </c>
      <c r="AB3073" s="1" t="s">
        <v>11062</v>
      </c>
      <c r="AC3073" s="1">
        <v>7</v>
      </c>
      <c r="AD3073" s="1" t="s">
        <v>52</v>
      </c>
      <c r="AE3073" s="5">
        <v>45688</v>
      </c>
      <c r="AF3073" s="5" t="s">
        <v>11197</v>
      </c>
      <c r="AG3073" s="1" t="s">
        <v>2962</v>
      </c>
      <c r="AH3073" s="1" t="s">
        <v>46</v>
      </c>
      <c r="AI3073" s="1" t="s">
        <v>11821</v>
      </c>
      <c r="AJ3073" s="1" t="s">
        <v>3363</v>
      </c>
      <c r="AK3073">
        <f t="shared" si="95"/>
        <v>2</v>
      </c>
    </row>
    <row r="3074" spans="1:37" x14ac:dyDescent="0.3">
      <c r="A3074" s="1">
        <v>3073</v>
      </c>
      <c r="B3074" s="1" t="s">
        <v>616</v>
      </c>
      <c r="C3074" s="1">
        <v>38.926505370100003</v>
      </c>
      <c r="D3074" s="1" t="s">
        <v>13600</v>
      </c>
      <c r="E3074" s="1" t="s">
        <v>30</v>
      </c>
      <c r="F3074" s="1" t="s">
        <v>6614</v>
      </c>
      <c r="G3074" s="1" t="s">
        <v>336</v>
      </c>
      <c r="H3074" s="1">
        <v>139847.64000000001</v>
      </c>
      <c r="I3074" s="1" t="s">
        <v>33</v>
      </c>
      <c r="J3074" s="1">
        <v>25018185</v>
      </c>
      <c r="K3074" s="5">
        <v>45697</v>
      </c>
      <c r="L3074" s="5" t="s">
        <v>11931</v>
      </c>
      <c r="M3074" s="1">
        <v>-76.993059293499996</v>
      </c>
      <c r="N3074" s="1" t="s">
        <v>68</v>
      </c>
      <c r="O3074" s="1" t="s">
        <v>337</v>
      </c>
      <c r="P3074" s="1" t="s">
        <v>36</v>
      </c>
      <c r="Q3074" s="1">
        <v>504</v>
      </c>
      <c r="R3074" s="2" t="s">
        <v>934</v>
      </c>
      <c r="S3074" s="1">
        <v>5</v>
      </c>
      <c r="T3074" s="1"/>
      <c r="U3074" s="1"/>
      <c r="V3074" s="1">
        <v>5</v>
      </c>
      <c r="W3074" s="1">
        <v>400601.84</v>
      </c>
      <c r="X3074" s="1">
        <v>2025</v>
      </c>
      <c r="Y3074" s="5" t="s">
        <v>6615</v>
      </c>
      <c r="Z3074" s="5">
        <v>45694</v>
      </c>
      <c r="AA3074" s="5" t="str">
        <f t="shared" ref="AA3074:AA3137" si="96">TEXT(Z3074,"dddd")</f>
        <v>Thursday</v>
      </c>
      <c r="AB3074" s="1" t="s">
        <v>11063</v>
      </c>
      <c r="AC3074" s="1">
        <v>8</v>
      </c>
      <c r="AD3074" s="1" t="s">
        <v>72</v>
      </c>
      <c r="AE3074" s="5">
        <v>45694</v>
      </c>
      <c r="AF3074" s="5" t="s">
        <v>12005</v>
      </c>
      <c r="AG3074" s="1" t="s">
        <v>2397</v>
      </c>
      <c r="AH3074" s="1" t="s">
        <v>68</v>
      </c>
      <c r="AI3074" s="1" t="s">
        <v>11822</v>
      </c>
      <c r="AJ3074" s="1" t="s">
        <v>936</v>
      </c>
      <c r="AK3074">
        <f t="shared" ref="AK3074:AK3137" si="97">K3074-AE3074</f>
        <v>3</v>
      </c>
    </row>
    <row r="3075" spans="1:37" x14ac:dyDescent="0.3">
      <c r="A3075" s="1">
        <v>3074</v>
      </c>
      <c r="B3075" s="1" t="s">
        <v>217</v>
      </c>
      <c r="C3075" s="1">
        <v>38.9085692365</v>
      </c>
      <c r="D3075" s="1" t="s">
        <v>14518</v>
      </c>
      <c r="E3075" s="1" t="s">
        <v>30</v>
      </c>
      <c r="F3075" s="1" t="s">
        <v>6616</v>
      </c>
      <c r="G3075" s="1" t="s">
        <v>45</v>
      </c>
      <c r="H3075" s="1">
        <v>137857.57</v>
      </c>
      <c r="I3075" s="1" t="s">
        <v>33</v>
      </c>
      <c r="J3075" s="1">
        <v>25002820</v>
      </c>
      <c r="K3075" s="5">
        <v>45653</v>
      </c>
      <c r="L3075" s="5" t="s">
        <v>11868</v>
      </c>
      <c r="M3075" s="1">
        <v>-77.046196945099993</v>
      </c>
      <c r="N3075" s="1" t="s">
        <v>46</v>
      </c>
      <c r="O3075" s="1" t="s">
        <v>47</v>
      </c>
      <c r="P3075" s="1" t="s">
        <v>36</v>
      </c>
      <c r="Q3075" s="1">
        <v>208</v>
      </c>
      <c r="R3075" s="2" t="s">
        <v>877</v>
      </c>
      <c r="S3075" s="1">
        <v>2</v>
      </c>
      <c r="T3075" s="1"/>
      <c r="U3075" s="1"/>
      <c r="V3075" s="1">
        <v>2</v>
      </c>
      <c r="W3075" s="1">
        <v>395993.18</v>
      </c>
      <c r="X3075" s="1">
        <v>2025</v>
      </c>
      <c r="Y3075" s="5" t="s">
        <v>6617</v>
      </c>
      <c r="Z3075" s="5">
        <v>45663</v>
      </c>
      <c r="AA3075" s="5" t="str">
        <f t="shared" si="96"/>
        <v>Monday</v>
      </c>
      <c r="AB3075" s="1" t="s">
        <v>11064</v>
      </c>
      <c r="AC3075" s="1">
        <v>7</v>
      </c>
      <c r="AD3075" s="1" t="s">
        <v>52</v>
      </c>
      <c r="AE3075" s="5">
        <v>45653</v>
      </c>
      <c r="AF3075" s="5" t="s">
        <v>11954</v>
      </c>
      <c r="AG3075" s="1" t="s">
        <v>222</v>
      </c>
      <c r="AH3075" s="1" t="s">
        <v>46</v>
      </c>
      <c r="AI3075" s="1" t="s">
        <v>11821</v>
      </c>
      <c r="AJ3075" s="1" t="s">
        <v>879</v>
      </c>
      <c r="AK3075">
        <f t="shared" si="97"/>
        <v>0</v>
      </c>
    </row>
    <row r="3076" spans="1:37" x14ac:dyDescent="0.3">
      <c r="A3076" s="1">
        <v>3075</v>
      </c>
      <c r="B3076" s="1" t="s">
        <v>43</v>
      </c>
      <c r="C3076" s="1">
        <v>38.898854618500003</v>
      </c>
      <c r="D3076" s="1" t="s">
        <v>14519</v>
      </c>
      <c r="E3076" s="1" t="s">
        <v>30</v>
      </c>
      <c r="F3076" s="1" t="s">
        <v>6619</v>
      </c>
      <c r="G3076" s="1" t="s">
        <v>45</v>
      </c>
      <c r="H3076" s="1">
        <v>136778.64000000001</v>
      </c>
      <c r="I3076" s="1" t="s">
        <v>33</v>
      </c>
      <c r="J3076" s="1">
        <v>25005721</v>
      </c>
      <c r="K3076" s="5">
        <v>45670</v>
      </c>
      <c r="L3076" s="5" t="s">
        <v>12242</v>
      </c>
      <c r="M3076" s="1">
        <v>-77.031950911600006</v>
      </c>
      <c r="N3076" s="1" t="s">
        <v>34</v>
      </c>
      <c r="O3076" s="1" t="s">
        <v>117</v>
      </c>
      <c r="P3076" s="1" t="s">
        <v>60</v>
      </c>
      <c r="Q3076" s="1">
        <v>209</v>
      </c>
      <c r="R3076" s="2" t="s">
        <v>183</v>
      </c>
      <c r="S3076" s="1">
        <v>2</v>
      </c>
      <c r="T3076" s="1" t="s">
        <v>184</v>
      </c>
      <c r="U3076" s="1"/>
      <c r="V3076" s="1">
        <v>2</v>
      </c>
      <c r="W3076" s="1">
        <v>397228.41</v>
      </c>
      <c r="X3076" s="1">
        <v>2025</v>
      </c>
      <c r="Y3076" s="5" t="s">
        <v>6620</v>
      </c>
      <c r="Z3076" s="5">
        <v>45670</v>
      </c>
      <c r="AA3076" s="5" t="str">
        <f t="shared" si="96"/>
        <v>Monday</v>
      </c>
      <c r="AB3076" s="1" t="s">
        <v>11065</v>
      </c>
      <c r="AC3076" s="1">
        <v>6</v>
      </c>
      <c r="AD3076" s="1" t="s">
        <v>40</v>
      </c>
      <c r="AE3076" s="5">
        <v>45670</v>
      </c>
      <c r="AF3076" s="5" t="s">
        <v>12654</v>
      </c>
      <c r="AG3076" s="1" t="s">
        <v>186</v>
      </c>
      <c r="AH3076" s="1" t="s">
        <v>34</v>
      </c>
      <c r="AI3076" s="1" t="s">
        <v>11820</v>
      </c>
      <c r="AJ3076" s="1" t="s">
        <v>725</v>
      </c>
      <c r="AK3076">
        <f t="shared" si="97"/>
        <v>0</v>
      </c>
    </row>
    <row r="3077" spans="1:37" x14ac:dyDescent="0.3">
      <c r="A3077" s="1">
        <v>3076</v>
      </c>
      <c r="B3077" s="1" t="s">
        <v>320</v>
      </c>
      <c r="C3077" s="1">
        <v>38.902514815799996</v>
      </c>
      <c r="D3077" s="1" t="s">
        <v>13205</v>
      </c>
      <c r="E3077" s="1" t="s">
        <v>30</v>
      </c>
      <c r="F3077" s="1" t="s">
        <v>1763</v>
      </c>
      <c r="G3077" s="1" t="s">
        <v>32</v>
      </c>
      <c r="H3077" s="1">
        <v>137184.47</v>
      </c>
      <c r="I3077" s="1" t="s">
        <v>33</v>
      </c>
      <c r="J3077" s="1">
        <v>25006748</v>
      </c>
      <c r="K3077" s="5">
        <v>45672</v>
      </c>
      <c r="L3077" s="5" t="s">
        <v>12137</v>
      </c>
      <c r="M3077" s="1">
        <v>-77.002803178899995</v>
      </c>
      <c r="N3077" s="1" t="s">
        <v>11828</v>
      </c>
      <c r="O3077" s="1" t="s">
        <v>35</v>
      </c>
      <c r="P3077" s="1" t="s">
        <v>60</v>
      </c>
      <c r="Q3077" s="1">
        <v>501</v>
      </c>
      <c r="R3077" s="2" t="s">
        <v>322</v>
      </c>
      <c r="S3077" s="1">
        <v>6</v>
      </c>
      <c r="T3077" s="1" t="s">
        <v>38</v>
      </c>
      <c r="U3077" s="1"/>
      <c r="V3077" s="1">
        <v>5</v>
      </c>
      <c r="W3077" s="1">
        <v>399756.85</v>
      </c>
      <c r="X3077" s="1">
        <v>2025</v>
      </c>
      <c r="Y3077" s="5" t="s">
        <v>6621</v>
      </c>
      <c r="Z3077" s="5">
        <v>45672</v>
      </c>
      <c r="AA3077" s="5" t="str">
        <f t="shared" si="96"/>
        <v>Wednesday</v>
      </c>
      <c r="AB3077" s="1" t="s">
        <v>11066</v>
      </c>
      <c r="AC3077" s="1">
        <v>5</v>
      </c>
      <c r="AD3077" s="1" t="s">
        <v>11829</v>
      </c>
      <c r="AE3077" s="5">
        <v>45672</v>
      </c>
      <c r="AF3077" s="5" t="s">
        <v>13048</v>
      </c>
      <c r="AG3077" s="1" t="s">
        <v>41</v>
      </c>
      <c r="AH3077" s="1" t="s">
        <v>11828</v>
      </c>
      <c r="AI3077" s="1" t="s">
        <v>11828</v>
      </c>
      <c r="AJ3077" s="1" t="s">
        <v>324</v>
      </c>
      <c r="AK3077">
        <f t="shared" si="97"/>
        <v>0</v>
      </c>
    </row>
    <row r="3078" spans="1:37" x14ac:dyDescent="0.3">
      <c r="A3078" s="1">
        <v>3077</v>
      </c>
      <c r="B3078" s="1" t="s">
        <v>75</v>
      </c>
      <c r="C3078" s="1">
        <v>38.929689537800002</v>
      </c>
      <c r="D3078" s="1" t="s">
        <v>14520</v>
      </c>
      <c r="E3078" s="1" t="s">
        <v>30</v>
      </c>
      <c r="F3078" s="1" t="s">
        <v>6622</v>
      </c>
      <c r="G3078" s="1" t="s">
        <v>77</v>
      </c>
      <c r="H3078" s="1">
        <v>140201.85</v>
      </c>
      <c r="I3078" s="1" t="s">
        <v>33</v>
      </c>
      <c r="J3078" s="1">
        <v>25420228</v>
      </c>
      <c r="K3078" s="5">
        <v>45656</v>
      </c>
      <c r="L3078" s="5" t="s">
        <v>12106</v>
      </c>
      <c r="M3078" s="1">
        <v>-77.040080380800006</v>
      </c>
      <c r="N3078" s="1" t="s">
        <v>34</v>
      </c>
      <c r="O3078" s="1" t="s">
        <v>78</v>
      </c>
      <c r="P3078" s="1" t="s">
        <v>60</v>
      </c>
      <c r="Q3078" s="1">
        <v>302</v>
      </c>
      <c r="R3078" s="2" t="s">
        <v>79</v>
      </c>
      <c r="S3078" s="1">
        <v>1</v>
      </c>
      <c r="T3078" s="1"/>
      <c r="U3078" s="1"/>
      <c r="V3078" s="1">
        <v>3</v>
      </c>
      <c r="W3078" s="1">
        <v>396524.72</v>
      </c>
      <c r="X3078" s="1">
        <v>2025</v>
      </c>
      <c r="Y3078" s="5" t="s">
        <v>6623</v>
      </c>
      <c r="Z3078" s="5">
        <v>45673</v>
      </c>
      <c r="AA3078" s="5" t="str">
        <f t="shared" si="96"/>
        <v>Thursday</v>
      </c>
      <c r="AB3078" s="1" t="s">
        <v>11067</v>
      </c>
      <c r="AC3078" s="1">
        <v>6</v>
      </c>
      <c r="AD3078" s="1" t="s">
        <v>40</v>
      </c>
      <c r="AE3078" s="5">
        <v>45656</v>
      </c>
      <c r="AF3078" s="5" t="s">
        <v>12198</v>
      </c>
      <c r="AG3078" s="1" t="s">
        <v>137</v>
      </c>
      <c r="AH3078" s="1" t="s">
        <v>34</v>
      </c>
      <c r="AI3078" s="1" t="s">
        <v>11820</v>
      </c>
      <c r="AJ3078" s="1" t="s">
        <v>2339</v>
      </c>
      <c r="AK3078">
        <f t="shared" si="97"/>
        <v>0</v>
      </c>
    </row>
    <row r="3079" spans="1:37" x14ac:dyDescent="0.3">
      <c r="A3079" s="1">
        <v>3078</v>
      </c>
      <c r="B3079" s="1" t="s">
        <v>29</v>
      </c>
      <c r="C3079" s="1">
        <v>38.904209893100003</v>
      </c>
      <c r="D3079" s="1" t="s">
        <v>13191</v>
      </c>
      <c r="E3079" s="1" t="s">
        <v>113</v>
      </c>
      <c r="F3079" s="1" t="s">
        <v>1628</v>
      </c>
      <c r="G3079" s="1" t="s">
        <v>32</v>
      </c>
      <c r="H3079" s="1">
        <v>137372.65</v>
      </c>
      <c r="I3079" s="1" t="s">
        <v>33</v>
      </c>
      <c r="J3079" s="1">
        <v>25012434</v>
      </c>
      <c r="K3079" s="5">
        <v>45683</v>
      </c>
      <c r="L3079" s="5" t="s">
        <v>11930</v>
      </c>
      <c r="M3079" s="1">
        <v>-77.005885720400002</v>
      </c>
      <c r="N3079" s="1" t="s">
        <v>116</v>
      </c>
      <c r="O3079" s="1" t="s">
        <v>35</v>
      </c>
      <c r="P3079" s="1" t="s">
        <v>36</v>
      </c>
      <c r="Q3079" s="1">
        <v>501</v>
      </c>
      <c r="R3079" s="2" t="s">
        <v>37</v>
      </c>
      <c r="S3079" s="1">
        <v>6</v>
      </c>
      <c r="T3079" s="1" t="s">
        <v>38</v>
      </c>
      <c r="U3079" s="1"/>
      <c r="V3079" s="1">
        <v>5</v>
      </c>
      <c r="W3079" s="1">
        <v>399489.48</v>
      </c>
      <c r="X3079" s="1">
        <v>2025</v>
      </c>
      <c r="Y3079" s="5" t="s">
        <v>6624</v>
      </c>
      <c r="Z3079" s="5">
        <v>45683</v>
      </c>
      <c r="AA3079" s="5" t="str">
        <f t="shared" si="96"/>
        <v>Sunday</v>
      </c>
      <c r="AB3079" s="1" t="s">
        <v>11068</v>
      </c>
      <c r="AC3079" s="1">
        <v>4</v>
      </c>
      <c r="AD3079" s="1" t="s">
        <v>121</v>
      </c>
      <c r="AE3079" s="5">
        <v>45683</v>
      </c>
      <c r="AF3079" s="5" t="s">
        <v>12044</v>
      </c>
      <c r="AG3079" s="1" t="s">
        <v>41</v>
      </c>
      <c r="AH3079" s="1" t="s">
        <v>116</v>
      </c>
      <c r="AI3079" s="1" t="s">
        <v>11825</v>
      </c>
      <c r="AJ3079" s="1" t="s">
        <v>42</v>
      </c>
      <c r="AK3079">
        <f t="shared" si="97"/>
        <v>0</v>
      </c>
    </row>
    <row r="3080" spans="1:37" x14ac:dyDescent="0.3">
      <c r="A3080" s="1">
        <v>3079</v>
      </c>
      <c r="B3080" s="1" t="s">
        <v>65</v>
      </c>
      <c r="C3080" s="1">
        <v>38.914213782399997</v>
      </c>
      <c r="D3080" s="1" t="s">
        <v>13096</v>
      </c>
      <c r="E3080" s="1" t="s">
        <v>30</v>
      </c>
      <c r="F3080" s="1" t="s">
        <v>431</v>
      </c>
      <c r="G3080" s="1" t="s">
        <v>198</v>
      </c>
      <c r="H3080" s="1">
        <v>138483.24</v>
      </c>
      <c r="I3080" s="1" t="s">
        <v>33</v>
      </c>
      <c r="J3080" s="1">
        <v>25018717</v>
      </c>
      <c r="K3080" s="5">
        <v>45695</v>
      </c>
      <c r="L3080" s="5" t="s">
        <v>10343</v>
      </c>
      <c r="M3080" s="1">
        <v>-76.986029657800003</v>
      </c>
      <c r="N3080" s="1" t="s">
        <v>46</v>
      </c>
      <c r="O3080" s="1" t="s">
        <v>69</v>
      </c>
      <c r="P3080" s="1" t="s">
        <v>36</v>
      </c>
      <c r="Q3080" s="1">
        <v>506</v>
      </c>
      <c r="R3080" s="2" t="s">
        <v>70</v>
      </c>
      <c r="S3080" s="1">
        <v>5</v>
      </c>
      <c r="T3080" s="1"/>
      <c r="U3080" s="1"/>
      <c r="V3080" s="1">
        <v>5</v>
      </c>
      <c r="W3080" s="1">
        <v>401211.6</v>
      </c>
      <c r="X3080" s="1">
        <v>2025</v>
      </c>
      <c r="Y3080" s="5" t="s">
        <v>6625</v>
      </c>
      <c r="Z3080" s="5">
        <v>45695</v>
      </c>
      <c r="AA3080" s="5" t="str">
        <f t="shared" si="96"/>
        <v>Friday</v>
      </c>
      <c r="AB3080" s="1" t="s">
        <v>11069</v>
      </c>
      <c r="AC3080" s="1">
        <v>7</v>
      </c>
      <c r="AD3080" s="1" t="s">
        <v>52</v>
      </c>
      <c r="AE3080" s="5">
        <v>45695</v>
      </c>
      <c r="AF3080" s="5" t="s">
        <v>11989</v>
      </c>
      <c r="AG3080" s="1" t="s">
        <v>73</v>
      </c>
      <c r="AH3080" s="1" t="s">
        <v>46</v>
      </c>
      <c r="AI3080" s="1" t="s">
        <v>11821</v>
      </c>
      <c r="AJ3080" s="1" t="s">
        <v>312</v>
      </c>
      <c r="AK3080">
        <f t="shared" si="97"/>
        <v>0</v>
      </c>
    </row>
    <row r="3081" spans="1:37" x14ac:dyDescent="0.3">
      <c r="A3081" s="1">
        <v>3080</v>
      </c>
      <c r="B3081" s="1" t="s">
        <v>43</v>
      </c>
      <c r="C3081" s="1">
        <v>38.897832870199998</v>
      </c>
      <c r="D3081" s="1" t="s">
        <v>13777</v>
      </c>
      <c r="E3081" s="1" t="s">
        <v>30</v>
      </c>
      <c r="F3081" s="1" t="s">
        <v>895</v>
      </c>
      <c r="G3081" s="1" t="s">
        <v>45</v>
      </c>
      <c r="H3081" s="1">
        <v>136665.07999999999</v>
      </c>
      <c r="I3081" s="1" t="s">
        <v>33</v>
      </c>
      <c r="J3081" s="1">
        <v>25018506</v>
      </c>
      <c r="K3081" s="5">
        <v>45695</v>
      </c>
      <c r="L3081" s="5" t="s">
        <v>11913</v>
      </c>
      <c r="M3081" s="1">
        <v>-77.027034174700006</v>
      </c>
      <c r="N3081" s="1" t="s">
        <v>34</v>
      </c>
      <c r="O3081" s="1" t="s">
        <v>117</v>
      </c>
      <c r="P3081" s="1" t="s">
        <v>36</v>
      </c>
      <c r="Q3081" s="1">
        <v>209</v>
      </c>
      <c r="R3081" s="2" t="s">
        <v>183</v>
      </c>
      <c r="S3081" s="1">
        <v>2</v>
      </c>
      <c r="T3081" s="1" t="s">
        <v>184</v>
      </c>
      <c r="U3081" s="1"/>
      <c r="V3081" s="1">
        <v>2</v>
      </c>
      <c r="W3081" s="1">
        <v>397654.88</v>
      </c>
      <c r="X3081" s="1">
        <v>2025</v>
      </c>
      <c r="Y3081" s="5" t="s">
        <v>6626</v>
      </c>
      <c r="Z3081" s="5">
        <v>45695</v>
      </c>
      <c r="AA3081" s="5" t="str">
        <f t="shared" si="96"/>
        <v>Friday</v>
      </c>
      <c r="AB3081" s="1" t="s">
        <v>11070</v>
      </c>
      <c r="AC3081" s="1">
        <v>6</v>
      </c>
      <c r="AD3081" s="1" t="s">
        <v>40</v>
      </c>
      <c r="AE3081" s="5">
        <v>45695</v>
      </c>
      <c r="AF3081" s="5" t="s">
        <v>12833</v>
      </c>
      <c r="AG3081" s="1" t="s">
        <v>186</v>
      </c>
      <c r="AH3081" s="1" t="s">
        <v>34</v>
      </c>
      <c r="AI3081" s="1" t="s">
        <v>11820</v>
      </c>
      <c r="AJ3081" s="1" t="s">
        <v>897</v>
      </c>
      <c r="AK3081">
        <f t="shared" si="97"/>
        <v>0</v>
      </c>
    </row>
    <row r="3082" spans="1:37" x14ac:dyDescent="0.3">
      <c r="A3082" s="1">
        <v>3081</v>
      </c>
      <c r="B3082" s="1" t="s">
        <v>313</v>
      </c>
      <c r="C3082" s="1">
        <v>38.920932995199998</v>
      </c>
      <c r="D3082" s="1" t="s">
        <v>13090</v>
      </c>
      <c r="E3082" s="1" t="s">
        <v>30</v>
      </c>
      <c r="F3082" s="1" t="s">
        <v>315</v>
      </c>
      <c r="G3082" s="1" t="s">
        <v>32</v>
      </c>
      <c r="H3082" s="1">
        <v>139229.04</v>
      </c>
      <c r="I3082" s="1" t="s">
        <v>33</v>
      </c>
      <c r="J3082" s="1">
        <v>25021040</v>
      </c>
      <c r="K3082" s="5">
        <v>45700</v>
      </c>
      <c r="L3082" s="5" t="s">
        <v>11899</v>
      </c>
      <c r="M3082" s="1">
        <v>-76.997157005099993</v>
      </c>
      <c r="N3082" s="1" t="s">
        <v>46</v>
      </c>
      <c r="O3082" s="1" t="s">
        <v>127</v>
      </c>
      <c r="P3082" s="1" t="s">
        <v>36</v>
      </c>
      <c r="Q3082" s="1">
        <v>502</v>
      </c>
      <c r="R3082" s="2" t="s">
        <v>316</v>
      </c>
      <c r="S3082" s="1">
        <v>5</v>
      </c>
      <c r="T3082" s="1"/>
      <c r="U3082" s="1"/>
      <c r="V3082" s="1">
        <v>5</v>
      </c>
      <c r="W3082" s="1">
        <v>400246.54</v>
      </c>
      <c r="X3082" s="1">
        <v>2025</v>
      </c>
      <c r="Y3082" s="5" t="s">
        <v>6627</v>
      </c>
      <c r="Z3082" s="5">
        <v>45700</v>
      </c>
      <c r="AA3082" s="5" t="str">
        <f t="shared" si="96"/>
        <v>Wednesday</v>
      </c>
      <c r="AB3082" s="1" t="s">
        <v>11071</v>
      </c>
      <c r="AC3082" s="1">
        <v>7</v>
      </c>
      <c r="AD3082" s="1" t="s">
        <v>52</v>
      </c>
      <c r="AE3082" s="5">
        <v>45700</v>
      </c>
      <c r="AF3082" s="5" t="s">
        <v>11876</v>
      </c>
      <c r="AG3082" s="1" t="s">
        <v>318</v>
      </c>
      <c r="AH3082" s="1" t="s">
        <v>46</v>
      </c>
      <c r="AI3082" s="1" t="s">
        <v>11821</v>
      </c>
      <c r="AJ3082" s="1" t="s">
        <v>319</v>
      </c>
      <c r="AK3082">
        <f t="shared" si="97"/>
        <v>0</v>
      </c>
    </row>
    <row r="3083" spans="1:37" x14ac:dyDescent="0.3">
      <c r="A3083" s="1">
        <v>3082</v>
      </c>
      <c r="B3083" s="1" t="s">
        <v>365</v>
      </c>
      <c r="C3083" s="1">
        <v>38.955955576000001</v>
      </c>
      <c r="D3083" s="1" t="s">
        <v>14521</v>
      </c>
      <c r="E3083" s="1" t="s">
        <v>30</v>
      </c>
      <c r="F3083" s="1" t="s">
        <v>6628</v>
      </c>
      <c r="G3083" s="1" t="s">
        <v>367</v>
      </c>
      <c r="H3083" s="1">
        <v>143120.26</v>
      </c>
      <c r="I3083" s="1" t="s">
        <v>33</v>
      </c>
      <c r="J3083" s="1">
        <v>25021412</v>
      </c>
      <c r="K3083" s="5">
        <v>45701</v>
      </c>
      <c r="L3083" s="5" t="s">
        <v>12117</v>
      </c>
      <c r="M3083" s="1">
        <v>-77.084738983899996</v>
      </c>
      <c r="N3083" s="1" t="s">
        <v>46</v>
      </c>
      <c r="O3083" s="1" t="s">
        <v>368</v>
      </c>
      <c r="P3083" s="1" t="s">
        <v>36</v>
      </c>
      <c r="Q3083" s="1">
        <v>202</v>
      </c>
      <c r="R3083" s="2" t="s">
        <v>1412</v>
      </c>
      <c r="S3083" s="1">
        <v>3</v>
      </c>
      <c r="T3083" s="1"/>
      <c r="U3083" s="1"/>
      <c r="V3083" s="1">
        <v>2</v>
      </c>
      <c r="W3083" s="1">
        <v>392655.18</v>
      </c>
      <c r="X3083" s="1">
        <v>2025</v>
      </c>
      <c r="Y3083" s="5" t="s">
        <v>6629</v>
      </c>
      <c r="Z3083" s="5">
        <v>45701</v>
      </c>
      <c r="AA3083" s="5" t="str">
        <f t="shared" si="96"/>
        <v>Thursday</v>
      </c>
      <c r="AB3083" s="1" t="s">
        <v>11072</v>
      </c>
      <c r="AC3083" s="1">
        <v>7</v>
      </c>
      <c r="AD3083" s="1" t="s">
        <v>52</v>
      </c>
      <c r="AE3083" s="5">
        <v>45701</v>
      </c>
      <c r="AF3083" s="5" t="s">
        <v>12144</v>
      </c>
      <c r="AG3083" s="1" t="s">
        <v>1414</v>
      </c>
      <c r="AH3083" s="1" t="s">
        <v>46</v>
      </c>
      <c r="AI3083" s="1" t="s">
        <v>11821</v>
      </c>
      <c r="AJ3083" s="1" t="s">
        <v>2145</v>
      </c>
      <c r="AK3083">
        <f t="shared" si="97"/>
        <v>0</v>
      </c>
    </row>
    <row r="3084" spans="1:37" x14ac:dyDescent="0.3">
      <c r="A3084" s="1">
        <v>3083</v>
      </c>
      <c r="B3084" s="1" t="s">
        <v>43</v>
      </c>
      <c r="C3084" s="1">
        <v>38.9045261865</v>
      </c>
      <c r="D3084" s="1" t="s">
        <v>13767</v>
      </c>
      <c r="E3084" s="1" t="s">
        <v>30</v>
      </c>
      <c r="F3084" s="1" t="s">
        <v>800</v>
      </c>
      <c r="G3084" s="1" t="s">
        <v>45</v>
      </c>
      <c r="H3084" s="1">
        <v>137408.25</v>
      </c>
      <c r="I3084" s="1" t="s">
        <v>33</v>
      </c>
      <c r="J3084" s="1">
        <v>25021463</v>
      </c>
      <c r="K3084" s="5">
        <v>45701</v>
      </c>
      <c r="L3084" s="5" t="s">
        <v>11985</v>
      </c>
      <c r="M3084" s="1">
        <v>-77.032614059500006</v>
      </c>
      <c r="N3084" s="1" t="s">
        <v>34</v>
      </c>
      <c r="O3084" s="1" t="s">
        <v>117</v>
      </c>
      <c r="P3084" s="1" t="s">
        <v>36</v>
      </c>
      <c r="Q3084" s="1">
        <v>207</v>
      </c>
      <c r="R3084" s="2" t="s">
        <v>507</v>
      </c>
      <c r="S3084" s="1">
        <v>2</v>
      </c>
      <c r="T3084" s="1" t="s">
        <v>184</v>
      </c>
      <c r="U3084" s="1"/>
      <c r="V3084" s="1">
        <v>2</v>
      </c>
      <c r="W3084" s="1">
        <v>397171.11</v>
      </c>
      <c r="X3084" s="1">
        <v>2025</v>
      </c>
      <c r="Y3084" s="5" t="s">
        <v>6630</v>
      </c>
      <c r="Z3084" s="5">
        <v>45701</v>
      </c>
      <c r="AA3084" s="5" t="str">
        <f t="shared" si="96"/>
        <v>Thursday</v>
      </c>
      <c r="AB3084" s="1" t="s">
        <v>11073</v>
      </c>
      <c r="AC3084" s="1">
        <v>6</v>
      </c>
      <c r="AD3084" s="1" t="s">
        <v>40</v>
      </c>
      <c r="AE3084" s="5">
        <v>45701</v>
      </c>
      <c r="AF3084" s="5" t="s">
        <v>11977</v>
      </c>
      <c r="AG3084" s="1" t="s">
        <v>53</v>
      </c>
      <c r="AH3084" s="1" t="s">
        <v>34</v>
      </c>
      <c r="AI3084" s="1" t="s">
        <v>11820</v>
      </c>
      <c r="AJ3084" s="1" t="s">
        <v>572</v>
      </c>
      <c r="AK3084">
        <f t="shared" si="97"/>
        <v>0</v>
      </c>
    </row>
    <row r="3085" spans="1:37" x14ac:dyDescent="0.3">
      <c r="A3085" s="1">
        <v>3084</v>
      </c>
      <c r="B3085" s="1" t="s">
        <v>43</v>
      </c>
      <c r="C3085" s="1">
        <v>38.9056471946</v>
      </c>
      <c r="D3085" s="1" t="s">
        <v>14522</v>
      </c>
      <c r="E3085" s="1" t="s">
        <v>30</v>
      </c>
      <c r="F3085" s="1" t="s">
        <v>6631</v>
      </c>
      <c r="G3085" s="1" t="s">
        <v>45</v>
      </c>
      <c r="H3085" s="1">
        <v>137532.53295706</v>
      </c>
      <c r="I3085" s="1" t="s">
        <v>33</v>
      </c>
      <c r="J3085" s="1">
        <v>25000261</v>
      </c>
      <c r="K3085" s="5">
        <v>45658</v>
      </c>
      <c r="L3085" s="5" t="s">
        <v>12721</v>
      </c>
      <c r="M3085" s="1">
        <v>-77.027037251500005</v>
      </c>
      <c r="N3085" s="1" t="s">
        <v>34</v>
      </c>
      <c r="O3085" s="1" t="s">
        <v>117</v>
      </c>
      <c r="P3085" s="1" t="s">
        <v>60</v>
      </c>
      <c r="Q3085" s="1">
        <v>209</v>
      </c>
      <c r="R3085" s="2" t="s">
        <v>183</v>
      </c>
      <c r="S3085" s="1">
        <v>2</v>
      </c>
      <c r="T3085" s="1" t="s">
        <v>184</v>
      </c>
      <c r="U3085" s="1"/>
      <c r="V3085" s="1">
        <v>2</v>
      </c>
      <c r="W3085" s="1">
        <v>397654.87001178</v>
      </c>
      <c r="X3085" s="1">
        <v>2025</v>
      </c>
      <c r="Y3085" s="5" t="s">
        <v>6632</v>
      </c>
      <c r="Z3085" s="5">
        <v>45658</v>
      </c>
      <c r="AA3085" s="5" t="str">
        <f t="shared" si="96"/>
        <v>Wednesday</v>
      </c>
      <c r="AB3085" s="1" t="s">
        <v>11074</v>
      </c>
      <c r="AC3085" s="1">
        <v>6</v>
      </c>
      <c r="AD3085" s="1" t="s">
        <v>40</v>
      </c>
      <c r="AE3085" s="5">
        <v>45658</v>
      </c>
      <c r="AF3085" s="5" t="s">
        <v>11893</v>
      </c>
      <c r="AG3085" s="1" t="s">
        <v>186</v>
      </c>
      <c r="AH3085" s="1" t="s">
        <v>34</v>
      </c>
      <c r="AI3085" s="1" t="s">
        <v>11820</v>
      </c>
      <c r="AJ3085" s="1" t="s">
        <v>897</v>
      </c>
      <c r="AK3085">
        <f t="shared" si="97"/>
        <v>0</v>
      </c>
    </row>
    <row r="3086" spans="1:37" x14ac:dyDescent="0.3">
      <c r="A3086" s="1">
        <v>3085</v>
      </c>
      <c r="B3086" s="1" t="s">
        <v>278</v>
      </c>
      <c r="C3086" s="1">
        <v>38.869159375800002</v>
      </c>
      <c r="D3086" s="1" t="s">
        <v>14853</v>
      </c>
      <c r="E3086" s="1" t="s">
        <v>30</v>
      </c>
      <c r="F3086" s="1" t="s">
        <v>2169</v>
      </c>
      <c r="G3086" s="1" t="s">
        <v>175</v>
      </c>
      <c r="H3086" s="1">
        <v>133481.93</v>
      </c>
      <c r="I3086" s="1" t="s">
        <v>33</v>
      </c>
      <c r="J3086" s="1">
        <v>25021449</v>
      </c>
      <c r="K3086" s="5">
        <v>45701</v>
      </c>
      <c r="L3086" s="5" t="s">
        <v>12536</v>
      </c>
      <c r="M3086" s="1">
        <v>-76.980772024399997</v>
      </c>
      <c r="N3086" s="1" t="s">
        <v>11828</v>
      </c>
      <c r="O3086" s="1" t="s">
        <v>281</v>
      </c>
      <c r="P3086" s="1" t="s">
        <v>36</v>
      </c>
      <c r="Q3086" s="1">
        <v>607</v>
      </c>
      <c r="R3086" s="2" t="s">
        <v>1255</v>
      </c>
      <c r="S3086" s="1">
        <v>8</v>
      </c>
      <c r="T3086" s="1"/>
      <c r="U3086" s="1"/>
      <c r="V3086" s="1">
        <v>6</v>
      </c>
      <c r="W3086" s="1">
        <v>401668.63</v>
      </c>
      <c r="X3086" s="1">
        <v>2025</v>
      </c>
      <c r="Y3086" s="5" t="s">
        <v>6633</v>
      </c>
      <c r="Z3086" s="5">
        <v>45701</v>
      </c>
      <c r="AA3086" s="5" t="str">
        <f t="shared" si="96"/>
        <v>Thursday</v>
      </c>
      <c r="AB3086" s="1" t="s">
        <v>11075</v>
      </c>
      <c r="AC3086" s="1">
        <v>5</v>
      </c>
      <c r="AD3086" s="1" t="s">
        <v>11829</v>
      </c>
      <c r="AE3086" s="5">
        <v>45701</v>
      </c>
      <c r="AF3086" s="5" t="s">
        <v>12675</v>
      </c>
      <c r="AG3086" s="1" t="s">
        <v>1258</v>
      </c>
      <c r="AH3086" s="1" t="s">
        <v>11828</v>
      </c>
      <c r="AI3086" s="1" t="s">
        <v>11828</v>
      </c>
      <c r="AJ3086" s="1" t="s">
        <v>2171</v>
      </c>
      <c r="AK3086">
        <f t="shared" si="97"/>
        <v>0</v>
      </c>
    </row>
    <row r="3087" spans="1:37" x14ac:dyDescent="0.3">
      <c r="A3087" s="1">
        <v>3086</v>
      </c>
      <c r="B3087" s="1" t="s">
        <v>181</v>
      </c>
      <c r="C3087" s="1">
        <v>38.909107986800002</v>
      </c>
      <c r="D3087" s="1" t="s">
        <v>14131</v>
      </c>
      <c r="E3087" s="1" t="s">
        <v>30</v>
      </c>
      <c r="F3087" s="1" t="s">
        <v>3547</v>
      </c>
      <c r="G3087" s="1" t="s">
        <v>259</v>
      </c>
      <c r="H3087" s="1">
        <v>137916.59</v>
      </c>
      <c r="I3087" s="1" t="s">
        <v>33</v>
      </c>
      <c r="J3087" s="1">
        <v>25021677</v>
      </c>
      <c r="K3087" s="5">
        <v>45701</v>
      </c>
      <c r="L3087" s="5" t="s">
        <v>11995</v>
      </c>
      <c r="M3087" s="1">
        <v>-77.021914434400003</v>
      </c>
      <c r="N3087" s="1" t="s">
        <v>34</v>
      </c>
      <c r="O3087" s="1" t="s">
        <v>452</v>
      </c>
      <c r="P3087" s="1" t="s">
        <v>36</v>
      </c>
      <c r="Q3087" s="1">
        <v>307</v>
      </c>
      <c r="R3087" s="2" t="s">
        <v>453</v>
      </c>
      <c r="S3087" s="1">
        <v>2</v>
      </c>
      <c r="T3087" s="1"/>
      <c r="U3087" s="1"/>
      <c r="V3087" s="1">
        <v>3</v>
      </c>
      <c r="W3087" s="1">
        <v>398099.3</v>
      </c>
      <c r="X3087" s="1">
        <v>2025</v>
      </c>
      <c r="Y3087" s="5" t="s">
        <v>6634</v>
      </c>
      <c r="Z3087" s="5">
        <v>45701</v>
      </c>
      <c r="AA3087" s="5" t="str">
        <f t="shared" si="96"/>
        <v>Thursday</v>
      </c>
      <c r="AB3087" s="1" t="s">
        <v>11076</v>
      </c>
      <c r="AC3087" s="1">
        <v>6</v>
      </c>
      <c r="AD3087" s="1" t="s">
        <v>40</v>
      </c>
      <c r="AE3087" s="5">
        <v>45701</v>
      </c>
      <c r="AF3087" s="5" t="s">
        <v>12672</v>
      </c>
      <c r="AG3087" s="1" t="s">
        <v>455</v>
      </c>
      <c r="AH3087" s="1" t="s">
        <v>34</v>
      </c>
      <c r="AI3087" s="1" t="s">
        <v>11820</v>
      </c>
      <c r="AJ3087" s="1" t="s">
        <v>456</v>
      </c>
      <c r="AK3087">
        <f t="shared" si="97"/>
        <v>0</v>
      </c>
    </row>
    <row r="3088" spans="1:37" x14ac:dyDescent="0.3">
      <c r="A3088" s="1">
        <v>3087</v>
      </c>
      <c r="B3088" s="1" t="s">
        <v>664</v>
      </c>
      <c r="C3088" s="1">
        <v>38.9686159209</v>
      </c>
      <c r="D3088" s="1" t="s">
        <v>14523</v>
      </c>
      <c r="E3088" s="1" t="s">
        <v>30</v>
      </c>
      <c r="F3088" s="1" t="s">
        <v>6635</v>
      </c>
      <c r="G3088" s="1" t="s">
        <v>367</v>
      </c>
      <c r="H3088" s="1">
        <v>144523.71</v>
      </c>
      <c r="I3088" s="1" t="s">
        <v>33</v>
      </c>
      <c r="J3088" s="1">
        <v>25023419</v>
      </c>
      <c r="K3088" s="5">
        <v>45705</v>
      </c>
      <c r="L3088" s="5" t="s">
        <v>12675</v>
      </c>
      <c r="M3088" s="1">
        <v>-77.055130588400004</v>
      </c>
      <c r="N3088" s="1" t="s">
        <v>46</v>
      </c>
      <c r="O3088" s="1" t="s">
        <v>666</v>
      </c>
      <c r="P3088" s="1" t="s">
        <v>60</v>
      </c>
      <c r="Q3088" s="1">
        <v>201</v>
      </c>
      <c r="R3088" s="2" t="s">
        <v>1373</v>
      </c>
      <c r="S3088" s="1">
        <v>4</v>
      </c>
      <c r="T3088" s="1"/>
      <c r="U3088" s="1"/>
      <c r="V3088" s="1">
        <v>2</v>
      </c>
      <c r="W3088" s="1">
        <v>395222.36</v>
      </c>
      <c r="X3088" s="1">
        <v>2025</v>
      </c>
      <c r="Y3088" s="5" t="s">
        <v>6636</v>
      </c>
      <c r="Z3088" s="5">
        <v>45705</v>
      </c>
      <c r="AA3088" s="5" t="str">
        <f t="shared" si="96"/>
        <v>Monday</v>
      </c>
      <c r="AB3088" s="1" t="s">
        <v>11077</v>
      </c>
      <c r="AC3088" s="1">
        <v>7</v>
      </c>
      <c r="AD3088" s="1" t="s">
        <v>52</v>
      </c>
      <c r="AE3088" s="5">
        <v>45705</v>
      </c>
      <c r="AF3088" s="5" t="s">
        <v>12117</v>
      </c>
      <c r="AG3088" s="1" t="s">
        <v>669</v>
      </c>
      <c r="AH3088" s="1" t="s">
        <v>46</v>
      </c>
      <c r="AI3088" s="1" t="s">
        <v>11821</v>
      </c>
      <c r="AJ3088" s="1" t="s">
        <v>1375</v>
      </c>
      <c r="AK3088">
        <f t="shared" si="97"/>
        <v>0</v>
      </c>
    </row>
    <row r="3089" spans="1:37" x14ac:dyDescent="0.3">
      <c r="A3089" s="1">
        <v>3088</v>
      </c>
      <c r="B3089" s="1" t="s">
        <v>278</v>
      </c>
      <c r="C3089" s="1">
        <v>38.864282559199999</v>
      </c>
      <c r="D3089" s="1" t="s">
        <v>15133</v>
      </c>
      <c r="E3089" s="1" t="s">
        <v>30</v>
      </c>
      <c r="F3089" s="1" t="s">
        <v>6637</v>
      </c>
      <c r="G3089" s="1" t="s">
        <v>411</v>
      </c>
      <c r="H3089" s="1">
        <v>132940.48000000001</v>
      </c>
      <c r="I3089" s="1" t="s">
        <v>33</v>
      </c>
      <c r="J3089" s="1">
        <v>25027589</v>
      </c>
      <c r="K3089" s="5">
        <v>45713</v>
      </c>
      <c r="L3089" s="5" t="s">
        <v>12647</v>
      </c>
      <c r="M3089" s="1">
        <v>-76.986368396800003</v>
      </c>
      <c r="N3089" s="1" t="s">
        <v>34</v>
      </c>
      <c r="O3089" s="1" t="s">
        <v>441</v>
      </c>
      <c r="P3089" s="1" t="s">
        <v>36</v>
      </c>
      <c r="Q3089" s="1">
        <v>701</v>
      </c>
      <c r="R3089" s="2" t="s">
        <v>442</v>
      </c>
      <c r="S3089" s="1">
        <v>8</v>
      </c>
      <c r="T3089" s="1"/>
      <c r="U3089" s="1"/>
      <c r="V3089" s="1">
        <v>7</v>
      </c>
      <c r="W3089" s="1">
        <v>401183.05</v>
      </c>
      <c r="X3089" s="1">
        <v>2025</v>
      </c>
      <c r="Y3089" s="5" t="s">
        <v>6638</v>
      </c>
      <c r="Z3089" s="5">
        <v>45713</v>
      </c>
      <c r="AA3089" s="5" t="str">
        <f t="shared" si="96"/>
        <v>Tuesday</v>
      </c>
      <c r="AB3089" s="1" t="s">
        <v>11078</v>
      </c>
      <c r="AC3089" s="1">
        <v>6</v>
      </c>
      <c r="AD3089" s="1" t="s">
        <v>40</v>
      </c>
      <c r="AE3089" s="5">
        <v>45713</v>
      </c>
      <c r="AF3089" s="5" t="s">
        <v>12390</v>
      </c>
      <c r="AG3089" s="1" t="s">
        <v>445</v>
      </c>
      <c r="AH3089" s="1" t="s">
        <v>34</v>
      </c>
      <c r="AI3089" s="1" t="s">
        <v>11820</v>
      </c>
      <c r="AJ3089" s="1" t="s">
        <v>6639</v>
      </c>
      <c r="AK3089">
        <f t="shared" si="97"/>
        <v>0</v>
      </c>
    </row>
    <row r="3090" spans="1:37" x14ac:dyDescent="0.3">
      <c r="A3090" s="1">
        <v>3089</v>
      </c>
      <c r="B3090" s="1" t="s">
        <v>313</v>
      </c>
      <c r="C3090" s="1">
        <v>38.920932995199998</v>
      </c>
      <c r="D3090" s="1" t="s">
        <v>13090</v>
      </c>
      <c r="E3090" s="1" t="s">
        <v>30</v>
      </c>
      <c r="F3090" s="1" t="s">
        <v>315</v>
      </c>
      <c r="G3090" s="1" t="s">
        <v>32</v>
      </c>
      <c r="H3090" s="1">
        <v>139229.04</v>
      </c>
      <c r="I3090" s="1" t="s">
        <v>33</v>
      </c>
      <c r="J3090" s="1">
        <v>25024073</v>
      </c>
      <c r="K3090" s="5">
        <v>45706</v>
      </c>
      <c r="L3090" s="5" t="s">
        <v>11899</v>
      </c>
      <c r="M3090" s="1">
        <v>-76.997157005099993</v>
      </c>
      <c r="N3090" s="1" t="s">
        <v>68</v>
      </c>
      <c r="O3090" s="1" t="s">
        <v>127</v>
      </c>
      <c r="P3090" s="1" t="s">
        <v>36</v>
      </c>
      <c r="Q3090" s="1">
        <v>502</v>
      </c>
      <c r="R3090" s="2" t="s">
        <v>316</v>
      </c>
      <c r="S3090" s="1">
        <v>5</v>
      </c>
      <c r="T3090" s="1"/>
      <c r="U3090" s="1"/>
      <c r="V3090" s="1">
        <v>5</v>
      </c>
      <c r="W3090" s="1">
        <v>400246.54</v>
      </c>
      <c r="X3090" s="1">
        <v>2025</v>
      </c>
      <c r="Y3090" s="5" t="s">
        <v>6640</v>
      </c>
      <c r="Z3090" s="5">
        <v>45706</v>
      </c>
      <c r="AA3090" s="5" t="str">
        <f t="shared" si="96"/>
        <v>Tuesday</v>
      </c>
      <c r="AB3090" s="1" t="s">
        <v>11079</v>
      </c>
      <c r="AC3090" s="1">
        <v>8</v>
      </c>
      <c r="AD3090" s="1" t="s">
        <v>72</v>
      </c>
      <c r="AE3090" s="5">
        <v>45706</v>
      </c>
      <c r="AF3090" s="5" t="s">
        <v>11989</v>
      </c>
      <c r="AG3090" s="1" t="s">
        <v>318</v>
      </c>
      <c r="AH3090" s="1" t="s">
        <v>68</v>
      </c>
      <c r="AI3090" s="1" t="s">
        <v>11822</v>
      </c>
      <c r="AJ3090" s="1" t="s">
        <v>319</v>
      </c>
      <c r="AK3090">
        <f t="shared" si="97"/>
        <v>0</v>
      </c>
    </row>
    <row r="3091" spans="1:37" x14ac:dyDescent="0.3">
      <c r="A3091" s="1">
        <v>3090</v>
      </c>
      <c r="B3091" s="1" t="s">
        <v>788</v>
      </c>
      <c r="C3091" s="1">
        <v>38.916423662200003</v>
      </c>
      <c r="D3091" s="1" t="s">
        <v>14524</v>
      </c>
      <c r="E3091" s="1" t="s">
        <v>30</v>
      </c>
      <c r="F3091" s="1" t="s">
        <v>6641</v>
      </c>
      <c r="G3091" s="1" t="s">
        <v>45</v>
      </c>
      <c r="H3091" s="1">
        <v>138729.54999999999</v>
      </c>
      <c r="I3091" s="1" t="s">
        <v>33</v>
      </c>
      <c r="J3091" s="1">
        <v>25027628</v>
      </c>
      <c r="K3091" s="5">
        <v>45711</v>
      </c>
      <c r="L3091" s="5" t="s">
        <v>11839</v>
      </c>
      <c r="M3091" s="1">
        <v>-77.047851866800002</v>
      </c>
      <c r="N3091" s="1" t="s">
        <v>34</v>
      </c>
      <c r="O3091" s="1" t="s">
        <v>260</v>
      </c>
      <c r="P3091" s="1" t="s">
        <v>36</v>
      </c>
      <c r="Q3091" s="1">
        <v>208</v>
      </c>
      <c r="R3091" s="2" t="s">
        <v>790</v>
      </c>
      <c r="S3091" s="1">
        <v>2</v>
      </c>
      <c r="T3091" s="1"/>
      <c r="U3091" s="1"/>
      <c r="V3091" s="1">
        <v>2</v>
      </c>
      <c r="W3091" s="1">
        <v>395850.1</v>
      </c>
      <c r="X3091" s="1">
        <v>2025</v>
      </c>
      <c r="Y3091" s="5" t="s">
        <v>6642</v>
      </c>
      <c r="Z3091" s="5">
        <v>45713</v>
      </c>
      <c r="AA3091" s="5" t="str">
        <f t="shared" si="96"/>
        <v>Tuesday</v>
      </c>
      <c r="AB3091" s="1" t="s">
        <v>11080</v>
      </c>
      <c r="AC3091" s="1">
        <v>6</v>
      </c>
      <c r="AD3091" s="1" t="s">
        <v>40</v>
      </c>
      <c r="AE3091" s="5">
        <v>45628</v>
      </c>
      <c r="AF3091" s="5" t="s">
        <v>11839</v>
      </c>
      <c r="AG3091" s="1" t="s">
        <v>792</v>
      </c>
      <c r="AH3091" s="1" t="s">
        <v>34</v>
      </c>
      <c r="AI3091" s="1" t="s">
        <v>11820</v>
      </c>
      <c r="AJ3091" s="1" t="s">
        <v>793</v>
      </c>
      <c r="AK3091">
        <f t="shared" si="97"/>
        <v>83</v>
      </c>
    </row>
    <row r="3092" spans="1:37" x14ac:dyDescent="0.3">
      <c r="A3092" s="1">
        <v>3091</v>
      </c>
      <c r="B3092" s="1" t="s">
        <v>55</v>
      </c>
      <c r="C3092" s="1">
        <v>38.917558034599999</v>
      </c>
      <c r="D3092" s="1" t="s">
        <v>14525</v>
      </c>
      <c r="E3092" s="1" t="s">
        <v>30</v>
      </c>
      <c r="F3092" s="1" t="s">
        <v>6643</v>
      </c>
      <c r="G3092" s="1" t="s">
        <v>259</v>
      </c>
      <c r="H3092" s="1">
        <v>138855.01999999999</v>
      </c>
      <c r="I3092" s="1" t="s">
        <v>33</v>
      </c>
      <c r="J3092" s="1">
        <v>25420232</v>
      </c>
      <c r="K3092" s="5">
        <v>45662</v>
      </c>
      <c r="L3092" s="5" t="s">
        <v>11977</v>
      </c>
      <c r="M3092" s="1">
        <v>-77.036500903199993</v>
      </c>
      <c r="N3092" s="1" t="s">
        <v>34</v>
      </c>
      <c r="O3092" s="1" t="s">
        <v>47</v>
      </c>
      <c r="P3092" s="1" t="s">
        <v>36</v>
      </c>
      <c r="Q3092" s="1">
        <v>301</v>
      </c>
      <c r="R3092" s="2" t="s">
        <v>1594</v>
      </c>
      <c r="S3092" s="1">
        <v>1</v>
      </c>
      <c r="T3092" s="1"/>
      <c r="U3092" s="1"/>
      <c r="V3092" s="1">
        <v>3</v>
      </c>
      <c r="W3092" s="1">
        <v>396834.55</v>
      </c>
      <c r="X3092" s="1">
        <v>2025</v>
      </c>
      <c r="Y3092" s="5" t="s">
        <v>6644</v>
      </c>
      <c r="Z3092" s="5">
        <v>45673</v>
      </c>
      <c r="AA3092" s="5" t="str">
        <f t="shared" si="96"/>
        <v>Thursday</v>
      </c>
      <c r="AB3092" s="1" t="s">
        <v>11081</v>
      </c>
      <c r="AC3092" s="1">
        <v>6</v>
      </c>
      <c r="AD3092" s="1" t="s">
        <v>40</v>
      </c>
      <c r="AE3092" s="5">
        <v>45662</v>
      </c>
      <c r="AF3092" s="5" t="s">
        <v>11887</v>
      </c>
      <c r="AG3092" s="1" t="s">
        <v>824</v>
      </c>
      <c r="AH3092" s="1" t="s">
        <v>34</v>
      </c>
      <c r="AI3092" s="1" t="s">
        <v>11820</v>
      </c>
      <c r="AJ3092" s="1" t="s">
        <v>5651</v>
      </c>
      <c r="AK3092">
        <f t="shared" si="97"/>
        <v>0</v>
      </c>
    </row>
    <row r="3093" spans="1:37" x14ac:dyDescent="0.3">
      <c r="A3093" s="1">
        <v>3092</v>
      </c>
      <c r="B3093" s="1" t="s">
        <v>65</v>
      </c>
      <c r="C3093" s="1">
        <v>38.915145305999999</v>
      </c>
      <c r="D3093" s="1" t="s">
        <v>13601</v>
      </c>
      <c r="E3093" s="1" t="s">
        <v>30</v>
      </c>
      <c r="F3093" s="1" t="s">
        <v>6646</v>
      </c>
      <c r="G3093" s="1" t="s">
        <v>198</v>
      </c>
      <c r="H3093" s="1">
        <v>138586.64000000001</v>
      </c>
      <c r="I3093" s="1" t="s">
        <v>33</v>
      </c>
      <c r="J3093" s="1">
        <v>25420045</v>
      </c>
      <c r="K3093" s="5">
        <v>45602</v>
      </c>
      <c r="L3093" s="5" t="s">
        <v>11919</v>
      </c>
      <c r="M3093" s="1">
        <v>-76.986557117499999</v>
      </c>
      <c r="N3093" s="1" t="s">
        <v>34</v>
      </c>
      <c r="O3093" s="1" t="s">
        <v>69</v>
      </c>
      <c r="P3093" s="1" t="s">
        <v>60</v>
      </c>
      <c r="Q3093" s="1">
        <v>506</v>
      </c>
      <c r="R3093" s="2" t="s">
        <v>70</v>
      </c>
      <c r="S3093" s="1">
        <v>5</v>
      </c>
      <c r="T3093" s="1"/>
      <c r="U3093" s="1"/>
      <c r="V3093" s="1">
        <v>5</v>
      </c>
      <c r="W3093" s="1">
        <v>401165.84</v>
      </c>
      <c r="X3093" s="1">
        <v>2025</v>
      </c>
      <c r="Y3093" s="5" t="s">
        <v>6647</v>
      </c>
      <c r="Z3093" s="5">
        <v>45661</v>
      </c>
      <c r="AA3093" s="5" t="str">
        <f t="shared" si="96"/>
        <v>Saturday</v>
      </c>
      <c r="AB3093" s="1" t="s">
        <v>11082</v>
      </c>
      <c r="AC3093" s="1">
        <v>6</v>
      </c>
      <c r="AD3093" s="1" t="s">
        <v>40</v>
      </c>
      <c r="AE3093" s="5">
        <v>45600</v>
      </c>
      <c r="AF3093" s="5" t="s">
        <v>8185</v>
      </c>
      <c r="AG3093" s="1" t="s">
        <v>73</v>
      </c>
      <c r="AH3093" s="1" t="s">
        <v>34</v>
      </c>
      <c r="AI3093" s="1" t="s">
        <v>11820</v>
      </c>
      <c r="AJ3093" s="1" t="s">
        <v>312</v>
      </c>
      <c r="AK3093">
        <f t="shared" si="97"/>
        <v>2</v>
      </c>
    </row>
    <row r="3094" spans="1:37" x14ac:dyDescent="0.3">
      <c r="A3094" s="1">
        <v>3093</v>
      </c>
      <c r="B3094" s="1" t="s">
        <v>203</v>
      </c>
      <c r="C3094" s="1">
        <v>38.952907411200002</v>
      </c>
      <c r="D3094" s="1" t="s">
        <v>14526</v>
      </c>
      <c r="E3094" s="1" t="s">
        <v>113</v>
      </c>
      <c r="F3094" s="1" t="s">
        <v>6648</v>
      </c>
      <c r="G3094" s="1" t="s">
        <v>93</v>
      </c>
      <c r="H3094" s="1">
        <v>142779.05001793001</v>
      </c>
      <c r="I3094" s="1" t="s">
        <v>33</v>
      </c>
      <c r="J3094" s="1">
        <v>25010443</v>
      </c>
      <c r="K3094" s="5">
        <v>45679</v>
      </c>
      <c r="L3094" s="5" t="s">
        <v>12272</v>
      </c>
      <c r="M3094" s="1">
        <v>-77.0347448829</v>
      </c>
      <c r="N3094" s="1" t="s">
        <v>116</v>
      </c>
      <c r="O3094" s="1" t="s">
        <v>206</v>
      </c>
      <c r="P3094" s="1" t="s">
        <v>36</v>
      </c>
      <c r="Q3094" s="1">
        <v>403</v>
      </c>
      <c r="R3094" s="2" t="s">
        <v>207</v>
      </c>
      <c r="S3094" s="1">
        <v>4</v>
      </c>
      <c r="T3094" s="1"/>
      <c r="U3094" s="1"/>
      <c r="V3094" s="1">
        <v>4</v>
      </c>
      <c r="W3094" s="1">
        <v>396988.33001116</v>
      </c>
      <c r="X3094" s="1">
        <v>2025</v>
      </c>
      <c r="Y3094" s="5" t="s">
        <v>6649</v>
      </c>
      <c r="Z3094" s="5">
        <v>45679</v>
      </c>
      <c r="AA3094" s="5" t="str">
        <f t="shared" si="96"/>
        <v>Wednesday</v>
      </c>
      <c r="AB3094" s="1" t="s">
        <v>11083</v>
      </c>
      <c r="AC3094" s="1">
        <v>4</v>
      </c>
      <c r="AD3094" s="1" t="s">
        <v>121</v>
      </c>
      <c r="AE3094" s="5">
        <v>45679</v>
      </c>
      <c r="AF3094" s="5" t="s">
        <v>11976</v>
      </c>
      <c r="AG3094" s="1" t="s">
        <v>209</v>
      </c>
      <c r="AH3094" s="1" t="s">
        <v>116</v>
      </c>
      <c r="AI3094" s="1" t="s">
        <v>11825</v>
      </c>
      <c r="AJ3094" s="1" t="s">
        <v>4374</v>
      </c>
      <c r="AK3094">
        <f t="shared" si="97"/>
        <v>0</v>
      </c>
    </row>
    <row r="3095" spans="1:37" x14ac:dyDescent="0.3">
      <c r="A3095" s="1">
        <v>3094</v>
      </c>
      <c r="B3095" s="1" t="s">
        <v>91</v>
      </c>
      <c r="C3095" s="1">
        <v>38.965124904200003</v>
      </c>
      <c r="D3095" s="1" t="s">
        <v>14527</v>
      </c>
      <c r="E3095" s="1" t="s">
        <v>30</v>
      </c>
      <c r="F3095" s="1" t="s">
        <v>6650</v>
      </c>
      <c r="G3095" s="1" t="s">
        <v>93</v>
      </c>
      <c r="H3095" s="1">
        <v>144135.35999999999</v>
      </c>
      <c r="I3095" s="1" t="s">
        <v>33</v>
      </c>
      <c r="J3095" s="1">
        <v>24199388</v>
      </c>
      <c r="K3095" s="5">
        <v>45652</v>
      </c>
      <c r="L3095" s="5" t="s">
        <v>12571</v>
      </c>
      <c r="M3095" s="1">
        <v>-77.036384492400003</v>
      </c>
      <c r="N3095" s="1" t="s">
        <v>46</v>
      </c>
      <c r="O3095" s="1" t="s">
        <v>100</v>
      </c>
      <c r="P3095" s="1" t="s">
        <v>60</v>
      </c>
      <c r="Q3095" s="1">
        <v>402</v>
      </c>
      <c r="R3095" s="2" t="s">
        <v>1193</v>
      </c>
      <c r="S3095" s="1">
        <v>4</v>
      </c>
      <c r="T3095" s="1"/>
      <c r="U3095" s="1"/>
      <c r="V3095" s="1">
        <v>4</v>
      </c>
      <c r="W3095" s="1">
        <v>396846.75</v>
      </c>
      <c r="X3095" s="1">
        <v>2025</v>
      </c>
      <c r="Y3095" s="5" t="s">
        <v>6651</v>
      </c>
      <c r="Z3095" s="5">
        <v>45683</v>
      </c>
      <c r="AA3095" s="5" t="str">
        <f t="shared" si="96"/>
        <v>Sunday</v>
      </c>
      <c r="AB3095" s="1" t="s">
        <v>11084</v>
      </c>
      <c r="AC3095" s="1">
        <v>7</v>
      </c>
      <c r="AD3095" s="1" t="s">
        <v>52</v>
      </c>
      <c r="AE3095" s="5">
        <v>45652</v>
      </c>
      <c r="AF3095" s="5" t="s">
        <v>12528</v>
      </c>
      <c r="AG3095" s="1" t="s">
        <v>103</v>
      </c>
      <c r="AH3095" s="1" t="s">
        <v>46</v>
      </c>
      <c r="AI3095" s="1" t="s">
        <v>11821</v>
      </c>
      <c r="AJ3095" s="1" t="s">
        <v>3013</v>
      </c>
      <c r="AK3095">
        <f t="shared" si="97"/>
        <v>0</v>
      </c>
    </row>
    <row r="3096" spans="1:37" x14ac:dyDescent="0.3">
      <c r="A3096" s="1">
        <v>3095</v>
      </c>
      <c r="B3096" s="1" t="s">
        <v>520</v>
      </c>
      <c r="C3096" s="1">
        <v>38.894808301499999</v>
      </c>
      <c r="D3096" s="1" t="s">
        <v>13602</v>
      </c>
      <c r="E3096" s="1" t="s">
        <v>30</v>
      </c>
      <c r="F3096" s="1" t="s">
        <v>6652</v>
      </c>
      <c r="G3096" s="1" t="s">
        <v>225</v>
      </c>
      <c r="H3096" s="1">
        <v>136331.67000000001</v>
      </c>
      <c r="I3096" s="1" t="s">
        <v>33</v>
      </c>
      <c r="J3096" s="1">
        <v>25000465</v>
      </c>
      <c r="K3096" s="5">
        <v>45658</v>
      </c>
      <c r="L3096" s="5" t="s">
        <v>12029</v>
      </c>
      <c r="M3096" s="1">
        <v>-76.924779857600001</v>
      </c>
      <c r="N3096" s="1" t="s">
        <v>68</v>
      </c>
      <c r="O3096" s="1" t="s">
        <v>523</v>
      </c>
      <c r="P3096" s="1" t="s">
        <v>36</v>
      </c>
      <c r="Q3096" s="1">
        <v>608</v>
      </c>
      <c r="R3096" s="2" t="s">
        <v>583</v>
      </c>
      <c r="S3096" s="1">
        <v>7</v>
      </c>
      <c r="T3096" s="1"/>
      <c r="U3096" s="1"/>
      <c r="V3096" s="1">
        <v>6</v>
      </c>
      <c r="W3096" s="1">
        <v>406525.36</v>
      </c>
      <c r="X3096" s="1">
        <v>2025</v>
      </c>
      <c r="Y3096" s="5" t="s">
        <v>6653</v>
      </c>
      <c r="Z3096" s="5">
        <v>45658</v>
      </c>
      <c r="AA3096" s="5" t="str">
        <f t="shared" si="96"/>
        <v>Wednesday</v>
      </c>
      <c r="AB3096" s="1" t="s">
        <v>11085</v>
      </c>
      <c r="AC3096" s="1">
        <v>8</v>
      </c>
      <c r="AD3096" s="1" t="s">
        <v>72</v>
      </c>
      <c r="AE3096" s="5">
        <v>45658</v>
      </c>
      <c r="AF3096" s="5" t="s">
        <v>12736</v>
      </c>
      <c r="AG3096" s="1" t="s">
        <v>585</v>
      </c>
      <c r="AH3096" s="1" t="s">
        <v>68</v>
      </c>
      <c r="AI3096" s="1" t="s">
        <v>11822</v>
      </c>
      <c r="AJ3096" s="1" t="s">
        <v>586</v>
      </c>
      <c r="AK3096">
        <f t="shared" si="97"/>
        <v>0</v>
      </c>
    </row>
    <row r="3097" spans="1:37" x14ac:dyDescent="0.3">
      <c r="A3097" s="1">
        <v>3096</v>
      </c>
      <c r="B3097" s="1" t="s">
        <v>257</v>
      </c>
      <c r="C3097" s="1">
        <v>38.915409677600003</v>
      </c>
      <c r="D3097" s="1" t="s">
        <v>13991</v>
      </c>
      <c r="E3097" s="1" t="s">
        <v>30</v>
      </c>
      <c r="F3097" s="1" t="s">
        <v>2634</v>
      </c>
      <c r="G3097" s="1" t="s">
        <v>259</v>
      </c>
      <c r="H3097" s="1">
        <v>138616.92000000001</v>
      </c>
      <c r="I3097" s="1" t="s">
        <v>33</v>
      </c>
      <c r="J3097" s="1">
        <v>25003294</v>
      </c>
      <c r="K3097" s="5">
        <v>45665</v>
      </c>
      <c r="L3097" s="5" t="s">
        <v>12023</v>
      </c>
      <c r="M3097" s="1">
        <v>-77.046302846000003</v>
      </c>
      <c r="N3097" s="1" t="s">
        <v>34</v>
      </c>
      <c r="O3097" s="1" t="s">
        <v>260</v>
      </c>
      <c r="P3097" s="1" t="s">
        <v>60</v>
      </c>
      <c r="Q3097" s="1">
        <v>303</v>
      </c>
      <c r="R3097" s="2" t="s">
        <v>301</v>
      </c>
      <c r="S3097" s="1">
        <v>1</v>
      </c>
      <c r="T3097" s="1" t="s">
        <v>220</v>
      </c>
      <c r="U3097" s="1"/>
      <c r="V3097" s="1">
        <v>3</v>
      </c>
      <c r="W3097" s="1">
        <v>395984.38</v>
      </c>
      <c r="X3097" s="1">
        <v>2025</v>
      </c>
      <c r="Y3097" s="5" t="s">
        <v>6654</v>
      </c>
      <c r="Z3097" s="5">
        <v>45665</v>
      </c>
      <c r="AA3097" s="5" t="str">
        <f t="shared" si="96"/>
        <v>Wednesday</v>
      </c>
      <c r="AB3097" s="1" t="s">
        <v>11086</v>
      </c>
      <c r="AC3097" s="1">
        <v>6</v>
      </c>
      <c r="AD3097" s="1" t="s">
        <v>40</v>
      </c>
      <c r="AE3097" s="5">
        <v>45665</v>
      </c>
      <c r="AF3097" s="5" t="s">
        <v>12733</v>
      </c>
      <c r="AG3097" s="1" t="s">
        <v>303</v>
      </c>
      <c r="AH3097" s="1" t="s">
        <v>34</v>
      </c>
      <c r="AI3097" s="1" t="s">
        <v>11820</v>
      </c>
      <c r="AJ3097" s="1" t="s">
        <v>304</v>
      </c>
      <c r="AK3097">
        <f t="shared" si="97"/>
        <v>0</v>
      </c>
    </row>
    <row r="3098" spans="1:37" x14ac:dyDescent="0.3">
      <c r="A3098" s="1">
        <v>3097</v>
      </c>
      <c r="B3098" s="1" t="s">
        <v>65</v>
      </c>
      <c r="C3098" s="1">
        <v>38.909404949399999</v>
      </c>
      <c r="D3098" s="1" t="s">
        <v>13079</v>
      </c>
      <c r="E3098" s="1" t="s">
        <v>30</v>
      </c>
      <c r="F3098" s="1" t="s">
        <v>67</v>
      </c>
      <c r="G3098" s="1" t="s">
        <v>32</v>
      </c>
      <c r="H3098" s="1">
        <v>137949.32999999999</v>
      </c>
      <c r="I3098" s="1" t="s">
        <v>33</v>
      </c>
      <c r="J3098" s="1">
        <v>25003983</v>
      </c>
      <c r="K3098" s="5">
        <v>45666</v>
      </c>
      <c r="L3098" s="5" t="s">
        <v>11876</v>
      </c>
      <c r="M3098" s="1">
        <v>-76.997545900600002</v>
      </c>
      <c r="N3098" s="1" t="s">
        <v>46</v>
      </c>
      <c r="O3098" s="1" t="s">
        <v>69</v>
      </c>
      <c r="P3098" s="1" t="s">
        <v>36</v>
      </c>
      <c r="Q3098" s="1">
        <v>501</v>
      </c>
      <c r="R3098" s="2" t="s">
        <v>70</v>
      </c>
      <c r="S3098" s="1">
        <v>5</v>
      </c>
      <c r="T3098" s="1"/>
      <c r="U3098" s="1"/>
      <c r="V3098" s="1">
        <v>5</v>
      </c>
      <c r="W3098" s="1">
        <v>400212.85</v>
      </c>
      <c r="X3098" s="1">
        <v>2025</v>
      </c>
      <c r="Y3098" s="5" t="s">
        <v>6655</v>
      </c>
      <c r="Z3098" s="5">
        <v>45666</v>
      </c>
      <c r="AA3098" s="5" t="str">
        <f t="shared" si="96"/>
        <v>Thursday</v>
      </c>
      <c r="AB3098" s="1" t="s">
        <v>11087</v>
      </c>
      <c r="AC3098" s="1">
        <v>7</v>
      </c>
      <c r="AD3098" s="1" t="s">
        <v>52</v>
      </c>
      <c r="AE3098" s="5">
        <v>45666</v>
      </c>
      <c r="AF3098" s="5" t="s">
        <v>10343</v>
      </c>
      <c r="AG3098" s="1" t="s">
        <v>73</v>
      </c>
      <c r="AH3098" s="1" t="s">
        <v>46</v>
      </c>
      <c r="AI3098" s="1" t="s">
        <v>11821</v>
      </c>
      <c r="AJ3098" s="1" t="s">
        <v>74</v>
      </c>
      <c r="AK3098">
        <f t="shared" si="97"/>
        <v>0</v>
      </c>
    </row>
    <row r="3099" spans="1:37" x14ac:dyDescent="0.3">
      <c r="A3099" s="1">
        <v>3098</v>
      </c>
      <c r="B3099" s="1" t="s">
        <v>188</v>
      </c>
      <c r="C3099" s="1">
        <v>38.938286969899998</v>
      </c>
      <c r="D3099" s="1" t="s">
        <v>13287</v>
      </c>
      <c r="E3099" s="1" t="s">
        <v>30</v>
      </c>
      <c r="F3099" s="1" t="s">
        <v>2796</v>
      </c>
      <c r="G3099" s="1" t="s">
        <v>107</v>
      </c>
      <c r="H3099" s="1">
        <v>141155.48000000001</v>
      </c>
      <c r="I3099" s="1" t="s">
        <v>33</v>
      </c>
      <c r="J3099" s="1">
        <v>25004988</v>
      </c>
      <c r="K3099" s="5">
        <v>45668</v>
      </c>
      <c r="L3099" s="5" t="s">
        <v>12240</v>
      </c>
      <c r="M3099" s="1">
        <v>-77.002538717799993</v>
      </c>
      <c r="N3099" s="1" t="s">
        <v>46</v>
      </c>
      <c r="O3099" s="1" t="s">
        <v>190</v>
      </c>
      <c r="P3099" s="1" t="s">
        <v>36</v>
      </c>
      <c r="Q3099" s="1">
        <v>405</v>
      </c>
      <c r="R3099" s="2" t="s">
        <v>2797</v>
      </c>
      <c r="S3099" s="1">
        <v>5</v>
      </c>
      <c r="T3099" s="1"/>
      <c r="U3099" s="1"/>
      <c r="V3099" s="1">
        <v>4</v>
      </c>
      <c r="W3099" s="1">
        <v>399779.9</v>
      </c>
      <c r="X3099" s="1">
        <v>2025</v>
      </c>
      <c r="Y3099" s="5" t="s">
        <v>6656</v>
      </c>
      <c r="Z3099" s="5">
        <v>45668</v>
      </c>
      <c r="AA3099" s="5" t="str">
        <f t="shared" si="96"/>
        <v>Saturday</v>
      </c>
      <c r="AB3099" s="1" t="s">
        <v>11088</v>
      </c>
      <c r="AC3099" s="1">
        <v>7</v>
      </c>
      <c r="AD3099" s="1" t="s">
        <v>52</v>
      </c>
      <c r="AE3099" s="5">
        <v>45667</v>
      </c>
      <c r="AF3099" s="5" t="s">
        <v>11939</v>
      </c>
      <c r="AG3099" s="1" t="s">
        <v>656</v>
      </c>
      <c r="AH3099" s="1" t="s">
        <v>46</v>
      </c>
      <c r="AI3099" s="1" t="s">
        <v>11821</v>
      </c>
      <c r="AJ3099" s="1" t="s">
        <v>2799</v>
      </c>
      <c r="AK3099">
        <f t="shared" si="97"/>
        <v>1</v>
      </c>
    </row>
    <row r="3100" spans="1:37" x14ac:dyDescent="0.3">
      <c r="A3100" s="1">
        <v>3099</v>
      </c>
      <c r="B3100" s="1" t="s">
        <v>43</v>
      </c>
      <c r="C3100" s="1">
        <v>38.897348637500002</v>
      </c>
      <c r="D3100" s="1" t="s">
        <v>14010</v>
      </c>
      <c r="E3100" s="1" t="s">
        <v>30</v>
      </c>
      <c r="F3100" s="1" t="s">
        <v>2776</v>
      </c>
      <c r="G3100" s="1" t="s">
        <v>45</v>
      </c>
      <c r="H3100" s="1">
        <v>136611.34</v>
      </c>
      <c r="I3100" s="1" t="s">
        <v>33</v>
      </c>
      <c r="J3100" s="1">
        <v>25007215</v>
      </c>
      <c r="K3100" s="5">
        <v>45673</v>
      </c>
      <c r="L3100" s="5" t="s">
        <v>12722</v>
      </c>
      <c r="M3100" s="1">
        <v>-77.027562078100004</v>
      </c>
      <c r="N3100" s="1" t="s">
        <v>34</v>
      </c>
      <c r="O3100" s="1" t="s">
        <v>117</v>
      </c>
      <c r="P3100" s="1" t="s">
        <v>60</v>
      </c>
      <c r="Q3100" s="1">
        <v>209</v>
      </c>
      <c r="R3100" s="2" t="s">
        <v>183</v>
      </c>
      <c r="S3100" s="1">
        <v>2</v>
      </c>
      <c r="T3100" s="1" t="s">
        <v>184</v>
      </c>
      <c r="U3100" s="1"/>
      <c r="V3100" s="1">
        <v>2</v>
      </c>
      <c r="W3100" s="1">
        <v>397609.07</v>
      </c>
      <c r="X3100" s="1">
        <v>2025</v>
      </c>
      <c r="Y3100" s="5" t="s">
        <v>6657</v>
      </c>
      <c r="Z3100" s="5">
        <v>45673</v>
      </c>
      <c r="AA3100" s="5" t="str">
        <f t="shared" si="96"/>
        <v>Thursday</v>
      </c>
      <c r="AB3100" s="1" t="s">
        <v>11089</v>
      </c>
      <c r="AC3100" s="1">
        <v>6</v>
      </c>
      <c r="AD3100" s="1" t="s">
        <v>40</v>
      </c>
      <c r="AE3100" s="5">
        <v>45673</v>
      </c>
      <c r="AF3100" s="5" t="s">
        <v>12268</v>
      </c>
      <c r="AG3100" s="1" t="s">
        <v>186</v>
      </c>
      <c r="AH3100" s="1" t="s">
        <v>34</v>
      </c>
      <c r="AI3100" s="1" t="s">
        <v>11820</v>
      </c>
      <c r="AJ3100" s="1" t="s">
        <v>897</v>
      </c>
      <c r="AK3100">
        <f t="shared" si="97"/>
        <v>0</v>
      </c>
    </row>
    <row r="3101" spans="1:37" x14ac:dyDescent="0.3">
      <c r="A3101" s="1">
        <v>3100</v>
      </c>
      <c r="B3101" s="1" t="s">
        <v>75</v>
      </c>
      <c r="C3101" s="1">
        <v>38.932958202400002</v>
      </c>
      <c r="D3101" s="1" t="s">
        <v>14528</v>
      </c>
      <c r="E3101" s="1" t="s">
        <v>30</v>
      </c>
      <c r="F3101" s="1" t="s">
        <v>6658</v>
      </c>
      <c r="G3101" s="1" t="s">
        <v>77</v>
      </c>
      <c r="H3101" s="1">
        <v>140564.6</v>
      </c>
      <c r="I3101" s="1" t="s">
        <v>33</v>
      </c>
      <c r="J3101" s="1">
        <v>25420180</v>
      </c>
      <c r="K3101" s="5">
        <v>45668</v>
      </c>
      <c r="L3101" s="5" t="s">
        <v>11226</v>
      </c>
      <c r="M3101" s="1">
        <v>-77.037360537599994</v>
      </c>
      <c r="N3101" s="1" t="s">
        <v>34</v>
      </c>
      <c r="O3101" s="1" t="s">
        <v>78</v>
      </c>
      <c r="P3101" s="1" t="s">
        <v>36</v>
      </c>
      <c r="Q3101" s="1">
        <v>302</v>
      </c>
      <c r="R3101" s="2" t="s">
        <v>4218</v>
      </c>
      <c r="S3101" s="1">
        <v>1</v>
      </c>
      <c r="T3101" s="1"/>
      <c r="U3101" s="1"/>
      <c r="V3101" s="1">
        <v>3</v>
      </c>
      <c r="W3101" s="1">
        <v>396760.7</v>
      </c>
      <c r="X3101" s="1">
        <v>2025</v>
      </c>
      <c r="Y3101" s="5" t="s">
        <v>6659</v>
      </c>
      <c r="Z3101" s="5">
        <v>45671</v>
      </c>
      <c r="AA3101" s="5" t="str">
        <f t="shared" si="96"/>
        <v>Tuesday</v>
      </c>
      <c r="AB3101" s="1" t="s">
        <v>11090</v>
      </c>
      <c r="AC3101" s="1">
        <v>6</v>
      </c>
      <c r="AD3101" s="1" t="s">
        <v>40</v>
      </c>
      <c r="AE3101" s="5">
        <v>45668</v>
      </c>
      <c r="AF3101" s="5" t="s">
        <v>12352</v>
      </c>
      <c r="AG3101" s="1" t="s">
        <v>81</v>
      </c>
      <c r="AH3101" s="1" t="s">
        <v>34</v>
      </c>
      <c r="AI3101" s="1" t="s">
        <v>11820</v>
      </c>
      <c r="AJ3101" s="1" t="s">
        <v>5704</v>
      </c>
      <c r="AK3101">
        <f t="shared" si="97"/>
        <v>0</v>
      </c>
    </row>
    <row r="3102" spans="1:37" x14ac:dyDescent="0.3">
      <c r="A3102" s="1">
        <v>3101</v>
      </c>
      <c r="B3102" s="1" t="s">
        <v>780</v>
      </c>
      <c r="C3102" s="1">
        <v>38.947314406099999</v>
      </c>
      <c r="D3102" s="1" t="s">
        <v>13796</v>
      </c>
      <c r="E3102" s="1" t="s">
        <v>30</v>
      </c>
      <c r="F3102" s="1" t="s">
        <v>1051</v>
      </c>
      <c r="G3102" s="1" t="s">
        <v>367</v>
      </c>
      <c r="H3102" s="1">
        <v>142159.63</v>
      </c>
      <c r="I3102" s="1" t="s">
        <v>33</v>
      </c>
      <c r="J3102" s="1">
        <v>25025875</v>
      </c>
      <c r="K3102" s="5">
        <v>45710</v>
      </c>
      <c r="L3102" s="5" t="s">
        <v>11868</v>
      </c>
      <c r="M3102" s="1">
        <v>-77.065344334200006</v>
      </c>
      <c r="N3102" s="1" t="s">
        <v>46</v>
      </c>
      <c r="O3102" s="1" t="s">
        <v>783</v>
      </c>
      <c r="P3102" s="1" t="s">
        <v>60</v>
      </c>
      <c r="Q3102" s="1">
        <v>203</v>
      </c>
      <c r="R3102" s="2" t="s">
        <v>1052</v>
      </c>
      <c r="S3102" s="1">
        <v>3</v>
      </c>
      <c r="T3102" s="1"/>
      <c r="U3102" s="1"/>
      <c r="V3102" s="1">
        <v>2</v>
      </c>
      <c r="W3102" s="1">
        <v>394335.54</v>
      </c>
      <c r="X3102" s="1">
        <v>2025</v>
      </c>
      <c r="Y3102" s="5" t="s">
        <v>6660</v>
      </c>
      <c r="Z3102" s="5">
        <v>45710</v>
      </c>
      <c r="AA3102" s="5" t="str">
        <f t="shared" si="96"/>
        <v>Saturday</v>
      </c>
      <c r="AB3102" s="1" t="s">
        <v>11091</v>
      </c>
      <c r="AC3102" s="1">
        <v>7</v>
      </c>
      <c r="AD3102" s="1" t="s">
        <v>52</v>
      </c>
      <c r="AE3102" s="5">
        <v>45710</v>
      </c>
      <c r="AF3102" s="5" t="s">
        <v>12879</v>
      </c>
      <c r="AG3102" s="1" t="s">
        <v>1054</v>
      </c>
      <c r="AH3102" s="1" t="s">
        <v>46</v>
      </c>
      <c r="AI3102" s="1" t="s">
        <v>11821</v>
      </c>
      <c r="AJ3102" s="1" t="s">
        <v>1055</v>
      </c>
      <c r="AK3102">
        <f t="shared" si="97"/>
        <v>0</v>
      </c>
    </row>
    <row r="3103" spans="1:37" x14ac:dyDescent="0.3">
      <c r="A3103" s="1">
        <v>3102</v>
      </c>
      <c r="B3103" s="1" t="s">
        <v>320</v>
      </c>
      <c r="C3103" s="1">
        <v>38.905645944600003</v>
      </c>
      <c r="D3103" s="1" t="s">
        <v>13113</v>
      </c>
      <c r="E3103" s="1" t="s">
        <v>30</v>
      </c>
      <c r="F3103" s="1" t="s">
        <v>701</v>
      </c>
      <c r="G3103" s="1" t="s">
        <v>32</v>
      </c>
      <c r="H3103" s="1">
        <v>137532.04999999999</v>
      </c>
      <c r="I3103" s="1" t="s">
        <v>33</v>
      </c>
      <c r="J3103" s="1">
        <v>25026026</v>
      </c>
      <c r="K3103" s="5">
        <v>45710</v>
      </c>
      <c r="L3103" s="5" t="s">
        <v>12345</v>
      </c>
      <c r="M3103" s="1">
        <v>-77.002550007500005</v>
      </c>
      <c r="N3103" s="1" t="s">
        <v>34</v>
      </c>
      <c r="O3103" s="1" t="s">
        <v>35</v>
      </c>
      <c r="P3103" s="1" t="s">
        <v>36</v>
      </c>
      <c r="Q3103" s="1">
        <v>501</v>
      </c>
      <c r="R3103" s="2" t="s">
        <v>322</v>
      </c>
      <c r="S3103" s="1">
        <v>6</v>
      </c>
      <c r="T3103" s="1" t="s">
        <v>38</v>
      </c>
      <c r="U3103" s="1"/>
      <c r="V3103" s="1">
        <v>5</v>
      </c>
      <c r="W3103" s="1">
        <v>399778.82</v>
      </c>
      <c r="X3103" s="1">
        <v>2025</v>
      </c>
      <c r="Y3103" s="5" t="s">
        <v>6661</v>
      </c>
      <c r="Z3103" s="5">
        <v>45710</v>
      </c>
      <c r="AA3103" s="5" t="str">
        <f t="shared" si="96"/>
        <v>Saturday</v>
      </c>
      <c r="AB3103" s="1" t="s">
        <v>9359</v>
      </c>
      <c r="AC3103" s="1">
        <v>6</v>
      </c>
      <c r="AD3103" s="1" t="s">
        <v>40</v>
      </c>
      <c r="AE3103" s="5">
        <v>45710</v>
      </c>
      <c r="AF3103" s="5" t="s">
        <v>12162</v>
      </c>
      <c r="AG3103" s="1" t="s">
        <v>41</v>
      </c>
      <c r="AH3103" s="1" t="s">
        <v>34</v>
      </c>
      <c r="AI3103" s="1" t="s">
        <v>11820</v>
      </c>
      <c r="AJ3103" s="1" t="s">
        <v>324</v>
      </c>
      <c r="AK3103">
        <f t="shared" si="97"/>
        <v>0</v>
      </c>
    </row>
    <row r="3104" spans="1:37" x14ac:dyDescent="0.3">
      <c r="A3104" s="1">
        <v>3103</v>
      </c>
      <c r="B3104" s="1" t="s">
        <v>148</v>
      </c>
      <c r="C3104" s="1">
        <v>38.876573625399999</v>
      </c>
      <c r="D3104" s="1" t="s">
        <v>14739</v>
      </c>
      <c r="E3104" s="1" t="s">
        <v>30</v>
      </c>
      <c r="F3104" s="1" t="s">
        <v>6662</v>
      </c>
      <c r="G3104" s="1" t="s">
        <v>115</v>
      </c>
      <c r="H3104" s="1">
        <v>134305.01</v>
      </c>
      <c r="I3104" s="1" t="s">
        <v>33</v>
      </c>
      <c r="J3104" s="1">
        <v>25026153</v>
      </c>
      <c r="K3104" s="5">
        <v>45706</v>
      </c>
      <c r="L3104" s="5" t="s">
        <v>12723</v>
      </c>
      <c r="M3104" s="1">
        <v>-77.021441507399999</v>
      </c>
      <c r="N3104" s="1" t="s">
        <v>34</v>
      </c>
      <c r="O3104" s="1" t="s">
        <v>150</v>
      </c>
      <c r="P3104" s="1" t="s">
        <v>36</v>
      </c>
      <c r="Q3104" s="1">
        <v>103</v>
      </c>
      <c r="R3104" s="2" t="s">
        <v>151</v>
      </c>
      <c r="S3104" s="1">
        <v>6</v>
      </c>
      <c r="T3104" s="1" t="s">
        <v>152</v>
      </c>
      <c r="U3104" s="1"/>
      <c r="V3104" s="1">
        <v>1</v>
      </c>
      <c r="W3104" s="1">
        <v>398139.47</v>
      </c>
      <c r="X3104" s="1">
        <v>2025</v>
      </c>
      <c r="Y3104" s="5" t="s">
        <v>6663</v>
      </c>
      <c r="Z3104" s="5">
        <v>45710</v>
      </c>
      <c r="AA3104" s="5" t="str">
        <f t="shared" si="96"/>
        <v>Saturday</v>
      </c>
      <c r="AB3104" s="1" t="s">
        <v>11092</v>
      </c>
      <c r="AC3104" s="1">
        <v>6</v>
      </c>
      <c r="AD3104" s="1" t="s">
        <v>40</v>
      </c>
      <c r="AE3104" s="5">
        <v>45706</v>
      </c>
      <c r="AF3104" s="5" t="s">
        <v>12141</v>
      </c>
      <c r="AG3104" s="1" t="s">
        <v>154</v>
      </c>
      <c r="AH3104" s="1" t="s">
        <v>34</v>
      </c>
      <c r="AI3104" s="1" t="s">
        <v>11820</v>
      </c>
      <c r="AJ3104" s="1" t="s">
        <v>155</v>
      </c>
      <c r="AK3104">
        <f t="shared" si="97"/>
        <v>0</v>
      </c>
    </row>
    <row r="3105" spans="1:37" x14ac:dyDescent="0.3">
      <c r="A3105" s="1">
        <v>3104</v>
      </c>
      <c r="B3105" s="1" t="s">
        <v>278</v>
      </c>
      <c r="C3105" s="1">
        <v>38.864394908400001</v>
      </c>
      <c r="D3105" s="1" t="s">
        <v>14952</v>
      </c>
      <c r="E3105" s="1" t="s">
        <v>30</v>
      </c>
      <c r="F3105" s="1" t="s">
        <v>3668</v>
      </c>
      <c r="G3105" s="1" t="s">
        <v>175</v>
      </c>
      <c r="H3105" s="1">
        <v>132953.14000000001</v>
      </c>
      <c r="I3105" s="1" t="s">
        <v>33</v>
      </c>
      <c r="J3105" s="1">
        <v>25026802</v>
      </c>
      <c r="K3105" s="5">
        <v>45712</v>
      </c>
      <c r="L3105" s="5" t="s">
        <v>12724</v>
      </c>
      <c r="M3105" s="1">
        <v>-76.975871200300006</v>
      </c>
      <c r="N3105" s="1" t="s">
        <v>68</v>
      </c>
      <c r="O3105" s="1" t="s">
        <v>281</v>
      </c>
      <c r="P3105" s="1" t="s">
        <v>60</v>
      </c>
      <c r="Q3105" s="1">
        <v>607</v>
      </c>
      <c r="R3105" s="2" t="s">
        <v>282</v>
      </c>
      <c r="S3105" s="1">
        <v>8</v>
      </c>
      <c r="T3105" s="1"/>
      <c r="U3105" s="1"/>
      <c r="V3105" s="1">
        <v>6</v>
      </c>
      <c r="W3105" s="1">
        <v>402094.07</v>
      </c>
      <c r="X3105" s="1">
        <v>2025</v>
      </c>
      <c r="Y3105" s="5" t="s">
        <v>6664</v>
      </c>
      <c r="Z3105" s="5">
        <v>45712</v>
      </c>
      <c r="AA3105" s="5" t="str">
        <f t="shared" si="96"/>
        <v>Monday</v>
      </c>
      <c r="AB3105" s="1" t="s">
        <v>11093</v>
      </c>
      <c r="AC3105" s="1">
        <v>8</v>
      </c>
      <c r="AD3105" s="1" t="s">
        <v>72</v>
      </c>
      <c r="AE3105" s="5">
        <v>45712</v>
      </c>
      <c r="AF3105" s="5" t="s">
        <v>13049</v>
      </c>
      <c r="AG3105" s="1" t="s">
        <v>285</v>
      </c>
      <c r="AH3105" s="1" t="s">
        <v>68</v>
      </c>
      <c r="AI3105" s="1" t="s">
        <v>11822</v>
      </c>
      <c r="AJ3105" s="1" t="s">
        <v>971</v>
      </c>
      <c r="AK3105">
        <f t="shared" si="97"/>
        <v>0</v>
      </c>
    </row>
    <row r="3106" spans="1:37" x14ac:dyDescent="0.3">
      <c r="A3106" s="1">
        <v>3105</v>
      </c>
      <c r="B3106" s="1" t="s">
        <v>91</v>
      </c>
      <c r="C3106" s="1">
        <v>38.973069037099997</v>
      </c>
      <c r="D3106" s="1" t="s">
        <v>14376</v>
      </c>
      <c r="E3106" s="1" t="s">
        <v>30</v>
      </c>
      <c r="F3106" s="1" t="s">
        <v>5423</v>
      </c>
      <c r="G3106" s="1" t="s">
        <v>93</v>
      </c>
      <c r="H3106" s="1">
        <v>145017</v>
      </c>
      <c r="I3106" s="1" t="s">
        <v>33</v>
      </c>
      <c r="J3106" s="1">
        <v>25420154</v>
      </c>
      <c r="K3106" s="5">
        <v>45664</v>
      </c>
      <c r="L3106" s="5" t="s">
        <v>12612</v>
      </c>
      <c r="M3106" s="1">
        <v>-77.028826954199999</v>
      </c>
      <c r="N3106" s="1" t="s">
        <v>34</v>
      </c>
      <c r="O3106" s="1" t="s">
        <v>1209</v>
      </c>
      <c r="P3106" s="1" t="s">
        <v>36</v>
      </c>
      <c r="Q3106" s="1">
        <v>401</v>
      </c>
      <c r="R3106" s="2" t="s">
        <v>144</v>
      </c>
      <c r="S3106" s="1">
        <v>4</v>
      </c>
      <c r="T3106" s="1"/>
      <c r="U3106" s="1"/>
      <c r="V3106" s="1">
        <v>4</v>
      </c>
      <c r="W3106" s="1">
        <v>397502</v>
      </c>
      <c r="X3106" s="1">
        <v>2025</v>
      </c>
      <c r="Y3106" s="5" t="s">
        <v>6665</v>
      </c>
      <c r="Z3106" s="5">
        <v>45670</v>
      </c>
      <c r="AA3106" s="5" t="str">
        <f t="shared" si="96"/>
        <v>Monday</v>
      </c>
      <c r="AB3106" s="1" t="s">
        <v>11094</v>
      </c>
      <c r="AC3106" s="1">
        <v>6</v>
      </c>
      <c r="AD3106" s="1" t="s">
        <v>40</v>
      </c>
      <c r="AE3106" s="5">
        <v>45661</v>
      </c>
      <c r="AF3106" s="5" t="s">
        <v>12199</v>
      </c>
      <c r="AG3106" s="1" t="s">
        <v>97</v>
      </c>
      <c r="AH3106" s="1" t="s">
        <v>34</v>
      </c>
      <c r="AI3106" s="1" t="s">
        <v>11820</v>
      </c>
      <c r="AJ3106" s="1" t="s">
        <v>1158</v>
      </c>
      <c r="AK3106">
        <f t="shared" si="97"/>
        <v>3</v>
      </c>
    </row>
    <row r="3107" spans="1:37" x14ac:dyDescent="0.3">
      <c r="A3107" s="1">
        <v>3106</v>
      </c>
      <c r="B3107" s="1" t="s">
        <v>320</v>
      </c>
      <c r="C3107" s="1">
        <v>38.901918495300002</v>
      </c>
      <c r="D3107" s="1" t="s">
        <v>13603</v>
      </c>
      <c r="E3107" s="1" t="s">
        <v>30</v>
      </c>
      <c r="F3107" s="1" t="s">
        <v>6666</v>
      </c>
      <c r="G3107" s="1" t="s">
        <v>32</v>
      </c>
      <c r="H3107" s="1">
        <v>137118.26999999999</v>
      </c>
      <c r="I3107" s="1" t="s">
        <v>33</v>
      </c>
      <c r="J3107" s="1">
        <v>25420665</v>
      </c>
      <c r="K3107" s="5">
        <v>45687</v>
      </c>
      <c r="L3107" s="5" t="s">
        <v>11844</v>
      </c>
      <c r="M3107" s="1">
        <v>-76.999508078800005</v>
      </c>
      <c r="N3107" s="1" t="s">
        <v>34</v>
      </c>
      <c r="O3107" s="1" t="s">
        <v>35</v>
      </c>
      <c r="P3107" s="1" t="s">
        <v>60</v>
      </c>
      <c r="Q3107" s="1">
        <v>501</v>
      </c>
      <c r="R3107" s="2" t="s">
        <v>322</v>
      </c>
      <c r="S3107" s="1">
        <v>6</v>
      </c>
      <c r="T3107" s="1"/>
      <c r="U3107" s="1"/>
      <c r="V3107" s="1">
        <v>5</v>
      </c>
      <c r="W3107" s="1">
        <v>400042.67</v>
      </c>
      <c r="X3107" s="1">
        <v>2025</v>
      </c>
      <c r="Y3107" s="5" t="s">
        <v>6667</v>
      </c>
      <c r="Z3107" s="5">
        <v>45701</v>
      </c>
      <c r="AA3107" s="5" t="str">
        <f t="shared" si="96"/>
        <v>Thursday</v>
      </c>
      <c r="AB3107" s="1" t="s">
        <v>11095</v>
      </c>
      <c r="AC3107" s="1">
        <v>6</v>
      </c>
      <c r="AD3107" s="1" t="s">
        <v>40</v>
      </c>
      <c r="AE3107" s="5">
        <v>45687</v>
      </c>
      <c r="AF3107" s="5" t="s">
        <v>11896</v>
      </c>
      <c r="AG3107" s="1" t="s">
        <v>363</v>
      </c>
      <c r="AH3107" s="1" t="s">
        <v>34</v>
      </c>
      <c r="AI3107" s="1" t="s">
        <v>11820</v>
      </c>
      <c r="AJ3107" s="1" t="s">
        <v>539</v>
      </c>
      <c r="AK3107">
        <f t="shared" si="97"/>
        <v>0</v>
      </c>
    </row>
    <row r="3108" spans="1:37" x14ac:dyDescent="0.3">
      <c r="A3108" s="1">
        <v>3107</v>
      </c>
      <c r="B3108" s="1" t="s">
        <v>1281</v>
      </c>
      <c r="C3108" s="1">
        <v>38.914462211699998</v>
      </c>
      <c r="D3108" s="1" t="s">
        <v>14529</v>
      </c>
      <c r="E3108" s="1" t="s">
        <v>30</v>
      </c>
      <c r="F3108" s="1" t="s">
        <v>6668</v>
      </c>
      <c r="G3108" s="1" t="s">
        <v>259</v>
      </c>
      <c r="H3108" s="1">
        <v>138511.21</v>
      </c>
      <c r="I3108" s="1" t="s">
        <v>33</v>
      </c>
      <c r="J3108" s="1">
        <v>25000347</v>
      </c>
      <c r="K3108" s="5">
        <v>45658</v>
      </c>
      <c r="L3108" s="5" t="s">
        <v>11842</v>
      </c>
      <c r="M3108" s="1">
        <v>-77.031953291500002</v>
      </c>
      <c r="N3108" s="1" t="s">
        <v>34</v>
      </c>
      <c r="O3108" s="1" t="s">
        <v>59</v>
      </c>
      <c r="P3108" s="1" t="s">
        <v>36</v>
      </c>
      <c r="Q3108" s="1">
        <v>301</v>
      </c>
      <c r="R3108" s="2" t="s">
        <v>1594</v>
      </c>
      <c r="S3108" s="1">
        <v>2</v>
      </c>
      <c r="T3108" s="1"/>
      <c r="U3108" s="1"/>
      <c r="V3108" s="1">
        <v>3</v>
      </c>
      <c r="W3108" s="1">
        <v>397228.81</v>
      </c>
      <c r="X3108" s="1">
        <v>2025</v>
      </c>
      <c r="Y3108" s="5" t="s">
        <v>6669</v>
      </c>
      <c r="Z3108" s="5">
        <v>45658</v>
      </c>
      <c r="AA3108" s="5" t="str">
        <f t="shared" si="96"/>
        <v>Wednesday</v>
      </c>
      <c r="AB3108" s="1" t="s">
        <v>11096</v>
      </c>
      <c r="AC3108" s="1">
        <v>6</v>
      </c>
      <c r="AD3108" s="1" t="s">
        <v>40</v>
      </c>
      <c r="AE3108" s="5">
        <v>45658</v>
      </c>
      <c r="AF3108" s="5" t="s">
        <v>12124</v>
      </c>
      <c r="AG3108" s="1" t="s">
        <v>1596</v>
      </c>
      <c r="AH3108" s="1" t="s">
        <v>34</v>
      </c>
      <c r="AI3108" s="1" t="s">
        <v>11820</v>
      </c>
      <c r="AJ3108" s="1" t="s">
        <v>1597</v>
      </c>
      <c r="AK3108">
        <f t="shared" si="97"/>
        <v>0</v>
      </c>
    </row>
    <row r="3109" spans="1:37" x14ac:dyDescent="0.3">
      <c r="A3109" s="1">
        <v>3108</v>
      </c>
      <c r="B3109" s="1" t="s">
        <v>43</v>
      </c>
      <c r="C3109" s="1">
        <v>38.903132062600001</v>
      </c>
      <c r="D3109" s="1" t="s">
        <v>13810</v>
      </c>
      <c r="E3109" s="1" t="s">
        <v>30</v>
      </c>
      <c r="F3109" s="1" t="s">
        <v>1171</v>
      </c>
      <c r="G3109" s="1" t="s">
        <v>45</v>
      </c>
      <c r="H3109" s="1">
        <v>137253.62</v>
      </c>
      <c r="I3109" s="1" t="s">
        <v>33</v>
      </c>
      <c r="J3109" s="1">
        <v>25004270</v>
      </c>
      <c r="K3109" s="5">
        <v>45667</v>
      </c>
      <c r="L3109" s="5" t="s">
        <v>11993</v>
      </c>
      <c r="M3109" s="1">
        <v>-77.036541019500007</v>
      </c>
      <c r="N3109" s="1" t="s">
        <v>34</v>
      </c>
      <c r="O3109" s="1" t="s">
        <v>47</v>
      </c>
      <c r="P3109" s="1" t="s">
        <v>60</v>
      </c>
      <c r="Q3109" s="1">
        <v>207</v>
      </c>
      <c r="R3109" s="2" t="s">
        <v>507</v>
      </c>
      <c r="S3109" s="1">
        <v>2</v>
      </c>
      <c r="T3109" s="1" t="s">
        <v>184</v>
      </c>
      <c r="U3109" s="1"/>
      <c r="V3109" s="1">
        <v>2</v>
      </c>
      <c r="W3109" s="1">
        <v>396830.43</v>
      </c>
      <c r="X3109" s="1">
        <v>2025</v>
      </c>
      <c r="Y3109" s="5" t="s">
        <v>6670</v>
      </c>
      <c r="Z3109" s="5">
        <v>45667</v>
      </c>
      <c r="AA3109" s="5" t="str">
        <f t="shared" si="96"/>
        <v>Friday</v>
      </c>
      <c r="AB3109" s="1" t="s">
        <v>11097</v>
      </c>
      <c r="AC3109" s="1">
        <v>6</v>
      </c>
      <c r="AD3109" s="1" t="s">
        <v>40</v>
      </c>
      <c r="AE3109" s="5">
        <v>45667</v>
      </c>
      <c r="AF3109" s="5" t="s">
        <v>11956</v>
      </c>
      <c r="AG3109" s="1" t="s">
        <v>53</v>
      </c>
      <c r="AH3109" s="1" t="s">
        <v>34</v>
      </c>
      <c r="AI3109" s="1" t="s">
        <v>11820</v>
      </c>
      <c r="AJ3109" s="1" t="s">
        <v>509</v>
      </c>
      <c r="AK3109">
        <f t="shared" si="97"/>
        <v>0</v>
      </c>
    </row>
    <row r="3110" spans="1:37" x14ac:dyDescent="0.3">
      <c r="A3110" s="1">
        <v>3109</v>
      </c>
      <c r="B3110" s="1" t="s">
        <v>616</v>
      </c>
      <c r="C3110" s="1">
        <v>38.934021320799999</v>
      </c>
      <c r="D3110" s="1" t="s">
        <v>13446</v>
      </c>
      <c r="E3110" s="1" t="s">
        <v>30</v>
      </c>
      <c r="F3110" s="1" t="s">
        <v>4728</v>
      </c>
      <c r="G3110" s="1" t="s">
        <v>336</v>
      </c>
      <c r="H3110" s="1">
        <v>140681.99</v>
      </c>
      <c r="I3110" s="1" t="s">
        <v>33</v>
      </c>
      <c r="J3110" s="1">
        <v>25013114</v>
      </c>
      <c r="K3110" s="5">
        <v>45685</v>
      </c>
      <c r="L3110" s="5" t="s">
        <v>11843</v>
      </c>
      <c r="M3110" s="1">
        <v>-76.991117556600003</v>
      </c>
      <c r="N3110" s="1" t="s">
        <v>34</v>
      </c>
      <c r="O3110" s="1" t="s">
        <v>337</v>
      </c>
      <c r="P3110" s="1" t="s">
        <v>60</v>
      </c>
      <c r="Q3110" s="1">
        <v>504</v>
      </c>
      <c r="R3110" s="2" t="s">
        <v>796</v>
      </c>
      <c r="S3110" s="1">
        <v>5</v>
      </c>
      <c r="T3110" s="1"/>
      <c r="U3110" s="1"/>
      <c r="V3110" s="1">
        <v>5</v>
      </c>
      <c r="W3110" s="1">
        <v>400770.13</v>
      </c>
      <c r="X3110" s="1">
        <v>2025</v>
      </c>
      <c r="Y3110" s="5" t="s">
        <v>6671</v>
      </c>
      <c r="Z3110" s="5">
        <v>45685</v>
      </c>
      <c r="AA3110" s="5" t="str">
        <f t="shared" si="96"/>
        <v>Tuesday</v>
      </c>
      <c r="AB3110" s="1" t="s">
        <v>11098</v>
      </c>
      <c r="AC3110" s="1">
        <v>6</v>
      </c>
      <c r="AD3110" s="1" t="s">
        <v>40</v>
      </c>
      <c r="AE3110" s="5">
        <v>45685</v>
      </c>
      <c r="AF3110" s="5" t="s">
        <v>13047</v>
      </c>
      <c r="AG3110" s="1" t="s">
        <v>656</v>
      </c>
      <c r="AH3110" s="1" t="s">
        <v>34</v>
      </c>
      <c r="AI3110" s="1" t="s">
        <v>11820</v>
      </c>
      <c r="AJ3110" s="1" t="s">
        <v>2398</v>
      </c>
      <c r="AK3110">
        <f t="shared" si="97"/>
        <v>0</v>
      </c>
    </row>
    <row r="3111" spans="1:37" x14ac:dyDescent="0.3">
      <c r="A3111" s="1">
        <v>3110</v>
      </c>
      <c r="B3111" s="1" t="s">
        <v>148</v>
      </c>
      <c r="C3111" s="1">
        <v>38.864285421799998</v>
      </c>
      <c r="D3111" s="1" t="s">
        <v>14690</v>
      </c>
      <c r="E3111" s="1" t="s">
        <v>30</v>
      </c>
      <c r="F3111" s="1" t="s">
        <v>1479</v>
      </c>
      <c r="G3111" s="1" t="s">
        <v>236</v>
      </c>
      <c r="H3111" s="1">
        <v>132940.78</v>
      </c>
      <c r="I3111" s="1" t="s">
        <v>33</v>
      </c>
      <c r="J3111" s="1">
        <v>25017884</v>
      </c>
      <c r="K3111" s="5">
        <v>45694</v>
      </c>
      <c r="L3111" s="5" t="s">
        <v>12232</v>
      </c>
      <c r="M3111" s="1">
        <v>-77.012183350300006</v>
      </c>
      <c r="N3111" s="1" t="s">
        <v>68</v>
      </c>
      <c r="O3111" s="1" t="s">
        <v>150</v>
      </c>
      <c r="P3111" s="1" t="s">
        <v>60</v>
      </c>
      <c r="Q3111" s="1">
        <v>105</v>
      </c>
      <c r="R3111" s="2" t="s">
        <v>647</v>
      </c>
      <c r="S3111" s="1">
        <v>6</v>
      </c>
      <c r="T3111" s="1" t="s">
        <v>239</v>
      </c>
      <c r="U3111" s="1"/>
      <c r="V3111" s="1">
        <v>1</v>
      </c>
      <c r="W3111" s="1">
        <v>398942.64</v>
      </c>
      <c r="X3111" s="1">
        <v>2025</v>
      </c>
      <c r="Y3111" s="5" t="s">
        <v>6672</v>
      </c>
      <c r="Z3111" s="5">
        <v>45694</v>
      </c>
      <c r="AA3111" s="5" t="str">
        <f t="shared" si="96"/>
        <v>Thursday</v>
      </c>
      <c r="AB3111" s="1" t="s">
        <v>11099</v>
      </c>
      <c r="AC3111" s="1">
        <v>8</v>
      </c>
      <c r="AD3111" s="1" t="s">
        <v>72</v>
      </c>
      <c r="AE3111" s="5">
        <v>45693</v>
      </c>
      <c r="AF3111" s="5" t="s">
        <v>11902</v>
      </c>
      <c r="AG3111" s="1" t="s">
        <v>650</v>
      </c>
      <c r="AH3111" s="1" t="s">
        <v>68</v>
      </c>
      <c r="AI3111" s="1" t="s">
        <v>11822</v>
      </c>
      <c r="AJ3111" s="1" t="s">
        <v>651</v>
      </c>
      <c r="AK3111">
        <f t="shared" si="97"/>
        <v>1</v>
      </c>
    </row>
    <row r="3112" spans="1:37" x14ac:dyDescent="0.3">
      <c r="A3112" s="1">
        <v>3111</v>
      </c>
      <c r="B3112" s="1" t="s">
        <v>148</v>
      </c>
      <c r="C3112" s="1">
        <v>38.876990845599998</v>
      </c>
      <c r="D3112" s="1" t="s">
        <v>14709</v>
      </c>
      <c r="E3112" s="1" t="s">
        <v>30</v>
      </c>
      <c r="F3112" s="1" t="s">
        <v>3568</v>
      </c>
      <c r="G3112" s="1" t="s">
        <v>236</v>
      </c>
      <c r="H3112" s="1">
        <v>134351.16</v>
      </c>
      <c r="I3112" s="1" t="s">
        <v>33</v>
      </c>
      <c r="J3112" s="1">
        <v>25018019</v>
      </c>
      <c r="K3112" s="5">
        <v>45694</v>
      </c>
      <c r="L3112" s="5" t="s">
        <v>12071</v>
      </c>
      <c r="M3112" s="1">
        <v>-77.010649652699996</v>
      </c>
      <c r="N3112" s="1" t="s">
        <v>46</v>
      </c>
      <c r="O3112" s="1" t="s">
        <v>150</v>
      </c>
      <c r="P3112" s="1" t="s">
        <v>36</v>
      </c>
      <c r="Q3112" s="1">
        <v>105</v>
      </c>
      <c r="R3112" s="2" t="s">
        <v>915</v>
      </c>
      <c r="S3112" s="1">
        <v>6</v>
      </c>
      <c r="T3112" s="1" t="s">
        <v>152</v>
      </c>
      <c r="U3112" s="1"/>
      <c r="V3112" s="1">
        <v>1</v>
      </c>
      <c r="W3112" s="1">
        <v>399075.91</v>
      </c>
      <c r="X3112" s="1">
        <v>2025</v>
      </c>
      <c r="Y3112" s="5" t="s">
        <v>6673</v>
      </c>
      <c r="Z3112" s="5">
        <v>45694</v>
      </c>
      <c r="AA3112" s="5" t="str">
        <f t="shared" si="96"/>
        <v>Thursday</v>
      </c>
      <c r="AB3112" s="1" t="s">
        <v>11100</v>
      </c>
      <c r="AC3112" s="1">
        <v>7</v>
      </c>
      <c r="AD3112" s="1" t="s">
        <v>52</v>
      </c>
      <c r="AE3112" s="5">
        <v>45694</v>
      </c>
      <c r="AF3112" s="5" t="s">
        <v>12190</v>
      </c>
      <c r="AG3112" s="1" t="s">
        <v>917</v>
      </c>
      <c r="AH3112" s="1" t="s">
        <v>46</v>
      </c>
      <c r="AI3112" s="1" t="s">
        <v>11821</v>
      </c>
      <c r="AJ3112" s="1" t="s">
        <v>3570</v>
      </c>
      <c r="AK3112">
        <f t="shared" si="97"/>
        <v>0</v>
      </c>
    </row>
    <row r="3113" spans="1:37" x14ac:dyDescent="0.3">
      <c r="A3113" s="1">
        <v>3112</v>
      </c>
      <c r="B3113" s="1" t="s">
        <v>1281</v>
      </c>
      <c r="C3113" s="1">
        <v>38.909651575600002</v>
      </c>
      <c r="D3113" s="1" t="s">
        <v>13836</v>
      </c>
      <c r="E3113" s="1" t="s">
        <v>30</v>
      </c>
      <c r="F3113" s="1" t="s">
        <v>1463</v>
      </c>
      <c r="G3113" s="1" t="s">
        <v>45</v>
      </c>
      <c r="H3113" s="1">
        <v>137977.23000000001</v>
      </c>
      <c r="I3113" s="1" t="s">
        <v>33</v>
      </c>
      <c r="J3113" s="1">
        <v>25019771</v>
      </c>
      <c r="K3113" s="5">
        <v>45698</v>
      </c>
      <c r="L3113" s="5" t="s">
        <v>11970</v>
      </c>
      <c r="M3113" s="1">
        <v>-77.033254344400007</v>
      </c>
      <c r="N3113" s="1" t="s">
        <v>34</v>
      </c>
      <c r="O3113" s="1" t="s">
        <v>452</v>
      </c>
      <c r="P3113" s="1" t="s">
        <v>60</v>
      </c>
      <c r="Q3113" s="1">
        <v>208</v>
      </c>
      <c r="R3113" s="2" t="s">
        <v>1464</v>
      </c>
      <c r="S3113" s="1">
        <v>2</v>
      </c>
      <c r="T3113" s="1"/>
      <c r="U3113" s="1"/>
      <c r="V3113" s="1">
        <v>2</v>
      </c>
      <c r="W3113" s="1">
        <v>397115.78</v>
      </c>
      <c r="X3113" s="1">
        <v>2025</v>
      </c>
      <c r="Y3113" s="5" t="s">
        <v>6674</v>
      </c>
      <c r="Z3113" s="5">
        <v>45698</v>
      </c>
      <c r="AA3113" s="5" t="str">
        <f t="shared" si="96"/>
        <v>Monday</v>
      </c>
      <c r="AB3113" s="1" t="s">
        <v>11101</v>
      </c>
      <c r="AC3113" s="1">
        <v>6</v>
      </c>
      <c r="AD3113" s="1" t="s">
        <v>40</v>
      </c>
      <c r="AE3113" s="5">
        <v>45698</v>
      </c>
      <c r="AF3113" s="5" t="s">
        <v>11932</v>
      </c>
      <c r="AG3113" s="1" t="s">
        <v>729</v>
      </c>
      <c r="AH3113" s="1" t="s">
        <v>34</v>
      </c>
      <c r="AI3113" s="1" t="s">
        <v>11820</v>
      </c>
      <c r="AJ3113" s="1" t="s">
        <v>1466</v>
      </c>
      <c r="AK3113">
        <f t="shared" si="97"/>
        <v>0</v>
      </c>
    </row>
    <row r="3114" spans="1:37" x14ac:dyDescent="0.3">
      <c r="A3114" s="1">
        <v>3113</v>
      </c>
      <c r="B3114" s="1" t="s">
        <v>520</v>
      </c>
      <c r="C3114" s="1">
        <v>38.908533105399997</v>
      </c>
      <c r="D3114" s="1" t="s">
        <v>13604</v>
      </c>
      <c r="E3114" s="1" t="s">
        <v>113</v>
      </c>
      <c r="F3114" s="1" t="s">
        <v>6675</v>
      </c>
      <c r="G3114" s="1" t="s">
        <v>225</v>
      </c>
      <c r="H3114" s="1">
        <v>137854.83474935999</v>
      </c>
      <c r="I3114" s="1" t="s">
        <v>33</v>
      </c>
      <c r="J3114" s="1">
        <v>25021170</v>
      </c>
      <c r="K3114" s="5"/>
      <c r="L3114" s="5"/>
      <c r="M3114" s="1">
        <v>-76.930578459700001</v>
      </c>
      <c r="N3114" s="1" t="s">
        <v>697</v>
      </c>
      <c r="O3114" s="1" t="s">
        <v>523</v>
      </c>
      <c r="P3114" s="1" t="s">
        <v>48</v>
      </c>
      <c r="Q3114" s="1">
        <v>602</v>
      </c>
      <c r="R3114" s="2" t="s">
        <v>846</v>
      </c>
      <c r="S3114" s="1">
        <v>7</v>
      </c>
      <c r="T3114" s="1"/>
      <c r="U3114" s="1"/>
      <c r="V3114" s="1">
        <v>6</v>
      </c>
      <c r="W3114" s="2" t="s">
        <v>6676</v>
      </c>
      <c r="X3114" s="1">
        <v>2025</v>
      </c>
      <c r="Y3114" s="5" t="s">
        <v>6677</v>
      </c>
      <c r="Z3114" s="5">
        <v>45701</v>
      </c>
      <c r="AA3114" s="5" t="str">
        <f t="shared" si="96"/>
        <v>Thursday</v>
      </c>
      <c r="AB3114" s="1" t="s">
        <v>11102</v>
      </c>
      <c r="AC3114" s="1">
        <v>2</v>
      </c>
      <c r="AD3114" s="1" t="s">
        <v>699</v>
      </c>
      <c r="AE3114" s="5">
        <v>45700</v>
      </c>
      <c r="AF3114" s="5" t="s">
        <v>11883</v>
      </c>
      <c r="AG3114" s="1" t="s">
        <v>848</v>
      </c>
      <c r="AH3114" s="1" t="s">
        <v>697</v>
      </c>
      <c r="AI3114" s="1" t="s">
        <v>11824</v>
      </c>
      <c r="AJ3114" s="1" t="s">
        <v>3845</v>
      </c>
      <c r="AK3114">
        <f t="shared" si="97"/>
        <v>-45700</v>
      </c>
    </row>
    <row r="3115" spans="1:37" x14ac:dyDescent="0.3">
      <c r="A3115" s="1">
        <v>3114</v>
      </c>
      <c r="B3115" s="1" t="s">
        <v>124</v>
      </c>
      <c r="C3115" s="1">
        <v>38.928319631500003</v>
      </c>
      <c r="D3115" s="1" t="s">
        <v>13605</v>
      </c>
      <c r="E3115" s="1" t="s">
        <v>30</v>
      </c>
      <c r="F3115" s="1" t="s">
        <v>6678</v>
      </c>
      <c r="G3115" s="1" t="s">
        <v>107</v>
      </c>
      <c r="H3115" s="1">
        <v>140049.04</v>
      </c>
      <c r="I3115" s="1" t="s">
        <v>33</v>
      </c>
      <c r="J3115" s="1">
        <v>25021240</v>
      </c>
      <c r="K3115" s="5">
        <v>45701</v>
      </c>
      <c r="L3115" s="5" t="s">
        <v>12249</v>
      </c>
      <c r="M3115" s="1">
        <v>-77.007154585400002</v>
      </c>
      <c r="N3115" s="1" t="s">
        <v>68</v>
      </c>
      <c r="O3115" s="1" t="s">
        <v>127</v>
      </c>
      <c r="P3115" s="1" t="s">
        <v>60</v>
      </c>
      <c r="Q3115" s="1">
        <v>405</v>
      </c>
      <c r="R3115" s="2" t="s">
        <v>466</v>
      </c>
      <c r="S3115" s="1">
        <v>5</v>
      </c>
      <c r="T3115" s="1"/>
      <c r="U3115" s="1"/>
      <c r="V3115" s="1">
        <v>4</v>
      </c>
      <c r="W3115" s="1">
        <v>399379.63</v>
      </c>
      <c r="X3115" s="1">
        <v>2025</v>
      </c>
      <c r="Y3115" s="5" t="s">
        <v>6679</v>
      </c>
      <c r="Z3115" s="5">
        <v>45701</v>
      </c>
      <c r="AA3115" s="5" t="str">
        <f t="shared" si="96"/>
        <v>Thursday</v>
      </c>
      <c r="AB3115" s="1" t="s">
        <v>11103</v>
      </c>
      <c r="AC3115" s="1">
        <v>8</v>
      </c>
      <c r="AD3115" s="1" t="s">
        <v>72</v>
      </c>
      <c r="AE3115" s="5">
        <v>45701</v>
      </c>
      <c r="AF3115" s="5" t="s">
        <v>12473</v>
      </c>
      <c r="AG3115" s="1" t="s">
        <v>255</v>
      </c>
      <c r="AH3115" s="1" t="s">
        <v>68</v>
      </c>
      <c r="AI3115" s="1" t="s">
        <v>11822</v>
      </c>
      <c r="AJ3115" s="1" t="s">
        <v>954</v>
      </c>
      <c r="AK3115">
        <f t="shared" si="97"/>
        <v>0</v>
      </c>
    </row>
    <row r="3116" spans="1:37" x14ac:dyDescent="0.3">
      <c r="A3116" s="1">
        <v>3115</v>
      </c>
      <c r="B3116" s="1" t="s">
        <v>780</v>
      </c>
      <c r="C3116" s="1">
        <v>38.945384994400001</v>
      </c>
      <c r="D3116" s="1" t="s">
        <v>14530</v>
      </c>
      <c r="E3116" s="1" t="s">
        <v>30</v>
      </c>
      <c r="F3116" s="1" t="s">
        <v>6680</v>
      </c>
      <c r="G3116" s="1" t="s">
        <v>367</v>
      </c>
      <c r="H3116" s="1">
        <v>141944.85</v>
      </c>
      <c r="I3116" s="1" t="s">
        <v>33</v>
      </c>
      <c r="J3116" s="1">
        <v>25023921</v>
      </c>
      <c r="K3116" s="5">
        <v>45705</v>
      </c>
      <c r="L3116" s="5" t="s">
        <v>10343</v>
      </c>
      <c r="M3116" s="1">
        <v>-77.0548665699</v>
      </c>
      <c r="N3116" s="1" t="s">
        <v>46</v>
      </c>
      <c r="O3116" s="1" t="s">
        <v>783</v>
      </c>
      <c r="P3116" s="1" t="s">
        <v>60</v>
      </c>
      <c r="Q3116" s="1">
        <v>203</v>
      </c>
      <c r="R3116" s="2" t="s">
        <v>784</v>
      </c>
      <c r="S3116" s="1">
        <v>3</v>
      </c>
      <c r="T3116" s="1"/>
      <c r="U3116" s="1"/>
      <c r="V3116" s="1">
        <v>2</v>
      </c>
      <c r="W3116" s="1">
        <v>395243.69</v>
      </c>
      <c r="X3116" s="1">
        <v>2025</v>
      </c>
      <c r="Y3116" s="5" t="s">
        <v>6681</v>
      </c>
      <c r="Z3116" s="5">
        <v>45706</v>
      </c>
      <c r="AA3116" s="5" t="str">
        <f t="shared" si="96"/>
        <v>Tuesday</v>
      </c>
      <c r="AB3116" s="1" t="s">
        <v>11104</v>
      </c>
      <c r="AC3116" s="1">
        <v>7</v>
      </c>
      <c r="AD3116" s="1" t="s">
        <v>52</v>
      </c>
      <c r="AE3116" s="5">
        <v>45705</v>
      </c>
      <c r="AF3116" s="5" t="s">
        <v>11884</v>
      </c>
      <c r="AG3116" s="1" t="s">
        <v>786</v>
      </c>
      <c r="AH3116" s="1" t="s">
        <v>46</v>
      </c>
      <c r="AI3116" s="1" t="s">
        <v>11821</v>
      </c>
      <c r="AJ3116" s="1" t="s">
        <v>6682</v>
      </c>
      <c r="AK3116">
        <f t="shared" si="97"/>
        <v>0</v>
      </c>
    </row>
    <row r="3117" spans="1:37" x14ac:dyDescent="0.3">
      <c r="A3117" s="1">
        <v>3116</v>
      </c>
      <c r="B3117" s="1" t="s">
        <v>132</v>
      </c>
      <c r="C3117" s="1">
        <v>38.928171804000002</v>
      </c>
      <c r="D3117" s="1" t="s">
        <v>14007</v>
      </c>
      <c r="E3117" s="1" t="s">
        <v>30</v>
      </c>
      <c r="F3117" s="1" t="s">
        <v>2735</v>
      </c>
      <c r="G3117" s="1" t="s">
        <v>77</v>
      </c>
      <c r="H3117" s="1">
        <v>140033.10999999999</v>
      </c>
      <c r="I3117" s="1" t="s">
        <v>33</v>
      </c>
      <c r="J3117" s="1">
        <v>25024812</v>
      </c>
      <c r="K3117" s="5">
        <v>45708</v>
      </c>
      <c r="L3117" s="5" t="s">
        <v>11861</v>
      </c>
      <c r="M3117" s="1">
        <v>-77.032590276299999</v>
      </c>
      <c r="N3117" s="1" t="s">
        <v>34</v>
      </c>
      <c r="O3117" s="1" t="s">
        <v>78</v>
      </c>
      <c r="P3117" s="1" t="s">
        <v>60</v>
      </c>
      <c r="Q3117" s="1">
        <v>302</v>
      </c>
      <c r="R3117" s="2" t="s">
        <v>135</v>
      </c>
      <c r="S3117" s="1">
        <v>1</v>
      </c>
      <c r="T3117" s="1"/>
      <c r="U3117" s="1"/>
      <c r="V3117" s="1">
        <v>3</v>
      </c>
      <c r="W3117" s="1">
        <v>397174.11</v>
      </c>
      <c r="X3117" s="1">
        <v>2025</v>
      </c>
      <c r="Y3117" s="5" t="s">
        <v>6683</v>
      </c>
      <c r="Z3117" s="5">
        <v>45708</v>
      </c>
      <c r="AA3117" s="5" t="str">
        <f t="shared" si="96"/>
        <v>Thursday</v>
      </c>
      <c r="AB3117" s="1" t="s">
        <v>11105</v>
      </c>
      <c r="AC3117" s="1">
        <v>6</v>
      </c>
      <c r="AD3117" s="1" t="s">
        <v>40</v>
      </c>
      <c r="AE3117" s="5">
        <v>45708</v>
      </c>
      <c r="AF3117" s="5" t="s">
        <v>12146</v>
      </c>
      <c r="AG3117" s="1" t="s">
        <v>549</v>
      </c>
      <c r="AH3117" s="1" t="s">
        <v>34</v>
      </c>
      <c r="AI3117" s="1" t="s">
        <v>11820</v>
      </c>
      <c r="AJ3117" s="1" t="s">
        <v>550</v>
      </c>
      <c r="AK3117">
        <f t="shared" si="97"/>
        <v>0</v>
      </c>
    </row>
    <row r="3118" spans="1:37" x14ac:dyDescent="0.3">
      <c r="A3118" s="1">
        <v>3117</v>
      </c>
      <c r="B3118" s="1" t="s">
        <v>404</v>
      </c>
      <c r="C3118" s="1">
        <v>38.927423423599997</v>
      </c>
      <c r="D3118" s="1" t="s">
        <v>14531</v>
      </c>
      <c r="E3118" s="1" t="s">
        <v>30</v>
      </c>
      <c r="F3118" s="1" t="s">
        <v>6684</v>
      </c>
      <c r="G3118" s="1" t="s">
        <v>77</v>
      </c>
      <c r="H3118" s="1">
        <v>139949.78</v>
      </c>
      <c r="I3118" s="1" t="s">
        <v>33</v>
      </c>
      <c r="J3118" s="1">
        <v>25008741</v>
      </c>
      <c r="K3118" s="5">
        <v>45676</v>
      </c>
      <c r="L3118" s="5" t="s">
        <v>11975</v>
      </c>
      <c r="M3118" s="1">
        <v>-77.022992597400005</v>
      </c>
      <c r="N3118" s="1" t="s">
        <v>34</v>
      </c>
      <c r="O3118" s="1" t="s">
        <v>78</v>
      </c>
      <c r="P3118" s="1" t="s">
        <v>60</v>
      </c>
      <c r="Q3118" s="1">
        <v>304</v>
      </c>
      <c r="R3118" s="2" t="s">
        <v>973</v>
      </c>
      <c r="S3118" s="1">
        <v>1</v>
      </c>
      <c r="T3118" s="1"/>
      <c r="U3118" s="1"/>
      <c r="V3118" s="1">
        <v>3</v>
      </c>
      <c r="W3118" s="1">
        <v>398006.3</v>
      </c>
      <c r="X3118" s="1">
        <v>2025</v>
      </c>
      <c r="Y3118" s="5" t="s">
        <v>6685</v>
      </c>
      <c r="Z3118" s="5">
        <v>45676</v>
      </c>
      <c r="AA3118" s="5" t="str">
        <f t="shared" si="96"/>
        <v>Sunday</v>
      </c>
      <c r="AB3118" s="1" t="s">
        <v>11106</v>
      </c>
      <c r="AC3118" s="1">
        <v>6</v>
      </c>
      <c r="AD3118" s="1" t="s">
        <v>40</v>
      </c>
      <c r="AE3118" s="5">
        <v>45676</v>
      </c>
      <c r="AF3118" s="5" t="s">
        <v>12741</v>
      </c>
      <c r="AG3118" s="1" t="s">
        <v>63</v>
      </c>
      <c r="AH3118" s="1" t="s">
        <v>34</v>
      </c>
      <c r="AI3118" s="1" t="s">
        <v>11820</v>
      </c>
      <c r="AJ3118" s="1" t="s">
        <v>976</v>
      </c>
      <c r="AK3118">
        <f t="shared" si="97"/>
        <v>0</v>
      </c>
    </row>
    <row r="3119" spans="1:37" x14ac:dyDescent="0.3">
      <c r="A3119" s="1">
        <v>3118</v>
      </c>
      <c r="B3119" s="1" t="s">
        <v>320</v>
      </c>
      <c r="C3119" s="1">
        <v>38.900204836699999</v>
      </c>
      <c r="D3119" s="1" t="s">
        <v>13606</v>
      </c>
      <c r="E3119" s="1" t="s">
        <v>30</v>
      </c>
      <c r="F3119" s="1" t="s">
        <v>6686</v>
      </c>
      <c r="G3119" s="1" t="s">
        <v>344</v>
      </c>
      <c r="H3119" s="1">
        <v>136928.04</v>
      </c>
      <c r="I3119" s="1" t="s">
        <v>33</v>
      </c>
      <c r="J3119" s="1">
        <v>25011457</v>
      </c>
      <c r="K3119" s="5">
        <v>45681</v>
      </c>
      <c r="L3119" s="5" t="s">
        <v>11928</v>
      </c>
      <c r="M3119" s="1">
        <v>-77.000038850099997</v>
      </c>
      <c r="N3119" s="1" t="s">
        <v>68</v>
      </c>
      <c r="O3119" s="1" t="s">
        <v>35</v>
      </c>
      <c r="P3119" s="1" t="s">
        <v>36</v>
      </c>
      <c r="Q3119" s="1">
        <v>104</v>
      </c>
      <c r="R3119" s="2" t="s">
        <v>322</v>
      </c>
      <c r="S3119" s="1">
        <v>6</v>
      </c>
      <c r="T3119" s="1"/>
      <c r="U3119" s="1"/>
      <c r="V3119" s="1">
        <v>1</v>
      </c>
      <c r="W3119" s="1">
        <v>399996.63</v>
      </c>
      <c r="X3119" s="1">
        <v>2025</v>
      </c>
      <c r="Y3119" s="5" t="s">
        <v>6687</v>
      </c>
      <c r="Z3119" s="5">
        <v>45681</v>
      </c>
      <c r="AA3119" s="5" t="str">
        <f t="shared" si="96"/>
        <v>Friday</v>
      </c>
      <c r="AB3119" s="1" t="s">
        <v>11107</v>
      </c>
      <c r="AC3119" s="1">
        <v>8</v>
      </c>
      <c r="AD3119" s="1" t="s">
        <v>72</v>
      </c>
      <c r="AE3119" s="5">
        <v>45681</v>
      </c>
      <c r="AF3119" s="5" t="s">
        <v>11999</v>
      </c>
      <c r="AG3119" s="1" t="s">
        <v>363</v>
      </c>
      <c r="AH3119" s="1" t="s">
        <v>68</v>
      </c>
      <c r="AI3119" s="1" t="s">
        <v>11822</v>
      </c>
      <c r="AJ3119" s="1" t="s">
        <v>539</v>
      </c>
      <c r="AK3119">
        <f t="shared" si="97"/>
        <v>0</v>
      </c>
    </row>
    <row r="3120" spans="1:37" x14ac:dyDescent="0.3">
      <c r="A3120" s="1">
        <v>3119</v>
      </c>
      <c r="B3120" s="1" t="s">
        <v>334</v>
      </c>
      <c r="C3120" s="1">
        <v>38.922216604600003</v>
      </c>
      <c r="D3120" s="1" t="s">
        <v>13119</v>
      </c>
      <c r="E3120" s="1" t="s">
        <v>113</v>
      </c>
      <c r="F3120" s="1" t="s">
        <v>775</v>
      </c>
      <c r="G3120" s="1" t="s">
        <v>336</v>
      </c>
      <c r="H3120" s="1">
        <v>139371.54999999999</v>
      </c>
      <c r="I3120" s="1" t="s">
        <v>434</v>
      </c>
      <c r="J3120" s="1">
        <v>25014533</v>
      </c>
      <c r="K3120" s="5"/>
      <c r="L3120" s="5"/>
      <c r="M3120" s="1">
        <v>-76.993140202800006</v>
      </c>
      <c r="N3120" s="1" t="s">
        <v>116</v>
      </c>
      <c r="O3120" s="1" t="s">
        <v>337</v>
      </c>
      <c r="P3120" s="1" t="s">
        <v>36</v>
      </c>
      <c r="Q3120" s="1">
        <v>505</v>
      </c>
      <c r="R3120" s="2" t="s">
        <v>338</v>
      </c>
      <c r="S3120" s="1">
        <v>5</v>
      </c>
      <c r="T3120" s="1"/>
      <c r="U3120" s="1"/>
      <c r="V3120" s="1">
        <v>5</v>
      </c>
      <c r="W3120" s="1">
        <v>400594.86</v>
      </c>
      <c r="X3120" s="1">
        <v>2025</v>
      </c>
      <c r="Y3120" s="5" t="s">
        <v>6688</v>
      </c>
      <c r="Z3120" s="5">
        <v>45687</v>
      </c>
      <c r="AA3120" s="5" t="str">
        <f t="shared" si="96"/>
        <v>Thursday</v>
      </c>
      <c r="AB3120" s="1" t="s">
        <v>11108</v>
      </c>
      <c r="AC3120" s="1">
        <v>4</v>
      </c>
      <c r="AD3120" s="1" t="s">
        <v>121</v>
      </c>
      <c r="AE3120" s="5">
        <v>45687</v>
      </c>
      <c r="AF3120" s="5" t="s">
        <v>11162</v>
      </c>
      <c r="AG3120" s="1" t="s">
        <v>340</v>
      </c>
      <c r="AH3120" s="1" t="s">
        <v>116</v>
      </c>
      <c r="AI3120" s="1" t="s">
        <v>11825</v>
      </c>
      <c r="AJ3120" s="1" t="s">
        <v>429</v>
      </c>
      <c r="AK3120">
        <f t="shared" si="97"/>
        <v>-45687</v>
      </c>
    </row>
    <row r="3121" spans="1:37" x14ac:dyDescent="0.3">
      <c r="A3121" s="1">
        <v>3120</v>
      </c>
      <c r="B3121" s="1" t="s">
        <v>334</v>
      </c>
      <c r="C3121" s="1">
        <v>38.921287527300002</v>
      </c>
      <c r="D3121" s="1" t="s">
        <v>13135</v>
      </c>
      <c r="E3121" s="1" t="s">
        <v>30</v>
      </c>
      <c r="F3121" s="1" t="s">
        <v>1017</v>
      </c>
      <c r="G3121" s="1" t="s">
        <v>336</v>
      </c>
      <c r="H3121" s="1">
        <v>139268.64000000001</v>
      </c>
      <c r="I3121" s="1" t="s">
        <v>33</v>
      </c>
      <c r="J3121" s="1">
        <v>25019361</v>
      </c>
      <c r="K3121" s="5">
        <v>45697</v>
      </c>
      <c r="L3121" s="5" t="s">
        <v>11851</v>
      </c>
      <c r="M3121" s="1">
        <v>-76.977159407399995</v>
      </c>
      <c r="N3121" s="1" t="s">
        <v>34</v>
      </c>
      <c r="O3121" s="1" t="s">
        <v>337</v>
      </c>
      <c r="P3121" s="1" t="s">
        <v>60</v>
      </c>
      <c r="Q3121" s="1">
        <v>505</v>
      </c>
      <c r="R3121" s="2" t="s">
        <v>716</v>
      </c>
      <c r="S3121" s="1">
        <v>5</v>
      </c>
      <c r="T3121" s="1"/>
      <c r="U3121" s="1"/>
      <c r="V3121" s="1">
        <v>5</v>
      </c>
      <c r="W3121" s="1">
        <v>401980.69</v>
      </c>
      <c r="X3121" s="1">
        <v>2025</v>
      </c>
      <c r="Y3121" s="5" t="s">
        <v>6689</v>
      </c>
      <c r="Z3121" s="5">
        <v>45697</v>
      </c>
      <c r="AA3121" s="5" t="str">
        <f t="shared" si="96"/>
        <v>Sunday</v>
      </c>
      <c r="AB3121" s="1" t="s">
        <v>11109</v>
      </c>
      <c r="AC3121" s="1">
        <v>6</v>
      </c>
      <c r="AD3121" s="1" t="s">
        <v>40</v>
      </c>
      <c r="AE3121" s="5">
        <v>45693</v>
      </c>
      <c r="AF3121" s="5" t="s">
        <v>11928</v>
      </c>
      <c r="AG3121" s="1" t="s">
        <v>340</v>
      </c>
      <c r="AH3121" s="1" t="s">
        <v>34</v>
      </c>
      <c r="AI3121" s="1" t="s">
        <v>11820</v>
      </c>
      <c r="AJ3121" s="1" t="s">
        <v>1019</v>
      </c>
      <c r="AK3121">
        <f t="shared" si="97"/>
        <v>4</v>
      </c>
    </row>
    <row r="3122" spans="1:37" x14ac:dyDescent="0.3">
      <c r="A3122" s="1">
        <v>3121</v>
      </c>
      <c r="B3122" s="1" t="s">
        <v>91</v>
      </c>
      <c r="C3122" s="1">
        <v>38.988510732899996</v>
      </c>
      <c r="D3122" s="1" t="s">
        <v>14532</v>
      </c>
      <c r="E3122" s="1" t="s">
        <v>30</v>
      </c>
      <c r="F3122" s="1" t="s">
        <v>6690</v>
      </c>
      <c r="G3122" s="1" t="s">
        <v>93</v>
      </c>
      <c r="H3122" s="1">
        <v>146731.26</v>
      </c>
      <c r="I3122" s="1" t="s">
        <v>33</v>
      </c>
      <c r="J3122" s="1">
        <v>25021784</v>
      </c>
      <c r="K3122" s="5">
        <v>45702</v>
      </c>
      <c r="L3122" s="5" t="s">
        <v>11932</v>
      </c>
      <c r="M3122" s="1">
        <v>-77.031667928499999</v>
      </c>
      <c r="N3122" s="1" t="s">
        <v>68</v>
      </c>
      <c r="O3122" s="1" t="s">
        <v>94</v>
      </c>
      <c r="P3122" s="1" t="s">
        <v>60</v>
      </c>
      <c r="Q3122" s="1">
        <v>401</v>
      </c>
      <c r="R3122" s="2" t="s">
        <v>95</v>
      </c>
      <c r="S3122" s="1">
        <v>4</v>
      </c>
      <c r="T3122" s="1"/>
      <c r="U3122" s="1"/>
      <c r="V3122" s="1">
        <v>4</v>
      </c>
      <c r="W3122" s="1">
        <v>397256.41</v>
      </c>
      <c r="X3122" s="1">
        <v>2025</v>
      </c>
      <c r="Y3122" s="5" t="s">
        <v>6691</v>
      </c>
      <c r="Z3122" s="5">
        <v>45702</v>
      </c>
      <c r="AA3122" s="5" t="str">
        <f t="shared" si="96"/>
        <v>Friday</v>
      </c>
      <c r="AB3122" s="1" t="s">
        <v>11110</v>
      </c>
      <c r="AC3122" s="1">
        <v>8</v>
      </c>
      <c r="AD3122" s="1" t="s">
        <v>72</v>
      </c>
      <c r="AE3122" s="5">
        <v>45702</v>
      </c>
      <c r="AF3122" s="5" t="s">
        <v>12755</v>
      </c>
      <c r="AG3122" s="1" t="s">
        <v>97</v>
      </c>
      <c r="AH3122" s="1" t="s">
        <v>68</v>
      </c>
      <c r="AI3122" s="1" t="s">
        <v>11822</v>
      </c>
      <c r="AJ3122" s="1" t="s">
        <v>98</v>
      </c>
      <c r="AK3122">
        <f t="shared" si="97"/>
        <v>0</v>
      </c>
    </row>
    <row r="3123" spans="1:37" x14ac:dyDescent="0.3">
      <c r="A3123" s="1">
        <v>3122</v>
      </c>
      <c r="B3123" s="1" t="s">
        <v>188</v>
      </c>
      <c r="C3123" s="1">
        <v>38.946749146099997</v>
      </c>
      <c r="D3123" s="1" t="s">
        <v>13607</v>
      </c>
      <c r="E3123" s="1" t="s">
        <v>30</v>
      </c>
      <c r="F3123" s="1" t="s">
        <v>6692</v>
      </c>
      <c r="G3123" s="1" t="s">
        <v>107</v>
      </c>
      <c r="H3123" s="1">
        <v>142094.92000000001</v>
      </c>
      <c r="I3123" s="1" t="s">
        <v>33</v>
      </c>
      <c r="J3123" s="1">
        <v>25024078</v>
      </c>
      <c r="K3123" s="5">
        <v>45706</v>
      </c>
      <c r="L3123" s="5" t="s">
        <v>12285</v>
      </c>
      <c r="M3123" s="1">
        <v>-76.988187389100005</v>
      </c>
      <c r="N3123" s="1" t="s">
        <v>34</v>
      </c>
      <c r="O3123" s="1" t="s">
        <v>190</v>
      </c>
      <c r="P3123" s="1" t="s">
        <v>36</v>
      </c>
      <c r="Q3123" s="1">
        <v>405</v>
      </c>
      <c r="R3123" s="2" t="s">
        <v>191</v>
      </c>
      <c r="S3123" s="1">
        <v>5</v>
      </c>
      <c r="T3123" s="1"/>
      <c r="U3123" s="1"/>
      <c r="V3123" s="1">
        <v>4</v>
      </c>
      <c r="W3123" s="1">
        <v>401024</v>
      </c>
      <c r="X3123" s="1">
        <v>2025</v>
      </c>
      <c r="Y3123" s="5" t="s">
        <v>6693</v>
      </c>
      <c r="Z3123" s="5">
        <v>45706</v>
      </c>
      <c r="AA3123" s="5" t="str">
        <f t="shared" si="96"/>
        <v>Tuesday</v>
      </c>
      <c r="AB3123" s="1" t="s">
        <v>11111</v>
      </c>
      <c r="AC3123" s="1">
        <v>6</v>
      </c>
      <c r="AD3123" s="1" t="s">
        <v>40</v>
      </c>
      <c r="AE3123" s="5">
        <v>45706</v>
      </c>
      <c r="AF3123" s="5" t="s">
        <v>13046</v>
      </c>
      <c r="AG3123" s="1" t="s">
        <v>193</v>
      </c>
      <c r="AH3123" s="1" t="s">
        <v>34</v>
      </c>
      <c r="AI3123" s="1" t="s">
        <v>11820</v>
      </c>
      <c r="AJ3123" s="1" t="s">
        <v>194</v>
      </c>
      <c r="AK3123">
        <f t="shared" si="97"/>
        <v>0</v>
      </c>
    </row>
    <row r="3124" spans="1:37" x14ac:dyDescent="0.3">
      <c r="A3124" s="1">
        <v>3123</v>
      </c>
      <c r="B3124" s="1" t="s">
        <v>233</v>
      </c>
      <c r="C3124" s="1">
        <v>38.875558847400001</v>
      </c>
      <c r="D3124" s="1" t="s">
        <v>15044</v>
      </c>
      <c r="E3124" s="1" t="s">
        <v>30</v>
      </c>
      <c r="F3124" s="1" t="s">
        <v>4954</v>
      </c>
      <c r="G3124" s="1" t="s">
        <v>236</v>
      </c>
      <c r="H3124" s="1">
        <v>134192.16994596101</v>
      </c>
      <c r="I3124" s="1" t="s">
        <v>33</v>
      </c>
      <c r="J3124" s="1">
        <v>25002448</v>
      </c>
      <c r="K3124" s="5">
        <v>45662</v>
      </c>
      <c r="L3124" s="5" t="s">
        <v>12725</v>
      </c>
      <c r="M3124" s="1">
        <v>-77.007462077300005</v>
      </c>
      <c r="N3124" s="1" t="s">
        <v>46</v>
      </c>
      <c r="O3124" s="1" t="s">
        <v>237</v>
      </c>
      <c r="P3124" s="1" t="s">
        <v>48</v>
      </c>
      <c r="Q3124" s="1">
        <v>106</v>
      </c>
      <c r="R3124" s="2" t="s">
        <v>1401</v>
      </c>
      <c r="S3124" s="1">
        <v>8</v>
      </c>
      <c r="T3124" s="1" t="s">
        <v>239</v>
      </c>
      <c r="U3124" s="1"/>
      <c r="V3124" s="1">
        <v>1</v>
      </c>
      <c r="W3124" s="2" t="s">
        <v>4955</v>
      </c>
      <c r="X3124" s="1">
        <v>2025</v>
      </c>
      <c r="Y3124" s="5" t="s">
        <v>6694</v>
      </c>
      <c r="Z3124" s="5">
        <v>45664</v>
      </c>
      <c r="AA3124" s="5" t="str">
        <f t="shared" si="96"/>
        <v>Tuesday</v>
      </c>
      <c r="AB3124" s="1" t="s">
        <v>11112</v>
      </c>
      <c r="AC3124" s="1">
        <v>7</v>
      </c>
      <c r="AD3124" s="1" t="s">
        <v>52</v>
      </c>
      <c r="AE3124" s="5">
        <v>45662</v>
      </c>
      <c r="AF3124" s="5" t="s">
        <v>12093</v>
      </c>
      <c r="AG3124" s="1" t="s">
        <v>241</v>
      </c>
      <c r="AH3124" s="1" t="s">
        <v>46</v>
      </c>
      <c r="AI3124" s="1" t="s">
        <v>11821</v>
      </c>
      <c r="AJ3124" s="1" t="s">
        <v>1403</v>
      </c>
      <c r="AK3124">
        <f t="shared" si="97"/>
        <v>0</v>
      </c>
    </row>
    <row r="3125" spans="1:37" x14ac:dyDescent="0.3">
      <c r="A3125" s="1">
        <v>3124</v>
      </c>
      <c r="B3125" s="1" t="s">
        <v>132</v>
      </c>
      <c r="C3125" s="1">
        <v>38.929516886099996</v>
      </c>
      <c r="D3125" s="1" t="s">
        <v>13711</v>
      </c>
      <c r="E3125" s="1" t="s">
        <v>30</v>
      </c>
      <c r="F3125" s="1" t="s">
        <v>134</v>
      </c>
      <c r="G3125" s="1" t="s">
        <v>77</v>
      </c>
      <c r="H3125" s="1">
        <v>140182.43</v>
      </c>
      <c r="I3125" s="1" t="s">
        <v>33</v>
      </c>
      <c r="J3125" s="1">
        <v>25026536</v>
      </c>
      <c r="K3125" s="5"/>
      <c r="L3125" s="5"/>
      <c r="M3125" s="1">
        <v>-77.032729863300005</v>
      </c>
      <c r="N3125" s="1" t="s">
        <v>34</v>
      </c>
      <c r="O3125" s="1" t="s">
        <v>78</v>
      </c>
      <c r="P3125" s="1" t="s">
        <v>36</v>
      </c>
      <c r="Q3125" s="1">
        <v>302</v>
      </c>
      <c r="R3125" s="2" t="s">
        <v>135</v>
      </c>
      <c r="S3125" s="1">
        <v>1</v>
      </c>
      <c r="T3125" s="1"/>
      <c r="U3125" s="1"/>
      <c r="V3125" s="1">
        <v>3</v>
      </c>
      <c r="W3125" s="1">
        <v>397162.06</v>
      </c>
      <c r="X3125" s="1">
        <v>2025</v>
      </c>
      <c r="Y3125" s="5" t="s">
        <v>6695</v>
      </c>
      <c r="Z3125" s="5">
        <v>45711</v>
      </c>
      <c r="AA3125" s="5" t="str">
        <f t="shared" si="96"/>
        <v>Sunday</v>
      </c>
      <c r="AB3125" s="1" t="s">
        <v>11113</v>
      </c>
      <c r="AC3125" s="1">
        <v>6</v>
      </c>
      <c r="AD3125" s="1" t="s">
        <v>40</v>
      </c>
      <c r="AE3125" s="5">
        <v>45711</v>
      </c>
      <c r="AF3125" s="5" t="s">
        <v>12174</v>
      </c>
      <c r="AG3125" s="1" t="s">
        <v>137</v>
      </c>
      <c r="AH3125" s="1" t="s">
        <v>34</v>
      </c>
      <c r="AI3125" s="1" t="s">
        <v>11820</v>
      </c>
      <c r="AJ3125" s="1" t="s">
        <v>138</v>
      </c>
      <c r="AK3125">
        <f t="shared" si="97"/>
        <v>-45711</v>
      </c>
    </row>
    <row r="3126" spans="1:37" x14ac:dyDescent="0.3">
      <c r="A3126" s="1">
        <v>3125</v>
      </c>
      <c r="B3126" s="1" t="s">
        <v>1020</v>
      </c>
      <c r="C3126" s="1">
        <v>38.934824280599997</v>
      </c>
      <c r="D3126" s="1" t="s">
        <v>13835</v>
      </c>
      <c r="E3126" s="1" t="s">
        <v>30</v>
      </c>
      <c r="F3126" s="1" t="s">
        <v>1458</v>
      </c>
      <c r="G3126" s="1" t="s">
        <v>367</v>
      </c>
      <c r="H3126" s="1">
        <v>140772.69</v>
      </c>
      <c r="I3126" s="1" t="s">
        <v>33</v>
      </c>
      <c r="J3126" s="1">
        <v>25420008</v>
      </c>
      <c r="K3126" s="5">
        <v>45651</v>
      </c>
      <c r="L3126" s="5" t="s">
        <v>12726</v>
      </c>
      <c r="M3126" s="1">
        <v>-77.058080532700004</v>
      </c>
      <c r="N3126" s="1" t="s">
        <v>34</v>
      </c>
      <c r="O3126" s="1" t="s">
        <v>1022</v>
      </c>
      <c r="P3126" s="1" t="s">
        <v>60</v>
      </c>
      <c r="Q3126" s="1">
        <v>203</v>
      </c>
      <c r="R3126" s="2" t="s">
        <v>2591</v>
      </c>
      <c r="S3126" s="1">
        <v>3</v>
      </c>
      <c r="T3126" s="1"/>
      <c r="U3126" s="1"/>
      <c r="V3126" s="1">
        <v>2</v>
      </c>
      <c r="W3126" s="1">
        <v>394964.33</v>
      </c>
      <c r="X3126" s="1">
        <v>2025</v>
      </c>
      <c r="Y3126" s="5" t="s">
        <v>6696</v>
      </c>
      <c r="Z3126" s="5">
        <v>45659</v>
      </c>
      <c r="AA3126" s="5" t="str">
        <f t="shared" si="96"/>
        <v>Thursday</v>
      </c>
      <c r="AB3126" s="1" t="s">
        <v>11114</v>
      </c>
      <c r="AC3126" s="1">
        <v>6</v>
      </c>
      <c r="AD3126" s="1" t="s">
        <v>40</v>
      </c>
      <c r="AE3126" s="5">
        <v>45651</v>
      </c>
      <c r="AF3126" s="5" t="s">
        <v>12492</v>
      </c>
      <c r="AG3126" s="1" t="s">
        <v>2593</v>
      </c>
      <c r="AH3126" s="1" t="s">
        <v>34</v>
      </c>
      <c r="AI3126" s="1" t="s">
        <v>11820</v>
      </c>
      <c r="AJ3126" s="1" t="s">
        <v>4011</v>
      </c>
      <c r="AK3126">
        <f t="shared" si="97"/>
        <v>0</v>
      </c>
    </row>
    <row r="3127" spans="1:37" x14ac:dyDescent="0.3">
      <c r="A3127" s="1">
        <v>3126</v>
      </c>
      <c r="B3127" s="1" t="s">
        <v>1281</v>
      </c>
      <c r="C3127" s="1">
        <v>38.913193609799997</v>
      </c>
      <c r="D3127" s="1" t="s">
        <v>14533</v>
      </c>
      <c r="E3127" s="1" t="s">
        <v>30</v>
      </c>
      <c r="F3127" s="1" t="s">
        <v>6697</v>
      </c>
      <c r="G3127" s="1" t="s">
        <v>259</v>
      </c>
      <c r="H3127" s="1">
        <v>138370.26</v>
      </c>
      <c r="I3127" s="1" t="s">
        <v>33</v>
      </c>
      <c r="J3127" s="1">
        <v>25420083</v>
      </c>
      <c r="K3127" s="5">
        <v>45657</v>
      </c>
      <c r="L3127" s="5" t="s">
        <v>12180</v>
      </c>
      <c r="M3127" s="1">
        <v>-77.027541681599999</v>
      </c>
      <c r="N3127" s="1" t="s">
        <v>34</v>
      </c>
      <c r="O3127" s="1" t="s">
        <v>452</v>
      </c>
      <c r="P3127" s="1" t="s">
        <v>36</v>
      </c>
      <c r="Q3127" s="1">
        <v>307</v>
      </c>
      <c r="R3127" s="2" t="s">
        <v>2699</v>
      </c>
      <c r="S3127" s="1">
        <v>2</v>
      </c>
      <c r="T3127" s="1"/>
      <c r="U3127" s="1"/>
      <c r="V3127" s="1">
        <v>3</v>
      </c>
      <c r="W3127" s="1">
        <v>397611.37</v>
      </c>
      <c r="X3127" s="1">
        <v>2025</v>
      </c>
      <c r="Y3127" s="5" t="s">
        <v>6698</v>
      </c>
      <c r="Z3127" s="5">
        <v>45665</v>
      </c>
      <c r="AA3127" s="5" t="str">
        <f t="shared" si="96"/>
        <v>Wednesday</v>
      </c>
      <c r="AB3127" s="1" t="s">
        <v>11115</v>
      </c>
      <c r="AC3127" s="1">
        <v>6</v>
      </c>
      <c r="AD3127" s="1" t="s">
        <v>40</v>
      </c>
      <c r="AE3127" s="5">
        <v>45657</v>
      </c>
      <c r="AF3127" s="5" t="s">
        <v>12169</v>
      </c>
      <c r="AG3127" s="1" t="s">
        <v>729</v>
      </c>
      <c r="AH3127" s="1" t="s">
        <v>34</v>
      </c>
      <c r="AI3127" s="1" t="s">
        <v>11820</v>
      </c>
      <c r="AJ3127" s="1" t="s">
        <v>3912</v>
      </c>
      <c r="AK3127">
        <f t="shared" si="97"/>
        <v>0</v>
      </c>
    </row>
    <row r="3128" spans="1:37" x14ac:dyDescent="0.3">
      <c r="A3128" s="1">
        <v>3127</v>
      </c>
      <c r="B3128" s="1" t="s">
        <v>320</v>
      </c>
      <c r="C3128" s="1">
        <v>38.902512322600003</v>
      </c>
      <c r="D3128" s="1" t="s">
        <v>13481</v>
      </c>
      <c r="E3128" s="1" t="s">
        <v>30</v>
      </c>
      <c r="F3128" s="1" t="s">
        <v>5092</v>
      </c>
      <c r="G3128" s="1" t="s">
        <v>32</v>
      </c>
      <c r="H3128" s="1">
        <v>137184.19</v>
      </c>
      <c r="I3128" s="1" t="s">
        <v>33</v>
      </c>
      <c r="J3128" s="1">
        <v>25420756</v>
      </c>
      <c r="K3128" s="5">
        <v>45688</v>
      </c>
      <c r="L3128" s="5" t="s">
        <v>11884</v>
      </c>
      <c r="M3128" s="1">
        <v>-76.998976260399999</v>
      </c>
      <c r="N3128" s="1" t="s">
        <v>46</v>
      </c>
      <c r="O3128" s="1" t="s">
        <v>35</v>
      </c>
      <c r="P3128" s="1" t="s">
        <v>60</v>
      </c>
      <c r="Q3128" s="1">
        <v>501</v>
      </c>
      <c r="R3128" s="2" t="s">
        <v>322</v>
      </c>
      <c r="S3128" s="1">
        <v>6</v>
      </c>
      <c r="T3128" s="1"/>
      <c r="U3128" s="1"/>
      <c r="V3128" s="1">
        <v>5</v>
      </c>
      <c r="W3128" s="1">
        <v>400088.8</v>
      </c>
      <c r="X3128" s="1">
        <v>2025</v>
      </c>
      <c r="Y3128" s="5" t="s">
        <v>6699</v>
      </c>
      <c r="Z3128" s="5">
        <v>45710</v>
      </c>
      <c r="AA3128" s="5" t="str">
        <f t="shared" si="96"/>
        <v>Saturday</v>
      </c>
      <c r="AB3128" s="1" t="s">
        <v>11116</v>
      </c>
      <c r="AC3128" s="1">
        <v>7</v>
      </c>
      <c r="AD3128" s="1" t="s">
        <v>52</v>
      </c>
      <c r="AE3128" s="5">
        <v>45688</v>
      </c>
      <c r="AF3128" s="5" t="s">
        <v>12211</v>
      </c>
      <c r="AG3128" s="1" t="s">
        <v>363</v>
      </c>
      <c r="AH3128" s="1" t="s">
        <v>46</v>
      </c>
      <c r="AI3128" s="1" t="s">
        <v>11821</v>
      </c>
      <c r="AJ3128" s="1" t="s">
        <v>324</v>
      </c>
      <c r="AK3128">
        <f t="shared" si="97"/>
        <v>0</v>
      </c>
    </row>
    <row r="3129" spans="1:37" x14ac:dyDescent="0.3">
      <c r="A3129" s="1">
        <v>3128</v>
      </c>
      <c r="B3129" s="1" t="s">
        <v>124</v>
      </c>
      <c r="C3129" s="1">
        <v>38.917262511700002</v>
      </c>
      <c r="D3129" s="1" t="s">
        <v>13608</v>
      </c>
      <c r="E3129" s="1" t="s">
        <v>30</v>
      </c>
      <c r="F3129" s="1" t="s">
        <v>6700</v>
      </c>
      <c r="G3129" s="1" t="s">
        <v>32</v>
      </c>
      <c r="H3129" s="1">
        <v>138821.60999999999</v>
      </c>
      <c r="I3129" s="1" t="s">
        <v>33</v>
      </c>
      <c r="J3129" s="1">
        <v>25022443</v>
      </c>
      <c r="K3129" s="5">
        <v>45703</v>
      </c>
      <c r="L3129" s="5" t="s">
        <v>11845</v>
      </c>
      <c r="M3129" s="1">
        <v>-77.007725297600004</v>
      </c>
      <c r="N3129" s="1" t="s">
        <v>68</v>
      </c>
      <c r="O3129" s="1" t="s">
        <v>127</v>
      </c>
      <c r="P3129" s="1" t="s">
        <v>60</v>
      </c>
      <c r="Q3129" s="1">
        <v>502</v>
      </c>
      <c r="R3129" s="2" t="s">
        <v>828</v>
      </c>
      <c r="S3129" s="1">
        <v>5</v>
      </c>
      <c r="T3129" s="1"/>
      <c r="U3129" s="1"/>
      <c r="V3129" s="1">
        <v>5</v>
      </c>
      <c r="W3129" s="1">
        <v>399330.04</v>
      </c>
      <c r="X3129" s="1">
        <v>2025</v>
      </c>
      <c r="Y3129" s="5" t="s">
        <v>6701</v>
      </c>
      <c r="Z3129" s="5">
        <v>45703</v>
      </c>
      <c r="AA3129" s="5" t="str">
        <f t="shared" si="96"/>
        <v>Saturday</v>
      </c>
      <c r="AB3129" s="1" t="s">
        <v>11117</v>
      </c>
      <c r="AC3129" s="1">
        <v>8</v>
      </c>
      <c r="AD3129" s="1" t="s">
        <v>72</v>
      </c>
      <c r="AE3129" s="5">
        <v>45702</v>
      </c>
      <c r="AF3129" s="5" t="s">
        <v>11945</v>
      </c>
      <c r="AG3129" s="1" t="s">
        <v>2111</v>
      </c>
      <c r="AH3129" s="1" t="s">
        <v>68</v>
      </c>
      <c r="AI3129" s="1" t="s">
        <v>11822</v>
      </c>
      <c r="AJ3129" s="1" t="s">
        <v>830</v>
      </c>
      <c r="AK3129">
        <f t="shared" si="97"/>
        <v>1</v>
      </c>
    </row>
    <row r="3130" spans="1:37" x14ac:dyDescent="0.3">
      <c r="A3130" s="1">
        <v>3129</v>
      </c>
      <c r="B3130" s="1" t="s">
        <v>2249</v>
      </c>
      <c r="C3130" s="1">
        <v>38.933760769300001</v>
      </c>
      <c r="D3130" s="1" t="s">
        <v>14266</v>
      </c>
      <c r="E3130" s="1" t="s">
        <v>30</v>
      </c>
      <c r="F3130" s="1" t="s">
        <v>4593</v>
      </c>
      <c r="G3130" s="1" t="s">
        <v>709</v>
      </c>
      <c r="H3130" s="1">
        <v>140656.54</v>
      </c>
      <c r="I3130" s="1" t="s">
        <v>33</v>
      </c>
      <c r="J3130" s="1">
        <v>25025407</v>
      </c>
      <c r="K3130" s="5">
        <v>45709</v>
      </c>
      <c r="L3130" s="5" t="s">
        <v>12309</v>
      </c>
      <c r="M3130" s="1">
        <v>-77.085984191400001</v>
      </c>
      <c r="N3130" s="1" t="s">
        <v>34</v>
      </c>
      <c r="O3130" s="1" t="s">
        <v>1005</v>
      </c>
      <c r="P3130" s="1" t="s">
        <v>60</v>
      </c>
      <c r="Q3130" s="1">
        <v>205</v>
      </c>
      <c r="R3130" s="2" t="s">
        <v>4594</v>
      </c>
      <c r="S3130" s="1">
        <v>3</v>
      </c>
      <c r="T3130" s="1"/>
      <c r="U3130" s="1"/>
      <c r="V3130" s="1">
        <v>2</v>
      </c>
      <c r="W3130" s="1">
        <v>392544.93</v>
      </c>
      <c r="X3130" s="1">
        <v>2025</v>
      </c>
      <c r="Y3130" s="5" t="s">
        <v>6702</v>
      </c>
      <c r="Z3130" s="5">
        <v>45709</v>
      </c>
      <c r="AA3130" s="5" t="str">
        <f t="shared" si="96"/>
        <v>Friday</v>
      </c>
      <c r="AB3130" s="1" t="s">
        <v>11118</v>
      </c>
      <c r="AC3130" s="1">
        <v>6</v>
      </c>
      <c r="AD3130" s="1" t="s">
        <v>40</v>
      </c>
      <c r="AE3130" s="5">
        <v>45709</v>
      </c>
      <c r="AF3130" s="5" t="s">
        <v>12140</v>
      </c>
      <c r="AG3130" s="1" t="s">
        <v>2962</v>
      </c>
      <c r="AH3130" s="1" t="s">
        <v>34</v>
      </c>
      <c r="AI3130" s="1" t="s">
        <v>11820</v>
      </c>
      <c r="AJ3130" s="1" t="s">
        <v>4596</v>
      </c>
      <c r="AK3130">
        <f t="shared" si="97"/>
        <v>0</v>
      </c>
    </row>
    <row r="3131" spans="1:37" x14ac:dyDescent="0.3">
      <c r="A3131" s="1">
        <v>3130</v>
      </c>
      <c r="B3131" s="1" t="s">
        <v>124</v>
      </c>
      <c r="C3131" s="1">
        <v>38.907902200300001</v>
      </c>
      <c r="D3131" s="1" t="s">
        <v>14534</v>
      </c>
      <c r="E3131" s="1" t="s">
        <v>30</v>
      </c>
      <c r="F3131" s="1" t="s">
        <v>6703</v>
      </c>
      <c r="G3131" s="1" t="s">
        <v>58</v>
      </c>
      <c r="H3131" s="1">
        <v>137782.57999999999</v>
      </c>
      <c r="I3131" s="1" t="s">
        <v>33</v>
      </c>
      <c r="J3131" s="1">
        <v>25018630</v>
      </c>
      <c r="K3131" s="5">
        <v>45695</v>
      </c>
      <c r="L3131" s="5" t="s">
        <v>11975</v>
      </c>
      <c r="M3131" s="1">
        <v>-77.012166242700005</v>
      </c>
      <c r="N3131" s="1" t="s">
        <v>46</v>
      </c>
      <c r="O3131" s="1" t="s">
        <v>127</v>
      </c>
      <c r="P3131" s="1" t="s">
        <v>36</v>
      </c>
      <c r="Q3131" s="1">
        <v>308</v>
      </c>
      <c r="R3131" s="2" t="s">
        <v>128</v>
      </c>
      <c r="S3131" s="1">
        <v>5</v>
      </c>
      <c r="T3131" s="1"/>
      <c r="U3131" s="1"/>
      <c r="V3131" s="1">
        <v>3</v>
      </c>
      <c r="W3131" s="1">
        <v>398944.77</v>
      </c>
      <c r="X3131" s="1">
        <v>2025</v>
      </c>
      <c r="Y3131" s="5" t="s">
        <v>6704</v>
      </c>
      <c r="Z3131" s="5">
        <v>45695</v>
      </c>
      <c r="AA3131" s="5" t="str">
        <f t="shared" si="96"/>
        <v>Friday</v>
      </c>
      <c r="AB3131" s="1" t="s">
        <v>11119</v>
      </c>
      <c r="AC3131" s="1">
        <v>7</v>
      </c>
      <c r="AD3131" s="1" t="s">
        <v>52</v>
      </c>
      <c r="AE3131" s="5">
        <v>45693</v>
      </c>
      <c r="AF3131" s="5" t="s">
        <v>9443</v>
      </c>
      <c r="AG3131" s="1" t="s">
        <v>130</v>
      </c>
      <c r="AH3131" s="1" t="s">
        <v>46</v>
      </c>
      <c r="AI3131" s="1" t="s">
        <v>11821</v>
      </c>
      <c r="AJ3131" s="1" t="s">
        <v>1619</v>
      </c>
      <c r="AK3131">
        <f t="shared" si="97"/>
        <v>2</v>
      </c>
    </row>
    <row r="3132" spans="1:37" x14ac:dyDescent="0.3">
      <c r="A3132" s="1">
        <v>3131</v>
      </c>
      <c r="B3132" s="1" t="s">
        <v>124</v>
      </c>
      <c r="C3132" s="1">
        <v>38.909104634599998</v>
      </c>
      <c r="D3132" s="1" t="s">
        <v>14535</v>
      </c>
      <c r="E3132" s="1" t="s">
        <v>113</v>
      </c>
      <c r="F3132" s="1" t="s">
        <v>6705</v>
      </c>
      <c r="G3132" s="1" t="s">
        <v>58</v>
      </c>
      <c r="H3132" s="1">
        <v>137916.06</v>
      </c>
      <c r="I3132" s="1" t="s">
        <v>434</v>
      </c>
      <c r="J3132" s="1">
        <v>25019641</v>
      </c>
      <c r="K3132" s="5"/>
      <c r="L3132" s="5"/>
      <c r="M3132" s="1">
        <v>-77.012161720600005</v>
      </c>
      <c r="N3132" s="1" t="s">
        <v>116</v>
      </c>
      <c r="O3132" s="1" t="s">
        <v>127</v>
      </c>
      <c r="P3132" s="1" t="s">
        <v>36</v>
      </c>
      <c r="Q3132" s="1">
        <v>308</v>
      </c>
      <c r="R3132" s="2" t="s">
        <v>128</v>
      </c>
      <c r="S3132" s="1">
        <v>5</v>
      </c>
      <c r="T3132" s="1"/>
      <c r="U3132" s="1"/>
      <c r="V3132" s="1">
        <v>3</v>
      </c>
      <c r="W3132" s="1">
        <v>398945.18</v>
      </c>
      <c r="X3132" s="1">
        <v>2025</v>
      </c>
      <c r="Y3132" s="5" t="s">
        <v>6706</v>
      </c>
      <c r="Z3132" s="5">
        <v>45697</v>
      </c>
      <c r="AA3132" s="5" t="str">
        <f t="shared" si="96"/>
        <v>Sunday</v>
      </c>
      <c r="AB3132" s="1" t="s">
        <v>11120</v>
      </c>
      <c r="AC3132" s="1">
        <v>4</v>
      </c>
      <c r="AD3132" s="1" t="s">
        <v>121</v>
      </c>
      <c r="AE3132" s="5">
        <v>45697</v>
      </c>
      <c r="AF3132" s="5" t="s">
        <v>12988</v>
      </c>
      <c r="AG3132" s="1" t="s">
        <v>130</v>
      </c>
      <c r="AH3132" s="1" t="s">
        <v>116</v>
      </c>
      <c r="AI3132" s="1" t="s">
        <v>11825</v>
      </c>
      <c r="AJ3132" s="1" t="s">
        <v>1619</v>
      </c>
      <c r="AK3132">
        <f t="shared" si="97"/>
        <v>-45697</v>
      </c>
    </row>
    <row r="3133" spans="1:37" x14ac:dyDescent="0.3">
      <c r="A3133" s="1">
        <v>3132</v>
      </c>
      <c r="B3133" s="1" t="s">
        <v>334</v>
      </c>
      <c r="C3133" s="1">
        <v>38.922216604600003</v>
      </c>
      <c r="D3133" s="1" t="s">
        <v>13119</v>
      </c>
      <c r="E3133" s="1" t="s">
        <v>30</v>
      </c>
      <c r="F3133" s="1" t="s">
        <v>775</v>
      </c>
      <c r="G3133" s="1" t="s">
        <v>336</v>
      </c>
      <c r="H3133" s="1">
        <v>139371.54999999999</v>
      </c>
      <c r="I3133" s="1" t="s">
        <v>33</v>
      </c>
      <c r="J3133" s="1">
        <v>25020481</v>
      </c>
      <c r="K3133" s="5">
        <v>45699</v>
      </c>
      <c r="L3133" s="5" t="s">
        <v>12347</v>
      </c>
      <c r="M3133" s="1">
        <v>-76.993140202800006</v>
      </c>
      <c r="N3133" s="1" t="s">
        <v>68</v>
      </c>
      <c r="O3133" s="1" t="s">
        <v>337</v>
      </c>
      <c r="P3133" s="1" t="s">
        <v>60</v>
      </c>
      <c r="Q3133" s="1">
        <v>505</v>
      </c>
      <c r="R3133" s="2" t="s">
        <v>338</v>
      </c>
      <c r="S3133" s="1">
        <v>5</v>
      </c>
      <c r="T3133" s="1"/>
      <c r="U3133" s="1"/>
      <c r="V3133" s="1">
        <v>5</v>
      </c>
      <c r="W3133" s="1">
        <v>400594.86</v>
      </c>
      <c r="X3133" s="1">
        <v>2025</v>
      </c>
      <c r="Y3133" s="5" t="s">
        <v>6707</v>
      </c>
      <c r="Z3133" s="5">
        <v>45699</v>
      </c>
      <c r="AA3133" s="5" t="str">
        <f t="shared" si="96"/>
        <v>Tuesday</v>
      </c>
      <c r="AB3133" s="1" t="s">
        <v>11121</v>
      </c>
      <c r="AC3133" s="1">
        <v>8</v>
      </c>
      <c r="AD3133" s="1" t="s">
        <v>72</v>
      </c>
      <c r="AE3133" s="5">
        <v>45699</v>
      </c>
      <c r="AF3133" s="5" t="s">
        <v>12212</v>
      </c>
      <c r="AG3133" s="1" t="s">
        <v>340</v>
      </c>
      <c r="AH3133" s="1" t="s">
        <v>68</v>
      </c>
      <c r="AI3133" s="1" t="s">
        <v>11822</v>
      </c>
      <c r="AJ3133" s="1" t="s">
        <v>429</v>
      </c>
      <c r="AK3133">
        <f t="shared" si="97"/>
        <v>0</v>
      </c>
    </row>
    <row r="3134" spans="1:37" x14ac:dyDescent="0.3">
      <c r="A3134" s="1">
        <v>3133</v>
      </c>
      <c r="B3134" s="1" t="s">
        <v>172</v>
      </c>
      <c r="C3134" s="1">
        <v>38.875113897399999</v>
      </c>
      <c r="D3134" s="1" t="s">
        <v>15134</v>
      </c>
      <c r="E3134" s="1" t="s">
        <v>30</v>
      </c>
      <c r="F3134" s="1" t="s">
        <v>6708</v>
      </c>
      <c r="G3134" s="1" t="s">
        <v>175</v>
      </c>
      <c r="H3134" s="2" t="s">
        <v>6709</v>
      </c>
      <c r="I3134" s="1" t="s">
        <v>33</v>
      </c>
      <c r="J3134" s="1">
        <v>25025319</v>
      </c>
      <c r="K3134" s="5">
        <v>45709</v>
      </c>
      <c r="L3134" s="5" t="s">
        <v>11839</v>
      </c>
      <c r="M3134" s="1">
        <v>-76.968740382500002</v>
      </c>
      <c r="N3134" s="1" t="s">
        <v>68</v>
      </c>
      <c r="O3134" s="1" t="s">
        <v>281</v>
      </c>
      <c r="P3134" s="1" t="s">
        <v>60</v>
      </c>
      <c r="Q3134" s="1">
        <v>605</v>
      </c>
      <c r="R3134" s="2" t="s">
        <v>387</v>
      </c>
      <c r="S3134" s="1">
        <v>7</v>
      </c>
      <c r="T3134" s="1"/>
      <c r="U3134" s="1"/>
      <c r="V3134" s="1">
        <v>6</v>
      </c>
      <c r="W3134" s="2" t="s">
        <v>6710</v>
      </c>
      <c r="X3134" s="1">
        <v>2025</v>
      </c>
      <c r="Y3134" s="5" t="s">
        <v>6711</v>
      </c>
      <c r="Z3134" s="5">
        <v>45709</v>
      </c>
      <c r="AA3134" s="5" t="str">
        <f t="shared" si="96"/>
        <v>Friday</v>
      </c>
      <c r="AB3134" s="1" t="s">
        <v>11122</v>
      </c>
      <c r="AC3134" s="1">
        <v>8</v>
      </c>
      <c r="AD3134" s="1" t="s">
        <v>72</v>
      </c>
      <c r="AE3134" s="5">
        <v>45709</v>
      </c>
      <c r="AF3134" s="5" t="s">
        <v>12537</v>
      </c>
      <c r="AG3134" s="1" t="s">
        <v>1652</v>
      </c>
      <c r="AH3134" s="1" t="s">
        <v>68</v>
      </c>
      <c r="AI3134" s="1" t="s">
        <v>11822</v>
      </c>
      <c r="AJ3134" s="1" t="s">
        <v>391</v>
      </c>
      <c r="AK3134">
        <f t="shared" si="97"/>
        <v>0</v>
      </c>
    </row>
    <row r="3135" spans="1:37" x14ac:dyDescent="0.3">
      <c r="A3135" s="1">
        <v>3134</v>
      </c>
      <c r="B3135" s="1" t="s">
        <v>181</v>
      </c>
      <c r="C3135" s="1">
        <v>38.907904002499997</v>
      </c>
      <c r="D3135" s="1" t="s">
        <v>14270</v>
      </c>
      <c r="E3135" s="1" t="s">
        <v>30</v>
      </c>
      <c r="F3135" s="1" t="s">
        <v>4610</v>
      </c>
      <c r="G3135" s="1" t="s">
        <v>58</v>
      </c>
      <c r="H3135" s="1">
        <v>137782.88</v>
      </c>
      <c r="I3135" s="1" t="s">
        <v>33</v>
      </c>
      <c r="J3135" s="1">
        <v>25025559</v>
      </c>
      <c r="K3135" s="5">
        <v>45709</v>
      </c>
      <c r="L3135" s="5" t="s">
        <v>12078</v>
      </c>
      <c r="M3135" s="1">
        <v>-77.018931390399999</v>
      </c>
      <c r="N3135" s="1" t="s">
        <v>68</v>
      </c>
      <c r="O3135" s="1" t="s">
        <v>452</v>
      </c>
      <c r="P3135" s="1" t="s">
        <v>36</v>
      </c>
      <c r="Q3135" s="1">
        <v>308</v>
      </c>
      <c r="R3135" s="2" t="s">
        <v>978</v>
      </c>
      <c r="S3135" s="1">
        <v>2</v>
      </c>
      <c r="T3135" s="1"/>
      <c r="U3135" s="1"/>
      <c r="V3135" s="1">
        <v>3</v>
      </c>
      <c r="W3135" s="1">
        <v>398358</v>
      </c>
      <c r="X3135" s="1">
        <v>2025</v>
      </c>
      <c r="Y3135" s="5" t="s">
        <v>6712</v>
      </c>
      <c r="Z3135" s="5">
        <v>45709</v>
      </c>
      <c r="AA3135" s="5" t="str">
        <f t="shared" si="96"/>
        <v>Friday</v>
      </c>
      <c r="AB3135" s="1" t="s">
        <v>11123</v>
      </c>
      <c r="AC3135" s="1">
        <v>8</v>
      </c>
      <c r="AD3135" s="1" t="s">
        <v>72</v>
      </c>
      <c r="AE3135" s="5">
        <v>45709</v>
      </c>
      <c r="AF3135" s="5" t="s">
        <v>12397</v>
      </c>
      <c r="AG3135" s="1" t="s">
        <v>455</v>
      </c>
      <c r="AH3135" s="1" t="s">
        <v>68</v>
      </c>
      <c r="AI3135" s="1" t="s">
        <v>11822</v>
      </c>
      <c r="AJ3135" s="1" t="s">
        <v>980</v>
      </c>
      <c r="AK3135">
        <f t="shared" si="97"/>
        <v>0</v>
      </c>
    </row>
    <row r="3136" spans="1:37" x14ac:dyDescent="0.3">
      <c r="A3136" s="1">
        <v>3135</v>
      </c>
      <c r="B3136" s="1" t="s">
        <v>55</v>
      </c>
      <c r="C3136" s="1">
        <v>38.9195164096</v>
      </c>
      <c r="D3136" s="1" t="s">
        <v>14285</v>
      </c>
      <c r="E3136" s="1" t="s">
        <v>113</v>
      </c>
      <c r="F3136" s="1" t="s">
        <v>4798</v>
      </c>
      <c r="G3136" s="1" t="s">
        <v>58</v>
      </c>
      <c r="H3136" s="1">
        <v>139071.91</v>
      </c>
      <c r="I3136" s="1" t="s">
        <v>434</v>
      </c>
      <c r="J3136" s="1">
        <v>25028347</v>
      </c>
      <c r="K3136" s="5">
        <v>45714</v>
      </c>
      <c r="L3136" s="5" t="s">
        <v>10891</v>
      </c>
      <c r="M3136" s="1">
        <v>-77.016337152299997</v>
      </c>
      <c r="N3136" s="1" t="s">
        <v>11830</v>
      </c>
      <c r="O3136" s="1" t="s">
        <v>59</v>
      </c>
      <c r="P3136" s="1" t="s">
        <v>36</v>
      </c>
      <c r="Q3136" s="1">
        <v>306</v>
      </c>
      <c r="R3136" s="2" t="s">
        <v>406</v>
      </c>
      <c r="S3136" s="1">
        <v>1</v>
      </c>
      <c r="T3136" s="1"/>
      <c r="U3136" s="1"/>
      <c r="V3136" s="1">
        <v>3</v>
      </c>
      <c r="W3136" s="1">
        <v>398583.24</v>
      </c>
      <c r="X3136" s="1">
        <v>2025</v>
      </c>
      <c r="Y3136" s="5" t="s">
        <v>6713</v>
      </c>
      <c r="Z3136" s="5">
        <v>45714</v>
      </c>
      <c r="AA3136" s="5" t="str">
        <f t="shared" si="96"/>
        <v>Wednesday</v>
      </c>
      <c r="AB3136" s="1" t="s">
        <v>11124</v>
      </c>
      <c r="AC3136" s="1">
        <v>3</v>
      </c>
      <c r="AD3136" s="1" t="s">
        <v>11831</v>
      </c>
      <c r="AE3136" s="5">
        <v>45714</v>
      </c>
      <c r="AF3136" s="5" t="s">
        <v>12434</v>
      </c>
      <c r="AG3136" s="1" t="s">
        <v>1816</v>
      </c>
      <c r="AH3136" s="1" t="s">
        <v>11830</v>
      </c>
      <c r="AI3136" s="1" t="s">
        <v>11830</v>
      </c>
      <c r="AJ3136" s="1" t="s">
        <v>3129</v>
      </c>
      <c r="AK3136">
        <f t="shared" si="97"/>
        <v>0</v>
      </c>
    </row>
    <row r="3137" spans="1:37" x14ac:dyDescent="0.3">
      <c r="A3137" s="1">
        <v>3136</v>
      </c>
      <c r="B3137" s="1" t="s">
        <v>418</v>
      </c>
      <c r="C3137" s="1">
        <v>38.896305355599999</v>
      </c>
      <c r="D3137" s="1" t="s">
        <v>13143</v>
      </c>
      <c r="E3137" s="1" t="s">
        <v>30</v>
      </c>
      <c r="F3137" s="1" t="s">
        <v>1103</v>
      </c>
      <c r="G3137" s="1" t="s">
        <v>158</v>
      </c>
      <c r="H3137" s="1">
        <v>136496.07999999999</v>
      </c>
      <c r="I3137" s="1" t="s">
        <v>33</v>
      </c>
      <c r="J3137" s="1">
        <v>25027545</v>
      </c>
      <c r="K3137" s="5">
        <v>45713</v>
      </c>
      <c r="L3137" s="5" t="s">
        <v>12106</v>
      </c>
      <c r="M3137" s="1">
        <v>-76.956151790600003</v>
      </c>
      <c r="N3137" s="1" t="s">
        <v>34</v>
      </c>
      <c r="O3137" s="1" t="s">
        <v>159</v>
      </c>
      <c r="P3137" s="1" t="s">
        <v>60</v>
      </c>
      <c r="Q3137" s="1">
        <v>603</v>
      </c>
      <c r="R3137" s="2" t="s">
        <v>1104</v>
      </c>
      <c r="S3137" s="1">
        <v>7</v>
      </c>
      <c r="T3137" s="1"/>
      <c r="U3137" s="1"/>
      <c r="V3137" s="1">
        <v>6</v>
      </c>
      <c r="W3137" s="1">
        <v>403803.76</v>
      </c>
      <c r="X3137" s="1">
        <v>2025</v>
      </c>
      <c r="Y3137" s="5" t="s">
        <v>6714</v>
      </c>
      <c r="Z3137" s="5">
        <v>45713</v>
      </c>
      <c r="AA3137" s="5" t="str">
        <f t="shared" si="96"/>
        <v>Tuesday</v>
      </c>
      <c r="AB3137" s="1" t="s">
        <v>11125</v>
      </c>
      <c r="AC3137" s="1">
        <v>6</v>
      </c>
      <c r="AD3137" s="1" t="s">
        <v>40</v>
      </c>
      <c r="AE3137" s="5">
        <v>45713</v>
      </c>
      <c r="AF3137" s="5" t="s">
        <v>10549</v>
      </c>
      <c r="AG3137" s="1" t="s">
        <v>1106</v>
      </c>
      <c r="AH3137" s="1" t="s">
        <v>34</v>
      </c>
      <c r="AI3137" s="1" t="s">
        <v>11820</v>
      </c>
      <c r="AJ3137" s="1" t="s">
        <v>1107</v>
      </c>
      <c r="AK3137">
        <f t="shared" si="97"/>
        <v>0</v>
      </c>
    </row>
    <row r="3138" spans="1:37" x14ac:dyDescent="0.3">
      <c r="A3138" s="1">
        <v>3137</v>
      </c>
      <c r="B3138" s="1" t="s">
        <v>172</v>
      </c>
      <c r="C3138" s="1">
        <v>38.8594171847</v>
      </c>
      <c r="D3138" s="1" t="s">
        <v>15135</v>
      </c>
      <c r="E3138" s="1" t="s">
        <v>30</v>
      </c>
      <c r="F3138" s="1" t="s">
        <v>6715</v>
      </c>
      <c r="G3138" s="1" t="s">
        <v>175</v>
      </c>
      <c r="H3138" s="1">
        <v>132401.23426429901</v>
      </c>
      <c r="I3138" s="1" t="s">
        <v>33</v>
      </c>
      <c r="J3138" s="1">
        <v>25420794</v>
      </c>
      <c r="K3138" s="5">
        <v>45710</v>
      </c>
      <c r="L3138" s="5" t="s">
        <v>11859</v>
      </c>
      <c r="M3138" s="1">
        <v>-76.955660431799998</v>
      </c>
      <c r="N3138" s="1" t="s">
        <v>34</v>
      </c>
      <c r="O3138" s="1" t="s">
        <v>176</v>
      </c>
      <c r="P3138" s="1" t="s">
        <v>48</v>
      </c>
      <c r="Q3138" s="1">
        <v>606</v>
      </c>
      <c r="R3138" s="2" t="s">
        <v>177</v>
      </c>
      <c r="S3138" s="1">
        <v>7</v>
      </c>
      <c r="T3138" s="1"/>
      <c r="U3138" s="1"/>
      <c r="V3138" s="1">
        <v>6</v>
      </c>
      <c r="W3138" s="2" t="s">
        <v>6716</v>
      </c>
      <c r="X3138" s="1">
        <v>2025</v>
      </c>
      <c r="Y3138" s="5" t="s">
        <v>6717</v>
      </c>
      <c r="Z3138" s="5">
        <v>45714</v>
      </c>
      <c r="AA3138" s="5" t="str">
        <f t="shared" ref="AA3138:AA3201" si="98">TEXT(Z3138,"dddd")</f>
        <v>Wednesday</v>
      </c>
      <c r="AB3138" s="1" t="s">
        <v>11126</v>
      </c>
      <c r="AC3138" s="1">
        <v>6</v>
      </c>
      <c r="AD3138" s="1" t="s">
        <v>40</v>
      </c>
      <c r="AE3138" s="5">
        <v>45709</v>
      </c>
      <c r="AF3138" s="5" t="s">
        <v>12020</v>
      </c>
      <c r="AG3138" s="1" t="s">
        <v>179</v>
      </c>
      <c r="AH3138" s="1" t="s">
        <v>34</v>
      </c>
      <c r="AI3138" s="1" t="s">
        <v>11820</v>
      </c>
      <c r="AJ3138" s="1" t="s">
        <v>3449</v>
      </c>
      <c r="AK3138">
        <f t="shared" ref="AK3138:AK3201" si="99">K3138-AE3138</f>
        <v>1</v>
      </c>
    </row>
    <row r="3139" spans="1:37" x14ac:dyDescent="0.3">
      <c r="A3139" s="1">
        <v>3138</v>
      </c>
      <c r="B3139" s="1" t="s">
        <v>404</v>
      </c>
      <c r="C3139" s="1">
        <v>38.919945713099999</v>
      </c>
      <c r="D3139" s="1" t="s">
        <v>14390</v>
      </c>
      <c r="E3139" s="1" t="s">
        <v>30</v>
      </c>
      <c r="F3139" s="1" t="s">
        <v>5519</v>
      </c>
      <c r="G3139" s="1" t="s">
        <v>58</v>
      </c>
      <c r="H3139" s="1">
        <v>139119.69</v>
      </c>
      <c r="I3139" s="1" t="s">
        <v>33</v>
      </c>
      <c r="J3139" s="1">
        <v>25003579</v>
      </c>
      <c r="K3139" s="5">
        <v>45665</v>
      </c>
      <c r="L3139" s="5" t="s">
        <v>12052</v>
      </c>
      <c r="M3139" s="1">
        <v>-77.022964125499996</v>
      </c>
      <c r="N3139" s="1" t="s">
        <v>68</v>
      </c>
      <c r="O3139" s="1" t="s">
        <v>59</v>
      </c>
      <c r="P3139" s="1" t="s">
        <v>36</v>
      </c>
      <c r="Q3139" s="1">
        <v>305</v>
      </c>
      <c r="R3139" s="2" t="s">
        <v>61</v>
      </c>
      <c r="S3139" s="1">
        <v>1</v>
      </c>
      <c r="T3139" s="1"/>
      <c r="U3139" s="1"/>
      <c r="V3139" s="1">
        <v>3</v>
      </c>
      <c r="W3139" s="1">
        <v>398008.56</v>
      </c>
      <c r="X3139" s="1">
        <v>2025</v>
      </c>
      <c r="Y3139" s="5" t="s">
        <v>6718</v>
      </c>
      <c r="Z3139" s="5">
        <v>45665</v>
      </c>
      <c r="AA3139" s="5" t="str">
        <f t="shared" si="98"/>
        <v>Wednesday</v>
      </c>
      <c r="AB3139" s="1" t="s">
        <v>11127</v>
      </c>
      <c r="AC3139" s="1">
        <v>8</v>
      </c>
      <c r="AD3139" s="1" t="s">
        <v>72</v>
      </c>
      <c r="AE3139" s="5">
        <v>45665</v>
      </c>
      <c r="AF3139" s="5" t="s">
        <v>12086</v>
      </c>
      <c r="AG3139" s="1" t="s">
        <v>63</v>
      </c>
      <c r="AH3139" s="1" t="s">
        <v>68</v>
      </c>
      <c r="AI3139" s="1" t="s">
        <v>11822</v>
      </c>
      <c r="AJ3139" s="1" t="s">
        <v>64</v>
      </c>
      <c r="AK3139">
        <f t="shared" si="99"/>
        <v>0</v>
      </c>
    </row>
    <row r="3140" spans="1:37" x14ac:dyDescent="0.3">
      <c r="A3140" s="1">
        <v>3139</v>
      </c>
      <c r="B3140" s="1" t="s">
        <v>520</v>
      </c>
      <c r="C3140" s="1">
        <v>38.903281874800001</v>
      </c>
      <c r="D3140" s="1" t="s">
        <v>13609</v>
      </c>
      <c r="E3140" s="1" t="s">
        <v>113</v>
      </c>
      <c r="F3140" s="1" t="s">
        <v>6719</v>
      </c>
      <c r="G3140" s="1" t="s">
        <v>225</v>
      </c>
      <c r="H3140" s="2" t="s">
        <v>6720</v>
      </c>
      <c r="I3140" s="1" t="s">
        <v>638</v>
      </c>
      <c r="J3140" s="1">
        <v>25005115</v>
      </c>
      <c r="K3140" s="5">
        <v>45668</v>
      </c>
      <c r="L3140" s="5" t="s">
        <v>12561</v>
      </c>
      <c r="M3140" s="1">
        <v>-76.925110858599993</v>
      </c>
      <c r="N3140" s="1" t="s">
        <v>697</v>
      </c>
      <c r="O3140" s="1" t="s">
        <v>523</v>
      </c>
      <c r="P3140" s="1" t="s">
        <v>48</v>
      </c>
      <c r="Q3140" s="1">
        <v>608</v>
      </c>
      <c r="R3140" s="2" t="s">
        <v>1218</v>
      </c>
      <c r="S3140" s="1">
        <v>7</v>
      </c>
      <c r="T3140" s="1"/>
      <c r="U3140" s="1"/>
      <c r="V3140" s="1">
        <v>6</v>
      </c>
      <c r="W3140" s="2" t="s">
        <v>6721</v>
      </c>
      <c r="X3140" s="1">
        <v>2025</v>
      </c>
      <c r="Y3140" s="5" t="s">
        <v>6722</v>
      </c>
      <c r="Z3140" s="5">
        <v>45669</v>
      </c>
      <c r="AA3140" s="5" t="str">
        <f t="shared" si="98"/>
        <v>Sunday</v>
      </c>
      <c r="AB3140" s="1" t="s">
        <v>11128</v>
      </c>
      <c r="AC3140" s="1">
        <v>2</v>
      </c>
      <c r="AD3140" s="1" t="s">
        <v>699</v>
      </c>
      <c r="AE3140" s="5">
        <v>45668</v>
      </c>
      <c r="AF3140" s="5" t="s">
        <v>11915</v>
      </c>
      <c r="AG3140" s="1" t="s">
        <v>1221</v>
      </c>
      <c r="AH3140" s="1" t="s">
        <v>697</v>
      </c>
      <c r="AI3140" s="1" t="s">
        <v>11824</v>
      </c>
      <c r="AJ3140" s="1" t="s">
        <v>1222</v>
      </c>
      <c r="AK3140">
        <f t="shared" si="99"/>
        <v>0</v>
      </c>
    </row>
    <row r="3141" spans="1:37" x14ac:dyDescent="0.3">
      <c r="A3141" s="1">
        <v>3140</v>
      </c>
      <c r="B3141" s="1" t="s">
        <v>313</v>
      </c>
      <c r="C3141" s="1">
        <v>38.916636760499998</v>
      </c>
      <c r="D3141" s="1" t="s">
        <v>13610</v>
      </c>
      <c r="E3141" s="1" t="s">
        <v>113</v>
      </c>
      <c r="F3141" s="1" t="s">
        <v>6724</v>
      </c>
      <c r="G3141" s="1" t="s">
        <v>32</v>
      </c>
      <c r="H3141" s="1">
        <v>138752.12</v>
      </c>
      <c r="I3141" s="1" t="s">
        <v>434</v>
      </c>
      <c r="J3141" s="1">
        <v>25011522</v>
      </c>
      <c r="K3141" s="5">
        <v>45682</v>
      </c>
      <c r="L3141" s="5" t="s">
        <v>12543</v>
      </c>
      <c r="M3141" s="1">
        <v>-77.002031280200001</v>
      </c>
      <c r="N3141" s="1" t="s">
        <v>116</v>
      </c>
      <c r="O3141" s="1" t="s">
        <v>127</v>
      </c>
      <c r="P3141" s="1" t="s">
        <v>48</v>
      </c>
      <c r="Q3141" s="1">
        <v>502</v>
      </c>
      <c r="R3141" s="2" t="s">
        <v>675</v>
      </c>
      <c r="S3141" s="1">
        <v>5</v>
      </c>
      <c r="T3141" s="1"/>
      <c r="U3141" s="1"/>
      <c r="V3141" s="1">
        <v>5</v>
      </c>
      <c r="W3141" s="1">
        <v>399823.84</v>
      </c>
      <c r="X3141" s="1">
        <v>2025</v>
      </c>
      <c r="Y3141" s="5" t="s">
        <v>6725</v>
      </c>
      <c r="Z3141" s="5">
        <v>45682</v>
      </c>
      <c r="AA3141" s="5" t="str">
        <f t="shared" si="98"/>
        <v>Saturday</v>
      </c>
      <c r="AB3141" s="1" t="s">
        <v>11129</v>
      </c>
      <c r="AC3141" s="1">
        <v>4</v>
      </c>
      <c r="AD3141" s="1" t="s">
        <v>121</v>
      </c>
      <c r="AE3141" s="5">
        <v>45681</v>
      </c>
      <c r="AF3141" s="5" t="s">
        <v>12223</v>
      </c>
      <c r="AG3141" s="1" t="s">
        <v>677</v>
      </c>
      <c r="AH3141" s="1" t="s">
        <v>116</v>
      </c>
      <c r="AI3141" s="1" t="s">
        <v>11825</v>
      </c>
      <c r="AJ3141" s="1" t="s">
        <v>678</v>
      </c>
      <c r="AK3141">
        <f t="shared" si="99"/>
        <v>1</v>
      </c>
    </row>
    <row r="3142" spans="1:37" x14ac:dyDescent="0.3">
      <c r="A3142" s="1">
        <v>3141</v>
      </c>
      <c r="B3142" s="1" t="s">
        <v>418</v>
      </c>
      <c r="C3142" s="1">
        <v>38.904643165700001</v>
      </c>
      <c r="D3142" s="1" t="s">
        <v>13611</v>
      </c>
      <c r="E3142" s="1" t="s">
        <v>30</v>
      </c>
      <c r="F3142" s="1" t="s">
        <v>6726</v>
      </c>
      <c r="G3142" s="1" t="s">
        <v>225</v>
      </c>
      <c r="H3142" s="2" t="s">
        <v>6727</v>
      </c>
      <c r="I3142" s="1" t="s">
        <v>33</v>
      </c>
      <c r="J3142" s="1">
        <v>25007586</v>
      </c>
      <c r="K3142" s="5"/>
      <c r="L3142" s="5"/>
      <c r="M3142" s="1">
        <v>-76.942447022600007</v>
      </c>
      <c r="N3142" s="1" t="s">
        <v>34</v>
      </c>
      <c r="O3142" s="1" t="s">
        <v>2937</v>
      </c>
      <c r="P3142" s="1" t="s">
        <v>36</v>
      </c>
      <c r="Q3142" s="1">
        <v>601</v>
      </c>
      <c r="R3142" s="2" t="s">
        <v>838</v>
      </c>
      <c r="S3142" s="1">
        <v>7</v>
      </c>
      <c r="T3142" s="1"/>
      <c r="U3142" s="1"/>
      <c r="V3142" s="1">
        <v>6</v>
      </c>
      <c r="W3142" s="2" t="s">
        <v>6728</v>
      </c>
      <c r="X3142" s="1">
        <v>2025</v>
      </c>
      <c r="Y3142" s="5" t="s">
        <v>6729</v>
      </c>
      <c r="Z3142" s="5">
        <v>45673</v>
      </c>
      <c r="AA3142" s="5" t="str">
        <f t="shared" si="98"/>
        <v>Thursday</v>
      </c>
      <c r="AB3142" s="1" t="s">
        <v>11130</v>
      </c>
      <c r="AC3142" s="1">
        <v>6</v>
      </c>
      <c r="AD3142" s="1" t="s">
        <v>40</v>
      </c>
      <c r="AE3142" s="5">
        <v>45673</v>
      </c>
      <c r="AF3142" s="5" t="s">
        <v>12672</v>
      </c>
      <c r="AG3142" s="1" t="s">
        <v>840</v>
      </c>
      <c r="AH3142" s="1" t="s">
        <v>34</v>
      </c>
      <c r="AI3142" s="1" t="s">
        <v>11820</v>
      </c>
      <c r="AJ3142" s="1" t="s">
        <v>841</v>
      </c>
      <c r="AK3142">
        <f t="shared" si="99"/>
        <v>-45673</v>
      </c>
    </row>
    <row r="3143" spans="1:37" x14ac:dyDescent="0.3">
      <c r="A3143" s="1">
        <v>3142</v>
      </c>
      <c r="B3143" s="1" t="s">
        <v>334</v>
      </c>
      <c r="C3143" s="1">
        <v>38.926428480600002</v>
      </c>
      <c r="D3143" s="1" t="s">
        <v>13241</v>
      </c>
      <c r="E3143" s="1" t="s">
        <v>30</v>
      </c>
      <c r="F3143" s="1" t="s">
        <v>2209</v>
      </c>
      <c r="G3143" s="1" t="s">
        <v>336</v>
      </c>
      <c r="H3143" s="1">
        <v>139839.71</v>
      </c>
      <c r="I3143" s="1" t="s">
        <v>33</v>
      </c>
      <c r="J3143" s="1">
        <v>25012486</v>
      </c>
      <c r="K3143" s="5">
        <v>45684</v>
      </c>
      <c r="L3143" s="5" t="s">
        <v>12727</v>
      </c>
      <c r="M3143" s="1">
        <v>-76.963628794100003</v>
      </c>
      <c r="N3143" s="1" t="s">
        <v>34</v>
      </c>
      <c r="O3143" s="1" t="s">
        <v>618</v>
      </c>
      <c r="P3143" s="1" t="s">
        <v>48</v>
      </c>
      <c r="Q3143" s="1">
        <v>503</v>
      </c>
      <c r="R3143" s="2" t="s">
        <v>716</v>
      </c>
      <c r="S3143" s="1">
        <v>5</v>
      </c>
      <c r="T3143" s="1"/>
      <c r="U3143" s="1"/>
      <c r="V3143" s="1">
        <v>5</v>
      </c>
      <c r="W3143" s="1">
        <v>403153.81</v>
      </c>
      <c r="X3143" s="1">
        <v>2025</v>
      </c>
      <c r="Y3143" s="5" t="s">
        <v>6730</v>
      </c>
      <c r="Z3143" s="5">
        <v>45684</v>
      </c>
      <c r="AA3143" s="5" t="str">
        <f t="shared" si="98"/>
        <v>Monday</v>
      </c>
      <c r="AB3143" s="1" t="s">
        <v>11131</v>
      </c>
      <c r="AC3143" s="1">
        <v>6</v>
      </c>
      <c r="AD3143" s="1" t="s">
        <v>40</v>
      </c>
      <c r="AE3143" s="5">
        <v>45683</v>
      </c>
      <c r="AF3143" s="5" t="s">
        <v>12186</v>
      </c>
      <c r="AG3143" s="1" t="s">
        <v>718</v>
      </c>
      <c r="AH3143" s="1" t="s">
        <v>34</v>
      </c>
      <c r="AI3143" s="1" t="s">
        <v>11820</v>
      </c>
      <c r="AJ3143" s="1" t="s">
        <v>719</v>
      </c>
      <c r="AK3143">
        <f t="shared" si="99"/>
        <v>1</v>
      </c>
    </row>
    <row r="3144" spans="1:37" x14ac:dyDescent="0.3">
      <c r="A3144" s="1">
        <v>3143</v>
      </c>
      <c r="B3144" s="1" t="s">
        <v>132</v>
      </c>
      <c r="C3144" s="1">
        <v>38.929516886099996</v>
      </c>
      <c r="D3144" s="1" t="s">
        <v>13711</v>
      </c>
      <c r="E3144" s="1" t="s">
        <v>30</v>
      </c>
      <c r="F3144" s="1" t="s">
        <v>134</v>
      </c>
      <c r="G3144" s="1" t="s">
        <v>77</v>
      </c>
      <c r="H3144" s="1">
        <v>140182.43</v>
      </c>
      <c r="I3144" s="1" t="s">
        <v>33</v>
      </c>
      <c r="J3144" s="1">
        <v>25016064</v>
      </c>
      <c r="K3144" s="5"/>
      <c r="L3144" s="5"/>
      <c r="M3144" s="1">
        <v>-77.032729863300005</v>
      </c>
      <c r="N3144" s="1" t="s">
        <v>34</v>
      </c>
      <c r="O3144" s="1" t="s">
        <v>78</v>
      </c>
      <c r="P3144" s="1" t="s">
        <v>36</v>
      </c>
      <c r="Q3144" s="1">
        <v>302</v>
      </c>
      <c r="R3144" s="2" t="s">
        <v>135</v>
      </c>
      <c r="S3144" s="1">
        <v>1</v>
      </c>
      <c r="T3144" s="1"/>
      <c r="U3144" s="1"/>
      <c r="V3144" s="1">
        <v>3</v>
      </c>
      <c r="W3144" s="1">
        <v>397162.06</v>
      </c>
      <c r="X3144" s="1">
        <v>2025</v>
      </c>
      <c r="Y3144" s="5" t="s">
        <v>6731</v>
      </c>
      <c r="Z3144" s="5">
        <v>45690</v>
      </c>
      <c r="AA3144" s="5" t="str">
        <f t="shared" si="98"/>
        <v>Sunday</v>
      </c>
      <c r="AB3144" s="1" t="s">
        <v>10866</v>
      </c>
      <c r="AC3144" s="1">
        <v>6</v>
      </c>
      <c r="AD3144" s="1" t="s">
        <v>40</v>
      </c>
      <c r="AE3144" s="5">
        <v>45690</v>
      </c>
      <c r="AF3144" s="5" t="s">
        <v>11976</v>
      </c>
      <c r="AG3144" s="1" t="s">
        <v>137</v>
      </c>
      <c r="AH3144" s="1" t="s">
        <v>34</v>
      </c>
      <c r="AI3144" s="1" t="s">
        <v>11820</v>
      </c>
      <c r="AJ3144" s="1" t="s">
        <v>138</v>
      </c>
      <c r="AK3144">
        <f t="shared" si="99"/>
        <v>-45690</v>
      </c>
    </row>
    <row r="3145" spans="1:37" x14ac:dyDescent="0.3">
      <c r="A3145" s="1">
        <v>3144</v>
      </c>
      <c r="B3145" s="1" t="s">
        <v>540</v>
      </c>
      <c r="C3145" s="1">
        <v>38.938148386999998</v>
      </c>
      <c r="D3145" s="1" t="s">
        <v>13961</v>
      </c>
      <c r="E3145" s="1" t="s">
        <v>30</v>
      </c>
      <c r="F3145" s="1" t="s">
        <v>2408</v>
      </c>
      <c r="G3145" s="1" t="s">
        <v>288</v>
      </c>
      <c r="H3145" s="1">
        <v>141140.38</v>
      </c>
      <c r="I3145" s="1" t="s">
        <v>33</v>
      </c>
      <c r="J3145" s="1">
        <v>25017384</v>
      </c>
      <c r="K3145" s="5">
        <v>45693</v>
      </c>
      <c r="L3145" s="5" t="s">
        <v>11884</v>
      </c>
      <c r="M3145" s="1">
        <v>-77.024583414999995</v>
      </c>
      <c r="N3145" s="1" t="s">
        <v>68</v>
      </c>
      <c r="O3145" s="1" t="s">
        <v>206</v>
      </c>
      <c r="P3145" s="1" t="s">
        <v>60</v>
      </c>
      <c r="Q3145" s="1">
        <v>404</v>
      </c>
      <c r="R3145" s="2" t="s">
        <v>1519</v>
      </c>
      <c r="S3145" s="1">
        <v>4</v>
      </c>
      <c r="T3145" s="1"/>
      <c r="U3145" s="1"/>
      <c r="V3145" s="1">
        <v>4</v>
      </c>
      <c r="W3145" s="1">
        <v>397868.68</v>
      </c>
      <c r="X3145" s="1">
        <v>2025</v>
      </c>
      <c r="Y3145" s="5" t="s">
        <v>6732</v>
      </c>
      <c r="Z3145" s="5">
        <v>45693</v>
      </c>
      <c r="AA3145" s="5" t="str">
        <f t="shared" si="98"/>
        <v>Wednesday</v>
      </c>
      <c r="AB3145" s="1" t="s">
        <v>11132</v>
      </c>
      <c r="AC3145" s="1">
        <v>8</v>
      </c>
      <c r="AD3145" s="1" t="s">
        <v>72</v>
      </c>
      <c r="AE3145" s="5">
        <v>45693</v>
      </c>
      <c r="AF3145" s="5" t="s">
        <v>11849</v>
      </c>
      <c r="AG3145" s="1" t="s">
        <v>1507</v>
      </c>
      <c r="AH3145" s="1" t="s">
        <v>68</v>
      </c>
      <c r="AI3145" s="1" t="s">
        <v>11822</v>
      </c>
      <c r="AJ3145" s="1" t="s">
        <v>1727</v>
      </c>
      <c r="AK3145">
        <f t="shared" si="99"/>
        <v>0</v>
      </c>
    </row>
    <row r="3146" spans="1:37" x14ac:dyDescent="0.3">
      <c r="A3146" s="1">
        <v>3145</v>
      </c>
      <c r="B3146" s="1" t="s">
        <v>83</v>
      </c>
      <c r="C3146" s="1">
        <v>38.905850897599997</v>
      </c>
      <c r="D3146" s="1" t="s">
        <v>14408</v>
      </c>
      <c r="E3146" s="1" t="s">
        <v>30</v>
      </c>
      <c r="F3146" s="1" t="s">
        <v>5631</v>
      </c>
      <c r="G3146" s="1" t="s">
        <v>45</v>
      </c>
      <c r="H3146" s="1">
        <v>137555.93</v>
      </c>
      <c r="I3146" s="1" t="s">
        <v>33</v>
      </c>
      <c r="J3146" s="1">
        <v>25007781</v>
      </c>
      <c r="K3146" s="5">
        <v>45674</v>
      </c>
      <c r="L3146" s="5" t="s">
        <v>12027</v>
      </c>
      <c r="M3146" s="1">
        <v>-77.048806304199999</v>
      </c>
      <c r="N3146" s="1" t="s">
        <v>34</v>
      </c>
      <c r="O3146" s="1" t="s">
        <v>86</v>
      </c>
      <c r="P3146" s="1" t="s">
        <v>60</v>
      </c>
      <c r="Q3146" s="1">
        <v>208</v>
      </c>
      <c r="R3146" s="2" t="s">
        <v>2687</v>
      </c>
      <c r="S3146" s="1">
        <v>2</v>
      </c>
      <c r="T3146" s="1"/>
      <c r="U3146" s="1"/>
      <c r="V3146" s="1">
        <v>2</v>
      </c>
      <c r="W3146" s="1">
        <v>395766.7</v>
      </c>
      <c r="X3146" s="1">
        <v>2025</v>
      </c>
      <c r="Y3146" s="5" t="s">
        <v>6733</v>
      </c>
      <c r="Z3146" s="5">
        <v>45674</v>
      </c>
      <c r="AA3146" s="5" t="str">
        <f t="shared" si="98"/>
        <v>Friday</v>
      </c>
      <c r="AB3146" s="1" t="s">
        <v>11133</v>
      </c>
      <c r="AC3146" s="1">
        <v>6</v>
      </c>
      <c r="AD3146" s="1" t="s">
        <v>40</v>
      </c>
      <c r="AE3146" s="5">
        <v>45674</v>
      </c>
      <c r="AF3146" s="5" t="s">
        <v>12232</v>
      </c>
      <c r="AG3146" s="1" t="s">
        <v>1120</v>
      </c>
      <c r="AH3146" s="1" t="s">
        <v>34</v>
      </c>
      <c r="AI3146" s="1" t="s">
        <v>11820</v>
      </c>
      <c r="AJ3146" s="1" t="s">
        <v>3162</v>
      </c>
      <c r="AK3146">
        <f t="shared" si="99"/>
        <v>0</v>
      </c>
    </row>
    <row r="3147" spans="1:37" x14ac:dyDescent="0.3">
      <c r="A3147" s="1">
        <v>3146</v>
      </c>
      <c r="B3147" s="1" t="s">
        <v>105</v>
      </c>
      <c r="C3147" s="1">
        <v>38.983278593199998</v>
      </c>
      <c r="D3147" s="1" t="s">
        <v>14536</v>
      </c>
      <c r="E3147" s="1" t="s">
        <v>113</v>
      </c>
      <c r="F3147" s="1" t="s">
        <v>6734</v>
      </c>
      <c r="G3147" s="1" t="s">
        <v>93</v>
      </c>
      <c r="H3147" s="1">
        <v>146150.29999999999</v>
      </c>
      <c r="I3147" s="1" t="s">
        <v>33</v>
      </c>
      <c r="J3147" s="1">
        <v>25004530</v>
      </c>
      <c r="K3147" s="5">
        <v>45667</v>
      </c>
      <c r="L3147" s="5" t="s">
        <v>12526</v>
      </c>
      <c r="M3147" s="1">
        <v>-77.026565917200003</v>
      </c>
      <c r="N3147" s="1" t="s">
        <v>116</v>
      </c>
      <c r="O3147" s="1" t="s">
        <v>100</v>
      </c>
      <c r="P3147" s="1" t="s">
        <v>36</v>
      </c>
      <c r="Q3147" s="1">
        <v>401</v>
      </c>
      <c r="R3147" s="2" t="s">
        <v>144</v>
      </c>
      <c r="S3147" s="1">
        <v>4</v>
      </c>
      <c r="T3147" s="1"/>
      <c r="U3147" s="1"/>
      <c r="V3147" s="1">
        <v>4</v>
      </c>
      <c r="W3147" s="1">
        <v>397698.26</v>
      </c>
      <c r="X3147" s="1">
        <v>2025</v>
      </c>
      <c r="Y3147" s="5" t="s">
        <v>6735</v>
      </c>
      <c r="Z3147" s="5">
        <v>45667</v>
      </c>
      <c r="AA3147" s="5" t="str">
        <f t="shared" si="98"/>
        <v>Friday</v>
      </c>
      <c r="AB3147" s="1" t="s">
        <v>11134</v>
      </c>
      <c r="AC3147" s="1">
        <v>4</v>
      </c>
      <c r="AD3147" s="1" t="s">
        <v>121</v>
      </c>
      <c r="AE3147" s="5">
        <v>45667</v>
      </c>
      <c r="AF3147" s="5" t="s">
        <v>12015</v>
      </c>
      <c r="AG3147" s="1" t="s">
        <v>146</v>
      </c>
      <c r="AH3147" s="1" t="s">
        <v>116</v>
      </c>
      <c r="AI3147" s="1" t="s">
        <v>11825</v>
      </c>
      <c r="AJ3147" s="1" t="s">
        <v>147</v>
      </c>
      <c r="AK3147">
        <f t="shared" si="99"/>
        <v>0</v>
      </c>
    </row>
    <row r="3148" spans="1:37" x14ac:dyDescent="0.3">
      <c r="A3148" s="1">
        <v>3147</v>
      </c>
      <c r="B3148" s="1" t="s">
        <v>233</v>
      </c>
      <c r="C3148" s="1">
        <v>38.879286377500001</v>
      </c>
      <c r="D3148" s="1" t="s">
        <v>14746</v>
      </c>
      <c r="E3148" s="1" t="s">
        <v>30</v>
      </c>
      <c r="F3148" s="1" t="s">
        <v>235</v>
      </c>
      <c r="G3148" s="1" t="s">
        <v>236</v>
      </c>
      <c r="H3148" s="1">
        <v>134605.96</v>
      </c>
      <c r="I3148" s="1" t="s">
        <v>33</v>
      </c>
      <c r="J3148" s="1">
        <v>25021386</v>
      </c>
      <c r="K3148" s="5">
        <v>45701</v>
      </c>
      <c r="L3148" s="5" t="s">
        <v>11197</v>
      </c>
      <c r="M3148" s="1">
        <v>-77.008261125100006</v>
      </c>
      <c r="N3148" s="1" t="s">
        <v>34</v>
      </c>
      <c r="O3148" s="1" t="s">
        <v>237</v>
      </c>
      <c r="P3148" s="1" t="s">
        <v>60</v>
      </c>
      <c r="Q3148" s="1">
        <v>106</v>
      </c>
      <c r="R3148" s="2" t="s">
        <v>238</v>
      </c>
      <c r="S3148" s="1">
        <v>6</v>
      </c>
      <c r="T3148" s="1" t="s">
        <v>239</v>
      </c>
      <c r="U3148" s="1"/>
      <c r="V3148" s="1">
        <v>1</v>
      </c>
      <c r="W3148" s="1">
        <v>399283.19</v>
      </c>
      <c r="X3148" s="1">
        <v>2025</v>
      </c>
      <c r="Y3148" s="5" t="s">
        <v>6736</v>
      </c>
      <c r="Z3148" s="5">
        <v>45701</v>
      </c>
      <c r="AA3148" s="5" t="str">
        <f t="shared" si="98"/>
        <v>Thursday</v>
      </c>
      <c r="AB3148" s="1" t="s">
        <v>11135</v>
      </c>
      <c r="AC3148" s="1">
        <v>6</v>
      </c>
      <c r="AD3148" s="1" t="s">
        <v>40</v>
      </c>
      <c r="AE3148" s="5">
        <v>45701</v>
      </c>
      <c r="AF3148" s="5" t="s">
        <v>12122</v>
      </c>
      <c r="AG3148" s="1" t="s">
        <v>241</v>
      </c>
      <c r="AH3148" s="1" t="s">
        <v>34</v>
      </c>
      <c r="AI3148" s="1" t="s">
        <v>11820</v>
      </c>
      <c r="AJ3148" s="1" t="s">
        <v>242</v>
      </c>
      <c r="AK3148">
        <f t="shared" si="99"/>
        <v>0</v>
      </c>
    </row>
    <row r="3149" spans="1:37" x14ac:dyDescent="0.3">
      <c r="A3149" s="1">
        <v>3148</v>
      </c>
      <c r="B3149" s="1" t="s">
        <v>320</v>
      </c>
      <c r="C3149" s="1">
        <v>38.900203364200003</v>
      </c>
      <c r="D3149" s="1" t="s">
        <v>13098</v>
      </c>
      <c r="E3149" s="1" t="s">
        <v>30</v>
      </c>
      <c r="F3149" s="1" t="s">
        <v>458</v>
      </c>
      <c r="G3149" s="1" t="s">
        <v>344</v>
      </c>
      <c r="H3149" s="1">
        <v>136927.88</v>
      </c>
      <c r="I3149" s="1" t="s">
        <v>33</v>
      </c>
      <c r="J3149" s="1">
        <v>25003846</v>
      </c>
      <c r="K3149" s="5">
        <v>45666</v>
      </c>
      <c r="L3149" s="5" t="s">
        <v>12171</v>
      </c>
      <c r="M3149" s="1">
        <v>-76.997304816099998</v>
      </c>
      <c r="N3149" s="1" t="s">
        <v>34</v>
      </c>
      <c r="O3149" s="1" t="s">
        <v>35</v>
      </c>
      <c r="P3149" s="1" t="s">
        <v>60</v>
      </c>
      <c r="Q3149" s="1">
        <v>104</v>
      </c>
      <c r="R3149" s="2" t="s">
        <v>861</v>
      </c>
      <c r="S3149" s="1">
        <v>6</v>
      </c>
      <c r="T3149" s="1"/>
      <c r="U3149" s="1"/>
      <c r="V3149" s="1">
        <v>1</v>
      </c>
      <c r="W3149" s="1">
        <v>400233.79</v>
      </c>
      <c r="X3149" s="1">
        <v>2025</v>
      </c>
      <c r="Y3149" s="5" t="s">
        <v>6737</v>
      </c>
      <c r="Z3149" s="5">
        <v>45666</v>
      </c>
      <c r="AA3149" s="5" t="str">
        <f t="shared" si="98"/>
        <v>Thursday</v>
      </c>
      <c r="AB3149" s="1" t="s">
        <v>11136</v>
      </c>
      <c r="AC3149" s="1">
        <v>6</v>
      </c>
      <c r="AD3149" s="1" t="s">
        <v>40</v>
      </c>
      <c r="AE3149" s="5">
        <v>45666</v>
      </c>
      <c r="AF3149" s="5" t="s">
        <v>12050</v>
      </c>
      <c r="AG3149" s="1" t="s">
        <v>363</v>
      </c>
      <c r="AH3149" s="1" t="s">
        <v>34</v>
      </c>
      <c r="AI3149" s="1" t="s">
        <v>11820</v>
      </c>
      <c r="AJ3149" s="1" t="s">
        <v>5888</v>
      </c>
      <c r="AK3149">
        <f t="shared" si="99"/>
        <v>0</v>
      </c>
    </row>
    <row r="3150" spans="1:37" x14ac:dyDescent="0.3">
      <c r="A3150" s="1">
        <v>3149</v>
      </c>
      <c r="B3150" s="1" t="s">
        <v>75</v>
      </c>
      <c r="C3150" s="1">
        <v>38.927795690799996</v>
      </c>
      <c r="D3150" s="1" t="s">
        <v>14262</v>
      </c>
      <c r="E3150" s="1" t="s">
        <v>30</v>
      </c>
      <c r="F3150" s="1" t="s">
        <v>4545</v>
      </c>
      <c r="G3150" s="1" t="s">
        <v>77</v>
      </c>
      <c r="H3150" s="1">
        <v>139991.73000000001</v>
      </c>
      <c r="I3150" s="1" t="s">
        <v>33</v>
      </c>
      <c r="J3150" s="1">
        <v>25004414</v>
      </c>
      <c r="K3150" s="5">
        <v>45667</v>
      </c>
      <c r="L3150" s="5" t="s">
        <v>11976</v>
      </c>
      <c r="M3150" s="1">
        <v>-77.042953262099999</v>
      </c>
      <c r="N3150" s="1" t="s">
        <v>34</v>
      </c>
      <c r="O3150" s="1" t="s">
        <v>78</v>
      </c>
      <c r="P3150" s="1" t="s">
        <v>36</v>
      </c>
      <c r="Q3150" s="1">
        <v>302</v>
      </c>
      <c r="R3150" s="2" t="s">
        <v>79</v>
      </c>
      <c r="S3150" s="1">
        <v>1</v>
      </c>
      <c r="T3150" s="1"/>
      <c r="U3150" s="1"/>
      <c r="V3150" s="1">
        <v>3</v>
      </c>
      <c r="W3150" s="1">
        <v>396275.52</v>
      </c>
      <c r="X3150" s="1">
        <v>2025</v>
      </c>
      <c r="Y3150" s="5" t="s">
        <v>6738</v>
      </c>
      <c r="Z3150" s="5">
        <v>45667</v>
      </c>
      <c r="AA3150" s="5" t="str">
        <f t="shared" si="98"/>
        <v>Friday</v>
      </c>
      <c r="AB3150" s="1" t="s">
        <v>11137</v>
      </c>
      <c r="AC3150" s="1">
        <v>6</v>
      </c>
      <c r="AD3150" s="1" t="s">
        <v>40</v>
      </c>
      <c r="AE3150" s="5">
        <v>45666</v>
      </c>
      <c r="AF3150" s="5" t="s">
        <v>11844</v>
      </c>
      <c r="AG3150" s="1" t="s">
        <v>137</v>
      </c>
      <c r="AH3150" s="1" t="s">
        <v>34</v>
      </c>
      <c r="AI3150" s="1" t="s">
        <v>11820</v>
      </c>
      <c r="AJ3150" s="1" t="s">
        <v>4547</v>
      </c>
      <c r="AK3150">
        <f t="shared" si="99"/>
        <v>1</v>
      </c>
    </row>
    <row r="3151" spans="1:37" x14ac:dyDescent="0.3">
      <c r="A3151" s="1">
        <v>3150</v>
      </c>
      <c r="B3151" s="1" t="s">
        <v>334</v>
      </c>
      <c r="C3151" s="1">
        <v>38.918527500899998</v>
      </c>
      <c r="D3151" s="1" t="s">
        <v>13175</v>
      </c>
      <c r="E3151" s="1" t="s">
        <v>30</v>
      </c>
      <c r="F3151" s="1" t="s">
        <v>1472</v>
      </c>
      <c r="G3151" s="1" t="s">
        <v>336</v>
      </c>
      <c r="H3151" s="1">
        <v>138962.82</v>
      </c>
      <c r="I3151" s="1" t="s">
        <v>33</v>
      </c>
      <c r="J3151" s="1">
        <v>25025780</v>
      </c>
      <c r="K3151" s="5">
        <v>45710</v>
      </c>
      <c r="L3151" s="5" t="s">
        <v>12728</v>
      </c>
      <c r="M3151" s="1">
        <v>-76.958604072200004</v>
      </c>
      <c r="N3151" s="1" t="s">
        <v>46</v>
      </c>
      <c r="O3151" s="1" t="s">
        <v>618</v>
      </c>
      <c r="P3151" s="1" t="s">
        <v>48</v>
      </c>
      <c r="Q3151" s="1">
        <v>503</v>
      </c>
      <c r="R3151" s="2" t="s">
        <v>716</v>
      </c>
      <c r="S3151" s="1">
        <v>5</v>
      </c>
      <c r="T3151" s="1"/>
      <c r="U3151" s="1"/>
      <c r="V3151" s="1">
        <v>5</v>
      </c>
      <c r="W3151" s="1">
        <v>403589.91</v>
      </c>
      <c r="X3151" s="1">
        <v>2025</v>
      </c>
      <c r="Y3151" s="5" t="s">
        <v>6739</v>
      </c>
      <c r="Z3151" s="5">
        <v>45710</v>
      </c>
      <c r="AA3151" s="5" t="str">
        <f t="shared" si="98"/>
        <v>Saturday</v>
      </c>
      <c r="AB3151" s="1" t="s">
        <v>11138</v>
      </c>
      <c r="AC3151" s="1">
        <v>7</v>
      </c>
      <c r="AD3151" s="1" t="s">
        <v>52</v>
      </c>
      <c r="AE3151" s="5">
        <v>45710</v>
      </c>
      <c r="AF3151" s="5" t="s">
        <v>12548</v>
      </c>
      <c r="AG3151" s="1" t="s">
        <v>718</v>
      </c>
      <c r="AH3151" s="1" t="s">
        <v>46</v>
      </c>
      <c r="AI3151" s="1" t="s">
        <v>11821</v>
      </c>
      <c r="AJ3151" s="1" t="s">
        <v>719</v>
      </c>
      <c r="AK3151">
        <f t="shared" si="99"/>
        <v>0</v>
      </c>
    </row>
    <row r="3152" spans="1:37" x14ac:dyDescent="0.3">
      <c r="A3152" s="1">
        <v>3151</v>
      </c>
      <c r="B3152" s="1" t="s">
        <v>55</v>
      </c>
      <c r="C3152" s="1">
        <v>38.916692583299998</v>
      </c>
      <c r="D3152" s="1" t="s">
        <v>14537</v>
      </c>
      <c r="E3152" s="1" t="s">
        <v>113</v>
      </c>
      <c r="F3152" s="1" t="s">
        <v>6740</v>
      </c>
      <c r="G3152" s="1" t="s">
        <v>58</v>
      </c>
      <c r="H3152" s="1">
        <v>138758.47</v>
      </c>
      <c r="I3152" s="1" t="s">
        <v>434</v>
      </c>
      <c r="J3152" s="1">
        <v>25008529</v>
      </c>
      <c r="K3152" s="5">
        <v>45675</v>
      </c>
      <c r="L3152" s="5" t="s">
        <v>12729</v>
      </c>
      <c r="M3152" s="1">
        <v>-77.018073980099999</v>
      </c>
      <c r="N3152" s="1" t="s">
        <v>116</v>
      </c>
      <c r="O3152" s="1" t="s">
        <v>59</v>
      </c>
      <c r="P3152" s="1" t="s">
        <v>36</v>
      </c>
      <c r="Q3152" s="1">
        <v>306</v>
      </c>
      <c r="R3152" s="2" t="s">
        <v>406</v>
      </c>
      <c r="S3152" s="1">
        <v>1</v>
      </c>
      <c r="T3152" s="1"/>
      <c r="U3152" s="1"/>
      <c r="V3152" s="1">
        <v>3</v>
      </c>
      <c r="W3152" s="1">
        <v>398432.56</v>
      </c>
      <c r="X3152" s="1">
        <v>2025</v>
      </c>
      <c r="Y3152" s="5" t="s">
        <v>6741</v>
      </c>
      <c r="Z3152" s="5">
        <v>45675</v>
      </c>
      <c r="AA3152" s="5" t="str">
        <f t="shared" si="98"/>
        <v>Saturday</v>
      </c>
      <c r="AB3152" s="1" t="s">
        <v>11139</v>
      </c>
      <c r="AC3152" s="1">
        <v>4</v>
      </c>
      <c r="AD3152" s="1" t="s">
        <v>121</v>
      </c>
      <c r="AE3152" s="5">
        <v>45675</v>
      </c>
      <c r="AF3152" s="5" t="s">
        <v>12546</v>
      </c>
      <c r="AG3152" s="1" t="s">
        <v>63</v>
      </c>
      <c r="AH3152" s="1" t="s">
        <v>116</v>
      </c>
      <c r="AI3152" s="1" t="s">
        <v>11825</v>
      </c>
      <c r="AJ3152" s="1" t="s">
        <v>844</v>
      </c>
      <c r="AK3152">
        <f t="shared" si="99"/>
        <v>0</v>
      </c>
    </row>
    <row r="3153" spans="1:37" x14ac:dyDescent="0.3">
      <c r="A3153" s="1">
        <v>3152</v>
      </c>
      <c r="B3153" s="1" t="s">
        <v>43</v>
      </c>
      <c r="C3153" s="1">
        <v>38.902525037799997</v>
      </c>
      <c r="D3153" s="1" t="s">
        <v>14538</v>
      </c>
      <c r="E3153" s="1" t="s">
        <v>113</v>
      </c>
      <c r="F3153" s="1" t="s">
        <v>6743</v>
      </c>
      <c r="G3153" s="1" t="s">
        <v>45</v>
      </c>
      <c r="H3153" s="1">
        <v>137186.26999999999</v>
      </c>
      <c r="I3153" s="1" t="s">
        <v>434</v>
      </c>
      <c r="J3153" s="1">
        <v>25016220</v>
      </c>
      <c r="K3153" s="5">
        <v>45691</v>
      </c>
      <c r="L3153" s="5" t="s">
        <v>12730</v>
      </c>
      <c r="M3153" s="1">
        <v>-77.037525827600007</v>
      </c>
      <c r="N3153" s="1" t="s">
        <v>11830</v>
      </c>
      <c r="O3153" s="1" t="s">
        <v>47</v>
      </c>
      <c r="P3153" s="1" t="s">
        <v>48</v>
      </c>
      <c r="Q3153" s="1">
        <v>207</v>
      </c>
      <c r="R3153" s="2" t="s">
        <v>49</v>
      </c>
      <c r="S3153" s="1">
        <v>2</v>
      </c>
      <c r="T3153" s="1" t="s">
        <v>50</v>
      </c>
      <c r="U3153" s="1"/>
      <c r="V3153" s="1">
        <v>2</v>
      </c>
      <c r="W3153" s="1">
        <v>396744.98</v>
      </c>
      <c r="X3153" s="1">
        <v>2025</v>
      </c>
      <c r="Y3153" s="5" t="s">
        <v>6744</v>
      </c>
      <c r="Z3153" s="5">
        <v>45691</v>
      </c>
      <c r="AA3153" s="5" t="str">
        <f t="shared" si="98"/>
        <v>Monday</v>
      </c>
      <c r="AB3153" s="1" t="s">
        <v>9026</v>
      </c>
      <c r="AC3153" s="1">
        <v>3</v>
      </c>
      <c r="AD3153" s="1" t="s">
        <v>11831</v>
      </c>
      <c r="AE3153" s="5">
        <v>45691</v>
      </c>
      <c r="AF3153" s="5" t="s">
        <v>12939</v>
      </c>
      <c r="AG3153" s="1" t="s">
        <v>53</v>
      </c>
      <c r="AH3153" s="1" t="s">
        <v>11830</v>
      </c>
      <c r="AI3153" s="1" t="s">
        <v>11830</v>
      </c>
      <c r="AJ3153" s="1" t="s">
        <v>54</v>
      </c>
      <c r="AK3153">
        <f t="shared" si="99"/>
        <v>0</v>
      </c>
    </row>
    <row r="3154" spans="1:37" x14ac:dyDescent="0.3">
      <c r="A3154" s="1">
        <v>3153</v>
      </c>
      <c r="B3154" s="1" t="s">
        <v>313</v>
      </c>
      <c r="C3154" s="1">
        <v>38.918985216700001</v>
      </c>
      <c r="D3154" s="1" t="s">
        <v>13612</v>
      </c>
      <c r="E3154" s="1" t="s">
        <v>30</v>
      </c>
      <c r="F3154" s="1" t="s">
        <v>6745</v>
      </c>
      <c r="G3154" s="1" t="s">
        <v>32</v>
      </c>
      <c r="H3154" s="1">
        <v>139012.82</v>
      </c>
      <c r="I3154" s="1" t="s">
        <v>33</v>
      </c>
      <c r="J3154" s="1">
        <v>25002533</v>
      </c>
      <c r="K3154" s="5">
        <v>45660</v>
      </c>
      <c r="L3154" s="5" t="s">
        <v>12601</v>
      </c>
      <c r="M3154" s="1">
        <v>-77.002771884699996</v>
      </c>
      <c r="N3154" s="1" t="s">
        <v>34</v>
      </c>
      <c r="O3154" s="1" t="s">
        <v>127</v>
      </c>
      <c r="P3154" s="1" t="s">
        <v>36</v>
      </c>
      <c r="Q3154" s="1">
        <v>502</v>
      </c>
      <c r="R3154" s="2" t="s">
        <v>828</v>
      </c>
      <c r="S3154" s="1">
        <v>5</v>
      </c>
      <c r="T3154" s="1"/>
      <c r="U3154" s="1"/>
      <c r="V3154" s="1">
        <v>5</v>
      </c>
      <c r="W3154" s="1">
        <v>399759.62</v>
      </c>
      <c r="X3154" s="1">
        <v>2025</v>
      </c>
      <c r="Y3154" s="5" t="s">
        <v>6746</v>
      </c>
      <c r="Z3154" s="5">
        <v>45662</v>
      </c>
      <c r="AA3154" s="5" t="str">
        <f t="shared" si="98"/>
        <v>Sunday</v>
      </c>
      <c r="AB3154" s="1" t="s">
        <v>11140</v>
      </c>
      <c r="AC3154" s="1">
        <v>6</v>
      </c>
      <c r="AD3154" s="1" t="s">
        <v>40</v>
      </c>
      <c r="AE3154" s="5">
        <v>45645</v>
      </c>
      <c r="AF3154" s="5" t="s">
        <v>12121</v>
      </c>
      <c r="AG3154" s="1" t="s">
        <v>318</v>
      </c>
      <c r="AH3154" s="1" t="s">
        <v>34</v>
      </c>
      <c r="AI3154" s="1" t="s">
        <v>11820</v>
      </c>
      <c r="AJ3154" s="1" t="s">
        <v>830</v>
      </c>
      <c r="AK3154">
        <f t="shared" si="99"/>
        <v>15</v>
      </c>
    </row>
    <row r="3155" spans="1:37" x14ac:dyDescent="0.3">
      <c r="A3155" s="1">
        <v>3154</v>
      </c>
      <c r="B3155" s="1" t="s">
        <v>418</v>
      </c>
      <c r="C3155" s="1">
        <v>38.901757756800002</v>
      </c>
      <c r="D3155" s="1" t="s">
        <v>13613</v>
      </c>
      <c r="E3155" s="1" t="s">
        <v>30</v>
      </c>
      <c r="F3155" s="1" t="s">
        <v>6747</v>
      </c>
      <c r="G3155" s="1" t="s">
        <v>225</v>
      </c>
      <c r="H3155" s="1">
        <v>137101.68</v>
      </c>
      <c r="I3155" s="1" t="s">
        <v>33</v>
      </c>
      <c r="J3155" s="1">
        <v>25003027</v>
      </c>
      <c r="K3155" s="5">
        <v>45664</v>
      </c>
      <c r="L3155" s="5" t="s">
        <v>12681</v>
      </c>
      <c r="M3155" s="1">
        <v>-76.948636828299996</v>
      </c>
      <c r="N3155" s="1" t="s">
        <v>68</v>
      </c>
      <c r="O3155" s="1" t="s">
        <v>226</v>
      </c>
      <c r="P3155" s="1" t="s">
        <v>36</v>
      </c>
      <c r="Q3155" s="1">
        <v>601</v>
      </c>
      <c r="R3155" s="2" t="s">
        <v>435</v>
      </c>
      <c r="S3155" s="1">
        <v>7</v>
      </c>
      <c r="T3155" s="1"/>
      <c r="U3155" s="1"/>
      <c r="V3155" s="1">
        <v>6</v>
      </c>
      <c r="W3155" s="1">
        <v>404455.33</v>
      </c>
      <c r="X3155" s="1">
        <v>2025</v>
      </c>
      <c r="Y3155" s="5" t="s">
        <v>6748</v>
      </c>
      <c r="Z3155" s="5">
        <v>45664</v>
      </c>
      <c r="AA3155" s="5" t="str">
        <f t="shared" si="98"/>
        <v>Tuesday</v>
      </c>
      <c r="AB3155" s="1" t="s">
        <v>11141</v>
      </c>
      <c r="AC3155" s="1">
        <v>8</v>
      </c>
      <c r="AD3155" s="1" t="s">
        <v>72</v>
      </c>
      <c r="AE3155" s="5">
        <v>45664</v>
      </c>
      <c r="AF3155" s="5" t="s">
        <v>12661</v>
      </c>
      <c r="AG3155" s="1" t="s">
        <v>437</v>
      </c>
      <c r="AH3155" s="1" t="s">
        <v>68</v>
      </c>
      <c r="AI3155" s="1" t="s">
        <v>11822</v>
      </c>
      <c r="AJ3155" s="1" t="s">
        <v>438</v>
      </c>
      <c r="AK3155">
        <f t="shared" si="99"/>
        <v>0</v>
      </c>
    </row>
    <row r="3156" spans="1:37" x14ac:dyDescent="0.3">
      <c r="A3156" s="1">
        <v>3155</v>
      </c>
      <c r="B3156" s="1" t="s">
        <v>780</v>
      </c>
      <c r="C3156" s="1">
        <v>38.955361852599999</v>
      </c>
      <c r="D3156" s="1" t="s">
        <v>13965</v>
      </c>
      <c r="E3156" s="1" t="s">
        <v>30</v>
      </c>
      <c r="F3156" s="1" t="s">
        <v>2443</v>
      </c>
      <c r="G3156" s="1" t="s">
        <v>367</v>
      </c>
      <c r="H3156" s="1">
        <v>143053.26999999999</v>
      </c>
      <c r="I3156" s="1" t="s">
        <v>33</v>
      </c>
      <c r="J3156" s="1">
        <v>25007525</v>
      </c>
      <c r="K3156" s="5">
        <v>45673</v>
      </c>
      <c r="L3156" s="5" t="s">
        <v>12731</v>
      </c>
      <c r="M3156" s="1">
        <v>-77.070021834499997</v>
      </c>
      <c r="N3156" s="1" t="s">
        <v>34</v>
      </c>
      <c r="O3156" s="1" t="s">
        <v>666</v>
      </c>
      <c r="P3156" s="1" t="s">
        <v>36</v>
      </c>
      <c r="Q3156" s="1">
        <v>203</v>
      </c>
      <c r="R3156" s="2" t="s">
        <v>667</v>
      </c>
      <c r="S3156" s="1">
        <v>3</v>
      </c>
      <c r="T3156" s="1"/>
      <c r="U3156" s="1"/>
      <c r="V3156" s="1">
        <v>2</v>
      </c>
      <c r="W3156" s="1">
        <v>393930.75</v>
      </c>
      <c r="X3156" s="1">
        <v>2025</v>
      </c>
      <c r="Y3156" s="5" t="s">
        <v>6749</v>
      </c>
      <c r="Z3156" s="5">
        <v>45673</v>
      </c>
      <c r="AA3156" s="5" t="str">
        <f t="shared" si="98"/>
        <v>Thursday</v>
      </c>
      <c r="AB3156" s="1" t="s">
        <v>11142</v>
      </c>
      <c r="AC3156" s="1">
        <v>6</v>
      </c>
      <c r="AD3156" s="1" t="s">
        <v>40</v>
      </c>
      <c r="AE3156" s="5">
        <v>45673</v>
      </c>
      <c r="AF3156" s="5" t="s">
        <v>12467</v>
      </c>
      <c r="AG3156" s="1" t="s">
        <v>2445</v>
      </c>
      <c r="AH3156" s="1" t="s">
        <v>34</v>
      </c>
      <c r="AI3156" s="1" t="s">
        <v>11820</v>
      </c>
      <c r="AJ3156" s="1" t="s">
        <v>2446</v>
      </c>
      <c r="AK3156">
        <f t="shared" si="99"/>
        <v>0</v>
      </c>
    </row>
    <row r="3157" spans="1:37" x14ac:dyDescent="0.3">
      <c r="A3157" s="1">
        <v>3156</v>
      </c>
      <c r="B3157" s="1" t="s">
        <v>65</v>
      </c>
      <c r="C3157" s="1">
        <v>38.909404949399999</v>
      </c>
      <c r="D3157" s="1" t="s">
        <v>13079</v>
      </c>
      <c r="E3157" s="1" t="s">
        <v>30</v>
      </c>
      <c r="F3157" s="1" t="s">
        <v>67</v>
      </c>
      <c r="G3157" s="1" t="s">
        <v>32</v>
      </c>
      <c r="H3157" s="1">
        <v>137949.32999999999</v>
      </c>
      <c r="I3157" s="1" t="s">
        <v>33</v>
      </c>
      <c r="J3157" s="1">
        <v>25006516</v>
      </c>
      <c r="K3157" s="5">
        <v>45671</v>
      </c>
      <c r="L3157" s="5" t="s">
        <v>10343</v>
      </c>
      <c r="M3157" s="1">
        <v>-76.997545900600002</v>
      </c>
      <c r="N3157" s="1" t="s">
        <v>46</v>
      </c>
      <c r="O3157" s="1" t="s">
        <v>69</v>
      </c>
      <c r="P3157" s="1" t="s">
        <v>36</v>
      </c>
      <c r="Q3157" s="1">
        <v>501</v>
      </c>
      <c r="R3157" s="2" t="s">
        <v>70</v>
      </c>
      <c r="S3157" s="1">
        <v>5</v>
      </c>
      <c r="T3157" s="1"/>
      <c r="U3157" s="1"/>
      <c r="V3157" s="1">
        <v>5</v>
      </c>
      <c r="W3157" s="1">
        <v>400212.85</v>
      </c>
      <c r="X3157" s="1">
        <v>2025</v>
      </c>
      <c r="Y3157" s="5" t="s">
        <v>6750</v>
      </c>
      <c r="Z3157" s="5">
        <v>45671</v>
      </c>
      <c r="AA3157" s="5" t="str">
        <f t="shared" si="98"/>
        <v>Tuesday</v>
      </c>
      <c r="AB3157" s="1" t="s">
        <v>11143</v>
      </c>
      <c r="AC3157" s="1">
        <v>7</v>
      </c>
      <c r="AD3157" s="1" t="s">
        <v>52</v>
      </c>
      <c r="AE3157" s="5">
        <v>45671</v>
      </c>
      <c r="AF3157" s="5" t="s">
        <v>11863</v>
      </c>
      <c r="AG3157" s="1" t="s">
        <v>73</v>
      </c>
      <c r="AH3157" s="1" t="s">
        <v>46</v>
      </c>
      <c r="AI3157" s="1" t="s">
        <v>11821</v>
      </c>
      <c r="AJ3157" s="1" t="s">
        <v>74</v>
      </c>
      <c r="AK3157">
        <f t="shared" si="99"/>
        <v>0</v>
      </c>
    </row>
    <row r="3158" spans="1:37" x14ac:dyDescent="0.3">
      <c r="A3158" s="1">
        <v>3157</v>
      </c>
      <c r="B3158" s="1" t="s">
        <v>156</v>
      </c>
      <c r="C3158" s="1">
        <v>38.884837809399997</v>
      </c>
      <c r="D3158" s="1" t="s">
        <v>14941</v>
      </c>
      <c r="E3158" s="1" t="s">
        <v>30</v>
      </c>
      <c r="F3158" s="1" t="s">
        <v>3492</v>
      </c>
      <c r="G3158" s="1" t="s">
        <v>158</v>
      </c>
      <c r="H3158" s="1">
        <v>135223.38828291799</v>
      </c>
      <c r="I3158" s="1" t="s">
        <v>33</v>
      </c>
      <c r="J3158" s="1">
        <v>25022971</v>
      </c>
      <c r="K3158" s="5">
        <v>45698</v>
      </c>
      <c r="L3158" s="5" t="s">
        <v>11899</v>
      </c>
      <c r="M3158" s="1">
        <v>-76.949555782000004</v>
      </c>
      <c r="N3158" s="1" t="s">
        <v>34</v>
      </c>
      <c r="O3158" s="1" t="s">
        <v>159</v>
      </c>
      <c r="P3158" s="1" t="s">
        <v>36</v>
      </c>
      <c r="Q3158" s="1">
        <v>603</v>
      </c>
      <c r="R3158" s="2" t="s">
        <v>377</v>
      </c>
      <c r="S3158" s="1">
        <v>7</v>
      </c>
      <c r="T3158" s="1"/>
      <c r="U3158" s="1"/>
      <c r="V3158" s="1">
        <v>6</v>
      </c>
      <c r="W3158" s="2" t="s">
        <v>3493</v>
      </c>
      <c r="X3158" s="1">
        <v>2025</v>
      </c>
      <c r="Y3158" s="5" t="s">
        <v>6751</v>
      </c>
      <c r="Z3158" s="5">
        <v>45704</v>
      </c>
      <c r="AA3158" s="5" t="str">
        <f t="shared" si="98"/>
        <v>Sunday</v>
      </c>
      <c r="AB3158" s="1" t="s">
        <v>11144</v>
      </c>
      <c r="AC3158" s="1">
        <v>6</v>
      </c>
      <c r="AD3158" s="1" t="s">
        <v>40</v>
      </c>
      <c r="AE3158" s="5">
        <v>45697</v>
      </c>
      <c r="AF3158" s="5" t="s">
        <v>10891</v>
      </c>
      <c r="AG3158" s="1" t="s">
        <v>805</v>
      </c>
      <c r="AH3158" s="1" t="s">
        <v>34</v>
      </c>
      <c r="AI3158" s="1" t="s">
        <v>11820</v>
      </c>
      <c r="AJ3158" s="1" t="s">
        <v>3472</v>
      </c>
      <c r="AK3158">
        <f t="shared" si="99"/>
        <v>1</v>
      </c>
    </row>
    <row r="3159" spans="1:37" x14ac:dyDescent="0.3">
      <c r="A3159" s="1">
        <v>3158</v>
      </c>
      <c r="B3159" s="1" t="s">
        <v>233</v>
      </c>
      <c r="C3159" s="1">
        <v>38.8759392734</v>
      </c>
      <c r="D3159" s="1" t="s">
        <v>14808</v>
      </c>
      <c r="E3159" s="1" t="s">
        <v>30</v>
      </c>
      <c r="F3159" s="1" t="s">
        <v>1400</v>
      </c>
      <c r="G3159" s="1" t="s">
        <v>236</v>
      </c>
      <c r="H3159" s="1">
        <v>134234.39000000001</v>
      </c>
      <c r="I3159" s="1" t="s">
        <v>33</v>
      </c>
      <c r="J3159" s="1">
        <v>25000968</v>
      </c>
      <c r="K3159" s="5">
        <v>45659</v>
      </c>
      <c r="L3159" s="5" t="s">
        <v>12189</v>
      </c>
      <c r="M3159" s="1">
        <v>-77.0058665631</v>
      </c>
      <c r="N3159" s="1" t="s">
        <v>68</v>
      </c>
      <c r="O3159" s="1" t="s">
        <v>237</v>
      </c>
      <c r="P3159" s="1" t="s">
        <v>36</v>
      </c>
      <c r="Q3159" s="1">
        <v>106</v>
      </c>
      <c r="R3159" s="2" t="s">
        <v>1401</v>
      </c>
      <c r="S3159" s="1">
        <v>8</v>
      </c>
      <c r="T3159" s="1" t="s">
        <v>239</v>
      </c>
      <c r="U3159" s="1"/>
      <c r="V3159" s="1">
        <v>1</v>
      </c>
      <c r="W3159" s="1">
        <v>399490.94</v>
      </c>
      <c r="X3159" s="1">
        <v>2025</v>
      </c>
      <c r="Y3159" s="5" t="s">
        <v>6752</v>
      </c>
      <c r="Z3159" s="5">
        <v>45659</v>
      </c>
      <c r="AA3159" s="5" t="str">
        <f t="shared" si="98"/>
        <v>Thursday</v>
      </c>
      <c r="AB3159" s="1" t="s">
        <v>11145</v>
      </c>
      <c r="AC3159" s="1">
        <v>8</v>
      </c>
      <c r="AD3159" s="1" t="s">
        <v>72</v>
      </c>
      <c r="AE3159" s="5">
        <v>45659</v>
      </c>
      <c r="AF3159" s="5" t="s">
        <v>12346</v>
      </c>
      <c r="AG3159" s="1" t="s">
        <v>241</v>
      </c>
      <c r="AH3159" s="1" t="s">
        <v>68</v>
      </c>
      <c r="AI3159" s="1" t="s">
        <v>11822</v>
      </c>
      <c r="AJ3159" s="1" t="s">
        <v>1403</v>
      </c>
      <c r="AK3159">
        <f t="shared" si="99"/>
        <v>0</v>
      </c>
    </row>
    <row r="3160" spans="1:37" x14ac:dyDescent="0.3">
      <c r="A3160" s="1">
        <v>3159</v>
      </c>
      <c r="B3160" s="1" t="s">
        <v>124</v>
      </c>
      <c r="C3160" s="1">
        <v>38.911466230099997</v>
      </c>
      <c r="D3160" s="1" t="s">
        <v>14539</v>
      </c>
      <c r="E3160" s="1" t="s">
        <v>113</v>
      </c>
      <c r="F3160" s="1" t="s">
        <v>6753</v>
      </c>
      <c r="G3160" s="1" t="s">
        <v>58</v>
      </c>
      <c r="H3160" s="1">
        <v>138178.20000000001</v>
      </c>
      <c r="I3160" s="1" t="s">
        <v>434</v>
      </c>
      <c r="J3160" s="1">
        <v>25000496</v>
      </c>
      <c r="K3160" s="5">
        <v>45658</v>
      </c>
      <c r="L3160" s="5" t="s">
        <v>12732</v>
      </c>
      <c r="M3160" s="1">
        <v>-77.010636582900005</v>
      </c>
      <c r="N3160" s="1" t="s">
        <v>116</v>
      </c>
      <c r="O3160" s="1" t="s">
        <v>127</v>
      </c>
      <c r="P3160" s="1" t="s">
        <v>48</v>
      </c>
      <c r="Q3160" s="1">
        <v>308</v>
      </c>
      <c r="R3160" s="2" t="s">
        <v>128</v>
      </c>
      <c r="S3160" s="1">
        <v>5</v>
      </c>
      <c r="T3160" s="1"/>
      <c r="U3160" s="1"/>
      <c r="V3160" s="1">
        <v>3</v>
      </c>
      <c r="W3160" s="1">
        <v>399077.49</v>
      </c>
      <c r="X3160" s="1">
        <v>2025</v>
      </c>
      <c r="Y3160" s="5" t="s">
        <v>6754</v>
      </c>
      <c r="Z3160" s="5">
        <v>45658</v>
      </c>
      <c r="AA3160" s="5" t="str">
        <f t="shared" si="98"/>
        <v>Wednesday</v>
      </c>
      <c r="AB3160" s="1" t="s">
        <v>11146</v>
      </c>
      <c r="AC3160" s="1">
        <v>4</v>
      </c>
      <c r="AD3160" s="1" t="s">
        <v>121</v>
      </c>
      <c r="AE3160" s="5">
        <v>45658</v>
      </c>
      <c r="AF3160" s="5" t="s">
        <v>12717</v>
      </c>
      <c r="AG3160" s="1" t="s">
        <v>130</v>
      </c>
      <c r="AH3160" s="1" t="s">
        <v>116</v>
      </c>
      <c r="AI3160" s="1" t="s">
        <v>11825</v>
      </c>
      <c r="AJ3160" s="1" t="s">
        <v>1619</v>
      </c>
      <c r="AK3160">
        <f t="shared" si="99"/>
        <v>0</v>
      </c>
    </row>
    <row r="3161" spans="1:37" x14ac:dyDescent="0.3">
      <c r="A3161" s="1">
        <v>3160</v>
      </c>
      <c r="B3161" s="1" t="s">
        <v>1020</v>
      </c>
      <c r="C3161" s="1">
        <v>38.924199812200001</v>
      </c>
      <c r="D3161" s="1" t="s">
        <v>13795</v>
      </c>
      <c r="E3161" s="1" t="s">
        <v>30</v>
      </c>
      <c r="F3161" s="1" t="s">
        <v>1046</v>
      </c>
      <c r="G3161" s="1" t="s">
        <v>709</v>
      </c>
      <c r="H3161" s="1">
        <v>139592.95999999999</v>
      </c>
      <c r="I3161" s="1" t="s">
        <v>33</v>
      </c>
      <c r="J3161" s="1">
        <v>25007721</v>
      </c>
      <c r="K3161" s="5">
        <v>45674</v>
      </c>
      <c r="L3161" s="5" t="s">
        <v>12016</v>
      </c>
      <c r="M3161" s="1">
        <v>-77.051903124500001</v>
      </c>
      <c r="N3161" s="1" t="s">
        <v>34</v>
      </c>
      <c r="O3161" s="1" t="s">
        <v>1022</v>
      </c>
      <c r="P3161" s="1" t="s">
        <v>60</v>
      </c>
      <c r="Q3161" s="1">
        <v>204</v>
      </c>
      <c r="R3161" s="2" t="s">
        <v>1047</v>
      </c>
      <c r="S3161" s="1">
        <v>3</v>
      </c>
      <c r="T3161" s="1"/>
      <c r="U3161" s="1"/>
      <c r="V3161" s="1">
        <v>2</v>
      </c>
      <c r="W3161" s="1">
        <v>395499.25</v>
      </c>
      <c r="X3161" s="1">
        <v>2025</v>
      </c>
      <c r="Y3161" s="5" t="s">
        <v>6755</v>
      </c>
      <c r="Z3161" s="5">
        <v>45674</v>
      </c>
      <c r="AA3161" s="5" t="str">
        <f t="shared" si="98"/>
        <v>Friday</v>
      </c>
      <c r="AB3161" s="1" t="s">
        <v>11147</v>
      </c>
      <c r="AC3161" s="1">
        <v>6</v>
      </c>
      <c r="AD3161" s="1" t="s">
        <v>40</v>
      </c>
      <c r="AE3161" s="5">
        <v>45674</v>
      </c>
      <c r="AF3161" s="5" t="s">
        <v>12961</v>
      </c>
      <c r="AG3161" s="1" t="s">
        <v>1049</v>
      </c>
      <c r="AH3161" s="1" t="s">
        <v>34</v>
      </c>
      <c r="AI3161" s="1" t="s">
        <v>11820</v>
      </c>
      <c r="AJ3161" s="1" t="s">
        <v>1050</v>
      </c>
      <c r="AK3161">
        <f t="shared" si="99"/>
        <v>0</v>
      </c>
    </row>
    <row r="3162" spans="1:37" x14ac:dyDescent="0.3">
      <c r="A3162" s="1">
        <v>3161</v>
      </c>
      <c r="B3162" s="1" t="s">
        <v>320</v>
      </c>
      <c r="C3162" s="1">
        <v>38.897203940700003</v>
      </c>
      <c r="D3162" s="1" t="s">
        <v>14873</v>
      </c>
      <c r="E3162" s="1" t="s">
        <v>30</v>
      </c>
      <c r="F3162" s="1" t="s">
        <v>2431</v>
      </c>
      <c r="G3162" s="1" t="s">
        <v>115</v>
      </c>
      <c r="H3162" s="1">
        <v>136594.95000000001</v>
      </c>
      <c r="I3162" s="1" t="s">
        <v>33</v>
      </c>
      <c r="J3162" s="1">
        <v>25013740</v>
      </c>
      <c r="K3162" s="5">
        <v>45685</v>
      </c>
      <c r="L3162" s="5" t="s">
        <v>11870</v>
      </c>
      <c r="M3162" s="1">
        <v>-77.008387930200001</v>
      </c>
      <c r="N3162" s="1" t="s">
        <v>68</v>
      </c>
      <c r="O3162" s="1" t="s">
        <v>35</v>
      </c>
      <c r="P3162" s="1" t="s">
        <v>60</v>
      </c>
      <c r="Q3162" s="1">
        <v>102</v>
      </c>
      <c r="R3162" s="2" t="s">
        <v>37</v>
      </c>
      <c r="S3162" s="1">
        <v>6</v>
      </c>
      <c r="T3162" s="1" t="s">
        <v>355</v>
      </c>
      <c r="U3162" s="1"/>
      <c r="V3162" s="1">
        <v>1</v>
      </c>
      <c r="W3162" s="1">
        <v>399272.37</v>
      </c>
      <c r="X3162" s="1">
        <v>2025</v>
      </c>
      <c r="Y3162" s="5" t="s">
        <v>6756</v>
      </c>
      <c r="Z3162" s="5">
        <v>45686</v>
      </c>
      <c r="AA3162" s="5" t="str">
        <f t="shared" si="98"/>
        <v>Wednesday</v>
      </c>
      <c r="AB3162" s="1" t="s">
        <v>11148</v>
      </c>
      <c r="AC3162" s="1">
        <v>8</v>
      </c>
      <c r="AD3162" s="1" t="s">
        <v>72</v>
      </c>
      <c r="AE3162" s="5">
        <v>45685</v>
      </c>
      <c r="AF3162" s="5" t="s">
        <v>11958</v>
      </c>
      <c r="AG3162" s="1" t="s">
        <v>41</v>
      </c>
      <c r="AH3162" s="1" t="s">
        <v>68</v>
      </c>
      <c r="AI3162" s="1" t="s">
        <v>11822</v>
      </c>
      <c r="AJ3162" s="1" t="s">
        <v>2433</v>
      </c>
      <c r="AK3162">
        <f t="shared" si="99"/>
        <v>0</v>
      </c>
    </row>
    <row r="3163" spans="1:37" x14ac:dyDescent="0.3">
      <c r="A3163" s="1">
        <v>3162</v>
      </c>
      <c r="B3163" s="1" t="s">
        <v>105</v>
      </c>
      <c r="C3163" s="1">
        <v>38.959818352399999</v>
      </c>
      <c r="D3163" s="1" t="s">
        <v>13368</v>
      </c>
      <c r="E3163" s="1" t="s">
        <v>30</v>
      </c>
      <c r="F3163" s="1" t="s">
        <v>3731</v>
      </c>
      <c r="G3163" s="1" t="s">
        <v>107</v>
      </c>
      <c r="H3163" s="1">
        <v>143545.66</v>
      </c>
      <c r="I3163" s="1" t="s">
        <v>33</v>
      </c>
      <c r="J3163" s="1">
        <v>25007990</v>
      </c>
      <c r="K3163" s="5">
        <v>45674</v>
      </c>
      <c r="L3163" s="5" t="s">
        <v>12599</v>
      </c>
      <c r="M3163" s="1">
        <v>-76.996716322699996</v>
      </c>
      <c r="N3163" s="1" t="s">
        <v>68</v>
      </c>
      <c r="O3163" s="1" t="s">
        <v>252</v>
      </c>
      <c r="P3163" s="1" t="s">
        <v>36</v>
      </c>
      <c r="Q3163" s="1">
        <v>406</v>
      </c>
      <c r="R3163" s="2" t="s">
        <v>1565</v>
      </c>
      <c r="S3163" s="1">
        <v>4</v>
      </c>
      <c r="T3163" s="1"/>
      <c r="U3163" s="1"/>
      <c r="V3163" s="1">
        <v>4</v>
      </c>
      <c r="W3163" s="1">
        <v>400284.6</v>
      </c>
      <c r="X3163" s="1">
        <v>2025</v>
      </c>
      <c r="Y3163" s="5" t="s">
        <v>6757</v>
      </c>
      <c r="Z3163" s="5">
        <v>45674</v>
      </c>
      <c r="AA3163" s="5" t="str">
        <f t="shared" si="98"/>
        <v>Friday</v>
      </c>
      <c r="AB3163" s="1" t="s">
        <v>11149</v>
      </c>
      <c r="AC3163" s="1">
        <v>8</v>
      </c>
      <c r="AD3163" s="1" t="s">
        <v>72</v>
      </c>
      <c r="AE3163" s="5">
        <v>45670</v>
      </c>
      <c r="AF3163" s="5" t="s">
        <v>11896</v>
      </c>
      <c r="AG3163" s="1" t="s">
        <v>110</v>
      </c>
      <c r="AH3163" s="1" t="s">
        <v>68</v>
      </c>
      <c r="AI3163" s="1" t="s">
        <v>11822</v>
      </c>
      <c r="AJ3163" s="1" t="s">
        <v>1567</v>
      </c>
      <c r="AK3163">
        <f t="shared" si="99"/>
        <v>4</v>
      </c>
    </row>
    <row r="3164" spans="1:37" x14ac:dyDescent="0.3">
      <c r="A3164" s="1">
        <v>3163</v>
      </c>
      <c r="B3164" s="1" t="s">
        <v>313</v>
      </c>
      <c r="C3164" s="1">
        <v>38.916996335999997</v>
      </c>
      <c r="D3164" s="1" t="s">
        <v>13614</v>
      </c>
      <c r="E3164" s="1" t="s">
        <v>30</v>
      </c>
      <c r="F3164" s="1" t="s">
        <v>6758</v>
      </c>
      <c r="G3164" s="1" t="s">
        <v>32</v>
      </c>
      <c r="H3164" s="1">
        <v>138792.04999999999</v>
      </c>
      <c r="I3164" s="1" t="s">
        <v>33</v>
      </c>
      <c r="J3164" s="1">
        <v>25020339</v>
      </c>
      <c r="K3164" s="5">
        <v>45699</v>
      </c>
      <c r="L3164" s="5" t="s">
        <v>12733</v>
      </c>
      <c r="M3164" s="1">
        <v>-77.005817705300004</v>
      </c>
      <c r="N3164" s="1" t="s">
        <v>68</v>
      </c>
      <c r="O3164" s="1" t="s">
        <v>127</v>
      </c>
      <c r="P3164" s="1" t="s">
        <v>60</v>
      </c>
      <c r="Q3164" s="1">
        <v>502</v>
      </c>
      <c r="R3164" s="2" t="s">
        <v>1248</v>
      </c>
      <c r="S3164" s="1">
        <v>5</v>
      </c>
      <c r="T3164" s="1"/>
      <c r="U3164" s="1"/>
      <c r="V3164" s="1">
        <v>5</v>
      </c>
      <c r="W3164" s="1">
        <v>399495.47</v>
      </c>
      <c r="X3164" s="1">
        <v>2025</v>
      </c>
      <c r="Y3164" s="5" t="s">
        <v>6759</v>
      </c>
      <c r="Z3164" s="5">
        <v>45699</v>
      </c>
      <c r="AA3164" s="5" t="str">
        <f t="shared" si="98"/>
        <v>Tuesday</v>
      </c>
      <c r="AB3164" s="1" t="s">
        <v>11150</v>
      </c>
      <c r="AC3164" s="1">
        <v>8</v>
      </c>
      <c r="AD3164" s="1" t="s">
        <v>72</v>
      </c>
      <c r="AE3164" s="5">
        <v>45698</v>
      </c>
      <c r="AF3164" s="5" t="s">
        <v>11906</v>
      </c>
      <c r="AG3164" s="1" t="s">
        <v>677</v>
      </c>
      <c r="AH3164" s="1" t="s">
        <v>68</v>
      </c>
      <c r="AI3164" s="1" t="s">
        <v>11822</v>
      </c>
      <c r="AJ3164" s="1" t="s">
        <v>2023</v>
      </c>
      <c r="AK3164">
        <f t="shared" si="99"/>
        <v>1</v>
      </c>
    </row>
    <row r="3165" spans="1:37" x14ac:dyDescent="0.3">
      <c r="A3165" s="1">
        <v>3164</v>
      </c>
      <c r="B3165" s="1" t="s">
        <v>188</v>
      </c>
      <c r="C3165" s="1">
        <v>38.944445353699997</v>
      </c>
      <c r="D3165" s="1" t="s">
        <v>13615</v>
      </c>
      <c r="E3165" s="1" t="s">
        <v>30</v>
      </c>
      <c r="F3165" s="1" t="s">
        <v>6760</v>
      </c>
      <c r="G3165" s="1" t="s">
        <v>107</v>
      </c>
      <c r="H3165" s="1">
        <v>141839.13</v>
      </c>
      <c r="I3165" s="1" t="s">
        <v>33</v>
      </c>
      <c r="J3165" s="1">
        <v>25017022</v>
      </c>
      <c r="K3165" s="5">
        <v>45692</v>
      </c>
      <c r="L3165" s="5" t="s">
        <v>12334</v>
      </c>
      <c r="M3165" s="1">
        <v>-77.0061320927</v>
      </c>
      <c r="N3165" s="1" t="s">
        <v>46</v>
      </c>
      <c r="O3165" s="1" t="s">
        <v>252</v>
      </c>
      <c r="P3165" s="1" t="s">
        <v>36</v>
      </c>
      <c r="Q3165" s="1">
        <v>405</v>
      </c>
      <c r="R3165" s="2" t="s">
        <v>253</v>
      </c>
      <c r="S3165" s="1">
        <v>5</v>
      </c>
      <c r="T3165" s="1"/>
      <c r="U3165" s="1"/>
      <c r="V3165" s="1">
        <v>4</v>
      </c>
      <c r="W3165" s="1">
        <v>399468.41</v>
      </c>
      <c r="X3165" s="1">
        <v>2025</v>
      </c>
      <c r="Y3165" s="5" t="s">
        <v>6761</v>
      </c>
      <c r="Z3165" s="5">
        <v>45692</v>
      </c>
      <c r="AA3165" s="5" t="str">
        <f t="shared" si="98"/>
        <v>Tuesday</v>
      </c>
      <c r="AB3165" s="1" t="s">
        <v>11151</v>
      </c>
      <c r="AC3165" s="1">
        <v>7</v>
      </c>
      <c r="AD3165" s="1" t="s">
        <v>52</v>
      </c>
      <c r="AE3165" s="5">
        <v>45692</v>
      </c>
      <c r="AF3165" s="5" t="s">
        <v>12270</v>
      </c>
      <c r="AG3165" s="1" t="s">
        <v>255</v>
      </c>
      <c r="AH3165" s="1" t="s">
        <v>46</v>
      </c>
      <c r="AI3165" s="1" t="s">
        <v>11821</v>
      </c>
      <c r="AJ3165" s="1" t="s">
        <v>256</v>
      </c>
      <c r="AK3165">
        <f t="shared" si="99"/>
        <v>0</v>
      </c>
    </row>
    <row r="3166" spans="1:37" x14ac:dyDescent="0.3">
      <c r="A3166" s="1">
        <v>3165</v>
      </c>
      <c r="B3166" s="1" t="s">
        <v>29</v>
      </c>
      <c r="C3166" s="1">
        <v>38.900759376099998</v>
      </c>
      <c r="D3166" s="1" t="s">
        <v>14803</v>
      </c>
      <c r="E3166" s="1" t="s">
        <v>30</v>
      </c>
      <c r="F3166" s="1" t="s">
        <v>1357</v>
      </c>
      <c r="G3166" s="1" t="s">
        <v>115</v>
      </c>
      <c r="H3166" s="1">
        <v>136989.68</v>
      </c>
      <c r="I3166" s="1" t="s">
        <v>33</v>
      </c>
      <c r="J3166" s="1">
        <v>25011503</v>
      </c>
      <c r="K3166" s="5">
        <v>45679</v>
      </c>
      <c r="L3166" s="5" t="s">
        <v>11884</v>
      </c>
      <c r="M3166" s="1">
        <v>-77.013110922799996</v>
      </c>
      <c r="N3166" s="1" t="s">
        <v>46</v>
      </c>
      <c r="O3166" s="1" t="s">
        <v>117</v>
      </c>
      <c r="P3166" s="1" t="s">
        <v>36</v>
      </c>
      <c r="Q3166" s="1">
        <v>102</v>
      </c>
      <c r="R3166" s="2" t="s">
        <v>118</v>
      </c>
      <c r="S3166" s="1">
        <v>6</v>
      </c>
      <c r="T3166" s="1" t="s">
        <v>38</v>
      </c>
      <c r="U3166" s="1"/>
      <c r="V3166" s="1">
        <v>1</v>
      </c>
      <c r="W3166" s="1">
        <v>398862.72</v>
      </c>
      <c r="X3166" s="1">
        <v>2025</v>
      </c>
      <c r="Y3166" s="5" t="s">
        <v>6762</v>
      </c>
      <c r="Z3166" s="5">
        <v>45681</v>
      </c>
      <c r="AA3166" s="5" t="str">
        <f t="shared" si="98"/>
        <v>Friday</v>
      </c>
      <c r="AB3166" s="1" t="s">
        <v>11152</v>
      </c>
      <c r="AC3166" s="1">
        <v>7</v>
      </c>
      <c r="AD3166" s="1" t="s">
        <v>52</v>
      </c>
      <c r="AE3166" s="5">
        <v>45670</v>
      </c>
      <c r="AF3166" s="5" t="s">
        <v>11899</v>
      </c>
      <c r="AG3166" s="1" t="s">
        <v>122</v>
      </c>
      <c r="AH3166" s="1" t="s">
        <v>46</v>
      </c>
      <c r="AI3166" s="1" t="s">
        <v>11821</v>
      </c>
      <c r="AJ3166" s="1" t="s">
        <v>1359</v>
      </c>
      <c r="AK3166">
        <f t="shared" si="99"/>
        <v>9</v>
      </c>
    </row>
    <row r="3167" spans="1:37" x14ac:dyDescent="0.3">
      <c r="A3167" s="1">
        <v>3166</v>
      </c>
      <c r="B3167" s="1" t="s">
        <v>132</v>
      </c>
      <c r="C3167" s="1">
        <v>38.926415067400001</v>
      </c>
      <c r="D3167" s="1" t="s">
        <v>14540</v>
      </c>
      <c r="E3167" s="1" t="s">
        <v>30</v>
      </c>
      <c r="F3167" s="1" t="s">
        <v>6763</v>
      </c>
      <c r="G3167" s="1" t="s">
        <v>77</v>
      </c>
      <c r="H3167" s="1">
        <v>139838.14000000001</v>
      </c>
      <c r="I3167" s="1" t="s">
        <v>33</v>
      </c>
      <c r="J3167" s="1">
        <v>25004417</v>
      </c>
      <c r="K3167" s="5">
        <v>45667</v>
      </c>
      <c r="L3167" s="5" t="s">
        <v>12004</v>
      </c>
      <c r="M3167" s="1">
        <v>-77.033945229899999</v>
      </c>
      <c r="N3167" s="1" t="s">
        <v>68</v>
      </c>
      <c r="O3167" s="1" t="s">
        <v>78</v>
      </c>
      <c r="P3167" s="1" t="s">
        <v>36</v>
      </c>
      <c r="Q3167" s="1">
        <v>302</v>
      </c>
      <c r="R3167" s="2" t="s">
        <v>135</v>
      </c>
      <c r="S3167" s="1">
        <v>1</v>
      </c>
      <c r="T3167" s="1"/>
      <c r="U3167" s="1"/>
      <c r="V3167" s="1">
        <v>3</v>
      </c>
      <c r="W3167" s="1">
        <v>397056.55</v>
      </c>
      <c r="X3167" s="1">
        <v>2025</v>
      </c>
      <c r="Y3167" s="5" t="s">
        <v>6764</v>
      </c>
      <c r="Z3167" s="5">
        <v>45667</v>
      </c>
      <c r="AA3167" s="5" t="str">
        <f t="shared" si="98"/>
        <v>Friday</v>
      </c>
      <c r="AB3167" s="1" t="s">
        <v>11153</v>
      </c>
      <c r="AC3167" s="1">
        <v>8</v>
      </c>
      <c r="AD3167" s="1" t="s">
        <v>72</v>
      </c>
      <c r="AE3167" s="5">
        <v>45667</v>
      </c>
      <c r="AF3167" s="5" t="s">
        <v>12290</v>
      </c>
      <c r="AG3167" s="1" t="s">
        <v>549</v>
      </c>
      <c r="AH3167" s="1" t="s">
        <v>68</v>
      </c>
      <c r="AI3167" s="1" t="s">
        <v>11822</v>
      </c>
      <c r="AJ3167" s="1" t="s">
        <v>925</v>
      </c>
      <c r="AK3167">
        <f t="shared" si="99"/>
        <v>0</v>
      </c>
    </row>
    <row r="3168" spans="1:37" x14ac:dyDescent="0.3">
      <c r="A3168" s="1">
        <v>3167</v>
      </c>
      <c r="B3168" s="1" t="s">
        <v>551</v>
      </c>
      <c r="C3168" s="1">
        <v>38.839758418400002</v>
      </c>
      <c r="D3168" s="1" t="s">
        <v>15136</v>
      </c>
      <c r="E3168" s="1" t="s">
        <v>30</v>
      </c>
      <c r="F3168" s="1" t="s">
        <v>6765</v>
      </c>
      <c r="G3168" s="1" t="s">
        <v>553</v>
      </c>
      <c r="H3168" s="1">
        <v>130218.048406273</v>
      </c>
      <c r="I3168" s="1" t="s">
        <v>33</v>
      </c>
      <c r="J3168" s="1">
        <v>25026882</v>
      </c>
      <c r="K3168" s="5">
        <v>45712</v>
      </c>
      <c r="L3168" s="5" t="s">
        <v>12210</v>
      </c>
      <c r="M3168" s="1">
        <v>-77.004704282600002</v>
      </c>
      <c r="N3168" s="1" t="s">
        <v>46</v>
      </c>
      <c r="O3168" s="1" t="s">
        <v>167</v>
      </c>
      <c r="P3168" s="1" t="s">
        <v>60</v>
      </c>
      <c r="Q3168" s="1">
        <v>707</v>
      </c>
      <c r="R3168" s="2" t="s">
        <v>1711</v>
      </c>
      <c r="S3168" s="1">
        <v>8</v>
      </c>
      <c r="T3168" s="1"/>
      <c r="U3168" s="1"/>
      <c r="V3168" s="1">
        <v>7</v>
      </c>
      <c r="W3168" s="2" t="s">
        <v>6766</v>
      </c>
      <c r="X3168" s="1">
        <v>2025</v>
      </c>
      <c r="Y3168" s="5" t="s">
        <v>6767</v>
      </c>
      <c r="Z3168" s="5">
        <v>45712</v>
      </c>
      <c r="AA3168" s="5" t="str">
        <f t="shared" si="98"/>
        <v>Monday</v>
      </c>
      <c r="AB3168" s="1" t="s">
        <v>11154</v>
      </c>
      <c r="AC3168" s="1">
        <v>7</v>
      </c>
      <c r="AD3168" s="1" t="s">
        <v>52</v>
      </c>
      <c r="AE3168" s="5">
        <v>45712</v>
      </c>
      <c r="AF3168" s="5" t="s">
        <v>12861</v>
      </c>
      <c r="AG3168" s="1" t="s">
        <v>170</v>
      </c>
      <c r="AH3168" s="1" t="s">
        <v>46</v>
      </c>
      <c r="AI3168" s="1" t="s">
        <v>11821</v>
      </c>
      <c r="AJ3168" s="1" t="s">
        <v>1877</v>
      </c>
      <c r="AK3168">
        <f t="shared" si="99"/>
        <v>0</v>
      </c>
    </row>
    <row r="3169" spans="1:37" x14ac:dyDescent="0.3">
      <c r="A3169" s="1">
        <v>3168</v>
      </c>
      <c r="B3169" s="1" t="s">
        <v>334</v>
      </c>
      <c r="C3169" s="1">
        <v>38.919697424299997</v>
      </c>
      <c r="D3169" s="1" t="s">
        <v>13616</v>
      </c>
      <c r="E3169" s="1" t="s">
        <v>30</v>
      </c>
      <c r="F3169" s="1" t="s">
        <v>6768</v>
      </c>
      <c r="G3169" s="1" t="s">
        <v>336</v>
      </c>
      <c r="H3169" s="1">
        <v>139092.29</v>
      </c>
      <c r="I3169" s="1" t="s">
        <v>33</v>
      </c>
      <c r="J3169" s="1">
        <v>25019249</v>
      </c>
      <c r="K3169" s="5">
        <v>45697</v>
      </c>
      <c r="L3169" s="5" t="s">
        <v>12113</v>
      </c>
      <c r="M3169" s="1">
        <v>-76.970525800000004</v>
      </c>
      <c r="N3169" s="1" t="s">
        <v>34</v>
      </c>
      <c r="O3169" s="1" t="s">
        <v>337</v>
      </c>
      <c r="P3169" s="1" t="s">
        <v>48</v>
      </c>
      <c r="Q3169" s="1">
        <v>503</v>
      </c>
      <c r="R3169" s="2" t="s">
        <v>716</v>
      </c>
      <c r="S3169" s="1">
        <v>5</v>
      </c>
      <c r="T3169" s="1"/>
      <c r="U3169" s="1"/>
      <c r="V3169" s="1">
        <v>5</v>
      </c>
      <c r="W3169" s="1">
        <v>402556</v>
      </c>
      <c r="X3169" s="1">
        <v>2025</v>
      </c>
      <c r="Y3169" s="5" t="s">
        <v>6769</v>
      </c>
      <c r="Z3169" s="5">
        <v>45697</v>
      </c>
      <c r="AA3169" s="5" t="str">
        <f t="shared" si="98"/>
        <v>Sunday</v>
      </c>
      <c r="AB3169" s="1" t="s">
        <v>11155</v>
      </c>
      <c r="AC3169" s="1">
        <v>6</v>
      </c>
      <c r="AD3169" s="1" t="s">
        <v>40</v>
      </c>
      <c r="AE3169" s="5">
        <v>45696</v>
      </c>
      <c r="AF3169" s="5" t="s">
        <v>11945</v>
      </c>
      <c r="AG3169" s="1" t="s">
        <v>718</v>
      </c>
      <c r="AH3169" s="1" t="s">
        <v>34</v>
      </c>
      <c r="AI3169" s="1" t="s">
        <v>11820</v>
      </c>
      <c r="AJ3169" s="1" t="s">
        <v>719</v>
      </c>
      <c r="AK3169">
        <f t="shared" si="99"/>
        <v>1</v>
      </c>
    </row>
    <row r="3170" spans="1:37" x14ac:dyDescent="0.3">
      <c r="A3170" s="1">
        <v>3169</v>
      </c>
      <c r="B3170" s="1" t="s">
        <v>342</v>
      </c>
      <c r="C3170" s="1">
        <v>38.883234231300001</v>
      </c>
      <c r="D3170" s="1" t="s">
        <v>15137</v>
      </c>
      <c r="E3170" s="1" t="s">
        <v>30</v>
      </c>
      <c r="F3170" s="1" t="s">
        <v>6770</v>
      </c>
      <c r="G3170" s="1" t="s">
        <v>236</v>
      </c>
      <c r="H3170" s="2" t="s">
        <v>6771</v>
      </c>
      <c r="I3170" s="1" t="s">
        <v>33</v>
      </c>
      <c r="J3170" s="1">
        <v>25420728</v>
      </c>
      <c r="K3170" s="5">
        <v>45706</v>
      </c>
      <c r="L3170" s="5" t="s">
        <v>12555</v>
      </c>
      <c r="M3170" s="1">
        <v>-77.004705119400001</v>
      </c>
      <c r="N3170" s="1" t="s">
        <v>34</v>
      </c>
      <c r="O3170" s="1" t="s">
        <v>346</v>
      </c>
      <c r="P3170" s="1" t="s">
        <v>48</v>
      </c>
      <c r="Q3170" s="1">
        <v>106</v>
      </c>
      <c r="R3170" s="2" t="s">
        <v>347</v>
      </c>
      <c r="S3170" s="1">
        <v>6</v>
      </c>
      <c r="T3170" s="1"/>
      <c r="U3170" s="1"/>
      <c r="V3170" s="1">
        <v>1</v>
      </c>
      <c r="W3170" s="2" t="s">
        <v>6772</v>
      </c>
      <c r="X3170" s="1">
        <v>2025</v>
      </c>
      <c r="Y3170" s="5" t="s">
        <v>6773</v>
      </c>
      <c r="Z3170" s="5">
        <v>45707</v>
      </c>
      <c r="AA3170" s="5" t="str">
        <f t="shared" si="98"/>
        <v>Wednesday</v>
      </c>
      <c r="AB3170" s="1" t="s">
        <v>11156</v>
      </c>
      <c r="AC3170" s="1">
        <v>6</v>
      </c>
      <c r="AD3170" s="1" t="s">
        <v>40</v>
      </c>
      <c r="AE3170" s="5">
        <v>45706</v>
      </c>
      <c r="AF3170" s="5" t="s">
        <v>12547</v>
      </c>
      <c r="AG3170" s="1" t="s">
        <v>4636</v>
      </c>
      <c r="AH3170" s="1" t="s">
        <v>34</v>
      </c>
      <c r="AI3170" s="1" t="s">
        <v>11820</v>
      </c>
      <c r="AJ3170" s="1" t="s">
        <v>351</v>
      </c>
      <c r="AK3170">
        <f t="shared" si="99"/>
        <v>0</v>
      </c>
    </row>
    <row r="3171" spans="1:37" x14ac:dyDescent="0.3">
      <c r="A3171" s="1">
        <v>3170</v>
      </c>
      <c r="B3171" s="1" t="s">
        <v>780</v>
      </c>
      <c r="C3171" s="1">
        <v>38.9527019967</v>
      </c>
      <c r="D3171" s="1" t="s">
        <v>14541</v>
      </c>
      <c r="E3171" s="1" t="s">
        <v>30</v>
      </c>
      <c r="F3171" s="1" t="s">
        <v>6774</v>
      </c>
      <c r="G3171" s="1" t="s">
        <v>367</v>
      </c>
      <c r="H3171" s="1">
        <v>142757.9</v>
      </c>
      <c r="I3171" s="1" t="s">
        <v>33</v>
      </c>
      <c r="J3171" s="1">
        <v>25016744</v>
      </c>
      <c r="K3171" s="5">
        <v>45692</v>
      </c>
      <c r="L3171" s="5" t="s">
        <v>12734</v>
      </c>
      <c r="M3171" s="1">
        <v>-77.068473878099994</v>
      </c>
      <c r="N3171" s="1" t="s">
        <v>34</v>
      </c>
      <c r="O3171" s="1" t="s">
        <v>783</v>
      </c>
      <c r="P3171" s="1" t="s">
        <v>48</v>
      </c>
      <c r="Q3171" s="1">
        <v>203</v>
      </c>
      <c r="R3171" s="2" t="s">
        <v>1052</v>
      </c>
      <c r="S3171" s="1">
        <v>3</v>
      </c>
      <c r="T3171" s="1"/>
      <c r="U3171" s="1"/>
      <c r="V3171" s="1">
        <v>2</v>
      </c>
      <c r="W3171" s="1">
        <v>394064.7</v>
      </c>
      <c r="X3171" s="1">
        <v>2025</v>
      </c>
      <c r="Y3171" s="5" t="s">
        <v>6775</v>
      </c>
      <c r="Z3171" s="5">
        <v>45692</v>
      </c>
      <c r="AA3171" s="5" t="str">
        <f t="shared" si="98"/>
        <v>Tuesday</v>
      </c>
      <c r="AB3171" s="1" t="s">
        <v>11157</v>
      </c>
      <c r="AC3171" s="1">
        <v>6</v>
      </c>
      <c r="AD3171" s="1" t="s">
        <v>40</v>
      </c>
      <c r="AE3171" s="5">
        <v>45692</v>
      </c>
      <c r="AF3171" s="5" t="s">
        <v>12073</v>
      </c>
      <c r="AG3171" s="1" t="s">
        <v>1054</v>
      </c>
      <c r="AH3171" s="1" t="s">
        <v>34</v>
      </c>
      <c r="AI3171" s="1" t="s">
        <v>11820</v>
      </c>
      <c r="AJ3171" s="1" t="s">
        <v>3740</v>
      </c>
      <c r="AK3171">
        <f t="shared" si="99"/>
        <v>0</v>
      </c>
    </row>
    <row r="3172" spans="1:37" x14ac:dyDescent="0.3">
      <c r="A3172" s="1">
        <v>3171</v>
      </c>
      <c r="B3172" s="1" t="s">
        <v>1281</v>
      </c>
      <c r="C3172" s="1">
        <v>38.914092951999997</v>
      </c>
      <c r="D3172" s="1" t="s">
        <v>14542</v>
      </c>
      <c r="E3172" s="1" t="s">
        <v>30</v>
      </c>
      <c r="F3172" s="1" t="s">
        <v>6776</v>
      </c>
      <c r="G3172" s="1" t="s">
        <v>259</v>
      </c>
      <c r="H3172" s="1">
        <v>138470.28</v>
      </c>
      <c r="I3172" s="1" t="s">
        <v>33</v>
      </c>
      <c r="J3172" s="1">
        <v>25420727</v>
      </c>
      <c r="K3172" s="5">
        <v>45704</v>
      </c>
      <c r="L3172" s="5" t="s">
        <v>11845</v>
      </c>
      <c r="M3172" s="1">
        <v>-77.033899815599995</v>
      </c>
      <c r="N3172" s="1" t="s">
        <v>34</v>
      </c>
      <c r="O3172" s="1" t="s">
        <v>59</v>
      </c>
      <c r="P3172" s="1" t="s">
        <v>48</v>
      </c>
      <c r="Q3172" s="1">
        <v>301</v>
      </c>
      <c r="R3172" s="2" t="s">
        <v>1594</v>
      </c>
      <c r="S3172" s="1">
        <v>2</v>
      </c>
      <c r="T3172" s="1"/>
      <c r="U3172" s="1"/>
      <c r="V3172" s="1">
        <v>3</v>
      </c>
      <c r="W3172" s="1">
        <v>397059.98</v>
      </c>
      <c r="X3172" s="1">
        <v>2025</v>
      </c>
      <c r="Y3172" s="5" t="s">
        <v>6777</v>
      </c>
      <c r="Z3172" s="5">
        <v>45707</v>
      </c>
      <c r="AA3172" s="5" t="str">
        <f t="shared" si="98"/>
        <v>Wednesday</v>
      </c>
      <c r="AB3172" s="1" t="s">
        <v>11158</v>
      </c>
      <c r="AC3172" s="1">
        <v>6</v>
      </c>
      <c r="AD3172" s="1" t="s">
        <v>40</v>
      </c>
      <c r="AE3172" s="5">
        <v>45704</v>
      </c>
      <c r="AF3172" s="5" t="s">
        <v>11877</v>
      </c>
      <c r="AG3172" s="1" t="s">
        <v>1596</v>
      </c>
      <c r="AH3172" s="1" t="s">
        <v>34</v>
      </c>
      <c r="AI3172" s="1" t="s">
        <v>11820</v>
      </c>
      <c r="AJ3172" s="1" t="s">
        <v>1597</v>
      </c>
      <c r="AK3172">
        <f t="shared" si="99"/>
        <v>0</v>
      </c>
    </row>
    <row r="3173" spans="1:37" x14ac:dyDescent="0.3">
      <c r="A3173" s="1">
        <v>3172</v>
      </c>
      <c r="B3173" s="1" t="s">
        <v>551</v>
      </c>
      <c r="C3173" s="1">
        <v>38.8494166901</v>
      </c>
      <c r="D3173" s="1" t="s">
        <v>15138</v>
      </c>
      <c r="E3173" s="1" t="s">
        <v>30</v>
      </c>
      <c r="F3173" s="1" t="s">
        <v>6778</v>
      </c>
      <c r="G3173" s="1" t="s">
        <v>553</v>
      </c>
      <c r="H3173" s="2" t="s">
        <v>6779</v>
      </c>
      <c r="I3173" s="1" t="s">
        <v>33</v>
      </c>
      <c r="J3173" s="1">
        <v>25001104</v>
      </c>
      <c r="K3173" s="5">
        <v>45660</v>
      </c>
      <c r="L3173" s="5" t="s">
        <v>12068</v>
      </c>
      <c r="M3173" s="1">
        <v>-76.976104820800003</v>
      </c>
      <c r="N3173" s="1" t="s">
        <v>68</v>
      </c>
      <c r="O3173" s="1" t="s">
        <v>529</v>
      </c>
      <c r="P3173" s="1" t="s">
        <v>60</v>
      </c>
      <c r="Q3173" s="1">
        <v>704</v>
      </c>
      <c r="R3173" s="2" t="s">
        <v>1113</v>
      </c>
      <c r="S3173" s="1">
        <v>8</v>
      </c>
      <c r="T3173" s="1"/>
      <c r="U3173" s="1"/>
      <c r="V3173" s="1">
        <v>7</v>
      </c>
      <c r="W3173" s="2" t="s">
        <v>6780</v>
      </c>
      <c r="X3173" s="1">
        <v>2025</v>
      </c>
      <c r="Y3173" s="5" t="s">
        <v>6781</v>
      </c>
      <c r="Z3173" s="5">
        <v>45660</v>
      </c>
      <c r="AA3173" s="5" t="str">
        <f t="shared" si="98"/>
        <v>Friday</v>
      </c>
      <c r="AB3173" s="1" t="s">
        <v>11159</v>
      </c>
      <c r="AC3173" s="1">
        <v>8</v>
      </c>
      <c r="AD3173" s="1" t="s">
        <v>72</v>
      </c>
      <c r="AE3173" s="5">
        <v>45660</v>
      </c>
      <c r="AF3173" s="5" t="s">
        <v>12495</v>
      </c>
      <c r="AG3173" s="1" t="s">
        <v>883</v>
      </c>
      <c r="AH3173" s="1" t="s">
        <v>68</v>
      </c>
      <c r="AI3173" s="1" t="s">
        <v>11822</v>
      </c>
      <c r="AJ3173" s="1" t="s">
        <v>2168</v>
      </c>
      <c r="AK3173">
        <f t="shared" si="99"/>
        <v>0</v>
      </c>
    </row>
    <row r="3174" spans="1:37" x14ac:dyDescent="0.3">
      <c r="A3174" s="1">
        <v>3173</v>
      </c>
      <c r="B3174" s="1" t="s">
        <v>148</v>
      </c>
      <c r="C3174" s="1">
        <v>38.880281379700001</v>
      </c>
      <c r="D3174" s="1" t="s">
        <v>14685</v>
      </c>
      <c r="E3174" s="1" t="s">
        <v>30</v>
      </c>
      <c r="F3174" s="1" t="s">
        <v>914</v>
      </c>
      <c r="G3174" s="1" t="s">
        <v>115</v>
      </c>
      <c r="H3174" s="1">
        <v>134716.49</v>
      </c>
      <c r="I3174" s="1" t="s">
        <v>33</v>
      </c>
      <c r="J3174" s="1">
        <v>25001715</v>
      </c>
      <c r="K3174" s="5">
        <v>45661</v>
      </c>
      <c r="L3174" s="5" t="s">
        <v>12208</v>
      </c>
      <c r="M3174" s="1">
        <v>-77.015186501900004</v>
      </c>
      <c r="N3174" s="1" t="s">
        <v>46</v>
      </c>
      <c r="O3174" s="1" t="s">
        <v>150</v>
      </c>
      <c r="P3174" s="1" t="s">
        <v>60</v>
      </c>
      <c r="Q3174" s="1">
        <v>103</v>
      </c>
      <c r="R3174" s="2" t="s">
        <v>915</v>
      </c>
      <c r="S3174" s="1">
        <v>6</v>
      </c>
      <c r="T3174" s="1" t="s">
        <v>152</v>
      </c>
      <c r="U3174" s="1"/>
      <c r="V3174" s="1">
        <v>1</v>
      </c>
      <c r="W3174" s="1">
        <v>398682.3</v>
      </c>
      <c r="X3174" s="1">
        <v>2025</v>
      </c>
      <c r="Y3174" s="5" t="s">
        <v>6782</v>
      </c>
      <c r="Z3174" s="5">
        <v>45661</v>
      </c>
      <c r="AA3174" s="5" t="str">
        <f t="shared" si="98"/>
        <v>Saturday</v>
      </c>
      <c r="AB3174" s="1" t="s">
        <v>11160</v>
      </c>
      <c r="AC3174" s="1">
        <v>7</v>
      </c>
      <c r="AD3174" s="1" t="s">
        <v>52</v>
      </c>
      <c r="AE3174" s="5">
        <v>45661</v>
      </c>
      <c r="AF3174" s="5" t="s">
        <v>12836</v>
      </c>
      <c r="AG3174" s="1" t="s">
        <v>917</v>
      </c>
      <c r="AH3174" s="1" t="s">
        <v>46</v>
      </c>
      <c r="AI3174" s="1" t="s">
        <v>11821</v>
      </c>
      <c r="AJ3174" s="1" t="s">
        <v>918</v>
      </c>
      <c r="AK3174">
        <f t="shared" si="99"/>
        <v>0</v>
      </c>
    </row>
    <row r="3175" spans="1:37" x14ac:dyDescent="0.3">
      <c r="A3175" s="1">
        <v>3174</v>
      </c>
      <c r="B3175" s="1" t="s">
        <v>156</v>
      </c>
      <c r="C3175" s="1">
        <v>38.892680040199998</v>
      </c>
      <c r="D3175" s="1" t="s">
        <v>13617</v>
      </c>
      <c r="E3175" s="1" t="s">
        <v>113</v>
      </c>
      <c r="F3175" s="1" t="s">
        <v>6783</v>
      </c>
      <c r="G3175" s="1" t="s">
        <v>158</v>
      </c>
      <c r="H3175" s="1">
        <v>136093.87</v>
      </c>
      <c r="I3175" s="1" t="s">
        <v>638</v>
      </c>
      <c r="J3175" s="1">
        <v>25000103</v>
      </c>
      <c r="K3175" s="5">
        <v>45658</v>
      </c>
      <c r="L3175" s="5" t="s">
        <v>12734</v>
      </c>
      <c r="M3175" s="1">
        <v>-76.950971128600003</v>
      </c>
      <c r="N3175" s="1" t="s">
        <v>116</v>
      </c>
      <c r="O3175" s="1" t="s">
        <v>159</v>
      </c>
      <c r="P3175" s="1" t="s">
        <v>48</v>
      </c>
      <c r="Q3175" s="1">
        <v>603</v>
      </c>
      <c r="R3175" s="2" t="s">
        <v>160</v>
      </c>
      <c r="S3175" s="1">
        <v>7</v>
      </c>
      <c r="T3175" s="1"/>
      <c r="U3175" s="1"/>
      <c r="V3175" s="1">
        <v>6</v>
      </c>
      <c r="W3175" s="1">
        <v>404253.39</v>
      </c>
      <c r="X3175" s="1">
        <v>2025</v>
      </c>
      <c r="Y3175" s="5" t="s">
        <v>6784</v>
      </c>
      <c r="Z3175" s="5">
        <v>45658</v>
      </c>
      <c r="AA3175" s="5" t="str">
        <f t="shared" si="98"/>
        <v>Wednesday</v>
      </c>
      <c r="AB3175" s="1" t="s">
        <v>11161</v>
      </c>
      <c r="AC3175" s="1">
        <v>4</v>
      </c>
      <c r="AD3175" s="1" t="s">
        <v>121</v>
      </c>
      <c r="AE3175" s="5">
        <v>45658</v>
      </c>
      <c r="AF3175" s="5" t="s">
        <v>12139</v>
      </c>
      <c r="AG3175" s="1" t="s">
        <v>162</v>
      </c>
      <c r="AH3175" s="1" t="s">
        <v>116</v>
      </c>
      <c r="AI3175" s="1" t="s">
        <v>11825</v>
      </c>
      <c r="AJ3175" s="1" t="s">
        <v>333</v>
      </c>
      <c r="AK3175">
        <f t="shared" si="99"/>
        <v>0</v>
      </c>
    </row>
    <row r="3176" spans="1:37" x14ac:dyDescent="0.3">
      <c r="A3176" s="1">
        <v>3175</v>
      </c>
      <c r="B3176" s="1" t="s">
        <v>334</v>
      </c>
      <c r="C3176" s="1">
        <v>38.922216604600003</v>
      </c>
      <c r="D3176" s="1" t="s">
        <v>13119</v>
      </c>
      <c r="E3176" s="1" t="s">
        <v>30</v>
      </c>
      <c r="F3176" s="1" t="s">
        <v>775</v>
      </c>
      <c r="G3176" s="1" t="s">
        <v>336</v>
      </c>
      <c r="H3176" s="1">
        <v>139371.54999999999</v>
      </c>
      <c r="I3176" s="1" t="s">
        <v>33</v>
      </c>
      <c r="J3176" s="1">
        <v>25009386</v>
      </c>
      <c r="K3176" s="5">
        <v>45677</v>
      </c>
      <c r="L3176" s="5" t="s">
        <v>11891</v>
      </c>
      <c r="M3176" s="1">
        <v>-76.993140202800006</v>
      </c>
      <c r="N3176" s="1" t="s">
        <v>46</v>
      </c>
      <c r="O3176" s="1" t="s">
        <v>337</v>
      </c>
      <c r="P3176" s="1" t="s">
        <v>36</v>
      </c>
      <c r="Q3176" s="1">
        <v>505</v>
      </c>
      <c r="R3176" s="2" t="s">
        <v>338</v>
      </c>
      <c r="S3176" s="1">
        <v>5</v>
      </c>
      <c r="T3176" s="1"/>
      <c r="U3176" s="1"/>
      <c r="V3176" s="1">
        <v>5</v>
      </c>
      <c r="W3176" s="1">
        <v>400594.86</v>
      </c>
      <c r="X3176" s="1">
        <v>2025</v>
      </c>
      <c r="Y3176" s="5" t="s">
        <v>6785</v>
      </c>
      <c r="Z3176" s="5">
        <v>45677</v>
      </c>
      <c r="AA3176" s="5" t="str">
        <f t="shared" si="98"/>
        <v>Monday</v>
      </c>
      <c r="AB3176" s="1" t="s">
        <v>11162</v>
      </c>
      <c r="AC3176" s="1">
        <v>7</v>
      </c>
      <c r="AD3176" s="1" t="s">
        <v>52</v>
      </c>
      <c r="AE3176" s="5">
        <v>45677</v>
      </c>
      <c r="AF3176" s="5" t="s">
        <v>11975</v>
      </c>
      <c r="AG3176" s="1" t="s">
        <v>340</v>
      </c>
      <c r="AH3176" s="1" t="s">
        <v>46</v>
      </c>
      <c r="AI3176" s="1" t="s">
        <v>11821</v>
      </c>
      <c r="AJ3176" s="1" t="s">
        <v>429</v>
      </c>
      <c r="AK3176">
        <f t="shared" si="99"/>
        <v>0</v>
      </c>
    </row>
    <row r="3177" spans="1:37" x14ac:dyDescent="0.3">
      <c r="A3177" s="1">
        <v>3176</v>
      </c>
      <c r="B3177" s="1" t="s">
        <v>181</v>
      </c>
      <c r="C3177" s="1">
        <v>38.904909088099998</v>
      </c>
      <c r="D3177" s="1" t="s">
        <v>14543</v>
      </c>
      <c r="E3177" s="1" t="s">
        <v>30</v>
      </c>
      <c r="F3177" s="1" t="s">
        <v>6786</v>
      </c>
      <c r="G3177" s="1" t="s">
        <v>58</v>
      </c>
      <c r="H3177" s="1">
        <v>137450.42000000001</v>
      </c>
      <c r="I3177" s="1" t="s">
        <v>33</v>
      </c>
      <c r="J3177" s="1">
        <v>25014040</v>
      </c>
      <c r="K3177" s="5">
        <v>45686</v>
      </c>
      <c r="L3177" s="5" t="s">
        <v>11976</v>
      </c>
      <c r="M3177" s="1">
        <v>-77.018924485200003</v>
      </c>
      <c r="N3177" s="1" t="s">
        <v>46</v>
      </c>
      <c r="O3177" s="1" t="s">
        <v>117</v>
      </c>
      <c r="P3177" s="1" t="s">
        <v>36</v>
      </c>
      <c r="Q3177" s="1">
        <v>308</v>
      </c>
      <c r="R3177" s="2" t="s">
        <v>978</v>
      </c>
      <c r="S3177" s="1">
        <v>2</v>
      </c>
      <c r="T3177" s="1"/>
      <c r="U3177" s="1"/>
      <c r="V3177" s="1">
        <v>3</v>
      </c>
      <c r="W3177" s="1">
        <v>398358.53</v>
      </c>
      <c r="X3177" s="1">
        <v>2025</v>
      </c>
      <c r="Y3177" s="5" t="s">
        <v>6787</v>
      </c>
      <c r="Z3177" s="5">
        <v>45686</v>
      </c>
      <c r="AA3177" s="5" t="str">
        <f t="shared" si="98"/>
        <v>Wednesday</v>
      </c>
      <c r="AB3177" s="1" t="s">
        <v>11163</v>
      </c>
      <c r="AC3177" s="1">
        <v>7</v>
      </c>
      <c r="AD3177" s="1" t="s">
        <v>52</v>
      </c>
      <c r="AE3177" s="5">
        <v>45686</v>
      </c>
      <c r="AF3177" s="5" t="s">
        <v>12060</v>
      </c>
      <c r="AG3177" s="1" t="s">
        <v>455</v>
      </c>
      <c r="AH3177" s="1" t="s">
        <v>46</v>
      </c>
      <c r="AI3177" s="1" t="s">
        <v>11821</v>
      </c>
      <c r="AJ3177" s="1" t="s">
        <v>980</v>
      </c>
      <c r="AK3177">
        <f t="shared" si="99"/>
        <v>0</v>
      </c>
    </row>
    <row r="3178" spans="1:37" x14ac:dyDescent="0.3">
      <c r="A3178" s="1">
        <v>3177</v>
      </c>
      <c r="B3178" s="1" t="s">
        <v>29</v>
      </c>
      <c r="C3178" s="1">
        <v>38.904684603699998</v>
      </c>
      <c r="D3178" s="1" t="s">
        <v>13999</v>
      </c>
      <c r="E3178" s="1" t="s">
        <v>30</v>
      </c>
      <c r="F3178" s="1" t="s">
        <v>2674</v>
      </c>
      <c r="G3178" s="1" t="s">
        <v>115</v>
      </c>
      <c r="H3178" s="1">
        <v>137425.39000000001</v>
      </c>
      <c r="I3178" s="1" t="s">
        <v>33</v>
      </c>
      <c r="J3178" s="1">
        <v>25026115</v>
      </c>
      <c r="K3178" s="5">
        <v>45710</v>
      </c>
      <c r="L3178" s="5" t="s">
        <v>12735</v>
      </c>
      <c r="M3178" s="1">
        <v>-77.011213402600006</v>
      </c>
      <c r="N3178" s="1" t="s">
        <v>34</v>
      </c>
      <c r="O3178" s="1" t="s">
        <v>117</v>
      </c>
      <c r="P3178" s="1" t="s">
        <v>36</v>
      </c>
      <c r="Q3178" s="1">
        <v>102</v>
      </c>
      <c r="R3178" s="2" t="s">
        <v>2090</v>
      </c>
      <c r="S3178" s="1">
        <v>6</v>
      </c>
      <c r="T3178" s="1"/>
      <c r="U3178" s="1"/>
      <c r="V3178" s="1">
        <v>1</v>
      </c>
      <c r="W3178" s="1">
        <v>399027.37</v>
      </c>
      <c r="X3178" s="1">
        <v>2025</v>
      </c>
      <c r="Y3178" s="5" t="s">
        <v>6788</v>
      </c>
      <c r="Z3178" s="5">
        <v>45710</v>
      </c>
      <c r="AA3178" s="5" t="str">
        <f t="shared" si="98"/>
        <v>Saturday</v>
      </c>
      <c r="AB3178" s="1" t="s">
        <v>11164</v>
      </c>
      <c r="AC3178" s="1">
        <v>6</v>
      </c>
      <c r="AD3178" s="1" t="s">
        <v>40</v>
      </c>
      <c r="AE3178" s="5">
        <v>45710</v>
      </c>
      <c r="AF3178" s="5" t="s">
        <v>12516</v>
      </c>
      <c r="AG3178" s="1" t="s">
        <v>122</v>
      </c>
      <c r="AH3178" s="1" t="s">
        <v>34</v>
      </c>
      <c r="AI3178" s="1" t="s">
        <v>11820</v>
      </c>
      <c r="AJ3178" s="1" t="s">
        <v>2676</v>
      </c>
      <c r="AK3178">
        <f t="shared" si="99"/>
        <v>0</v>
      </c>
    </row>
    <row r="3179" spans="1:37" x14ac:dyDescent="0.3">
      <c r="A3179" s="1">
        <v>3178</v>
      </c>
      <c r="B3179" s="1" t="s">
        <v>616</v>
      </c>
      <c r="C3179" s="1">
        <v>38.934021320799999</v>
      </c>
      <c r="D3179" s="1" t="s">
        <v>13446</v>
      </c>
      <c r="E3179" s="1" t="s">
        <v>30</v>
      </c>
      <c r="F3179" s="1" t="s">
        <v>4728</v>
      </c>
      <c r="G3179" s="1" t="s">
        <v>336</v>
      </c>
      <c r="H3179" s="1">
        <v>140681.99</v>
      </c>
      <c r="I3179" s="1" t="s">
        <v>33</v>
      </c>
      <c r="J3179" s="1">
        <v>25014483</v>
      </c>
      <c r="K3179" s="5">
        <v>45687</v>
      </c>
      <c r="L3179" s="5" t="s">
        <v>12239</v>
      </c>
      <c r="M3179" s="1">
        <v>-76.991117556600003</v>
      </c>
      <c r="N3179" s="1" t="s">
        <v>68</v>
      </c>
      <c r="O3179" s="1" t="s">
        <v>337</v>
      </c>
      <c r="P3179" s="1" t="s">
        <v>36</v>
      </c>
      <c r="Q3179" s="1">
        <v>504</v>
      </c>
      <c r="R3179" s="2" t="s">
        <v>796</v>
      </c>
      <c r="S3179" s="1">
        <v>5</v>
      </c>
      <c r="T3179" s="1"/>
      <c r="U3179" s="1"/>
      <c r="V3179" s="1">
        <v>5</v>
      </c>
      <c r="W3179" s="1">
        <v>400770.13</v>
      </c>
      <c r="X3179" s="1">
        <v>2025</v>
      </c>
      <c r="Y3179" s="5" t="s">
        <v>6789</v>
      </c>
      <c r="Z3179" s="5">
        <v>45687</v>
      </c>
      <c r="AA3179" s="5" t="str">
        <f t="shared" si="98"/>
        <v>Thursday</v>
      </c>
      <c r="AB3179" s="1" t="s">
        <v>11165</v>
      </c>
      <c r="AC3179" s="1">
        <v>8</v>
      </c>
      <c r="AD3179" s="1" t="s">
        <v>72</v>
      </c>
      <c r="AE3179" s="5">
        <v>45687</v>
      </c>
      <c r="AF3179" s="5" t="s">
        <v>11876</v>
      </c>
      <c r="AG3179" s="1" t="s">
        <v>656</v>
      </c>
      <c r="AH3179" s="1" t="s">
        <v>68</v>
      </c>
      <c r="AI3179" s="1" t="s">
        <v>11822</v>
      </c>
      <c r="AJ3179" s="1" t="s">
        <v>2398</v>
      </c>
      <c r="AK3179">
        <f t="shared" si="99"/>
        <v>0</v>
      </c>
    </row>
    <row r="3180" spans="1:37" x14ac:dyDescent="0.3">
      <c r="A3180" s="1">
        <v>3179</v>
      </c>
      <c r="B3180" s="1" t="s">
        <v>65</v>
      </c>
      <c r="C3180" s="1">
        <v>38.901546800600002</v>
      </c>
      <c r="D3180" s="1" t="s">
        <v>13136</v>
      </c>
      <c r="E3180" s="1" t="s">
        <v>30</v>
      </c>
      <c r="F3180" s="1" t="s">
        <v>1032</v>
      </c>
      <c r="G3180" s="1" t="s">
        <v>198</v>
      </c>
      <c r="H3180" s="1">
        <v>137077.20000000001</v>
      </c>
      <c r="I3180" s="1" t="s">
        <v>33</v>
      </c>
      <c r="J3180" s="1">
        <v>25004854</v>
      </c>
      <c r="K3180" s="5">
        <v>45668</v>
      </c>
      <c r="L3180" s="5" t="s">
        <v>12633</v>
      </c>
      <c r="M3180" s="1">
        <v>-76.979937627200002</v>
      </c>
      <c r="N3180" s="1" t="s">
        <v>68</v>
      </c>
      <c r="O3180" s="1" t="s">
        <v>69</v>
      </c>
      <c r="P3180" s="1" t="s">
        <v>36</v>
      </c>
      <c r="Q3180" s="1">
        <v>507</v>
      </c>
      <c r="R3180" s="2" t="s">
        <v>641</v>
      </c>
      <c r="S3180" s="1">
        <v>5</v>
      </c>
      <c r="T3180" s="1"/>
      <c r="U3180" s="1"/>
      <c r="V3180" s="1">
        <v>5</v>
      </c>
      <c r="W3180" s="1">
        <v>401740.25</v>
      </c>
      <c r="X3180" s="1">
        <v>2025</v>
      </c>
      <c r="Y3180" s="5" t="s">
        <v>6790</v>
      </c>
      <c r="Z3180" s="5">
        <v>45668</v>
      </c>
      <c r="AA3180" s="5" t="str">
        <f t="shared" si="98"/>
        <v>Saturday</v>
      </c>
      <c r="AB3180" s="1" t="s">
        <v>11166</v>
      </c>
      <c r="AC3180" s="1">
        <v>8</v>
      </c>
      <c r="AD3180" s="1" t="s">
        <v>72</v>
      </c>
      <c r="AE3180" s="5">
        <v>45668</v>
      </c>
      <c r="AF3180" s="5" t="s">
        <v>12351</v>
      </c>
      <c r="AG3180" s="1" t="s">
        <v>201</v>
      </c>
      <c r="AH3180" s="1" t="s">
        <v>68</v>
      </c>
      <c r="AI3180" s="1" t="s">
        <v>11822</v>
      </c>
      <c r="AJ3180" s="1" t="s">
        <v>1034</v>
      </c>
      <c r="AK3180">
        <f t="shared" si="99"/>
        <v>0</v>
      </c>
    </row>
    <row r="3181" spans="1:37" x14ac:dyDescent="0.3">
      <c r="A3181" s="1">
        <v>3180</v>
      </c>
      <c r="B3181" s="1" t="s">
        <v>91</v>
      </c>
      <c r="C3181" s="1">
        <v>38.982746088500001</v>
      </c>
      <c r="D3181" s="1" t="s">
        <v>14544</v>
      </c>
      <c r="E3181" s="1" t="s">
        <v>30</v>
      </c>
      <c r="F3181" s="1" t="s">
        <v>6791</v>
      </c>
      <c r="G3181" s="1" t="s">
        <v>93</v>
      </c>
      <c r="H3181" s="1">
        <v>146091.26999999999</v>
      </c>
      <c r="I3181" s="1" t="s">
        <v>33</v>
      </c>
      <c r="J3181" s="1">
        <v>25016864</v>
      </c>
      <c r="K3181" s="5">
        <v>45678</v>
      </c>
      <c r="L3181" s="5" t="s">
        <v>11902</v>
      </c>
      <c r="M3181" s="1">
        <v>-77.029683676900007</v>
      </c>
      <c r="N3181" s="1" t="s">
        <v>34</v>
      </c>
      <c r="O3181" s="1" t="s">
        <v>94</v>
      </c>
      <c r="P3181" s="1" t="s">
        <v>60</v>
      </c>
      <c r="Q3181" s="1">
        <v>401</v>
      </c>
      <c r="R3181" s="2" t="s">
        <v>95</v>
      </c>
      <c r="S3181" s="1">
        <v>4</v>
      </c>
      <c r="T3181" s="1"/>
      <c r="U3181" s="1"/>
      <c r="V3181" s="1">
        <v>4</v>
      </c>
      <c r="W3181" s="1">
        <v>397428.11</v>
      </c>
      <c r="X3181" s="1">
        <v>2025</v>
      </c>
      <c r="Y3181" s="5" t="s">
        <v>6792</v>
      </c>
      <c r="Z3181" s="5">
        <v>45692</v>
      </c>
      <c r="AA3181" s="5" t="str">
        <f t="shared" si="98"/>
        <v>Tuesday</v>
      </c>
      <c r="AB3181" s="1" t="s">
        <v>11167</v>
      </c>
      <c r="AC3181" s="1">
        <v>6</v>
      </c>
      <c r="AD3181" s="1" t="s">
        <v>40</v>
      </c>
      <c r="AE3181" s="5">
        <v>45678</v>
      </c>
      <c r="AF3181" s="5" t="s">
        <v>8185</v>
      </c>
      <c r="AG3181" s="1" t="s">
        <v>97</v>
      </c>
      <c r="AH3181" s="1" t="s">
        <v>34</v>
      </c>
      <c r="AI3181" s="1" t="s">
        <v>11820</v>
      </c>
      <c r="AJ3181" s="1" t="s">
        <v>2182</v>
      </c>
      <c r="AK3181">
        <f t="shared" si="99"/>
        <v>0</v>
      </c>
    </row>
    <row r="3182" spans="1:37" x14ac:dyDescent="0.3">
      <c r="A3182" s="1">
        <v>3181</v>
      </c>
      <c r="B3182" s="1" t="s">
        <v>132</v>
      </c>
      <c r="C3182" s="1">
        <v>38.929862490399998</v>
      </c>
      <c r="D3182" s="1" t="s">
        <v>14267</v>
      </c>
      <c r="E3182" s="1" t="s">
        <v>30</v>
      </c>
      <c r="F3182" s="1" t="s">
        <v>4597</v>
      </c>
      <c r="G3182" s="1" t="s">
        <v>77</v>
      </c>
      <c r="H3182" s="1">
        <v>140220.85999999999</v>
      </c>
      <c r="I3182" s="1" t="s">
        <v>33</v>
      </c>
      <c r="J3182" s="1">
        <v>25023995</v>
      </c>
      <c r="K3182" s="5">
        <v>45706</v>
      </c>
      <c r="L3182" s="5" t="s">
        <v>11891</v>
      </c>
      <c r="M3182" s="1">
        <v>-77.034756258499996</v>
      </c>
      <c r="N3182" s="1" t="s">
        <v>46</v>
      </c>
      <c r="O3182" s="1" t="s">
        <v>78</v>
      </c>
      <c r="P3182" s="1" t="s">
        <v>36</v>
      </c>
      <c r="Q3182" s="1">
        <v>302</v>
      </c>
      <c r="R3182" s="2" t="s">
        <v>135</v>
      </c>
      <c r="S3182" s="1">
        <v>1</v>
      </c>
      <c r="T3182" s="1"/>
      <c r="U3182" s="1"/>
      <c r="V3182" s="1">
        <v>3</v>
      </c>
      <c r="W3182" s="1">
        <v>396986.37</v>
      </c>
      <c r="X3182" s="1">
        <v>2025</v>
      </c>
      <c r="Y3182" s="5" t="s">
        <v>6793</v>
      </c>
      <c r="Z3182" s="5">
        <v>45706</v>
      </c>
      <c r="AA3182" s="5" t="str">
        <f t="shared" si="98"/>
        <v>Tuesday</v>
      </c>
      <c r="AB3182" s="1" t="s">
        <v>11168</v>
      </c>
      <c r="AC3182" s="1">
        <v>7</v>
      </c>
      <c r="AD3182" s="1" t="s">
        <v>52</v>
      </c>
      <c r="AE3182" s="5">
        <v>45706</v>
      </c>
      <c r="AF3182" s="5" t="s">
        <v>12858</v>
      </c>
      <c r="AG3182" s="1" t="s">
        <v>137</v>
      </c>
      <c r="AH3182" s="1" t="s">
        <v>46</v>
      </c>
      <c r="AI3182" s="1" t="s">
        <v>11821</v>
      </c>
      <c r="AJ3182" s="1" t="s">
        <v>138</v>
      </c>
      <c r="AK3182">
        <f t="shared" si="99"/>
        <v>0</v>
      </c>
    </row>
    <row r="3183" spans="1:37" x14ac:dyDescent="0.3">
      <c r="A3183" s="1">
        <v>3182</v>
      </c>
      <c r="B3183" s="1" t="s">
        <v>65</v>
      </c>
      <c r="C3183" s="1">
        <v>38.904204551600003</v>
      </c>
      <c r="D3183" s="1" t="s">
        <v>15139</v>
      </c>
      <c r="E3183" s="1" t="s">
        <v>113</v>
      </c>
      <c r="F3183" s="1" t="s">
        <v>6794</v>
      </c>
      <c r="G3183" s="1" t="s">
        <v>198</v>
      </c>
      <c r="H3183" s="1">
        <v>137372.07999999999</v>
      </c>
      <c r="I3183" s="1" t="s">
        <v>434</v>
      </c>
      <c r="J3183" s="1">
        <v>25016782</v>
      </c>
      <c r="K3183" s="5">
        <v>45692</v>
      </c>
      <c r="L3183" s="5" t="s">
        <v>12036</v>
      </c>
      <c r="M3183" s="1">
        <v>-76.990892306099994</v>
      </c>
      <c r="N3183" s="1" t="s">
        <v>116</v>
      </c>
      <c r="O3183" s="1" t="s">
        <v>69</v>
      </c>
      <c r="P3183" s="1" t="s">
        <v>60</v>
      </c>
      <c r="Q3183" s="1">
        <v>506</v>
      </c>
      <c r="R3183" s="2" t="s">
        <v>1039</v>
      </c>
      <c r="S3183" s="1">
        <v>5</v>
      </c>
      <c r="T3183" s="1"/>
      <c r="U3183" s="1"/>
      <c r="V3183" s="1">
        <v>5</v>
      </c>
      <c r="W3183" s="1">
        <v>400789.99</v>
      </c>
      <c r="X3183" s="1">
        <v>2025</v>
      </c>
      <c r="Y3183" s="5" t="s">
        <v>6795</v>
      </c>
      <c r="Z3183" s="5">
        <v>45692</v>
      </c>
      <c r="AA3183" s="5" t="str">
        <f t="shared" si="98"/>
        <v>Tuesday</v>
      </c>
      <c r="AB3183" s="1" t="s">
        <v>11169</v>
      </c>
      <c r="AC3183" s="1">
        <v>4</v>
      </c>
      <c r="AD3183" s="1" t="s">
        <v>121</v>
      </c>
      <c r="AE3183" s="5">
        <v>45692</v>
      </c>
      <c r="AF3183" s="5" t="s">
        <v>12815</v>
      </c>
      <c r="AG3183" s="1" t="s">
        <v>1041</v>
      </c>
      <c r="AH3183" s="1" t="s">
        <v>116</v>
      </c>
      <c r="AI3183" s="1" t="s">
        <v>11825</v>
      </c>
      <c r="AJ3183" s="1" t="s">
        <v>3289</v>
      </c>
      <c r="AK3183">
        <f t="shared" si="99"/>
        <v>0</v>
      </c>
    </row>
    <row r="3184" spans="1:37" x14ac:dyDescent="0.3">
      <c r="A3184" s="1">
        <v>3183</v>
      </c>
      <c r="B3184" s="1" t="s">
        <v>233</v>
      </c>
      <c r="C3184" s="1">
        <v>38.879286377500001</v>
      </c>
      <c r="D3184" s="1" t="s">
        <v>14746</v>
      </c>
      <c r="E3184" s="1" t="s">
        <v>30</v>
      </c>
      <c r="F3184" s="1" t="s">
        <v>235</v>
      </c>
      <c r="G3184" s="1" t="s">
        <v>236</v>
      </c>
      <c r="H3184" s="1">
        <v>134605.96</v>
      </c>
      <c r="I3184" s="1" t="s">
        <v>33</v>
      </c>
      <c r="J3184" s="1">
        <v>25007681</v>
      </c>
      <c r="K3184" s="5"/>
      <c r="L3184" s="5"/>
      <c r="M3184" s="1">
        <v>-77.008261125100006</v>
      </c>
      <c r="N3184" s="1" t="s">
        <v>46</v>
      </c>
      <c r="O3184" s="1" t="s">
        <v>237</v>
      </c>
      <c r="P3184" s="1" t="s">
        <v>48</v>
      </c>
      <c r="Q3184" s="1">
        <v>106</v>
      </c>
      <c r="R3184" s="2" t="s">
        <v>238</v>
      </c>
      <c r="S3184" s="1">
        <v>6</v>
      </c>
      <c r="T3184" s="1" t="s">
        <v>239</v>
      </c>
      <c r="U3184" s="1"/>
      <c r="V3184" s="1">
        <v>1</v>
      </c>
      <c r="W3184" s="1">
        <v>399283.19</v>
      </c>
      <c r="X3184" s="1">
        <v>2025</v>
      </c>
      <c r="Y3184" s="5" t="s">
        <v>6796</v>
      </c>
      <c r="Z3184" s="5">
        <v>45674</v>
      </c>
      <c r="AA3184" s="5" t="str">
        <f t="shared" si="98"/>
        <v>Friday</v>
      </c>
      <c r="AB3184" s="1" t="s">
        <v>11170</v>
      </c>
      <c r="AC3184" s="1">
        <v>7</v>
      </c>
      <c r="AD3184" s="1" t="s">
        <v>52</v>
      </c>
      <c r="AE3184" s="5">
        <v>45674</v>
      </c>
      <c r="AF3184" s="5" t="s">
        <v>12349</v>
      </c>
      <c r="AG3184" s="1" t="s">
        <v>241</v>
      </c>
      <c r="AH3184" s="1" t="s">
        <v>46</v>
      </c>
      <c r="AI3184" s="1" t="s">
        <v>11821</v>
      </c>
      <c r="AJ3184" s="1" t="s">
        <v>2464</v>
      </c>
      <c r="AK3184">
        <f t="shared" si="99"/>
        <v>-45674</v>
      </c>
    </row>
    <row r="3185" spans="1:37" x14ac:dyDescent="0.3">
      <c r="A3185" s="1">
        <v>3184</v>
      </c>
      <c r="B3185" s="1" t="s">
        <v>65</v>
      </c>
      <c r="C3185" s="1">
        <v>38.906599757899997</v>
      </c>
      <c r="D3185" s="1" t="s">
        <v>13618</v>
      </c>
      <c r="E3185" s="1" t="s">
        <v>113</v>
      </c>
      <c r="F3185" s="1" t="s">
        <v>6798</v>
      </c>
      <c r="G3185" s="1" t="s">
        <v>198</v>
      </c>
      <c r="H3185" s="1">
        <v>137638.01999999999</v>
      </c>
      <c r="I3185" s="1" t="s">
        <v>638</v>
      </c>
      <c r="J3185" s="1">
        <v>25025870</v>
      </c>
      <c r="K3185" s="5"/>
      <c r="L3185" s="5"/>
      <c r="M3185" s="1">
        <v>-76.986080379100002</v>
      </c>
      <c r="N3185" s="1" t="s">
        <v>11830</v>
      </c>
      <c r="O3185" s="1" t="s">
        <v>69</v>
      </c>
      <c r="P3185" s="1" t="s">
        <v>60</v>
      </c>
      <c r="Q3185" s="1">
        <v>506</v>
      </c>
      <c r="R3185" s="2" t="s">
        <v>1124</v>
      </c>
      <c r="S3185" s="1">
        <v>5</v>
      </c>
      <c r="T3185" s="1"/>
      <c r="U3185" s="1"/>
      <c r="V3185" s="1">
        <v>5</v>
      </c>
      <c r="W3185" s="1">
        <v>401207.33</v>
      </c>
      <c r="X3185" s="1">
        <v>2025</v>
      </c>
      <c r="Y3185" s="5" t="s">
        <v>6799</v>
      </c>
      <c r="Z3185" s="5">
        <v>45710</v>
      </c>
      <c r="AA3185" s="5" t="str">
        <f t="shared" si="98"/>
        <v>Saturday</v>
      </c>
      <c r="AB3185" s="1" t="s">
        <v>11171</v>
      </c>
      <c r="AC3185" s="1">
        <v>3</v>
      </c>
      <c r="AD3185" s="1" t="s">
        <v>11831</v>
      </c>
      <c r="AE3185" s="5">
        <v>45710</v>
      </c>
      <c r="AF3185" s="5" t="s">
        <v>12566</v>
      </c>
      <c r="AG3185" s="1" t="s">
        <v>1130</v>
      </c>
      <c r="AH3185" s="1" t="s">
        <v>11830</v>
      </c>
      <c r="AI3185" s="1" t="s">
        <v>11830</v>
      </c>
      <c r="AJ3185" s="1" t="s">
        <v>1126</v>
      </c>
      <c r="AK3185">
        <f t="shared" si="99"/>
        <v>-45710</v>
      </c>
    </row>
    <row r="3186" spans="1:37" x14ac:dyDescent="0.3">
      <c r="A3186" s="1">
        <v>3185</v>
      </c>
      <c r="B3186" s="1" t="s">
        <v>334</v>
      </c>
      <c r="C3186" s="1">
        <v>38.921584705299999</v>
      </c>
      <c r="D3186" s="1" t="s">
        <v>13095</v>
      </c>
      <c r="E3186" s="1" t="s">
        <v>30</v>
      </c>
      <c r="F3186" s="1" t="s">
        <v>427</v>
      </c>
      <c r="G3186" s="1" t="s">
        <v>336</v>
      </c>
      <c r="H3186" s="1">
        <v>139301.4</v>
      </c>
      <c r="I3186" s="1" t="s">
        <v>33</v>
      </c>
      <c r="J3186" s="1">
        <v>25024876</v>
      </c>
      <c r="K3186" s="5"/>
      <c r="L3186" s="5"/>
      <c r="M3186" s="1">
        <v>-76.993755594099994</v>
      </c>
      <c r="N3186" s="1" t="s">
        <v>34</v>
      </c>
      <c r="O3186" s="1" t="s">
        <v>337</v>
      </c>
      <c r="P3186" s="1" t="s">
        <v>60</v>
      </c>
      <c r="Q3186" s="1">
        <v>505</v>
      </c>
      <c r="R3186" s="2" t="s">
        <v>338</v>
      </c>
      <c r="S3186" s="1">
        <v>5</v>
      </c>
      <c r="T3186" s="1"/>
      <c r="U3186" s="1"/>
      <c r="V3186" s="1">
        <v>5</v>
      </c>
      <c r="W3186" s="1">
        <v>400541.5</v>
      </c>
      <c r="X3186" s="1">
        <v>2025</v>
      </c>
      <c r="Y3186" s="5" t="s">
        <v>6800</v>
      </c>
      <c r="Z3186" s="5">
        <v>45708</v>
      </c>
      <c r="AA3186" s="5" t="str">
        <f t="shared" si="98"/>
        <v>Thursday</v>
      </c>
      <c r="AB3186" s="1" t="s">
        <v>11172</v>
      </c>
      <c r="AC3186" s="1">
        <v>6</v>
      </c>
      <c r="AD3186" s="1" t="s">
        <v>40</v>
      </c>
      <c r="AE3186" s="5">
        <v>45708</v>
      </c>
      <c r="AF3186" s="5" t="s">
        <v>12107</v>
      </c>
      <c r="AG3186" s="1" t="s">
        <v>340</v>
      </c>
      <c r="AH3186" s="1" t="s">
        <v>34</v>
      </c>
      <c r="AI3186" s="1" t="s">
        <v>11820</v>
      </c>
      <c r="AJ3186" s="1" t="s">
        <v>429</v>
      </c>
      <c r="AK3186">
        <f t="shared" si="99"/>
        <v>-45708</v>
      </c>
    </row>
    <row r="3187" spans="1:37" x14ac:dyDescent="0.3">
      <c r="A3187" s="1">
        <v>3186</v>
      </c>
      <c r="B3187" s="1" t="s">
        <v>148</v>
      </c>
      <c r="C3187" s="1">
        <v>38.905643380999997</v>
      </c>
      <c r="D3187" s="1" t="s">
        <v>14545</v>
      </c>
      <c r="E3187" s="1" t="s">
        <v>30</v>
      </c>
      <c r="F3187" s="1" t="s">
        <v>6801</v>
      </c>
      <c r="G3187" s="1" t="s">
        <v>58</v>
      </c>
      <c r="H3187" s="1">
        <v>137531.97</v>
      </c>
      <c r="I3187" s="1" t="s">
        <v>33</v>
      </c>
      <c r="J3187" s="1">
        <v>25016842</v>
      </c>
      <c r="K3187" s="5">
        <v>45692</v>
      </c>
      <c r="L3187" s="5" t="s">
        <v>11948</v>
      </c>
      <c r="M3187" s="1">
        <v>-77.020907686100003</v>
      </c>
      <c r="N3187" s="1" t="s">
        <v>68</v>
      </c>
      <c r="O3187" s="1" t="s">
        <v>150</v>
      </c>
      <c r="P3187" s="1" t="s">
        <v>60</v>
      </c>
      <c r="Q3187" s="1">
        <v>308</v>
      </c>
      <c r="R3187" s="2" t="s">
        <v>6802</v>
      </c>
      <c r="S3187" s="1">
        <v>6</v>
      </c>
      <c r="T3187" s="1" t="s">
        <v>152</v>
      </c>
      <c r="U3187" s="1"/>
      <c r="V3187" s="1">
        <v>3</v>
      </c>
      <c r="W3187" s="1">
        <v>398186.53</v>
      </c>
      <c r="X3187" s="1">
        <v>2025</v>
      </c>
      <c r="Y3187" s="5" t="s">
        <v>6803</v>
      </c>
      <c r="Z3187" s="5">
        <v>45692</v>
      </c>
      <c r="AA3187" s="5" t="str">
        <f t="shared" si="98"/>
        <v>Tuesday</v>
      </c>
      <c r="AB3187" s="1" t="s">
        <v>11173</v>
      </c>
      <c r="AC3187" s="1">
        <v>8</v>
      </c>
      <c r="AD3187" s="1" t="s">
        <v>72</v>
      </c>
      <c r="AE3187" s="5">
        <v>45692</v>
      </c>
      <c r="AF3187" s="5" t="s">
        <v>11947</v>
      </c>
      <c r="AG3187" s="1" t="s">
        <v>650</v>
      </c>
      <c r="AH3187" s="1" t="s">
        <v>68</v>
      </c>
      <c r="AI3187" s="1" t="s">
        <v>11822</v>
      </c>
      <c r="AJ3187" s="1" t="s">
        <v>6804</v>
      </c>
      <c r="AK3187">
        <f t="shared" si="99"/>
        <v>0</v>
      </c>
    </row>
    <row r="3188" spans="1:37" x14ac:dyDescent="0.3">
      <c r="A3188" s="1">
        <v>3187</v>
      </c>
      <c r="B3188" s="1" t="s">
        <v>105</v>
      </c>
      <c r="C3188" s="1">
        <v>38.975807670800002</v>
      </c>
      <c r="D3188" s="1" t="s">
        <v>14546</v>
      </c>
      <c r="E3188" s="1" t="s">
        <v>30</v>
      </c>
      <c r="F3188" s="1" t="s">
        <v>6806</v>
      </c>
      <c r="G3188" s="1" t="s">
        <v>93</v>
      </c>
      <c r="H3188" s="1">
        <v>145320.85</v>
      </c>
      <c r="I3188" s="1" t="s">
        <v>33</v>
      </c>
      <c r="J3188" s="1">
        <v>25007887</v>
      </c>
      <c r="K3188" s="5">
        <v>45674</v>
      </c>
      <c r="L3188" s="5" t="s">
        <v>11989</v>
      </c>
      <c r="M3188" s="1">
        <v>-77.022004304999996</v>
      </c>
      <c r="N3188" s="1" t="s">
        <v>68</v>
      </c>
      <c r="O3188" s="1" t="s">
        <v>100</v>
      </c>
      <c r="P3188" s="1" t="s">
        <v>60</v>
      </c>
      <c r="Q3188" s="1">
        <v>401</v>
      </c>
      <c r="R3188" s="2" t="s">
        <v>144</v>
      </c>
      <c r="S3188" s="1">
        <v>4</v>
      </c>
      <c r="T3188" s="1"/>
      <c r="U3188" s="1"/>
      <c r="V3188" s="1">
        <v>4</v>
      </c>
      <c r="W3188" s="1">
        <v>398093.29</v>
      </c>
      <c r="X3188" s="1">
        <v>2025</v>
      </c>
      <c r="Y3188" s="5" t="s">
        <v>6807</v>
      </c>
      <c r="Z3188" s="5">
        <v>45674</v>
      </c>
      <c r="AA3188" s="5" t="str">
        <f t="shared" si="98"/>
        <v>Friday</v>
      </c>
      <c r="AB3188" s="1" t="s">
        <v>11174</v>
      </c>
      <c r="AC3188" s="1">
        <v>8</v>
      </c>
      <c r="AD3188" s="1" t="s">
        <v>72</v>
      </c>
      <c r="AE3188" s="5">
        <v>45674</v>
      </c>
      <c r="AF3188" s="5" t="s">
        <v>11839</v>
      </c>
      <c r="AG3188" s="1" t="s">
        <v>146</v>
      </c>
      <c r="AH3188" s="1" t="s">
        <v>68</v>
      </c>
      <c r="AI3188" s="1" t="s">
        <v>11822</v>
      </c>
      <c r="AJ3188" s="1" t="s">
        <v>630</v>
      </c>
      <c r="AK3188">
        <f t="shared" si="99"/>
        <v>0</v>
      </c>
    </row>
    <row r="3189" spans="1:37" x14ac:dyDescent="0.3">
      <c r="A3189" s="1">
        <v>3188</v>
      </c>
      <c r="B3189" s="1" t="s">
        <v>334</v>
      </c>
      <c r="C3189" s="1">
        <v>38.921584705299999</v>
      </c>
      <c r="D3189" s="1" t="s">
        <v>13095</v>
      </c>
      <c r="E3189" s="1" t="s">
        <v>30</v>
      </c>
      <c r="F3189" s="1" t="s">
        <v>427</v>
      </c>
      <c r="G3189" s="1" t="s">
        <v>336</v>
      </c>
      <c r="H3189" s="1">
        <v>139301.4</v>
      </c>
      <c r="I3189" s="1" t="s">
        <v>33</v>
      </c>
      <c r="J3189" s="1">
        <v>25011092</v>
      </c>
      <c r="K3189" s="5">
        <v>45681</v>
      </c>
      <c r="L3189" s="5" t="s">
        <v>12432</v>
      </c>
      <c r="M3189" s="1">
        <v>-76.993755594099994</v>
      </c>
      <c r="N3189" s="1" t="s">
        <v>34</v>
      </c>
      <c r="O3189" s="1" t="s">
        <v>337</v>
      </c>
      <c r="P3189" s="1" t="s">
        <v>60</v>
      </c>
      <c r="Q3189" s="1">
        <v>505</v>
      </c>
      <c r="R3189" s="2" t="s">
        <v>338</v>
      </c>
      <c r="S3189" s="1">
        <v>5</v>
      </c>
      <c r="T3189" s="1"/>
      <c r="U3189" s="1"/>
      <c r="V3189" s="1">
        <v>5</v>
      </c>
      <c r="W3189" s="1">
        <v>400541.5</v>
      </c>
      <c r="X3189" s="1">
        <v>2025</v>
      </c>
      <c r="Y3189" s="5" t="s">
        <v>6808</v>
      </c>
      <c r="Z3189" s="5">
        <v>45681</v>
      </c>
      <c r="AA3189" s="5" t="str">
        <f t="shared" si="98"/>
        <v>Friday</v>
      </c>
      <c r="AB3189" s="1" t="s">
        <v>11175</v>
      </c>
      <c r="AC3189" s="1">
        <v>6</v>
      </c>
      <c r="AD3189" s="1" t="s">
        <v>40</v>
      </c>
      <c r="AE3189" s="5">
        <v>45681</v>
      </c>
      <c r="AF3189" s="5" t="s">
        <v>11884</v>
      </c>
      <c r="AG3189" s="1" t="s">
        <v>340</v>
      </c>
      <c r="AH3189" s="1" t="s">
        <v>34</v>
      </c>
      <c r="AI3189" s="1" t="s">
        <v>11820</v>
      </c>
      <c r="AJ3189" s="1" t="s">
        <v>429</v>
      </c>
      <c r="AK3189">
        <f t="shared" si="99"/>
        <v>0</v>
      </c>
    </row>
    <row r="3190" spans="1:37" x14ac:dyDescent="0.3">
      <c r="A3190" s="1">
        <v>3189</v>
      </c>
      <c r="B3190" s="1" t="s">
        <v>132</v>
      </c>
      <c r="C3190" s="1">
        <v>38.929516886099996</v>
      </c>
      <c r="D3190" s="1" t="s">
        <v>13711</v>
      </c>
      <c r="E3190" s="1" t="s">
        <v>30</v>
      </c>
      <c r="F3190" s="1" t="s">
        <v>134</v>
      </c>
      <c r="G3190" s="1" t="s">
        <v>77</v>
      </c>
      <c r="H3190" s="1">
        <v>140182.43</v>
      </c>
      <c r="I3190" s="1" t="s">
        <v>33</v>
      </c>
      <c r="J3190" s="1">
        <v>25017548</v>
      </c>
      <c r="K3190" s="5">
        <v>45693</v>
      </c>
      <c r="L3190" s="5" t="s">
        <v>11859</v>
      </c>
      <c r="M3190" s="1">
        <v>-77.032729863300005</v>
      </c>
      <c r="N3190" s="1" t="s">
        <v>34</v>
      </c>
      <c r="O3190" s="1" t="s">
        <v>78</v>
      </c>
      <c r="P3190" s="1" t="s">
        <v>36</v>
      </c>
      <c r="Q3190" s="1">
        <v>302</v>
      </c>
      <c r="R3190" s="2" t="s">
        <v>135</v>
      </c>
      <c r="S3190" s="1">
        <v>1</v>
      </c>
      <c r="T3190" s="1"/>
      <c r="U3190" s="1"/>
      <c r="V3190" s="1">
        <v>3</v>
      </c>
      <c r="W3190" s="1">
        <v>397162.06</v>
      </c>
      <c r="X3190" s="1">
        <v>2025</v>
      </c>
      <c r="Y3190" s="5" t="s">
        <v>6809</v>
      </c>
      <c r="Z3190" s="5">
        <v>45693</v>
      </c>
      <c r="AA3190" s="5" t="str">
        <f t="shared" si="98"/>
        <v>Wednesday</v>
      </c>
      <c r="AB3190" s="1" t="s">
        <v>11176</v>
      </c>
      <c r="AC3190" s="1">
        <v>6</v>
      </c>
      <c r="AD3190" s="1" t="s">
        <v>40</v>
      </c>
      <c r="AE3190" s="5">
        <v>45693</v>
      </c>
      <c r="AF3190" s="5" t="s">
        <v>12305</v>
      </c>
      <c r="AG3190" s="1" t="s">
        <v>137</v>
      </c>
      <c r="AH3190" s="1" t="s">
        <v>34</v>
      </c>
      <c r="AI3190" s="1" t="s">
        <v>11820</v>
      </c>
      <c r="AJ3190" s="1" t="s">
        <v>138</v>
      </c>
      <c r="AK3190">
        <f t="shared" si="99"/>
        <v>0</v>
      </c>
    </row>
    <row r="3191" spans="1:37" x14ac:dyDescent="0.3">
      <c r="A3191" s="1">
        <v>3190</v>
      </c>
      <c r="B3191" s="1" t="s">
        <v>334</v>
      </c>
      <c r="C3191" s="1">
        <v>38.918256240200002</v>
      </c>
      <c r="D3191" s="1" t="s">
        <v>13440</v>
      </c>
      <c r="E3191" s="1" t="s">
        <v>30</v>
      </c>
      <c r="F3191" s="1" t="s">
        <v>4603</v>
      </c>
      <c r="G3191" s="1" t="s">
        <v>336</v>
      </c>
      <c r="H3191" s="1">
        <v>138931.92000000001</v>
      </c>
      <c r="I3191" s="1" t="s">
        <v>33</v>
      </c>
      <c r="J3191" s="1">
        <v>25022626</v>
      </c>
      <c r="K3191" s="5">
        <v>45703</v>
      </c>
      <c r="L3191" s="5" t="s">
        <v>12736</v>
      </c>
      <c r="M3191" s="1">
        <v>-76.992579016999997</v>
      </c>
      <c r="N3191" s="1" t="s">
        <v>34</v>
      </c>
      <c r="O3191" s="1" t="s">
        <v>337</v>
      </c>
      <c r="P3191" s="1" t="s">
        <v>36</v>
      </c>
      <c r="Q3191" s="1">
        <v>505</v>
      </c>
      <c r="R3191" s="2" t="s">
        <v>338</v>
      </c>
      <c r="S3191" s="1">
        <v>5</v>
      </c>
      <c r="T3191" s="1"/>
      <c r="U3191" s="1"/>
      <c r="V3191" s="1">
        <v>5</v>
      </c>
      <c r="W3191" s="1">
        <v>400643.56</v>
      </c>
      <c r="X3191" s="1">
        <v>2025</v>
      </c>
      <c r="Y3191" s="5" t="s">
        <v>6810</v>
      </c>
      <c r="Z3191" s="5">
        <v>45703</v>
      </c>
      <c r="AA3191" s="5" t="str">
        <f t="shared" si="98"/>
        <v>Saturday</v>
      </c>
      <c r="AB3191" s="1" t="s">
        <v>11177</v>
      </c>
      <c r="AC3191" s="1">
        <v>6</v>
      </c>
      <c r="AD3191" s="1" t="s">
        <v>40</v>
      </c>
      <c r="AE3191" s="5">
        <v>45703</v>
      </c>
      <c r="AF3191" s="5" t="s">
        <v>12702</v>
      </c>
      <c r="AG3191" s="1" t="s">
        <v>340</v>
      </c>
      <c r="AH3191" s="1" t="s">
        <v>34</v>
      </c>
      <c r="AI3191" s="1" t="s">
        <v>11820</v>
      </c>
      <c r="AJ3191" s="1" t="s">
        <v>429</v>
      </c>
      <c r="AK3191">
        <f t="shared" si="99"/>
        <v>0</v>
      </c>
    </row>
    <row r="3192" spans="1:37" x14ac:dyDescent="0.3">
      <c r="A3192" s="1">
        <v>3191</v>
      </c>
      <c r="B3192" s="1" t="s">
        <v>404</v>
      </c>
      <c r="C3192" s="1">
        <v>38.935497241100002</v>
      </c>
      <c r="D3192" s="1" t="s">
        <v>14248</v>
      </c>
      <c r="E3192" s="1" t="s">
        <v>30</v>
      </c>
      <c r="F3192" s="1" t="s">
        <v>4435</v>
      </c>
      <c r="G3192" s="1" t="s">
        <v>288</v>
      </c>
      <c r="H3192" s="1">
        <v>140846.07</v>
      </c>
      <c r="I3192" s="1" t="s">
        <v>33</v>
      </c>
      <c r="J3192" s="1">
        <v>25006805</v>
      </c>
      <c r="K3192" s="5">
        <v>45672</v>
      </c>
      <c r="L3192" s="5" t="s">
        <v>12600</v>
      </c>
      <c r="M3192" s="1">
        <v>-77.024170508899999</v>
      </c>
      <c r="N3192" s="1" t="s">
        <v>34</v>
      </c>
      <c r="O3192" s="1" t="s">
        <v>78</v>
      </c>
      <c r="P3192" s="1" t="s">
        <v>60</v>
      </c>
      <c r="Q3192" s="1">
        <v>409</v>
      </c>
      <c r="R3192" s="2" t="s">
        <v>973</v>
      </c>
      <c r="S3192" s="1">
        <v>1</v>
      </c>
      <c r="T3192" s="1"/>
      <c r="U3192" s="1"/>
      <c r="V3192" s="1">
        <v>4</v>
      </c>
      <c r="W3192" s="1">
        <v>397904.4</v>
      </c>
      <c r="X3192" s="1">
        <v>2025</v>
      </c>
      <c r="Y3192" s="5" t="s">
        <v>6811</v>
      </c>
      <c r="Z3192" s="5">
        <v>45672</v>
      </c>
      <c r="AA3192" s="5" t="str">
        <f t="shared" si="98"/>
        <v>Wednesday</v>
      </c>
      <c r="AB3192" s="1" t="s">
        <v>11178</v>
      </c>
      <c r="AC3192" s="1">
        <v>6</v>
      </c>
      <c r="AD3192" s="1" t="s">
        <v>40</v>
      </c>
      <c r="AE3192" s="5">
        <v>45672</v>
      </c>
      <c r="AF3192" s="5" t="s">
        <v>13030</v>
      </c>
      <c r="AG3192" s="1" t="s">
        <v>1154</v>
      </c>
      <c r="AH3192" s="1" t="s">
        <v>34</v>
      </c>
      <c r="AI3192" s="1" t="s">
        <v>11820</v>
      </c>
      <c r="AJ3192" s="1" t="s">
        <v>1842</v>
      </c>
      <c r="AK3192">
        <f t="shared" si="99"/>
        <v>0</v>
      </c>
    </row>
    <row r="3193" spans="1:37" x14ac:dyDescent="0.3">
      <c r="A3193" s="1">
        <v>3192</v>
      </c>
      <c r="B3193" s="1" t="s">
        <v>520</v>
      </c>
      <c r="C3193" s="1">
        <v>38.9084644522</v>
      </c>
      <c r="D3193" s="1" t="s">
        <v>13122</v>
      </c>
      <c r="E3193" s="1" t="s">
        <v>30</v>
      </c>
      <c r="F3193" s="1" t="s">
        <v>837</v>
      </c>
      <c r="G3193" s="1" t="s">
        <v>225</v>
      </c>
      <c r="H3193" s="1">
        <v>137846.79999999999</v>
      </c>
      <c r="I3193" s="1" t="s">
        <v>33</v>
      </c>
      <c r="J3193" s="1">
        <v>25025286</v>
      </c>
      <c r="K3193" s="5">
        <v>45709</v>
      </c>
      <c r="L3193" s="5" t="s">
        <v>12737</v>
      </c>
      <c r="M3193" s="1">
        <v>-76.937162735100003</v>
      </c>
      <c r="N3193" s="1" t="s">
        <v>46</v>
      </c>
      <c r="O3193" s="1" t="s">
        <v>523</v>
      </c>
      <c r="P3193" s="1" t="s">
        <v>60</v>
      </c>
      <c r="Q3193" s="1">
        <v>602</v>
      </c>
      <c r="R3193" s="2" t="s">
        <v>838</v>
      </c>
      <c r="S3193" s="1">
        <v>7</v>
      </c>
      <c r="T3193" s="1"/>
      <c r="U3193" s="1"/>
      <c r="V3193" s="1">
        <v>6</v>
      </c>
      <c r="W3193" s="1">
        <v>405450.1</v>
      </c>
      <c r="X3193" s="1">
        <v>2025</v>
      </c>
      <c r="Y3193" s="5" t="s">
        <v>6812</v>
      </c>
      <c r="Z3193" s="5">
        <v>45709</v>
      </c>
      <c r="AA3193" s="5" t="str">
        <f t="shared" si="98"/>
        <v>Friday</v>
      </c>
      <c r="AB3193" s="1" t="s">
        <v>8449</v>
      </c>
      <c r="AC3193" s="1">
        <v>7</v>
      </c>
      <c r="AD3193" s="1" t="s">
        <v>52</v>
      </c>
      <c r="AE3193" s="5">
        <v>45709</v>
      </c>
      <c r="AF3193" s="5" t="s">
        <v>12778</v>
      </c>
      <c r="AG3193" s="1" t="s">
        <v>840</v>
      </c>
      <c r="AH3193" s="1" t="s">
        <v>46</v>
      </c>
      <c r="AI3193" s="1" t="s">
        <v>11821</v>
      </c>
      <c r="AJ3193" s="1" t="s">
        <v>841</v>
      </c>
      <c r="AK3193">
        <f t="shared" si="99"/>
        <v>0</v>
      </c>
    </row>
    <row r="3194" spans="1:37" x14ac:dyDescent="0.3">
      <c r="A3194" s="1">
        <v>3193</v>
      </c>
      <c r="B3194" s="1" t="s">
        <v>1020</v>
      </c>
      <c r="C3194" s="1">
        <v>38.924199812200001</v>
      </c>
      <c r="D3194" s="1" t="s">
        <v>13795</v>
      </c>
      <c r="E3194" s="1" t="s">
        <v>30</v>
      </c>
      <c r="F3194" s="1" t="s">
        <v>1046</v>
      </c>
      <c r="G3194" s="1" t="s">
        <v>709</v>
      </c>
      <c r="H3194" s="1">
        <v>139592.95999999999</v>
      </c>
      <c r="I3194" s="1" t="s">
        <v>33</v>
      </c>
      <c r="J3194" s="1">
        <v>25011165</v>
      </c>
      <c r="K3194" s="5">
        <v>45681</v>
      </c>
      <c r="L3194" s="5" t="s">
        <v>10485</v>
      </c>
      <c r="M3194" s="1">
        <v>-77.051903124500001</v>
      </c>
      <c r="N3194" s="1" t="s">
        <v>34</v>
      </c>
      <c r="O3194" s="1" t="s">
        <v>1022</v>
      </c>
      <c r="P3194" s="1" t="s">
        <v>36</v>
      </c>
      <c r="Q3194" s="1">
        <v>204</v>
      </c>
      <c r="R3194" s="2" t="s">
        <v>1047</v>
      </c>
      <c r="S3194" s="1">
        <v>3</v>
      </c>
      <c r="T3194" s="1"/>
      <c r="U3194" s="1"/>
      <c r="V3194" s="1">
        <v>2</v>
      </c>
      <c r="W3194" s="1">
        <v>395499.25</v>
      </c>
      <c r="X3194" s="1">
        <v>2025</v>
      </c>
      <c r="Y3194" s="5" t="s">
        <v>6813</v>
      </c>
      <c r="Z3194" s="5">
        <v>45681</v>
      </c>
      <c r="AA3194" s="5" t="str">
        <f t="shared" si="98"/>
        <v>Friday</v>
      </c>
      <c r="AB3194" s="1" t="s">
        <v>11179</v>
      </c>
      <c r="AC3194" s="1">
        <v>6</v>
      </c>
      <c r="AD3194" s="1" t="s">
        <v>40</v>
      </c>
      <c r="AE3194" s="5">
        <v>45681</v>
      </c>
      <c r="AF3194" s="5" t="s">
        <v>11135</v>
      </c>
      <c r="AG3194" s="1" t="s">
        <v>1049</v>
      </c>
      <c r="AH3194" s="1" t="s">
        <v>34</v>
      </c>
      <c r="AI3194" s="1" t="s">
        <v>11820</v>
      </c>
      <c r="AJ3194" s="1" t="s">
        <v>1050</v>
      </c>
      <c r="AK3194">
        <f t="shared" si="99"/>
        <v>0</v>
      </c>
    </row>
    <row r="3195" spans="1:37" x14ac:dyDescent="0.3">
      <c r="A3195" s="1">
        <v>3194</v>
      </c>
      <c r="B3195" s="1" t="s">
        <v>148</v>
      </c>
      <c r="C3195" s="1">
        <v>38.871394060199997</v>
      </c>
      <c r="D3195" s="1" t="s">
        <v>4135</v>
      </c>
      <c r="E3195" s="1" t="s">
        <v>30</v>
      </c>
      <c r="F3195" s="1" t="s">
        <v>4136</v>
      </c>
      <c r="G3195" s="1" t="s">
        <v>236</v>
      </c>
      <c r="H3195" s="1">
        <v>133729.85999999999</v>
      </c>
      <c r="I3195" s="1" t="s">
        <v>33</v>
      </c>
      <c r="J3195" s="1">
        <v>25012939</v>
      </c>
      <c r="K3195" s="5">
        <v>45684</v>
      </c>
      <c r="L3195" s="5" t="s">
        <v>11870</v>
      </c>
      <c r="M3195" s="1">
        <v>-77.009073430000001</v>
      </c>
      <c r="N3195" s="1" t="s">
        <v>46</v>
      </c>
      <c r="O3195" s="1" t="s">
        <v>150</v>
      </c>
      <c r="P3195" s="1" t="s">
        <v>36</v>
      </c>
      <c r="Q3195" s="1">
        <v>105</v>
      </c>
      <c r="R3195" s="2" t="s">
        <v>647</v>
      </c>
      <c r="S3195" s="1">
        <v>6</v>
      </c>
      <c r="T3195" s="1" t="s">
        <v>239</v>
      </c>
      <c r="U3195" s="1"/>
      <c r="V3195" s="1">
        <v>1</v>
      </c>
      <c r="W3195" s="1">
        <v>399212.62</v>
      </c>
      <c r="X3195" s="1">
        <v>2025</v>
      </c>
      <c r="Y3195" s="5" t="s">
        <v>6814</v>
      </c>
      <c r="Z3195" s="5">
        <v>45684</v>
      </c>
      <c r="AA3195" s="5" t="str">
        <f t="shared" si="98"/>
        <v>Monday</v>
      </c>
      <c r="AB3195" s="1" t="s">
        <v>11180</v>
      </c>
      <c r="AC3195" s="1">
        <v>7</v>
      </c>
      <c r="AD3195" s="1" t="s">
        <v>52</v>
      </c>
      <c r="AE3195" s="5">
        <v>45683</v>
      </c>
      <c r="AF3195" s="5" t="s">
        <v>12037</v>
      </c>
      <c r="AG3195" s="1" t="s">
        <v>650</v>
      </c>
      <c r="AH3195" s="1" t="s">
        <v>46</v>
      </c>
      <c r="AI3195" s="1" t="s">
        <v>11821</v>
      </c>
      <c r="AJ3195" s="1" t="s">
        <v>651</v>
      </c>
      <c r="AK3195">
        <f t="shared" si="99"/>
        <v>1</v>
      </c>
    </row>
    <row r="3196" spans="1:37" x14ac:dyDescent="0.3">
      <c r="A3196" s="1">
        <v>3195</v>
      </c>
      <c r="B3196" s="1" t="s">
        <v>105</v>
      </c>
      <c r="C3196" s="1">
        <v>38.960500803499997</v>
      </c>
      <c r="D3196" s="1" t="s">
        <v>13619</v>
      </c>
      <c r="E3196" s="1" t="s">
        <v>30</v>
      </c>
      <c r="F3196" s="1" t="s">
        <v>6815</v>
      </c>
      <c r="G3196" s="1" t="s">
        <v>107</v>
      </c>
      <c r="H3196" s="1">
        <v>143621.42000000001</v>
      </c>
      <c r="I3196" s="1" t="s">
        <v>33</v>
      </c>
      <c r="J3196" s="1">
        <v>25021808</v>
      </c>
      <c r="K3196" s="5"/>
      <c r="L3196" s="5"/>
      <c r="M3196" s="1">
        <v>-77.003761957899997</v>
      </c>
      <c r="N3196" s="1" t="s">
        <v>68</v>
      </c>
      <c r="O3196" s="1" t="s">
        <v>252</v>
      </c>
      <c r="P3196" s="1" t="s">
        <v>60</v>
      </c>
      <c r="Q3196" s="1">
        <v>406</v>
      </c>
      <c r="R3196" s="2" t="s">
        <v>108</v>
      </c>
      <c r="S3196" s="1">
        <v>4</v>
      </c>
      <c r="T3196" s="1"/>
      <c r="U3196" s="1"/>
      <c r="V3196" s="1">
        <v>4</v>
      </c>
      <c r="W3196" s="1">
        <v>399673.95</v>
      </c>
      <c r="X3196" s="1">
        <v>2025</v>
      </c>
      <c r="Y3196" s="5" t="s">
        <v>6816</v>
      </c>
      <c r="Z3196" s="5">
        <v>45702</v>
      </c>
      <c r="AA3196" s="5" t="str">
        <f t="shared" si="98"/>
        <v>Friday</v>
      </c>
      <c r="AB3196" s="1" t="s">
        <v>11181</v>
      </c>
      <c r="AC3196" s="1">
        <v>8</v>
      </c>
      <c r="AD3196" s="1" t="s">
        <v>72</v>
      </c>
      <c r="AE3196" s="5">
        <v>45702</v>
      </c>
      <c r="AF3196" s="5" t="s">
        <v>12577</v>
      </c>
      <c r="AG3196" s="1" t="s">
        <v>110</v>
      </c>
      <c r="AH3196" s="1" t="s">
        <v>68</v>
      </c>
      <c r="AI3196" s="1" t="s">
        <v>11822</v>
      </c>
      <c r="AJ3196" s="1" t="s">
        <v>111</v>
      </c>
      <c r="AK3196">
        <f t="shared" si="99"/>
        <v>-45702</v>
      </c>
    </row>
    <row r="3197" spans="1:37" x14ac:dyDescent="0.3">
      <c r="A3197" s="1">
        <v>3196</v>
      </c>
      <c r="B3197" s="1" t="s">
        <v>1281</v>
      </c>
      <c r="C3197" s="1">
        <v>38.909651575600002</v>
      </c>
      <c r="D3197" s="1" t="s">
        <v>13836</v>
      </c>
      <c r="E3197" s="1" t="s">
        <v>30</v>
      </c>
      <c r="F3197" s="1" t="s">
        <v>1463</v>
      </c>
      <c r="G3197" s="1" t="s">
        <v>45</v>
      </c>
      <c r="H3197" s="1">
        <v>137977.23000000001</v>
      </c>
      <c r="I3197" s="1" t="s">
        <v>33</v>
      </c>
      <c r="J3197" s="1">
        <v>25018308</v>
      </c>
      <c r="K3197" s="5">
        <v>45695</v>
      </c>
      <c r="L3197" s="5" t="s">
        <v>12410</v>
      </c>
      <c r="M3197" s="1">
        <v>-77.033254344400007</v>
      </c>
      <c r="N3197" s="1" t="s">
        <v>34</v>
      </c>
      <c r="O3197" s="1" t="s">
        <v>452</v>
      </c>
      <c r="P3197" s="1" t="s">
        <v>60</v>
      </c>
      <c r="Q3197" s="1">
        <v>208</v>
      </c>
      <c r="R3197" s="2" t="s">
        <v>1464</v>
      </c>
      <c r="S3197" s="1">
        <v>2</v>
      </c>
      <c r="T3197" s="1"/>
      <c r="U3197" s="1"/>
      <c r="V3197" s="1">
        <v>2</v>
      </c>
      <c r="W3197" s="1">
        <v>397115.78</v>
      </c>
      <c r="X3197" s="1">
        <v>2025</v>
      </c>
      <c r="Y3197" s="5" t="s">
        <v>6817</v>
      </c>
      <c r="Z3197" s="5">
        <v>45695</v>
      </c>
      <c r="AA3197" s="5" t="str">
        <f t="shared" si="98"/>
        <v>Friday</v>
      </c>
      <c r="AB3197" s="1" t="s">
        <v>11182</v>
      </c>
      <c r="AC3197" s="1">
        <v>6</v>
      </c>
      <c r="AD3197" s="1" t="s">
        <v>40</v>
      </c>
      <c r="AE3197" s="5">
        <v>45695</v>
      </c>
      <c r="AF3197" s="5" t="s">
        <v>12068</v>
      </c>
      <c r="AG3197" s="1" t="s">
        <v>729</v>
      </c>
      <c r="AH3197" s="1" t="s">
        <v>34</v>
      </c>
      <c r="AI3197" s="1" t="s">
        <v>11820</v>
      </c>
      <c r="AJ3197" s="1" t="s">
        <v>1466</v>
      </c>
      <c r="AK3197">
        <f t="shared" si="99"/>
        <v>0</v>
      </c>
    </row>
    <row r="3198" spans="1:37" x14ac:dyDescent="0.3">
      <c r="A3198" s="1">
        <v>3197</v>
      </c>
      <c r="B3198" s="1" t="s">
        <v>313</v>
      </c>
      <c r="C3198" s="1">
        <v>38.915564702300003</v>
      </c>
      <c r="D3198" s="1" t="s">
        <v>13176</v>
      </c>
      <c r="E3198" s="1" t="s">
        <v>30</v>
      </c>
      <c r="F3198" s="1" t="s">
        <v>1474</v>
      </c>
      <c r="G3198" s="1" t="s">
        <v>32</v>
      </c>
      <c r="H3198" s="1">
        <v>138633.13</v>
      </c>
      <c r="I3198" s="1" t="s">
        <v>33</v>
      </c>
      <c r="J3198" s="1">
        <v>25001079</v>
      </c>
      <c r="K3198" s="5">
        <v>45660</v>
      </c>
      <c r="L3198" s="5" t="s">
        <v>11849</v>
      </c>
      <c r="M3198" s="1">
        <v>-77.006385014700001</v>
      </c>
      <c r="N3198" s="1" t="s">
        <v>46</v>
      </c>
      <c r="O3198" s="1" t="s">
        <v>127</v>
      </c>
      <c r="P3198" s="1" t="s">
        <v>48</v>
      </c>
      <c r="Q3198" s="1">
        <v>502</v>
      </c>
      <c r="R3198" s="2" t="s">
        <v>1248</v>
      </c>
      <c r="S3198" s="1">
        <v>5</v>
      </c>
      <c r="T3198" s="1"/>
      <c r="U3198" s="1"/>
      <c r="V3198" s="1">
        <v>5</v>
      </c>
      <c r="W3198" s="1">
        <v>399446.26</v>
      </c>
      <c r="X3198" s="1">
        <v>2025</v>
      </c>
      <c r="Y3198" s="5" t="s">
        <v>6818</v>
      </c>
      <c r="Z3198" s="5">
        <v>45660</v>
      </c>
      <c r="AA3198" s="5" t="str">
        <f t="shared" si="98"/>
        <v>Friday</v>
      </c>
      <c r="AB3198" s="1" t="s">
        <v>11183</v>
      </c>
      <c r="AC3198" s="1">
        <v>7</v>
      </c>
      <c r="AD3198" s="1" t="s">
        <v>52</v>
      </c>
      <c r="AE3198" s="5">
        <v>45659</v>
      </c>
      <c r="AF3198" s="5" t="s">
        <v>11883</v>
      </c>
      <c r="AG3198" s="1" t="s">
        <v>677</v>
      </c>
      <c r="AH3198" s="1" t="s">
        <v>46</v>
      </c>
      <c r="AI3198" s="1" t="s">
        <v>11821</v>
      </c>
      <c r="AJ3198" s="1" t="s">
        <v>2023</v>
      </c>
      <c r="AK3198">
        <f t="shared" si="99"/>
        <v>1</v>
      </c>
    </row>
    <row r="3199" spans="1:37" x14ac:dyDescent="0.3">
      <c r="A3199" s="1">
        <v>3198</v>
      </c>
      <c r="B3199" s="1" t="s">
        <v>156</v>
      </c>
      <c r="C3199" s="1">
        <v>38.889778231599998</v>
      </c>
      <c r="D3199" s="1" t="s">
        <v>2915</v>
      </c>
      <c r="E3199" s="1" t="s">
        <v>30</v>
      </c>
      <c r="F3199" s="1" t="s">
        <v>2916</v>
      </c>
      <c r="G3199" s="1" t="s">
        <v>158</v>
      </c>
      <c r="H3199" s="2" t="s">
        <v>2917</v>
      </c>
      <c r="I3199" s="1" t="s">
        <v>33</v>
      </c>
      <c r="J3199" s="1">
        <v>25004259</v>
      </c>
      <c r="K3199" s="5">
        <v>45667</v>
      </c>
      <c r="L3199" s="5" t="s">
        <v>8185</v>
      </c>
      <c r="M3199" s="1">
        <v>-76.941394159400005</v>
      </c>
      <c r="N3199" s="1" t="s">
        <v>46</v>
      </c>
      <c r="O3199" s="1" t="s">
        <v>159</v>
      </c>
      <c r="P3199" s="1" t="s">
        <v>60</v>
      </c>
      <c r="Q3199" s="1">
        <v>603</v>
      </c>
      <c r="R3199" s="2" t="s">
        <v>160</v>
      </c>
      <c r="S3199" s="1">
        <v>7</v>
      </c>
      <c r="T3199" s="1"/>
      <c r="U3199" s="1"/>
      <c r="V3199" s="1">
        <v>6</v>
      </c>
      <c r="W3199" s="2" t="s">
        <v>2918</v>
      </c>
      <c r="X3199" s="1">
        <v>2025</v>
      </c>
      <c r="Y3199" s="5" t="s">
        <v>6819</v>
      </c>
      <c r="Z3199" s="5">
        <v>45667</v>
      </c>
      <c r="AA3199" s="5" t="str">
        <f t="shared" si="98"/>
        <v>Friday</v>
      </c>
      <c r="AB3199" s="1" t="s">
        <v>11184</v>
      </c>
      <c r="AC3199" s="1">
        <v>7</v>
      </c>
      <c r="AD3199" s="1" t="s">
        <v>52</v>
      </c>
      <c r="AE3199" s="5">
        <v>45651</v>
      </c>
      <c r="AF3199" s="5" t="s">
        <v>11975</v>
      </c>
      <c r="AG3199" s="1" t="s">
        <v>162</v>
      </c>
      <c r="AH3199" s="1" t="s">
        <v>46</v>
      </c>
      <c r="AI3199" s="1" t="s">
        <v>11821</v>
      </c>
      <c r="AJ3199" s="1" t="s">
        <v>2449</v>
      </c>
      <c r="AK3199">
        <f t="shared" si="99"/>
        <v>16</v>
      </c>
    </row>
    <row r="3200" spans="1:37" x14ac:dyDescent="0.3">
      <c r="A3200" s="1">
        <v>3199</v>
      </c>
      <c r="B3200" s="1" t="s">
        <v>148</v>
      </c>
      <c r="C3200" s="1">
        <v>38.880024950600003</v>
      </c>
      <c r="D3200" s="1" t="s">
        <v>14722</v>
      </c>
      <c r="E3200" s="1" t="s">
        <v>30</v>
      </c>
      <c r="F3200" s="1" t="s">
        <v>4740</v>
      </c>
      <c r="G3200" s="1" t="s">
        <v>115</v>
      </c>
      <c r="H3200" s="1">
        <v>134688.20000000001</v>
      </c>
      <c r="I3200" s="1" t="s">
        <v>33</v>
      </c>
      <c r="J3200" s="1">
        <v>25020022</v>
      </c>
      <c r="K3200" s="5">
        <v>45698</v>
      </c>
      <c r="L3200" s="5" t="s">
        <v>12054</v>
      </c>
      <c r="M3200" s="1">
        <v>-77.0244972367</v>
      </c>
      <c r="N3200" s="1" t="s">
        <v>34</v>
      </c>
      <c r="O3200" s="1" t="s">
        <v>150</v>
      </c>
      <c r="P3200" s="1" t="s">
        <v>36</v>
      </c>
      <c r="Q3200" s="1">
        <v>103</v>
      </c>
      <c r="R3200" s="2" t="s">
        <v>151</v>
      </c>
      <c r="S3200" s="1">
        <v>6</v>
      </c>
      <c r="T3200" s="1" t="s">
        <v>152</v>
      </c>
      <c r="U3200" s="1"/>
      <c r="V3200" s="1">
        <v>1</v>
      </c>
      <c r="W3200" s="1">
        <v>397874.42</v>
      </c>
      <c r="X3200" s="1">
        <v>2025</v>
      </c>
      <c r="Y3200" s="5" t="s">
        <v>6820</v>
      </c>
      <c r="Z3200" s="5">
        <v>45698</v>
      </c>
      <c r="AA3200" s="5" t="str">
        <f t="shared" si="98"/>
        <v>Monday</v>
      </c>
      <c r="AB3200" s="1" t="s">
        <v>11185</v>
      </c>
      <c r="AC3200" s="1">
        <v>6</v>
      </c>
      <c r="AD3200" s="1" t="s">
        <v>40</v>
      </c>
      <c r="AE3200" s="5">
        <v>45698</v>
      </c>
      <c r="AF3200" s="5" t="s">
        <v>12661</v>
      </c>
      <c r="AG3200" s="1" t="s">
        <v>154</v>
      </c>
      <c r="AH3200" s="1" t="s">
        <v>34</v>
      </c>
      <c r="AI3200" s="1" t="s">
        <v>11820</v>
      </c>
      <c r="AJ3200" s="1" t="s">
        <v>155</v>
      </c>
      <c r="AK3200">
        <f t="shared" si="99"/>
        <v>0</v>
      </c>
    </row>
    <row r="3201" spans="1:37" x14ac:dyDescent="0.3">
      <c r="A3201" s="1">
        <v>3200</v>
      </c>
      <c r="B3201" s="1" t="s">
        <v>418</v>
      </c>
      <c r="C3201" s="1">
        <v>38.8947782133</v>
      </c>
      <c r="D3201" s="1" t="s">
        <v>13620</v>
      </c>
      <c r="E3201" s="1" t="s">
        <v>113</v>
      </c>
      <c r="F3201" s="1" t="s">
        <v>6821</v>
      </c>
      <c r="G3201" s="1" t="s">
        <v>198</v>
      </c>
      <c r="H3201" s="1">
        <v>136325.85999999999</v>
      </c>
      <c r="I3201" s="1" t="s">
        <v>434</v>
      </c>
      <c r="J3201" s="1">
        <v>25007124</v>
      </c>
      <c r="K3201" s="5">
        <v>45672</v>
      </c>
      <c r="L3201" s="5" t="s">
        <v>11943</v>
      </c>
      <c r="M3201" s="1">
        <v>-76.978559245900001</v>
      </c>
      <c r="N3201" s="1" t="s">
        <v>116</v>
      </c>
      <c r="O3201" s="1" t="s">
        <v>35</v>
      </c>
      <c r="P3201" s="1" t="s">
        <v>36</v>
      </c>
      <c r="Q3201" s="1">
        <v>507</v>
      </c>
      <c r="R3201" s="2" t="s">
        <v>1560</v>
      </c>
      <c r="S3201" s="1">
        <v>7</v>
      </c>
      <c r="T3201" s="1"/>
      <c r="U3201" s="1"/>
      <c r="V3201" s="1">
        <v>5</v>
      </c>
      <c r="W3201" s="1">
        <v>401859.99</v>
      </c>
      <c r="X3201" s="1">
        <v>2025</v>
      </c>
      <c r="Y3201" s="5" t="s">
        <v>6822</v>
      </c>
      <c r="Z3201" s="5">
        <v>45672</v>
      </c>
      <c r="AA3201" s="5" t="str">
        <f t="shared" si="98"/>
        <v>Wednesday</v>
      </c>
      <c r="AB3201" s="1" t="s">
        <v>11186</v>
      </c>
      <c r="AC3201" s="1">
        <v>4</v>
      </c>
      <c r="AD3201" s="1" t="s">
        <v>121</v>
      </c>
      <c r="AE3201" s="5">
        <v>45672</v>
      </c>
      <c r="AF3201" s="5" t="s">
        <v>12015</v>
      </c>
      <c r="AG3201" s="1" t="s">
        <v>1562</v>
      </c>
      <c r="AH3201" s="1" t="s">
        <v>116</v>
      </c>
      <c r="AI3201" s="1" t="s">
        <v>11825</v>
      </c>
      <c r="AJ3201" s="1" t="s">
        <v>1675</v>
      </c>
      <c r="AK3201">
        <f t="shared" si="99"/>
        <v>0</v>
      </c>
    </row>
    <row r="3202" spans="1:37" x14ac:dyDescent="0.3">
      <c r="A3202" s="1">
        <v>3201</v>
      </c>
      <c r="B3202" s="1" t="s">
        <v>257</v>
      </c>
      <c r="C3202" s="1">
        <v>38.921417280900002</v>
      </c>
      <c r="D3202" s="1" t="s">
        <v>14547</v>
      </c>
      <c r="E3202" s="1" t="s">
        <v>30</v>
      </c>
      <c r="F3202" s="1" t="s">
        <v>6823</v>
      </c>
      <c r="G3202" s="1" t="s">
        <v>259</v>
      </c>
      <c r="H3202" s="1">
        <v>139283.87</v>
      </c>
      <c r="I3202" s="1" t="s">
        <v>33</v>
      </c>
      <c r="J3202" s="1">
        <v>25013535</v>
      </c>
      <c r="K3202" s="5">
        <v>45684</v>
      </c>
      <c r="L3202" s="5" t="s">
        <v>11189</v>
      </c>
      <c r="M3202" s="1">
        <v>-77.047552972899993</v>
      </c>
      <c r="N3202" s="1" t="s">
        <v>46</v>
      </c>
      <c r="O3202" s="1" t="s">
        <v>260</v>
      </c>
      <c r="P3202" s="1" t="s">
        <v>36</v>
      </c>
      <c r="Q3202" s="1">
        <v>303</v>
      </c>
      <c r="R3202" s="2" t="s">
        <v>2604</v>
      </c>
      <c r="S3202" s="1">
        <v>1</v>
      </c>
      <c r="T3202" s="1"/>
      <c r="U3202" s="1"/>
      <c r="V3202" s="1">
        <v>3</v>
      </c>
      <c r="W3202" s="1">
        <v>395876.31</v>
      </c>
      <c r="X3202" s="1">
        <v>2025</v>
      </c>
      <c r="Y3202" s="5" t="s">
        <v>6824</v>
      </c>
      <c r="Z3202" s="5">
        <v>45685</v>
      </c>
      <c r="AA3202" s="5" t="str">
        <f t="shared" ref="AA3202:AA3265" si="100">TEXT(Z3202,"dddd")</f>
        <v>Tuesday</v>
      </c>
      <c r="AB3202" s="1" t="s">
        <v>11187</v>
      </c>
      <c r="AC3202" s="1">
        <v>7</v>
      </c>
      <c r="AD3202" s="1" t="s">
        <v>52</v>
      </c>
      <c r="AE3202" s="5">
        <v>45683</v>
      </c>
      <c r="AF3202" s="5" t="s">
        <v>11913</v>
      </c>
      <c r="AG3202" s="1" t="s">
        <v>303</v>
      </c>
      <c r="AH3202" s="1" t="s">
        <v>46</v>
      </c>
      <c r="AI3202" s="1" t="s">
        <v>11821</v>
      </c>
      <c r="AJ3202" s="1" t="s">
        <v>2792</v>
      </c>
      <c r="AK3202">
        <f t="shared" ref="AK3202:AK3265" si="101">K3202-AE3202</f>
        <v>1</v>
      </c>
    </row>
    <row r="3203" spans="1:37" x14ac:dyDescent="0.3">
      <c r="A3203" s="1">
        <v>3202</v>
      </c>
      <c r="B3203" s="1" t="s">
        <v>313</v>
      </c>
      <c r="C3203" s="1">
        <v>38.920932995199998</v>
      </c>
      <c r="D3203" s="1" t="s">
        <v>13090</v>
      </c>
      <c r="E3203" s="1" t="s">
        <v>30</v>
      </c>
      <c r="F3203" s="1" t="s">
        <v>315</v>
      </c>
      <c r="G3203" s="1" t="s">
        <v>32</v>
      </c>
      <c r="H3203" s="1">
        <v>139229.04</v>
      </c>
      <c r="I3203" s="1" t="s">
        <v>33</v>
      </c>
      <c r="J3203" s="1">
        <v>25016942</v>
      </c>
      <c r="K3203" s="5">
        <v>45692</v>
      </c>
      <c r="L3203" s="5" t="s">
        <v>12079</v>
      </c>
      <c r="M3203" s="1">
        <v>-76.997157005099993</v>
      </c>
      <c r="N3203" s="1" t="s">
        <v>68</v>
      </c>
      <c r="O3203" s="1" t="s">
        <v>127</v>
      </c>
      <c r="P3203" s="1" t="s">
        <v>60</v>
      </c>
      <c r="Q3203" s="1">
        <v>502</v>
      </c>
      <c r="R3203" s="2" t="s">
        <v>316</v>
      </c>
      <c r="S3203" s="1">
        <v>5</v>
      </c>
      <c r="T3203" s="1"/>
      <c r="U3203" s="1"/>
      <c r="V3203" s="1">
        <v>5</v>
      </c>
      <c r="W3203" s="1">
        <v>400246.54</v>
      </c>
      <c r="X3203" s="1">
        <v>2025</v>
      </c>
      <c r="Y3203" s="5" t="s">
        <v>6825</v>
      </c>
      <c r="Z3203" s="5">
        <v>45692</v>
      </c>
      <c r="AA3203" s="5" t="str">
        <f t="shared" si="100"/>
        <v>Tuesday</v>
      </c>
      <c r="AB3203" s="1" t="s">
        <v>11188</v>
      </c>
      <c r="AC3203" s="1">
        <v>8</v>
      </c>
      <c r="AD3203" s="1" t="s">
        <v>72</v>
      </c>
      <c r="AE3203" s="5">
        <v>45692</v>
      </c>
      <c r="AF3203" s="5" t="s">
        <v>9772</v>
      </c>
      <c r="AG3203" s="1" t="s">
        <v>318</v>
      </c>
      <c r="AH3203" s="1" t="s">
        <v>68</v>
      </c>
      <c r="AI3203" s="1" t="s">
        <v>11822</v>
      </c>
      <c r="AJ3203" s="1" t="s">
        <v>319</v>
      </c>
      <c r="AK3203">
        <f t="shared" si="101"/>
        <v>0</v>
      </c>
    </row>
    <row r="3204" spans="1:37" x14ac:dyDescent="0.3">
      <c r="A3204" s="1">
        <v>3203</v>
      </c>
      <c r="B3204" s="1" t="s">
        <v>132</v>
      </c>
      <c r="C3204" s="1">
        <v>38.928743354399998</v>
      </c>
      <c r="D3204" s="1" t="s">
        <v>14121</v>
      </c>
      <c r="E3204" s="1" t="s">
        <v>30</v>
      </c>
      <c r="F3204" s="1" t="s">
        <v>3433</v>
      </c>
      <c r="G3204" s="1" t="s">
        <v>77</v>
      </c>
      <c r="H3204" s="1">
        <v>140096.59</v>
      </c>
      <c r="I3204" s="1" t="s">
        <v>33</v>
      </c>
      <c r="J3204" s="1">
        <v>25003244</v>
      </c>
      <c r="K3204" s="5">
        <v>45665</v>
      </c>
      <c r="L3204" s="5" t="s">
        <v>11862</v>
      </c>
      <c r="M3204" s="1">
        <v>-77.033639334</v>
      </c>
      <c r="N3204" s="1" t="s">
        <v>68</v>
      </c>
      <c r="O3204" s="1" t="s">
        <v>78</v>
      </c>
      <c r="P3204" s="1" t="s">
        <v>48</v>
      </c>
      <c r="Q3204" s="1">
        <v>302</v>
      </c>
      <c r="R3204" s="2" t="s">
        <v>135</v>
      </c>
      <c r="S3204" s="1">
        <v>1</v>
      </c>
      <c r="T3204" s="1"/>
      <c r="U3204" s="1"/>
      <c r="V3204" s="1">
        <v>3</v>
      </c>
      <c r="W3204" s="1">
        <v>397083.17</v>
      </c>
      <c r="X3204" s="1">
        <v>2025</v>
      </c>
      <c r="Y3204" s="5" t="s">
        <v>6826</v>
      </c>
      <c r="Z3204" s="5">
        <v>45665</v>
      </c>
      <c r="AA3204" s="5" t="str">
        <f t="shared" si="100"/>
        <v>Wednesday</v>
      </c>
      <c r="AB3204" s="1" t="s">
        <v>11189</v>
      </c>
      <c r="AC3204" s="1">
        <v>8</v>
      </c>
      <c r="AD3204" s="1" t="s">
        <v>72</v>
      </c>
      <c r="AE3204" s="5">
        <v>45665</v>
      </c>
      <c r="AF3204" s="5" t="s">
        <v>13050</v>
      </c>
      <c r="AG3204" s="1" t="s">
        <v>549</v>
      </c>
      <c r="AH3204" s="1" t="s">
        <v>68</v>
      </c>
      <c r="AI3204" s="1" t="s">
        <v>11822</v>
      </c>
      <c r="AJ3204" s="1" t="s">
        <v>550</v>
      </c>
      <c r="AK3204">
        <f t="shared" si="101"/>
        <v>0</v>
      </c>
    </row>
    <row r="3205" spans="1:37" x14ac:dyDescent="0.3">
      <c r="A3205" s="1">
        <v>3204</v>
      </c>
      <c r="B3205" s="1" t="s">
        <v>29</v>
      </c>
      <c r="C3205" s="1">
        <v>38.907238227999997</v>
      </c>
      <c r="D3205" s="1" t="s">
        <v>13081</v>
      </c>
      <c r="E3205" s="1" t="s">
        <v>30</v>
      </c>
      <c r="F3205" s="1" t="s">
        <v>139</v>
      </c>
      <c r="G3205" s="1" t="s">
        <v>32</v>
      </c>
      <c r="H3205" s="1">
        <v>137708.82999999999</v>
      </c>
      <c r="I3205" s="1" t="s">
        <v>33</v>
      </c>
      <c r="J3205" s="1">
        <v>25004603</v>
      </c>
      <c r="K3205" s="5">
        <v>45668</v>
      </c>
      <c r="L3205" s="5" t="s">
        <v>12738</v>
      </c>
      <c r="M3205" s="1">
        <v>-77.007491895200005</v>
      </c>
      <c r="N3205" s="1" t="s">
        <v>68</v>
      </c>
      <c r="O3205" s="1" t="s">
        <v>35</v>
      </c>
      <c r="P3205" s="1" t="s">
        <v>48</v>
      </c>
      <c r="Q3205" s="1">
        <v>501</v>
      </c>
      <c r="R3205" s="2" t="s">
        <v>140</v>
      </c>
      <c r="S3205" s="1">
        <v>6</v>
      </c>
      <c r="T3205" s="1" t="s">
        <v>38</v>
      </c>
      <c r="U3205" s="1"/>
      <c r="V3205" s="1">
        <v>5</v>
      </c>
      <c r="W3205" s="1">
        <v>399350.19</v>
      </c>
      <c r="X3205" s="1">
        <v>2025</v>
      </c>
      <c r="Y3205" s="5" t="s">
        <v>6827</v>
      </c>
      <c r="Z3205" s="5">
        <v>45668</v>
      </c>
      <c r="AA3205" s="5" t="str">
        <f t="shared" si="100"/>
        <v>Saturday</v>
      </c>
      <c r="AB3205" s="1" t="s">
        <v>11190</v>
      </c>
      <c r="AC3205" s="1">
        <v>8</v>
      </c>
      <c r="AD3205" s="1" t="s">
        <v>72</v>
      </c>
      <c r="AE3205" s="5">
        <v>45667</v>
      </c>
      <c r="AF3205" s="5" t="s">
        <v>13051</v>
      </c>
      <c r="AG3205" s="1" t="s">
        <v>41</v>
      </c>
      <c r="AH3205" s="1" t="s">
        <v>68</v>
      </c>
      <c r="AI3205" s="1" t="s">
        <v>11822</v>
      </c>
      <c r="AJ3205" s="1" t="s">
        <v>142</v>
      </c>
      <c r="AK3205">
        <f t="shared" si="101"/>
        <v>1</v>
      </c>
    </row>
    <row r="3206" spans="1:37" x14ac:dyDescent="0.3">
      <c r="A3206" s="1">
        <v>3205</v>
      </c>
      <c r="B3206" s="1" t="s">
        <v>313</v>
      </c>
      <c r="C3206" s="1">
        <v>38.915921631499998</v>
      </c>
      <c r="D3206" s="1" t="s">
        <v>13621</v>
      </c>
      <c r="E3206" s="1" t="s">
        <v>30</v>
      </c>
      <c r="F3206" s="1" t="s">
        <v>6828</v>
      </c>
      <c r="G3206" s="1" t="s">
        <v>32</v>
      </c>
      <c r="H3206" s="1">
        <v>138672.76</v>
      </c>
      <c r="I3206" s="1" t="s">
        <v>33</v>
      </c>
      <c r="J3206" s="1">
        <v>25011471</v>
      </c>
      <c r="K3206" s="5">
        <v>45681</v>
      </c>
      <c r="L3206" s="5" t="s">
        <v>12189</v>
      </c>
      <c r="M3206" s="1">
        <v>-77.007574329899995</v>
      </c>
      <c r="N3206" s="1" t="s">
        <v>34</v>
      </c>
      <c r="O3206" s="1" t="s">
        <v>127</v>
      </c>
      <c r="P3206" s="1" t="s">
        <v>36</v>
      </c>
      <c r="Q3206" s="1">
        <v>502</v>
      </c>
      <c r="R3206" s="2" t="s">
        <v>1248</v>
      </c>
      <c r="S3206" s="1">
        <v>5</v>
      </c>
      <c r="T3206" s="1"/>
      <c r="U3206" s="1"/>
      <c r="V3206" s="1">
        <v>5</v>
      </c>
      <c r="W3206" s="1">
        <v>399343.12</v>
      </c>
      <c r="X3206" s="1">
        <v>2025</v>
      </c>
      <c r="Y3206" s="5" t="s">
        <v>6829</v>
      </c>
      <c r="Z3206" s="5">
        <v>45681</v>
      </c>
      <c r="AA3206" s="5" t="str">
        <f t="shared" si="100"/>
        <v>Friday</v>
      </c>
      <c r="AB3206" s="1" t="s">
        <v>11191</v>
      </c>
      <c r="AC3206" s="1">
        <v>6</v>
      </c>
      <c r="AD3206" s="1" t="s">
        <v>40</v>
      </c>
      <c r="AE3206" s="5">
        <v>45681</v>
      </c>
      <c r="AF3206" s="5" t="s">
        <v>12992</v>
      </c>
      <c r="AG3206" s="1" t="s">
        <v>677</v>
      </c>
      <c r="AH3206" s="1" t="s">
        <v>34</v>
      </c>
      <c r="AI3206" s="1" t="s">
        <v>11820</v>
      </c>
      <c r="AJ3206" s="1" t="s">
        <v>2023</v>
      </c>
      <c r="AK3206">
        <f t="shared" si="101"/>
        <v>0</v>
      </c>
    </row>
    <row r="3207" spans="1:37" x14ac:dyDescent="0.3">
      <c r="A3207" s="1">
        <v>3206</v>
      </c>
      <c r="B3207" s="1" t="s">
        <v>172</v>
      </c>
      <c r="C3207" s="1">
        <v>38.873826192999999</v>
      </c>
      <c r="D3207" s="1" t="s">
        <v>15140</v>
      </c>
      <c r="E3207" s="1" t="s">
        <v>113</v>
      </c>
      <c r="F3207" s="1" t="s">
        <v>6830</v>
      </c>
      <c r="G3207" s="1" t="s">
        <v>175</v>
      </c>
      <c r="H3207" s="1">
        <v>134000.19407378</v>
      </c>
      <c r="I3207" s="1" t="s">
        <v>434</v>
      </c>
      <c r="J3207" s="1">
        <v>25024897</v>
      </c>
      <c r="K3207" s="5">
        <v>45708</v>
      </c>
      <c r="L3207" s="5" t="s">
        <v>11856</v>
      </c>
      <c r="M3207" s="1">
        <v>-76.971418509100005</v>
      </c>
      <c r="N3207" s="1" t="s">
        <v>116</v>
      </c>
      <c r="O3207" s="1" t="s">
        <v>281</v>
      </c>
      <c r="P3207" s="1" t="s">
        <v>60</v>
      </c>
      <c r="Q3207" s="1">
        <v>605</v>
      </c>
      <c r="R3207" s="2" t="s">
        <v>387</v>
      </c>
      <c r="S3207" s="1">
        <v>7</v>
      </c>
      <c r="T3207" s="1"/>
      <c r="U3207" s="1"/>
      <c r="V3207" s="1">
        <v>6</v>
      </c>
      <c r="W3207" s="1">
        <v>402480.17862426001</v>
      </c>
      <c r="X3207" s="1">
        <v>2025</v>
      </c>
      <c r="Y3207" s="5" t="s">
        <v>6831</v>
      </c>
      <c r="Z3207" s="5">
        <v>45708</v>
      </c>
      <c r="AA3207" s="5" t="str">
        <f t="shared" si="100"/>
        <v>Thursday</v>
      </c>
      <c r="AB3207" s="1" t="s">
        <v>11192</v>
      </c>
      <c r="AC3207" s="1">
        <v>4</v>
      </c>
      <c r="AD3207" s="1" t="s">
        <v>121</v>
      </c>
      <c r="AE3207" s="5">
        <v>45708</v>
      </c>
      <c r="AF3207" s="5" t="s">
        <v>12454</v>
      </c>
      <c r="AG3207" s="1" t="s">
        <v>1652</v>
      </c>
      <c r="AH3207" s="1" t="s">
        <v>116</v>
      </c>
      <c r="AI3207" s="1" t="s">
        <v>11825</v>
      </c>
      <c r="AJ3207" s="1" t="s">
        <v>391</v>
      </c>
      <c r="AK3207">
        <f t="shared" si="101"/>
        <v>0</v>
      </c>
    </row>
    <row r="3208" spans="1:37" x14ac:dyDescent="0.3">
      <c r="A3208" s="1">
        <v>3207</v>
      </c>
      <c r="B3208" s="1" t="s">
        <v>278</v>
      </c>
      <c r="C3208" s="1">
        <v>38.871382090600001</v>
      </c>
      <c r="D3208" s="1" t="s">
        <v>15141</v>
      </c>
      <c r="E3208" s="1" t="s">
        <v>113</v>
      </c>
      <c r="F3208" s="1" t="s">
        <v>6832</v>
      </c>
      <c r="G3208" s="1" t="s">
        <v>175</v>
      </c>
      <c r="H3208" s="2" t="s">
        <v>6833</v>
      </c>
      <c r="I3208" s="1" t="s">
        <v>434</v>
      </c>
      <c r="J3208" s="1">
        <v>25004882</v>
      </c>
      <c r="K3208" s="5"/>
      <c r="L3208" s="5"/>
      <c r="M3208" s="1">
        <v>-76.979006941799994</v>
      </c>
      <c r="N3208" s="1" t="s">
        <v>11830</v>
      </c>
      <c r="O3208" s="1" t="s">
        <v>281</v>
      </c>
      <c r="P3208" s="1" t="s">
        <v>36</v>
      </c>
      <c r="Q3208" s="1">
        <v>607</v>
      </c>
      <c r="R3208" s="2" t="s">
        <v>1255</v>
      </c>
      <c r="S3208" s="1">
        <v>8</v>
      </c>
      <c r="T3208" s="1"/>
      <c r="U3208" s="1"/>
      <c r="V3208" s="1">
        <v>6</v>
      </c>
      <c r="W3208" s="2" t="s">
        <v>6834</v>
      </c>
      <c r="X3208" s="1">
        <v>2025</v>
      </c>
      <c r="Y3208" s="5" t="s">
        <v>6835</v>
      </c>
      <c r="Z3208" s="5">
        <v>45668</v>
      </c>
      <c r="AA3208" s="5" t="str">
        <f t="shared" si="100"/>
        <v>Saturday</v>
      </c>
      <c r="AB3208" s="1" t="s">
        <v>11193</v>
      </c>
      <c r="AC3208" s="1">
        <v>3</v>
      </c>
      <c r="AD3208" s="1" t="s">
        <v>11831</v>
      </c>
      <c r="AE3208" s="5">
        <v>45668</v>
      </c>
      <c r="AF3208" s="5" t="s">
        <v>12345</v>
      </c>
      <c r="AG3208" s="1" t="s">
        <v>1258</v>
      </c>
      <c r="AH3208" s="1" t="s">
        <v>11830</v>
      </c>
      <c r="AI3208" s="1" t="s">
        <v>11830</v>
      </c>
      <c r="AJ3208" s="1" t="s">
        <v>5234</v>
      </c>
      <c r="AK3208">
        <f t="shared" si="101"/>
        <v>-45668</v>
      </c>
    </row>
    <row r="3209" spans="1:37" x14ac:dyDescent="0.3">
      <c r="A3209" s="1">
        <v>3208</v>
      </c>
      <c r="B3209" s="1" t="s">
        <v>360</v>
      </c>
      <c r="C3209" s="1">
        <v>38.899549616599998</v>
      </c>
      <c r="D3209" s="1" t="s">
        <v>13622</v>
      </c>
      <c r="E3209" s="1" t="s">
        <v>30</v>
      </c>
      <c r="F3209" s="1" t="s">
        <v>6836</v>
      </c>
      <c r="G3209" s="1" t="s">
        <v>344</v>
      </c>
      <c r="H3209" s="1">
        <v>136855.35999999999</v>
      </c>
      <c r="I3209" s="1" t="s">
        <v>33</v>
      </c>
      <c r="J3209" s="1">
        <v>25021225</v>
      </c>
      <c r="K3209" s="5">
        <v>45701</v>
      </c>
      <c r="L3209" s="5" t="s">
        <v>11970</v>
      </c>
      <c r="M3209" s="1">
        <v>-76.989272623100007</v>
      </c>
      <c r="N3209" s="1" t="s">
        <v>46</v>
      </c>
      <c r="O3209" s="1" t="s">
        <v>35</v>
      </c>
      <c r="P3209" s="1" t="s">
        <v>60</v>
      </c>
      <c r="Q3209" s="1">
        <v>104</v>
      </c>
      <c r="R3209" s="2" t="s">
        <v>578</v>
      </c>
      <c r="S3209" s="1">
        <v>6</v>
      </c>
      <c r="T3209" s="1"/>
      <c r="U3209" s="1"/>
      <c r="V3209" s="1">
        <v>1</v>
      </c>
      <c r="W3209" s="1">
        <v>400930.54</v>
      </c>
      <c r="X3209" s="1">
        <v>2025</v>
      </c>
      <c r="Y3209" s="5" t="s">
        <v>6837</v>
      </c>
      <c r="Z3209" s="5">
        <v>45701</v>
      </c>
      <c r="AA3209" s="5" t="str">
        <f t="shared" si="100"/>
        <v>Thursday</v>
      </c>
      <c r="AB3209" s="1" t="s">
        <v>11194</v>
      </c>
      <c r="AC3209" s="1">
        <v>7</v>
      </c>
      <c r="AD3209" s="1" t="s">
        <v>52</v>
      </c>
      <c r="AE3209" s="5">
        <v>45700</v>
      </c>
      <c r="AF3209" s="5" t="s">
        <v>9443</v>
      </c>
      <c r="AG3209" s="1" t="s">
        <v>580</v>
      </c>
      <c r="AH3209" s="1" t="s">
        <v>46</v>
      </c>
      <c r="AI3209" s="1" t="s">
        <v>11821</v>
      </c>
      <c r="AJ3209" s="1" t="s">
        <v>581</v>
      </c>
      <c r="AK3209">
        <f t="shared" si="101"/>
        <v>1</v>
      </c>
    </row>
    <row r="3210" spans="1:37" x14ac:dyDescent="0.3">
      <c r="A3210" s="1">
        <v>3209</v>
      </c>
      <c r="B3210" s="1" t="s">
        <v>132</v>
      </c>
      <c r="C3210" s="1">
        <v>38.929516886099996</v>
      </c>
      <c r="D3210" s="1" t="s">
        <v>13711</v>
      </c>
      <c r="E3210" s="1" t="s">
        <v>30</v>
      </c>
      <c r="F3210" s="1" t="s">
        <v>134</v>
      </c>
      <c r="G3210" s="1" t="s">
        <v>77</v>
      </c>
      <c r="H3210" s="1">
        <v>140182.43</v>
      </c>
      <c r="I3210" s="1" t="s">
        <v>33</v>
      </c>
      <c r="J3210" s="1">
        <v>25005941</v>
      </c>
      <c r="K3210" s="5">
        <v>45670</v>
      </c>
      <c r="L3210" s="5" t="s">
        <v>12093</v>
      </c>
      <c r="M3210" s="1">
        <v>-77.032729863300005</v>
      </c>
      <c r="N3210" s="1" t="s">
        <v>34</v>
      </c>
      <c r="O3210" s="1" t="s">
        <v>78</v>
      </c>
      <c r="P3210" s="1" t="s">
        <v>36</v>
      </c>
      <c r="Q3210" s="1">
        <v>302</v>
      </c>
      <c r="R3210" s="2" t="s">
        <v>135</v>
      </c>
      <c r="S3210" s="1">
        <v>1</v>
      </c>
      <c r="T3210" s="1"/>
      <c r="U3210" s="1"/>
      <c r="V3210" s="1">
        <v>3</v>
      </c>
      <c r="W3210" s="1">
        <v>397162.06</v>
      </c>
      <c r="X3210" s="1">
        <v>2025</v>
      </c>
      <c r="Y3210" s="5" t="s">
        <v>6838</v>
      </c>
      <c r="Z3210" s="5">
        <v>45670</v>
      </c>
      <c r="AA3210" s="5" t="str">
        <f t="shared" si="100"/>
        <v>Monday</v>
      </c>
      <c r="AB3210" s="1" t="s">
        <v>11195</v>
      </c>
      <c r="AC3210" s="1">
        <v>6</v>
      </c>
      <c r="AD3210" s="1" t="s">
        <v>40</v>
      </c>
      <c r="AE3210" s="5">
        <v>45670</v>
      </c>
      <c r="AF3210" s="5" t="s">
        <v>12280</v>
      </c>
      <c r="AG3210" s="1" t="s">
        <v>137</v>
      </c>
      <c r="AH3210" s="1" t="s">
        <v>34</v>
      </c>
      <c r="AI3210" s="1" t="s">
        <v>11820</v>
      </c>
      <c r="AJ3210" s="1" t="s">
        <v>138</v>
      </c>
      <c r="AK3210">
        <f t="shared" si="101"/>
        <v>0</v>
      </c>
    </row>
    <row r="3211" spans="1:37" x14ac:dyDescent="0.3">
      <c r="A3211" s="1">
        <v>3210</v>
      </c>
      <c r="B3211" s="1" t="s">
        <v>520</v>
      </c>
      <c r="C3211" s="1">
        <v>38.901526122699998</v>
      </c>
      <c r="D3211" s="1" t="s">
        <v>13623</v>
      </c>
      <c r="E3211" s="1" t="s">
        <v>30</v>
      </c>
      <c r="F3211" s="1" t="s">
        <v>6840</v>
      </c>
      <c r="G3211" s="1" t="s">
        <v>225</v>
      </c>
      <c r="H3211" s="1">
        <v>137077.72</v>
      </c>
      <c r="I3211" s="1" t="s">
        <v>33</v>
      </c>
      <c r="J3211" s="1">
        <v>25000256</v>
      </c>
      <c r="K3211" s="5">
        <v>45658</v>
      </c>
      <c r="L3211" s="5" t="s">
        <v>12739</v>
      </c>
      <c r="M3211" s="1">
        <v>-76.920448454500004</v>
      </c>
      <c r="N3211" s="1" t="s">
        <v>46</v>
      </c>
      <c r="O3211" s="1" t="s">
        <v>523</v>
      </c>
      <c r="P3211" s="1" t="s">
        <v>60</v>
      </c>
      <c r="Q3211" s="1">
        <v>608</v>
      </c>
      <c r="R3211" s="2" t="s">
        <v>941</v>
      </c>
      <c r="S3211" s="1">
        <v>7</v>
      </c>
      <c r="T3211" s="1"/>
      <c r="U3211" s="1"/>
      <c r="V3211" s="1">
        <v>6</v>
      </c>
      <c r="W3211" s="1">
        <v>406900.46</v>
      </c>
      <c r="X3211" s="1">
        <v>2025</v>
      </c>
      <c r="Y3211" s="5" t="s">
        <v>6841</v>
      </c>
      <c r="Z3211" s="5">
        <v>45658</v>
      </c>
      <c r="AA3211" s="5" t="str">
        <f t="shared" si="100"/>
        <v>Wednesday</v>
      </c>
      <c r="AB3211" s="1" t="s">
        <v>11196</v>
      </c>
      <c r="AC3211" s="1">
        <v>7</v>
      </c>
      <c r="AD3211" s="1" t="s">
        <v>52</v>
      </c>
      <c r="AE3211" s="5">
        <v>45658</v>
      </c>
      <c r="AF3211" s="5" t="s">
        <v>11893</v>
      </c>
      <c r="AG3211" s="1" t="s">
        <v>944</v>
      </c>
      <c r="AH3211" s="1" t="s">
        <v>46</v>
      </c>
      <c r="AI3211" s="1" t="s">
        <v>11821</v>
      </c>
      <c r="AJ3211" s="1" t="s">
        <v>945</v>
      </c>
      <c r="AK3211">
        <f t="shared" si="101"/>
        <v>0</v>
      </c>
    </row>
    <row r="3212" spans="1:37" x14ac:dyDescent="0.3">
      <c r="A3212" s="1">
        <v>3211</v>
      </c>
      <c r="B3212" s="1" t="s">
        <v>105</v>
      </c>
      <c r="C3212" s="1">
        <v>38.977785237600003</v>
      </c>
      <c r="D3212" s="1" t="s">
        <v>13738</v>
      </c>
      <c r="E3212" s="1" t="s">
        <v>30</v>
      </c>
      <c r="F3212" s="1" t="s">
        <v>514</v>
      </c>
      <c r="G3212" s="1" t="s">
        <v>93</v>
      </c>
      <c r="H3212" s="1">
        <v>145540.29999999999</v>
      </c>
      <c r="I3212" s="1" t="s">
        <v>33</v>
      </c>
      <c r="J3212" s="1">
        <v>25025311</v>
      </c>
      <c r="K3212" s="5">
        <v>45707</v>
      </c>
      <c r="L3212" s="5" t="s">
        <v>12077</v>
      </c>
      <c r="M3212" s="1">
        <v>-77.017826577199997</v>
      </c>
      <c r="N3212" s="1" t="s">
        <v>46</v>
      </c>
      <c r="O3212" s="1" t="s">
        <v>100</v>
      </c>
      <c r="P3212" s="1" t="s">
        <v>60</v>
      </c>
      <c r="Q3212" s="1">
        <v>401</v>
      </c>
      <c r="R3212" s="2" t="s">
        <v>515</v>
      </c>
      <c r="S3212" s="1">
        <v>4</v>
      </c>
      <c r="T3212" s="1"/>
      <c r="U3212" s="1"/>
      <c r="V3212" s="1">
        <v>4</v>
      </c>
      <c r="W3212" s="1">
        <v>398455.34</v>
      </c>
      <c r="X3212" s="1">
        <v>2025</v>
      </c>
      <c r="Y3212" s="5" t="s">
        <v>6842</v>
      </c>
      <c r="Z3212" s="5">
        <v>45709</v>
      </c>
      <c r="AA3212" s="5" t="str">
        <f t="shared" si="100"/>
        <v>Friday</v>
      </c>
      <c r="AB3212" s="1" t="s">
        <v>11197</v>
      </c>
      <c r="AC3212" s="1">
        <v>7</v>
      </c>
      <c r="AD3212" s="1" t="s">
        <v>52</v>
      </c>
      <c r="AE3212" s="5">
        <v>45706</v>
      </c>
      <c r="AF3212" s="5" t="s">
        <v>11976</v>
      </c>
      <c r="AG3212" s="1" t="s">
        <v>146</v>
      </c>
      <c r="AH3212" s="1" t="s">
        <v>46</v>
      </c>
      <c r="AI3212" s="1" t="s">
        <v>11821</v>
      </c>
      <c r="AJ3212" s="1" t="s">
        <v>517</v>
      </c>
      <c r="AK3212">
        <f t="shared" si="101"/>
        <v>1</v>
      </c>
    </row>
    <row r="3213" spans="1:37" x14ac:dyDescent="0.3">
      <c r="A3213" s="1">
        <v>3212</v>
      </c>
      <c r="B3213" s="1" t="s">
        <v>172</v>
      </c>
      <c r="C3213" s="1">
        <v>38.865869938400003</v>
      </c>
      <c r="D3213" s="1" t="s">
        <v>15142</v>
      </c>
      <c r="E3213" s="1" t="s">
        <v>30</v>
      </c>
      <c r="F3213" s="1" t="s">
        <v>6844</v>
      </c>
      <c r="G3213" s="1" t="s">
        <v>175</v>
      </c>
      <c r="H3213" s="1">
        <v>133118</v>
      </c>
      <c r="I3213" s="1" t="s">
        <v>33</v>
      </c>
      <c r="J3213" s="1">
        <v>25013106</v>
      </c>
      <c r="K3213" s="5">
        <v>45685</v>
      </c>
      <c r="L3213" s="5" t="s">
        <v>12489</v>
      </c>
      <c r="M3213" s="1">
        <v>-76.945776454799997</v>
      </c>
      <c r="N3213" s="1" t="s">
        <v>68</v>
      </c>
      <c r="O3213" s="1" t="s">
        <v>281</v>
      </c>
      <c r="P3213" s="1" t="s">
        <v>60</v>
      </c>
      <c r="Q3213" s="1">
        <v>605</v>
      </c>
      <c r="R3213" s="2" t="s">
        <v>1792</v>
      </c>
      <c r="S3213" s="1">
        <v>7</v>
      </c>
      <c r="T3213" s="1"/>
      <c r="U3213" s="1"/>
      <c r="V3213" s="1">
        <v>6</v>
      </c>
      <c r="W3213" s="1">
        <v>404705.81</v>
      </c>
      <c r="X3213" s="1">
        <v>2025</v>
      </c>
      <c r="Y3213" s="5" t="s">
        <v>6845</v>
      </c>
      <c r="Z3213" s="5">
        <v>45685</v>
      </c>
      <c r="AA3213" s="5" t="str">
        <f t="shared" si="100"/>
        <v>Tuesday</v>
      </c>
      <c r="AB3213" s="1" t="s">
        <v>11198</v>
      </c>
      <c r="AC3213" s="1">
        <v>8</v>
      </c>
      <c r="AD3213" s="1" t="s">
        <v>72</v>
      </c>
      <c r="AE3213" s="5">
        <v>45685</v>
      </c>
      <c r="AF3213" s="5" t="s">
        <v>13039</v>
      </c>
      <c r="AG3213" s="1" t="s">
        <v>179</v>
      </c>
      <c r="AH3213" s="1" t="s">
        <v>68</v>
      </c>
      <c r="AI3213" s="1" t="s">
        <v>11822</v>
      </c>
      <c r="AJ3213" s="1" t="s">
        <v>1795</v>
      </c>
      <c r="AK3213">
        <f t="shared" si="101"/>
        <v>0</v>
      </c>
    </row>
    <row r="3214" spans="1:37" x14ac:dyDescent="0.3">
      <c r="A3214" s="1">
        <v>3213</v>
      </c>
      <c r="B3214" s="1" t="s">
        <v>1281</v>
      </c>
      <c r="C3214" s="1">
        <v>38.906441042700003</v>
      </c>
      <c r="D3214" s="1" t="s">
        <v>14001</v>
      </c>
      <c r="E3214" s="1" t="s">
        <v>30</v>
      </c>
      <c r="F3214" s="1" t="s">
        <v>2682</v>
      </c>
      <c r="G3214" s="1" t="s">
        <v>259</v>
      </c>
      <c r="H3214" s="1">
        <v>137620.63</v>
      </c>
      <c r="I3214" s="1" t="s">
        <v>33</v>
      </c>
      <c r="J3214" s="1">
        <v>25018129</v>
      </c>
      <c r="K3214" s="5">
        <v>45694</v>
      </c>
      <c r="L3214" s="5" t="s">
        <v>11906</v>
      </c>
      <c r="M3214" s="1">
        <v>-77.025983319399998</v>
      </c>
      <c r="N3214" s="1" t="s">
        <v>34</v>
      </c>
      <c r="O3214" s="1" t="s">
        <v>452</v>
      </c>
      <c r="P3214" s="1" t="s">
        <v>36</v>
      </c>
      <c r="Q3214" s="1">
        <v>307</v>
      </c>
      <c r="R3214" s="2" t="s">
        <v>1383</v>
      </c>
      <c r="S3214" s="1">
        <v>2</v>
      </c>
      <c r="T3214" s="1"/>
      <c r="U3214" s="1"/>
      <c r="V3214" s="1">
        <v>3</v>
      </c>
      <c r="W3214" s="1">
        <v>397746.31</v>
      </c>
      <c r="X3214" s="1">
        <v>2025</v>
      </c>
      <c r="Y3214" s="5" t="s">
        <v>6846</v>
      </c>
      <c r="Z3214" s="5">
        <v>45694</v>
      </c>
      <c r="AA3214" s="5" t="str">
        <f t="shared" si="100"/>
        <v>Thursday</v>
      </c>
      <c r="AB3214" s="1" t="s">
        <v>11199</v>
      </c>
      <c r="AC3214" s="1">
        <v>6</v>
      </c>
      <c r="AD3214" s="1" t="s">
        <v>40</v>
      </c>
      <c r="AE3214" s="5">
        <v>45694</v>
      </c>
      <c r="AF3214" s="5" t="s">
        <v>12371</v>
      </c>
      <c r="AG3214" s="1" t="s">
        <v>186</v>
      </c>
      <c r="AH3214" s="1" t="s">
        <v>34</v>
      </c>
      <c r="AI3214" s="1" t="s">
        <v>11820</v>
      </c>
      <c r="AJ3214" s="1" t="s">
        <v>2079</v>
      </c>
      <c r="AK3214">
        <f t="shared" si="101"/>
        <v>0</v>
      </c>
    </row>
    <row r="3215" spans="1:37" x14ac:dyDescent="0.3">
      <c r="A3215" s="1">
        <v>3214</v>
      </c>
      <c r="B3215" s="1" t="s">
        <v>233</v>
      </c>
      <c r="C3215" s="1">
        <v>38.879284137100001</v>
      </c>
      <c r="D3215" s="1" t="s">
        <v>15119</v>
      </c>
      <c r="E3215" s="1" t="s">
        <v>30</v>
      </c>
      <c r="F3215" s="1" t="s">
        <v>6375</v>
      </c>
      <c r="G3215" s="1" t="s">
        <v>236</v>
      </c>
      <c r="H3215" s="1">
        <v>134605.70000000001</v>
      </c>
      <c r="I3215" s="1" t="s">
        <v>434</v>
      </c>
      <c r="J3215" s="1">
        <v>25018143</v>
      </c>
      <c r="K3215" s="5">
        <v>45694</v>
      </c>
      <c r="L3215" s="5" t="s">
        <v>12114</v>
      </c>
      <c r="M3215" s="1">
        <v>-77.006668275899997</v>
      </c>
      <c r="N3215" s="1" t="s">
        <v>68</v>
      </c>
      <c r="O3215" s="1" t="s">
        <v>237</v>
      </c>
      <c r="P3215" s="1" t="s">
        <v>36</v>
      </c>
      <c r="Q3215" s="1">
        <v>106</v>
      </c>
      <c r="R3215" s="2" t="s">
        <v>238</v>
      </c>
      <c r="S3215" s="1">
        <v>6</v>
      </c>
      <c r="T3215" s="1" t="s">
        <v>239</v>
      </c>
      <c r="U3215" s="1"/>
      <c r="V3215" s="1">
        <v>1</v>
      </c>
      <c r="W3215" s="1">
        <v>399421.4</v>
      </c>
      <c r="X3215" s="1">
        <v>2025</v>
      </c>
      <c r="Y3215" s="5" t="s">
        <v>6847</v>
      </c>
      <c r="Z3215" s="5">
        <v>45694</v>
      </c>
      <c r="AA3215" s="5" t="str">
        <f t="shared" si="100"/>
        <v>Thursday</v>
      </c>
      <c r="AB3215" s="1" t="s">
        <v>11200</v>
      </c>
      <c r="AC3215" s="1">
        <v>8</v>
      </c>
      <c r="AD3215" s="1" t="s">
        <v>72</v>
      </c>
      <c r="AE3215" s="5">
        <v>45694</v>
      </c>
      <c r="AF3215" s="5" t="s">
        <v>10103</v>
      </c>
      <c r="AG3215" s="1" t="s">
        <v>241</v>
      </c>
      <c r="AH3215" s="1" t="s">
        <v>68</v>
      </c>
      <c r="AI3215" s="1" t="s">
        <v>11822</v>
      </c>
      <c r="AJ3215" s="1" t="s">
        <v>2464</v>
      </c>
      <c r="AK3215">
        <f t="shared" si="101"/>
        <v>0</v>
      </c>
    </row>
    <row r="3216" spans="1:37" x14ac:dyDescent="0.3">
      <c r="A3216" s="1">
        <v>3215</v>
      </c>
      <c r="B3216" s="1" t="s">
        <v>148</v>
      </c>
      <c r="C3216" s="1">
        <v>38.878947176899999</v>
      </c>
      <c r="D3216" s="1" t="s">
        <v>14740</v>
      </c>
      <c r="E3216" s="1" t="s">
        <v>30</v>
      </c>
      <c r="F3216" s="1" t="s">
        <v>6849</v>
      </c>
      <c r="G3216" s="1" t="s">
        <v>115</v>
      </c>
      <c r="H3216" s="1">
        <v>134568.51</v>
      </c>
      <c r="I3216" s="1" t="s">
        <v>33</v>
      </c>
      <c r="J3216" s="1">
        <v>25021537</v>
      </c>
      <c r="K3216" s="5">
        <v>45701</v>
      </c>
      <c r="L3216" s="5" t="s">
        <v>9504</v>
      </c>
      <c r="M3216" s="1">
        <v>-77.022297244900003</v>
      </c>
      <c r="N3216" s="1" t="s">
        <v>34</v>
      </c>
      <c r="O3216" s="1" t="s">
        <v>150</v>
      </c>
      <c r="P3216" s="1" t="s">
        <v>36</v>
      </c>
      <c r="Q3216" s="1">
        <v>103</v>
      </c>
      <c r="R3216" s="2" t="s">
        <v>151</v>
      </c>
      <c r="S3216" s="1">
        <v>6</v>
      </c>
      <c r="T3216" s="1" t="s">
        <v>152</v>
      </c>
      <c r="U3216" s="1"/>
      <c r="V3216" s="1">
        <v>1</v>
      </c>
      <c r="W3216" s="1">
        <v>398065.28</v>
      </c>
      <c r="X3216" s="1">
        <v>2025</v>
      </c>
      <c r="Y3216" s="5" t="s">
        <v>6850</v>
      </c>
      <c r="Z3216" s="5">
        <v>45701</v>
      </c>
      <c r="AA3216" s="5" t="str">
        <f t="shared" si="100"/>
        <v>Thursday</v>
      </c>
      <c r="AB3216" s="1" t="s">
        <v>11201</v>
      </c>
      <c r="AC3216" s="1">
        <v>6</v>
      </c>
      <c r="AD3216" s="1" t="s">
        <v>40</v>
      </c>
      <c r="AE3216" s="5">
        <v>45701</v>
      </c>
      <c r="AF3216" s="5" t="s">
        <v>12298</v>
      </c>
      <c r="AG3216" s="1" t="s">
        <v>154</v>
      </c>
      <c r="AH3216" s="1" t="s">
        <v>34</v>
      </c>
      <c r="AI3216" s="1" t="s">
        <v>11820</v>
      </c>
      <c r="AJ3216" s="1" t="s">
        <v>155</v>
      </c>
      <c r="AK3216">
        <f t="shared" si="101"/>
        <v>0</v>
      </c>
    </row>
    <row r="3217" spans="1:37" x14ac:dyDescent="0.3">
      <c r="A3217" s="1">
        <v>3216</v>
      </c>
      <c r="B3217" s="1" t="s">
        <v>616</v>
      </c>
      <c r="C3217" s="1">
        <v>38.940723358299998</v>
      </c>
      <c r="D3217" s="1" t="s">
        <v>13624</v>
      </c>
      <c r="E3217" s="1" t="s">
        <v>30</v>
      </c>
      <c r="F3217" s="1" t="s">
        <v>6852</v>
      </c>
      <c r="G3217" s="1" t="s">
        <v>107</v>
      </c>
      <c r="H3217" s="1">
        <v>141425.96</v>
      </c>
      <c r="I3217" s="1" t="s">
        <v>33</v>
      </c>
      <c r="J3217" s="1">
        <v>25021913</v>
      </c>
      <c r="K3217" s="5">
        <v>45702</v>
      </c>
      <c r="L3217" s="5" t="s">
        <v>11843</v>
      </c>
      <c r="M3217" s="1">
        <v>-76.993125387800006</v>
      </c>
      <c r="N3217" s="1" t="s">
        <v>68</v>
      </c>
      <c r="O3217" s="1" t="s">
        <v>190</v>
      </c>
      <c r="P3217" s="1" t="s">
        <v>60</v>
      </c>
      <c r="Q3217" s="1">
        <v>405</v>
      </c>
      <c r="R3217" s="2" t="s">
        <v>654</v>
      </c>
      <c r="S3217" s="1">
        <v>5</v>
      </c>
      <c r="T3217" s="1"/>
      <c r="U3217" s="1"/>
      <c r="V3217" s="1">
        <v>4</v>
      </c>
      <c r="W3217" s="1">
        <v>400595.99</v>
      </c>
      <c r="X3217" s="1">
        <v>2025</v>
      </c>
      <c r="Y3217" s="5" t="s">
        <v>6853</v>
      </c>
      <c r="Z3217" s="5">
        <v>45702</v>
      </c>
      <c r="AA3217" s="5" t="str">
        <f t="shared" si="100"/>
        <v>Friday</v>
      </c>
      <c r="AB3217" s="1" t="s">
        <v>11202</v>
      </c>
      <c r="AC3217" s="1">
        <v>8</v>
      </c>
      <c r="AD3217" s="1" t="s">
        <v>72</v>
      </c>
      <c r="AE3217" s="5">
        <v>45701</v>
      </c>
      <c r="AF3217" s="5" t="s">
        <v>11910</v>
      </c>
      <c r="AG3217" s="1" t="s">
        <v>656</v>
      </c>
      <c r="AH3217" s="1" t="s">
        <v>68</v>
      </c>
      <c r="AI3217" s="1" t="s">
        <v>11822</v>
      </c>
      <c r="AJ3217" s="1" t="s">
        <v>657</v>
      </c>
      <c r="AK3217">
        <f t="shared" si="101"/>
        <v>1</v>
      </c>
    </row>
    <row r="3218" spans="1:37" x14ac:dyDescent="0.3">
      <c r="A3218" s="1">
        <v>3217</v>
      </c>
      <c r="B3218" s="1" t="s">
        <v>29</v>
      </c>
      <c r="C3218" s="1">
        <v>38.906841231999998</v>
      </c>
      <c r="D3218" s="1" t="s">
        <v>13625</v>
      </c>
      <c r="E3218" s="1" t="s">
        <v>30</v>
      </c>
      <c r="F3218" s="1" t="s">
        <v>6855</v>
      </c>
      <c r="G3218" s="1" t="s">
        <v>32</v>
      </c>
      <c r="H3218" s="1">
        <v>137664.75</v>
      </c>
      <c r="I3218" s="1" t="s">
        <v>33</v>
      </c>
      <c r="J3218" s="1">
        <v>25007614</v>
      </c>
      <c r="K3218" s="5">
        <v>45673</v>
      </c>
      <c r="L3218" s="5" t="s">
        <v>11867</v>
      </c>
      <c r="M3218" s="1">
        <v>-77.005885476299994</v>
      </c>
      <c r="N3218" s="1" t="s">
        <v>46</v>
      </c>
      <c r="O3218" s="1" t="s">
        <v>35</v>
      </c>
      <c r="P3218" s="1" t="s">
        <v>36</v>
      </c>
      <c r="Q3218" s="1">
        <v>501</v>
      </c>
      <c r="R3218" s="2" t="s">
        <v>140</v>
      </c>
      <c r="S3218" s="1">
        <v>6</v>
      </c>
      <c r="T3218" s="1" t="s">
        <v>38</v>
      </c>
      <c r="U3218" s="1"/>
      <c r="V3218" s="1">
        <v>5</v>
      </c>
      <c r="W3218" s="1">
        <v>399489.52</v>
      </c>
      <c r="X3218" s="1">
        <v>2025</v>
      </c>
      <c r="Y3218" s="5" t="s">
        <v>6856</v>
      </c>
      <c r="Z3218" s="5">
        <v>45673</v>
      </c>
      <c r="AA3218" s="5" t="str">
        <f t="shared" si="100"/>
        <v>Thursday</v>
      </c>
      <c r="AB3218" s="1" t="s">
        <v>11203</v>
      </c>
      <c r="AC3218" s="1">
        <v>7</v>
      </c>
      <c r="AD3218" s="1" t="s">
        <v>52</v>
      </c>
      <c r="AE3218" s="5">
        <v>45673</v>
      </c>
      <c r="AF3218" s="5" t="s">
        <v>12510</v>
      </c>
      <c r="AG3218" s="1" t="s">
        <v>41</v>
      </c>
      <c r="AH3218" s="1" t="s">
        <v>46</v>
      </c>
      <c r="AI3218" s="1" t="s">
        <v>11821</v>
      </c>
      <c r="AJ3218" s="1" t="s">
        <v>142</v>
      </c>
      <c r="AK3218">
        <f t="shared" si="101"/>
        <v>0</v>
      </c>
    </row>
    <row r="3219" spans="1:37" x14ac:dyDescent="0.3">
      <c r="A3219" s="1">
        <v>3218</v>
      </c>
      <c r="B3219" s="1" t="s">
        <v>172</v>
      </c>
      <c r="C3219" s="1">
        <v>38.855505590699998</v>
      </c>
      <c r="D3219" s="1" t="s">
        <v>14833</v>
      </c>
      <c r="E3219" s="1" t="s">
        <v>30</v>
      </c>
      <c r="F3219" s="1" t="s">
        <v>1780</v>
      </c>
      <c r="G3219" s="1" t="s">
        <v>175</v>
      </c>
      <c r="H3219" s="2" t="s">
        <v>1781</v>
      </c>
      <c r="I3219" s="1" t="s">
        <v>33</v>
      </c>
      <c r="J3219" s="1">
        <v>25013904</v>
      </c>
      <c r="K3219" s="5">
        <v>45686</v>
      </c>
      <c r="L3219" s="5" t="s">
        <v>11876</v>
      </c>
      <c r="M3219" s="1">
        <v>-76.9639122512</v>
      </c>
      <c r="N3219" s="1" t="s">
        <v>46</v>
      </c>
      <c r="O3219" s="1" t="s">
        <v>176</v>
      </c>
      <c r="P3219" s="1" t="s">
        <v>36</v>
      </c>
      <c r="Q3219" s="1">
        <v>606</v>
      </c>
      <c r="R3219" s="2" t="s">
        <v>177</v>
      </c>
      <c r="S3219" s="1">
        <v>7</v>
      </c>
      <c r="T3219" s="1"/>
      <c r="U3219" s="1"/>
      <c r="V3219" s="1">
        <v>6</v>
      </c>
      <c r="W3219" s="2" t="s">
        <v>1782</v>
      </c>
      <c r="X3219" s="1">
        <v>2025</v>
      </c>
      <c r="Y3219" s="5" t="s">
        <v>6857</v>
      </c>
      <c r="Z3219" s="5">
        <v>45686</v>
      </c>
      <c r="AA3219" s="5" t="str">
        <f t="shared" si="100"/>
        <v>Wednesday</v>
      </c>
      <c r="AB3219" s="1" t="s">
        <v>11204</v>
      </c>
      <c r="AC3219" s="1">
        <v>7</v>
      </c>
      <c r="AD3219" s="1" t="s">
        <v>52</v>
      </c>
      <c r="AE3219" s="5">
        <v>45686</v>
      </c>
      <c r="AF3219" s="5" t="s">
        <v>12415</v>
      </c>
      <c r="AG3219" s="1" t="s">
        <v>1067</v>
      </c>
      <c r="AH3219" s="1" t="s">
        <v>46</v>
      </c>
      <c r="AI3219" s="1" t="s">
        <v>11821</v>
      </c>
      <c r="AJ3219" s="1" t="s">
        <v>1068</v>
      </c>
      <c r="AK3219">
        <f t="shared" si="101"/>
        <v>0</v>
      </c>
    </row>
    <row r="3220" spans="1:37" x14ac:dyDescent="0.3">
      <c r="A3220" s="1">
        <v>3219</v>
      </c>
      <c r="B3220" s="1" t="s">
        <v>55</v>
      </c>
      <c r="C3220" s="1">
        <v>38.922428357800001</v>
      </c>
      <c r="D3220" s="1" t="s">
        <v>14548</v>
      </c>
      <c r="E3220" s="1" t="s">
        <v>30</v>
      </c>
      <c r="F3220" s="1" t="s">
        <v>6859</v>
      </c>
      <c r="G3220" s="1" t="s">
        <v>77</v>
      </c>
      <c r="H3220" s="1">
        <v>139395.43</v>
      </c>
      <c r="I3220" s="1" t="s">
        <v>33</v>
      </c>
      <c r="J3220" s="1">
        <v>25011330</v>
      </c>
      <c r="K3220" s="5">
        <v>45681</v>
      </c>
      <c r="L3220" s="5" t="s">
        <v>12236</v>
      </c>
      <c r="M3220" s="1">
        <v>-77.028873137199994</v>
      </c>
      <c r="N3220" s="1" t="s">
        <v>34</v>
      </c>
      <c r="O3220" s="1" t="s">
        <v>78</v>
      </c>
      <c r="P3220" s="1" t="s">
        <v>36</v>
      </c>
      <c r="Q3220" s="1">
        <v>304</v>
      </c>
      <c r="R3220" s="2" t="s">
        <v>1227</v>
      </c>
      <c r="S3220" s="1">
        <v>1</v>
      </c>
      <c r="T3220" s="1"/>
      <c r="U3220" s="1"/>
      <c r="V3220" s="1">
        <v>3</v>
      </c>
      <c r="W3220" s="1">
        <v>397496.22</v>
      </c>
      <c r="X3220" s="1">
        <v>2025</v>
      </c>
      <c r="Y3220" s="5" t="s">
        <v>6860</v>
      </c>
      <c r="Z3220" s="5">
        <v>45681</v>
      </c>
      <c r="AA3220" s="5" t="str">
        <f t="shared" si="100"/>
        <v>Friday</v>
      </c>
      <c r="AB3220" s="1" t="s">
        <v>11205</v>
      </c>
      <c r="AC3220" s="1">
        <v>6</v>
      </c>
      <c r="AD3220" s="1" t="s">
        <v>40</v>
      </c>
      <c r="AE3220" s="5">
        <v>45681</v>
      </c>
      <c r="AF3220" s="5" t="s">
        <v>12485</v>
      </c>
      <c r="AG3220" s="1" t="s">
        <v>2105</v>
      </c>
      <c r="AH3220" s="1" t="s">
        <v>34</v>
      </c>
      <c r="AI3220" s="1" t="s">
        <v>11820</v>
      </c>
      <c r="AJ3220" s="1" t="s">
        <v>2229</v>
      </c>
      <c r="AK3220">
        <f t="shared" si="101"/>
        <v>0</v>
      </c>
    </row>
    <row r="3221" spans="1:37" x14ac:dyDescent="0.3">
      <c r="A3221" s="1">
        <v>3220</v>
      </c>
      <c r="B3221" s="1" t="s">
        <v>540</v>
      </c>
      <c r="C3221" s="1">
        <v>38.944527706499997</v>
      </c>
      <c r="D3221" s="1" t="s">
        <v>14549</v>
      </c>
      <c r="E3221" s="1" t="s">
        <v>30</v>
      </c>
      <c r="F3221" s="1" t="s">
        <v>6862</v>
      </c>
      <c r="G3221" s="1" t="s">
        <v>107</v>
      </c>
      <c r="H3221" s="1">
        <v>141848.57999999999</v>
      </c>
      <c r="I3221" s="1" t="s">
        <v>33</v>
      </c>
      <c r="J3221" s="1">
        <v>25420176</v>
      </c>
      <c r="K3221" s="5">
        <v>45667</v>
      </c>
      <c r="L3221" s="5" t="s">
        <v>11876</v>
      </c>
      <c r="M3221" s="1">
        <v>-77.026200916099995</v>
      </c>
      <c r="N3221" s="1" t="s">
        <v>34</v>
      </c>
      <c r="O3221" s="1" t="s">
        <v>206</v>
      </c>
      <c r="P3221" s="1" t="s">
        <v>36</v>
      </c>
      <c r="Q3221" s="1">
        <v>407</v>
      </c>
      <c r="R3221" s="2" t="s">
        <v>1827</v>
      </c>
      <c r="S3221" s="1">
        <v>4</v>
      </c>
      <c r="T3221" s="1"/>
      <c r="U3221" s="1"/>
      <c r="V3221" s="1">
        <v>4</v>
      </c>
      <c r="W3221" s="1">
        <v>397728.65</v>
      </c>
      <c r="X3221" s="1">
        <v>2025</v>
      </c>
      <c r="Y3221" s="5" t="s">
        <v>6863</v>
      </c>
      <c r="Z3221" s="5">
        <v>45671</v>
      </c>
      <c r="AA3221" s="5" t="str">
        <f t="shared" si="100"/>
        <v>Tuesday</v>
      </c>
      <c r="AB3221" s="1" t="s">
        <v>11206</v>
      </c>
      <c r="AC3221" s="1">
        <v>6</v>
      </c>
      <c r="AD3221" s="1" t="s">
        <v>40</v>
      </c>
      <c r="AE3221" s="5">
        <v>45667</v>
      </c>
      <c r="AF3221" s="5" t="s">
        <v>12031</v>
      </c>
      <c r="AG3221" s="1" t="s">
        <v>544</v>
      </c>
      <c r="AH3221" s="1" t="s">
        <v>34</v>
      </c>
      <c r="AI3221" s="1" t="s">
        <v>11820</v>
      </c>
      <c r="AJ3221" s="1" t="s">
        <v>4496</v>
      </c>
      <c r="AK3221">
        <f t="shared" si="101"/>
        <v>0</v>
      </c>
    </row>
    <row r="3222" spans="1:37" x14ac:dyDescent="0.3">
      <c r="A3222" s="1">
        <v>3221</v>
      </c>
      <c r="B3222" s="1" t="s">
        <v>29</v>
      </c>
      <c r="C3222" s="1">
        <v>38.905642400300003</v>
      </c>
      <c r="D3222" s="1" t="s">
        <v>13342</v>
      </c>
      <c r="E3222" s="1" t="s">
        <v>30</v>
      </c>
      <c r="F3222" s="1" t="s">
        <v>3442</v>
      </c>
      <c r="G3222" s="1" t="s">
        <v>32</v>
      </c>
      <c r="H3222" s="1">
        <v>137531.68</v>
      </c>
      <c r="I3222" s="1" t="s">
        <v>33</v>
      </c>
      <c r="J3222" s="1">
        <v>25420129</v>
      </c>
      <c r="K3222" s="5">
        <v>45665</v>
      </c>
      <c r="L3222" s="5" t="s">
        <v>12018</v>
      </c>
      <c r="M3222" s="1">
        <v>-77.007474087999995</v>
      </c>
      <c r="N3222" s="1" t="s">
        <v>34</v>
      </c>
      <c r="O3222" s="1" t="s">
        <v>35</v>
      </c>
      <c r="P3222" s="1" t="s">
        <v>48</v>
      </c>
      <c r="Q3222" s="1">
        <v>501</v>
      </c>
      <c r="R3222" s="2" t="s">
        <v>37</v>
      </c>
      <c r="S3222" s="1">
        <v>6</v>
      </c>
      <c r="T3222" s="1" t="s">
        <v>38</v>
      </c>
      <c r="U3222" s="1"/>
      <c r="V3222" s="1">
        <v>5</v>
      </c>
      <c r="W3222" s="1">
        <v>399351.72</v>
      </c>
      <c r="X3222" s="1">
        <v>2025</v>
      </c>
      <c r="Y3222" s="5" t="s">
        <v>6864</v>
      </c>
      <c r="Z3222" s="5">
        <v>45670</v>
      </c>
      <c r="AA3222" s="5" t="str">
        <f t="shared" si="100"/>
        <v>Monday</v>
      </c>
      <c r="AB3222" s="1" t="s">
        <v>11207</v>
      </c>
      <c r="AC3222" s="1">
        <v>6</v>
      </c>
      <c r="AD3222" s="1" t="s">
        <v>40</v>
      </c>
      <c r="AE3222" s="5">
        <v>45665</v>
      </c>
      <c r="AF3222" s="5" t="s">
        <v>12018</v>
      </c>
      <c r="AG3222" s="1" t="s">
        <v>41</v>
      </c>
      <c r="AH3222" s="1" t="s">
        <v>34</v>
      </c>
      <c r="AI3222" s="1" t="s">
        <v>11820</v>
      </c>
      <c r="AJ3222" s="1" t="s">
        <v>3444</v>
      </c>
      <c r="AK3222">
        <f t="shared" si="101"/>
        <v>0</v>
      </c>
    </row>
    <row r="3223" spans="1:37" x14ac:dyDescent="0.3">
      <c r="A3223" s="1">
        <v>3222</v>
      </c>
      <c r="B3223" s="1" t="s">
        <v>132</v>
      </c>
      <c r="C3223" s="1">
        <v>38.9337178197</v>
      </c>
      <c r="D3223" s="1" t="s">
        <v>14550</v>
      </c>
      <c r="E3223" s="1" t="s">
        <v>113</v>
      </c>
      <c r="F3223" s="1" t="s">
        <v>6866</v>
      </c>
      <c r="G3223" s="1" t="s">
        <v>288</v>
      </c>
      <c r="H3223" s="1">
        <v>140648.76999999999</v>
      </c>
      <c r="I3223" s="1" t="s">
        <v>434</v>
      </c>
      <c r="J3223" s="1">
        <v>25013015</v>
      </c>
      <c r="K3223" s="5">
        <v>45684</v>
      </c>
      <c r="L3223" s="5" t="s">
        <v>10891</v>
      </c>
      <c r="M3223" s="1">
        <v>-77.032730177000005</v>
      </c>
      <c r="N3223" s="1" t="s">
        <v>116</v>
      </c>
      <c r="O3223" s="1" t="s">
        <v>78</v>
      </c>
      <c r="P3223" s="1" t="s">
        <v>36</v>
      </c>
      <c r="Q3223" s="1">
        <v>408</v>
      </c>
      <c r="R3223" s="2" t="s">
        <v>213</v>
      </c>
      <c r="S3223" s="1">
        <v>1</v>
      </c>
      <c r="T3223" s="1"/>
      <c r="U3223" s="1"/>
      <c r="V3223" s="1">
        <v>4</v>
      </c>
      <c r="W3223" s="1">
        <v>397162.2</v>
      </c>
      <c r="X3223" s="1">
        <v>2025</v>
      </c>
      <c r="Y3223" s="5" t="s">
        <v>6867</v>
      </c>
      <c r="Z3223" s="5">
        <v>45684</v>
      </c>
      <c r="AA3223" s="5" t="str">
        <f t="shared" si="100"/>
        <v>Monday</v>
      </c>
      <c r="AB3223" s="1" t="s">
        <v>11208</v>
      </c>
      <c r="AC3223" s="1">
        <v>4</v>
      </c>
      <c r="AD3223" s="1" t="s">
        <v>121</v>
      </c>
      <c r="AE3223" s="5">
        <v>45684</v>
      </c>
      <c r="AF3223" s="5" t="s">
        <v>12044</v>
      </c>
      <c r="AG3223" s="1" t="s">
        <v>215</v>
      </c>
      <c r="AH3223" s="1" t="s">
        <v>116</v>
      </c>
      <c r="AI3223" s="1" t="s">
        <v>11825</v>
      </c>
      <c r="AJ3223" s="1" t="s">
        <v>216</v>
      </c>
      <c r="AK3223">
        <f t="shared" si="101"/>
        <v>0</v>
      </c>
    </row>
    <row r="3224" spans="1:37" x14ac:dyDescent="0.3">
      <c r="A3224" s="1">
        <v>3223</v>
      </c>
      <c r="B3224" s="1" t="s">
        <v>664</v>
      </c>
      <c r="C3224" s="1">
        <v>38.963998312800001</v>
      </c>
      <c r="D3224" s="1" t="s">
        <v>14551</v>
      </c>
      <c r="E3224" s="1" t="s">
        <v>30</v>
      </c>
      <c r="F3224" s="1" t="s">
        <v>6869</v>
      </c>
      <c r="G3224" s="1" t="s">
        <v>367</v>
      </c>
      <c r="H3224" s="1">
        <v>144011.79999999999</v>
      </c>
      <c r="I3224" s="1" t="s">
        <v>33</v>
      </c>
      <c r="J3224" s="1">
        <v>25025547</v>
      </c>
      <c r="K3224" s="5">
        <v>45709</v>
      </c>
      <c r="L3224" s="5" t="s">
        <v>12500</v>
      </c>
      <c r="M3224" s="1">
        <v>-77.066995912400003</v>
      </c>
      <c r="N3224" s="1" t="s">
        <v>46</v>
      </c>
      <c r="O3224" s="1" t="s">
        <v>666</v>
      </c>
      <c r="P3224" s="1" t="s">
        <v>36</v>
      </c>
      <c r="Q3224" s="1">
        <v>201</v>
      </c>
      <c r="R3224" s="2" t="s">
        <v>2535</v>
      </c>
      <c r="S3224" s="1">
        <v>4</v>
      </c>
      <c r="T3224" s="1"/>
      <c r="U3224" s="1"/>
      <c r="V3224" s="1">
        <v>2</v>
      </c>
      <c r="W3224" s="1">
        <v>394193.73</v>
      </c>
      <c r="X3224" s="1">
        <v>2025</v>
      </c>
      <c r="Y3224" s="5" t="s">
        <v>6870</v>
      </c>
      <c r="Z3224" s="5">
        <v>45709</v>
      </c>
      <c r="AA3224" s="5" t="str">
        <f t="shared" si="100"/>
        <v>Friday</v>
      </c>
      <c r="AB3224" s="1" t="s">
        <v>11209</v>
      </c>
      <c r="AC3224" s="1">
        <v>7</v>
      </c>
      <c r="AD3224" s="1" t="s">
        <v>52</v>
      </c>
      <c r="AE3224" s="5">
        <v>45709</v>
      </c>
      <c r="AF3224" s="5" t="s">
        <v>12712</v>
      </c>
      <c r="AG3224" s="1" t="s">
        <v>1511</v>
      </c>
      <c r="AH3224" s="1" t="s">
        <v>46</v>
      </c>
      <c r="AI3224" s="1" t="s">
        <v>11821</v>
      </c>
      <c r="AJ3224" s="1" t="s">
        <v>6871</v>
      </c>
      <c r="AK3224">
        <f t="shared" si="101"/>
        <v>0</v>
      </c>
    </row>
    <row r="3225" spans="1:37" x14ac:dyDescent="0.3">
      <c r="A3225" s="1">
        <v>3224</v>
      </c>
      <c r="B3225" s="1" t="s">
        <v>29</v>
      </c>
      <c r="C3225" s="1">
        <v>38.899993799999997</v>
      </c>
      <c r="D3225" s="1" t="s">
        <v>15143</v>
      </c>
      <c r="E3225" s="1" t="s">
        <v>113</v>
      </c>
      <c r="F3225" s="1" t="s">
        <v>6873</v>
      </c>
      <c r="G3225" s="1" t="s">
        <v>115</v>
      </c>
      <c r="H3225" s="1">
        <v>136904.73000000001</v>
      </c>
      <c r="I3225" s="1" t="s">
        <v>434</v>
      </c>
      <c r="J3225" s="1">
        <v>25021405</v>
      </c>
      <c r="K3225" s="5">
        <v>45701</v>
      </c>
      <c r="L3225" s="5" t="s">
        <v>12063</v>
      </c>
      <c r="M3225" s="1">
        <v>-77.015676496500006</v>
      </c>
      <c r="N3225" s="1" t="s">
        <v>116</v>
      </c>
      <c r="O3225" s="1" t="s">
        <v>117</v>
      </c>
      <c r="P3225" s="1" t="s">
        <v>60</v>
      </c>
      <c r="Q3225" s="1">
        <v>101</v>
      </c>
      <c r="R3225" s="2" t="s">
        <v>565</v>
      </c>
      <c r="S3225" s="1">
        <v>6</v>
      </c>
      <c r="T3225" s="1" t="s">
        <v>184</v>
      </c>
      <c r="U3225" s="1"/>
      <c r="V3225" s="1">
        <v>1</v>
      </c>
      <c r="W3225" s="1">
        <v>398640.16</v>
      </c>
      <c r="X3225" s="1">
        <v>2025</v>
      </c>
      <c r="Y3225" s="5" t="s">
        <v>6874</v>
      </c>
      <c r="Z3225" s="5">
        <v>45701</v>
      </c>
      <c r="AA3225" s="5" t="str">
        <f t="shared" si="100"/>
        <v>Thursday</v>
      </c>
      <c r="AB3225" s="1" t="s">
        <v>11210</v>
      </c>
      <c r="AC3225" s="1">
        <v>4</v>
      </c>
      <c r="AD3225" s="1" t="s">
        <v>121</v>
      </c>
      <c r="AE3225" s="5">
        <v>45701</v>
      </c>
      <c r="AF3225" s="5" t="s">
        <v>11972</v>
      </c>
      <c r="AG3225" s="1" t="s">
        <v>740</v>
      </c>
      <c r="AH3225" s="1" t="s">
        <v>116</v>
      </c>
      <c r="AI3225" s="1" t="s">
        <v>11825</v>
      </c>
      <c r="AJ3225" s="1" t="s">
        <v>567</v>
      </c>
      <c r="AK3225">
        <f t="shared" si="101"/>
        <v>0</v>
      </c>
    </row>
    <row r="3226" spans="1:37" x14ac:dyDescent="0.3">
      <c r="A3226" s="1">
        <v>3225</v>
      </c>
      <c r="B3226" s="1" t="s">
        <v>404</v>
      </c>
      <c r="C3226" s="1">
        <v>38.918391869600001</v>
      </c>
      <c r="D3226" s="1" t="s">
        <v>14552</v>
      </c>
      <c r="E3226" s="1" t="s">
        <v>30</v>
      </c>
      <c r="F3226" s="1" t="s">
        <v>6876</v>
      </c>
      <c r="G3226" s="1" t="s">
        <v>58</v>
      </c>
      <c r="H3226" s="1">
        <v>138947.20000000001</v>
      </c>
      <c r="I3226" s="1" t="s">
        <v>33</v>
      </c>
      <c r="J3226" s="1">
        <v>25009187</v>
      </c>
      <c r="K3226" s="5">
        <v>45677</v>
      </c>
      <c r="L3226" s="5" t="s">
        <v>12027</v>
      </c>
      <c r="M3226" s="1">
        <v>-77.022949326599999</v>
      </c>
      <c r="N3226" s="1" t="s">
        <v>68</v>
      </c>
      <c r="O3226" s="1" t="s">
        <v>59</v>
      </c>
      <c r="P3226" s="1" t="s">
        <v>60</v>
      </c>
      <c r="Q3226" s="1">
        <v>305</v>
      </c>
      <c r="R3226" s="2" t="s">
        <v>61</v>
      </c>
      <c r="S3226" s="1">
        <v>1</v>
      </c>
      <c r="T3226" s="1"/>
      <c r="U3226" s="1"/>
      <c r="V3226" s="1">
        <v>3</v>
      </c>
      <c r="W3226" s="1">
        <v>398009.8</v>
      </c>
      <c r="X3226" s="1">
        <v>2025</v>
      </c>
      <c r="Y3226" s="5" t="s">
        <v>6877</v>
      </c>
      <c r="Z3226" s="5">
        <v>45677</v>
      </c>
      <c r="AA3226" s="5" t="str">
        <f t="shared" si="100"/>
        <v>Monday</v>
      </c>
      <c r="AB3226" s="1" t="s">
        <v>11211</v>
      </c>
      <c r="AC3226" s="1">
        <v>8</v>
      </c>
      <c r="AD3226" s="1" t="s">
        <v>72</v>
      </c>
      <c r="AE3226" s="5">
        <v>45677</v>
      </c>
      <c r="AF3226" s="5" t="s">
        <v>12978</v>
      </c>
      <c r="AG3226" s="1" t="s">
        <v>63</v>
      </c>
      <c r="AH3226" s="1" t="s">
        <v>68</v>
      </c>
      <c r="AI3226" s="1" t="s">
        <v>11822</v>
      </c>
      <c r="AJ3226" s="1" t="s">
        <v>64</v>
      </c>
      <c r="AK3226">
        <f t="shared" si="101"/>
        <v>0</v>
      </c>
    </row>
    <row r="3227" spans="1:37" x14ac:dyDescent="0.3">
      <c r="A3227" s="1">
        <v>3226</v>
      </c>
      <c r="B3227" s="1" t="s">
        <v>55</v>
      </c>
      <c r="C3227" s="1">
        <v>38.916561475599998</v>
      </c>
      <c r="D3227" s="1" t="s">
        <v>14553</v>
      </c>
      <c r="E3227" s="1" t="s">
        <v>30</v>
      </c>
      <c r="F3227" s="1" t="s">
        <v>6879</v>
      </c>
      <c r="G3227" s="1" t="s">
        <v>58</v>
      </c>
      <c r="H3227" s="1">
        <v>138743.94</v>
      </c>
      <c r="I3227" s="1" t="s">
        <v>33</v>
      </c>
      <c r="J3227" s="1">
        <v>25025659</v>
      </c>
      <c r="K3227" s="5">
        <v>45709</v>
      </c>
      <c r="L3227" s="5" t="s">
        <v>12029</v>
      </c>
      <c r="M3227" s="1">
        <v>-77.019423981100005</v>
      </c>
      <c r="N3227" s="1" t="s">
        <v>34</v>
      </c>
      <c r="O3227" s="1" t="s">
        <v>59</v>
      </c>
      <c r="P3227" s="1" t="s">
        <v>36</v>
      </c>
      <c r="Q3227" s="1">
        <v>306</v>
      </c>
      <c r="R3227" s="2" t="s">
        <v>406</v>
      </c>
      <c r="S3227" s="1">
        <v>1</v>
      </c>
      <c r="T3227" s="1"/>
      <c r="U3227" s="1"/>
      <c r="V3227" s="1">
        <v>3</v>
      </c>
      <c r="W3227" s="1">
        <v>398315.48</v>
      </c>
      <c r="X3227" s="1">
        <v>2025</v>
      </c>
      <c r="Y3227" s="5" t="s">
        <v>6880</v>
      </c>
      <c r="Z3227" s="5">
        <v>45709</v>
      </c>
      <c r="AA3227" s="5" t="str">
        <f t="shared" si="100"/>
        <v>Friday</v>
      </c>
      <c r="AB3227" s="1" t="s">
        <v>11212</v>
      </c>
      <c r="AC3227" s="1">
        <v>6</v>
      </c>
      <c r="AD3227" s="1" t="s">
        <v>40</v>
      </c>
      <c r="AE3227" s="5">
        <v>45709</v>
      </c>
      <c r="AF3227" s="5" t="s">
        <v>11906</v>
      </c>
      <c r="AG3227" s="1" t="s">
        <v>63</v>
      </c>
      <c r="AH3227" s="1" t="s">
        <v>34</v>
      </c>
      <c r="AI3227" s="1" t="s">
        <v>11820</v>
      </c>
      <c r="AJ3227" s="1" t="s">
        <v>844</v>
      </c>
      <c r="AK3227">
        <f t="shared" si="101"/>
        <v>0</v>
      </c>
    </row>
    <row r="3228" spans="1:37" x14ac:dyDescent="0.3">
      <c r="A3228" s="1">
        <v>3227</v>
      </c>
      <c r="B3228" s="1" t="s">
        <v>91</v>
      </c>
      <c r="C3228" s="1">
        <v>38.969451873600001</v>
      </c>
      <c r="D3228" s="1" t="s">
        <v>13768</v>
      </c>
      <c r="E3228" s="1" t="s">
        <v>30</v>
      </c>
      <c r="F3228" s="1" t="s">
        <v>812</v>
      </c>
      <c r="G3228" s="1" t="s">
        <v>93</v>
      </c>
      <c r="H3228" s="1">
        <v>144615.42000000001</v>
      </c>
      <c r="I3228" s="1" t="s">
        <v>33</v>
      </c>
      <c r="J3228" s="1">
        <v>25019907</v>
      </c>
      <c r="K3228" s="5">
        <v>45698</v>
      </c>
      <c r="L3228" s="5" t="s">
        <v>11963</v>
      </c>
      <c r="M3228" s="1">
        <v>-77.027308864000005</v>
      </c>
      <c r="N3228" s="1" t="s">
        <v>34</v>
      </c>
      <c r="O3228" s="1" t="s">
        <v>100</v>
      </c>
      <c r="P3228" s="1" t="s">
        <v>36</v>
      </c>
      <c r="Q3228" s="1">
        <v>402</v>
      </c>
      <c r="R3228" s="2" t="s">
        <v>101</v>
      </c>
      <c r="S3228" s="1">
        <v>4</v>
      </c>
      <c r="T3228" s="1"/>
      <c r="U3228" s="1"/>
      <c r="V3228" s="1">
        <v>4</v>
      </c>
      <c r="W3228" s="1">
        <v>397633.43</v>
      </c>
      <c r="X3228" s="1">
        <v>2025</v>
      </c>
      <c r="Y3228" s="5" t="s">
        <v>6881</v>
      </c>
      <c r="Z3228" s="5">
        <v>45698</v>
      </c>
      <c r="AA3228" s="5" t="str">
        <f t="shared" si="100"/>
        <v>Monday</v>
      </c>
      <c r="AB3228" s="1" t="s">
        <v>11213</v>
      </c>
      <c r="AC3228" s="1">
        <v>6</v>
      </c>
      <c r="AD3228" s="1" t="s">
        <v>40</v>
      </c>
      <c r="AE3228" s="5">
        <v>45698</v>
      </c>
      <c r="AF3228" s="5" t="s">
        <v>11845</v>
      </c>
      <c r="AG3228" s="1" t="s">
        <v>814</v>
      </c>
      <c r="AH3228" s="1" t="s">
        <v>34</v>
      </c>
      <c r="AI3228" s="1" t="s">
        <v>11820</v>
      </c>
      <c r="AJ3228" s="1" t="s">
        <v>104</v>
      </c>
      <c r="AK3228">
        <f t="shared" si="101"/>
        <v>0</v>
      </c>
    </row>
    <row r="3229" spans="1:37" x14ac:dyDescent="0.3">
      <c r="A3229" s="1">
        <v>3228</v>
      </c>
      <c r="B3229" s="1" t="s">
        <v>1020</v>
      </c>
      <c r="C3229" s="1">
        <v>38.924199812200001</v>
      </c>
      <c r="D3229" s="1" t="s">
        <v>13795</v>
      </c>
      <c r="E3229" s="1" t="s">
        <v>30</v>
      </c>
      <c r="F3229" s="1" t="s">
        <v>1046</v>
      </c>
      <c r="G3229" s="1" t="s">
        <v>709</v>
      </c>
      <c r="H3229" s="1">
        <v>139592.95999999999</v>
      </c>
      <c r="I3229" s="1" t="s">
        <v>33</v>
      </c>
      <c r="J3229" s="1">
        <v>25022901</v>
      </c>
      <c r="K3229" s="5">
        <v>45704</v>
      </c>
      <c r="L3229" s="5" t="s">
        <v>11952</v>
      </c>
      <c r="M3229" s="1">
        <v>-77.051903124500001</v>
      </c>
      <c r="N3229" s="1" t="s">
        <v>34</v>
      </c>
      <c r="O3229" s="1" t="s">
        <v>1022</v>
      </c>
      <c r="P3229" s="1" t="s">
        <v>60</v>
      </c>
      <c r="Q3229" s="1">
        <v>204</v>
      </c>
      <c r="R3229" s="2" t="s">
        <v>1047</v>
      </c>
      <c r="S3229" s="1">
        <v>3</v>
      </c>
      <c r="T3229" s="1"/>
      <c r="U3229" s="1"/>
      <c r="V3229" s="1">
        <v>2</v>
      </c>
      <c r="W3229" s="1">
        <v>395499.25</v>
      </c>
      <c r="X3229" s="1">
        <v>2025</v>
      </c>
      <c r="Y3229" s="5" t="s">
        <v>6882</v>
      </c>
      <c r="Z3229" s="5">
        <v>45704</v>
      </c>
      <c r="AA3229" s="5" t="str">
        <f t="shared" si="100"/>
        <v>Sunday</v>
      </c>
      <c r="AB3229" s="1" t="s">
        <v>11214</v>
      </c>
      <c r="AC3229" s="1">
        <v>6</v>
      </c>
      <c r="AD3229" s="1" t="s">
        <v>40</v>
      </c>
      <c r="AE3229" s="5">
        <v>45704</v>
      </c>
      <c r="AF3229" s="5" t="s">
        <v>12014</v>
      </c>
      <c r="AG3229" s="1" t="s">
        <v>1049</v>
      </c>
      <c r="AH3229" s="1" t="s">
        <v>34</v>
      </c>
      <c r="AI3229" s="1" t="s">
        <v>11820</v>
      </c>
      <c r="AJ3229" s="1" t="s">
        <v>1050</v>
      </c>
      <c r="AK3229">
        <f t="shared" si="101"/>
        <v>0</v>
      </c>
    </row>
    <row r="3230" spans="1:37" x14ac:dyDescent="0.3">
      <c r="A3230" s="1">
        <v>3229</v>
      </c>
      <c r="B3230" s="1" t="s">
        <v>132</v>
      </c>
      <c r="C3230" s="1">
        <v>38.928171804000002</v>
      </c>
      <c r="D3230" s="1" t="s">
        <v>14007</v>
      </c>
      <c r="E3230" s="1" t="s">
        <v>30</v>
      </c>
      <c r="F3230" s="1" t="s">
        <v>2735</v>
      </c>
      <c r="G3230" s="1" t="s">
        <v>77</v>
      </c>
      <c r="H3230" s="1">
        <v>140033.10999999999</v>
      </c>
      <c r="I3230" s="1" t="s">
        <v>33</v>
      </c>
      <c r="J3230" s="1">
        <v>25023561</v>
      </c>
      <c r="K3230" s="5"/>
      <c r="L3230" s="5"/>
      <c r="M3230" s="1">
        <v>-77.032590276299999</v>
      </c>
      <c r="N3230" s="1" t="s">
        <v>34</v>
      </c>
      <c r="O3230" s="1" t="s">
        <v>78</v>
      </c>
      <c r="P3230" s="1" t="s">
        <v>36</v>
      </c>
      <c r="Q3230" s="1">
        <v>302</v>
      </c>
      <c r="R3230" s="2" t="s">
        <v>135</v>
      </c>
      <c r="S3230" s="1">
        <v>1</v>
      </c>
      <c r="T3230" s="1"/>
      <c r="U3230" s="1"/>
      <c r="V3230" s="1">
        <v>3</v>
      </c>
      <c r="W3230" s="1">
        <v>397174.11</v>
      </c>
      <c r="X3230" s="1">
        <v>2025</v>
      </c>
      <c r="Y3230" s="5" t="s">
        <v>6883</v>
      </c>
      <c r="Z3230" s="5">
        <v>45705</v>
      </c>
      <c r="AA3230" s="5" t="str">
        <f t="shared" si="100"/>
        <v>Monday</v>
      </c>
      <c r="AB3230" s="1" t="s">
        <v>11215</v>
      </c>
      <c r="AC3230" s="1">
        <v>6</v>
      </c>
      <c r="AD3230" s="1" t="s">
        <v>40</v>
      </c>
      <c r="AE3230" s="5">
        <v>45705</v>
      </c>
      <c r="AF3230" s="5" t="s">
        <v>13034</v>
      </c>
      <c r="AG3230" s="1" t="s">
        <v>549</v>
      </c>
      <c r="AH3230" s="1" t="s">
        <v>34</v>
      </c>
      <c r="AI3230" s="1" t="s">
        <v>11820</v>
      </c>
      <c r="AJ3230" s="1" t="s">
        <v>550</v>
      </c>
      <c r="AK3230">
        <f t="shared" si="101"/>
        <v>-45705</v>
      </c>
    </row>
    <row r="3231" spans="1:37" x14ac:dyDescent="0.3">
      <c r="A3231" s="1">
        <v>3230</v>
      </c>
      <c r="B3231" s="1" t="s">
        <v>278</v>
      </c>
      <c r="C3231" s="1">
        <v>38.862252748899998</v>
      </c>
      <c r="D3231" s="1" t="s">
        <v>14755</v>
      </c>
      <c r="E3231" s="1" t="s">
        <v>30</v>
      </c>
      <c r="F3231" s="1" t="s">
        <v>410</v>
      </c>
      <c r="G3231" s="1" t="s">
        <v>411</v>
      </c>
      <c r="H3231" s="1">
        <v>132715.09</v>
      </c>
      <c r="I3231" s="1" t="s">
        <v>33</v>
      </c>
      <c r="J3231" s="1">
        <v>25023847</v>
      </c>
      <c r="K3231" s="5">
        <v>45704</v>
      </c>
      <c r="L3231" s="5" t="s">
        <v>12740</v>
      </c>
      <c r="M3231" s="1">
        <v>-76.993181223700006</v>
      </c>
      <c r="N3231" s="1" t="s">
        <v>46</v>
      </c>
      <c r="O3231" s="1" t="s">
        <v>412</v>
      </c>
      <c r="P3231" s="1" t="s">
        <v>60</v>
      </c>
      <c r="Q3231" s="1">
        <v>703</v>
      </c>
      <c r="R3231" s="2" t="s">
        <v>1161</v>
      </c>
      <c r="S3231" s="1">
        <v>8</v>
      </c>
      <c r="T3231" s="1" t="s">
        <v>414</v>
      </c>
      <c r="U3231" s="1"/>
      <c r="V3231" s="1">
        <v>7</v>
      </c>
      <c r="W3231" s="1">
        <v>400591.8</v>
      </c>
      <c r="X3231" s="1">
        <v>2025</v>
      </c>
      <c r="Y3231" s="5" t="s">
        <v>6884</v>
      </c>
      <c r="Z3231" s="5">
        <v>45706</v>
      </c>
      <c r="AA3231" s="5" t="str">
        <f t="shared" si="100"/>
        <v>Tuesday</v>
      </c>
      <c r="AB3231" s="1" t="s">
        <v>11216</v>
      </c>
      <c r="AC3231" s="1">
        <v>7</v>
      </c>
      <c r="AD3231" s="1" t="s">
        <v>52</v>
      </c>
      <c r="AE3231" s="5">
        <v>45704</v>
      </c>
      <c r="AF3231" s="5" t="s">
        <v>12425</v>
      </c>
      <c r="AG3231" s="1" t="s">
        <v>416</v>
      </c>
      <c r="AH3231" s="1" t="s">
        <v>46</v>
      </c>
      <c r="AI3231" s="1" t="s">
        <v>11821</v>
      </c>
      <c r="AJ3231" s="1" t="s">
        <v>3113</v>
      </c>
      <c r="AK3231">
        <f t="shared" si="101"/>
        <v>0</v>
      </c>
    </row>
    <row r="3232" spans="1:37" x14ac:dyDescent="0.3">
      <c r="A3232" s="1">
        <v>3231</v>
      </c>
      <c r="B3232" s="1" t="s">
        <v>334</v>
      </c>
      <c r="C3232" s="1">
        <v>38.925581791299997</v>
      </c>
      <c r="D3232" s="1" t="s">
        <v>13231</v>
      </c>
      <c r="E3232" s="1" t="s">
        <v>113</v>
      </c>
      <c r="F3232" s="1" t="s">
        <v>2082</v>
      </c>
      <c r="G3232" s="1" t="s">
        <v>336</v>
      </c>
      <c r="H3232" s="1">
        <v>139745.24</v>
      </c>
      <c r="I3232" s="1" t="s">
        <v>33</v>
      </c>
      <c r="J3232" s="1">
        <v>25022335</v>
      </c>
      <c r="K3232" s="5">
        <v>45703</v>
      </c>
      <c r="L3232" s="5" t="s">
        <v>12741</v>
      </c>
      <c r="M3232" s="1">
        <v>-76.982346195999995</v>
      </c>
      <c r="N3232" s="1" t="s">
        <v>116</v>
      </c>
      <c r="O3232" s="1" t="s">
        <v>337</v>
      </c>
      <c r="P3232" s="1" t="s">
        <v>60</v>
      </c>
      <c r="Q3232" s="1">
        <v>505</v>
      </c>
      <c r="R3232" s="2" t="s">
        <v>338</v>
      </c>
      <c r="S3232" s="1">
        <v>5</v>
      </c>
      <c r="T3232" s="1"/>
      <c r="U3232" s="1"/>
      <c r="V3232" s="1">
        <v>5</v>
      </c>
      <c r="W3232" s="1">
        <v>401530.81</v>
      </c>
      <c r="X3232" s="1">
        <v>2025</v>
      </c>
      <c r="Y3232" s="5" t="s">
        <v>6885</v>
      </c>
      <c r="Z3232" s="5">
        <v>45703</v>
      </c>
      <c r="AA3232" s="5" t="str">
        <f t="shared" si="100"/>
        <v>Saturday</v>
      </c>
      <c r="AB3232" s="1" t="s">
        <v>11217</v>
      </c>
      <c r="AC3232" s="1">
        <v>4</v>
      </c>
      <c r="AD3232" s="1" t="s">
        <v>121</v>
      </c>
      <c r="AE3232" s="5">
        <v>45703</v>
      </c>
      <c r="AF3232" s="5" t="s">
        <v>12150</v>
      </c>
      <c r="AG3232" s="1" t="s">
        <v>340</v>
      </c>
      <c r="AH3232" s="1" t="s">
        <v>116</v>
      </c>
      <c r="AI3232" s="1" t="s">
        <v>11825</v>
      </c>
      <c r="AJ3232" s="1" t="s">
        <v>1535</v>
      </c>
      <c r="AK3232">
        <f t="shared" si="101"/>
        <v>0</v>
      </c>
    </row>
    <row r="3233" spans="1:37" x14ac:dyDescent="0.3">
      <c r="A3233" s="1">
        <v>3232</v>
      </c>
      <c r="B3233" s="1" t="s">
        <v>43</v>
      </c>
      <c r="C3233" s="1">
        <v>38.905199041000003</v>
      </c>
      <c r="D3233" s="1" t="s">
        <v>13856</v>
      </c>
      <c r="E3233" s="1" t="s">
        <v>30</v>
      </c>
      <c r="F3233" s="1" t="s">
        <v>1654</v>
      </c>
      <c r="G3233" s="1" t="s">
        <v>45</v>
      </c>
      <c r="H3233" s="1">
        <v>137483.23000000001</v>
      </c>
      <c r="I3233" s="1" t="s">
        <v>33</v>
      </c>
      <c r="J3233" s="1">
        <v>25027150</v>
      </c>
      <c r="K3233" s="5"/>
      <c r="L3233" s="5"/>
      <c r="M3233" s="1">
        <v>-77.040856358300005</v>
      </c>
      <c r="N3233" s="1" t="s">
        <v>34</v>
      </c>
      <c r="O3233" s="1" t="s">
        <v>47</v>
      </c>
      <c r="P3233" s="1" t="s">
        <v>36</v>
      </c>
      <c r="Q3233" s="1">
        <v>207</v>
      </c>
      <c r="R3233" s="2" t="s">
        <v>49</v>
      </c>
      <c r="S3233" s="1">
        <v>2</v>
      </c>
      <c r="T3233" s="1" t="s">
        <v>50</v>
      </c>
      <c r="U3233" s="1"/>
      <c r="V3233" s="1">
        <v>2</v>
      </c>
      <c r="W3233" s="1">
        <v>396456.22</v>
      </c>
      <c r="X3233" s="1">
        <v>2025</v>
      </c>
      <c r="Y3233" s="5" t="s">
        <v>6886</v>
      </c>
      <c r="Z3233" s="5">
        <v>45712</v>
      </c>
      <c r="AA3233" s="5" t="str">
        <f t="shared" si="100"/>
        <v>Monday</v>
      </c>
      <c r="AB3233" s="1" t="s">
        <v>11218</v>
      </c>
      <c r="AC3233" s="1">
        <v>6</v>
      </c>
      <c r="AD3233" s="1" t="s">
        <v>40</v>
      </c>
      <c r="AE3233" s="5">
        <v>45712</v>
      </c>
      <c r="AF3233" s="5" t="s">
        <v>8185</v>
      </c>
      <c r="AG3233" s="1" t="s">
        <v>53</v>
      </c>
      <c r="AH3233" s="1" t="s">
        <v>34</v>
      </c>
      <c r="AI3233" s="1" t="s">
        <v>11820</v>
      </c>
      <c r="AJ3233" s="1" t="s">
        <v>54</v>
      </c>
      <c r="AK3233">
        <f t="shared" si="101"/>
        <v>-45712</v>
      </c>
    </row>
    <row r="3234" spans="1:37" x14ac:dyDescent="0.3">
      <c r="A3234" s="1">
        <v>3233</v>
      </c>
      <c r="B3234" s="1" t="s">
        <v>520</v>
      </c>
      <c r="C3234" s="1">
        <v>38.898348375600001</v>
      </c>
      <c r="D3234" s="1" t="s">
        <v>13626</v>
      </c>
      <c r="E3234" s="1" t="s">
        <v>30</v>
      </c>
      <c r="F3234" s="1" t="s">
        <v>6888</v>
      </c>
      <c r="G3234" s="1" t="s">
        <v>225</v>
      </c>
      <c r="H3234" s="1">
        <v>136724.51999999999</v>
      </c>
      <c r="I3234" s="1" t="s">
        <v>33</v>
      </c>
      <c r="J3234" s="1">
        <v>25027432</v>
      </c>
      <c r="K3234" s="5">
        <v>45712</v>
      </c>
      <c r="L3234" s="5" t="s">
        <v>11899</v>
      </c>
      <c r="M3234" s="1">
        <v>-76.926567103899998</v>
      </c>
      <c r="N3234" s="1" t="s">
        <v>46</v>
      </c>
      <c r="O3234" s="1" t="s">
        <v>523</v>
      </c>
      <c r="P3234" s="1" t="s">
        <v>60</v>
      </c>
      <c r="Q3234" s="1">
        <v>602</v>
      </c>
      <c r="R3234" s="2" t="s">
        <v>524</v>
      </c>
      <c r="S3234" s="1">
        <v>7</v>
      </c>
      <c r="T3234" s="1"/>
      <c r="U3234" s="1"/>
      <c r="V3234" s="1">
        <v>6</v>
      </c>
      <c r="W3234" s="1">
        <v>406370</v>
      </c>
      <c r="X3234" s="1">
        <v>2025</v>
      </c>
      <c r="Y3234" s="5" t="s">
        <v>6889</v>
      </c>
      <c r="Z3234" s="5">
        <v>45713</v>
      </c>
      <c r="AA3234" s="5" t="str">
        <f t="shared" si="100"/>
        <v>Tuesday</v>
      </c>
      <c r="AB3234" s="1" t="s">
        <v>11219</v>
      </c>
      <c r="AC3234" s="1">
        <v>7</v>
      </c>
      <c r="AD3234" s="1" t="s">
        <v>52</v>
      </c>
      <c r="AE3234" s="5">
        <v>45711</v>
      </c>
      <c r="AF3234" s="5" t="s">
        <v>11906</v>
      </c>
      <c r="AG3234" s="1" t="s">
        <v>2542</v>
      </c>
      <c r="AH3234" s="1" t="s">
        <v>46</v>
      </c>
      <c r="AI3234" s="1" t="s">
        <v>11821</v>
      </c>
      <c r="AJ3234" s="1" t="s">
        <v>3389</v>
      </c>
      <c r="AK3234">
        <f t="shared" si="101"/>
        <v>1</v>
      </c>
    </row>
    <row r="3235" spans="1:37" x14ac:dyDescent="0.3">
      <c r="A3235" s="1">
        <v>3234</v>
      </c>
      <c r="B3235" s="1" t="s">
        <v>520</v>
      </c>
      <c r="C3235" s="1">
        <v>38.906636200000001</v>
      </c>
      <c r="D3235" s="1" t="s">
        <v>13627</v>
      </c>
      <c r="E3235" s="1" t="s">
        <v>30</v>
      </c>
      <c r="F3235" s="1" t="s">
        <v>6891</v>
      </c>
      <c r="G3235" s="1" t="s">
        <v>225</v>
      </c>
      <c r="H3235" s="2" t="s">
        <v>6892</v>
      </c>
      <c r="I3235" s="1" t="s">
        <v>33</v>
      </c>
      <c r="J3235" s="1">
        <v>25006563</v>
      </c>
      <c r="K3235" s="5">
        <v>45671</v>
      </c>
      <c r="L3235" s="5" t="s">
        <v>12678</v>
      </c>
      <c r="M3235" s="1">
        <v>-76.928587465299998</v>
      </c>
      <c r="N3235" s="1" t="s">
        <v>68</v>
      </c>
      <c r="O3235" s="1" t="s">
        <v>523</v>
      </c>
      <c r="P3235" s="1" t="s">
        <v>36</v>
      </c>
      <c r="Q3235" s="1">
        <v>602</v>
      </c>
      <c r="R3235" s="2" t="s">
        <v>846</v>
      </c>
      <c r="S3235" s="1">
        <v>7</v>
      </c>
      <c r="T3235" s="1"/>
      <c r="U3235" s="1"/>
      <c r="V3235" s="1">
        <v>6</v>
      </c>
      <c r="W3235" s="1">
        <v>406194.02233970101</v>
      </c>
      <c r="X3235" s="1">
        <v>2025</v>
      </c>
      <c r="Y3235" s="5" t="s">
        <v>6893</v>
      </c>
      <c r="Z3235" s="5">
        <v>45671</v>
      </c>
      <c r="AA3235" s="5" t="str">
        <f t="shared" si="100"/>
        <v>Tuesday</v>
      </c>
      <c r="AB3235" s="1" t="s">
        <v>11220</v>
      </c>
      <c r="AC3235" s="1">
        <v>8</v>
      </c>
      <c r="AD3235" s="1" t="s">
        <v>72</v>
      </c>
      <c r="AE3235" s="5">
        <v>45671</v>
      </c>
      <c r="AF3235" s="5" t="s">
        <v>8202</v>
      </c>
      <c r="AG3235" s="1" t="s">
        <v>848</v>
      </c>
      <c r="AH3235" s="1" t="s">
        <v>68</v>
      </c>
      <c r="AI3235" s="1" t="s">
        <v>11822</v>
      </c>
      <c r="AJ3235" s="1" t="s">
        <v>3845</v>
      </c>
      <c r="AK3235">
        <f t="shared" si="101"/>
        <v>0</v>
      </c>
    </row>
    <row r="3236" spans="1:37" x14ac:dyDescent="0.3">
      <c r="A3236" s="1">
        <v>3235</v>
      </c>
      <c r="B3236" s="1" t="s">
        <v>1281</v>
      </c>
      <c r="C3236" s="1">
        <v>38.905646824100003</v>
      </c>
      <c r="D3236" s="1" t="s">
        <v>14554</v>
      </c>
      <c r="E3236" s="1" t="s">
        <v>30</v>
      </c>
      <c r="F3236" s="1" t="s">
        <v>6895</v>
      </c>
      <c r="G3236" s="1" t="s">
        <v>259</v>
      </c>
      <c r="H3236" s="1">
        <v>137532.54</v>
      </c>
      <c r="I3236" s="1" t="s">
        <v>33</v>
      </c>
      <c r="J3236" s="1">
        <v>25002379</v>
      </c>
      <c r="K3236" s="5">
        <v>45662</v>
      </c>
      <c r="L3236" s="5" t="s">
        <v>10343</v>
      </c>
      <c r="M3236" s="1">
        <v>-77.028851471600007</v>
      </c>
      <c r="N3236" s="1" t="s">
        <v>68</v>
      </c>
      <c r="O3236" s="1" t="s">
        <v>117</v>
      </c>
      <c r="P3236" s="1" t="s">
        <v>36</v>
      </c>
      <c r="Q3236" s="1">
        <v>307</v>
      </c>
      <c r="R3236" s="2" t="s">
        <v>1283</v>
      </c>
      <c r="S3236" s="1">
        <v>2</v>
      </c>
      <c r="T3236" s="1"/>
      <c r="U3236" s="1"/>
      <c r="V3236" s="1">
        <v>3</v>
      </c>
      <c r="W3236" s="1">
        <v>397497.51</v>
      </c>
      <c r="X3236" s="1">
        <v>2025</v>
      </c>
      <c r="Y3236" s="5" t="s">
        <v>6896</v>
      </c>
      <c r="Z3236" s="5">
        <v>45662</v>
      </c>
      <c r="AA3236" s="5" t="str">
        <f t="shared" si="100"/>
        <v>Sunday</v>
      </c>
      <c r="AB3236" s="1" t="s">
        <v>11221</v>
      </c>
      <c r="AC3236" s="1">
        <v>8</v>
      </c>
      <c r="AD3236" s="1" t="s">
        <v>72</v>
      </c>
      <c r="AE3236" s="5">
        <v>45644</v>
      </c>
      <c r="AF3236" s="5" t="s">
        <v>12624</v>
      </c>
      <c r="AG3236" s="1" t="s">
        <v>53</v>
      </c>
      <c r="AH3236" s="1" t="s">
        <v>68</v>
      </c>
      <c r="AI3236" s="1" t="s">
        <v>11822</v>
      </c>
      <c r="AJ3236" s="1" t="s">
        <v>2218</v>
      </c>
      <c r="AK3236">
        <f t="shared" si="101"/>
        <v>18</v>
      </c>
    </row>
    <row r="3237" spans="1:37" x14ac:dyDescent="0.3">
      <c r="A3237" s="1">
        <v>3236</v>
      </c>
      <c r="B3237" s="1" t="s">
        <v>55</v>
      </c>
      <c r="C3237" s="1">
        <v>38.921555727200001</v>
      </c>
      <c r="D3237" s="1" t="s">
        <v>14141</v>
      </c>
      <c r="E3237" s="1" t="s">
        <v>30</v>
      </c>
      <c r="F3237" s="1" t="s">
        <v>3612</v>
      </c>
      <c r="G3237" s="1" t="s">
        <v>77</v>
      </c>
      <c r="H3237" s="1">
        <v>139298.70000000001</v>
      </c>
      <c r="I3237" s="1" t="s">
        <v>33</v>
      </c>
      <c r="J3237" s="1">
        <v>25006030</v>
      </c>
      <c r="K3237" s="5">
        <v>45670</v>
      </c>
      <c r="L3237" s="5" t="s">
        <v>12197</v>
      </c>
      <c r="M3237" s="1">
        <v>-77.033572058000004</v>
      </c>
      <c r="N3237" s="1" t="s">
        <v>46</v>
      </c>
      <c r="O3237" s="1" t="s">
        <v>78</v>
      </c>
      <c r="P3237" s="1" t="s">
        <v>36</v>
      </c>
      <c r="Q3237" s="1">
        <v>304</v>
      </c>
      <c r="R3237" s="2" t="s">
        <v>2103</v>
      </c>
      <c r="S3237" s="1">
        <v>1</v>
      </c>
      <c r="T3237" s="1"/>
      <c r="U3237" s="1"/>
      <c r="V3237" s="1">
        <v>3</v>
      </c>
      <c r="W3237" s="1">
        <v>397088.71</v>
      </c>
      <c r="X3237" s="1">
        <v>2025</v>
      </c>
      <c r="Y3237" s="5" t="s">
        <v>6897</v>
      </c>
      <c r="Z3237" s="5">
        <v>45670</v>
      </c>
      <c r="AA3237" s="5" t="str">
        <f t="shared" si="100"/>
        <v>Monday</v>
      </c>
      <c r="AB3237" s="1" t="s">
        <v>11222</v>
      </c>
      <c r="AC3237" s="1">
        <v>7</v>
      </c>
      <c r="AD3237" s="1" t="s">
        <v>52</v>
      </c>
      <c r="AE3237" s="5">
        <v>45670</v>
      </c>
      <c r="AF3237" s="5" t="s">
        <v>11162</v>
      </c>
      <c r="AG3237" s="1" t="s">
        <v>2105</v>
      </c>
      <c r="AH3237" s="1" t="s">
        <v>46</v>
      </c>
      <c r="AI3237" s="1" t="s">
        <v>11821</v>
      </c>
      <c r="AJ3237" s="1" t="s">
        <v>3614</v>
      </c>
      <c r="AK3237">
        <f t="shared" si="101"/>
        <v>0</v>
      </c>
    </row>
    <row r="3238" spans="1:37" x14ac:dyDescent="0.3">
      <c r="A3238" s="1">
        <v>3237</v>
      </c>
      <c r="B3238" s="1" t="s">
        <v>1020</v>
      </c>
      <c r="C3238" s="1">
        <v>38.924199812200001</v>
      </c>
      <c r="D3238" s="1" t="s">
        <v>13795</v>
      </c>
      <c r="E3238" s="1" t="s">
        <v>30</v>
      </c>
      <c r="F3238" s="1" t="s">
        <v>1046</v>
      </c>
      <c r="G3238" s="1" t="s">
        <v>709</v>
      </c>
      <c r="H3238" s="1">
        <v>139592.95999999999</v>
      </c>
      <c r="I3238" s="1" t="s">
        <v>33</v>
      </c>
      <c r="J3238" s="1">
        <v>25003002</v>
      </c>
      <c r="K3238" s="5">
        <v>45664</v>
      </c>
      <c r="L3238" s="5" t="s">
        <v>12536</v>
      </c>
      <c r="M3238" s="1">
        <v>-77.051903124500001</v>
      </c>
      <c r="N3238" s="1" t="s">
        <v>34</v>
      </c>
      <c r="O3238" s="1" t="s">
        <v>1022</v>
      </c>
      <c r="P3238" s="1" t="s">
        <v>36</v>
      </c>
      <c r="Q3238" s="1">
        <v>204</v>
      </c>
      <c r="R3238" s="2" t="s">
        <v>1047</v>
      </c>
      <c r="S3238" s="1">
        <v>3</v>
      </c>
      <c r="T3238" s="1"/>
      <c r="U3238" s="1"/>
      <c r="V3238" s="1">
        <v>2</v>
      </c>
      <c r="W3238" s="1">
        <v>395499.25</v>
      </c>
      <c r="X3238" s="1">
        <v>2025</v>
      </c>
      <c r="Y3238" s="5" t="s">
        <v>6898</v>
      </c>
      <c r="Z3238" s="5">
        <v>45664</v>
      </c>
      <c r="AA3238" s="5" t="str">
        <f t="shared" si="100"/>
        <v>Tuesday</v>
      </c>
      <c r="AB3238" s="1" t="s">
        <v>11223</v>
      </c>
      <c r="AC3238" s="1">
        <v>6</v>
      </c>
      <c r="AD3238" s="1" t="s">
        <v>40</v>
      </c>
      <c r="AE3238" s="5">
        <v>45664</v>
      </c>
      <c r="AF3238" s="5" t="s">
        <v>12273</v>
      </c>
      <c r="AG3238" s="1" t="s">
        <v>1049</v>
      </c>
      <c r="AH3238" s="1" t="s">
        <v>34</v>
      </c>
      <c r="AI3238" s="1" t="s">
        <v>11820</v>
      </c>
      <c r="AJ3238" s="1" t="s">
        <v>1050</v>
      </c>
      <c r="AK3238">
        <f t="shared" si="101"/>
        <v>0</v>
      </c>
    </row>
    <row r="3239" spans="1:37" x14ac:dyDescent="0.3">
      <c r="A3239" s="1">
        <v>3238</v>
      </c>
      <c r="B3239" s="1" t="s">
        <v>418</v>
      </c>
      <c r="C3239" s="1">
        <v>38.898657825400001</v>
      </c>
      <c r="D3239" s="1" t="s">
        <v>13628</v>
      </c>
      <c r="E3239" s="1" t="s">
        <v>30</v>
      </c>
      <c r="F3239" s="1" t="s">
        <v>6900</v>
      </c>
      <c r="G3239" s="1" t="s">
        <v>198</v>
      </c>
      <c r="H3239" s="1">
        <v>136756.45000000001</v>
      </c>
      <c r="I3239" s="1" t="s">
        <v>33</v>
      </c>
      <c r="J3239" s="1">
        <v>25009822</v>
      </c>
      <c r="K3239" s="5">
        <v>45678</v>
      </c>
      <c r="L3239" s="5" t="s">
        <v>12031</v>
      </c>
      <c r="M3239" s="1">
        <v>-76.982795418099997</v>
      </c>
      <c r="N3239" s="1" t="s">
        <v>68</v>
      </c>
      <c r="O3239" s="1" t="s">
        <v>35</v>
      </c>
      <c r="P3239" s="1" t="s">
        <v>36</v>
      </c>
      <c r="Q3239" s="1">
        <v>507</v>
      </c>
      <c r="R3239" s="2" t="s">
        <v>1560</v>
      </c>
      <c r="S3239" s="1">
        <v>7</v>
      </c>
      <c r="T3239" s="1"/>
      <c r="U3239" s="1"/>
      <c r="V3239" s="1">
        <v>5</v>
      </c>
      <c r="W3239" s="1">
        <v>401492.42</v>
      </c>
      <c r="X3239" s="1">
        <v>2025</v>
      </c>
      <c r="Y3239" s="5" t="s">
        <v>6901</v>
      </c>
      <c r="Z3239" s="5">
        <v>45678</v>
      </c>
      <c r="AA3239" s="5" t="str">
        <f t="shared" si="100"/>
        <v>Tuesday</v>
      </c>
      <c r="AB3239" s="1" t="s">
        <v>11224</v>
      </c>
      <c r="AC3239" s="1">
        <v>8</v>
      </c>
      <c r="AD3239" s="1" t="s">
        <v>72</v>
      </c>
      <c r="AE3239" s="5">
        <v>45678</v>
      </c>
      <c r="AF3239" s="5" t="s">
        <v>11975</v>
      </c>
      <c r="AG3239" s="1" t="s">
        <v>1562</v>
      </c>
      <c r="AH3239" s="1" t="s">
        <v>68</v>
      </c>
      <c r="AI3239" s="1" t="s">
        <v>11822</v>
      </c>
      <c r="AJ3239" s="1" t="s">
        <v>2245</v>
      </c>
      <c r="AK3239">
        <f t="shared" si="101"/>
        <v>0</v>
      </c>
    </row>
    <row r="3240" spans="1:37" x14ac:dyDescent="0.3">
      <c r="A3240" s="1">
        <v>3239</v>
      </c>
      <c r="B3240" s="1" t="s">
        <v>1079</v>
      </c>
      <c r="C3240" s="1">
        <v>38.929438773900003</v>
      </c>
      <c r="D3240" s="1" t="s">
        <v>14555</v>
      </c>
      <c r="E3240" s="1" t="s">
        <v>30</v>
      </c>
      <c r="F3240" s="1" t="s">
        <v>6903</v>
      </c>
      <c r="G3240" s="1" t="s">
        <v>709</v>
      </c>
      <c r="H3240" s="1">
        <v>140178.62</v>
      </c>
      <c r="I3240" s="1" t="s">
        <v>33</v>
      </c>
      <c r="J3240" s="1">
        <v>25024004</v>
      </c>
      <c r="K3240" s="5">
        <v>45706</v>
      </c>
      <c r="L3240" s="5" t="s">
        <v>10343</v>
      </c>
      <c r="M3240" s="1">
        <v>-77.106334767199996</v>
      </c>
      <c r="N3240" s="1" t="s">
        <v>46</v>
      </c>
      <c r="O3240" s="1" t="s">
        <v>1081</v>
      </c>
      <c r="P3240" s="1" t="s">
        <v>36</v>
      </c>
      <c r="Q3240" s="1">
        <v>205</v>
      </c>
      <c r="R3240" s="2" t="s">
        <v>4189</v>
      </c>
      <c r="S3240" s="1">
        <v>3</v>
      </c>
      <c r="T3240" s="1"/>
      <c r="U3240" s="1"/>
      <c r="V3240" s="1">
        <v>2</v>
      </c>
      <c r="W3240" s="1">
        <v>390779.92</v>
      </c>
      <c r="X3240" s="1">
        <v>2025</v>
      </c>
      <c r="Y3240" s="5" t="s">
        <v>6904</v>
      </c>
      <c r="Z3240" s="5">
        <v>45706</v>
      </c>
      <c r="AA3240" s="5" t="str">
        <f t="shared" si="100"/>
        <v>Tuesday</v>
      </c>
      <c r="AB3240" s="1" t="s">
        <v>11225</v>
      </c>
      <c r="AC3240" s="1">
        <v>7</v>
      </c>
      <c r="AD3240" s="1" t="s">
        <v>52</v>
      </c>
      <c r="AE3240" s="5">
        <v>45706</v>
      </c>
      <c r="AF3240" s="5" t="s">
        <v>11868</v>
      </c>
      <c r="AG3240" s="1" t="s">
        <v>3039</v>
      </c>
      <c r="AH3240" s="1" t="s">
        <v>46</v>
      </c>
      <c r="AI3240" s="1" t="s">
        <v>11821</v>
      </c>
      <c r="AJ3240" s="1" t="s">
        <v>6905</v>
      </c>
      <c r="AK3240">
        <f t="shared" si="101"/>
        <v>0</v>
      </c>
    </row>
    <row r="3241" spans="1:37" x14ac:dyDescent="0.3">
      <c r="A3241" s="1">
        <v>3240</v>
      </c>
      <c r="B3241" s="1" t="s">
        <v>132</v>
      </c>
      <c r="C3241" s="1">
        <v>38.927921845199997</v>
      </c>
      <c r="D3241" s="1" t="s">
        <v>13974</v>
      </c>
      <c r="E3241" s="1" t="s">
        <v>30</v>
      </c>
      <c r="F3241" s="1" t="s">
        <v>2494</v>
      </c>
      <c r="G3241" s="1" t="s">
        <v>77</v>
      </c>
      <c r="H3241" s="1">
        <v>140005.49</v>
      </c>
      <c r="I3241" s="1" t="s">
        <v>33</v>
      </c>
      <c r="J3241" s="1">
        <v>25013835</v>
      </c>
      <c r="K3241" s="5">
        <v>45686</v>
      </c>
      <c r="L3241" s="5" t="s">
        <v>12676</v>
      </c>
      <c r="M3241" s="1">
        <v>-77.036479337100005</v>
      </c>
      <c r="N3241" s="1" t="s">
        <v>46</v>
      </c>
      <c r="O3241" s="1" t="s">
        <v>78</v>
      </c>
      <c r="P3241" s="1" t="s">
        <v>60</v>
      </c>
      <c r="Q3241" s="1">
        <v>302</v>
      </c>
      <c r="R3241" s="2" t="s">
        <v>135</v>
      </c>
      <c r="S3241" s="1">
        <v>1</v>
      </c>
      <c r="T3241" s="1"/>
      <c r="U3241" s="1"/>
      <c r="V3241" s="1">
        <v>3</v>
      </c>
      <c r="W3241" s="1">
        <v>396836.88</v>
      </c>
      <c r="X3241" s="1">
        <v>2025</v>
      </c>
      <c r="Y3241" s="5" t="s">
        <v>2351</v>
      </c>
      <c r="Z3241" s="5">
        <v>45686</v>
      </c>
      <c r="AA3241" s="5" t="str">
        <f t="shared" si="100"/>
        <v>Wednesday</v>
      </c>
      <c r="AB3241" s="1" t="s">
        <v>11226</v>
      </c>
      <c r="AC3241" s="1">
        <v>7</v>
      </c>
      <c r="AD3241" s="1" t="s">
        <v>52</v>
      </c>
      <c r="AE3241" s="5">
        <v>45686</v>
      </c>
      <c r="AF3241" s="5" t="s">
        <v>12646</v>
      </c>
      <c r="AG3241" s="1" t="s">
        <v>137</v>
      </c>
      <c r="AH3241" s="1" t="s">
        <v>46</v>
      </c>
      <c r="AI3241" s="1" t="s">
        <v>11821</v>
      </c>
      <c r="AJ3241" s="1" t="s">
        <v>550</v>
      </c>
      <c r="AK3241">
        <f t="shared" si="101"/>
        <v>0</v>
      </c>
    </row>
    <row r="3242" spans="1:37" x14ac:dyDescent="0.3">
      <c r="A3242" s="1">
        <v>3241</v>
      </c>
      <c r="B3242" s="1" t="s">
        <v>43</v>
      </c>
      <c r="C3242" s="1">
        <v>38.9045261865</v>
      </c>
      <c r="D3242" s="1" t="s">
        <v>13767</v>
      </c>
      <c r="E3242" s="1" t="s">
        <v>30</v>
      </c>
      <c r="F3242" s="1" t="s">
        <v>800</v>
      </c>
      <c r="G3242" s="1" t="s">
        <v>45</v>
      </c>
      <c r="H3242" s="1">
        <v>137408.25</v>
      </c>
      <c r="I3242" s="1" t="s">
        <v>33</v>
      </c>
      <c r="J3242" s="1">
        <v>25013610</v>
      </c>
      <c r="K3242" s="5">
        <v>45686</v>
      </c>
      <c r="L3242" s="5" t="s">
        <v>12216</v>
      </c>
      <c r="M3242" s="1">
        <v>-77.032614059500006</v>
      </c>
      <c r="N3242" s="1" t="s">
        <v>34</v>
      </c>
      <c r="O3242" s="1" t="s">
        <v>117</v>
      </c>
      <c r="P3242" s="1" t="s">
        <v>48</v>
      </c>
      <c r="Q3242" s="1">
        <v>207</v>
      </c>
      <c r="R3242" s="2" t="s">
        <v>507</v>
      </c>
      <c r="S3242" s="1">
        <v>2</v>
      </c>
      <c r="T3242" s="1" t="s">
        <v>184</v>
      </c>
      <c r="U3242" s="1"/>
      <c r="V3242" s="1">
        <v>2</v>
      </c>
      <c r="W3242" s="1">
        <v>397171.11</v>
      </c>
      <c r="X3242" s="1">
        <v>2025</v>
      </c>
      <c r="Y3242" s="5" t="s">
        <v>6906</v>
      </c>
      <c r="Z3242" s="5">
        <v>45686</v>
      </c>
      <c r="AA3242" s="5" t="str">
        <f t="shared" si="100"/>
        <v>Wednesday</v>
      </c>
      <c r="AB3242" s="1" t="s">
        <v>11227</v>
      </c>
      <c r="AC3242" s="1">
        <v>6</v>
      </c>
      <c r="AD3242" s="1" t="s">
        <v>40</v>
      </c>
      <c r="AE3242" s="5">
        <v>45686</v>
      </c>
      <c r="AF3242" s="5" t="s">
        <v>12548</v>
      </c>
      <c r="AG3242" s="1" t="s">
        <v>53</v>
      </c>
      <c r="AH3242" s="1" t="s">
        <v>34</v>
      </c>
      <c r="AI3242" s="1" t="s">
        <v>11820</v>
      </c>
      <c r="AJ3242" s="1" t="s">
        <v>572</v>
      </c>
      <c r="AK3242">
        <f t="shared" si="101"/>
        <v>0</v>
      </c>
    </row>
    <row r="3243" spans="1:37" x14ac:dyDescent="0.3">
      <c r="A3243" s="1">
        <v>3242</v>
      </c>
      <c r="B3243" s="1" t="s">
        <v>551</v>
      </c>
      <c r="C3243" s="1">
        <v>38.842493615000002</v>
      </c>
      <c r="D3243" s="1" t="s">
        <v>15144</v>
      </c>
      <c r="E3243" s="1" t="s">
        <v>113</v>
      </c>
      <c r="F3243" s="1" t="s">
        <v>6908</v>
      </c>
      <c r="G3243" s="1" t="s">
        <v>553</v>
      </c>
      <c r="H3243" s="2" t="s">
        <v>6909</v>
      </c>
      <c r="I3243" s="1" t="s">
        <v>434</v>
      </c>
      <c r="J3243" s="1">
        <v>25009890</v>
      </c>
      <c r="K3243" s="5">
        <v>45678</v>
      </c>
      <c r="L3243" s="5" t="s">
        <v>11976</v>
      </c>
      <c r="M3243" s="1">
        <v>-76.998447174700004</v>
      </c>
      <c r="N3243" s="1" t="s">
        <v>116</v>
      </c>
      <c r="O3243" s="1" t="s">
        <v>167</v>
      </c>
      <c r="P3243" s="1" t="s">
        <v>36</v>
      </c>
      <c r="Q3243" s="1">
        <v>705</v>
      </c>
      <c r="R3243" s="2" t="s">
        <v>1547</v>
      </c>
      <c r="S3243" s="1">
        <v>8</v>
      </c>
      <c r="T3243" s="1"/>
      <c r="U3243" s="1"/>
      <c r="V3243" s="1">
        <v>7</v>
      </c>
      <c r="W3243" s="1">
        <v>400134.80665407801</v>
      </c>
      <c r="X3243" s="1">
        <v>2025</v>
      </c>
      <c r="Y3243" s="5" t="s">
        <v>6910</v>
      </c>
      <c r="Z3243" s="5">
        <v>45678</v>
      </c>
      <c r="AA3243" s="5" t="str">
        <f t="shared" si="100"/>
        <v>Tuesday</v>
      </c>
      <c r="AB3243" s="1" t="s">
        <v>11228</v>
      </c>
      <c r="AC3243" s="1">
        <v>4</v>
      </c>
      <c r="AD3243" s="1" t="s">
        <v>121</v>
      </c>
      <c r="AE3243" s="5">
        <v>45678</v>
      </c>
      <c r="AF3243" s="5" t="s">
        <v>12004</v>
      </c>
      <c r="AG3243" s="1" t="s">
        <v>1549</v>
      </c>
      <c r="AH3243" s="1" t="s">
        <v>116</v>
      </c>
      <c r="AI3243" s="1" t="s">
        <v>11825</v>
      </c>
      <c r="AJ3243" s="1" t="s">
        <v>3028</v>
      </c>
      <c r="AK3243">
        <f t="shared" si="101"/>
        <v>0</v>
      </c>
    </row>
    <row r="3244" spans="1:37" x14ac:dyDescent="0.3">
      <c r="A3244" s="1">
        <v>3243</v>
      </c>
      <c r="B3244" s="1" t="s">
        <v>124</v>
      </c>
      <c r="C3244" s="1">
        <v>38.919174799499999</v>
      </c>
      <c r="D3244" s="1" t="s">
        <v>14556</v>
      </c>
      <c r="E3244" s="1" t="s">
        <v>30</v>
      </c>
      <c r="F3244" s="1" t="s">
        <v>6912</v>
      </c>
      <c r="G3244" s="1" t="s">
        <v>58</v>
      </c>
      <c r="H3244" s="1">
        <v>139033.94</v>
      </c>
      <c r="I3244" s="1" t="s">
        <v>33</v>
      </c>
      <c r="J3244" s="1">
        <v>25023927</v>
      </c>
      <c r="K3244" s="5">
        <v>45706</v>
      </c>
      <c r="L3244" s="5" t="s">
        <v>11844</v>
      </c>
      <c r="M3244" s="1">
        <v>-77.012844822000005</v>
      </c>
      <c r="N3244" s="1" t="s">
        <v>46</v>
      </c>
      <c r="O3244" s="1" t="s">
        <v>127</v>
      </c>
      <c r="P3244" s="1" t="s">
        <v>60</v>
      </c>
      <c r="Q3244" s="1">
        <v>306</v>
      </c>
      <c r="R3244" s="2" t="s">
        <v>2109</v>
      </c>
      <c r="S3244" s="1">
        <v>5</v>
      </c>
      <c r="T3244" s="1"/>
      <c r="U3244" s="1"/>
      <c r="V3244" s="1">
        <v>3</v>
      </c>
      <c r="W3244" s="1">
        <v>398886.09</v>
      </c>
      <c r="X3244" s="1">
        <v>2025</v>
      </c>
      <c r="Y3244" s="5" t="s">
        <v>6913</v>
      </c>
      <c r="Z3244" s="5">
        <v>45706</v>
      </c>
      <c r="AA3244" s="5" t="str">
        <f t="shared" si="100"/>
        <v>Tuesday</v>
      </c>
      <c r="AB3244" s="1" t="s">
        <v>11229</v>
      </c>
      <c r="AC3244" s="1">
        <v>7</v>
      </c>
      <c r="AD3244" s="1" t="s">
        <v>52</v>
      </c>
      <c r="AE3244" s="5">
        <v>45705</v>
      </c>
      <c r="AF3244" s="5" t="s">
        <v>12411</v>
      </c>
      <c r="AG3244" s="1" t="s">
        <v>2111</v>
      </c>
      <c r="AH3244" s="1" t="s">
        <v>46</v>
      </c>
      <c r="AI3244" s="1" t="s">
        <v>11821</v>
      </c>
      <c r="AJ3244" s="1" t="s">
        <v>3538</v>
      </c>
      <c r="AK3244">
        <f t="shared" si="101"/>
        <v>1</v>
      </c>
    </row>
    <row r="3245" spans="1:37" x14ac:dyDescent="0.3">
      <c r="A3245" s="1">
        <v>3244</v>
      </c>
      <c r="B3245" s="1" t="s">
        <v>65</v>
      </c>
      <c r="C3245" s="1">
        <v>38.902169915499996</v>
      </c>
      <c r="D3245" s="1" t="s">
        <v>13629</v>
      </c>
      <c r="E3245" s="1" t="s">
        <v>30</v>
      </c>
      <c r="F3245" s="1" t="s">
        <v>6915</v>
      </c>
      <c r="G3245" s="1" t="s">
        <v>198</v>
      </c>
      <c r="H3245" s="1">
        <v>137146.46</v>
      </c>
      <c r="I3245" s="1" t="s">
        <v>33</v>
      </c>
      <c r="J3245" s="1">
        <v>25017215</v>
      </c>
      <c r="K3245" s="5">
        <v>45690</v>
      </c>
      <c r="L3245" s="5" t="s">
        <v>11868</v>
      </c>
      <c r="M3245" s="1">
        <v>-76.975703709499996</v>
      </c>
      <c r="N3245" s="1" t="s">
        <v>34</v>
      </c>
      <c r="O3245" s="1" t="s">
        <v>69</v>
      </c>
      <c r="P3245" s="1" t="s">
        <v>36</v>
      </c>
      <c r="Q3245" s="1">
        <v>507</v>
      </c>
      <c r="R3245" s="2" t="s">
        <v>641</v>
      </c>
      <c r="S3245" s="1">
        <v>5</v>
      </c>
      <c r="T3245" s="1"/>
      <c r="U3245" s="1"/>
      <c r="V3245" s="1">
        <v>5</v>
      </c>
      <c r="W3245" s="1">
        <v>402107.49</v>
      </c>
      <c r="X3245" s="1">
        <v>2025</v>
      </c>
      <c r="Y3245" s="5" t="s">
        <v>6916</v>
      </c>
      <c r="Z3245" s="5">
        <v>45692</v>
      </c>
      <c r="AA3245" s="5" t="str">
        <f t="shared" si="100"/>
        <v>Tuesday</v>
      </c>
      <c r="AB3245" s="1" t="s">
        <v>11230</v>
      </c>
      <c r="AC3245" s="1">
        <v>6</v>
      </c>
      <c r="AD3245" s="1" t="s">
        <v>40</v>
      </c>
      <c r="AE3245" s="5">
        <v>45687</v>
      </c>
      <c r="AF3245" s="5" t="s">
        <v>12181</v>
      </c>
      <c r="AG3245" s="1" t="s">
        <v>201</v>
      </c>
      <c r="AH3245" s="1" t="s">
        <v>34</v>
      </c>
      <c r="AI3245" s="1" t="s">
        <v>11820</v>
      </c>
      <c r="AJ3245" s="1" t="s">
        <v>643</v>
      </c>
      <c r="AK3245">
        <f t="shared" si="101"/>
        <v>3</v>
      </c>
    </row>
    <row r="3246" spans="1:37" x14ac:dyDescent="0.3">
      <c r="A3246" s="1">
        <v>3245</v>
      </c>
      <c r="B3246" s="1" t="s">
        <v>188</v>
      </c>
      <c r="C3246" s="1">
        <v>38.936772951499997</v>
      </c>
      <c r="D3246" s="1" t="s">
        <v>13630</v>
      </c>
      <c r="E3246" s="1" t="s">
        <v>30</v>
      </c>
      <c r="F3246" s="1" t="s">
        <v>6918</v>
      </c>
      <c r="G3246" s="1" t="s">
        <v>107</v>
      </c>
      <c r="H3246" s="1">
        <v>140987.41</v>
      </c>
      <c r="I3246" s="1" t="s">
        <v>33</v>
      </c>
      <c r="J3246" s="1">
        <v>25021212</v>
      </c>
      <c r="K3246" s="5">
        <v>45701</v>
      </c>
      <c r="L3246" s="5" t="s">
        <v>12391</v>
      </c>
      <c r="M3246" s="1">
        <v>-77.002250195100004</v>
      </c>
      <c r="N3246" s="1" t="s">
        <v>68</v>
      </c>
      <c r="O3246" s="1" t="s">
        <v>190</v>
      </c>
      <c r="P3246" s="1" t="s">
        <v>60</v>
      </c>
      <c r="Q3246" s="1">
        <v>405</v>
      </c>
      <c r="R3246" s="2" t="s">
        <v>2797</v>
      </c>
      <c r="S3246" s="1">
        <v>5</v>
      </c>
      <c r="T3246" s="1"/>
      <c r="U3246" s="1"/>
      <c r="V3246" s="1">
        <v>4</v>
      </c>
      <c r="W3246" s="1">
        <v>399804.91</v>
      </c>
      <c r="X3246" s="1">
        <v>2025</v>
      </c>
      <c r="Y3246" s="5" t="s">
        <v>6919</v>
      </c>
      <c r="Z3246" s="5">
        <v>45701</v>
      </c>
      <c r="AA3246" s="5" t="str">
        <f t="shared" si="100"/>
        <v>Thursday</v>
      </c>
      <c r="AB3246" s="1" t="s">
        <v>11231</v>
      </c>
      <c r="AC3246" s="1">
        <v>8</v>
      </c>
      <c r="AD3246" s="1" t="s">
        <v>72</v>
      </c>
      <c r="AE3246" s="5">
        <v>45701</v>
      </c>
      <c r="AF3246" s="5" t="s">
        <v>12150</v>
      </c>
      <c r="AG3246" s="1" t="s">
        <v>656</v>
      </c>
      <c r="AH3246" s="1" t="s">
        <v>68</v>
      </c>
      <c r="AI3246" s="1" t="s">
        <v>11822</v>
      </c>
      <c r="AJ3246" s="1" t="s">
        <v>2799</v>
      </c>
      <c r="AK3246">
        <f t="shared" si="101"/>
        <v>0</v>
      </c>
    </row>
    <row r="3247" spans="1:37" x14ac:dyDescent="0.3">
      <c r="A3247" s="1">
        <v>3246</v>
      </c>
      <c r="B3247" s="1" t="s">
        <v>105</v>
      </c>
      <c r="C3247" s="1">
        <v>38.975807670800002</v>
      </c>
      <c r="D3247" s="1" t="s">
        <v>14546</v>
      </c>
      <c r="E3247" s="1" t="s">
        <v>30</v>
      </c>
      <c r="F3247" s="1" t="s">
        <v>6806</v>
      </c>
      <c r="G3247" s="1" t="s">
        <v>93</v>
      </c>
      <c r="H3247" s="1">
        <v>145320.85</v>
      </c>
      <c r="I3247" s="1" t="s">
        <v>33</v>
      </c>
      <c r="J3247" s="1">
        <v>25022338</v>
      </c>
      <c r="K3247" s="5">
        <v>45703</v>
      </c>
      <c r="L3247" s="5" t="s">
        <v>12742</v>
      </c>
      <c r="M3247" s="1">
        <v>-77.022004304999996</v>
      </c>
      <c r="N3247" s="1" t="s">
        <v>68</v>
      </c>
      <c r="O3247" s="1" t="s">
        <v>100</v>
      </c>
      <c r="P3247" s="1" t="s">
        <v>60</v>
      </c>
      <c r="Q3247" s="1">
        <v>401</v>
      </c>
      <c r="R3247" s="2" t="s">
        <v>144</v>
      </c>
      <c r="S3247" s="1">
        <v>4</v>
      </c>
      <c r="T3247" s="1"/>
      <c r="U3247" s="1"/>
      <c r="V3247" s="1">
        <v>4</v>
      </c>
      <c r="W3247" s="1">
        <v>398093.29</v>
      </c>
      <c r="X3247" s="1">
        <v>2025</v>
      </c>
      <c r="Y3247" s="5" t="s">
        <v>6920</v>
      </c>
      <c r="Z3247" s="5">
        <v>45703</v>
      </c>
      <c r="AA3247" s="5" t="str">
        <f t="shared" si="100"/>
        <v>Saturday</v>
      </c>
      <c r="AB3247" s="1" t="s">
        <v>11232</v>
      </c>
      <c r="AC3247" s="1">
        <v>8</v>
      </c>
      <c r="AD3247" s="1" t="s">
        <v>72</v>
      </c>
      <c r="AE3247" s="5">
        <v>45702</v>
      </c>
      <c r="AF3247" s="5" t="s">
        <v>11902</v>
      </c>
      <c r="AG3247" s="1" t="s">
        <v>146</v>
      </c>
      <c r="AH3247" s="1" t="s">
        <v>68</v>
      </c>
      <c r="AI3247" s="1" t="s">
        <v>11822</v>
      </c>
      <c r="AJ3247" s="1" t="s">
        <v>630</v>
      </c>
      <c r="AK3247">
        <f t="shared" si="101"/>
        <v>1</v>
      </c>
    </row>
    <row r="3248" spans="1:37" x14ac:dyDescent="0.3">
      <c r="A3248" s="1">
        <v>3247</v>
      </c>
      <c r="B3248" s="1" t="s">
        <v>164</v>
      </c>
      <c r="C3248" s="1">
        <v>38.826053416900002</v>
      </c>
      <c r="D3248" s="1" t="s">
        <v>14741</v>
      </c>
      <c r="E3248" s="1" t="s">
        <v>30</v>
      </c>
      <c r="F3248" s="1" t="s">
        <v>6922</v>
      </c>
      <c r="G3248" s="1" t="s">
        <v>166</v>
      </c>
      <c r="H3248" s="2" t="s">
        <v>6923</v>
      </c>
      <c r="I3248" s="1" t="s">
        <v>33</v>
      </c>
      <c r="J3248" s="1">
        <v>25021227</v>
      </c>
      <c r="K3248" s="5">
        <v>45700</v>
      </c>
      <c r="L3248" s="5" t="s">
        <v>8779</v>
      </c>
      <c r="M3248" s="1">
        <v>-77.010642981999993</v>
      </c>
      <c r="N3248" s="1" t="s">
        <v>34</v>
      </c>
      <c r="O3248" s="1" t="s">
        <v>167</v>
      </c>
      <c r="P3248" s="1" t="s">
        <v>60</v>
      </c>
      <c r="Q3248" s="1">
        <v>708</v>
      </c>
      <c r="R3248" s="2" t="s">
        <v>168</v>
      </c>
      <c r="S3248" s="1">
        <v>8</v>
      </c>
      <c r="T3248" s="1"/>
      <c r="U3248" s="1"/>
      <c r="V3248" s="1">
        <v>7</v>
      </c>
      <c r="W3248" s="2" t="s">
        <v>6924</v>
      </c>
      <c r="X3248" s="1">
        <v>2025</v>
      </c>
      <c r="Y3248" s="5" t="s">
        <v>6925</v>
      </c>
      <c r="Z3248" s="5">
        <v>45701</v>
      </c>
      <c r="AA3248" s="5" t="str">
        <f t="shared" si="100"/>
        <v>Thursday</v>
      </c>
      <c r="AB3248" s="1" t="s">
        <v>11233</v>
      </c>
      <c r="AC3248" s="1">
        <v>6</v>
      </c>
      <c r="AD3248" s="1" t="s">
        <v>40</v>
      </c>
      <c r="AE3248" s="5">
        <v>45700</v>
      </c>
      <c r="AF3248" s="5" t="s">
        <v>12802</v>
      </c>
      <c r="AG3248" s="1" t="s">
        <v>1077</v>
      </c>
      <c r="AH3248" s="1" t="s">
        <v>34</v>
      </c>
      <c r="AI3248" s="1" t="s">
        <v>11820</v>
      </c>
      <c r="AJ3248" s="1" t="s">
        <v>3465</v>
      </c>
      <c r="AK3248">
        <f t="shared" si="101"/>
        <v>0</v>
      </c>
    </row>
    <row r="3249" spans="1:37" x14ac:dyDescent="0.3">
      <c r="A3249" s="1">
        <v>3248</v>
      </c>
      <c r="B3249" s="1" t="s">
        <v>132</v>
      </c>
      <c r="C3249" s="1">
        <v>38.929516886099996</v>
      </c>
      <c r="D3249" s="1" t="s">
        <v>13711</v>
      </c>
      <c r="E3249" s="1" t="s">
        <v>30</v>
      </c>
      <c r="F3249" s="1" t="s">
        <v>134</v>
      </c>
      <c r="G3249" s="1" t="s">
        <v>77</v>
      </c>
      <c r="H3249" s="1">
        <v>140182.43</v>
      </c>
      <c r="I3249" s="1" t="s">
        <v>33</v>
      </c>
      <c r="J3249" s="1">
        <v>25020883</v>
      </c>
      <c r="K3249" s="5">
        <v>45700</v>
      </c>
      <c r="L3249" s="5" t="s">
        <v>11844</v>
      </c>
      <c r="M3249" s="1">
        <v>-77.032729863300005</v>
      </c>
      <c r="N3249" s="1" t="s">
        <v>34</v>
      </c>
      <c r="O3249" s="1" t="s">
        <v>78</v>
      </c>
      <c r="P3249" s="1" t="s">
        <v>60</v>
      </c>
      <c r="Q3249" s="1">
        <v>302</v>
      </c>
      <c r="R3249" s="2" t="s">
        <v>135</v>
      </c>
      <c r="S3249" s="1">
        <v>1</v>
      </c>
      <c r="T3249" s="1"/>
      <c r="U3249" s="1"/>
      <c r="V3249" s="1">
        <v>3</v>
      </c>
      <c r="W3249" s="1">
        <v>397162.06</v>
      </c>
      <c r="X3249" s="1">
        <v>2025</v>
      </c>
      <c r="Y3249" s="5" t="s">
        <v>6926</v>
      </c>
      <c r="Z3249" s="5">
        <v>45700</v>
      </c>
      <c r="AA3249" s="5" t="str">
        <f t="shared" si="100"/>
        <v>Wednesday</v>
      </c>
      <c r="AB3249" s="1" t="s">
        <v>11234</v>
      </c>
      <c r="AC3249" s="1">
        <v>6</v>
      </c>
      <c r="AD3249" s="1" t="s">
        <v>40</v>
      </c>
      <c r="AE3249" s="5">
        <v>45700</v>
      </c>
      <c r="AF3249" s="5" t="s">
        <v>12907</v>
      </c>
      <c r="AG3249" s="1" t="s">
        <v>137</v>
      </c>
      <c r="AH3249" s="1" t="s">
        <v>34</v>
      </c>
      <c r="AI3249" s="1" t="s">
        <v>11820</v>
      </c>
      <c r="AJ3249" s="1" t="s">
        <v>138</v>
      </c>
      <c r="AK3249">
        <f t="shared" si="101"/>
        <v>0</v>
      </c>
    </row>
    <row r="3250" spans="1:37" x14ac:dyDescent="0.3">
      <c r="A3250" s="1">
        <v>3249</v>
      </c>
      <c r="B3250" s="1" t="s">
        <v>132</v>
      </c>
      <c r="C3250" s="1">
        <v>38.928171804000002</v>
      </c>
      <c r="D3250" s="1" t="s">
        <v>14007</v>
      </c>
      <c r="E3250" s="1" t="s">
        <v>30</v>
      </c>
      <c r="F3250" s="1" t="s">
        <v>2735</v>
      </c>
      <c r="G3250" s="1" t="s">
        <v>77</v>
      </c>
      <c r="H3250" s="1">
        <v>140033.10999999999</v>
      </c>
      <c r="I3250" s="1" t="s">
        <v>33</v>
      </c>
      <c r="J3250" s="1">
        <v>25025439</v>
      </c>
      <c r="K3250" s="5">
        <v>45709</v>
      </c>
      <c r="L3250" s="5" t="s">
        <v>12140</v>
      </c>
      <c r="M3250" s="1">
        <v>-77.032590276299999</v>
      </c>
      <c r="N3250" s="1" t="s">
        <v>34</v>
      </c>
      <c r="O3250" s="1" t="s">
        <v>78</v>
      </c>
      <c r="P3250" s="1" t="s">
        <v>60</v>
      </c>
      <c r="Q3250" s="1">
        <v>302</v>
      </c>
      <c r="R3250" s="2" t="s">
        <v>135</v>
      </c>
      <c r="S3250" s="1">
        <v>1</v>
      </c>
      <c r="T3250" s="1"/>
      <c r="U3250" s="1"/>
      <c r="V3250" s="1">
        <v>3</v>
      </c>
      <c r="W3250" s="1">
        <v>397174.11</v>
      </c>
      <c r="X3250" s="1">
        <v>2025</v>
      </c>
      <c r="Y3250" s="5" t="s">
        <v>6927</v>
      </c>
      <c r="Z3250" s="5">
        <v>45710</v>
      </c>
      <c r="AA3250" s="5" t="str">
        <f t="shared" si="100"/>
        <v>Saturday</v>
      </c>
      <c r="AB3250" s="1" t="s">
        <v>11235</v>
      </c>
      <c r="AC3250" s="1">
        <v>6</v>
      </c>
      <c r="AD3250" s="1" t="s">
        <v>40</v>
      </c>
      <c r="AE3250" s="5">
        <v>45709</v>
      </c>
      <c r="AF3250" s="5" t="s">
        <v>11896</v>
      </c>
      <c r="AG3250" s="1" t="s">
        <v>549</v>
      </c>
      <c r="AH3250" s="1" t="s">
        <v>34</v>
      </c>
      <c r="AI3250" s="1" t="s">
        <v>11820</v>
      </c>
      <c r="AJ3250" s="1" t="s">
        <v>550</v>
      </c>
      <c r="AK3250">
        <f t="shared" si="101"/>
        <v>0</v>
      </c>
    </row>
    <row r="3251" spans="1:37" x14ac:dyDescent="0.3">
      <c r="A3251" s="1">
        <v>3250</v>
      </c>
      <c r="B3251" s="1" t="s">
        <v>233</v>
      </c>
      <c r="C3251" s="1">
        <v>38.8799885639</v>
      </c>
      <c r="D3251" s="1" t="s">
        <v>15145</v>
      </c>
      <c r="E3251" s="1" t="s">
        <v>30</v>
      </c>
      <c r="F3251" s="1" t="s">
        <v>6929</v>
      </c>
      <c r="G3251" s="1" t="s">
        <v>236</v>
      </c>
      <c r="H3251" s="2" t="s">
        <v>6930</v>
      </c>
      <c r="I3251" s="1" t="s">
        <v>33</v>
      </c>
      <c r="J3251" s="1">
        <v>25007326</v>
      </c>
      <c r="K3251" s="5">
        <v>45671</v>
      </c>
      <c r="L3251" s="5" t="s">
        <v>10891</v>
      </c>
      <c r="M3251" s="1">
        <v>-77.001305638600002</v>
      </c>
      <c r="N3251" s="1" t="s">
        <v>34</v>
      </c>
      <c r="O3251" s="1" t="s">
        <v>237</v>
      </c>
      <c r="P3251" s="1" t="s">
        <v>60</v>
      </c>
      <c r="Q3251" s="1">
        <v>106</v>
      </c>
      <c r="R3251" s="2" t="s">
        <v>592</v>
      </c>
      <c r="S3251" s="1">
        <v>8</v>
      </c>
      <c r="T3251" s="1" t="s">
        <v>239</v>
      </c>
      <c r="U3251" s="1"/>
      <c r="V3251" s="1">
        <v>1</v>
      </c>
      <c r="W3251" s="2" t="s">
        <v>6931</v>
      </c>
      <c r="X3251" s="1">
        <v>2025</v>
      </c>
      <c r="Y3251" s="5" t="s">
        <v>6932</v>
      </c>
      <c r="Z3251" s="5">
        <v>45673</v>
      </c>
      <c r="AA3251" s="5" t="str">
        <f t="shared" si="100"/>
        <v>Thursday</v>
      </c>
      <c r="AB3251" s="1" t="s">
        <v>11236</v>
      </c>
      <c r="AC3251" s="1">
        <v>6</v>
      </c>
      <c r="AD3251" s="1" t="s">
        <v>40</v>
      </c>
      <c r="AE3251" s="5">
        <v>45671</v>
      </c>
      <c r="AF3251" s="5" t="s">
        <v>11839</v>
      </c>
      <c r="AG3251" s="1" t="s">
        <v>241</v>
      </c>
      <c r="AH3251" s="1" t="s">
        <v>34</v>
      </c>
      <c r="AI3251" s="1" t="s">
        <v>11820</v>
      </c>
      <c r="AJ3251" s="1" t="s">
        <v>922</v>
      </c>
      <c r="AK3251">
        <f t="shared" si="101"/>
        <v>0</v>
      </c>
    </row>
    <row r="3252" spans="1:37" x14ac:dyDescent="0.3">
      <c r="A3252" s="1">
        <v>3251</v>
      </c>
      <c r="B3252" s="1" t="s">
        <v>91</v>
      </c>
      <c r="C3252" s="1">
        <v>38.966710338200002</v>
      </c>
      <c r="D3252" s="1" t="s">
        <v>14353</v>
      </c>
      <c r="E3252" s="1" t="s">
        <v>30</v>
      </c>
      <c r="F3252" s="1" t="s">
        <v>5282</v>
      </c>
      <c r="G3252" s="1" t="s">
        <v>93</v>
      </c>
      <c r="H3252" s="1">
        <v>144311.09</v>
      </c>
      <c r="I3252" s="1" t="s">
        <v>33</v>
      </c>
      <c r="J3252" s="1">
        <v>25009343</v>
      </c>
      <c r="K3252" s="5"/>
      <c r="L3252" s="5"/>
      <c r="M3252" s="1">
        <v>-77.027551632200002</v>
      </c>
      <c r="N3252" s="1" t="s">
        <v>46</v>
      </c>
      <c r="O3252" s="1" t="s">
        <v>100</v>
      </c>
      <c r="P3252" s="1" t="s">
        <v>36</v>
      </c>
      <c r="Q3252" s="1">
        <v>402</v>
      </c>
      <c r="R3252" s="2" t="s">
        <v>101</v>
      </c>
      <c r="S3252" s="1">
        <v>4</v>
      </c>
      <c r="T3252" s="1"/>
      <c r="U3252" s="1"/>
      <c r="V3252" s="1">
        <v>4</v>
      </c>
      <c r="W3252" s="1">
        <v>397612.3</v>
      </c>
      <c r="X3252" s="1">
        <v>2025</v>
      </c>
      <c r="Y3252" s="5" t="s">
        <v>6933</v>
      </c>
      <c r="Z3252" s="5">
        <v>45677</v>
      </c>
      <c r="AA3252" s="5" t="str">
        <f t="shared" si="100"/>
        <v>Monday</v>
      </c>
      <c r="AB3252" s="1" t="s">
        <v>11237</v>
      </c>
      <c r="AC3252" s="1">
        <v>7</v>
      </c>
      <c r="AD3252" s="1" t="s">
        <v>52</v>
      </c>
      <c r="AE3252" s="5">
        <v>45677</v>
      </c>
      <c r="AF3252" s="5" t="s">
        <v>8185</v>
      </c>
      <c r="AG3252" s="1" t="s">
        <v>103</v>
      </c>
      <c r="AH3252" s="1" t="s">
        <v>46</v>
      </c>
      <c r="AI3252" s="1" t="s">
        <v>11821</v>
      </c>
      <c r="AJ3252" s="1" t="s">
        <v>104</v>
      </c>
      <c r="AK3252">
        <f t="shared" si="101"/>
        <v>-45677</v>
      </c>
    </row>
    <row r="3253" spans="1:37" x14ac:dyDescent="0.3">
      <c r="A3253" s="1">
        <v>3252</v>
      </c>
      <c r="B3253" s="1" t="s">
        <v>65</v>
      </c>
      <c r="C3253" s="1">
        <v>38.909404949399999</v>
      </c>
      <c r="D3253" s="1" t="s">
        <v>13079</v>
      </c>
      <c r="E3253" s="1" t="s">
        <v>30</v>
      </c>
      <c r="F3253" s="1" t="s">
        <v>67</v>
      </c>
      <c r="G3253" s="1" t="s">
        <v>32</v>
      </c>
      <c r="H3253" s="1">
        <v>137949.32999999999</v>
      </c>
      <c r="I3253" s="1" t="s">
        <v>33</v>
      </c>
      <c r="J3253" s="1">
        <v>25021809</v>
      </c>
      <c r="K3253" s="5">
        <v>45699</v>
      </c>
      <c r="L3253" s="5" t="s">
        <v>11887</v>
      </c>
      <c r="M3253" s="1">
        <v>-76.997545900600002</v>
      </c>
      <c r="N3253" s="1" t="s">
        <v>46</v>
      </c>
      <c r="O3253" s="1" t="s">
        <v>69</v>
      </c>
      <c r="P3253" s="1" t="s">
        <v>60</v>
      </c>
      <c r="Q3253" s="1">
        <v>501</v>
      </c>
      <c r="R3253" s="2" t="s">
        <v>70</v>
      </c>
      <c r="S3253" s="1">
        <v>5</v>
      </c>
      <c r="T3253" s="1"/>
      <c r="U3253" s="1"/>
      <c r="V3253" s="1">
        <v>5</v>
      </c>
      <c r="W3253" s="1">
        <v>400212.85</v>
      </c>
      <c r="X3253" s="1">
        <v>2025</v>
      </c>
      <c r="Y3253" s="5" t="s">
        <v>6934</v>
      </c>
      <c r="Z3253" s="5">
        <v>45702</v>
      </c>
      <c r="AA3253" s="5" t="str">
        <f t="shared" si="100"/>
        <v>Friday</v>
      </c>
      <c r="AB3253" s="1" t="s">
        <v>11238</v>
      </c>
      <c r="AC3253" s="1">
        <v>7</v>
      </c>
      <c r="AD3253" s="1" t="s">
        <v>52</v>
      </c>
      <c r="AE3253" s="5">
        <v>45699</v>
      </c>
      <c r="AF3253" s="5" t="s">
        <v>11939</v>
      </c>
      <c r="AG3253" s="1" t="s">
        <v>73</v>
      </c>
      <c r="AH3253" s="1" t="s">
        <v>46</v>
      </c>
      <c r="AI3253" s="1" t="s">
        <v>11821</v>
      </c>
      <c r="AJ3253" s="1" t="s">
        <v>74</v>
      </c>
      <c r="AK3253">
        <f t="shared" si="101"/>
        <v>0</v>
      </c>
    </row>
    <row r="3254" spans="1:37" x14ac:dyDescent="0.3">
      <c r="A3254" s="1">
        <v>3253</v>
      </c>
      <c r="B3254" s="1" t="s">
        <v>55</v>
      </c>
      <c r="C3254" s="1">
        <v>38.915112505000003</v>
      </c>
      <c r="D3254" s="1" t="s">
        <v>13872</v>
      </c>
      <c r="E3254" s="1" t="s">
        <v>30</v>
      </c>
      <c r="F3254" s="1" t="s">
        <v>1814</v>
      </c>
      <c r="G3254" s="1" t="s">
        <v>58</v>
      </c>
      <c r="H3254" s="1">
        <v>138583.03</v>
      </c>
      <c r="I3254" s="1" t="s">
        <v>33</v>
      </c>
      <c r="J3254" s="1">
        <v>25019426</v>
      </c>
      <c r="K3254" s="5">
        <v>45697</v>
      </c>
      <c r="L3254" s="5" t="s">
        <v>12524</v>
      </c>
      <c r="M3254" s="1">
        <v>-77.015696423799994</v>
      </c>
      <c r="N3254" s="1" t="s">
        <v>34</v>
      </c>
      <c r="O3254" s="1" t="s">
        <v>59</v>
      </c>
      <c r="P3254" s="1" t="s">
        <v>60</v>
      </c>
      <c r="Q3254" s="1">
        <v>306</v>
      </c>
      <c r="R3254" s="2" t="s">
        <v>406</v>
      </c>
      <c r="S3254" s="1">
        <v>1</v>
      </c>
      <c r="T3254" s="1"/>
      <c r="U3254" s="1"/>
      <c r="V3254" s="1">
        <v>3</v>
      </c>
      <c r="W3254" s="1">
        <v>398638.72</v>
      </c>
      <c r="X3254" s="1">
        <v>2025</v>
      </c>
      <c r="Y3254" s="5" t="s">
        <v>6935</v>
      </c>
      <c r="Z3254" s="5">
        <v>45697</v>
      </c>
      <c r="AA3254" s="5" t="str">
        <f t="shared" si="100"/>
        <v>Sunday</v>
      </c>
      <c r="AB3254" s="1" t="s">
        <v>11239</v>
      </c>
      <c r="AC3254" s="1">
        <v>6</v>
      </c>
      <c r="AD3254" s="1" t="s">
        <v>40</v>
      </c>
      <c r="AE3254" s="5">
        <v>45697</v>
      </c>
      <c r="AF3254" s="5" t="s">
        <v>11892</v>
      </c>
      <c r="AG3254" s="1" t="s">
        <v>1816</v>
      </c>
      <c r="AH3254" s="1" t="s">
        <v>34</v>
      </c>
      <c r="AI3254" s="1" t="s">
        <v>11820</v>
      </c>
      <c r="AJ3254" s="1" t="s">
        <v>844</v>
      </c>
      <c r="AK3254">
        <f t="shared" si="101"/>
        <v>0</v>
      </c>
    </row>
    <row r="3255" spans="1:37" x14ac:dyDescent="0.3">
      <c r="A3255" s="1">
        <v>3254</v>
      </c>
      <c r="B3255" s="1" t="s">
        <v>257</v>
      </c>
      <c r="C3255" s="1">
        <v>38.925634910699998</v>
      </c>
      <c r="D3255" s="1" t="s">
        <v>14557</v>
      </c>
      <c r="E3255" s="1" t="s">
        <v>30</v>
      </c>
      <c r="F3255" s="1" t="s">
        <v>6937</v>
      </c>
      <c r="G3255" s="1" t="s">
        <v>259</v>
      </c>
      <c r="H3255" s="1">
        <v>139751.76</v>
      </c>
      <c r="I3255" s="1" t="s">
        <v>33</v>
      </c>
      <c r="J3255" s="1">
        <v>25001883</v>
      </c>
      <c r="K3255" s="5">
        <v>45661</v>
      </c>
      <c r="L3255" s="5" t="s">
        <v>12106</v>
      </c>
      <c r="M3255" s="1">
        <v>-77.040299292100002</v>
      </c>
      <c r="N3255" s="1" t="s">
        <v>34</v>
      </c>
      <c r="O3255" s="1" t="s">
        <v>260</v>
      </c>
      <c r="P3255" s="1" t="s">
        <v>36</v>
      </c>
      <c r="Q3255" s="1">
        <v>303</v>
      </c>
      <c r="R3255" s="2" t="s">
        <v>485</v>
      </c>
      <c r="S3255" s="1">
        <v>1</v>
      </c>
      <c r="T3255" s="1"/>
      <c r="U3255" s="1"/>
      <c r="V3255" s="1">
        <v>3</v>
      </c>
      <c r="W3255" s="1">
        <v>396505.54</v>
      </c>
      <c r="X3255" s="1">
        <v>2025</v>
      </c>
      <c r="Y3255" s="5" t="s">
        <v>6938</v>
      </c>
      <c r="Z3255" s="5">
        <v>45661</v>
      </c>
      <c r="AA3255" s="5" t="str">
        <f t="shared" si="100"/>
        <v>Saturday</v>
      </c>
      <c r="AB3255" s="1" t="s">
        <v>8896</v>
      </c>
      <c r="AC3255" s="1">
        <v>6</v>
      </c>
      <c r="AD3255" s="1" t="s">
        <v>40</v>
      </c>
      <c r="AE3255" s="5">
        <v>45661</v>
      </c>
      <c r="AF3255" s="5" t="s">
        <v>12913</v>
      </c>
      <c r="AG3255" s="1" t="s">
        <v>263</v>
      </c>
      <c r="AH3255" s="1" t="s">
        <v>34</v>
      </c>
      <c r="AI3255" s="1" t="s">
        <v>11820</v>
      </c>
      <c r="AJ3255" s="1" t="s">
        <v>488</v>
      </c>
      <c r="AK3255">
        <f t="shared" si="101"/>
        <v>0</v>
      </c>
    </row>
    <row r="3256" spans="1:37" x14ac:dyDescent="0.3">
      <c r="A3256" s="1">
        <v>3255</v>
      </c>
      <c r="B3256" s="1" t="s">
        <v>313</v>
      </c>
      <c r="C3256" s="1">
        <v>38.911488330499999</v>
      </c>
      <c r="D3256" s="1" t="s">
        <v>13229</v>
      </c>
      <c r="E3256" s="1" t="s">
        <v>30</v>
      </c>
      <c r="F3256" s="1" t="s">
        <v>2051</v>
      </c>
      <c r="G3256" s="1" t="s">
        <v>32</v>
      </c>
      <c r="H3256" s="1">
        <v>138180.60999999999</v>
      </c>
      <c r="I3256" s="1" t="s">
        <v>33</v>
      </c>
      <c r="J3256" s="1">
        <v>25017743</v>
      </c>
      <c r="K3256" s="5">
        <v>45693</v>
      </c>
      <c r="L3256" s="5" t="s">
        <v>12011</v>
      </c>
      <c r="M3256" s="1">
        <v>-77.004683852100001</v>
      </c>
      <c r="N3256" s="1" t="s">
        <v>46</v>
      </c>
      <c r="O3256" s="1" t="s">
        <v>127</v>
      </c>
      <c r="P3256" s="1" t="s">
        <v>48</v>
      </c>
      <c r="Q3256" s="1">
        <v>502</v>
      </c>
      <c r="R3256" s="2" t="s">
        <v>675</v>
      </c>
      <c r="S3256" s="1">
        <v>5</v>
      </c>
      <c r="T3256" s="1" t="s">
        <v>38</v>
      </c>
      <c r="U3256" s="1"/>
      <c r="V3256" s="1">
        <v>5</v>
      </c>
      <c r="W3256" s="1">
        <v>399593.77</v>
      </c>
      <c r="X3256" s="1">
        <v>2025</v>
      </c>
      <c r="Y3256" s="5" t="s">
        <v>6939</v>
      </c>
      <c r="Z3256" s="5">
        <v>45693</v>
      </c>
      <c r="AA3256" s="5" t="str">
        <f t="shared" si="100"/>
        <v>Wednesday</v>
      </c>
      <c r="AB3256" s="1" t="s">
        <v>11240</v>
      </c>
      <c r="AC3256" s="1">
        <v>7</v>
      </c>
      <c r="AD3256" s="1" t="s">
        <v>52</v>
      </c>
      <c r="AE3256" s="5">
        <v>45693</v>
      </c>
      <c r="AF3256" s="5" t="s">
        <v>11945</v>
      </c>
      <c r="AG3256" s="1" t="s">
        <v>677</v>
      </c>
      <c r="AH3256" s="1" t="s">
        <v>46</v>
      </c>
      <c r="AI3256" s="1" t="s">
        <v>11821</v>
      </c>
      <c r="AJ3256" s="1" t="s">
        <v>1169</v>
      </c>
      <c r="AK3256">
        <f t="shared" si="101"/>
        <v>0</v>
      </c>
    </row>
    <row r="3257" spans="1:37" x14ac:dyDescent="0.3">
      <c r="A3257" s="1">
        <v>3256</v>
      </c>
      <c r="B3257" s="1" t="s">
        <v>342</v>
      </c>
      <c r="C3257" s="1">
        <v>38.882723661199996</v>
      </c>
      <c r="D3257" s="1" t="s">
        <v>15146</v>
      </c>
      <c r="E3257" s="1" t="s">
        <v>30</v>
      </c>
      <c r="F3257" s="1" t="s">
        <v>6941</v>
      </c>
      <c r="G3257" s="1" t="s">
        <v>236</v>
      </c>
      <c r="H3257" s="2" t="s">
        <v>6942</v>
      </c>
      <c r="I3257" s="1" t="s">
        <v>33</v>
      </c>
      <c r="J3257" s="1">
        <v>25015518</v>
      </c>
      <c r="K3257" s="5">
        <v>45689</v>
      </c>
      <c r="L3257" s="5" t="s">
        <v>12038</v>
      </c>
      <c r="M3257" s="1">
        <v>-76.995577301400004</v>
      </c>
      <c r="N3257" s="1" t="s">
        <v>68</v>
      </c>
      <c r="O3257" s="1" t="s">
        <v>346</v>
      </c>
      <c r="P3257" s="1" t="s">
        <v>36</v>
      </c>
      <c r="Q3257" s="1">
        <v>106</v>
      </c>
      <c r="R3257" s="2" t="s">
        <v>354</v>
      </c>
      <c r="S3257" s="1">
        <v>6</v>
      </c>
      <c r="T3257" s="1" t="s">
        <v>355</v>
      </c>
      <c r="U3257" s="1"/>
      <c r="V3257" s="1">
        <v>1</v>
      </c>
      <c r="W3257" s="2" t="s">
        <v>6943</v>
      </c>
      <c r="X3257" s="1">
        <v>2025</v>
      </c>
      <c r="Y3257" s="5" t="s">
        <v>6944</v>
      </c>
      <c r="Z3257" s="5">
        <v>45689</v>
      </c>
      <c r="AA3257" s="5" t="str">
        <f t="shared" si="100"/>
        <v>Saturday</v>
      </c>
      <c r="AB3257" s="1" t="s">
        <v>11241</v>
      </c>
      <c r="AC3257" s="1">
        <v>8</v>
      </c>
      <c r="AD3257" s="1" t="s">
        <v>72</v>
      </c>
      <c r="AE3257" s="5">
        <v>45689</v>
      </c>
      <c r="AF3257" s="5" t="s">
        <v>12124</v>
      </c>
      <c r="AG3257" s="1" t="s">
        <v>358</v>
      </c>
      <c r="AH3257" s="1" t="s">
        <v>68</v>
      </c>
      <c r="AI3257" s="1" t="s">
        <v>11822</v>
      </c>
      <c r="AJ3257" s="1" t="s">
        <v>359</v>
      </c>
      <c r="AK3257">
        <f t="shared" si="101"/>
        <v>0</v>
      </c>
    </row>
    <row r="3258" spans="1:37" x14ac:dyDescent="0.3">
      <c r="A3258" s="1">
        <v>3257</v>
      </c>
      <c r="B3258" s="1" t="s">
        <v>124</v>
      </c>
      <c r="C3258" s="1">
        <v>38.918643562600003</v>
      </c>
      <c r="D3258" s="1" t="s">
        <v>14558</v>
      </c>
      <c r="E3258" s="1" t="s">
        <v>30</v>
      </c>
      <c r="F3258" s="1" t="s">
        <v>6946</v>
      </c>
      <c r="G3258" s="1" t="s">
        <v>58</v>
      </c>
      <c r="H3258" s="1">
        <v>138974.96</v>
      </c>
      <c r="I3258" s="1" t="s">
        <v>33</v>
      </c>
      <c r="J3258" s="1">
        <v>25023471</v>
      </c>
      <c r="K3258" s="5">
        <v>45705</v>
      </c>
      <c r="L3258" s="5" t="s">
        <v>12498</v>
      </c>
      <c r="M3258" s="1">
        <v>-77.012151124300004</v>
      </c>
      <c r="N3258" s="1" t="s">
        <v>68</v>
      </c>
      <c r="O3258" s="1" t="s">
        <v>127</v>
      </c>
      <c r="P3258" s="1" t="s">
        <v>36</v>
      </c>
      <c r="Q3258" s="1">
        <v>306</v>
      </c>
      <c r="R3258" s="2" t="s">
        <v>2109</v>
      </c>
      <c r="S3258" s="1">
        <v>5</v>
      </c>
      <c r="T3258" s="1"/>
      <c r="U3258" s="1"/>
      <c r="V3258" s="1">
        <v>3</v>
      </c>
      <c r="W3258" s="1">
        <v>398946.24</v>
      </c>
      <c r="X3258" s="1">
        <v>2025</v>
      </c>
      <c r="Y3258" s="5" t="s">
        <v>6947</v>
      </c>
      <c r="Z3258" s="5">
        <v>45705</v>
      </c>
      <c r="AA3258" s="5" t="str">
        <f t="shared" si="100"/>
        <v>Monday</v>
      </c>
      <c r="AB3258" s="1" t="s">
        <v>11242</v>
      </c>
      <c r="AC3258" s="1">
        <v>8</v>
      </c>
      <c r="AD3258" s="1" t="s">
        <v>72</v>
      </c>
      <c r="AE3258" s="5">
        <v>45705</v>
      </c>
      <c r="AF3258" s="5" t="s">
        <v>12351</v>
      </c>
      <c r="AG3258" s="1" t="s">
        <v>2111</v>
      </c>
      <c r="AH3258" s="1" t="s">
        <v>68</v>
      </c>
      <c r="AI3258" s="1" t="s">
        <v>11822</v>
      </c>
      <c r="AJ3258" s="1" t="s">
        <v>2112</v>
      </c>
      <c r="AK3258">
        <f t="shared" si="101"/>
        <v>0</v>
      </c>
    </row>
    <row r="3259" spans="1:37" x14ac:dyDescent="0.3">
      <c r="A3259" s="1">
        <v>3258</v>
      </c>
      <c r="B3259" s="1" t="s">
        <v>243</v>
      </c>
      <c r="C3259" s="1">
        <v>38.958071433800001</v>
      </c>
      <c r="D3259" s="1" t="s">
        <v>14559</v>
      </c>
      <c r="E3259" s="1" t="s">
        <v>30</v>
      </c>
      <c r="F3259" s="1" t="s">
        <v>6949</v>
      </c>
      <c r="G3259" s="1" t="s">
        <v>93</v>
      </c>
      <c r="H3259" s="1">
        <v>143351.92000000001</v>
      </c>
      <c r="I3259" s="1" t="s">
        <v>33</v>
      </c>
      <c r="J3259" s="1">
        <v>25000868</v>
      </c>
      <c r="K3259" s="5">
        <v>45659</v>
      </c>
      <c r="L3259" s="5" t="s">
        <v>12290</v>
      </c>
      <c r="M3259" s="1">
        <v>-77.019965330000005</v>
      </c>
      <c r="N3259" s="1" t="s">
        <v>46</v>
      </c>
      <c r="O3259" s="1" t="s">
        <v>206</v>
      </c>
      <c r="P3259" s="1" t="s">
        <v>36</v>
      </c>
      <c r="Q3259" s="1">
        <v>403</v>
      </c>
      <c r="R3259" s="2" t="s">
        <v>245</v>
      </c>
      <c r="S3259" s="1">
        <v>4</v>
      </c>
      <c r="T3259" s="1"/>
      <c r="U3259" s="1"/>
      <c r="V3259" s="1">
        <v>4</v>
      </c>
      <c r="W3259" s="1">
        <v>398269.54</v>
      </c>
      <c r="X3259" s="1">
        <v>2025</v>
      </c>
      <c r="Y3259" s="5" t="s">
        <v>6950</v>
      </c>
      <c r="Z3259" s="5">
        <v>45659</v>
      </c>
      <c r="AA3259" s="5" t="str">
        <f t="shared" si="100"/>
        <v>Thursday</v>
      </c>
      <c r="AB3259" s="1" t="s">
        <v>11243</v>
      </c>
      <c r="AC3259" s="1">
        <v>7</v>
      </c>
      <c r="AD3259" s="1" t="s">
        <v>52</v>
      </c>
      <c r="AE3259" s="5">
        <v>45659</v>
      </c>
      <c r="AF3259" s="5" t="s">
        <v>12198</v>
      </c>
      <c r="AG3259" s="1" t="s">
        <v>499</v>
      </c>
      <c r="AH3259" s="1" t="s">
        <v>46</v>
      </c>
      <c r="AI3259" s="1" t="s">
        <v>11821</v>
      </c>
      <c r="AJ3259" s="1" t="s">
        <v>1625</v>
      </c>
      <c r="AK3259">
        <f t="shared" si="101"/>
        <v>0</v>
      </c>
    </row>
    <row r="3260" spans="1:37" x14ac:dyDescent="0.3">
      <c r="A3260" s="1">
        <v>3259</v>
      </c>
      <c r="B3260" s="1" t="s">
        <v>706</v>
      </c>
      <c r="C3260" s="1">
        <v>38.905185410999998</v>
      </c>
      <c r="D3260" s="1" t="s">
        <v>14338</v>
      </c>
      <c r="E3260" s="1" t="s">
        <v>30</v>
      </c>
      <c r="F3260" s="1" t="s">
        <v>5170</v>
      </c>
      <c r="G3260" s="1" t="s">
        <v>709</v>
      </c>
      <c r="H3260" s="1">
        <v>137482.75</v>
      </c>
      <c r="I3260" s="1" t="s">
        <v>33</v>
      </c>
      <c r="J3260" s="1">
        <v>25006075</v>
      </c>
      <c r="K3260" s="5">
        <v>45670</v>
      </c>
      <c r="L3260" s="5" t="s">
        <v>12015</v>
      </c>
      <c r="M3260" s="1">
        <v>-77.0619979449</v>
      </c>
      <c r="N3260" s="1" t="s">
        <v>34</v>
      </c>
      <c r="O3260" s="1" t="s">
        <v>710</v>
      </c>
      <c r="P3260" s="1" t="s">
        <v>36</v>
      </c>
      <c r="Q3260" s="1">
        <v>206</v>
      </c>
      <c r="R3260" s="2" t="s">
        <v>1802</v>
      </c>
      <c r="S3260" s="1">
        <v>2</v>
      </c>
      <c r="T3260" s="1" t="s">
        <v>1069</v>
      </c>
      <c r="U3260" s="1"/>
      <c r="V3260" s="1">
        <v>2</v>
      </c>
      <c r="W3260" s="1">
        <v>394622.45</v>
      </c>
      <c r="X3260" s="1">
        <v>2025</v>
      </c>
      <c r="Y3260" s="5" t="s">
        <v>6951</v>
      </c>
      <c r="Z3260" s="5">
        <v>45670</v>
      </c>
      <c r="AA3260" s="5" t="str">
        <f t="shared" si="100"/>
        <v>Monday</v>
      </c>
      <c r="AB3260" s="1" t="s">
        <v>11244</v>
      </c>
      <c r="AC3260" s="1">
        <v>6</v>
      </c>
      <c r="AD3260" s="1" t="s">
        <v>40</v>
      </c>
      <c r="AE3260" s="5">
        <v>45670</v>
      </c>
      <c r="AF3260" s="5" t="s">
        <v>12022</v>
      </c>
      <c r="AG3260" s="1" t="s">
        <v>1804</v>
      </c>
      <c r="AH3260" s="1" t="s">
        <v>34</v>
      </c>
      <c r="AI3260" s="1" t="s">
        <v>11820</v>
      </c>
      <c r="AJ3260" s="1" t="s">
        <v>2378</v>
      </c>
      <c r="AK3260">
        <f t="shared" si="101"/>
        <v>0</v>
      </c>
    </row>
    <row r="3261" spans="1:37" x14ac:dyDescent="0.3">
      <c r="A3261" s="1">
        <v>3260</v>
      </c>
      <c r="B3261" s="1" t="s">
        <v>156</v>
      </c>
      <c r="C3261" s="1">
        <v>38.888785359000003</v>
      </c>
      <c r="D3261" s="1" t="s">
        <v>15147</v>
      </c>
      <c r="E3261" s="1" t="s">
        <v>30</v>
      </c>
      <c r="F3261" s="1" t="s">
        <v>6953</v>
      </c>
      <c r="G3261" s="1" t="s">
        <v>158</v>
      </c>
      <c r="H3261" s="2" t="s">
        <v>6954</v>
      </c>
      <c r="I3261" s="1" t="s">
        <v>33</v>
      </c>
      <c r="J3261" s="1">
        <v>25007281</v>
      </c>
      <c r="K3261" s="5">
        <v>45673</v>
      </c>
      <c r="L3261" s="5" t="s">
        <v>11839</v>
      </c>
      <c r="M3261" s="1">
        <v>-76.956784373600001</v>
      </c>
      <c r="N3261" s="1" t="s">
        <v>46</v>
      </c>
      <c r="O3261" s="1" t="s">
        <v>159</v>
      </c>
      <c r="P3261" s="1" t="s">
        <v>60</v>
      </c>
      <c r="Q3261" s="1">
        <v>603</v>
      </c>
      <c r="R3261" s="2" t="s">
        <v>803</v>
      </c>
      <c r="S3261" s="1">
        <v>7</v>
      </c>
      <c r="T3261" s="1"/>
      <c r="U3261" s="1"/>
      <c r="V3261" s="1">
        <v>6</v>
      </c>
      <c r="W3261" s="2" t="s">
        <v>6955</v>
      </c>
      <c r="X3261" s="1">
        <v>2025</v>
      </c>
      <c r="Y3261" s="5" t="s">
        <v>6956</v>
      </c>
      <c r="Z3261" s="5">
        <v>45673</v>
      </c>
      <c r="AA3261" s="5" t="str">
        <f t="shared" si="100"/>
        <v>Thursday</v>
      </c>
      <c r="AB3261" s="1" t="s">
        <v>11245</v>
      </c>
      <c r="AC3261" s="1">
        <v>7</v>
      </c>
      <c r="AD3261" s="1" t="s">
        <v>52</v>
      </c>
      <c r="AE3261" s="5">
        <v>45673</v>
      </c>
      <c r="AF3261" s="5" t="s">
        <v>12304</v>
      </c>
      <c r="AG3261" s="1" t="s">
        <v>390</v>
      </c>
      <c r="AH3261" s="1" t="s">
        <v>46</v>
      </c>
      <c r="AI3261" s="1" t="s">
        <v>11821</v>
      </c>
      <c r="AJ3261" s="1" t="s">
        <v>893</v>
      </c>
      <c r="AK3261">
        <f t="shared" si="101"/>
        <v>0</v>
      </c>
    </row>
    <row r="3262" spans="1:37" x14ac:dyDescent="0.3">
      <c r="A3262" s="1">
        <v>3261</v>
      </c>
      <c r="B3262" s="1" t="s">
        <v>418</v>
      </c>
      <c r="C3262" s="1">
        <v>38.906373761300003</v>
      </c>
      <c r="D3262" s="1" t="s">
        <v>13631</v>
      </c>
      <c r="E3262" s="1" t="s">
        <v>30</v>
      </c>
      <c r="F3262" s="1" t="s">
        <v>6958</v>
      </c>
      <c r="G3262" s="1" t="s">
        <v>225</v>
      </c>
      <c r="H3262" s="1">
        <v>137614.49</v>
      </c>
      <c r="I3262" s="1" t="s">
        <v>33</v>
      </c>
      <c r="J3262" s="1">
        <v>25027748</v>
      </c>
      <c r="K3262" s="5"/>
      <c r="L3262" s="5"/>
      <c r="M3262" s="1">
        <v>-76.941074829000002</v>
      </c>
      <c r="N3262" s="1" t="s">
        <v>34</v>
      </c>
      <c r="O3262" s="1" t="s">
        <v>2937</v>
      </c>
      <c r="P3262" s="1" t="s">
        <v>36</v>
      </c>
      <c r="Q3262" s="1">
        <v>601</v>
      </c>
      <c r="R3262" s="2" t="s">
        <v>838</v>
      </c>
      <c r="S3262" s="1">
        <v>7</v>
      </c>
      <c r="T3262" s="1"/>
      <c r="U3262" s="1"/>
      <c r="V3262" s="1">
        <v>6</v>
      </c>
      <c r="W3262" s="1">
        <v>405110.94</v>
      </c>
      <c r="X3262" s="1">
        <v>2025</v>
      </c>
      <c r="Y3262" s="5" t="s">
        <v>6959</v>
      </c>
      <c r="Z3262" s="5">
        <v>45713</v>
      </c>
      <c r="AA3262" s="5" t="str">
        <f t="shared" si="100"/>
        <v>Tuesday</v>
      </c>
      <c r="AB3262" s="1" t="s">
        <v>11246</v>
      </c>
      <c r="AC3262" s="1">
        <v>6</v>
      </c>
      <c r="AD3262" s="1" t="s">
        <v>40</v>
      </c>
      <c r="AE3262" s="5">
        <v>45713</v>
      </c>
      <c r="AF3262" s="5" t="s">
        <v>12963</v>
      </c>
      <c r="AG3262" s="1" t="s">
        <v>840</v>
      </c>
      <c r="AH3262" s="1" t="s">
        <v>34</v>
      </c>
      <c r="AI3262" s="1" t="s">
        <v>11820</v>
      </c>
      <c r="AJ3262" s="1" t="s">
        <v>841</v>
      </c>
      <c r="AK3262">
        <f t="shared" si="101"/>
        <v>-45713</v>
      </c>
    </row>
    <row r="3263" spans="1:37" x14ac:dyDescent="0.3">
      <c r="A3263" s="1">
        <v>3262</v>
      </c>
      <c r="B3263" s="1" t="s">
        <v>65</v>
      </c>
      <c r="C3263" s="1">
        <v>38.909404949399999</v>
      </c>
      <c r="D3263" s="1" t="s">
        <v>13079</v>
      </c>
      <c r="E3263" s="1" t="s">
        <v>30</v>
      </c>
      <c r="F3263" s="1" t="s">
        <v>67</v>
      </c>
      <c r="G3263" s="1" t="s">
        <v>32</v>
      </c>
      <c r="H3263" s="1">
        <v>137949.32999999999</v>
      </c>
      <c r="I3263" s="1" t="s">
        <v>33</v>
      </c>
      <c r="J3263" s="1">
        <v>25420111</v>
      </c>
      <c r="K3263" s="5">
        <v>45661</v>
      </c>
      <c r="L3263" s="5" t="s">
        <v>12031</v>
      </c>
      <c r="M3263" s="1">
        <v>-76.997545900600002</v>
      </c>
      <c r="N3263" s="1" t="s">
        <v>46</v>
      </c>
      <c r="O3263" s="1" t="s">
        <v>69</v>
      </c>
      <c r="P3263" s="1" t="s">
        <v>36</v>
      </c>
      <c r="Q3263" s="1">
        <v>501</v>
      </c>
      <c r="R3263" s="2" t="s">
        <v>70</v>
      </c>
      <c r="S3263" s="1">
        <v>5</v>
      </c>
      <c r="T3263" s="1"/>
      <c r="U3263" s="1"/>
      <c r="V3263" s="1">
        <v>5</v>
      </c>
      <c r="W3263" s="1">
        <v>400212.85</v>
      </c>
      <c r="X3263" s="1">
        <v>2025</v>
      </c>
      <c r="Y3263" s="5" t="s">
        <v>6960</v>
      </c>
      <c r="Z3263" s="5">
        <v>45667</v>
      </c>
      <c r="AA3263" s="5" t="str">
        <f t="shared" si="100"/>
        <v>Friday</v>
      </c>
      <c r="AB3263" s="1" t="s">
        <v>11247</v>
      </c>
      <c r="AC3263" s="1">
        <v>7</v>
      </c>
      <c r="AD3263" s="1" t="s">
        <v>52</v>
      </c>
      <c r="AE3263" s="5">
        <v>45661</v>
      </c>
      <c r="AF3263" s="5" t="s">
        <v>11887</v>
      </c>
      <c r="AG3263" s="1" t="s">
        <v>73</v>
      </c>
      <c r="AH3263" s="1" t="s">
        <v>46</v>
      </c>
      <c r="AI3263" s="1" t="s">
        <v>11821</v>
      </c>
      <c r="AJ3263" s="1" t="s">
        <v>74</v>
      </c>
      <c r="AK3263">
        <f t="shared" si="101"/>
        <v>0</v>
      </c>
    </row>
    <row r="3264" spans="1:37" x14ac:dyDescent="0.3">
      <c r="A3264" s="1">
        <v>3263</v>
      </c>
      <c r="B3264" s="1" t="s">
        <v>233</v>
      </c>
      <c r="C3264" s="1">
        <v>38.877525743500001</v>
      </c>
      <c r="D3264" s="1" t="s">
        <v>14825</v>
      </c>
      <c r="E3264" s="1" t="s">
        <v>30</v>
      </c>
      <c r="F3264" s="1" t="s">
        <v>1677</v>
      </c>
      <c r="G3264" s="1" t="s">
        <v>236</v>
      </c>
      <c r="H3264" s="2" t="s">
        <v>1678</v>
      </c>
      <c r="I3264" s="1" t="s">
        <v>33</v>
      </c>
      <c r="J3264" s="1">
        <v>25011929</v>
      </c>
      <c r="K3264" s="5">
        <v>45681</v>
      </c>
      <c r="L3264" s="5" t="s">
        <v>11884</v>
      </c>
      <c r="M3264" s="1">
        <v>-76.997854457000003</v>
      </c>
      <c r="N3264" s="1" t="s">
        <v>46</v>
      </c>
      <c r="O3264" s="1" t="s">
        <v>237</v>
      </c>
      <c r="P3264" s="1" t="s">
        <v>36</v>
      </c>
      <c r="Q3264" s="1">
        <v>106</v>
      </c>
      <c r="R3264" s="2" t="s">
        <v>592</v>
      </c>
      <c r="S3264" s="1">
        <v>8</v>
      </c>
      <c r="T3264" s="1" t="s">
        <v>239</v>
      </c>
      <c r="U3264" s="1"/>
      <c r="V3264" s="1">
        <v>1</v>
      </c>
      <c r="W3264" s="2" t="s">
        <v>1679</v>
      </c>
      <c r="X3264" s="1">
        <v>2025</v>
      </c>
      <c r="Y3264" s="5" t="s">
        <v>6961</v>
      </c>
      <c r="Z3264" s="5">
        <v>45682</v>
      </c>
      <c r="AA3264" s="5" t="str">
        <f t="shared" si="100"/>
        <v>Saturday</v>
      </c>
      <c r="AB3264" s="1" t="s">
        <v>11248</v>
      </c>
      <c r="AC3264" s="1">
        <v>7</v>
      </c>
      <c r="AD3264" s="1" t="s">
        <v>52</v>
      </c>
      <c r="AE3264" s="5">
        <v>45671</v>
      </c>
      <c r="AF3264" s="5" t="s">
        <v>11876</v>
      </c>
      <c r="AG3264" s="1" t="s">
        <v>241</v>
      </c>
      <c r="AH3264" s="1" t="s">
        <v>46</v>
      </c>
      <c r="AI3264" s="1" t="s">
        <v>11821</v>
      </c>
      <c r="AJ3264" s="1" t="s">
        <v>594</v>
      </c>
      <c r="AK3264">
        <f t="shared" si="101"/>
        <v>10</v>
      </c>
    </row>
    <row r="3265" spans="1:37" x14ac:dyDescent="0.3">
      <c r="A3265" s="1">
        <v>3264</v>
      </c>
      <c r="B3265" s="1" t="s">
        <v>360</v>
      </c>
      <c r="C3265" s="1">
        <v>38.899698345200001</v>
      </c>
      <c r="D3265" s="1" t="s">
        <v>13632</v>
      </c>
      <c r="E3265" s="1" t="s">
        <v>30</v>
      </c>
      <c r="F3265" s="1" t="s">
        <v>6963</v>
      </c>
      <c r="G3265" s="1" t="s">
        <v>344</v>
      </c>
      <c r="H3265" s="1">
        <v>136871.93</v>
      </c>
      <c r="I3265" s="1" t="s">
        <v>33</v>
      </c>
      <c r="J3265" s="1">
        <v>25014772</v>
      </c>
      <c r="K3265" s="5">
        <v>45695</v>
      </c>
      <c r="L3265" s="5" t="s">
        <v>12401</v>
      </c>
      <c r="M3265" s="1">
        <v>-76.984467900799999</v>
      </c>
      <c r="N3265" s="1" t="s">
        <v>46</v>
      </c>
      <c r="O3265" s="1" t="s">
        <v>35</v>
      </c>
      <c r="P3265" s="1" t="s">
        <v>60</v>
      </c>
      <c r="Q3265" s="1">
        <v>104</v>
      </c>
      <c r="R3265" s="2" t="s">
        <v>578</v>
      </c>
      <c r="S3265" s="1">
        <v>6</v>
      </c>
      <c r="T3265" s="1"/>
      <c r="U3265" s="1"/>
      <c r="V3265" s="1">
        <v>1</v>
      </c>
      <c r="W3265" s="1">
        <v>401347.32</v>
      </c>
      <c r="X3265" s="1">
        <v>2025</v>
      </c>
      <c r="Y3265" s="5" t="s">
        <v>6964</v>
      </c>
      <c r="Z3265" s="5">
        <v>45688</v>
      </c>
      <c r="AA3265" s="5" t="str">
        <f t="shared" si="100"/>
        <v>Friday</v>
      </c>
      <c r="AB3265" s="1" t="s">
        <v>11249</v>
      </c>
      <c r="AC3265" s="1">
        <v>7</v>
      </c>
      <c r="AD3265" s="1" t="s">
        <v>52</v>
      </c>
      <c r="AE3265" s="5">
        <v>45687</v>
      </c>
      <c r="AF3265" s="5" t="s">
        <v>13052</v>
      </c>
      <c r="AG3265" s="1" t="s">
        <v>580</v>
      </c>
      <c r="AH3265" s="1" t="s">
        <v>46</v>
      </c>
      <c r="AI3265" s="1" t="s">
        <v>11821</v>
      </c>
      <c r="AJ3265" s="1" t="s">
        <v>581</v>
      </c>
      <c r="AK3265">
        <f t="shared" si="101"/>
        <v>8</v>
      </c>
    </row>
    <row r="3266" spans="1:37" x14ac:dyDescent="0.3">
      <c r="A3266" s="1">
        <v>3265</v>
      </c>
      <c r="B3266" s="1" t="s">
        <v>164</v>
      </c>
      <c r="C3266" s="1">
        <v>38.830806301199999</v>
      </c>
      <c r="D3266" s="1" t="s">
        <v>265</v>
      </c>
      <c r="E3266" s="1" t="s">
        <v>113</v>
      </c>
      <c r="F3266" s="1" t="s">
        <v>266</v>
      </c>
      <c r="G3266" s="1" t="s">
        <v>166</v>
      </c>
      <c r="H3266" s="1">
        <v>129224.32000000001</v>
      </c>
      <c r="I3266" s="1" t="s">
        <v>434</v>
      </c>
      <c r="J3266" s="1">
        <v>25012314</v>
      </c>
      <c r="K3266" s="5"/>
      <c r="L3266" s="5"/>
      <c r="M3266" s="1">
        <v>-77.007674597700003</v>
      </c>
      <c r="N3266" s="1" t="s">
        <v>11826</v>
      </c>
      <c r="O3266" s="1" t="s">
        <v>167</v>
      </c>
      <c r="P3266" s="1" t="s">
        <v>48</v>
      </c>
      <c r="Q3266" s="1">
        <v>708</v>
      </c>
      <c r="R3266" s="2" t="s">
        <v>168</v>
      </c>
      <c r="S3266" s="1">
        <v>8</v>
      </c>
      <c r="T3266" s="1"/>
      <c r="U3266" s="1"/>
      <c r="V3266" s="1">
        <v>7</v>
      </c>
      <c r="W3266" s="1">
        <v>399333.63</v>
      </c>
      <c r="X3266" s="1">
        <v>2025</v>
      </c>
      <c r="Y3266" s="5" t="s">
        <v>5119</v>
      </c>
      <c r="Z3266" s="5">
        <v>45683</v>
      </c>
      <c r="AA3266" s="5" t="str">
        <f t="shared" ref="AA3266:AA3329" si="102">TEXT(Z3266,"dddd")</f>
        <v>Sunday</v>
      </c>
      <c r="AB3266" s="1" t="s">
        <v>8185</v>
      </c>
      <c r="AC3266" s="1">
        <v>1</v>
      </c>
      <c r="AD3266" s="1" t="s">
        <v>11827</v>
      </c>
      <c r="AE3266" s="5">
        <v>45683</v>
      </c>
      <c r="AF3266" s="5" t="s">
        <v>12335</v>
      </c>
      <c r="AG3266" s="1" t="s">
        <v>170</v>
      </c>
      <c r="AH3266" s="1" t="s">
        <v>11826</v>
      </c>
      <c r="AI3266" s="1" t="s">
        <v>11826</v>
      </c>
      <c r="AJ3266" s="1" t="s">
        <v>171</v>
      </c>
      <c r="AK3266">
        <f t="shared" ref="AK3266:AK3329" si="103">K3266-AE3266</f>
        <v>-45683</v>
      </c>
    </row>
    <row r="3267" spans="1:37" x14ac:dyDescent="0.3">
      <c r="A3267" s="1">
        <v>3266</v>
      </c>
      <c r="B3267" s="1" t="s">
        <v>418</v>
      </c>
      <c r="C3267" s="1">
        <v>38.892006080100003</v>
      </c>
      <c r="D3267" s="1" t="s">
        <v>13633</v>
      </c>
      <c r="E3267" s="1" t="s">
        <v>113</v>
      </c>
      <c r="F3267" s="1" t="s">
        <v>6966</v>
      </c>
      <c r="G3267" s="1" t="s">
        <v>344</v>
      </c>
      <c r="H3267" s="1">
        <v>136018.17000000001</v>
      </c>
      <c r="I3267" s="1" t="s">
        <v>33</v>
      </c>
      <c r="J3267" s="1">
        <v>25000858</v>
      </c>
      <c r="K3267" s="5">
        <v>45659</v>
      </c>
      <c r="L3267" s="5" t="s">
        <v>11920</v>
      </c>
      <c r="M3267" s="1">
        <v>-76.976740096499995</v>
      </c>
      <c r="N3267" s="1" t="s">
        <v>116</v>
      </c>
      <c r="O3267" s="1" t="s">
        <v>35</v>
      </c>
      <c r="P3267" s="1" t="s">
        <v>36</v>
      </c>
      <c r="Q3267" s="1">
        <v>108</v>
      </c>
      <c r="R3267" s="2" t="s">
        <v>1468</v>
      </c>
      <c r="S3267" s="1">
        <v>7</v>
      </c>
      <c r="T3267" s="1"/>
      <c r="U3267" s="1"/>
      <c r="V3267" s="1">
        <v>1</v>
      </c>
      <c r="W3267" s="1">
        <v>402017.88</v>
      </c>
      <c r="X3267" s="1">
        <v>2025</v>
      </c>
      <c r="Y3267" s="5" t="s">
        <v>6967</v>
      </c>
      <c r="Z3267" s="5">
        <v>45659</v>
      </c>
      <c r="AA3267" s="5" t="str">
        <f t="shared" si="102"/>
        <v>Thursday</v>
      </c>
      <c r="AB3267" s="1" t="s">
        <v>11250</v>
      </c>
      <c r="AC3267" s="1">
        <v>4</v>
      </c>
      <c r="AD3267" s="1" t="s">
        <v>121</v>
      </c>
      <c r="AE3267" s="5">
        <v>45659</v>
      </c>
      <c r="AF3267" s="5" t="s">
        <v>12252</v>
      </c>
      <c r="AG3267" s="1" t="s">
        <v>1470</v>
      </c>
      <c r="AH3267" s="1" t="s">
        <v>116</v>
      </c>
      <c r="AI3267" s="1" t="s">
        <v>11825</v>
      </c>
      <c r="AJ3267" s="1" t="s">
        <v>3008</v>
      </c>
      <c r="AK3267">
        <f t="shared" si="103"/>
        <v>0</v>
      </c>
    </row>
    <row r="3268" spans="1:37" x14ac:dyDescent="0.3">
      <c r="A3268" s="1">
        <v>3267</v>
      </c>
      <c r="B3268" s="1" t="s">
        <v>181</v>
      </c>
      <c r="C3268" s="1">
        <v>38.903553258700001</v>
      </c>
      <c r="D3268" s="1" t="s">
        <v>14075</v>
      </c>
      <c r="E3268" s="1" t="s">
        <v>30</v>
      </c>
      <c r="F3268" s="1" t="s">
        <v>3166</v>
      </c>
      <c r="G3268" s="1" t="s">
        <v>58</v>
      </c>
      <c r="H3268" s="1">
        <v>137299.97</v>
      </c>
      <c r="I3268" s="1" t="s">
        <v>33</v>
      </c>
      <c r="J3268" s="1">
        <v>25011070</v>
      </c>
      <c r="K3268" s="5">
        <v>45681</v>
      </c>
      <c r="L3268" s="5" t="s">
        <v>12743</v>
      </c>
      <c r="M3268" s="1">
        <v>-77.021916071199996</v>
      </c>
      <c r="N3268" s="1" t="s">
        <v>11828</v>
      </c>
      <c r="O3268" s="1" t="s">
        <v>117</v>
      </c>
      <c r="P3268" s="1" t="s">
        <v>60</v>
      </c>
      <c r="Q3268" s="1">
        <v>308</v>
      </c>
      <c r="R3268" s="2" t="s">
        <v>978</v>
      </c>
      <c r="S3268" s="1">
        <v>2</v>
      </c>
      <c r="T3268" s="1"/>
      <c r="U3268" s="1"/>
      <c r="V3268" s="1">
        <v>3</v>
      </c>
      <c r="W3268" s="1">
        <v>398099.01</v>
      </c>
      <c r="X3268" s="1">
        <v>2025</v>
      </c>
      <c r="Y3268" s="5" t="s">
        <v>6968</v>
      </c>
      <c r="Z3268" s="5">
        <v>45681</v>
      </c>
      <c r="AA3268" s="5" t="str">
        <f t="shared" si="102"/>
        <v>Friday</v>
      </c>
      <c r="AB3268" s="1" t="s">
        <v>11251</v>
      </c>
      <c r="AC3268" s="1">
        <v>5</v>
      </c>
      <c r="AD3268" s="1" t="s">
        <v>11829</v>
      </c>
      <c r="AE3268" s="5">
        <v>45681</v>
      </c>
      <c r="AF3268" s="5" t="s">
        <v>12427</v>
      </c>
      <c r="AG3268" s="1" t="s">
        <v>455</v>
      </c>
      <c r="AH3268" s="1" t="s">
        <v>11828</v>
      </c>
      <c r="AI3268" s="1" t="s">
        <v>11828</v>
      </c>
      <c r="AJ3268" s="1" t="s">
        <v>3168</v>
      </c>
      <c r="AK3268">
        <f t="shared" si="103"/>
        <v>0</v>
      </c>
    </row>
    <row r="3269" spans="1:37" x14ac:dyDescent="0.3">
      <c r="A3269" s="1">
        <v>3268</v>
      </c>
      <c r="B3269" s="1" t="s">
        <v>360</v>
      </c>
      <c r="C3269" s="1">
        <v>38.901899351700003</v>
      </c>
      <c r="D3269" s="1" t="s">
        <v>13634</v>
      </c>
      <c r="E3269" s="1" t="s">
        <v>30</v>
      </c>
      <c r="F3269" s="1" t="s">
        <v>6970</v>
      </c>
      <c r="G3269" s="1" t="s">
        <v>344</v>
      </c>
      <c r="H3269" s="1">
        <v>137116.19</v>
      </c>
      <c r="I3269" s="1" t="s">
        <v>33</v>
      </c>
      <c r="J3269" s="1">
        <v>25006849</v>
      </c>
      <c r="K3269" s="5">
        <v>45672</v>
      </c>
      <c r="L3269" s="5" t="s">
        <v>12033</v>
      </c>
      <c r="M3269" s="1">
        <v>-76.990245159899999</v>
      </c>
      <c r="N3269" s="1" t="s">
        <v>34</v>
      </c>
      <c r="O3269" s="1" t="s">
        <v>35</v>
      </c>
      <c r="P3269" s="1" t="s">
        <v>60</v>
      </c>
      <c r="Q3269" s="1">
        <v>104</v>
      </c>
      <c r="R3269" s="2" t="s">
        <v>1300</v>
      </c>
      <c r="S3269" s="1">
        <v>6</v>
      </c>
      <c r="T3269" s="1"/>
      <c r="U3269" s="1"/>
      <c r="V3269" s="1">
        <v>1</v>
      </c>
      <c r="W3269" s="1">
        <v>400846.15</v>
      </c>
      <c r="X3269" s="1">
        <v>2025</v>
      </c>
      <c r="Y3269" s="5" t="s">
        <v>6971</v>
      </c>
      <c r="Z3269" s="5">
        <v>45672</v>
      </c>
      <c r="AA3269" s="5" t="str">
        <f t="shared" si="102"/>
        <v>Wednesday</v>
      </c>
      <c r="AB3269" s="1" t="s">
        <v>11252</v>
      </c>
      <c r="AC3269" s="1">
        <v>6</v>
      </c>
      <c r="AD3269" s="1" t="s">
        <v>40</v>
      </c>
      <c r="AE3269" s="5">
        <v>45672</v>
      </c>
      <c r="AF3269" s="5" t="s">
        <v>12222</v>
      </c>
      <c r="AG3269" s="1" t="s">
        <v>580</v>
      </c>
      <c r="AH3269" s="1" t="s">
        <v>34</v>
      </c>
      <c r="AI3269" s="1" t="s">
        <v>11820</v>
      </c>
      <c r="AJ3269" s="1" t="s">
        <v>1302</v>
      </c>
      <c r="AK3269">
        <f t="shared" si="103"/>
        <v>0</v>
      </c>
    </row>
    <row r="3270" spans="1:37" x14ac:dyDescent="0.3">
      <c r="A3270" s="1">
        <v>3269</v>
      </c>
      <c r="B3270" s="1" t="s">
        <v>29</v>
      </c>
      <c r="C3270" s="1">
        <v>38.905642400300003</v>
      </c>
      <c r="D3270" s="1" t="s">
        <v>13342</v>
      </c>
      <c r="E3270" s="1" t="s">
        <v>30</v>
      </c>
      <c r="F3270" s="1" t="s">
        <v>3442</v>
      </c>
      <c r="G3270" s="1" t="s">
        <v>32</v>
      </c>
      <c r="H3270" s="1">
        <v>137531.68</v>
      </c>
      <c r="I3270" s="1" t="s">
        <v>33</v>
      </c>
      <c r="J3270" s="1">
        <v>25026096</v>
      </c>
      <c r="K3270" s="5">
        <v>45710</v>
      </c>
      <c r="L3270" s="5" t="s">
        <v>11899</v>
      </c>
      <c r="M3270" s="1">
        <v>-77.007474087999995</v>
      </c>
      <c r="N3270" s="1" t="s">
        <v>11828</v>
      </c>
      <c r="O3270" s="1" t="s">
        <v>35</v>
      </c>
      <c r="P3270" s="1" t="s">
        <v>36</v>
      </c>
      <c r="Q3270" s="1">
        <v>501</v>
      </c>
      <c r="R3270" s="2" t="s">
        <v>140</v>
      </c>
      <c r="S3270" s="1">
        <v>6</v>
      </c>
      <c r="T3270" s="1" t="s">
        <v>38</v>
      </c>
      <c r="U3270" s="1"/>
      <c r="V3270" s="1">
        <v>5</v>
      </c>
      <c r="W3270" s="1">
        <v>399351.72</v>
      </c>
      <c r="X3270" s="1">
        <v>2025</v>
      </c>
      <c r="Y3270" s="5" t="s">
        <v>6972</v>
      </c>
      <c r="Z3270" s="5">
        <v>45710</v>
      </c>
      <c r="AA3270" s="5" t="str">
        <f t="shared" si="102"/>
        <v>Saturday</v>
      </c>
      <c r="AB3270" s="1" t="s">
        <v>11253</v>
      </c>
      <c r="AC3270" s="1">
        <v>5</v>
      </c>
      <c r="AD3270" s="1" t="s">
        <v>11829</v>
      </c>
      <c r="AE3270" s="5">
        <v>45710</v>
      </c>
      <c r="AF3270" s="5" t="s">
        <v>12220</v>
      </c>
      <c r="AG3270" s="1" t="s">
        <v>41</v>
      </c>
      <c r="AH3270" s="1" t="s">
        <v>11828</v>
      </c>
      <c r="AI3270" s="1" t="s">
        <v>11828</v>
      </c>
      <c r="AJ3270" s="1" t="s">
        <v>142</v>
      </c>
      <c r="AK3270">
        <f t="shared" si="103"/>
        <v>0</v>
      </c>
    </row>
    <row r="3271" spans="1:37" x14ac:dyDescent="0.3">
      <c r="A3271" s="1">
        <v>3270</v>
      </c>
      <c r="B3271" s="1" t="s">
        <v>91</v>
      </c>
      <c r="C3271" s="1">
        <v>38.97328692</v>
      </c>
      <c r="D3271" s="1" t="s">
        <v>14560</v>
      </c>
      <c r="E3271" s="1" t="s">
        <v>30</v>
      </c>
      <c r="F3271" s="1" t="s">
        <v>6974</v>
      </c>
      <c r="G3271" s="1" t="s">
        <v>93</v>
      </c>
      <c r="H3271" s="1">
        <v>145041.31</v>
      </c>
      <c r="I3271" s="1" t="s">
        <v>33</v>
      </c>
      <c r="J3271" s="1">
        <v>25010827</v>
      </c>
      <c r="K3271" s="5">
        <v>45680</v>
      </c>
      <c r="L3271" s="5" t="s">
        <v>12735</v>
      </c>
      <c r="M3271" s="1">
        <v>-77.033014464700003</v>
      </c>
      <c r="N3271" s="1" t="s">
        <v>46</v>
      </c>
      <c r="O3271" s="1" t="s">
        <v>1209</v>
      </c>
      <c r="P3271" s="1" t="s">
        <v>48</v>
      </c>
      <c r="Q3271" s="1">
        <v>401</v>
      </c>
      <c r="R3271" s="2" t="s">
        <v>144</v>
      </c>
      <c r="S3271" s="1">
        <v>4</v>
      </c>
      <c r="T3271" s="1"/>
      <c r="U3271" s="1"/>
      <c r="V3271" s="1">
        <v>4</v>
      </c>
      <c r="W3271" s="1">
        <v>397139.14</v>
      </c>
      <c r="X3271" s="1">
        <v>2025</v>
      </c>
      <c r="Y3271" s="5" t="s">
        <v>6975</v>
      </c>
      <c r="Z3271" s="5">
        <v>45680</v>
      </c>
      <c r="AA3271" s="5" t="str">
        <f t="shared" si="102"/>
        <v>Thursday</v>
      </c>
      <c r="AB3271" s="1" t="s">
        <v>11254</v>
      </c>
      <c r="AC3271" s="1">
        <v>7</v>
      </c>
      <c r="AD3271" s="1" t="s">
        <v>52</v>
      </c>
      <c r="AE3271" s="5">
        <v>45680</v>
      </c>
      <c r="AF3271" s="5" t="s">
        <v>11898</v>
      </c>
      <c r="AG3271" s="1" t="s">
        <v>97</v>
      </c>
      <c r="AH3271" s="1" t="s">
        <v>46</v>
      </c>
      <c r="AI3271" s="1" t="s">
        <v>11821</v>
      </c>
      <c r="AJ3271" s="1" t="s">
        <v>1158</v>
      </c>
      <c r="AK3271">
        <f t="shared" si="103"/>
        <v>0</v>
      </c>
    </row>
    <row r="3272" spans="1:37" x14ac:dyDescent="0.3">
      <c r="A3272" s="1">
        <v>3271</v>
      </c>
      <c r="B3272" s="1" t="s">
        <v>478</v>
      </c>
      <c r="C3272" s="1">
        <v>38.844773189599998</v>
      </c>
      <c r="D3272" s="1" t="s">
        <v>15148</v>
      </c>
      <c r="E3272" s="1" t="s">
        <v>113</v>
      </c>
      <c r="F3272" s="1" t="s">
        <v>6977</v>
      </c>
      <c r="G3272" s="1" t="s">
        <v>553</v>
      </c>
      <c r="H3272" s="2" t="s">
        <v>6978</v>
      </c>
      <c r="I3272" s="1" t="s">
        <v>434</v>
      </c>
      <c r="J3272" s="1">
        <v>25019195</v>
      </c>
      <c r="K3272" s="5">
        <v>45696</v>
      </c>
      <c r="L3272" s="5" t="s">
        <v>12695</v>
      </c>
      <c r="M3272" s="1">
        <v>-76.978423485899995</v>
      </c>
      <c r="N3272" s="1" t="s">
        <v>116</v>
      </c>
      <c r="O3272" s="1" t="s">
        <v>529</v>
      </c>
      <c r="P3272" s="1" t="s">
        <v>48</v>
      </c>
      <c r="Q3272" s="1">
        <v>704</v>
      </c>
      <c r="R3272" s="2" t="s">
        <v>881</v>
      </c>
      <c r="S3272" s="1">
        <v>8</v>
      </c>
      <c r="T3272" s="1"/>
      <c r="U3272" s="1"/>
      <c r="V3272" s="1">
        <v>7</v>
      </c>
      <c r="W3272" s="2" t="s">
        <v>6979</v>
      </c>
      <c r="X3272" s="1">
        <v>2025</v>
      </c>
      <c r="Y3272" s="5" t="s">
        <v>6980</v>
      </c>
      <c r="Z3272" s="5">
        <v>45696</v>
      </c>
      <c r="AA3272" s="5" t="str">
        <f t="shared" si="102"/>
        <v>Saturday</v>
      </c>
      <c r="AB3272" s="1" t="s">
        <v>11255</v>
      </c>
      <c r="AC3272" s="1">
        <v>4</v>
      </c>
      <c r="AD3272" s="1" t="s">
        <v>121</v>
      </c>
      <c r="AE3272" s="5">
        <v>45696</v>
      </c>
      <c r="AF3272" s="5" t="s">
        <v>13053</v>
      </c>
      <c r="AG3272" s="1" t="s">
        <v>883</v>
      </c>
      <c r="AH3272" s="1" t="s">
        <v>116</v>
      </c>
      <c r="AI3272" s="1" t="s">
        <v>11825</v>
      </c>
      <c r="AJ3272" s="1" t="s">
        <v>884</v>
      </c>
      <c r="AK3272">
        <f t="shared" si="103"/>
        <v>0</v>
      </c>
    </row>
    <row r="3273" spans="1:37" x14ac:dyDescent="0.3">
      <c r="A3273" s="1">
        <v>3272</v>
      </c>
      <c r="B3273" s="1" t="s">
        <v>616</v>
      </c>
      <c r="C3273" s="1">
        <v>38.932052990800003</v>
      </c>
      <c r="D3273" s="1" t="s">
        <v>13635</v>
      </c>
      <c r="E3273" s="1" t="s">
        <v>30</v>
      </c>
      <c r="F3273" s="1" t="s">
        <v>6982</v>
      </c>
      <c r="G3273" s="1" t="s">
        <v>336</v>
      </c>
      <c r="H3273" s="1">
        <v>140463.88</v>
      </c>
      <c r="I3273" s="1" t="s">
        <v>33</v>
      </c>
      <c r="J3273" s="1">
        <v>25013561</v>
      </c>
      <c r="K3273" s="5">
        <v>45685</v>
      </c>
      <c r="L3273" s="5" t="s">
        <v>11493</v>
      </c>
      <c r="M3273" s="1">
        <v>-76.969937219100004</v>
      </c>
      <c r="N3273" s="1" t="s">
        <v>68</v>
      </c>
      <c r="O3273" s="1" t="s">
        <v>618</v>
      </c>
      <c r="P3273" s="1" t="s">
        <v>36</v>
      </c>
      <c r="Q3273" s="1">
        <v>503</v>
      </c>
      <c r="R3273" s="2" t="s">
        <v>619</v>
      </c>
      <c r="S3273" s="1">
        <v>5</v>
      </c>
      <c r="T3273" s="1"/>
      <c r="U3273" s="1"/>
      <c r="V3273" s="1">
        <v>5</v>
      </c>
      <c r="W3273" s="1">
        <v>402606.59</v>
      </c>
      <c r="X3273" s="1">
        <v>2025</v>
      </c>
      <c r="Y3273" s="5" t="s">
        <v>6983</v>
      </c>
      <c r="Z3273" s="5">
        <v>45685</v>
      </c>
      <c r="AA3273" s="5" t="str">
        <f t="shared" si="102"/>
        <v>Tuesday</v>
      </c>
      <c r="AB3273" s="1" t="s">
        <v>11256</v>
      </c>
      <c r="AC3273" s="1">
        <v>8</v>
      </c>
      <c r="AD3273" s="1" t="s">
        <v>72</v>
      </c>
      <c r="AE3273" s="5">
        <v>45685</v>
      </c>
      <c r="AF3273" s="5" t="s">
        <v>12064</v>
      </c>
      <c r="AG3273" s="1" t="s">
        <v>718</v>
      </c>
      <c r="AH3273" s="1" t="s">
        <v>68</v>
      </c>
      <c r="AI3273" s="1" t="s">
        <v>11822</v>
      </c>
      <c r="AJ3273" s="1" t="s">
        <v>1622</v>
      </c>
      <c r="AK3273">
        <f t="shared" si="103"/>
        <v>0</v>
      </c>
    </row>
    <row r="3274" spans="1:37" x14ac:dyDescent="0.3">
      <c r="A3274" s="1">
        <v>3273</v>
      </c>
      <c r="B3274" s="1" t="s">
        <v>105</v>
      </c>
      <c r="C3274" s="1">
        <v>38.969922871599998</v>
      </c>
      <c r="D3274" s="1" t="s">
        <v>13849</v>
      </c>
      <c r="E3274" s="1" t="s">
        <v>30</v>
      </c>
      <c r="F3274" s="1" t="s">
        <v>1602</v>
      </c>
      <c r="G3274" s="1" t="s">
        <v>93</v>
      </c>
      <c r="H3274" s="1">
        <v>144667.49</v>
      </c>
      <c r="I3274" s="1" t="s">
        <v>33</v>
      </c>
      <c r="J3274" s="1">
        <v>25013770</v>
      </c>
      <c r="K3274" s="5">
        <v>45681</v>
      </c>
      <c r="L3274" s="5" t="s">
        <v>12319</v>
      </c>
      <c r="M3274" s="1">
        <v>-77.017096929299996</v>
      </c>
      <c r="N3274" s="1" t="s">
        <v>46</v>
      </c>
      <c r="O3274" s="1" t="s">
        <v>100</v>
      </c>
      <c r="P3274" s="1" t="s">
        <v>60</v>
      </c>
      <c r="Q3274" s="1">
        <v>402</v>
      </c>
      <c r="R3274" s="2" t="s">
        <v>987</v>
      </c>
      <c r="S3274" s="1">
        <v>4</v>
      </c>
      <c r="T3274" s="1"/>
      <c r="U3274" s="1"/>
      <c r="V3274" s="1">
        <v>4</v>
      </c>
      <c r="W3274" s="1">
        <v>398518.4</v>
      </c>
      <c r="X3274" s="1">
        <v>2025</v>
      </c>
      <c r="Y3274" s="5" t="s">
        <v>6984</v>
      </c>
      <c r="Z3274" s="5">
        <v>45686</v>
      </c>
      <c r="AA3274" s="5" t="str">
        <f t="shared" si="102"/>
        <v>Wednesday</v>
      </c>
      <c r="AB3274" s="1" t="s">
        <v>11257</v>
      </c>
      <c r="AC3274" s="1">
        <v>7</v>
      </c>
      <c r="AD3274" s="1" t="s">
        <v>52</v>
      </c>
      <c r="AE3274" s="5">
        <v>45681</v>
      </c>
      <c r="AF3274" s="5" t="s">
        <v>11839</v>
      </c>
      <c r="AG3274" s="1" t="s">
        <v>329</v>
      </c>
      <c r="AH3274" s="1" t="s">
        <v>46</v>
      </c>
      <c r="AI3274" s="1" t="s">
        <v>11821</v>
      </c>
      <c r="AJ3274" s="1" t="s">
        <v>989</v>
      </c>
      <c r="AK3274">
        <f t="shared" si="103"/>
        <v>0</v>
      </c>
    </row>
    <row r="3275" spans="1:37" x14ac:dyDescent="0.3">
      <c r="A3275" s="1">
        <v>3274</v>
      </c>
      <c r="B3275" s="1" t="s">
        <v>763</v>
      </c>
      <c r="C3275" s="1">
        <v>38.854564430300002</v>
      </c>
      <c r="D3275" s="1" t="s">
        <v>15011</v>
      </c>
      <c r="E3275" s="1" t="s">
        <v>30</v>
      </c>
      <c r="F3275" s="1" t="s">
        <v>4480</v>
      </c>
      <c r="G3275" s="1" t="s">
        <v>411</v>
      </c>
      <c r="H3275" s="2" t="s">
        <v>4481</v>
      </c>
      <c r="I3275" s="1" t="s">
        <v>33</v>
      </c>
      <c r="J3275" s="1">
        <v>25018104</v>
      </c>
      <c r="K3275" s="5">
        <v>45694</v>
      </c>
      <c r="L3275" s="5" t="s">
        <v>12593</v>
      </c>
      <c r="M3275" s="1">
        <v>-76.970572570499996</v>
      </c>
      <c r="N3275" s="1" t="s">
        <v>68</v>
      </c>
      <c r="O3275" s="1" t="s">
        <v>766</v>
      </c>
      <c r="P3275" s="1" t="s">
        <v>36</v>
      </c>
      <c r="Q3275" s="1">
        <v>702</v>
      </c>
      <c r="R3275" s="2" t="s">
        <v>767</v>
      </c>
      <c r="S3275" s="1">
        <v>8</v>
      </c>
      <c r="T3275" s="1"/>
      <c r="U3275" s="1"/>
      <c r="V3275" s="1">
        <v>7</v>
      </c>
      <c r="W3275" s="2" t="s">
        <v>4482</v>
      </c>
      <c r="X3275" s="1">
        <v>2025</v>
      </c>
      <c r="Y3275" s="5" t="s">
        <v>6985</v>
      </c>
      <c r="Z3275" s="5">
        <v>45694</v>
      </c>
      <c r="AA3275" s="5" t="str">
        <f t="shared" si="102"/>
        <v>Thursday</v>
      </c>
      <c r="AB3275" s="1" t="s">
        <v>11258</v>
      </c>
      <c r="AC3275" s="1">
        <v>8</v>
      </c>
      <c r="AD3275" s="1" t="s">
        <v>72</v>
      </c>
      <c r="AE3275" s="5">
        <v>45694</v>
      </c>
      <c r="AF3275" s="5" t="s">
        <v>12155</v>
      </c>
      <c r="AG3275" s="1" t="s">
        <v>769</v>
      </c>
      <c r="AH3275" s="1" t="s">
        <v>68</v>
      </c>
      <c r="AI3275" s="1" t="s">
        <v>11822</v>
      </c>
      <c r="AJ3275" s="1" t="s">
        <v>2074</v>
      </c>
      <c r="AK3275">
        <f t="shared" si="103"/>
        <v>0</v>
      </c>
    </row>
    <row r="3276" spans="1:37" x14ac:dyDescent="0.3">
      <c r="A3276" s="1">
        <v>3275</v>
      </c>
      <c r="B3276" s="1" t="s">
        <v>334</v>
      </c>
      <c r="C3276" s="1">
        <v>38.920157010899999</v>
      </c>
      <c r="D3276" s="1" t="s">
        <v>13222</v>
      </c>
      <c r="E3276" s="1" t="s">
        <v>30</v>
      </c>
      <c r="F3276" s="1" t="s">
        <v>1998</v>
      </c>
      <c r="G3276" s="1" t="s">
        <v>336</v>
      </c>
      <c r="H3276" s="1">
        <v>139142.94</v>
      </c>
      <c r="I3276" s="1" t="s">
        <v>33</v>
      </c>
      <c r="J3276" s="1">
        <v>25023514</v>
      </c>
      <c r="K3276" s="5">
        <v>45705</v>
      </c>
      <c r="L3276" s="5" t="s">
        <v>11951</v>
      </c>
      <c r="M3276" s="1">
        <v>-76.990305970099996</v>
      </c>
      <c r="N3276" s="1" t="s">
        <v>34</v>
      </c>
      <c r="O3276" s="1" t="s">
        <v>337</v>
      </c>
      <c r="P3276" s="1" t="s">
        <v>36</v>
      </c>
      <c r="Q3276" s="1">
        <v>505</v>
      </c>
      <c r="R3276" s="2" t="s">
        <v>338</v>
      </c>
      <c r="S3276" s="1">
        <v>5</v>
      </c>
      <c r="T3276" s="1"/>
      <c r="U3276" s="1"/>
      <c r="V3276" s="1">
        <v>5</v>
      </c>
      <c r="W3276" s="1">
        <v>400840.66</v>
      </c>
      <c r="X3276" s="1">
        <v>2025</v>
      </c>
      <c r="Y3276" s="5" t="s">
        <v>6986</v>
      </c>
      <c r="Z3276" s="5">
        <v>45705</v>
      </c>
      <c r="AA3276" s="5" t="str">
        <f t="shared" si="102"/>
        <v>Monday</v>
      </c>
      <c r="AB3276" s="1" t="s">
        <v>11259</v>
      </c>
      <c r="AC3276" s="1">
        <v>6</v>
      </c>
      <c r="AD3276" s="1" t="s">
        <v>40</v>
      </c>
      <c r="AE3276" s="5">
        <v>45705</v>
      </c>
      <c r="AF3276" s="5" t="s">
        <v>11983</v>
      </c>
      <c r="AG3276" s="1" t="s">
        <v>340</v>
      </c>
      <c r="AH3276" s="1" t="s">
        <v>34</v>
      </c>
      <c r="AI3276" s="1" t="s">
        <v>11820</v>
      </c>
      <c r="AJ3276" s="1" t="s">
        <v>429</v>
      </c>
      <c r="AK3276">
        <f t="shared" si="103"/>
        <v>0</v>
      </c>
    </row>
    <row r="3277" spans="1:37" x14ac:dyDescent="0.3">
      <c r="A3277" s="1">
        <v>3276</v>
      </c>
      <c r="B3277" s="1" t="s">
        <v>181</v>
      </c>
      <c r="C3277" s="1">
        <v>38.907237203900003</v>
      </c>
      <c r="D3277" s="1" t="s">
        <v>14561</v>
      </c>
      <c r="E3277" s="1" t="s">
        <v>30</v>
      </c>
      <c r="F3277" s="1" t="s">
        <v>6988</v>
      </c>
      <c r="G3277" s="1" t="s">
        <v>58</v>
      </c>
      <c r="H3277" s="1">
        <v>137708.86002922</v>
      </c>
      <c r="I3277" s="1" t="s">
        <v>33</v>
      </c>
      <c r="J3277" s="1">
        <v>25023747</v>
      </c>
      <c r="K3277" s="5">
        <v>45706</v>
      </c>
      <c r="L3277" s="5" t="s">
        <v>12744</v>
      </c>
      <c r="M3277" s="1">
        <v>-77.018937438199998</v>
      </c>
      <c r="N3277" s="1" t="s">
        <v>46</v>
      </c>
      <c r="O3277" s="1" t="s">
        <v>452</v>
      </c>
      <c r="P3277" s="1" t="s">
        <v>48</v>
      </c>
      <c r="Q3277" s="1">
        <v>308</v>
      </c>
      <c r="R3277" s="2" t="s">
        <v>978</v>
      </c>
      <c r="S3277" s="1">
        <v>2</v>
      </c>
      <c r="T3277" s="1"/>
      <c r="U3277" s="1"/>
      <c r="V3277" s="1">
        <v>3</v>
      </c>
      <c r="W3277" s="1">
        <v>398357.46009243</v>
      </c>
      <c r="X3277" s="1">
        <v>2025</v>
      </c>
      <c r="Y3277" s="5" t="s">
        <v>6989</v>
      </c>
      <c r="Z3277" s="5">
        <v>45706</v>
      </c>
      <c r="AA3277" s="5" t="str">
        <f t="shared" si="102"/>
        <v>Tuesday</v>
      </c>
      <c r="AB3277" s="1" t="s">
        <v>11260</v>
      </c>
      <c r="AC3277" s="1">
        <v>7</v>
      </c>
      <c r="AD3277" s="1" t="s">
        <v>52</v>
      </c>
      <c r="AE3277" s="5">
        <v>45706</v>
      </c>
      <c r="AF3277" s="5" t="s">
        <v>12313</v>
      </c>
      <c r="AG3277" s="1" t="s">
        <v>455</v>
      </c>
      <c r="AH3277" s="1" t="s">
        <v>46</v>
      </c>
      <c r="AI3277" s="1" t="s">
        <v>11821</v>
      </c>
      <c r="AJ3277" s="1" t="s">
        <v>3168</v>
      </c>
      <c r="AK3277">
        <f t="shared" si="103"/>
        <v>0</v>
      </c>
    </row>
    <row r="3278" spans="1:37" x14ac:dyDescent="0.3">
      <c r="A3278" s="1">
        <v>3277</v>
      </c>
      <c r="B3278" s="1" t="s">
        <v>243</v>
      </c>
      <c r="C3278" s="1">
        <v>38.948572895399998</v>
      </c>
      <c r="D3278" s="1" t="s">
        <v>14562</v>
      </c>
      <c r="E3278" s="1" t="s">
        <v>30</v>
      </c>
      <c r="F3278" s="1" t="s">
        <v>6991</v>
      </c>
      <c r="G3278" s="1" t="s">
        <v>107</v>
      </c>
      <c r="H3278" s="1">
        <v>142297.43</v>
      </c>
      <c r="I3278" s="1" t="s">
        <v>33</v>
      </c>
      <c r="J3278" s="1">
        <v>25023962</v>
      </c>
      <c r="K3278" s="5">
        <v>45706</v>
      </c>
      <c r="L3278" s="5" t="s">
        <v>12156</v>
      </c>
      <c r="M3278" s="1">
        <v>-77.016138931200004</v>
      </c>
      <c r="N3278" s="1" t="s">
        <v>46</v>
      </c>
      <c r="O3278" s="1" t="s">
        <v>206</v>
      </c>
      <c r="P3278" s="1" t="s">
        <v>36</v>
      </c>
      <c r="Q3278" s="1">
        <v>407</v>
      </c>
      <c r="R3278" s="2" t="s">
        <v>624</v>
      </c>
      <c r="S3278" s="1">
        <v>4</v>
      </c>
      <c r="T3278" s="1"/>
      <c r="U3278" s="1"/>
      <c r="V3278" s="1">
        <v>4</v>
      </c>
      <c r="W3278" s="1">
        <v>398601</v>
      </c>
      <c r="X3278" s="1">
        <v>2025</v>
      </c>
      <c r="Y3278" s="5" t="s">
        <v>6992</v>
      </c>
      <c r="Z3278" s="5">
        <v>45707</v>
      </c>
      <c r="AA3278" s="5" t="str">
        <f t="shared" si="102"/>
        <v>Wednesday</v>
      </c>
      <c r="AB3278" s="1" t="s">
        <v>11261</v>
      </c>
      <c r="AC3278" s="1">
        <v>7</v>
      </c>
      <c r="AD3278" s="1" t="s">
        <v>52</v>
      </c>
      <c r="AE3278" s="5">
        <v>45706</v>
      </c>
      <c r="AF3278" s="5" t="s">
        <v>12442</v>
      </c>
      <c r="AG3278" s="1" t="s">
        <v>626</v>
      </c>
      <c r="AH3278" s="1" t="s">
        <v>46</v>
      </c>
      <c r="AI3278" s="1" t="s">
        <v>11821</v>
      </c>
      <c r="AJ3278" s="1" t="s">
        <v>4307</v>
      </c>
      <c r="AK3278">
        <f t="shared" si="103"/>
        <v>0</v>
      </c>
    </row>
    <row r="3279" spans="1:37" x14ac:dyDescent="0.3">
      <c r="A3279" s="1">
        <v>3278</v>
      </c>
      <c r="B3279" s="1" t="s">
        <v>164</v>
      </c>
      <c r="C3279" s="1">
        <v>38.827397431500003</v>
      </c>
      <c r="D3279" s="1" t="s">
        <v>14698</v>
      </c>
      <c r="E3279" s="1" t="s">
        <v>113</v>
      </c>
      <c r="F3279" s="1" t="s">
        <v>2220</v>
      </c>
      <c r="G3279" s="1" t="s">
        <v>166</v>
      </c>
      <c r="H3279" s="1">
        <v>128845.96</v>
      </c>
      <c r="I3279" s="1" t="s">
        <v>434</v>
      </c>
      <c r="J3279" s="1">
        <v>25023509</v>
      </c>
      <c r="K3279" s="5">
        <v>45705</v>
      </c>
      <c r="L3279" s="5" t="s">
        <v>12745</v>
      </c>
      <c r="M3279" s="1">
        <v>-77.012587158200006</v>
      </c>
      <c r="N3279" s="1" t="s">
        <v>11830</v>
      </c>
      <c r="O3279" s="1" t="s">
        <v>167</v>
      </c>
      <c r="P3279" s="1" t="s">
        <v>36</v>
      </c>
      <c r="Q3279" s="1">
        <v>708</v>
      </c>
      <c r="R3279" s="2" t="s">
        <v>168</v>
      </c>
      <c r="S3279" s="1">
        <v>8</v>
      </c>
      <c r="T3279" s="1"/>
      <c r="U3279" s="1"/>
      <c r="V3279" s="1">
        <v>7</v>
      </c>
      <c r="W3279" s="1">
        <v>398907.03</v>
      </c>
      <c r="X3279" s="1">
        <v>2025</v>
      </c>
      <c r="Y3279" s="5" t="s">
        <v>6993</v>
      </c>
      <c r="Z3279" s="5">
        <v>45705</v>
      </c>
      <c r="AA3279" s="5" t="str">
        <f t="shared" si="102"/>
        <v>Monday</v>
      </c>
      <c r="AB3279" s="1" t="s">
        <v>11262</v>
      </c>
      <c r="AC3279" s="1">
        <v>3</v>
      </c>
      <c r="AD3279" s="1" t="s">
        <v>11831</v>
      </c>
      <c r="AE3279" s="5">
        <v>45705</v>
      </c>
      <c r="AF3279" s="5" t="s">
        <v>12345</v>
      </c>
      <c r="AG3279" s="1" t="s">
        <v>1077</v>
      </c>
      <c r="AH3279" s="1" t="s">
        <v>11830</v>
      </c>
      <c r="AI3279" s="1" t="s">
        <v>11830</v>
      </c>
      <c r="AJ3279" s="1" t="s">
        <v>1078</v>
      </c>
      <c r="AK3279">
        <f t="shared" si="103"/>
        <v>0</v>
      </c>
    </row>
    <row r="3280" spans="1:37" x14ac:dyDescent="0.3">
      <c r="A3280" s="1">
        <v>3279</v>
      </c>
      <c r="B3280" s="1" t="s">
        <v>360</v>
      </c>
      <c r="C3280" s="1">
        <v>38.900200025099998</v>
      </c>
      <c r="D3280" s="1" t="s">
        <v>13636</v>
      </c>
      <c r="E3280" s="1" t="s">
        <v>30</v>
      </c>
      <c r="F3280" s="1" t="s">
        <v>6995</v>
      </c>
      <c r="G3280" s="1" t="s">
        <v>344</v>
      </c>
      <c r="H3280" s="1">
        <v>136927.53999650001</v>
      </c>
      <c r="I3280" s="1" t="s">
        <v>33</v>
      </c>
      <c r="J3280" s="1">
        <v>25022961</v>
      </c>
      <c r="K3280" s="5">
        <v>45704</v>
      </c>
      <c r="L3280" s="5" t="s">
        <v>11860</v>
      </c>
      <c r="M3280" s="1">
        <v>-76.991525601700005</v>
      </c>
      <c r="N3280" s="1" t="s">
        <v>46</v>
      </c>
      <c r="O3280" s="1" t="s">
        <v>35</v>
      </c>
      <c r="P3280" s="1" t="s">
        <v>36</v>
      </c>
      <c r="Q3280" s="1">
        <v>104</v>
      </c>
      <c r="R3280" s="2" t="s">
        <v>1300</v>
      </c>
      <c r="S3280" s="1">
        <v>6</v>
      </c>
      <c r="T3280" s="1"/>
      <c r="U3280" s="1"/>
      <c r="V3280" s="1">
        <v>1</v>
      </c>
      <c r="W3280" s="1">
        <v>400735.09999864001</v>
      </c>
      <c r="X3280" s="1">
        <v>2025</v>
      </c>
      <c r="Y3280" s="5" t="s">
        <v>6996</v>
      </c>
      <c r="Z3280" s="5">
        <v>45704</v>
      </c>
      <c r="AA3280" s="5" t="str">
        <f t="shared" si="102"/>
        <v>Sunday</v>
      </c>
      <c r="AB3280" s="1" t="s">
        <v>11263</v>
      </c>
      <c r="AC3280" s="1">
        <v>7</v>
      </c>
      <c r="AD3280" s="1" t="s">
        <v>52</v>
      </c>
      <c r="AE3280" s="5">
        <v>45704</v>
      </c>
      <c r="AF3280" s="5" t="s">
        <v>12697</v>
      </c>
      <c r="AG3280" s="1" t="s">
        <v>580</v>
      </c>
      <c r="AH3280" s="1" t="s">
        <v>46</v>
      </c>
      <c r="AI3280" s="1" t="s">
        <v>11821</v>
      </c>
      <c r="AJ3280" s="1" t="s">
        <v>1302</v>
      </c>
      <c r="AK3280">
        <f t="shared" si="103"/>
        <v>0</v>
      </c>
    </row>
    <row r="3281" spans="1:37" x14ac:dyDescent="0.3">
      <c r="A3281" s="1">
        <v>3280</v>
      </c>
      <c r="B3281" s="1" t="s">
        <v>29</v>
      </c>
      <c r="C3281" s="1">
        <v>38.902520263699998</v>
      </c>
      <c r="D3281" s="1" t="s">
        <v>13958</v>
      </c>
      <c r="E3281" s="1" t="s">
        <v>30</v>
      </c>
      <c r="F3281" s="1" t="s">
        <v>2380</v>
      </c>
      <c r="G3281" s="1" t="s">
        <v>115</v>
      </c>
      <c r="H3281" s="1">
        <v>137185.23000000001</v>
      </c>
      <c r="I3281" s="1" t="s">
        <v>33</v>
      </c>
      <c r="J3281" s="1">
        <v>25003181</v>
      </c>
      <c r="K3281" s="5">
        <v>45664</v>
      </c>
      <c r="L3281" s="5" t="s">
        <v>11844</v>
      </c>
      <c r="M3281" s="1">
        <v>-77.018292660499995</v>
      </c>
      <c r="N3281" s="1" t="s">
        <v>46</v>
      </c>
      <c r="O3281" s="1" t="s">
        <v>117</v>
      </c>
      <c r="P3281" s="1" t="s">
        <v>48</v>
      </c>
      <c r="Q3281" s="1">
        <v>101</v>
      </c>
      <c r="R3281" s="2" t="s">
        <v>957</v>
      </c>
      <c r="S3281" s="1">
        <v>6</v>
      </c>
      <c r="T3281" s="1" t="s">
        <v>119</v>
      </c>
      <c r="U3281" s="1"/>
      <c r="V3281" s="1">
        <v>1</v>
      </c>
      <c r="W3281" s="1">
        <v>398413.28</v>
      </c>
      <c r="X3281" s="1">
        <v>2025</v>
      </c>
      <c r="Y3281" s="5" t="s">
        <v>6997</v>
      </c>
      <c r="Z3281" s="5">
        <v>45664</v>
      </c>
      <c r="AA3281" s="5" t="str">
        <f t="shared" si="102"/>
        <v>Tuesday</v>
      </c>
      <c r="AB3281" s="1" t="s">
        <v>11264</v>
      </c>
      <c r="AC3281" s="1">
        <v>7</v>
      </c>
      <c r="AD3281" s="1" t="s">
        <v>52</v>
      </c>
      <c r="AE3281" s="5">
        <v>45662</v>
      </c>
      <c r="AF3281" s="5" t="s">
        <v>11893</v>
      </c>
      <c r="AG3281" s="1" t="s">
        <v>122</v>
      </c>
      <c r="AH3281" s="1" t="s">
        <v>46</v>
      </c>
      <c r="AI3281" s="1" t="s">
        <v>11821</v>
      </c>
      <c r="AJ3281" s="1" t="s">
        <v>2382</v>
      </c>
      <c r="AK3281">
        <f t="shared" si="103"/>
        <v>2</v>
      </c>
    </row>
    <row r="3282" spans="1:37" x14ac:dyDescent="0.3">
      <c r="A3282" s="1">
        <v>3281</v>
      </c>
      <c r="B3282" s="1" t="s">
        <v>29</v>
      </c>
      <c r="C3282" s="1">
        <v>38.9078254892</v>
      </c>
      <c r="D3282" s="1" t="s">
        <v>13247</v>
      </c>
      <c r="E3282" s="1" t="s">
        <v>30</v>
      </c>
      <c r="F3282" s="1" t="s">
        <v>2273</v>
      </c>
      <c r="G3282" s="1" t="s">
        <v>32</v>
      </c>
      <c r="H3282" s="1">
        <v>137774</v>
      </c>
      <c r="I3282" s="1" t="s">
        <v>33</v>
      </c>
      <c r="J3282" s="1">
        <v>25024379</v>
      </c>
      <c r="K3282" s="5">
        <v>45707</v>
      </c>
      <c r="L3282" s="5" t="s">
        <v>11933</v>
      </c>
      <c r="M3282" s="1">
        <v>-77.003514178700001</v>
      </c>
      <c r="N3282" s="1" t="s">
        <v>34</v>
      </c>
      <c r="O3282" s="1" t="s">
        <v>35</v>
      </c>
      <c r="P3282" s="1" t="s">
        <v>60</v>
      </c>
      <c r="Q3282" s="1">
        <v>501</v>
      </c>
      <c r="R3282" s="2" t="s">
        <v>140</v>
      </c>
      <c r="S3282" s="1">
        <v>6</v>
      </c>
      <c r="T3282" s="1" t="s">
        <v>38</v>
      </c>
      <c r="U3282" s="1"/>
      <c r="V3282" s="1">
        <v>5</v>
      </c>
      <c r="W3282" s="1">
        <v>399695.2</v>
      </c>
      <c r="X3282" s="1">
        <v>2025</v>
      </c>
      <c r="Y3282" s="5" t="s">
        <v>6998</v>
      </c>
      <c r="Z3282" s="5">
        <v>45707</v>
      </c>
      <c r="AA3282" s="5" t="str">
        <f t="shared" si="102"/>
        <v>Wednesday</v>
      </c>
      <c r="AB3282" s="1" t="s">
        <v>11265</v>
      </c>
      <c r="AC3282" s="1">
        <v>6</v>
      </c>
      <c r="AD3282" s="1" t="s">
        <v>40</v>
      </c>
      <c r="AE3282" s="5">
        <v>45707</v>
      </c>
      <c r="AF3282" s="5" t="s">
        <v>12919</v>
      </c>
      <c r="AG3282" s="1" t="s">
        <v>41</v>
      </c>
      <c r="AH3282" s="1" t="s">
        <v>34</v>
      </c>
      <c r="AI3282" s="1" t="s">
        <v>11820</v>
      </c>
      <c r="AJ3282" s="1" t="s">
        <v>1660</v>
      </c>
      <c r="AK3282">
        <f t="shared" si="103"/>
        <v>0</v>
      </c>
    </row>
    <row r="3283" spans="1:37" x14ac:dyDescent="0.3">
      <c r="A3283" s="1">
        <v>3282</v>
      </c>
      <c r="B3283" s="1" t="s">
        <v>478</v>
      </c>
      <c r="C3283" s="1">
        <v>38.832734042699997</v>
      </c>
      <c r="D3283" s="1" t="s">
        <v>15149</v>
      </c>
      <c r="E3283" s="1" t="s">
        <v>30</v>
      </c>
      <c r="F3283" s="1" t="s">
        <v>7000</v>
      </c>
      <c r="G3283" s="1" t="s">
        <v>166</v>
      </c>
      <c r="H3283" s="2" t="s">
        <v>7001</v>
      </c>
      <c r="I3283" s="1" t="s">
        <v>33</v>
      </c>
      <c r="J3283" s="1">
        <v>25008328</v>
      </c>
      <c r="K3283" s="5">
        <v>45675</v>
      </c>
      <c r="L3283" s="5" t="s">
        <v>12066</v>
      </c>
      <c r="M3283" s="1">
        <v>-76.986527258799995</v>
      </c>
      <c r="N3283" s="1" t="s">
        <v>11828</v>
      </c>
      <c r="O3283" s="1" t="s">
        <v>167</v>
      </c>
      <c r="P3283" s="1" t="s">
        <v>36</v>
      </c>
      <c r="Q3283" s="1">
        <v>706</v>
      </c>
      <c r="R3283" s="2" t="s">
        <v>4103</v>
      </c>
      <c r="S3283" s="1">
        <v>8</v>
      </c>
      <c r="T3283" s="1"/>
      <c r="U3283" s="1"/>
      <c r="V3283" s="1">
        <v>7</v>
      </c>
      <c r="W3283" s="2" t="s">
        <v>7002</v>
      </c>
      <c r="X3283" s="1">
        <v>2025</v>
      </c>
      <c r="Y3283" s="5" t="s">
        <v>7003</v>
      </c>
      <c r="Z3283" s="5">
        <v>45675</v>
      </c>
      <c r="AA3283" s="5" t="str">
        <f t="shared" si="102"/>
        <v>Saturday</v>
      </c>
      <c r="AB3283" s="1" t="s">
        <v>11266</v>
      </c>
      <c r="AC3283" s="1">
        <v>5</v>
      </c>
      <c r="AD3283" s="1" t="s">
        <v>11829</v>
      </c>
      <c r="AE3283" s="5">
        <v>45675</v>
      </c>
      <c r="AF3283" s="5" t="s">
        <v>12448</v>
      </c>
      <c r="AG3283" s="1" t="s">
        <v>532</v>
      </c>
      <c r="AH3283" s="1" t="s">
        <v>11828</v>
      </c>
      <c r="AI3283" s="1" t="s">
        <v>11828</v>
      </c>
      <c r="AJ3283" s="1" t="s">
        <v>4106</v>
      </c>
      <c r="AK3283">
        <f t="shared" si="103"/>
        <v>0</v>
      </c>
    </row>
    <row r="3284" spans="1:37" x14ac:dyDescent="0.3">
      <c r="A3284" s="1">
        <v>3283</v>
      </c>
      <c r="B3284" s="1" t="s">
        <v>365</v>
      </c>
      <c r="C3284" s="1">
        <v>38.950373401900002</v>
      </c>
      <c r="D3284" s="1" t="s">
        <v>14563</v>
      </c>
      <c r="E3284" s="1" t="s">
        <v>30</v>
      </c>
      <c r="F3284" s="1" t="s">
        <v>7005</v>
      </c>
      <c r="G3284" s="1" t="s">
        <v>367</v>
      </c>
      <c r="H3284" s="1">
        <v>142500.26</v>
      </c>
      <c r="I3284" s="1" t="s">
        <v>33</v>
      </c>
      <c r="J3284" s="1">
        <v>25008432</v>
      </c>
      <c r="K3284" s="5">
        <v>45674</v>
      </c>
      <c r="L3284" s="5" t="s">
        <v>11971</v>
      </c>
      <c r="M3284" s="1">
        <v>-77.080559075599993</v>
      </c>
      <c r="N3284" s="1" t="s">
        <v>46</v>
      </c>
      <c r="O3284" s="1" t="s">
        <v>368</v>
      </c>
      <c r="P3284" s="1" t="s">
        <v>36</v>
      </c>
      <c r="Q3284" s="1">
        <v>202</v>
      </c>
      <c r="R3284" s="2" t="s">
        <v>1412</v>
      </c>
      <c r="S3284" s="1">
        <v>3</v>
      </c>
      <c r="T3284" s="1"/>
      <c r="U3284" s="1"/>
      <c r="V3284" s="1">
        <v>2</v>
      </c>
      <c r="W3284" s="1">
        <v>393016.93</v>
      </c>
      <c r="X3284" s="1">
        <v>2025</v>
      </c>
      <c r="Y3284" s="5" t="s">
        <v>7006</v>
      </c>
      <c r="Z3284" s="5">
        <v>45675</v>
      </c>
      <c r="AA3284" s="5" t="str">
        <f t="shared" si="102"/>
        <v>Saturday</v>
      </c>
      <c r="AB3284" s="1" t="s">
        <v>11267</v>
      </c>
      <c r="AC3284" s="1">
        <v>7</v>
      </c>
      <c r="AD3284" s="1" t="s">
        <v>52</v>
      </c>
      <c r="AE3284" s="5">
        <v>45674</v>
      </c>
      <c r="AF3284" s="5" t="s">
        <v>11989</v>
      </c>
      <c r="AG3284" s="1" t="s">
        <v>1414</v>
      </c>
      <c r="AH3284" s="1" t="s">
        <v>46</v>
      </c>
      <c r="AI3284" s="1" t="s">
        <v>11821</v>
      </c>
      <c r="AJ3284" s="1" t="s">
        <v>1415</v>
      </c>
      <c r="AK3284">
        <f t="shared" si="103"/>
        <v>0</v>
      </c>
    </row>
    <row r="3285" spans="1:37" x14ac:dyDescent="0.3">
      <c r="A3285" s="1">
        <v>3284</v>
      </c>
      <c r="B3285" s="1" t="s">
        <v>172</v>
      </c>
      <c r="C3285" s="1">
        <v>38.872933793199998</v>
      </c>
      <c r="D3285" s="1" t="s">
        <v>15150</v>
      </c>
      <c r="E3285" s="1" t="s">
        <v>113</v>
      </c>
      <c r="F3285" s="1" t="s">
        <v>7008</v>
      </c>
      <c r="G3285" s="1" t="s">
        <v>175</v>
      </c>
      <c r="H3285" s="2" t="s">
        <v>7009</v>
      </c>
      <c r="I3285" s="1" t="s">
        <v>434</v>
      </c>
      <c r="J3285" s="1">
        <v>25005421</v>
      </c>
      <c r="K3285" s="5">
        <v>45669</v>
      </c>
      <c r="L3285" s="5" t="s">
        <v>12133</v>
      </c>
      <c r="M3285" s="1">
        <v>-76.965594999800004</v>
      </c>
      <c r="N3285" s="1" t="s">
        <v>116</v>
      </c>
      <c r="O3285" s="1" t="s">
        <v>281</v>
      </c>
      <c r="P3285" s="1" t="s">
        <v>36</v>
      </c>
      <c r="Q3285" s="1">
        <v>605</v>
      </c>
      <c r="R3285" s="2" t="s">
        <v>387</v>
      </c>
      <c r="S3285" s="1">
        <v>7</v>
      </c>
      <c r="T3285" s="1"/>
      <c r="U3285" s="1"/>
      <c r="V3285" s="1">
        <v>6</v>
      </c>
      <c r="W3285" s="2" t="s">
        <v>7010</v>
      </c>
      <c r="X3285" s="1">
        <v>2025</v>
      </c>
      <c r="Y3285" s="5" t="s">
        <v>7011</v>
      </c>
      <c r="Z3285" s="5">
        <v>45669</v>
      </c>
      <c r="AA3285" s="5" t="str">
        <f t="shared" si="102"/>
        <v>Sunday</v>
      </c>
      <c r="AB3285" s="1" t="s">
        <v>11268</v>
      </c>
      <c r="AC3285" s="1">
        <v>4</v>
      </c>
      <c r="AD3285" s="1" t="s">
        <v>121</v>
      </c>
      <c r="AE3285" s="5">
        <v>45669</v>
      </c>
      <c r="AF3285" s="5" t="s">
        <v>12251</v>
      </c>
      <c r="AG3285" s="1" t="s">
        <v>1652</v>
      </c>
      <c r="AH3285" s="1" t="s">
        <v>116</v>
      </c>
      <c r="AI3285" s="1" t="s">
        <v>11825</v>
      </c>
      <c r="AJ3285" s="1" t="s">
        <v>3244</v>
      </c>
      <c r="AK3285">
        <f t="shared" si="103"/>
        <v>0</v>
      </c>
    </row>
    <row r="3286" spans="1:37" x14ac:dyDescent="0.3">
      <c r="A3286" s="1">
        <v>3285</v>
      </c>
      <c r="B3286" s="1" t="s">
        <v>520</v>
      </c>
      <c r="C3286" s="1">
        <v>38.897517413199999</v>
      </c>
      <c r="D3286" s="1" t="s">
        <v>13637</v>
      </c>
      <c r="E3286" s="1" t="s">
        <v>113</v>
      </c>
      <c r="F3286" s="1" t="s">
        <v>7013</v>
      </c>
      <c r="G3286" s="1" t="s">
        <v>225</v>
      </c>
      <c r="H3286" s="1">
        <v>136631.27999623001</v>
      </c>
      <c r="I3286" s="1" t="s">
        <v>33</v>
      </c>
      <c r="J3286" s="1">
        <v>25011915</v>
      </c>
      <c r="K3286" s="5">
        <v>45682</v>
      </c>
      <c r="L3286" s="5" t="s">
        <v>12578</v>
      </c>
      <c r="M3286" s="1">
        <v>-76.942598856499998</v>
      </c>
      <c r="N3286" s="1" t="s">
        <v>11830</v>
      </c>
      <c r="O3286" s="1" t="s">
        <v>226</v>
      </c>
      <c r="P3286" s="1" t="s">
        <v>36</v>
      </c>
      <c r="Q3286" s="1">
        <v>602</v>
      </c>
      <c r="R3286" s="2" t="s">
        <v>227</v>
      </c>
      <c r="S3286" s="1">
        <v>7</v>
      </c>
      <c r="T3286" s="1"/>
      <c r="U3286" s="1"/>
      <c r="V3286" s="1">
        <v>6</v>
      </c>
      <c r="W3286" s="1">
        <v>404979.36998656997</v>
      </c>
      <c r="X3286" s="1">
        <v>2025</v>
      </c>
      <c r="Y3286" s="5" t="s">
        <v>7014</v>
      </c>
      <c r="Z3286" s="5">
        <v>45682</v>
      </c>
      <c r="AA3286" s="5" t="str">
        <f t="shared" si="102"/>
        <v>Saturday</v>
      </c>
      <c r="AB3286" s="1" t="s">
        <v>10795</v>
      </c>
      <c r="AC3286" s="1">
        <v>3</v>
      </c>
      <c r="AD3286" s="1" t="s">
        <v>11831</v>
      </c>
      <c r="AE3286" s="5">
        <v>45682</v>
      </c>
      <c r="AF3286" s="5" t="s">
        <v>8779</v>
      </c>
      <c r="AG3286" s="1" t="s">
        <v>589</v>
      </c>
      <c r="AH3286" s="1" t="s">
        <v>11830</v>
      </c>
      <c r="AI3286" s="1" t="s">
        <v>11830</v>
      </c>
      <c r="AJ3286" s="1" t="s">
        <v>3164</v>
      </c>
      <c r="AK3286">
        <f t="shared" si="103"/>
        <v>0</v>
      </c>
    </row>
    <row r="3287" spans="1:37" x14ac:dyDescent="0.3">
      <c r="A3287" s="1">
        <v>3286</v>
      </c>
      <c r="B3287" s="1" t="s">
        <v>342</v>
      </c>
      <c r="C3287" s="1">
        <v>38.8802726913</v>
      </c>
      <c r="D3287" s="1" t="s">
        <v>15151</v>
      </c>
      <c r="E3287" s="1" t="s">
        <v>113</v>
      </c>
      <c r="F3287" s="1" t="s">
        <v>7016</v>
      </c>
      <c r="G3287" s="1" t="s">
        <v>236</v>
      </c>
      <c r="H3287" s="2" t="s">
        <v>7017</v>
      </c>
      <c r="I3287" s="1" t="s">
        <v>434</v>
      </c>
      <c r="J3287" s="1">
        <v>25013052</v>
      </c>
      <c r="K3287" s="5">
        <v>45685</v>
      </c>
      <c r="L3287" s="5" t="s">
        <v>11852</v>
      </c>
      <c r="M3287" s="1">
        <v>-76.991533496700001</v>
      </c>
      <c r="N3287" s="1" t="s">
        <v>116</v>
      </c>
      <c r="O3287" s="1" t="s">
        <v>346</v>
      </c>
      <c r="P3287" s="1" t="s">
        <v>48</v>
      </c>
      <c r="Q3287" s="1">
        <v>106</v>
      </c>
      <c r="R3287" s="2" t="s">
        <v>871</v>
      </c>
      <c r="S3287" s="1">
        <v>6</v>
      </c>
      <c r="T3287" s="1" t="s">
        <v>355</v>
      </c>
      <c r="U3287" s="1"/>
      <c r="V3287" s="1">
        <v>1</v>
      </c>
      <c r="W3287" s="2" t="s">
        <v>7018</v>
      </c>
      <c r="X3287" s="1">
        <v>2025</v>
      </c>
      <c r="Y3287" s="5" t="s">
        <v>7019</v>
      </c>
      <c r="Z3287" s="5">
        <v>45685</v>
      </c>
      <c r="AA3287" s="5" t="str">
        <f t="shared" si="102"/>
        <v>Tuesday</v>
      </c>
      <c r="AB3287" s="1" t="s">
        <v>11269</v>
      </c>
      <c r="AC3287" s="1">
        <v>4</v>
      </c>
      <c r="AD3287" s="1" t="s">
        <v>121</v>
      </c>
      <c r="AE3287" s="5">
        <v>45685</v>
      </c>
      <c r="AF3287" s="5" t="s">
        <v>12727</v>
      </c>
      <c r="AG3287" s="1" t="s">
        <v>874</v>
      </c>
      <c r="AH3287" s="1" t="s">
        <v>116</v>
      </c>
      <c r="AI3287" s="1" t="s">
        <v>11825</v>
      </c>
      <c r="AJ3287" s="1" t="s">
        <v>3955</v>
      </c>
      <c r="AK3287">
        <f t="shared" si="103"/>
        <v>0</v>
      </c>
    </row>
    <row r="3288" spans="1:37" x14ac:dyDescent="0.3">
      <c r="A3288" s="1">
        <v>3287</v>
      </c>
      <c r="B3288" s="1" t="s">
        <v>91</v>
      </c>
      <c r="C3288" s="1">
        <v>38.969451873600001</v>
      </c>
      <c r="D3288" s="1" t="s">
        <v>13768</v>
      </c>
      <c r="E3288" s="1" t="s">
        <v>30</v>
      </c>
      <c r="F3288" s="1" t="s">
        <v>812</v>
      </c>
      <c r="G3288" s="1" t="s">
        <v>93</v>
      </c>
      <c r="H3288" s="1">
        <v>144615.42000000001</v>
      </c>
      <c r="I3288" s="1" t="s">
        <v>33</v>
      </c>
      <c r="J3288" s="1">
        <v>25008792</v>
      </c>
      <c r="K3288" s="5">
        <v>45676</v>
      </c>
      <c r="L3288" s="5" t="s">
        <v>12296</v>
      </c>
      <c r="M3288" s="1">
        <v>-77.027308864000005</v>
      </c>
      <c r="N3288" s="1" t="s">
        <v>68</v>
      </c>
      <c r="O3288" s="1" t="s">
        <v>100</v>
      </c>
      <c r="P3288" s="1" t="s">
        <v>36</v>
      </c>
      <c r="Q3288" s="1">
        <v>402</v>
      </c>
      <c r="R3288" s="2" t="s">
        <v>101</v>
      </c>
      <c r="S3288" s="1">
        <v>4</v>
      </c>
      <c r="T3288" s="1"/>
      <c r="U3288" s="1"/>
      <c r="V3288" s="1">
        <v>4</v>
      </c>
      <c r="W3288" s="1">
        <v>397633.43</v>
      </c>
      <c r="X3288" s="1">
        <v>2025</v>
      </c>
      <c r="Y3288" s="5" t="s">
        <v>7020</v>
      </c>
      <c r="Z3288" s="5">
        <v>45676</v>
      </c>
      <c r="AA3288" s="5" t="str">
        <f t="shared" si="102"/>
        <v>Sunday</v>
      </c>
      <c r="AB3288" s="1" t="s">
        <v>11270</v>
      </c>
      <c r="AC3288" s="1">
        <v>8</v>
      </c>
      <c r="AD3288" s="1" t="s">
        <v>72</v>
      </c>
      <c r="AE3288" s="5">
        <v>45676</v>
      </c>
      <c r="AF3288" s="5" t="s">
        <v>12634</v>
      </c>
      <c r="AG3288" s="1" t="s">
        <v>814</v>
      </c>
      <c r="AH3288" s="1" t="s">
        <v>68</v>
      </c>
      <c r="AI3288" s="1" t="s">
        <v>11822</v>
      </c>
      <c r="AJ3288" s="1" t="s">
        <v>104</v>
      </c>
      <c r="AK3288">
        <f t="shared" si="103"/>
        <v>0</v>
      </c>
    </row>
    <row r="3289" spans="1:37" x14ac:dyDescent="0.3">
      <c r="A3289" s="1">
        <v>3288</v>
      </c>
      <c r="B3289" s="1" t="s">
        <v>65</v>
      </c>
      <c r="C3289" s="1">
        <v>38.908480357899997</v>
      </c>
      <c r="D3289" s="1" t="s">
        <v>13290</v>
      </c>
      <c r="E3289" s="1" t="s">
        <v>30</v>
      </c>
      <c r="F3289" s="1" t="s">
        <v>2842</v>
      </c>
      <c r="G3289" s="1" t="s">
        <v>32</v>
      </c>
      <c r="H3289" s="1">
        <v>137846.69</v>
      </c>
      <c r="I3289" s="1" t="s">
        <v>33</v>
      </c>
      <c r="J3289" s="1">
        <v>25014065</v>
      </c>
      <c r="K3289" s="5">
        <v>45686</v>
      </c>
      <c r="L3289" s="5" t="s">
        <v>12059</v>
      </c>
      <c r="M3289" s="1">
        <v>-76.999560262399996</v>
      </c>
      <c r="N3289" s="1" t="s">
        <v>68</v>
      </c>
      <c r="O3289" s="1" t="s">
        <v>69</v>
      </c>
      <c r="P3289" s="1" t="s">
        <v>36</v>
      </c>
      <c r="Q3289" s="1">
        <v>501</v>
      </c>
      <c r="R3289" s="2" t="s">
        <v>70</v>
      </c>
      <c r="S3289" s="1">
        <v>5</v>
      </c>
      <c r="T3289" s="1"/>
      <c r="U3289" s="1"/>
      <c r="V3289" s="1">
        <v>5</v>
      </c>
      <c r="W3289" s="1">
        <v>400038.14</v>
      </c>
      <c r="X3289" s="1">
        <v>2025</v>
      </c>
      <c r="Y3289" s="5" t="s">
        <v>7021</v>
      </c>
      <c r="Z3289" s="5">
        <v>45686</v>
      </c>
      <c r="AA3289" s="5" t="str">
        <f t="shared" si="102"/>
        <v>Wednesday</v>
      </c>
      <c r="AB3289" s="1" t="s">
        <v>9097</v>
      </c>
      <c r="AC3289" s="1">
        <v>8</v>
      </c>
      <c r="AD3289" s="1" t="s">
        <v>72</v>
      </c>
      <c r="AE3289" s="5">
        <v>45686</v>
      </c>
      <c r="AF3289" s="5" t="s">
        <v>12522</v>
      </c>
      <c r="AG3289" s="1" t="s">
        <v>73</v>
      </c>
      <c r="AH3289" s="1" t="s">
        <v>68</v>
      </c>
      <c r="AI3289" s="1" t="s">
        <v>11822</v>
      </c>
      <c r="AJ3289" s="1" t="s">
        <v>74</v>
      </c>
      <c r="AK3289">
        <f t="shared" si="103"/>
        <v>0</v>
      </c>
    </row>
    <row r="3290" spans="1:37" x14ac:dyDescent="0.3">
      <c r="A3290" s="1">
        <v>3289</v>
      </c>
      <c r="B3290" s="1" t="s">
        <v>1281</v>
      </c>
      <c r="C3290" s="1">
        <v>38.910017566800001</v>
      </c>
      <c r="D3290" s="1" t="s">
        <v>14382</v>
      </c>
      <c r="E3290" s="1" t="s">
        <v>30</v>
      </c>
      <c r="F3290" s="1" t="s">
        <v>5451</v>
      </c>
      <c r="G3290" s="1" t="s">
        <v>45</v>
      </c>
      <c r="H3290" s="1">
        <v>138017.9</v>
      </c>
      <c r="I3290" s="1" t="s">
        <v>33</v>
      </c>
      <c r="J3290" s="1">
        <v>25025149</v>
      </c>
      <c r="K3290" s="5">
        <v>45708</v>
      </c>
      <c r="L3290" s="5" t="s">
        <v>12620</v>
      </c>
      <c r="M3290" s="1">
        <v>-77.034557038000003</v>
      </c>
      <c r="N3290" s="1" t="s">
        <v>34</v>
      </c>
      <c r="O3290" s="1" t="s">
        <v>452</v>
      </c>
      <c r="P3290" s="1" t="s">
        <v>36</v>
      </c>
      <c r="Q3290" s="1">
        <v>208</v>
      </c>
      <c r="R3290" s="2" t="s">
        <v>727</v>
      </c>
      <c r="S3290" s="1">
        <v>2</v>
      </c>
      <c r="T3290" s="1"/>
      <c r="U3290" s="1"/>
      <c r="V3290" s="1">
        <v>2</v>
      </c>
      <c r="W3290" s="1">
        <v>397002.81</v>
      </c>
      <c r="X3290" s="1">
        <v>2025</v>
      </c>
      <c r="Y3290" s="5" t="s">
        <v>7022</v>
      </c>
      <c r="Z3290" s="5">
        <v>45708</v>
      </c>
      <c r="AA3290" s="5" t="str">
        <f t="shared" si="102"/>
        <v>Thursday</v>
      </c>
      <c r="AB3290" s="1" t="s">
        <v>9740</v>
      </c>
      <c r="AC3290" s="1">
        <v>6</v>
      </c>
      <c r="AD3290" s="1" t="s">
        <v>40</v>
      </c>
      <c r="AE3290" s="5">
        <v>45708</v>
      </c>
      <c r="AF3290" s="5" t="s">
        <v>12227</v>
      </c>
      <c r="AG3290" s="1" t="s">
        <v>729</v>
      </c>
      <c r="AH3290" s="1" t="s">
        <v>34</v>
      </c>
      <c r="AI3290" s="1" t="s">
        <v>11820</v>
      </c>
      <c r="AJ3290" s="1" t="s">
        <v>2679</v>
      </c>
      <c r="AK3290">
        <f t="shared" si="103"/>
        <v>0</v>
      </c>
    </row>
    <row r="3291" spans="1:37" x14ac:dyDescent="0.3">
      <c r="A3291" s="1">
        <v>3290</v>
      </c>
      <c r="B3291" s="1" t="s">
        <v>55</v>
      </c>
      <c r="C3291" s="1">
        <v>38.922428357800001</v>
      </c>
      <c r="D3291" s="1" t="s">
        <v>14548</v>
      </c>
      <c r="E3291" s="1" t="s">
        <v>30</v>
      </c>
      <c r="F3291" s="1" t="s">
        <v>6859</v>
      </c>
      <c r="G3291" s="1" t="s">
        <v>77</v>
      </c>
      <c r="H3291" s="1">
        <v>139395.43</v>
      </c>
      <c r="I3291" s="1" t="s">
        <v>33</v>
      </c>
      <c r="J3291" s="1">
        <v>25027795</v>
      </c>
      <c r="K3291" s="5">
        <v>45711</v>
      </c>
      <c r="L3291" s="5" t="s">
        <v>10343</v>
      </c>
      <c r="M3291" s="1">
        <v>-77.028873137199994</v>
      </c>
      <c r="N3291" s="1" t="s">
        <v>34</v>
      </c>
      <c r="O3291" s="1" t="s">
        <v>78</v>
      </c>
      <c r="P3291" s="1" t="s">
        <v>48</v>
      </c>
      <c r="Q3291" s="1">
        <v>304</v>
      </c>
      <c r="R3291" s="2" t="s">
        <v>1227</v>
      </c>
      <c r="S3291" s="1">
        <v>1</v>
      </c>
      <c r="T3291" s="1"/>
      <c r="U3291" s="1"/>
      <c r="V3291" s="1">
        <v>3</v>
      </c>
      <c r="W3291" s="1">
        <v>397496.22</v>
      </c>
      <c r="X3291" s="1">
        <v>2025</v>
      </c>
      <c r="Y3291" s="5" t="s">
        <v>7023</v>
      </c>
      <c r="Z3291" s="5">
        <v>45713</v>
      </c>
      <c r="AA3291" s="5" t="str">
        <f t="shared" si="102"/>
        <v>Tuesday</v>
      </c>
      <c r="AB3291" s="1" t="s">
        <v>11271</v>
      </c>
      <c r="AC3291" s="1">
        <v>6</v>
      </c>
      <c r="AD3291" s="1" t="s">
        <v>40</v>
      </c>
      <c r="AE3291" s="5">
        <v>45711</v>
      </c>
      <c r="AF3291" s="5" t="s">
        <v>12688</v>
      </c>
      <c r="AG3291" s="1" t="s">
        <v>2105</v>
      </c>
      <c r="AH3291" s="1" t="s">
        <v>34</v>
      </c>
      <c r="AI3291" s="1" t="s">
        <v>11820</v>
      </c>
      <c r="AJ3291" s="1" t="s">
        <v>2229</v>
      </c>
      <c r="AK3291">
        <f t="shared" si="103"/>
        <v>0</v>
      </c>
    </row>
    <row r="3292" spans="1:37" x14ac:dyDescent="0.3">
      <c r="A3292" s="1">
        <v>3291</v>
      </c>
      <c r="B3292" s="1" t="s">
        <v>313</v>
      </c>
      <c r="C3292" s="1">
        <v>38.920932995199998</v>
      </c>
      <c r="D3292" s="1" t="s">
        <v>13090</v>
      </c>
      <c r="E3292" s="1" t="s">
        <v>30</v>
      </c>
      <c r="F3292" s="1" t="s">
        <v>315</v>
      </c>
      <c r="G3292" s="1" t="s">
        <v>32</v>
      </c>
      <c r="H3292" s="1">
        <v>139229.04</v>
      </c>
      <c r="I3292" s="1" t="s">
        <v>33</v>
      </c>
      <c r="J3292" s="1">
        <v>25009975</v>
      </c>
      <c r="K3292" s="5">
        <v>45678</v>
      </c>
      <c r="L3292" s="5" t="s">
        <v>12127</v>
      </c>
      <c r="M3292" s="1">
        <v>-76.997157005099993</v>
      </c>
      <c r="N3292" s="1" t="s">
        <v>46</v>
      </c>
      <c r="O3292" s="1" t="s">
        <v>127</v>
      </c>
      <c r="P3292" s="1" t="s">
        <v>48</v>
      </c>
      <c r="Q3292" s="1">
        <v>502</v>
      </c>
      <c r="R3292" s="2" t="s">
        <v>316</v>
      </c>
      <c r="S3292" s="1">
        <v>5</v>
      </c>
      <c r="T3292" s="1"/>
      <c r="U3292" s="1"/>
      <c r="V3292" s="1">
        <v>5</v>
      </c>
      <c r="W3292" s="1">
        <v>400246.54</v>
      </c>
      <c r="X3292" s="1">
        <v>2025</v>
      </c>
      <c r="Y3292" s="5" t="s">
        <v>7024</v>
      </c>
      <c r="Z3292" s="5">
        <v>45678</v>
      </c>
      <c r="AA3292" s="5" t="str">
        <f t="shared" si="102"/>
        <v>Tuesday</v>
      </c>
      <c r="AB3292" s="1" t="s">
        <v>11272</v>
      </c>
      <c r="AC3292" s="1">
        <v>7</v>
      </c>
      <c r="AD3292" s="1" t="s">
        <v>52</v>
      </c>
      <c r="AE3292" s="5">
        <v>45678</v>
      </c>
      <c r="AF3292" s="5" t="s">
        <v>12421</v>
      </c>
      <c r="AG3292" s="1" t="s">
        <v>318</v>
      </c>
      <c r="AH3292" s="1" t="s">
        <v>46</v>
      </c>
      <c r="AI3292" s="1" t="s">
        <v>11821</v>
      </c>
      <c r="AJ3292" s="1" t="s">
        <v>319</v>
      </c>
      <c r="AK3292">
        <f t="shared" si="103"/>
        <v>0</v>
      </c>
    </row>
    <row r="3293" spans="1:37" x14ac:dyDescent="0.3">
      <c r="A3293" s="1">
        <v>3292</v>
      </c>
      <c r="B3293" s="1" t="s">
        <v>65</v>
      </c>
      <c r="C3293" s="1">
        <v>38.909404949399999</v>
      </c>
      <c r="D3293" s="1" t="s">
        <v>13079</v>
      </c>
      <c r="E3293" s="1" t="s">
        <v>30</v>
      </c>
      <c r="F3293" s="1" t="s">
        <v>67</v>
      </c>
      <c r="G3293" s="1" t="s">
        <v>32</v>
      </c>
      <c r="H3293" s="1">
        <v>137949.32999999999</v>
      </c>
      <c r="I3293" s="1" t="s">
        <v>33</v>
      </c>
      <c r="J3293" s="1">
        <v>25003032</v>
      </c>
      <c r="K3293" s="5">
        <v>45664</v>
      </c>
      <c r="L3293" s="5" t="s">
        <v>11166</v>
      </c>
      <c r="M3293" s="1">
        <v>-76.997545900600002</v>
      </c>
      <c r="N3293" s="1" t="s">
        <v>46</v>
      </c>
      <c r="O3293" s="1" t="s">
        <v>69</v>
      </c>
      <c r="P3293" s="1" t="s">
        <v>36</v>
      </c>
      <c r="Q3293" s="1">
        <v>501</v>
      </c>
      <c r="R3293" s="2" t="s">
        <v>70</v>
      </c>
      <c r="S3293" s="1">
        <v>5</v>
      </c>
      <c r="T3293" s="1"/>
      <c r="U3293" s="1"/>
      <c r="V3293" s="1">
        <v>5</v>
      </c>
      <c r="W3293" s="1">
        <v>400212.85</v>
      </c>
      <c r="X3293" s="1">
        <v>2025</v>
      </c>
      <c r="Y3293" s="5" t="s">
        <v>7025</v>
      </c>
      <c r="Z3293" s="5">
        <v>45664</v>
      </c>
      <c r="AA3293" s="5" t="str">
        <f t="shared" si="102"/>
        <v>Tuesday</v>
      </c>
      <c r="AB3293" s="1" t="s">
        <v>11273</v>
      </c>
      <c r="AC3293" s="1">
        <v>7</v>
      </c>
      <c r="AD3293" s="1" t="s">
        <v>52</v>
      </c>
      <c r="AE3293" s="5">
        <v>45664</v>
      </c>
      <c r="AF3293" s="5" t="s">
        <v>12090</v>
      </c>
      <c r="AG3293" s="1" t="s">
        <v>73</v>
      </c>
      <c r="AH3293" s="1" t="s">
        <v>46</v>
      </c>
      <c r="AI3293" s="1" t="s">
        <v>11821</v>
      </c>
      <c r="AJ3293" s="1" t="s">
        <v>74</v>
      </c>
      <c r="AK3293">
        <f t="shared" si="103"/>
        <v>0</v>
      </c>
    </row>
    <row r="3294" spans="1:37" x14ac:dyDescent="0.3">
      <c r="A3294" s="1">
        <v>3293</v>
      </c>
      <c r="B3294" s="1" t="s">
        <v>43</v>
      </c>
      <c r="C3294" s="1">
        <v>38.8972756593</v>
      </c>
      <c r="D3294" s="1" t="s">
        <v>14564</v>
      </c>
      <c r="E3294" s="1" t="s">
        <v>30</v>
      </c>
      <c r="F3294" s="1" t="s">
        <v>7027</v>
      </c>
      <c r="G3294" s="1" t="s">
        <v>115</v>
      </c>
      <c r="H3294" s="1">
        <v>136603.10610820001</v>
      </c>
      <c r="I3294" s="1" t="s">
        <v>33</v>
      </c>
      <c r="J3294" s="1">
        <v>25004508</v>
      </c>
      <c r="K3294" s="5">
        <v>45667</v>
      </c>
      <c r="L3294" s="5" t="s">
        <v>10345</v>
      </c>
      <c r="M3294" s="1">
        <v>-77.021915867399997</v>
      </c>
      <c r="N3294" s="1" t="s">
        <v>34</v>
      </c>
      <c r="O3294" s="1" t="s">
        <v>117</v>
      </c>
      <c r="P3294" s="1" t="s">
        <v>60</v>
      </c>
      <c r="Q3294" s="1">
        <v>101</v>
      </c>
      <c r="R3294" s="2" t="s">
        <v>738</v>
      </c>
      <c r="S3294" s="1">
        <v>2</v>
      </c>
      <c r="T3294" s="1" t="s">
        <v>184</v>
      </c>
      <c r="U3294" s="1"/>
      <c r="V3294" s="1">
        <v>1</v>
      </c>
      <c r="W3294" s="1">
        <v>398098.86038019002</v>
      </c>
      <c r="X3294" s="1">
        <v>2025</v>
      </c>
      <c r="Y3294" s="5" t="s">
        <v>7028</v>
      </c>
      <c r="Z3294" s="5">
        <v>45668</v>
      </c>
      <c r="AA3294" s="5" t="str">
        <f t="shared" si="102"/>
        <v>Saturday</v>
      </c>
      <c r="AB3294" s="1" t="s">
        <v>11274</v>
      </c>
      <c r="AC3294" s="1">
        <v>6</v>
      </c>
      <c r="AD3294" s="1" t="s">
        <v>40</v>
      </c>
      <c r="AE3294" s="5">
        <v>45667</v>
      </c>
      <c r="AF3294" s="5" t="s">
        <v>11976</v>
      </c>
      <c r="AG3294" s="1" t="s">
        <v>186</v>
      </c>
      <c r="AH3294" s="1" t="s">
        <v>34</v>
      </c>
      <c r="AI3294" s="1" t="s">
        <v>11820</v>
      </c>
      <c r="AJ3294" s="1" t="s">
        <v>3085</v>
      </c>
      <c r="AK3294">
        <f t="shared" si="103"/>
        <v>0</v>
      </c>
    </row>
    <row r="3295" spans="1:37" x14ac:dyDescent="0.3">
      <c r="A3295" s="1">
        <v>3294</v>
      </c>
      <c r="B3295" s="1" t="s">
        <v>55</v>
      </c>
      <c r="C3295" s="1">
        <v>38.915112505000003</v>
      </c>
      <c r="D3295" s="1" t="s">
        <v>13872</v>
      </c>
      <c r="E3295" s="1" t="s">
        <v>30</v>
      </c>
      <c r="F3295" s="1" t="s">
        <v>1814</v>
      </c>
      <c r="G3295" s="1" t="s">
        <v>58</v>
      </c>
      <c r="H3295" s="1">
        <v>138583.03</v>
      </c>
      <c r="I3295" s="1" t="s">
        <v>33</v>
      </c>
      <c r="J3295" s="1">
        <v>25420593</v>
      </c>
      <c r="K3295" s="5">
        <v>45691</v>
      </c>
      <c r="L3295" s="5" t="s">
        <v>11877</v>
      </c>
      <c r="M3295" s="1">
        <v>-77.015696423799994</v>
      </c>
      <c r="N3295" s="1" t="s">
        <v>34</v>
      </c>
      <c r="O3295" s="1" t="s">
        <v>59</v>
      </c>
      <c r="P3295" s="1" t="s">
        <v>36</v>
      </c>
      <c r="Q3295" s="1">
        <v>306</v>
      </c>
      <c r="R3295" s="2" t="s">
        <v>406</v>
      </c>
      <c r="S3295" s="1">
        <v>1</v>
      </c>
      <c r="T3295" s="1"/>
      <c r="U3295" s="1"/>
      <c r="V3295" s="1">
        <v>3</v>
      </c>
      <c r="W3295" s="1">
        <v>398638.72</v>
      </c>
      <c r="X3295" s="1">
        <v>2025</v>
      </c>
      <c r="Y3295" s="5" t="s">
        <v>7029</v>
      </c>
      <c r="Z3295" s="5">
        <v>45696</v>
      </c>
      <c r="AA3295" s="5" t="str">
        <f t="shared" si="102"/>
        <v>Saturday</v>
      </c>
      <c r="AB3295" s="1" t="s">
        <v>11275</v>
      </c>
      <c r="AC3295" s="1">
        <v>6</v>
      </c>
      <c r="AD3295" s="1" t="s">
        <v>40</v>
      </c>
      <c r="AE3295" s="5">
        <v>45689</v>
      </c>
      <c r="AF3295" s="5" t="s">
        <v>11893</v>
      </c>
      <c r="AG3295" s="1" t="s">
        <v>1816</v>
      </c>
      <c r="AH3295" s="1" t="s">
        <v>34</v>
      </c>
      <c r="AI3295" s="1" t="s">
        <v>11820</v>
      </c>
      <c r="AJ3295" s="1" t="s">
        <v>844</v>
      </c>
      <c r="AK3295">
        <f t="shared" si="103"/>
        <v>2</v>
      </c>
    </row>
    <row r="3296" spans="1:37" x14ac:dyDescent="0.3">
      <c r="A3296" s="1">
        <v>3295</v>
      </c>
      <c r="B3296" s="1" t="s">
        <v>105</v>
      </c>
      <c r="C3296" s="1">
        <v>38.969456277799999</v>
      </c>
      <c r="D3296" s="1" t="s">
        <v>13638</v>
      </c>
      <c r="E3296" s="1" t="s">
        <v>30</v>
      </c>
      <c r="F3296" s="1" t="s">
        <v>7031</v>
      </c>
      <c r="G3296" s="1" t="s">
        <v>107</v>
      </c>
      <c r="H3296" s="1">
        <v>144615.57999999999</v>
      </c>
      <c r="I3296" s="1" t="s">
        <v>33</v>
      </c>
      <c r="J3296" s="1">
        <v>25001166</v>
      </c>
      <c r="K3296" s="5">
        <v>45660</v>
      </c>
      <c r="L3296" s="5" t="s">
        <v>11839</v>
      </c>
      <c r="M3296" s="1">
        <v>-77.007268570600004</v>
      </c>
      <c r="N3296" s="1" t="s">
        <v>68</v>
      </c>
      <c r="O3296" s="1" t="s">
        <v>252</v>
      </c>
      <c r="P3296" s="1" t="s">
        <v>60</v>
      </c>
      <c r="Q3296" s="1">
        <v>406</v>
      </c>
      <c r="R3296" s="2" t="s">
        <v>108</v>
      </c>
      <c r="S3296" s="1">
        <v>4</v>
      </c>
      <c r="T3296" s="1"/>
      <c r="U3296" s="1"/>
      <c r="V3296" s="1">
        <v>4</v>
      </c>
      <c r="W3296" s="1">
        <v>399370.11</v>
      </c>
      <c r="X3296" s="1">
        <v>2025</v>
      </c>
      <c r="Y3296" s="5" t="s">
        <v>7032</v>
      </c>
      <c r="Z3296" s="5">
        <v>45660</v>
      </c>
      <c r="AA3296" s="5" t="str">
        <f t="shared" si="102"/>
        <v>Friday</v>
      </c>
      <c r="AB3296" s="1" t="s">
        <v>11276</v>
      </c>
      <c r="AC3296" s="1">
        <v>8</v>
      </c>
      <c r="AD3296" s="1" t="s">
        <v>72</v>
      </c>
      <c r="AE3296" s="5">
        <v>45660</v>
      </c>
      <c r="AF3296" s="5" t="s">
        <v>12023</v>
      </c>
      <c r="AG3296" s="1" t="s">
        <v>1380</v>
      </c>
      <c r="AH3296" s="1" t="s">
        <v>68</v>
      </c>
      <c r="AI3296" s="1" t="s">
        <v>11822</v>
      </c>
      <c r="AJ3296" s="1" t="s">
        <v>1381</v>
      </c>
      <c r="AK3296">
        <f t="shared" si="103"/>
        <v>0</v>
      </c>
    </row>
    <row r="3297" spans="1:37" x14ac:dyDescent="0.3">
      <c r="A3297" s="1">
        <v>3296</v>
      </c>
      <c r="B3297" s="1" t="s">
        <v>342</v>
      </c>
      <c r="C3297" s="1">
        <v>38.885134303199997</v>
      </c>
      <c r="D3297" s="1" t="s">
        <v>14838</v>
      </c>
      <c r="E3297" s="1" t="s">
        <v>30</v>
      </c>
      <c r="F3297" s="1" t="s">
        <v>1868</v>
      </c>
      <c r="G3297" s="1" t="s">
        <v>344</v>
      </c>
      <c r="H3297" s="2" t="s">
        <v>1869</v>
      </c>
      <c r="I3297" s="1" t="s">
        <v>33</v>
      </c>
      <c r="J3297" s="1">
        <v>25003379</v>
      </c>
      <c r="K3297" s="5">
        <v>45665</v>
      </c>
      <c r="L3297" s="5" t="s">
        <v>12353</v>
      </c>
      <c r="M3297" s="1">
        <v>-76.997315455600003</v>
      </c>
      <c r="N3297" s="1" t="s">
        <v>34</v>
      </c>
      <c r="O3297" s="1" t="s">
        <v>346</v>
      </c>
      <c r="P3297" s="1" t="s">
        <v>60</v>
      </c>
      <c r="Q3297" s="1">
        <v>107</v>
      </c>
      <c r="R3297" s="2" t="s">
        <v>1576</v>
      </c>
      <c r="S3297" s="1">
        <v>6</v>
      </c>
      <c r="T3297" s="1" t="s">
        <v>355</v>
      </c>
      <c r="U3297" s="1"/>
      <c r="V3297" s="1">
        <v>1</v>
      </c>
      <c r="W3297" s="2" t="s">
        <v>1870</v>
      </c>
      <c r="X3297" s="1">
        <v>2025</v>
      </c>
      <c r="Y3297" s="5" t="s">
        <v>7033</v>
      </c>
      <c r="Z3297" s="5">
        <v>45665</v>
      </c>
      <c r="AA3297" s="5" t="str">
        <f t="shared" si="102"/>
        <v>Wednesday</v>
      </c>
      <c r="AB3297" s="1" t="s">
        <v>11277</v>
      </c>
      <c r="AC3297" s="1">
        <v>6</v>
      </c>
      <c r="AD3297" s="1" t="s">
        <v>40</v>
      </c>
      <c r="AE3297" s="5">
        <v>45665</v>
      </c>
      <c r="AF3297" s="5" t="s">
        <v>12688</v>
      </c>
      <c r="AG3297" s="1" t="s">
        <v>350</v>
      </c>
      <c r="AH3297" s="1" t="s">
        <v>34</v>
      </c>
      <c r="AI3297" s="1" t="s">
        <v>11820</v>
      </c>
      <c r="AJ3297" s="1" t="s">
        <v>1579</v>
      </c>
      <c r="AK3297">
        <f t="shared" si="103"/>
        <v>0</v>
      </c>
    </row>
    <row r="3298" spans="1:37" x14ac:dyDescent="0.3">
      <c r="A3298" s="1">
        <v>3297</v>
      </c>
      <c r="B3298" s="1" t="s">
        <v>418</v>
      </c>
      <c r="C3298" s="1">
        <v>38.899615124599997</v>
      </c>
      <c r="D3298" s="1" t="s">
        <v>13155</v>
      </c>
      <c r="E3298" s="1" t="s">
        <v>113</v>
      </c>
      <c r="F3298" s="1" t="s">
        <v>1252</v>
      </c>
      <c r="G3298" s="1" t="s">
        <v>198</v>
      </c>
      <c r="H3298" s="1">
        <v>136862.76</v>
      </c>
      <c r="I3298" s="1" t="s">
        <v>434</v>
      </c>
      <c r="J3298" s="1">
        <v>25026753</v>
      </c>
      <c r="K3298" s="5">
        <v>45712</v>
      </c>
      <c r="L3298" s="5" t="s">
        <v>11865</v>
      </c>
      <c r="M3298" s="1">
        <v>-76.980386614799997</v>
      </c>
      <c r="N3298" s="1" t="s">
        <v>11826</v>
      </c>
      <c r="O3298" s="1" t="s">
        <v>35</v>
      </c>
      <c r="P3298" s="1" t="s">
        <v>48</v>
      </c>
      <c r="Q3298" s="1">
        <v>507</v>
      </c>
      <c r="R3298" s="2" t="s">
        <v>1560</v>
      </c>
      <c r="S3298" s="1">
        <v>7</v>
      </c>
      <c r="T3298" s="1"/>
      <c r="U3298" s="1"/>
      <c r="V3298" s="1">
        <v>5</v>
      </c>
      <c r="W3298" s="1">
        <v>401701.35</v>
      </c>
      <c r="X3298" s="1">
        <v>2025</v>
      </c>
      <c r="Y3298" s="5" t="s">
        <v>2721</v>
      </c>
      <c r="Z3298" s="5">
        <v>45712</v>
      </c>
      <c r="AA3298" s="5" t="str">
        <f t="shared" si="102"/>
        <v>Monday</v>
      </c>
      <c r="AB3298" s="1" t="s">
        <v>8185</v>
      </c>
      <c r="AC3298" s="1">
        <v>1</v>
      </c>
      <c r="AD3298" s="1" t="s">
        <v>11827</v>
      </c>
      <c r="AE3298" s="5">
        <v>45712</v>
      </c>
      <c r="AF3298" s="5" t="s">
        <v>12864</v>
      </c>
      <c r="AG3298" s="1" t="s">
        <v>1562</v>
      </c>
      <c r="AH3298" s="1" t="s">
        <v>11826</v>
      </c>
      <c r="AI3298" s="1" t="s">
        <v>11826</v>
      </c>
      <c r="AJ3298" s="1" t="s">
        <v>2245</v>
      </c>
      <c r="AK3298">
        <f t="shared" si="103"/>
        <v>0</v>
      </c>
    </row>
    <row r="3299" spans="1:37" x14ac:dyDescent="0.3">
      <c r="A3299" s="1">
        <v>3298</v>
      </c>
      <c r="B3299" s="1" t="s">
        <v>540</v>
      </c>
      <c r="C3299" s="1">
        <v>38.937078276199998</v>
      </c>
      <c r="D3299" s="1" t="s">
        <v>14336</v>
      </c>
      <c r="E3299" s="1" t="s">
        <v>30</v>
      </c>
      <c r="F3299" s="1" t="s">
        <v>5151</v>
      </c>
      <c r="G3299" s="1" t="s">
        <v>288</v>
      </c>
      <c r="H3299" s="1">
        <v>141021.81001630001</v>
      </c>
      <c r="I3299" s="1" t="s">
        <v>33</v>
      </c>
      <c r="J3299" s="1">
        <v>25023705</v>
      </c>
      <c r="K3299" s="5">
        <v>45706</v>
      </c>
      <c r="L3299" s="5" t="s">
        <v>11954</v>
      </c>
      <c r="M3299" s="1">
        <v>-77.032730220100007</v>
      </c>
      <c r="N3299" s="1" t="s">
        <v>68</v>
      </c>
      <c r="O3299" s="1" t="s">
        <v>78</v>
      </c>
      <c r="P3299" s="1" t="s">
        <v>48</v>
      </c>
      <c r="Q3299" s="1">
        <v>408</v>
      </c>
      <c r="R3299" s="2" t="s">
        <v>1013</v>
      </c>
      <c r="S3299" s="1">
        <v>1</v>
      </c>
      <c r="T3299" s="1"/>
      <c r="U3299" s="1"/>
      <c r="V3299" s="1">
        <v>4</v>
      </c>
      <c r="W3299" s="1">
        <v>397162.33001132001</v>
      </c>
      <c r="X3299" s="1">
        <v>2025</v>
      </c>
      <c r="Y3299" s="5" t="s">
        <v>7034</v>
      </c>
      <c r="Z3299" s="5">
        <v>45706</v>
      </c>
      <c r="AA3299" s="5" t="str">
        <f t="shared" si="102"/>
        <v>Tuesday</v>
      </c>
      <c r="AB3299" s="1" t="s">
        <v>11278</v>
      </c>
      <c r="AC3299" s="1">
        <v>8</v>
      </c>
      <c r="AD3299" s="1" t="s">
        <v>72</v>
      </c>
      <c r="AE3299" s="5">
        <v>45706</v>
      </c>
      <c r="AF3299" s="5" t="s">
        <v>11907</v>
      </c>
      <c r="AG3299" s="1" t="s">
        <v>1507</v>
      </c>
      <c r="AH3299" s="1" t="s">
        <v>68</v>
      </c>
      <c r="AI3299" s="1" t="s">
        <v>11822</v>
      </c>
      <c r="AJ3299" s="1" t="s">
        <v>1508</v>
      </c>
      <c r="AK3299">
        <f t="shared" si="103"/>
        <v>0</v>
      </c>
    </row>
    <row r="3300" spans="1:37" x14ac:dyDescent="0.3">
      <c r="A3300" s="1">
        <v>3299</v>
      </c>
      <c r="B3300" s="1" t="s">
        <v>29</v>
      </c>
      <c r="C3300" s="1">
        <v>38.900759376099998</v>
      </c>
      <c r="D3300" s="1" t="s">
        <v>14803</v>
      </c>
      <c r="E3300" s="1" t="s">
        <v>30</v>
      </c>
      <c r="F3300" s="1" t="s">
        <v>1357</v>
      </c>
      <c r="G3300" s="1" t="s">
        <v>115</v>
      </c>
      <c r="H3300" s="1">
        <v>136989.68</v>
      </c>
      <c r="I3300" s="1" t="s">
        <v>33</v>
      </c>
      <c r="J3300" s="1">
        <v>25009619</v>
      </c>
      <c r="K3300" s="5">
        <v>45677</v>
      </c>
      <c r="L3300" s="5" t="s">
        <v>11939</v>
      </c>
      <c r="M3300" s="1">
        <v>-77.013110922799996</v>
      </c>
      <c r="N3300" s="1" t="s">
        <v>68</v>
      </c>
      <c r="O3300" s="1" t="s">
        <v>117</v>
      </c>
      <c r="P3300" s="1" t="s">
        <v>60</v>
      </c>
      <c r="Q3300" s="1">
        <v>102</v>
      </c>
      <c r="R3300" s="2" t="s">
        <v>118</v>
      </c>
      <c r="S3300" s="1">
        <v>6</v>
      </c>
      <c r="T3300" s="1" t="s">
        <v>38</v>
      </c>
      <c r="U3300" s="1"/>
      <c r="V3300" s="1">
        <v>1</v>
      </c>
      <c r="W3300" s="1">
        <v>398862.72</v>
      </c>
      <c r="X3300" s="1">
        <v>2025</v>
      </c>
      <c r="Y3300" s="5" t="s">
        <v>7035</v>
      </c>
      <c r="Z3300" s="5">
        <v>45678</v>
      </c>
      <c r="AA3300" s="5" t="str">
        <f t="shared" si="102"/>
        <v>Tuesday</v>
      </c>
      <c r="AB3300" s="1" t="s">
        <v>11279</v>
      </c>
      <c r="AC3300" s="1">
        <v>8</v>
      </c>
      <c r="AD3300" s="1" t="s">
        <v>72</v>
      </c>
      <c r="AE3300" s="5">
        <v>45673</v>
      </c>
      <c r="AF3300" s="5" t="s">
        <v>11896</v>
      </c>
      <c r="AG3300" s="1" t="s">
        <v>122</v>
      </c>
      <c r="AH3300" s="1" t="s">
        <v>68</v>
      </c>
      <c r="AI3300" s="1" t="s">
        <v>11822</v>
      </c>
      <c r="AJ3300" s="1" t="s">
        <v>1359</v>
      </c>
      <c r="AK3300">
        <f t="shared" si="103"/>
        <v>4</v>
      </c>
    </row>
    <row r="3301" spans="1:37" x14ac:dyDescent="0.3">
      <c r="A3301" s="1">
        <v>3300</v>
      </c>
      <c r="B3301" s="1" t="s">
        <v>243</v>
      </c>
      <c r="C3301" s="1">
        <v>38.956899228399998</v>
      </c>
      <c r="D3301" s="1" t="s">
        <v>14565</v>
      </c>
      <c r="E3301" s="1" t="s">
        <v>30</v>
      </c>
      <c r="F3301" s="1" t="s">
        <v>7037</v>
      </c>
      <c r="G3301" s="1" t="s">
        <v>93</v>
      </c>
      <c r="H3301" s="1">
        <v>143221.72</v>
      </c>
      <c r="I3301" s="1" t="s">
        <v>33</v>
      </c>
      <c r="J3301" s="1">
        <v>25010886</v>
      </c>
      <c r="K3301" s="5">
        <v>45680</v>
      </c>
      <c r="L3301" s="5" t="s">
        <v>12126</v>
      </c>
      <c r="M3301" s="1">
        <v>-77.015552870799993</v>
      </c>
      <c r="N3301" s="1" t="s">
        <v>46</v>
      </c>
      <c r="O3301" s="1" t="s">
        <v>206</v>
      </c>
      <c r="P3301" s="1" t="s">
        <v>36</v>
      </c>
      <c r="Q3301" s="1">
        <v>403</v>
      </c>
      <c r="R3301" s="2" t="s">
        <v>245</v>
      </c>
      <c r="S3301" s="1">
        <v>4</v>
      </c>
      <c r="T3301" s="1"/>
      <c r="U3301" s="1"/>
      <c r="V3301" s="1">
        <v>4</v>
      </c>
      <c r="W3301" s="1">
        <v>398651.96</v>
      </c>
      <c r="X3301" s="1">
        <v>2025</v>
      </c>
      <c r="Y3301" s="5" t="s">
        <v>7038</v>
      </c>
      <c r="Z3301" s="5">
        <v>45680</v>
      </c>
      <c r="AA3301" s="5" t="str">
        <f t="shared" si="102"/>
        <v>Thursday</v>
      </c>
      <c r="AB3301" s="1" t="s">
        <v>11280</v>
      </c>
      <c r="AC3301" s="1">
        <v>7</v>
      </c>
      <c r="AD3301" s="1" t="s">
        <v>52</v>
      </c>
      <c r="AE3301" s="5">
        <v>45680</v>
      </c>
      <c r="AF3301" s="5" t="s">
        <v>9143</v>
      </c>
      <c r="AG3301" s="1" t="s">
        <v>1503</v>
      </c>
      <c r="AH3301" s="1" t="s">
        <v>46</v>
      </c>
      <c r="AI3301" s="1" t="s">
        <v>11821</v>
      </c>
      <c r="AJ3301" s="1" t="s">
        <v>1504</v>
      </c>
      <c r="AK3301">
        <f t="shared" si="103"/>
        <v>0</v>
      </c>
    </row>
    <row r="3302" spans="1:37" x14ac:dyDescent="0.3">
      <c r="A3302" s="1">
        <v>3301</v>
      </c>
      <c r="B3302" s="1" t="s">
        <v>124</v>
      </c>
      <c r="C3302" s="1">
        <v>38.907236161999997</v>
      </c>
      <c r="D3302" s="1" t="s">
        <v>14438</v>
      </c>
      <c r="E3302" s="1" t="s">
        <v>30</v>
      </c>
      <c r="F3302" s="1" t="s">
        <v>5945</v>
      </c>
      <c r="G3302" s="1" t="s">
        <v>58</v>
      </c>
      <c r="H3302" s="1">
        <v>137708.63</v>
      </c>
      <c r="I3302" s="1" t="s">
        <v>33</v>
      </c>
      <c r="J3302" s="1">
        <v>25007772</v>
      </c>
      <c r="K3302" s="5">
        <v>45674</v>
      </c>
      <c r="L3302" s="5" t="s">
        <v>12644</v>
      </c>
      <c r="M3302" s="1">
        <v>-77.010857431199994</v>
      </c>
      <c r="N3302" s="1" t="s">
        <v>46</v>
      </c>
      <c r="O3302" s="1" t="s">
        <v>127</v>
      </c>
      <c r="P3302" s="1" t="s">
        <v>60</v>
      </c>
      <c r="Q3302" s="1">
        <v>308</v>
      </c>
      <c r="R3302" s="2" t="s">
        <v>128</v>
      </c>
      <c r="S3302" s="1">
        <v>5</v>
      </c>
      <c r="T3302" s="1"/>
      <c r="U3302" s="1"/>
      <c r="V3302" s="1">
        <v>3</v>
      </c>
      <c r="W3302" s="1">
        <v>399058.28</v>
      </c>
      <c r="X3302" s="1">
        <v>2025</v>
      </c>
      <c r="Y3302" s="5" t="s">
        <v>7039</v>
      </c>
      <c r="Z3302" s="5">
        <v>45674</v>
      </c>
      <c r="AA3302" s="5" t="str">
        <f t="shared" si="102"/>
        <v>Friday</v>
      </c>
      <c r="AB3302" s="1" t="s">
        <v>11281</v>
      </c>
      <c r="AC3302" s="1">
        <v>7</v>
      </c>
      <c r="AD3302" s="1" t="s">
        <v>52</v>
      </c>
      <c r="AE3302" s="5">
        <v>45674</v>
      </c>
      <c r="AF3302" s="5" t="s">
        <v>12366</v>
      </c>
      <c r="AG3302" s="1" t="s">
        <v>130</v>
      </c>
      <c r="AH3302" s="1" t="s">
        <v>46</v>
      </c>
      <c r="AI3302" s="1" t="s">
        <v>11821</v>
      </c>
      <c r="AJ3302" s="1" t="s">
        <v>1619</v>
      </c>
      <c r="AK3302">
        <f t="shared" si="103"/>
        <v>0</v>
      </c>
    </row>
    <row r="3303" spans="1:37" x14ac:dyDescent="0.3">
      <c r="A3303" s="1">
        <v>3302</v>
      </c>
      <c r="B3303" s="1" t="s">
        <v>156</v>
      </c>
      <c r="C3303" s="1">
        <v>38.893349480600001</v>
      </c>
      <c r="D3303" s="1" t="s">
        <v>13223</v>
      </c>
      <c r="E3303" s="1" t="s">
        <v>30</v>
      </c>
      <c r="F3303" s="1" t="s">
        <v>2007</v>
      </c>
      <c r="G3303" s="1" t="s">
        <v>158</v>
      </c>
      <c r="H3303" s="2" t="s">
        <v>2008</v>
      </c>
      <c r="I3303" s="1" t="s">
        <v>33</v>
      </c>
      <c r="J3303" s="1">
        <v>25011848</v>
      </c>
      <c r="K3303" s="5">
        <v>45682</v>
      </c>
      <c r="L3303" s="5" t="s">
        <v>9135</v>
      </c>
      <c r="M3303" s="1">
        <v>-76.946964880099998</v>
      </c>
      <c r="N3303" s="1" t="s">
        <v>68</v>
      </c>
      <c r="O3303" s="1" t="s">
        <v>159</v>
      </c>
      <c r="P3303" s="1" t="s">
        <v>36</v>
      </c>
      <c r="Q3303" s="1">
        <v>603</v>
      </c>
      <c r="R3303" s="2" t="s">
        <v>160</v>
      </c>
      <c r="S3303" s="1">
        <v>7</v>
      </c>
      <c r="T3303" s="1"/>
      <c r="U3303" s="1"/>
      <c r="V3303" s="1">
        <v>6</v>
      </c>
      <c r="W3303" s="2" t="s">
        <v>2009</v>
      </c>
      <c r="X3303" s="1">
        <v>2025</v>
      </c>
      <c r="Y3303" s="5" t="s">
        <v>7040</v>
      </c>
      <c r="Z3303" s="5">
        <v>45682</v>
      </c>
      <c r="AA3303" s="5" t="str">
        <f t="shared" si="102"/>
        <v>Saturday</v>
      </c>
      <c r="AB3303" s="1" t="s">
        <v>11282</v>
      </c>
      <c r="AC3303" s="1">
        <v>8</v>
      </c>
      <c r="AD3303" s="1" t="s">
        <v>72</v>
      </c>
      <c r="AE3303" s="5">
        <v>45682</v>
      </c>
      <c r="AF3303" s="5" t="s">
        <v>12111</v>
      </c>
      <c r="AG3303" s="1" t="s">
        <v>162</v>
      </c>
      <c r="AH3303" s="1" t="s">
        <v>68</v>
      </c>
      <c r="AI3303" s="1" t="s">
        <v>11822</v>
      </c>
      <c r="AJ3303" s="1" t="s">
        <v>163</v>
      </c>
      <c r="AK3303">
        <f t="shared" si="103"/>
        <v>0</v>
      </c>
    </row>
    <row r="3304" spans="1:37" x14ac:dyDescent="0.3">
      <c r="A3304" s="1">
        <v>3303</v>
      </c>
      <c r="B3304" s="1" t="s">
        <v>334</v>
      </c>
      <c r="C3304" s="1">
        <v>38.917137214199997</v>
      </c>
      <c r="D3304" s="1" t="s">
        <v>13326</v>
      </c>
      <c r="E3304" s="1" t="s">
        <v>30</v>
      </c>
      <c r="F3304" s="1" t="s">
        <v>3271</v>
      </c>
      <c r="G3304" s="1" t="s">
        <v>336</v>
      </c>
      <c r="H3304" s="1">
        <v>138808.25</v>
      </c>
      <c r="I3304" s="1" t="s">
        <v>33</v>
      </c>
      <c r="J3304" s="1">
        <v>25021307</v>
      </c>
      <c r="K3304" s="5">
        <v>45701</v>
      </c>
      <c r="L3304" s="5" t="s">
        <v>12560</v>
      </c>
      <c r="M3304" s="1">
        <v>-76.965134056899998</v>
      </c>
      <c r="N3304" s="1" t="s">
        <v>68</v>
      </c>
      <c r="O3304" s="1" t="s">
        <v>69</v>
      </c>
      <c r="P3304" s="1" t="s">
        <v>60</v>
      </c>
      <c r="Q3304" s="1">
        <v>503</v>
      </c>
      <c r="R3304" s="2" t="s">
        <v>716</v>
      </c>
      <c r="S3304" s="1">
        <v>5</v>
      </c>
      <c r="T3304" s="1"/>
      <c r="U3304" s="1"/>
      <c r="V3304" s="1">
        <v>5</v>
      </c>
      <c r="W3304" s="1">
        <v>403023.68</v>
      </c>
      <c r="X3304" s="1">
        <v>2025</v>
      </c>
      <c r="Y3304" s="5" t="s">
        <v>7041</v>
      </c>
      <c r="Z3304" s="5">
        <v>45701</v>
      </c>
      <c r="AA3304" s="5" t="str">
        <f t="shared" si="102"/>
        <v>Thursday</v>
      </c>
      <c r="AB3304" s="1" t="s">
        <v>11283</v>
      </c>
      <c r="AC3304" s="1">
        <v>8</v>
      </c>
      <c r="AD3304" s="1" t="s">
        <v>72</v>
      </c>
      <c r="AE3304" s="5">
        <v>45701</v>
      </c>
      <c r="AF3304" s="5" t="s">
        <v>12244</v>
      </c>
      <c r="AG3304" s="1" t="s">
        <v>340</v>
      </c>
      <c r="AH3304" s="1" t="s">
        <v>68</v>
      </c>
      <c r="AI3304" s="1" t="s">
        <v>11822</v>
      </c>
      <c r="AJ3304" s="1" t="s">
        <v>1019</v>
      </c>
      <c r="AK3304">
        <f t="shared" si="103"/>
        <v>0</v>
      </c>
    </row>
    <row r="3305" spans="1:37" x14ac:dyDescent="0.3">
      <c r="A3305" s="1">
        <v>3304</v>
      </c>
      <c r="B3305" s="1" t="s">
        <v>404</v>
      </c>
      <c r="C3305" s="1">
        <v>38.918391869600001</v>
      </c>
      <c r="D3305" s="1" t="s">
        <v>14552</v>
      </c>
      <c r="E3305" s="1" t="s">
        <v>30</v>
      </c>
      <c r="F3305" s="1" t="s">
        <v>6876</v>
      </c>
      <c r="G3305" s="1" t="s">
        <v>58</v>
      </c>
      <c r="H3305" s="1">
        <v>138947.20000000001</v>
      </c>
      <c r="I3305" s="1" t="s">
        <v>33</v>
      </c>
      <c r="J3305" s="1">
        <v>25420288</v>
      </c>
      <c r="K3305" s="5">
        <v>45675</v>
      </c>
      <c r="L3305" s="5" t="s">
        <v>12746</v>
      </c>
      <c r="M3305" s="1">
        <v>-77.022949326599999</v>
      </c>
      <c r="N3305" s="1" t="s">
        <v>46</v>
      </c>
      <c r="O3305" s="1" t="s">
        <v>59</v>
      </c>
      <c r="P3305" s="1" t="s">
        <v>36</v>
      </c>
      <c r="Q3305" s="1">
        <v>305</v>
      </c>
      <c r="R3305" s="2" t="s">
        <v>61</v>
      </c>
      <c r="S3305" s="1">
        <v>1</v>
      </c>
      <c r="T3305" s="1"/>
      <c r="U3305" s="1"/>
      <c r="V3305" s="1">
        <v>3</v>
      </c>
      <c r="W3305" s="1">
        <v>398009.8</v>
      </c>
      <c r="X3305" s="1">
        <v>2025</v>
      </c>
      <c r="Y3305" s="5" t="s">
        <v>7042</v>
      </c>
      <c r="Z3305" s="5">
        <v>45675</v>
      </c>
      <c r="AA3305" s="5" t="str">
        <f t="shared" si="102"/>
        <v>Saturday</v>
      </c>
      <c r="AB3305" s="1" t="s">
        <v>11284</v>
      </c>
      <c r="AC3305" s="1">
        <v>7</v>
      </c>
      <c r="AD3305" s="1" t="s">
        <v>52</v>
      </c>
      <c r="AE3305" s="5">
        <v>45675</v>
      </c>
      <c r="AF3305" s="5" t="s">
        <v>12073</v>
      </c>
      <c r="AG3305" s="1" t="s">
        <v>63</v>
      </c>
      <c r="AH3305" s="1" t="s">
        <v>46</v>
      </c>
      <c r="AI3305" s="1" t="s">
        <v>11821</v>
      </c>
      <c r="AJ3305" s="1" t="s">
        <v>64</v>
      </c>
      <c r="AK3305">
        <f t="shared" si="103"/>
        <v>0</v>
      </c>
    </row>
    <row r="3306" spans="1:37" x14ac:dyDescent="0.3">
      <c r="A3306" s="1">
        <v>3305</v>
      </c>
      <c r="B3306" s="1" t="s">
        <v>418</v>
      </c>
      <c r="C3306" s="1">
        <v>38.898301588499997</v>
      </c>
      <c r="D3306" s="1" t="s">
        <v>13639</v>
      </c>
      <c r="E3306" s="1" t="s">
        <v>30</v>
      </c>
      <c r="F3306" s="1" t="s">
        <v>7044</v>
      </c>
      <c r="G3306" s="1" t="s">
        <v>198</v>
      </c>
      <c r="H3306" s="1">
        <v>136716.94</v>
      </c>
      <c r="I3306" s="1" t="s">
        <v>33</v>
      </c>
      <c r="J3306" s="1">
        <v>25007559</v>
      </c>
      <c r="K3306" s="5">
        <v>45673</v>
      </c>
      <c r="L3306" s="5" t="s">
        <v>10343</v>
      </c>
      <c r="M3306" s="1">
        <v>-76.980765437499997</v>
      </c>
      <c r="N3306" s="1" t="s">
        <v>11828</v>
      </c>
      <c r="O3306" s="1" t="s">
        <v>35</v>
      </c>
      <c r="P3306" s="1" t="s">
        <v>36</v>
      </c>
      <c r="Q3306" s="1">
        <v>507</v>
      </c>
      <c r="R3306" s="2" t="s">
        <v>1560</v>
      </c>
      <c r="S3306" s="1">
        <v>7</v>
      </c>
      <c r="T3306" s="1"/>
      <c r="U3306" s="1"/>
      <c r="V3306" s="1">
        <v>5</v>
      </c>
      <c r="W3306" s="1">
        <v>401668.52</v>
      </c>
      <c r="X3306" s="1">
        <v>2025</v>
      </c>
      <c r="Y3306" s="5" t="s">
        <v>7045</v>
      </c>
      <c r="Z3306" s="5">
        <v>45673</v>
      </c>
      <c r="AA3306" s="5" t="str">
        <f t="shared" si="102"/>
        <v>Thursday</v>
      </c>
      <c r="AB3306" s="1" t="s">
        <v>11285</v>
      </c>
      <c r="AC3306" s="1">
        <v>5</v>
      </c>
      <c r="AD3306" s="1" t="s">
        <v>11829</v>
      </c>
      <c r="AE3306" s="5">
        <v>45673</v>
      </c>
      <c r="AF3306" s="5" t="s">
        <v>11975</v>
      </c>
      <c r="AG3306" s="1" t="s">
        <v>1562</v>
      </c>
      <c r="AH3306" s="1" t="s">
        <v>11828</v>
      </c>
      <c r="AI3306" s="1" t="s">
        <v>11828</v>
      </c>
      <c r="AJ3306" s="1" t="s">
        <v>2245</v>
      </c>
      <c r="AK3306">
        <f t="shared" si="103"/>
        <v>0</v>
      </c>
    </row>
    <row r="3307" spans="1:37" x14ac:dyDescent="0.3">
      <c r="A3307" s="1">
        <v>3306</v>
      </c>
      <c r="B3307" s="1" t="s">
        <v>75</v>
      </c>
      <c r="C3307" s="1">
        <v>38.934752332400002</v>
      </c>
      <c r="D3307" s="1" t="s">
        <v>14566</v>
      </c>
      <c r="E3307" s="1" t="s">
        <v>30</v>
      </c>
      <c r="F3307" s="1" t="s">
        <v>7047</v>
      </c>
      <c r="G3307" s="1" t="s">
        <v>288</v>
      </c>
      <c r="H3307" s="1">
        <v>140763.60999999999</v>
      </c>
      <c r="I3307" s="1" t="s">
        <v>33</v>
      </c>
      <c r="J3307" s="1">
        <v>25011133</v>
      </c>
      <c r="K3307" s="5">
        <v>45679</v>
      </c>
      <c r="L3307" s="5" t="s">
        <v>11975</v>
      </c>
      <c r="M3307" s="1">
        <v>-77.032732727999999</v>
      </c>
      <c r="N3307" s="1" t="s">
        <v>34</v>
      </c>
      <c r="O3307" s="1" t="s">
        <v>78</v>
      </c>
      <c r="P3307" s="1" t="s">
        <v>60</v>
      </c>
      <c r="Q3307" s="1">
        <v>408</v>
      </c>
      <c r="R3307" s="2" t="s">
        <v>680</v>
      </c>
      <c r="S3307" s="1">
        <v>1</v>
      </c>
      <c r="T3307" s="1"/>
      <c r="U3307" s="1"/>
      <c r="V3307" s="1">
        <v>4</v>
      </c>
      <c r="W3307" s="1">
        <v>397162.02</v>
      </c>
      <c r="X3307" s="1">
        <v>2025</v>
      </c>
      <c r="Y3307" s="5" t="s">
        <v>7048</v>
      </c>
      <c r="Z3307" s="5">
        <v>45681</v>
      </c>
      <c r="AA3307" s="5" t="str">
        <f t="shared" si="102"/>
        <v>Friday</v>
      </c>
      <c r="AB3307" s="1" t="s">
        <v>11286</v>
      </c>
      <c r="AC3307" s="1">
        <v>6</v>
      </c>
      <c r="AD3307" s="1" t="s">
        <v>40</v>
      </c>
      <c r="AE3307" s="5">
        <v>45678</v>
      </c>
      <c r="AF3307" s="5" t="s">
        <v>11902</v>
      </c>
      <c r="AG3307" s="1" t="s">
        <v>215</v>
      </c>
      <c r="AH3307" s="1" t="s">
        <v>34</v>
      </c>
      <c r="AI3307" s="1" t="s">
        <v>11820</v>
      </c>
      <c r="AJ3307" s="1" t="s">
        <v>1058</v>
      </c>
      <c r="AK3307">
        <f t="shared" si="103"/>
        <v>1</v>
      </c>
    </row>
    <row r="3308" spans="1:37" x14ac:dyDescent="0.3">
      <c r="A3308" s="1">
        <v>3307</v>
      </c>
      <c r="B3308" s="1" t="s">
        <v>540</v>
      </c>
      <c r="C3308" s="1">
        <v>38.941341656900001</v>
      </c>
      <c r="D3308" s="1" t="s">
        <v>14222</v>
      </c>
      <c r="E3308" s="1" t="s">
        <v>30</v>
      </c>
      <c r="F3308" s="1" t="s">
        <v>4297</v>
      </c>
      <c r="G3308" s="1" t="s">
        <v>288</v>
      </c>
      <c r="H3308" s="1">
        <v>141494.88</v>
      </c>
      <c r="I3308" s="1" t="s">
        <v>33</v>
      </c>
      <c r="J3308" s="1">
        <v>25018090</v>
      </c>
      <c r="K3308" s="5">
        <v>45694</v>
      </c>
      <c r="L3308" s="5" t="s">
        <v>11981</v>
      </c>
      <c r="M3308" s="1">
        <v>-77.025378346500005</v>
      </c>
      <c r="N3308" s="1" t="s">
        <v>34</v>
      </c>
      <c r="O3308" s="1" t="s">
        <v>206</v>
      </c>
      <c r="P3308" s="1" t="s">
        <v>48</v>
      </c>
      <c r="Q3308" s="1">
        <v>404</v>
      </c>
      <c r="R3308" s="2" t="s">
        <v>1519</v>
      </c>
      <c r="S3308" s="1">
        <v>4</v>
      </c>
      <c r="T3308" s="1"/>
      <c r="U3308" s="1"/>
      <c r="V3308" s="1">
        <v>4</v>
      </c>
      <c r="W3308" s="1">
        <v>397799.86</v>
      </c>
      <c r="X3308" s="1">
        <v>2025</v>
      </c>
      <c r="Y3308" s="5" t="s">
        <v>7049</v>
      </c>
      <c r="Z3308" s="5">
        <v>45694</v>
      </c>
      <c r="AA3308" s="5" t="str">
        <f t="shared" si="102"/>
        <v>Thursday</v>
      </c>
      <c r="AB3308" s="1" t="s">
        <v>11287</v>
      </c>
      <c r="AC3308" s="1">
        <v>6</v>
      </c>
      <c r="AD3308" s="1" t="s">
        <v>40</v>
      </c>
      <c r="AE3308" s="5">
        <v>45694</v>
      </c>
      <c r="AF3308" s="5" t="s">
        <v>12962</v>
      </c>
      <c r="AG3308" s="1" t="s">
        <v>1507</v>
      </c>
      <c r="AH3308" s="1" t="s">
        <v>34</v>
      </c>
      <c r="AI3308" s="1" t="s">
        <v>11820</v>
      </c>
      <c r="AJ3308" s="1" t="s">
        <v>1521</v>
      </c>
      <c r="AK3308">
        <f t="shared" si="103"/>
        <v>0</v>
      </c>
    </row>
    <row r="3309" spans="1:37" x14ac:dyDescent="0.3">
      <c r="A3309" s="1">
        <v>3308</v>
      </c>
      <c r="B3309" s="1" t="s">
        <v>172</v>
      </c>
      <c r="C3309" s="1">
        <v>38.8645299147</v>
      </c>
      <c r="D3309" s="1" t="s">
        <v>15152</v>
      </c>
      <c r="E3309" s="1" t="s">
        <v>30</v>
      </c>
      <c r="F3309" s="1" t="s">
        <v>7051</v>
      </c>
      <c r="G3309" s="1" t="s">
        <v>175</v>
      </c>
      <c r="H3309" s="1">
        <v>132969.1</v>
      </c>
      <c r="I3309" s="1" t="s">
        <v>33</v>
      </c>
      <c r="J3309" s="1">
        <v>25024809</v>
      </c>
      <c r="K3309" s="5">
        <v>45708</v>
      </c>
      <c r="L3309" s="5" t="s">
        <v>12048</v>
      </c>
      <c r="M3309" s="1">
        <v>-76.948718697399997</v>
      </c>
      <c r="N3309" s="1" t="s">
        <v>46</v>
      </c>
      <c r="O3309" s="1" t="s">
        <v>176</v>
      </c>
      <c r="P3309" s="1" t="s">
        <v>60</v>
      </c>
      <c r="Q3309" s="1">
        <v>606</v>
      </c>
      <c r="R3309" s="2" t="s">
        <v>177</v>
      </c>
      <c r="S3309" s="1">
        <v>7</v>
      </c>
      <c r="T3309" s="1"/>
      <c r="U3309" s="1"/>
      <c r="V3309" s="1">
        <v>6</v>
      </c>
      <c r="W3309" s="1">
        <v>404450.55</v>
      </c>
      <c r="X3309" s="1">
        <v>2025</v>
      </c>
      <c r="Y3309" s="5" t="s">
        <v>7052</v>
      </c>
      <c r="Z3309" s="5">
        <v>45708</v>
      </c>
      <c r="AA3309" s="5" t="str">
        <f t="shared" si="102"/>
        <v>Thursday</v>
      </c>
      <c r="AB3309" s="1" t="s">
        <v>11288</v>
      </c>
      <c r="AC3309" s="1">
        <v>7</v>
      </c>
      <c r="AD3309" s="1" t="s">
        <v>52</v>
      </c>
      <c r="AE3309" s="5">
        <v>45708</v>
      </c>
      <c r="AF3309" s="5" t="s">
        <v>12130</v>
      </c>
      <c r="AG3309" s="1" t="s">
        <v>179</v>
      </c>
      <c r="AH3309" s="1" t="s">
        <v>46</v>
      </c>
      <c r="AI3309" s="1" t="s">
        <v>11821</v>
      </c>
      <c r="AJ3309" s="1" t="s">
        <v>180</v>
      </c>
      <c r="AK3309">
        <f t="shared" si="103"/>
        <v>0</v>
      </c>
    </row>
    <row r="3310" spans="1:37" x14ac:dyDescent="0.3">
      <c r="A3310" s="1">
        <v>3309</v>
      </c>
      <c r="B3310" s="1" t="s">
        <v>65</v>
      </c>
      <c r="C3310" s="1">
        <v>38.901418094299999</v>
      </c>
      <c r="D3310" s="1" t="s">
        <v>13640</v>
      </c>
      <c r="E3310" s="1" t="s">
        <v>113</v>
      </c>
      <c r="F3310" s="1" t="s">
        <v>7054</v>
      </c>
      <c r="G3310" s="1" t="s">
        <v>198</v>
      </c>
      <c r="H3310" s="1">
        <v>137062.99</v>
      </c>
      <c r="I3310" s="1" t="s">
        <v>434</v>
      </c>
      <c r="J3310" s="1">
        <v>25012552</v>
      </c>
      <c r="K3310" s="5">
        <v>45684</v>
      </c>
      <c r="L3310" s="5" t="s">
        <v>12529</v>
      </c>
      <c r="M3310" s="1">
        <v>-76.976220323600003</v>
      </c>
      <c r="N3310" s="1" t="s">
        <v>11830</v>
      </c>
      <c r="O3310" s="1" t="s">
        <v>69</v>
      </c>
      <c r="P3310" s="1" t="s">
        <v>48</v>
      </c>
      <c r="Q3310" s="1">
        <v>507</v>
      </c>
      <c r="R3310" s="2" t="s">
        <v>641</v>
      </c>
      <c r="S3310" s="1">
        <v>5</v>
      </c>
      <c r="T3310" s="1"/>
      <c r="U3310" s="1"/>
      <c r="V3310" s="1">
        <v>5</v>
      </c>
      <c r="W3310" s="1">
        <v>402062.7</v>
      </c>
      <c r="X3310" s="1">
        <v>2025</v>
      </c>
      <c r="Y3310" s="5" t="s">
        <v>7055</v>
      </c>
      <c r="Z3310" s="5">
        <v>45684</v>
      </c>
      <c r="AA3310" s="5" t="str">
        <f t="shared" si="102"/>
        <v>Monday</v>
      </c>
      <c r="AB3310" s="1" t="s">
        <v>11289</v>
      </c>
      <c r="AC3310" s="1">
        <v>3</v>
      </c>
      <c r="AD3310" s="1" t="s">
        <v>11831</v>
      </c>
      <c r="AE3310" s="5">
        <v>45684</v>
      </c>
      <c r="AF3310" s="5" t="s">
        <v>12691</v>
      </c>
      <c r="AG3310" s="1" t="s">
        <v>201</v>
      </c>
      <c r="AH3310" s="1" t="s">
        <v>11830</v>
      </c>
      <c r="AI3310" s="1" t="s">
        <v>11830</v>
      </c>
      <c r="AJ3310" s="1" t="s">
        <v>643</v>
      </c>
      <c r="AK3310">
        <f t="shared" si="103"/>
        <v>0</v>
      </c>
    </row>
    <row r="3311" spans="1:37" x14ac:dyDescent="0.3">
      <c r="A3311" s="1">
        <v>3310</v>
      </c>
      <c r="B3311" s="1" t="s">
        <v>65</v>
      </c>
      <c r="C3311" s="1">
        <v>38.913829415099997</v>
      </c>
      <c r="D3311" s="1" t="s">
        <v>13641</v>
      </c>
      <c r="E3311" s="1" t="s">
        <v>30</v>
      </c>
      <c r="F3311" s="1" t="s">
        <v>7057</v>
      </c>
      <c r="G3311" s="1" t="s">
        <v>198</v>
      </c>
      <c r="H3311" s="1">
        <v>138440.59</v>
      </c>
      <c r="I3311" s="1" t="s">
        <v>33</v>
      </c>
      <c r="J3311" s="1">
        <v>25006695</v>
      </c>
      <c r="K3311" s="5">
        <v>45672</v>
      </c>
      <c r="L3311" s="5" t="s">
        <v>12337</v>
      </c>
      <c r="M3311" s="1">
        <v>-76.9847364803</v>
      </c>
      <c r="N3311" s="1" t="s">
        <v>46</v>
      </c>
      <c r="O3311" s="1" t="s">
        <v>69</v>
      </c>
      <c r="P3311" s="1" t="s">
        <v>48</v>
      </c>
      <c r="Q3311" s="1">
        <v>506</v>
      </c>
      <c r="R3311" s="2" t="s">
        <v>70</v>
      </c>
      <c r="S3311" s="1">
        <v>5</v>
      </c>
      <c r="T3311" s="1"/>
      <c r="U3311" s="1"/>
      <c r="V3311" s="1">
        <v>5</v>
      </c>
      <c r="W3311" s="1">
        <v>401323.76</v>
      </c>
      <c r="X3311" s="1">
        <v>2025</v>
      </c>
      <c r="Y3311" s="5" t="s">
        <v>7058</v>
      </c>
      <c r="Z3311" s="5">
        <v>45672</v>
      </c>
      <c r="AA3311" s="5" t="str">
        <f t="shared" si="102"/>
        <v>Wednesday</v>
      </c>
      <c r="AB3311" s="1" t="s">
        <v>11290</v>
      </c>
      <c r="AC3311" s="1">
        <v>7</v>
      </c>
      <c r="AD3311" s="1" t="s">
        <v>52</v>
      </c>
      <c r="AE3311" s="5">
        <v>45671</v>
      </c>
      <c r="AF3311" s="5" t="s">
        <v>11162</v>
      </c>
      <c r="AG3311" s="1" t="s">
        <v>73</v>
      </c>
      <c r="AH3311" s="1" t="s">
        <v>46</v>
      </c>
      <c r="AI3311" s="1" t="s">
        <v>11821</v>
      </c>
      <c r="AJ3311" s="1" t="s">
        <v>312</v>
      </c>
      <c r="AK3311">
        <f t="shared" si="103"/>
        <v>1</v>
      </c>
    </row>
    <row r="3312" spans="1:37" x14ac:dyDescent="0.3">
      <c r="A3312" s="1">
        <v>3311</v>
      </c>
      <c r="B3312" s="1" t="s">
        <v>551</v>
      </c>
      <c r="C3312" s="1">
        <v>38.848528548200001</v>
      </c>
      <c r="D3312" s="1" t="s">
        <v>15153</v>
      </c>
      <c r="E3312" s="1" t="s">
        <v>30</v>
      </c>
      <c r="F3312" s="1" t="s">
        <v>7060</v>
      </c>
      <c r="G3312" s="1" t="s">
        <v>553</v>
      </c>
      <c r="H3312" s="1">
        <v>131191.59</v>
      </c>
      <c r="I3312" s="1" t="s">
        <v>33</v>
      </c>
      <c r="J3312" s="1">
        <v>25020733</v>
      </c>
      <c r="K3312" s="5">
        <v>45699</v>
      </c>
      <c r="L3312" s="5" t="s">
        <v>12368</v>
      </c>
      <c r="M3312" s="1">
        <v>-77.0037506428</v>
      </c>
      <c r="N3312" s="1" t="s">
        <v>68</v>
      </c>
      <c r="O3312" s="1" t="s">
        <v>167</v>
      </c>
      <c r="P3312" s="1" t="s">
        <v>48</v>
      </c>
      <c r="Q3312" s="1">
        <v>707</v>
      </c>
      <c r="R3312" s="2" t="s">
        <v>1711</v>
      </c>
      <c r="S3312" s="1">
        <v>8</v>
      </c>
      <c r="T3312" s="1"/>
      <c r="U3312" s="1"/>
      <c r="V3312" s="1">
        <v>7</v>
      </c>
      <c r="W3312" s="1">
        <v>399674.42</v>
      </c>
      <c r="X3312" s="1">
        <v>2025</v>
      </c>
      <c r="Y3312" s="5" t="s">
        <v>7061</v>
      </c>
      <c r="Z3312" s="5">
        <v>45700</v>
      </c>
      <c r="AA3312" s="5" t="str">
        <f t="shared" si="102"/>
        <v>Wednesday</v>
      </c>
      <c r="AB3312" s="1" t="s">
        <v>11291</v>
      </c>
      <c r="AC3312" s="1">
        <v>8</v>
      </c>
      <c r="AD3312" s="1" t="s">
        <v>72</v>
      </c>
      <c r="AE3312" s="5">
        <v>45699</v>
      </c>
      <c r="AF3312" s="5" t="s">
        <v>13054</v>
      </c>
      <c r="AG3312" s="1" t="s">
        <v>1876</v>
      </c>
      <c r="AH3312" s="1" t="s">
        <v>68</v>
      </c>
      <c r="AI3312" s="1" t="s">
        <v>11822</v>
      </c>
      <c r="AJ3312" s="1" t="s">
        <v>5239</v>
      </c>
      <c r="AK3312">
        <f t="shared" si="103"/>
        <v>0</v>
      </c>
    </row>
    <row r="3313" spans="1:37" x14ac:dyDescent="0.3">
      <c r="A3313" s="1">
        <v>3312</v>
      </c>
      <c r="B3313" s="1" t="s">
        <v>616</v>
      </c>
      <c r="C3313" s="1">
        <v>38.934097771899999</v>
      </c>
      <c r="D3313" s="1" t="s">
        <v>13550</v>
      </c>
      <c r="E3313" s="1" t="s">
        <v>30</v>
      </c>
      <c r="F3313" s="1" t="s">
        <v>5999</v>
      </c>
      <c r="G3313" s="1" t="s">
        <v>336</v>
      </c>
      <c r="H3313" s="1">
        <v>140690.67000000001</v>
      </c>
      <c r="I3313" s="1" t="s">
        <v>33</v>
      </c>
      <c r="J3313" s="1">
        <v>25018172</v>
      </c>
      <c r="K3313" s="5">
        <v>45689</v>
      </c>
      <c r="L3313" s="5" t="s">
        <v>11896</v>
      </c>
      <c r="M3313" s="1">
        <v>-76.977957818999997</v>
      </c>
      <c r="N3313" s="1" t="s">
        <v>34</v>
      </c>
      <c r="O3313" s="1" t="s">
        <v>337</v>
      </c>
      <c r="P3313" s="1" t="s">
        <v>36</v>
      </c>
      <c r="Q3313" s="1">
        <v>504</v>
      </c>
      <c r="R3313" s="2" t="s">
        <v>619</v>
      </c>
      <c r="S3313" s="1">
        <v>5</v>
      </c>
      <c r="T3313" s="1"/>
      <c r="U3313" s="1"/>
      <c r="V3313" s="1">
        <v>5</v>
      </c>
      <c r="W3313" s="1">
        <v>401911.11</v>
      </c>
      <c r="X3313" s="1">
        <v>2025</v>
      </c>
      <c r="Y3313" s="5" t="s">
        <v>7062</v>
      </c>
      <c r="Z3313" s="5">
        <v>45694</v>
      </c>
      <c r="AA3313" s="5" t="str">
        <f t="shared" si="102"/>
        <v>Thursday</v>
      </c>
      <c r="AB3313" s="1" t="s">
        <v>11292</v>
      </c>
      <c r="AC3313" s="1">
        <v>6</v>
      </c>
      <c r="AD3313" s="1" t="s">
        <v>40</v>
      </c>
      <c r="AE3313" s="5">
        <v>45688</v>
      </c>
      <c r="AF3313" s="5" t="s">
        <v>11893</v>
      </c>
      <c r="AG3313" s="1" t="s">
        <v>621</v>
      </c>
      <c r="AH3313" s="1" t="s">
        <v>34</v>
      </c>
      <c r="AI3313" s="1" t="s">
        <v>11820</v>
      </c>
      <c r="AJ3313" s="1" t="s">
        <v>1744</v>
      </c>
      <c r="AK3313">
        <f t="shared" si="103"/>
        <v>1</v>
      </c>
    </row>
    <row r="3314" spans="1:37" x14ac:dyDescent="0.3">
      <c r="A3314" s="1">
        <v>3313</v>
      </c>
      <c r="B3314" s="1" t="s">
        <v>334</v>
      </c>
      <c r="C3314" s="1">
        <v>38.922216604600003</v>
      </c>
      <c r="D3314" s="1" t="s">
        <v>13119</v>
      </c>
      <c r="E3314" s="1" t="s">
        <v>30</v>
      </c>
      <c r="F3314" s="1" t="s">
        <v>775</v>
      </c>
      <c r="G3314" s="1" t="s">
        <v>336</v>
      </c>
      <c r="H3314" s="1">
        <v>139371.54999999999</v>
      </c>
      <c r="I3314" s="1" t="s">
        <v>33</v>
      </c>
      <c r="J3314" s="1">
        <v>25001018</v>
      </c>
      <c r="K3314" s="5">
        <v>45659</v>
      </c>
      <c r="L3314" s="5" t="s">
        <v>11902</v>
      </c>
      <c r="M3314" s="1">
        <v>-76.993140202800006</v>
      </c>
      <c r="N3314" s="1" t="s">
        <v>68</v>
      </c>
      <c r="O3314" s="1" t="s">
        <v>337</v>
      </c>
      <c r="P3314" s="1" t="s">
        <v>48</v>
      </c>
      <c r="Q3314" s="1">
        <v>505</v>
      </c>
      <c r="R3314" s="2" t="s">
        <v>338</v>
      </c>
      <c r="S3314" s="1">
        <v>5</v>
      </c>
      <c r="T3314" s="1"/>
      <c r="U3314" s="1"/>
      <c r="V3314" s="1">
        <v>5</v>
      </c>
      <c r="W3314" s="1">
        <v>400594.86</v>
      </c>
      <c r="X3314" s="1">
        <v>2025</v>
      </c>
      <c r="Y3314" s="5" t="s">
        <v>7063</v>
      </c>
      <c r="Z3314" s="5">
        <v>45659</v>
      </c>
      <c r="AA3314" s="5" t="str">
        <f t="shared" si="102"/>
        <v>Thursday</v>
      </c>
      <c r="AB3314" s="1" t="s">
        <v>11293</v>
      </c>
      <c r="AC3314" s="1">
        <v>8</v>
      </c>
      <c r="AD3314" s="1" t="s">
        <v>72</v>
      </c>
      <c r="AE3314" s="5">
        <v>45659</v>
      </c>
      <c r="AF3314" s="5" t="s">
        <v>12523</v>
      </c>
      <c r="AG3314" s="1" t="s">
        <v>340</v>
      </c>
      <c r="AH3314" s="1" t="s">
        <v>68</v>
      </c>
      <c r="AI3314" s="1" t="s">
        <v>11822</v>
      </c>
      <c r="AJ3314" s="1" t="s">
        <v>429</v>
      </c>
      <c r="AK3314">
        <f t="shared" si="103"/>
        <v>0</v>
      </c>
    </row>
    <row r="3315" spans="1:37" x14ac:dyDescent="0.3">
      <c r="A3315" s="1">
        <v>3314</v>
      </c>
      <c r="B3315" s="1" t="s">
        <v>132</v>
      </c>
      <c r="C3315" s="1">
        <v>38.929516886099996</v>
      </c>
      <c r="D3315" s="1" t="s">
        <v>13711</v>
      </c>
      <c r="E3315" s="1" t="s">
        <v>30</v>
      </c>
      <c r="F3315" s="1" t="s">
        <v>134</v>
      </c>
      <c r="G3315" s="1" t="s">
        <v>77</v>
      </c>
      <c r="H3315" s="1">
        <v>140182.43</v>
      </c>
      <c r="I3315" s="1" t="s">
        <v>33</v>
      </c>
      <c r="J3315" s="1">
        <v>25024448</v>
      </c>
      <c r="K3315" s="5">
        <v>45707</v>
      </c>
      <c r="L3315" s="5" t="s">
        <v>12472</v>
      </c>
      <c r="M3315" s="1">
        <v>-77.032729863300005</v>
      </c>
      <c r="N3315" s="1" t="s">
        <v>34</v>
      </c>
      <c r="O3315" s="1" t="s">
        <v>78</v>
      </c>
      <c r="P3315" s="1" t="s">
        <v>60</v>
      </c>
      <c r="Q3315" s="1">
        <v>302</v>
      </c>
      <c r="R3315" s="2" t="s">
        <v>135</v>
      </c>
      <c r="S3315" s="1">
        <v>1</v>
      </c>
      <c r="T3315" s="1"/>
      <c r="U3315" s="1"/>
      <c r="V3315" s="1">
        <v>3</v>
      </c>
      <c r="W3315" s="1">
        <v>397162.06</v>
      </c>
      <c r="X3315" s="1">
        <v>2025</v>
      </c>
      <c r="Y3315" s="5" t="s">
        <v>7064</v>
      </c>
      <c r="Z3315" s="5">
        <v>45707</v>
      </c>
      <c r="AA3315" s="5" t="str">
        <f t="shared" si="102"/>
        <v>Wednesday</v>
      </c>
      <c r="AB3315" s="1" t="s">
        <v>11294</v>
      </c>
      <c r="AC3315" s="1">
        <v>6</v>
      </c>
      <c r="AD3315" s="1" t="s">
        <v>40</v>
      </c>
      <c r="AE3315" s="5">
        <v>45707</v>
      </c>
      <c r="AF3315" s="5" t="s">
        <v>12206</v>
      </c>
      <c r="AG3315" s="1" t="s">
        <v>137</v>
      </c>
      <c r="AH3315" s="1" t="s">
        <v>34</v>
      </c>
      <c r="AI3315" s="1" t="s">
        <v>11820</v>
      </c>
      <c r="AJ3315" s="1" t="s">
        <v>138</v>
      </c>
      <c r="AK3315">
        <f t="shared" si="103"/>
        <v>0</v>
      </c>
    </row>
    <row r="3316" spans="1:37" x14ac:dyDescent="0.3">
      <c r="A3316" s="1">
        <v>3315</v>
      </c>
      <c r="B3316" s="1" t="s">
        <v>313</v>
      </c>
      <c r="C3316" s="1">
        <v>38.912230445600002</v>
      </c>
      <c r="D3316" s="1" t="s">
        <v>13270</v>
      </c>
      <c r="E3316" s="1" t="s">
        <v>30</v>
      </c>
      <c r="F3316" s="1" t="s">
        <v>2565</v>
      </c>
      <c r="G3316" s="1" t="s">
        <v>32</v>
      </c>
      <c r="H3316" s="1">
        <v>138262.99</v>
      </c>
      <c r="I3316" s="1" t="s">
        <v>33</v>
      </c>
      <c r="J3316" s="1">
        <v>25025242</v>
      </c>
      <c r="K3316" s="5"/>
      <c r="L3316" s="5"/>
      <c r="M3316" s="1">
        <v>-77.004475666000005</v>
      </c>
      <c r="N3316" s="1" t="s">
        <v>11828</v>
      </c>
      <c r="O3316" s="1" t="s">
        <v>127</v>
      </c>
      <c r="P3316" s="1" t="s">
        <v>48</v>
      </c>
      <c r="Q3316" s="1">
        <v>502</v>
      </c>
      <c r="R3316" s="2" t="s">
        <v>675</v>
      </c>
      <c r="S3316" s="1">
        <v>5</v>
      </c>
      <c r="T3316" s="1" t="s">
        <v>38</v>
      </c>
      <c r="U3316" s="1"/>
      <c r="V3316" s="1">
        <v>5</v>
      </c>
      <c r="W3316" s="1">
        <v>399611.83</v>
      </c>
      <c r="X3316" s="1">
        <v>2025</v>
      </c>
      <c r="Y3316" s="5" t="s">
        <v>7065</v>
      </c>
      <c r="Z3316" s="5">
        <v>45709</v>
      </c>
      <c r="AA3316" s="5" t="str">
        <f t="shared" si="102"/>
        <v>Friday</v>
      </c>
      <c r="AB3316" s="1" t="s">
        <v>11295</v>
      </c>
      <c r="AC3316" s="1">
        <v>5</v>
      </c>
      <c r="AD3316" s="1" t="s">
        <v>11829</v>
      </c>
      <c r="AE3316" s="5">
        <v>45709</v>
      </c>
      <c r="AF3316" s="5" t="s">
        <v>11992</v>
      </c>
      <c r="AG3316" s="1" t="s">
        <v>677</v>
      </c>
      <c r="AH3316" s="1" t="s">
        <v>11828</v>
      </c>
      <c r="AI3316" s="1" t="s">
        <v>11828</v>
      </c>
      <c r="AJ3316" s="1" t="s">
        <v>1169</v>
      </c>
      <c r="AK3316">
        <f t="shared" si="103"/>
        <v>-45709</v>
      </c>
    </row>
    <row r="3317" spans="1:37" x14ac:dyDescent="0.3">
      <c r="A3317" s="1">
        <v>3316</v>
      </c>
      <c r="B3317" s="1" t="s">
        <v>55</v>
      </c>
      <c r="C3317" s="1">
        <v>38.916285231899998</v>
      </c>
      <c r="D3317" s="1" t="s">
        <v>14023</v>
      </c>
      <c r="E3317" s="1" t="s">
        <v>30</v>
      </c>
      <c r="F3317" s="1" t="s">
        <v>2850</v>
      </c>
      <c r="G3317" s="1" t="s">
        <v>58</v>
      </c>
      <c r="H3317" s="1">
        <v>138713.47</v>
      </c>
      <c r="I3317" s="1" t="s">
        <v>33</v>
      </c>
      <c r="J3317" s="1">
        <v>25420421</v>
      </c>
      <c r="K3317" s="5">
        <v>45686</v>
      </c>
      <c r="L3317" s="5" t="s">
        <v>11928</v>
      </c>
      <c r="M3317" s="1">
        <v>-77.028081365099993</v>
      </c>
      <c r="N3317" s="1" t="s">
        <v>34</v>
      </c>
      <c r="O3317" s="1" t="s">
        <v>59</v>
      </c>
      <c r="P3317" s="1" t="s">
        <v>36</v>
      </c>
      <c r="Q3317" s="1">
        <v>305</v>
      </c>
      <c r="R3317" s="2" t="s">
        <v>822</v>
      </c>
      <c r="S3317" s="1">
        <v>1</v>
      </c>
      <c r="T3317" s="1"/>
      <c r="U3317" s="1"/>
      <c r="V3317" s="1">
        <v>3</v>
      </c>
      <c r="W3317" s="1">
        <v>397564.67</v>
      </c>
      <c r="X3317" s="1">
        <v>2025</v>
      </c>
      <c r="Y3317" s="5" t="s">
        <v>7066</v>
      </c>
      <c r="Z3317" s="5">
        <v>45688</v>
      </c>
      <c r="AA3317" s="5" t="str">
        <f t="shared" si="102"/>
        <v>Friday</v>
      </c>
      <c r="AB3317" s="1" t="s">
        <v>11296</v>
      </c>
      <c r="AC3317" s="1">
        <v>6</v>
      </c>
      <c r="AD3317" s="1" t="s">
        <v>40</v>
      </c>
      <c r="AE3317" s="5">
        <v>45686</v>
      </c>
      <c r="AF3317" s="5" t="s">
        <v>11938</v>
      </c>
      <c r="AG3317" s="1" t="s">
        <v>824</v>
      </c>
      <c r="AH3317" s="1" t="s">
        <v>34</v>
      </c>
      <c r="AI3317" s="1" t="s">
        <v>11820</v>
      </c>
      <c r="AJ3317" s="1" t="s">
        <v>825</v>
      </c>
      <c r="AK3317">
        <f t="shared" si="103"/>
        <v>0</v>
      </c>
    </row>
    <row r="3318" spans="1:37" x14ac:dyDescent="0.3">
      <c r="A3318" s="1">
        <v>3317</v>
      </c>
      <c r="B3318" s="1" t="s">
        <v>124</v>
      </c>
      <c r="C3318" s="1">
        <v>38.907642772400003</v>
      </c>
      <c r="D3318" s="1" t="s">
        <v>2088</v>
      </c>
      <c r="E3318" s="1" t="s">
        <v>30</v>
      </c>
      <c r="F3318" s="1" t="s">
        <v>2089</v>
      </c>
      <c r="G3318" s="1" t="s">
        <v>58</v>
      </c>
      <c r="H3318" s="1">
        <v>137753.75</v>
      </c>
      <c r="I3318" s="1" t="s">
        <v>33</v>
      </c>
      <c r="J3318" s="1">
        <v>25026649</v>
      </c>
      <c r="K3318" s="5">
        <v>45711</v>
      </c>
      <c r="L3318" s="5" t="s">
        <v>12044</v>
      </c>
      <c r="M3318" s="1">
        <v>-77.009053022299994</v>
      </c>
      <c r="N3318" s="1" t="s">
        <v>68</v>
      </c>
      <c r="O3318" s="1" t="s">
        <v>127</v>
      </c>
      <c r="P3318" s="1" t="s">
        <v>36</v>
      </c>
      <c r="Q3318" s="1">
        <v>308</v>
      </c>
      <c r="R3318" s="2" t="s">
        <v>128</v>
      </c>
      <c r="S3318" s="1">
        <v>5</v>
      </c>
      <c r="T3318" s="1"/>
      <c r="U3318" s="1"/>
      <c r="V3318" s="1">
        <v>3</v>
      </c>
      <c r="W3318" s="1">
        <v>399214.79</v>
      </c>
      <c r="X3318" s="1">
        <v>2025</v>
      </c>
      <c r="Y3318" s="5" t="s">
        <v>7067</v>
      </c>
      <c r="Z3318" s="5">
        <v>45711</v>
      </c>
      <c r="AA3318" s="5" t="str">
        <f t="shared" si="102"/>
        <v>Sunday</v>
      </c>
      <c r="AB3318" s="1" t="s">
        <v>11297</v>
      </c>
      <c r="AC3318" s="1">
        <v>8</v>
      </c>
      <c r="AD3318" s="1" t="s">
        <v>72</v>
      </c>
      <c r="AE3318" s="5">
        <v>45710</v>
      </c>
      <c r="AF3318" s="5" t="s">
        <v>11887</v>
      </c>
      <c r="AG3318" s="1" t="s">
        <v>130</v>
      </c>
      <c r="AH3318" s="1" t="s">
        <v>68</v>
      </c>
      <c r="AI3318" s="1" t="s">
        <v>11822</v>
      </c>
      <c r="AJ3318" s="1" t="s">
        <v>1619</v>
      </c>
      <c r="AK3318">
        <f t="shared" si="103"/>
        <v>1</v>
      </c>
    </row>
    <row r="3319" spans="1:37" x14ac:dyDescent="0.3">
      <c r="A3319" s="1">
        <v>3318</v>
      </c>
      <c r="B3319" s="1" t="s">
        <v>188</v>
      </c>
      <c r="C3319" s="1">
        <v>38.952551338299997</v>
      </c>
      <c r="D3319" s="1" t="s">
        <v>13491</v>
      </c>
      <c r="E3319" s="1" t="s">
        <v>30</v>
      </c>
      <c r="F3319" s="1" t="s">
        <v>5178</v>
      </c>
      <c r="G3319" s="1" t="s">
        <v>107</v>
      </c>
      <c r="H3319" s="1">
        <v>142738.95000000001</v>
      </c>
      <c r="I3319" s="1" t="s">
        <v>33</v>
      </c>
      <c r="J3319" s="1">
        <v>25001816</v>
      </c>
      <c r="K3319" s="5">
        <v>45661</v>
      </c>
      <c r="L3319" s="5" t="s">
        <v>12439</v>
      </c>
      <c r="M3319" s="1">
        <v>-76.999033109899997</v>
      </c>
      <c r="N3319" s="1" t="s">
        <v>46</v>
      </c>
      <c r="O3319" s="1" t="s">
        <v>252</v>
      </c>
      <c r="P3319" s="1" t="s">
        <v>60</v>
      </c>
      <c r="Q3319" s="1">
        <v>406</v>
      </c>
      <c r="R3319" s="2" t="s">
        <v>599</v>
      </c>
      <c r="S3319" s="1">
        <v>5</v>
      </c>
      <c r="T3319" s="1"/>
      <c r="U3319" s="1"/>
      <c r="V3319" s="1">
        <v>4</v>
      </c>
      <c r="W3319" s="1">
        <v>400083.81</v>
      </c>
      <c r="X3319" s="1">
        <v>2025</v>
      </c>
      <c r="Y3319" s="5" t="s">
        <v>7068</v>
      </c>
      <c r="Z3319" s="5">
        <v>45661</v>
      </c>
      <c r="AA3319" s="5" t="str">
        <f t="shared" si="102"/>
        <v>Saturday</v>
      </c>
      <c r="AB3319" s="1" t="s">
        <v>11298</v>
      </c>
      <c r="AC3319" s="1">
        <v>7</v>
      </c>
      <c r="AD3319" s="1" t="s">
        <v>52</v>
      </c>
      <c r="AE3319" s="5">
        <v>45661</v>
      </c>
      <c r="AF3319" s="5" t="s">
        <v>12309</v>
      </c>
      <c r="AG3319" s="1" t="s">
        <v>495</v>
      </c>
      <c r="AH3319" s="1" t="s">
        <v>46</v>
      </c>
      <c r="AI3319" s="1" t="s">
        <v>11821</v>
      </c>
      <c r="AJ3319" s="1" t="s">
        <v>5531</v>
      </c>
      <c r="AK3319">
        <f t="shared" si="103"/>
        <v>0</v>
      </c>
    </row>
    <row r="3320" spans="1:37" x14ac:dyDescent="0.3">
      <c r="A3320" s="1">
        <v>3319</v>
      </c>
      <c r="B3320" s="1" t="s">
        <v>55</v>
      </c>
      <c r="C3320" s="1">
        <v>38.917000082400001</v>
      </c>
      <c r="D3320" s="1" t="s">
        <v>14079</v>
      </c>
      <c r="E3320" s="1" t="s">
        <v>30</v>
      </c>
      <c r="F3320" s="1" t="s">
        <v>3182</v>
      </c>
      <c r="G3320" s="1" t="s">
        <v>58</v>
      </c>
      <c r="H3320" s="1">
        <v>138792.9</v>
      </c>
      <c r="I3320" s="1" t="s">
        <v>33</v>
      </c>
      <c r="J3320" s="1">
        <v>25025680</v>
      </c>
      <c r="K3320" s="5">
        <v>45709</v>
      </c>
      <c r="L3320" s="5" t="s">
        <v>12434</v>
      </c>
      <c r="M3320" s="1">
        <v>-77.030786113600001</v>
      </c>
      <c r="N3320" s="1" t="s">
        <v>34</v>
      </c>
      <c r="O3320" s="1" t="s">
        <v>59</v>
      </c>
      <c r="P3320" s="1" t="s">
        <v>36</v>
      </c>
      <c r="Q3320" s="1">
        <v>305</v>
      </c>
      <c r="R3320" s="2" t="s">
        <v>1187</v>
      </c>
      <c r="S3320" s="1">
        <v>1</v>
      </c>
      <c r="T3320" s="1"/>
      <c r="U3320" s="1"/>
      <c r="V3320" s="1">
        <v>3</v>
      </c>
      <c r="W3320" s="1">
        <v>397330.13</v>
      </c>
      <c r="X3320" s="1">
        <v>2025</v>
      </c>
      <c r="Y3320" s="5" t="s">
        <v>7069</v>
      </c>
      <c r="Z3320" s="5">
        <v>45709</v>
      </c>
      <c r="AA3320" s="5" t="str">
        <f t="shared" si="102"/>
        <v>Friday</v>
      </c>
      <c r="AB3320" s="1" t="s">
        <v>11299</v>
      </c>
      <c r="AC3320" s="1">
        <v>6</v>
      </c>
      <c r="AD3320" s="1" t="s">
        <v>40</v>
      </c>
      <c r="AE3320" s="5">
        <v>45709</v>
      </c>
      <c r="AF3320" s="5" t="s">
        <v>12775</v>
      </c>
      <c r="AG3320" s="1" t="s">
        <v>824</v>
      </c>
      <c r="AH3320" s="1" t="s">
        <v>34</v>
      </c>
      <c r="AI3320" s="1" t="s">
        <v>11820</v>
      </c>
      <c r="AJ3320" s="1" t="s">
        <v>1812</v>
      </c>
      <c r="AK3320">
        <f t="shared" si="103"/>
        <v>0</v>
      </c>
    </row>
    <row r="3321" spans="1:37" x14ac:dyDescent="0.3">
      <c r="A3321" s="1">
        <v>3320</v>
      </c>
      <c r="B3321" s="1" t="s">
        <v>124</v>
      </c>
      <c r="C3321" s="1">
        <v>38.916997255200002</v>
      </c>
      <c r="D3321" s="1" t="s">
        <v>14294</v>
      </c>
      <c r="E3321" s="1" t="s">
        <v>30</v>
      </c>
      <c r="F3321" s="1" t="s">
        <v>4886</v>
      </c>
      <c r="G3321" s="1" t="s">
        <v>58</v>
      </c>
      <c r="H3321" s="1">
        <v>138792.19</v>
      </c>
      <c r="I3321" s="1" t="s">
        <v>33</v>
      </c>
      <c r="J3321" s="1">
        <v>25007836</v>
      </c>
      <c r="K3321" s="5">
        <v>45674</v>
      </c>
      <c r="L3321" s="5" t="s">
        <v>12646</v>
      </c>
      <c r="M3321" s="1">
        <v>-77.0106664658</v>
      </c>
      <c r="N3321" s="1" t="s">
        <v>11828</v>
      </c>
      <c r="O3321" s="1" t="s">
        <v>127</v>
      </c>
      <c r="P3321" s="1" t="s">
        <v>60</v>
      </c>
      <c r="Q3321" s="1">
        <v>306</v>
      </c>
      <c r="R3321" s="2" t="s">
        <v>2109</v>
      </c>
      <c r="S3321" s="1">
        <v>5</v>
      </c>
      <c r="T3321" s="1"/>
      <c r="U3321" s="1"/>
      <c r="V3321" s="1">
        <v>3</v>
      </c>
      <c r="W3321" s="1">
        <v>399074.97</v>
      </c>
      <c r="X3321" s="1">
        <v>2025</v>
      </c>
      <c r="Y3321" s="5" t="s">
        <v>7070</v>
      </c>
      <c r="Z3321" s="5">
        <v>45674</v>
      </c>
      <c r="AA3321" s="5" t="str">
        <f t="shared" si="102"/>
        <v>Friday</v>
      </c>
      <c r="AB3321" s="1" t="s">
        <v>9261</v>
      </c>
      <c r="AC3321" s="1">
        <v>5</v>
      </c>
      <c r="AD3321" s="1" t="s">
        <v>11829</v>
      </c>
      <c r="AE3321" s="5">
        <v>45674</v>
      </c>
      <c r="AF3321" s="5" t="s">
        <v>13055</v>
      </c>
      <c r="AG3321" s="1" t="s">
        <v>2111</v>
      </c>
      <c r="AH3321" s="1" t="s">
        <v>11828</v>
      </c>
      <c r="AI3321" s="1" t="s">
        <v>11828</v>
      </c>
      <c r="AJ3321" s="1" t="s">
        <v>2848</v>
      </c>
      <c r="AK3321">
        <f t="shared" si="103"/>
        <v>0</v>
      </c>
    </row>
    <row r="3322" spans="1:37" x14ac:dyDescent="0.3">
      <c r="A3322" s="1">
        <v>3321</v>
      </c>
      <c r="B3322" s="1" t="s">
        <v>334</v>
      </c>
      <c r="C3322" s="1">
        <v>38.926428480600002</v>
      </c>
      <c r="D3322" s="1" t="s">
        <v>13241</v>
      </c>
      <c r="E3322" s="1" t="s">
        <v>30</v>
      </c>
      <c r="F3322" s="1" t="s">
        <v>2209</v>
      </c>
      <c r="G3322" s="1" t="s">
        <v>336</v>
      </c>
      <c r="H3322" s="1">
        <v>139839.71</v>
      </c>
      <c r="I3322" s="1" t="s">
        <v>33</v>
      </c>
      <c r="J3322" s="1">
        <v>25010049</v>
      </c>
      <c r="K3322" s="5">
        <v>45679</v>
      </c>
      <c r="L3322" s="5" t="s">
        <v>12703</v>
      </c>
      <c r="M3322" s="1">
        <v>-76.963628794100003</v>
      </c>
      <c r="N3322" s="1" t="s">
        <v>11828</v>
      </c>
      <c r="O3322" s="1" t="s">
        <v>618</v>
      </c>
      <c r="P3322" s="1" t="s">
        <v>48</v>
      </c>
      <c r="Q3322" s="1">
        <v>503</v>
      </c>
      <c r="R3322" s="2" t="s">
        <v>716</v>
      </c>
      <c r="S3322" s="1">
        <v>5</v>
      </c>
      <c r="T3322" s="1"/>
      <c r="U3322" s="1"/>
      <c r="V3322" s="1">
        <v>5</v>
      </c>
      <c r="W3322" s="1">
        <v>403153.81</v>
      </c>
      <c r="X3322" s="1">
        <v>2025</v>
      </c>
      <c r="Y3322" s="5" t="s">
        <v>7071</v>
      </c>
      <c r="Z3322" s="5">
        <v>45679</v>
      </c>
      <c r="AA3322" s="5" t="str">
        <f t="shared" si="102"/>
        <v>Wednesday</v>
      </c>
      <c r="AB3322" s="1" t="s">
        <v>11300</v>
      </c>
      <c r="AC3322" s="1">
        <v>5</v>
      </c>
      <c r="AD3322" s="1" t="s">
        <v>11829</v>
      </c>
      <c r="AE3322" s="5">
        <v>45679</v>
      </c>
      <c r="AF3322" s="5" t="s">
        <v>12222</v>
      </c>
      <c r="AG3322" s="1" t="s">
        <v>718</v>
      </c>
      <c r="AH3322" s="1" t="s">
        <v>11828</v>
      </c>
      <c r="AI3322" s="1" t="s">
        <v>11828</v>
      </c>
      <c r="AJ3322" s="1" t="s">
        <v>719</v>
      </c>
      <c r="AK3322">
        <f t="shared" si="103"/>
        <v>0</v>
      </c>
    </row>
    <row r="3323" spans="1:37" x14ac:dyDescent="0.3">
      <c r="A3323" s="1">
        <v>3322</v>
      </c>
      <c r="B3323" s="1" t="s">
        <v>156</v>
      </c>
      <c r="C3323" s="1">
        <v>38.895638843900002</v>
      </c>
      <c r="D3323" s="1" t="s">
        <v>13642</v>
      </c>
      <c r="E3323" s="1" t="s">
        <v>113</v>
      </c>
      <c r="F3323" s="1" t="s">
        <v>7073</v>
      </c>
      <c r="G3323" s="1" t="s">
        <v>225</v>
      </c>
      <c r="H3323" s="2" t="s">
        <v>7074</v>
      </c>
      <c r="I3323" s="1" t="s">
        <v>434</v>
      </c>
      <c r="J3323" s="1">
        <v>25014681</v>
      </c>
      <c r="K3323" s="5">
        <v>45688</v>
      </c>
      <c r="L3323" s="5" t="s">
        <v>12024</v>
      </c>
      <c r="M3323" s="1">
        <v>-76.951968889400007</v>
      </c>
      <c r="N3323" s="1" t="s">
        <v>11830</v>
      </c>
      <c r="O3323" s="1" t="s">
        <v>226</v>
      </c>
      <c r="P3323" s="1" t="s">
        <v>48</v>
      </c>
      <c r="Q3323" s="1">
        <v>602</v>
      </c>
      <c r="R3323" s="2" t="s">
        <v>227</v>
      </c>
      <c r="S3323" s="1">
        <v>7</v>
      </c>
      <c r="T3323" s="1"/>
      <c r="U3323" s="1"/>
      <c r="V3323" s="1">
        <v>6</v>
      </c>
      <c r="W3323" s="2" t="s">
        <v>7075</v>
      </c>
      <c r="X3323" s="1">
        <v>2025</v>
      </c>
      <c r="Y3323" s="5" t="s">
        <v>7076</v>
      </c>
      <c r="Z3323" s="5">
        <v>45688</v>
      </c>
      <c r="AA3323" s="5" t="str">
        <f t="shared" si="102"/>
        <v>Friday</v>
      </c>
      <c r="AB3323" s="1" t="s">
        <v>11301</v>
      </c>
      <c r="AC3323" s="1">
        <v>3</v>
      </c>
      <c r="AD3323" s="1" t="s">
        <v>11831</v>
      </c>
      <c r="AE3323" s="5">
        <v>45688</v>
      </c>
      <c r="AF3323" s="5" t="s">
        <v>12139</v>
      </c>
      <c r="AG3323" s="1" t="s">
        <v>589</v>
      </c>
      <c r="AH3323" s="1" t="s">
        <v>11830</v>
      </c>
      <c r="AI3323" s="1" t="s">
        <v>11830</v>
      </c>
      <c r="AJ3323" s="1" t="s">
        <v>590</v>
      </c>
      <c r="AK3323">
        <f t="shared" si="103"/>
        <v>0</v>
      </c>
    </row>
    <row r="3324" spans="1:37" x14ac:dyDescent="0.3">
      <c r="A3324" s="1">
        <v>3323</v>
      </c>
      <c r="B3324" s="1" t="s">
        <v>233</v>
      </c>
      <c r="C3324" s="1">
        <v>38.877004402300003</v>
      </c>
      <c r="D3324" s="1" t="s">
        <v>14884</v>
      </c>
      <c r="E3324" s="1" t="s">
        <v>30</v>
      </c>
      <c r="F3324" s="1" t="s">
        <v>2618</v>
      </c>
      <c r="G3324" s="1" t="s">
        <v>236</v>
      </c>
      <c r="H3324" s="1">
        <v>134352.62</v>
      </c>
      <c r="I3324" s="1" t="s">
        <v>33</v>
      </c>
      <c r="J3324" s="1">
        <v>25013734</v>
      </c>
      <c r="K3324" s="5"/>
      <c r="L3324" s="5"/>
      <c r="M3324" s="1">
        <v>-77.004353140999996</v>
      </c>
      <c r="N3324" s="1" t="s">
        <v>34</v>
      </c>
      <c r="O3324" s="1" t="s">
        <v>237</v>
      </c>
      <c r="P3324" s="1" t="s">
        <v>60</v>
      </c>
      <c r="Q3324" s="1">
        <v>106</v>
      </c>
      <c r="R3324" s="2" t="s">
        <v>592</v>
      </c>
      <c r="S3324" s="1">
        <v>8</v>
      </c>
      <c r="T3324" s="1" t="s">
        <v>239</v>
      </c>
      <c r="U3324" s="1"/>
      <c r="V3324" s="1">
        <v>1</v>
      </c>
      <c r="W3324" s="1">
        <v>399622.27</v>
      </c>
      <c r="X3324" s="1">
        <v>2025</v>
      </c>
      <c r="Y3324" s="5" t="s">
        <v>7077</v>
      </c>
      <c r="Z3324" s="5">
        <v>45686</v>
      </c>
      <c r="AA3324" s="5" t="str">
        <f t="shared" si="102"/>
        <v>Wednesday</v>
      </c>
      <c r="AB3324" s="1" t="s">
        <v>11302</v>
      </c>
      <c r="AC3324" s="1">
        <v>6</v>
      </c>
      <c r="AD3324" s="1" t="s">
        <v>40</v>
      </c>
      <c r="AE3324" s="5">
        <v>45686</v>
      </c>
      <c r="AF3324" s="5" t="s">
        <v>12076</v>
      </c>
      <c r="AG3324" s="1" t="s">
        <v>241</v>
      </c>
      <c r="AH3324" s="1" t="s">
        <v>34</v>
      </c>
      <c r="AI3324" s="1" t="s">
        <v>11820</v>
      </c>
      <c r="AJ3324" s="1" t="s">
        <v>2620</v>
      </c>
      <c r="AK3324">
        <f t="shared" si="103"/>
        <v>-45686</v>
      </c>
    </row>
    <row r="3325" spans="1:37" x14ac:dyDescent="0.3">
      <c r="A3325" s="1">
        <v>3324</v>
      </c>
      <c r="B3325" s="1" t="s">
        <v>334</v>
      </c>
      <c r="C3325" s="1">
        <v>38.917286421100002</v>
      </c>
      <c r="D3325" s="1" t="s">
        <v>13340</v>
      </c>
      <c r="E3325" s="1" t="s">
        <v>113</v>
      </c>
      <c r="F3325" s="1" t="s">
        <v>3410</v>
      </c>
      <c r="G3325" s="1" t="s">
        <v>336</v>
      </c>
      <c r="H3325" s="1">
        <v>138824.53</v>
      </c>
      <c r="I3325" s="1" t="s">
        <v>434</v>
      </c>
      <c r="J3325" s="1">
        <v>25015759</v>
      </c>
      <c r="K3325" s="5">
        <v>45690</v>
      </c>
      <c r="L3325" s="5" t="s">
        <v>12157</v>
      </c>
      <c r="M3325" s="1">
        <v>-76.975112554899994</v>
      </c>
      <c r="N3325" s="1" t="s">
        <v>116</v>
      </c>
      <c r="O3325" s="1" t="s">
        <v>337</v>
      </c>
      <c r="P3325" s="1" t="s">
        <v>48</v>
      </c>
      <c r="Q3325" s="1">
        <v>505</v>
      </c>
      <c r="R3325" s="2" t="s">
        <v>716</v>
      </c>
      <c r="S3325" s="1">
        <v>5</v>
      </c>
      <c r="T3325" s="1"/>
      <c r="U3325" s="1"/>
      <c r="V3325" s="1">
        <v>5</v>
      </c>
      <c r="W3325" s="1">
        <v>402158.31</v>
      </c>
      <c r="X3325" s="1">
        <v>2025</v>
      </c>
      <c r="Y3325" s="5" t="s">
        <v>7078</v>
      </c>
      <c r="Z3325" s="5">
        <v>45690</v>
      </c>
      <c r="AA3325" s="5" t="str">
        <f t="shared" si="102"/>
        <v>Sunday</v>
      </c>
      <c r="AB3325" s="1" t="s">
        <v>11303</v>
      </c>
      <c r="AC3325" s="1">
        <v>4</v>
      </c>
      <c r="AD3325" s="1" t="s">
        <v>121</v>
      </c>
      <c r="AE3325" s="5">
        <v>45690</v>
      </c>
      <c r="AF3325" s="5" t="s">
        <v>12033</v>
      </c>
      <c r="AG3325" s="1" t="s">
        <v>340</v>
      </c>
      <c r="AH3325" s="1" t="s">
        <v>116</v>
      </c>
      <c r="AI3325" s="1" t="s">
        <v>11825</v>
      </c>
      <c r="AJ3325" s="1" t="s">
        <v>1019</v>
      </c>
      <c r="AK3325">
        <f t="shared" si="103"/>
        <v>0</v>
      </c>
    </row>
    <row r="3326" spans="1:37" x14ac:dyDescent="0.3">
      <c r="A3326" s="1">
        <v>3325</v>
      </c>
      <c r="B3326" s="1" t="s">
        <v>540</v>
      </c>
      <c r="C3326" s="1">
        <v>38.943870521100003</v>
      </c>
      <c r="D3326" s="1" t="s">
        <v>14567</v>
      </c>
      <c r="E3326" s="1" t="s">
        <v>30</v>
      </c>
      <c r="F3326" s="1" t="s">
        <v>7080</v>
      </c>
      <c r="G3326" s="1" t="s">
        <v>107</v>
      </c>
      <c r="H3326" s="1">
        <v>141775.37</v>
      </c>
      <c r="I3326" s="1" t="s">
        <v>33</v>
      </c>
      <c r="J3326" s="1">
        <v>25013032</v>
      </c>
      <c r="K3326" s="5">
        <v>45685</v>
      </c>
      <c r="L3326" s="5" t="s">
        <v>12211</v>
      </c>
      <c r="M3326" s="1">
        <v>-77.012089442199994</v>
      </c>
      <c r="N3326" s="1" t="s">
        <v>68</v>
      </c>
      <c r="O3326" s="1" t="s">
        <v>206</v>
      </c>
      <c r="P3326" s="1" t="s">
        <v>48</v>
      </c>
      <c r="Q3326" s="1">
        <v>407</v>
      </c>
      <c r="R3326" s="2" t="s">
        <v>542</v>
      </c>
      <c r="S3326" s="1">
        <v>4</v>
      </c>
      <c r="T3326" s="1"/>
      <c r="U3326" s="1"/>
      <c r="V3326" s="1">
        <v>4</v>
      </c>
      <c r="W3326" s="1">
        <v>398951.96</v>
      </c>
      <c r="X3326" s="1">
        <v>2025</v>
      </c>
      <c r="Y3326" s="5" t="s">
        <v>7081</v>
      </c>
      <c r="Z3326" s="5">
        <v>45685</v>
      </c>
      <c r="AA3326" s="5" t="str">
        <f t="shared" si="102"/>
        <v>Tuesday</v>
      </c>
      <c r="AB3326" s="1" t="s">
        <v>11304</v>
      </c>
      <c r="AC3326" s="1">
        <v>8</v>
      </c>
      <c r="AD3326" s="1" t="s">
        <v>72</v>
      </c>
      <c r="AE3326" s="5">
        <v>45684</v>
      </c>
      <c r="AF3326" s="5" t="s">
        <v>13056</v>
      </c>
      <c r="AG3326" s="1" t="s">
        <v>544</v>
      </c>
      <c r="AH3326" s="1" t="s">
        <v>68</v>
      </c>
      <c r="AI3326" s="1" t="s">
        <v>11822</v>
      </c>
      <c r="AJ3326" s="1" t="s">
        <v>2477</v>
      </c>
      <c r="AK3326">
        <f t="shared" si="103"/>
        <v>1</v>
      </c>
    </row>
    <row r="3327" spans="1:37" x14ac:dyDescent="0.3">
      <c r="A3327" s="1">
        <v>3326</v>
      </c>
      <c r="B3327" s="1" t="s">
        <v>43</v>
      </c>
      <c r="C3327" s="1">
        <v>38.900341599900003</v>
      </c>
      <c r="D3327" s="1" t="s">
        <v>14568</v>
      </c>
      <c r="E3327" s="1" t="s">
        <v>30</v>
      </c>
      <c r="F3327" s="1" t="s">
        <v>7083</v>
      </c>
      <c r="G3327" s="1" t="s">
        <v>115</v>
      </c>
      <c r="H3327" s="1">
        <v>136943.45000000001</v>
      </c>
      <c r="I3327" s="1" t="s">
        <v>33</v>
      </c>
      <c r="J3327" s="1">
        <v>25014707</v>
      </c>
      <c r="K3327" s="5">
        <v>45688</v>
      </c>
      <c r="L3327" s="5" t="s">
        <v>12529</v>
      </c>
      <c r="M3327" s="1">
        <v>-77.021915199700004</v>
      </c>
      <c r="N3327" s="1" t="s">
        <v>11828</v>
      </c>
      <c r="O3327" s="1" t="s">
        <v>117</v>
      </c>
      <c r="P3327" s="1" t="s">
        <v>48</v>
      </c>
      <c r="Q3327" s="1">
        <v>101</v>
      </c>
      <c r="R3327" s="2" t="s">
        <v>183</v>
      </c>
      <c r="S3327" s="1">
        <v>2</v>
      </c>
      <c r="T3327" s="1" t="s">
        <v>184</v>
      </c>
      <c r="U3327" s="1"/>
      <c r="V3327" s="1">
        <v>1</v>
      </c>
      <c r="W3327" s="1">
        <v>398099</v>
      </c>
      <c r="X3327" s="1">
        <v>2025</v>
      </c>
      <c r="Y3327" s="5" t="s">
        <v>7084</v>
      </c>
      <c r="Z3327" s="5">
        <v>45688</v>
      </c>
      <c r="AA3327" s="5" t="str">
        <f t="shared" si="102"/>
        <v>Friday</v>
      </c>
      <c r="AB3327" s="1" t="s">
        <v>11305</v>
      </c>
      <c r="AC3327" s="1">
        <v>5</v>
      </c>
      <c r="AD3327" s="1" t="s">
        <v>11829</v>
      </c>
      <c r="AE3327" s="5">
        <v>45688</v>
      </c>
      <c r="AF3327" s="5" t="s">
        <v>12222</v>
      </c>
      <c r="AG3327" s="1" t="s">
        <v>186</v>
      </c>
      <c r="AH3327" s="1" t="s">
        <v>11828</v>
      </c>
      <c r="AI3327" s="1" t="s">
        <v>11828</v>
      </c>
      <c r="AJ3327" s="1" t="s">
        <v>187</v>
      </c>
      <c r="AK3327">
        <f t="shared" si="103"/>
        <v>0</v>
      </c>
    </row>
    <row r="3328" spans="1:37" x14ac:dyDescent="0.3">
      <c r="A3328" s="1">
        <v>3327</v>
      </c>
      <c r="B3328" s="1" t="s">
        <v>664</v>
      </c>
      <c r="C3328" s="1">
        <v>38.967611588499999</v>
      </c>
      <c r="D3328" s="1" t="s">
        <v>14569</v>
      </c>
      <c r="E3328" s="1" t="s">
        <v>30</v>
      </c>
      <c r="F3328" s="1" t="s">
        <v>7086</v>
      </c>
      <c r="G3328" s="1" t="s">
        <v>367</v>
      </c>
      <c r="H3328" s="1">
        <v>144413.32999999999</v>
      </c>
      <c r="I3328" s="1" t="s">
        <v>33</v>
      </c>
      <c r="J3328" s="1">
        <v>25014916</v>
      </c>
      <c r="K3328" s="5">
        <v>45688</v>
      </c>
      <c r="L3328" s="5" t="s">
        <v>11887</v>
      </c>
      <c r="M3328" s="1">
        <v>-77.073339485899993</v>
      </c>
      <c r="N3328" s="1" t="s">
        <v>46</v>
      </c>
      <c r="O3328" s="1" t="s">
        <v>666</v>
      </c>
      <c r="P3328" s="1" t="s">
        <v>60</v>
      </c>
      <c r="Q3328" s="1">
        <v>201</v>
      </c>
      <c r="R3328" s="2" t="s">
        <v>2535</v>
      </c>
      <c r="S3328" s="1">
        <v>3</v>
      </c>
      <c r="T3328" s="1"/>
      <c r="U3328" s="1"/>
      <c r="V3328" s="1">
        <v>2</v>
      </c>
      <c r="W3328" s="1">
        <v>393644.28</v>
      </c>
      <c r="X3328" s="1">
        <v>2025</v>
      </c>
      <c r="Y3328" s="5" t="s">
        <v>7087</v>
      </c>
      <c r="Z3328" s="5">
        <v>45688</v>
      </c>
      <c r="AA3328" s="5" t="str">
        <f t="shared" si="102"/>
        <v>Friday</v>
      </c>
      <c r="AB3328" s="1" t="s">
        <v>11306</v>
      </c>
      <c r="AC3328" s="1">
        <v>7</v>
      </c>
      <c r="AD3328" s="1" t="s">
        <v>52</v>
      </c>
      <c r="AE3328" s="5">
        <v>45687</v>
      </c>
      <c r="AF3328" s="5" t="s">
        <v>12031</v>
      </c>
      <c r="AG3328" s="1" t="s">
        <v>2537</v>
      </c>
      <c r="AH3328" s="1" t="s">
        <v>46</v>
      </c>
      <c r="AI3328" s="1" t="s">
        <v>11821</v>
      </c>
      <c r="AJ3328" s="1" t="s">
        <v>2538</v>
      </c>
      <c r="AK3328">
        <f t="shared" si="103"/>
        <v>1</v>
      </c>
    </row>
    <row r="3329" spans="1:37" x14ac:dyDescent="0.3">
      <c r="A3329" s="1">
        <v>3328</v>
      </c>
      <c r="B3329" s="1" t="s">
        <v>418</v>
      </c>
      <c r="C3329" s="1">
        <v>38.9056197552</v>
      </c>
      <c r="D3329" s="1" t="s">
        <v>13459</v>
      </c>
      <c r="E3329" s="1" t="s">
        <v>30</v>
      </c>
      <c r="F3329" s="1" t="s">
        <v>4832</v>
      </c>
      <c r="G3329" s="1" t="s">
        <v>225</v>
      </c>
      <c r="H3329" s="2" t="s">
        <v>4833</v>
      </c>
      <c r="I3329" s="1" t="s">
        <v>33</v>
      </c>
      <c r="J3329" s="1">
        <v>25019792</v>
      </c>
      <c r="K3329" s="5">
        <v>45698</v>
      </c>
      <c r="L3329" s="5" t="s">
        <v>12528</v>
      </c>
      <c r="M3329" s="1">
        <v>-76.942641046999995</v>
      </c>
      <c r="N3329" s="1" t="s">
        <v>68</v>
      </c>
      <c r="O3329" s="1" t="s">
        <v>2937</v>
      </c>
      <c r="P3329" s="1" t="s">
        <v>60</v>
      </c>
      <c r="Q3329" s="1">
        <v>601</v>
      </c>
      <c r="R3329" s="2" t="s">
        <v>838</v>
      </c>
      <c r="S3329" s="1">
        <v>7</v>
      </c>
      <c r="T3329" s="1"/>
      <c r="U3329" s="1"/>
      <c r="V3329" s="1">
        <v>6</v>
      </c>
      <c r="W3329" s="2" t="s">
        <v>4834</v>
      </c>
      <c r="X3329" s="1">
        <v>2025</v>
      </c>
      <c r="Y3329" s="5" t="s">
        <v>7088</v>
      </c>
      <c r="Z3329" s="5">
        <v>45698</v>
      </c>
      <c r="AA3329" s="5" t="str">
        <f t="shared" si="102"/>
        <v>Monday</v>
      </c>
      <c r="AB3329" s="1" t="s">
        <v>11307</v>
      </c>
      <c r="AC3329" s="1">
        <v>8</v>
      </c>
      <c r="AD3329" s="1" t="s">
        <v>72</v>
      </c>
      <c r="AE3329" s="5">
        <v>45698</v>
      </c>
      <c r="AF3329" s="5" t="s">
        <v>12778</v>
      </c>
      <c r="AG3329" s="1" t="s">
        <v>840</v>
      </c>
      <c r="AH3329" s="1" t="s">
        <v>68</v>
      </c>
      <c r="AI3329" s="1" t="s">
        <v>11822</v>
      </c>
      <c r="AJ3329" s="1" t="s">
        <v>841</v>
      </c>
      <c r="AK3329">
        <f t="shared" si="103"/>
        <v>0</v>
      </c>
    </row>
    <row r="3330" spans="1:37" x14ac:dyDescent="0.3">
      <c r="A3330" s="1">
        <v>3329</v>
      </c>
      <c r="B3330" s="1" t="s">
        <v>404</v>
      </c>
      <c r="C3330" s="1">
        <v>38.9222917098</v>
      </c>
      <c r="D3330" s="1" t="s">
        <v>14570</v>
      </c>
      <c r="E3330" s="1" t="s">
        <v>30</v>
      </c>
      <c r="F3330" s="1" t="s">
        <v>7090</v>
      </c>
      <c r="G3330" s="1" t="s">
        <v>77</v>
      </c>
      <c r="H3330" s="1">
        <v>139380.17000000001</v>
      </c>
      <c r="I3330" s="1" t="s">
        <v>33</v>
      </c>
      <c r="J3330" s="1">
        <v>25026561</v>
      </c>
      <c r="K3330" s="5">
        <v>45711</v>
      </c>
      <c r="L3330" s="5" t="s">
        <v>11989</v>
      </c>
      <c r="M3330" s="1">
        <v>-77.025342160899996</v>
      </c>
      <c r="N3330" s="1" t="s">
        <v>34</v>
      </c>
      <c r="O3330" s="1" t="s">
        <v>78</v>
      </c>
      <c r="P3330" s="1" t="s">
        <v>36</v>
      </c>
      <c r="Q3330" s="1">
        <v>304</v>
      </c>
      <c r="R3330" s="2" t="s">
        <v>61</v>
      </c>
      <c r="S3330" s="1">
        <v>1</v>
      </c>
      <c r="T3330" s="1"/>
      <c r="U3330" s="1"/>
      <c r="V3330" s="1">
        <v>3</v>
      </c>
      <c r="W3330" s="1">
        <v>397802.41</v>
      </c>
      <c r="X3330" s="1">
        <v>2025</v>
      </c>
      <c r="Y3330" s="5" t="s">
        <v>7091</v>
      </c>
      <c r="Z3330" s="5">
        <v>45711</v>
      </c>
      <c r="AA3330" s="5" t="str">
        <f t="shared" ref="AA3330:AA3393" si="104">TEXT(Z3330,"dddd")</f>
        <v>Sunday</v>
      </c>
      <c r="AB3330" s="1" t="s">
        <v>11308</v>
      </c>
      <c r="AC3330" s="1">
        <v>6</v>
      </c>
      <c r="AD3330" s="1" t="s">
        <v>40</v>
      </c>
      <c r="AE3330" s="5">
        <v>45711</v>
      </c>
      <c r="AF3330" s="5" t="s">
        <v>12079</v>
      </c>
      <c r="AG3330" s="1" t="s">
        <v>63</v>
      </c>
      <c r="AH3330" s="1" t="s">
        <v>34</v>
      </c>
      <c r="AI3330" s="1" t="s">
        <v>11820</v>
      </c>
      <c r="AJ3330" s="1" t="s">
        <v>4699</v>
      </c>
      <c r="AK3330">
        <f t="shared" ref="AK3330:AK3393" si="105">K3330-AE3330</f>
        <v>0</v>
      </c>
    </row>
    <row r="3331" spans="1:37" x14ac:dyDescent="0.3">
      <c r="A3331" s="1">
        <v>3330</v>
      </c>
      <c r="B3331" s="1" t="s">
        <v>478</v>
      </c>
      <c r="C3331" s="1">
        <v>38.831965608499999</v>
      </c>
      <c r="D3331" s="1" t="s">
        <v>15154</v>
      </c>
      <c r="E3331" s="1" t="s">
        <v>30</v>
      </c>
      <c r="F3331" s="1" t="s">
        <v>7093</v>
      </c>
      <c r="G3331" s="1" t="s">
        <v>166</v>
      </c>
      <c r="H3331" s="2" t="s">
        <v>7094</v>
      </c>
      <c r="I3331" s="1" t="s">
        <v>33</v>
      </c>
      <c r="J3331" s="1">
        <v>25027536</v>
      </c>
      <c r="K3331" s="5">
        <v>45713</v>
      </c>
      <c r="L3331" s="5" t="s">
        <v>11971</v>
      </c>
      <c r="M3331" s="1">
        <v>-76.990430252300001</v>
      </c>
      <c r="N3331" s="1" t="s">
        <v>34</v>
      </c>
      <c r="O3331" s="1" t="s">
        <v>167</v>
      </c>
      <c r="P3331" s="1" t="s">
        <v>60</v>
      </c>
      <c r="Q3331" s="1">
        <v>706</v>
      </c>
      <c r="R3331" s="2" t="s">
        <v>4103</v>
      </c>
      <c r="S3331" s="1">
        <v>8</v>
      </c>
      <c r="T3331" s="1"/>
      <c r="U3331" s="1"/>
      <c r="V3331" s="1">
        <v>7</v>
      </c>
      <c r="W3331" s="1">
        <v>400830.908606724</v>
      </c>
      <c r="X3331" s="1">
        <v>2025</v>
      </c>
      <c r="Y3331" s="5" t="s">
        <v>7095</v>
      </c>
      <c r="Z3331" s="5">
        <v>45713</v>
      </c>
      <c r="AA3331" s="5" t="str">
        <f t="shared" si="104"/>
        <v>Tuesday</v>
      </c>
      <c r="AB3331" s="1" t="s">
        <v>11309</v>
      </c>
      <c r="AC3331" s="1">
        <v>6</v>
      </c>
      <c r="AD3331" s="1" t="s">
        <v>40</v>
      </c>
      <c r="AE3331" s="5">
        <v>45713</v>
      </c>
      <c r="AF3331" s="5" t="s">
        <v>12547</v>
      </c>
      <c r="AG3331" s="1" t="s">
        <v>532</v>
      </c>
      <c r="AH3331" s="1" t="s">
        <v>34</v>
      </c>
      <c r="AI3331" s="1" t="s">
        <v>11820</v>
      </c>
      <c r="AJ3331" s="1" t="s">
        <v>4106</v>
      </c>
      <c r="AK3331">
        <f t="shared" si="105"/>
        <v>0</v>
      </c>
    </row>
    <row r="3332" spans="1:37" x14ac:dyDescent="0.3">
      <c r="A3332" s="1">
        <v>3331</v>
      </c>
      <c r="B3332" s="1" t="s">
        <v>404</v>
      </c>
      <c r="C3332" s="1">
        <v>38.930828016100001</v>
      </c>
      <c r="D3332" s="1" t="s">
        <v>14571</v>
      </c>
      <c r="E3332" s="1" t="s">
        <v>30</v>
      </c>
      <c r="F3332" s="1" t="s">
        <v>7097</v>
      </c>
      <c r="G3332" s="1" t="s">
        <v>288</v>
      </c>
      <c r="H3332" s="1">
        <v>140327.73000000001</v>
      </c>
      <c r="I3332" s="1" t="s">
        <v>33</v>
      </c>
      <c r="J3332" s="1">
        <v>25003761</v>
      </c>
      <c r="K3332" s="5">
        <v>45666</v>
      </c>
      <c r="L3332" s="5" t="s">
        <v>11884</v>
      </c>
      <c r="M3332" s="1">
        <v>-77.023487776600007</v>
      </c>
      <c r="N3332" s="1" t="s">
        <v>46</v>
      </c>
      <c r="O3332" s="1" t="s">
        <v>78</v>
      </c>
      <c r="P3332" s="1" t="s">
        <v>60</v>
      </c>
      <c r="Q3332" s="1">
        <v>409</v>
      </c>
      <c r="R3332" s="2" t="s">
        <v>973</v>
      </c>
      <c r="S3332" s="1">
        <v>1</v>
      </c>
      <c r="T3332" s="1"/>
      <c r="U3332" s="1"/>
      <c r="V3332" s="1">
        <v>4</v>
      </c>
      <c r="W3332" s="1">
        <v>397963.46</v>
      </c>
      <c r="X3332" s="1">
        <v>2025</v>
      </c>
      <c r="Y3332" s="5" t="s">
        <v>7098</v>
      </c>
      <c r="Z3332" s="5">
        <v>45666</v>
      </c>
      <c r="AA3332" s="5" t="str">
        <f t="shared" si="104"/>
        <v>Thursday</v>
      </c>
      <c r="AB3332" s="1" t="s">
        <v>11310</v>
      </c>
      <c r="AC3332" s="1">
        <v>7</v>
      </c>
      <c r="AD3332" s="1" t="s">
        <v>52</v>
      </c>
      <c r="AE3332" s="5">
        <v>45665</v>
      </c>
      <c r="AF3332" s="5" t="s">
        <v>11989</v>
      </c>
      <c r="AG3332" s="1" t="s">
        <v>975</v>
      </c>
      <c r="AH3332" s="1" t="s">
        <v>46</v>
      </c>
      <c r="AI3332" s="1" t="s">
        <v>11821</v>
      </c>
      <c r="AJ3332" s="1" t="s">
        <v>1842</v>
      </c>
      <c r="AK3332">
        <f t="shared" si="105"/>
        <v>1</v>
      </c>
    </row>
    <row r="3333" spans="1:37" x14ac:dyDescent="0.3">
      <c r="A3333" s="1">
        <v>3332</v>
      </c>
      <c r="B3333" s="1" t="s">
        <v>132</v>
      </c>
      <c r="C3333" s="1">
        <v>38.929516886099996</v>
      </c>
      <c r="D3333" s="1" t="s">
        <v>13711</v>
      </c>
      <c r="E3333" s="1" t="s">
        <v>30</v>
      </c>
      <c r="F3333" s="1" t="s">
        <v>134</v>
      </c>
      <c r="G3333" s="1" t="s">
        <v>77</v>
      </c>
      <c r="H3333" s="1">
        <v>140182.43</v>
      </c>
      <c r="I3333" s="1" t="s">
        <v>33</v>
      </c>
      <c r="J3333" s="1">
        <v>25007403</v>
      </c>
      <c r="K3333" s="5">
        <v>45673</v>
      </c>
      <c r="L3333" s="5" t="s">
        <v>11913</v>
      </c>
      <c r="M3333" s="1">
        <v>-77.032729863300005</v>
      </c>
      <c r="N3333" s="1" t="s">
        <v>34</v>
      </c>
      <c r="O3333" s="1" t="s">
        <v>78</v>
      </c>
      <c r="P3333" s="1" t="s">
        <v>60</v>
      </c>
      <c r="Q3333" s="1">
        <v>302</v>
      </c>
      <c r="R3333" s="2" t="s">
        <v>135</v>
      </c>
      <c r="S3333" s="1">
        <v>1</v>
      </c>
      <c r="T3333" s="1"/>
      <c r="U3333" s="1"/>
      <c r="V3333" s="1">
        <v>3</v>
      </c>
      <c r="W3333" s="1">
        <v>397162.06</v>
      </c>
      <c r="X3333" s="1">
        <v>2025</v>
      </c>
      <c r="Y3333" s="5" t="s">
        <v>7099</v>
      </c>
      <c r="Z3333" s="5">
        <v>45673</v>
      </c>
      <c r="AA3333" s="5" t="str">
        <f t="shared" si="104"/>
        <v>Thursday</v>
      </c>
      <c r="AB3333" s="1" t="s">
        <v>11311</v>
      </c>
      <c r="AC3333" s="1">
        <v>6</v>
      </c>
      <c r="AD3333" s="1" t="s">
        <v>40</v>
      </c>
      <c r="AE3333" s="5">
        <v>45673</v>
      </c>
      <c r="AF3333" s="5" t="s">
        <v>11989</v>
      </c>
      <c r="AG3333" s="1" t="s">
        <v>137</v>
      </c>
      <c r="AH3333" s="1" t="s">
        <v>34</v>
      </c>
      <c r="AI3333" s="1" t="s">
        <v>11820</v>
      </c>
      <c r="AJ3333" s="1" t="s">
        <v>138</v>
      </c>
      <c r="AK3333">
        <f t="shared" si="105"/>
        <v>0</v>
      </c>
    </row>
    <row r="3334" spans="1:37" x14ac:dyDescent="0.3">
      <c r="A3334" s="1">
        <v>3333</v>
      </c>
      <c r="B3334" s="1" t="s">
        <v>105</v>
      </c>
      <c r="C3334" s="1">
        <v>38.969279362000002</v>
      </c>
      <c r="D3334" s="1" t="s">
        <v>13723</v>
      </c>
      <c r="E3334" s="1" t="s">
        <v>30</v>
      </c>
      <c r="F3334" s="1" t="s">
        <v>326</v>
      </c>
      <c r="G3334" s="1" t="s">
        <v>93</v>
      </c>
      <c r="H3334" s="1">
        <v>144596.23000000001</v>
      </c>
      <c r="I3334" s="1" t="s">
        <v>33</v>
      </c>
      <c r="J3334" s="1">
        <v>25007913</v>
      </c>
      <c r="K3334" s="5">
        <v>45674</v>
      </c>
      <c r="L3334" s="5" t="s">
        <v>8341</v>
      </c>
      <c r="M3334" s="1">
        <v>-77.025737246999995</v>
      </c>
      <c r="N3334" s="1" t="s">
        <v>46</v>
      </c>
      <c r="O3334" s="1" t="s">
        <v>100</v>
      </c>
      <c r="P3334" s="1" t="s">
        <v>36</v>
      </c>
      <c r="Q3334" s="1">
        <v>402</v>
      </c>
      <c r="R3334" s="2" t="s">
        <v>327</v>
      </c>
      <c r="S3334" s="1">
        <v>4</v>
      </c>
      <c r="T3334" s="1"/>
      <c r="U3334" s="1"/>
      <c r="V3334" s="1">
        <v>4</v>
      </c>
      <c r="W3334" s="1">
        <v>397769.62</v>
      </c>
      <c r="X3334" s="1">
        <v>2025</v>
      </c>
      <c r="Y3334" s="5" t="s">
        <v>7100</v>
      </c>
      <c r="Z3334" s="5">
        <v>45674</v>
      </c>
      <c r="AA3334" s="5" t="str">
        <f t="shared" si="104"/>
        <v>Friday</v>
      </c>
      <c r="AB3334" s="1" t="s">
        <v>11312</v>
      </c>
      <c r="AC3334" s="1">
        <v>7</v>
      </c>
      <c r="AD3334" s="1" t="s">
        <v>52</v>
      </c>
      <c r="AE3334" s="5">
        <v>45674</v>
      </c>
      <c r="AF3334" s="5" t="s">
        <v>11174</v>
      </c>
      <c r="AG3334" s="1" t="s">
        <v>329</v>
      </c>
      <c r="AH3334" s="1" t="s">
        <v>46</v>
      </c>
      <c r="AI3334" s="1" t="s">
        <v>11821</v>
      </c>
      <c r="AJ3334" s="1" t="s">
        <v>330</v>
      </c>
      <c r="AK3334">
        <f t="shared" si="105"/>
        <v>0</v>
      </c>
    </row>
    <row r="3335" spans="1:37" x14ac:dyDescent="0.3">
      <c r="A3335" s="1">
        <v>3334</v>
      </c>
      <c r="B3335" s="1" t="s">
        <v>1020</v>
      </c>
      <c r="C3335" s="1">
        <v>38.924199812200001</v>
      </c>
      <c r="D3335" s="1" t="s">
        <v>13795</v>
      </c>
      <c r="E3335" s="1" t="s">
        <v>30</v>
      </c>
      <c r="F3335" s="1" t="s">
        <v>1046</v>
      </c>
      <c r="G3335" s="1" t="s">
        <v>709</v>
      </c>
      <c r="H3335" s="1">
        <v>139592.95999999999</v>
      </c>
      <c r="I3335" s="1" t="s">
        <v>33</v>
      </c>
      <c r="J3335" s="1">
        <v>25012306</v>
      </c>
      <c r="K3335" s="5">
        <v>45683</v>
      </c>
      <c r="L3335" s="5" t="s">
        <v>12327</v>
      </c>
      <c r="M3335" s="1">
        <v>-77.051903124500001</v>
      </c>
      <c r="N3335" s="1" t="s">
        <v>34</v>
      </c>
      <c r="O3335" s="1" t="s">
        <v>1022</v>
      </c>
      <c r="P3335" s="1" t="s">
        <v>36</v>
      </c>
      <c r="Q3335" s="1">
        <v>204</v>
      </c>
      <c r="R3335" s="2" t="s">
        <v>1047</v>
      </c>
      <c r="S3335" s="1">
        <v>3</v>
      </c>
      <c r="T3335" s="1"/>
      <c r="U3335" s="1"/>
      <c r="V3335" s="1">
        <v>2</v>
      </c>
      <c r="W3335" s="1">
        <v>395499.25</v>
      </c>
      <c r="X3335" s="1">
        <v>2025</v>
      </c>
      <c r="Y3335" s="5" t="s">
        <v>7101</v>
      </c>
      <c r="Z3335" s="5">
        <v>45683</v>
      </c>
      <c r="AA3335" s="5" t="str">
        <f t="shared" si="104"/>
        <v>Sunday</v>
      </c>
      <c r="AB3335" s="1" t="s">
        <v>11313</v>
      </c>
      <c r="AC3335" s="1">
        <v>6</v>
      </c>
      <c r="AD3335" s="1" t="s">
        <v>40</v>
      </c>
      <c r="AE3335" s="5">
        <v>45683</v>
      </c>
      <c r="AF3335" s="5" t="s">
        <v>11174</v>
      </c>
      <c r="AG3335" s="1" t="s">
        <v>1049</v>
      </c>
      <c r="AH3335" s="1" t="s">
        <v>34</v>
      </c>
      <c r="AI3335" s="1" t="s">
        <v>11820</v>
      </c>
      <c r="AJ3335" s="1" t="s">
        <v>1050</v>
      </c>
      <c r="AK3335">
        <f t="shared" si="105"/>
        <v>0</v>
      </c>
    </row>
    <row r="3336" spans="1:37" x14ac:dyDescent="0.3">
      <c r="A3336" s="1">
        <v>3335</v>
      </c>
      <c r="B3336" s="1" t="s">
        <v>105</v>
      </c>
      <c r="C3336" s="1">
        <v>38.965543025400002</v>
      </c>
      <c r="D3336" s="1" t="s">
        <v>13890</v>
      </c>
      <c r="E3336" s="1" t="s">
        <v>30</v>
      </c>
      <c r="F3336" s="1" t="s">
        <v>1936</v>
      </c>
      <c r="G3336" s="1" t="s">
        <v>93</v>
      </c>
      <c r="H3336" s="1">
        <v>144181.51</v>
      </c>
      <c r="I3336" s="1" t="s">
        <v>33</v>
      </c>
      <c r="J3336" s="1">
        <v>25006912</v>
      </c>
      <c r="K3336" s="5">
        <v>45672</v>
      </c>
      <c r="L3336" s="5" t="s">
        <v>12536</v>
      </c>
      <c r="M3336" s="1">
        <v>-77.027654222400002</v>
      </c>
      <c r="N3336" s="1" t="s">
        <v>34</v>
      </c>
      <c r="O3336" s="1" t="s">
        <v>100</v>
      </c>
      <c r="P3336" s="1" t="s">
        <v>60</v>
      </c>
      <c r="Q3336" s="1">
        <v>402</v>
      </c>
      <c r="R3336" s="2" t="s">
        <v>327</v>
      </c>
      <c r="S3336" s="1">
        <v>4</v>
      </c>
      <c r="T3336" s="1"/>
      <c r="U3336" s="1"/>
      <c r="V3336" s="1">
        <v>4</v>
      </c>
      <c r="W3336" s="1">
        <v>397603.37</v>
      </c>
      <c r="X3336" s="1">
        <v>2025</v>
      </c>
      <c r="Y3336" s="5" t="s">
        <v>7102</v>
      </c>
      <c r="Z3336" s="5">
        <v>45672</v>
      </c>
      <c r="AA3336" s="5" t="str">
        <f t="shared" si="104"/>
        <v>Wednesday</v>
      </c>
      <c r="AB3336" s="1" t="s">
        <v>11198</v>
      </c>
      <c r="AC3336" s="1">
        <v>6</v>
      </c>
      <c r="AD3336" s="1" t="s">
        <v>40</v>
      </c>
      <c r="AE3336" s="5">
        <v>45672</v>
      </c>
      <c r="AF3336" s="5" t="s">
        <v>12631</v>
      </c>
      <c r="AG3336" s="1" t="s">
        <v>329</v>
      </c>
      <c r="AH3336" s="1" t="s">
        <v>34</v>
      </c>
      <c r="AI3336" s="1" t="s">
        <v>11820</v>
      </c>
      <c r="AJ3336" s="1" t="s">
        <v>491</v>
      </c>
      <c r="AK3336">
        <f t="shared" si="105"/>
        <v>0</v>
      </c>
    </row>
    <row r="3337" spans="1:37" x14ac:dyDescent="0.3">
      <c r="A3337" s="1">
        <v>3336</v>
      </c>
      <c r="B3337" s="1" t="s">
        <v>540</v>
      </c>
      <c r="C3337" s="1">
        <v>38.938141683600001</v>
      </c>
      <c r="D3337" s="1" t="s">
        <v>14269</v>
      </c>
      <c r="E3337" s="1" t="s">
        <v>30</v>
      </c>
      <c r="F3337" s="1" t="s">
        <v>4607</v>
      </c>
      <c r="G3337" s="1" t="s">
        <v>288</v>
      </c>
      <c r="H3337" s="1">
        <v>141139.74</v>
      </c>
      <c r="I3337" s="1" t="s">
        <v>33</v>
      </c>
      <c r="J3337" s="1">
        <v>25007257</v>
      </c>
      <c r="K3337" s="5">
        <v>45673</v>
      </c>
      <c r="L3337" s="5" t="s">
        <v>11843</v>
      </c>
      <c r="M3337" s="1">
        <v>-77.028699564700005</v>
      </c>
      <c r="N3337" s="1" t="s">
        <v>46</v>
      </c>
      <c r="O3337" s="1" t="s">
        <v>206</v>
      </c>
      <c r="P3337" s="1" t="s">
        <v>60</v>
      </c>
      <c r="Q3337" s="1">
        <v>404</v>
      </c>
      <c r="R3337" s="2" t="s">
        <v>1519</v>
      </c>
      <c r="S3337" s="1">
        <v>4</v>
      </c>
      <c r="T3337" s="1"/>
      <c r="U3337" s="1"/>
      <c r="V3337" s="1">
        <v>4</v>
      </c>
      <c r="W3337" s="1">
        <v>397511.82</v>
      </c>
      <c r="X3337" s="1">
        <v>2025</v>
      </c>
      <c r="Y3337" s="5" t="s">
        <v>7103</v>
      </c>
      <c r="Z3337" s="5">
        <v>45673</v>
      </c>
      <c r="AA3337" s="5" t="str">
        <f t="shared" si="104"/>
        <v>Thursday</v>
      </c>
      <c r="AB3337" s="1" t="s">
        <v>11314</v>
      </c>
      <c r="AC3337" s="1">
        <v>7</v>
      </c>
      <c r="AD3337" s="1" t="s">
        <v>52</v>
      </c>
      <c r="AE3337" s="5">
        <v>45673</v>
      </c>
      <c r="AF3337" s="5" t="s">
        <v>11916</v>
      </c>
      <c r="AG3337" s="1" t="s">
        <v>1507</v>
      </c>
      <c r="AH3337" s="1" t="s">
        <v>46</v>
      </c>
      <c r="AI3337" s="1" t="s">
        <v>11821</v>
      </c>
      <c r="AJ3337" s="1" t="s">
        <v>1727</v>
      </c>
      <c r="AK3337">
        <f t="shared" si="105"/>
        <v>0</v>
      </c>
    </row>
    <row r="3338" spans="1:37" x14ac:dyDescent="0.3">
      <c r="A3338" s="1">
        <v>3337</v>
      </c>
      <c r="B3338" s="1" t="s">
        <v>132</v>
      </c>
      <c r="C3338" s="1">
        <v>38.935927825699999</v>
      </c>
      <c r="D3338" s="1" t="s">
        <v>14572</v>
      </c>
      <c r="E3338" s="1" t="s">
        <v>113</v>
      </c>
      <c r="F3338" s="1" t="s">
        <v>7105</v>
      </c>
      <c r="G3338" s="1" t="s">
        <v>288</v>
      </c>
      <c r="H3338" s="1">
        <v>140894.1</v>
      </c>
      <c r="I3338" s="1" t="s">
        <v>434</v>
      </c>
      <c r="J3338" s="1">
        <v>25000508</v>
      </c>
      <c r="K3338" s="5">
        <v>45658</v>
      </c>
      <c r="L3338" s="5" t="s">
        <v>12747</v>
      </c>
      <c r="M3338" s="1">
        <v>-77.032731998900005</v>
      </c>
      <c r="N3338" s="1" t="s">
        <v>116</v>
      </c>
      <c r="O3338" s="1" t="s">
        <v>78</v>
      </c>
      <c r="P3338" s="1" t="s">
        <v>48</v>
      </c>
      <c r="Q3338" s="1">
        <v>408</v>
      </c>
      <c r="R3338" s="2" t="s">
        <v>213</v>
      </c>
      <c r="S3338" s="1">
        <v>1</v>
      </c>
      <c r="T3338" s="1"/>
      <c r="U3338" s="1"/>
      <c r="V3338" s="1">
        <v>4</v>
      </c>
      <c r="W3338" s="1">
        <v>397162.13</v>
      </c>
      <c r="X3338" s="1">
        <v>2025</v>
      </c>
      <c r="Y3338" s="5" t="s">
        <v>7106</v>
      </c>
      <c r="Z3338" s="5">
        <v>45658</v>
      </c>
      <c r="AA3338" s="5" t="str">
        <f t="shared" si="104"/>
        <v>Wednesday</v>
      </c>
      <c r="AB3338" s="1" t="s">
        <v>11315</v>
      </c>
      <c r="AC3338" s="1">
        <v>4</v>
      </c>
      <c r="AD3338" s="1" t="s">
        <v>121</v>
      </c>
      <c r="AE3338" s="5">
        <v>45658</v>
      </c>
      <c r="AF3338" s="5" t="s">
        <v>12468</v>
      </c>
      <c r="AG3338" s="1" t="s">
        <v>215</v>
      </c>
      <c r="AH3338" s="1" t="s">
        <v>116</v>
      </c>
      <c r="AI3338" s="1" t="s">
        <v>11825</v>
      </c>
      <c r="AJ3338" s="1" t="s">
        <v>216</v>
      </c>
      <c r="AK3338">
        <f t="shared" si="105"/>
        <v>0</v>
      </c>
    </row>
    <row r="3339" spans="1:37" x14ac:dyDescent="0.3">
      <c r="A3339" s="1">
        <v>3338</v>
      </c>
      <c r="B3339" s="1" t="s">
        <v>43</v>
      </c>
      <c r="C3339" s="1">
        <v>38.897832870199998</v>
      </c>
      <c r="D3339" s="1" t="s">
        <v>13777</v>
      </c>
      <c r="E3339" s="1" t="s">
        <v>30</v>
      </c>
      <c r="F3339" s="1" t="s">
        <v>895</v>
      </c>
      <c r="G3339" s="1" t="s">
        <v>45</v>
      </c>
      <c r="H3339" s="1">
        <v>136665.07999999999</v>
      </c>
      <c r="I3339" s="1" t="s">
        <v>33</v>
      </c>
      <c r="J3339" s="1">
        <v>25002981</v>
      </c>
      <c r="K3339" s="5">
        <v>45664</v>
      </c>
      <c r="L3339" s="5" t="s">
        <v>11892</v>
      </c>
      <c r="M3339" s="1">
        <v>-77.027034174700006</v>
      </c>
      <c r="N3339" s="1" t="s">
        <v>34</v>
      </c>
      <c r="O3339" s="1" t="s">
        <v>117</v>
      </c>
      <c r="P3339" s="1" t="s">
        <v>60</v>
      </c>
      <c r="Q3339" s="1">
        <v>209</v>
      </c>
      <c r="R3339" s="2" t="s">
        <v>183</v>
      </c>
      <c r="S3339" s="1">
        <v>2</v>
      </c>
      <c r="T3339" s="1" t="s">
        <v>184</v>
      </c>
      <c r="U3339" s="1"/>
      <c r="V3339" s="1">
        <v>2</v>
      </c>
      <c r="W3339" s="1">
        <v>397654.88</v>
      </c>
      <c r="X3339" s="1">
        <v>2025</v>
      </c>
      <c r="Y3339" s="5" t="s">
        <v>7107</v>
      </c>
      <c r="Z3339" s="5">
        <v>45664</v>
      </c>
      <c r="AA3339" s="5" t="str">
        <f t="shared" si="104"/>
        <v>Tuesday</v>
      </c>
      <c r="AB3339" s="1" t="s">
        <v>11316</v>
      </c>
      <c r="AC3339" s="1">
        <v>6</v>
      </c>
      <c r="AD3339" s="1" t="s">
        <v>40</v>
      </c>
      <c r="AE3339" s="5">
        <v>45664</v>
      </c>
      <c r="AF3339" s="5" t="s">
        <v>11844</v>
      </c>
      <c r="AG3339" s="1" t="s">
        <v>186</v>
      </c>
      <c r="AH3339" s="1" t="s">
        <v>34</v>
      </c>
      <c r="AI3339" s="1" t="s">
        <v>11820</v>
      </c>
      <c r="AJ3339" s="1" t="s">
        <v>897</v>
      </c>
      <c r="AK3339">
        <f t="shared" si="105"/>
        <v>0</v>
      </c>
    </row>
    <row r="3340" spans="1:37" x14ac:dyDescent="0.3">
      <c r="A3340" s="1">
        <v>3339</v>
      </c>
      <c r="B3340" s="1" t="s">
        <v>334</v>
      </c>
      <c r="C3340" s="1">
        <v>38.919845871600003</v>
      </c>
      <c r="D3340" s="1" t="s">
        <v>13132</v>
      </c>
      <c r="E3340" s="1" t="s">
        <v>30</v>
      </c>
      <c r="F3340" s="1" t="s">
        <v>982</v>
      </c>
      <c r="G3340" s="1" t="s">
        <v>336</v>
      </c>
      <c r="H3340" s="1">
        <v>139109.41</v>
      </c>
      <c r="I3340" s="1" t="s">
        <v>33</v>
      </c>
      <c r="J3340" s="1">
        <v>25001076</v>
      </c>
      <c r="K3340" s="5">
        <v>45660</v>
      </c>
      <c r="L3340" s="5" t="s">
        <v>11849</v>
      </c>
      <c r="M3340" s="1">
        <v>-76.952899414100003</v>
      </c>
      <c r="N3340" s="1" t="s">
        <v>11828</v>
      </c>
      <c r="O3340" s="1" t="s">
        <v>618</v>
      </c>
      <c r="P3340" s="1" t="s">
        <v>48</v>
      </c>
      <c r="Q3340" s="1">
        <v>503</v>
      </c>
      <c r="R3340" s="2" t="s">
        <v>659</v>
      </c>
      <c r="S3340" s="1">
        <v>5</v>
      </c>
      <c r="T3340" s="1"/>
      <c r="U3340" s="1"/>
      <c r="V3340" s="1">
        <v>5</v>
      </c>
      <c r="W3340" s="1">
        <v>404084.55</v>
      </c>
      <c r="X3340" s="1">
        <v>2025</v>
      </c>
      <c r="Y3340" s="5" t="s">
        <v>7108</v>
      </c>
      <c r="Z3340" s="5">
        <v>45660</v>
      </c>
      <c r="AA3340" s="5" t="str">
        <f t="shared" si="104"/>
        <v>Friday</v>
      </c>
      <c r="AB3340" s="1" t="s">
        <v>11317</v>
      </c>
      <c r="AC3340" s="1">
        <v>5</v>
      </c>
      <c r="AD3340" s="1" t="s">
        <v>11829</v>
      </c>
      <c r="AE3340" s="5">
        <v>45660</v>
      </c>
      <c r="AF3340" s="5" t="s">
        <v>12846</v>
      </c>
      <c r="AG3340" s="1" t="s">
        <v>661</v>
      </c>
      <c r="AH3340" s="1" t="s">
        <v>11828</v>
      </c>
      <c r="AI3340" s="1" t="s">
        <v>11828</v>
      </c>
      <c r="AJ3340" s="1" t="s">
        <v>984</v>
      </c>
      <c r="AK3340">
        <f t="shared" si="105"/>
        <v>0</v>
      </c>
    </row>
    <row r="3341" spans="1:37" x14ac:dyDescent="0.3">
      <c r="A3341" s="1">
        <v>3340</v>
      </c>
      <c r="B3341" s="1" t="s">
        <v>55</v>
      </c>
      <c r="C3341" s="1">
        <v>38.917236461999998</v>
      </c>
      <c r="D3341" s="1" t="s">
        <v>13705</v>
      </c>
      <c r="E3341" s="1" t="s">
        <v>30</v>
      </c>
      <c r="F3341" s="1" t="s">
        <v>57</v>
      </c>
      <c r="G3341" s="1" t="s">
        <v>58</v>
      </c>
      <c r="H3341" s="1">
        <v>138818.94</v>
      </c>
      <c r="I3341" s="1" t="s">
        <v>33</v>
      </c>
      <c r="J3341" s="1">
        <v>25004353</v>
      </c>
      <c r="K3341" s="5">
        <v>45667</v>
      </c>
      <c r="L3341" s="5" t="s">
        <v>12748</v>
      </c>
      <c r="M3341" s="1">
        <v>-77.022945726100005</v>
      </c>
      <c r="N3341" s="1" t="s">
        <v>34</v>
      </c>
      <c r="O3341" s="1" t="s">
        <v>59</v>
      </c>
      <c r="P3341" s="1" t="s">
        <v>60</v>
      </c>
      <c r="Q3341" s="1">
        <v>305</v>
      </c>
      <c r="R3341" s="2" t="s">
        <v>61</v>
      </c>
      <c r="S3341" s="1">
        <v>1</v>
      </c>
      <c r="T3341" s="1"/>
      <c r="U3341" s="1"/>
      <c r="V3341" s="1">
        <v>3</v>
      </c>
      <c r="W3341" s="1">
        <v>398010.08</v>
      </c>
      <c r="X3341" s="1">
        <v>2025</v>
      </c>
      <c r="Y3341" s="5" t="s">
        <v>7109</v>
      </c>
      <c r="Z3341" s="5">
        <v>45667</v>
      </c>
      <c r="AA3341" s="5" t="str">
        <f t="shared" si="104"/>
        <v>Friday</v>
      </c>
      <c r="AB3341" s="1" t="s">
        <v>11318</v>
      </c>
      <c r="AC3341" s="1">
        <v>6</v>
      </c>
      <c r="AD3341" s="1" t="s">
        <v>40</v>
      </c>
      <c r="AE3341" s="5">
        <v>45667</v>
      </c>
      <c r="AF3341" s="5" t="s">
        <v>12675</v>
      </c>
      <c r="AG3341" s="1" t="s">
        <v>63</v>
      </c>
      <c r="AH3341" s="1" t="s">
        <v>34</v>
      </c>
      <c r="AI3341" s="1" t="s">
        <v>11820</v>
      </c>
      <c r="AJ3341" s="1" t="s">
        <v>64</v>
      </c>
      <c r="AK3341">
        <f t="shared" si="105"/>
        <v>0</v>
      </c>
    </row>
    <row r="3342" spans="1:37" x14ac:dyDescent="0.3">
      <c r="A3342" s="1">
        <v>3341</v>
      </c>
      <c r="B3342" s="1" t="s">
        <v>706</v>
      </c>
      <c r="C3342" s="1">
        <v>38.903698436799999</v>
      </c>
      <c r="D3342" s="1" t="s">
        <v>14573</v>
      </c>
      <c r="E3342" s="1" t="s">
        <v>30</v>
      </c>
      <c r="F3342" s="1" t="s">
        <v>7111</v>
      </c>
      <c r="G3342" s="1" t="s">
        <v>709</v>
      </c>
      <c r="H3342" s="1">
        <v>137317.73000000001</v>
      </c>
      <c r="I3342" s="1" t="s">
        <v>33</v>
      </c>
      <c r="J3342" s="1">
        <v>25020226</v>
      </c>
      <c r="K3342" s="5">
        <v>45698</v>
      </c>
      <c r="L3342" s="5" t="s">
        <v>11976</v>
      </c>
      <c r="M3342" s="1">
        <v>-77.062776459999995</v>
      </c>
      <c r="N3342" s="1" t="s">
        <v>46</v>
      </c>
      <c r="O3342" s="1" t="s">
        <v>710</v>
      </c>
      <c r="P3342" s="1" t="s">
        <v>36</v>
      </c>
      <c r="Q3342" s="1">
        <v>206</v>
      </c>
      <c r="R3342" s="2" t="s">
        <v>711</v>
      </c>
      <c r="S3342" s="1">
        <v>2</v>
      </c>
      <c r="T3342" s="1" t="s">
        <v>1069</v>
      </c>
      <c r="U3342" s="1"/>
      <c r="V3342" s="1">
        <v>2</v>
      </c>
      <c r="W3342" s="1">
        <v>394554.81</v>
      </c>
      <c r="X3342" s="1">
        <v>2025</v>
      </c>
      <c r="Y3342" s="5" t="s">
        <v>7112</v>
      </c>
      <c r="Z3342" s="5">
        <v>45698</v>
      </c>
      <c r="AA3342" s="5" t="str">
        <f t="shared" si="104"/>
        <v>Monday</v>
      </c>
      <c r="AB3342" s="1" t="s">
        <v>11319</v>
      </c>
      <c r="AC3342" s="1">
        <v>7</v>
      </c>
      <c r="AD3342" s="1" t="s">
        <v>52</v>
      </c>
      <c r="AE3342" s="5">
        <v>45698</v>
      </c>
      <c r="AF3342" s="5" t="s">
        <v>11994</v>
      </c>
      <c r="AG3342" s="1" t="s">
        <v>713</v>
      </c>
      <c r="AH3342" s="1" t="s">
        <v>46</v>
      </c>
      <c r="AI3342" s="1" t="s">
        <v>11821</v>
      </c>
      <c r="AJ3342" s="1" t="s">
        <v>714</v>
      </c>
      <c r="AK3342">
        <f t="shared" si="105"/>
        <v>0</v>
      </c>
    </row>
    <row r="3343" spans="1:37" x14ac:dyDescent="0.3">
      <c r="A3343" s="1">
        <v>3342</v>
      </c>
      <c r="B3343" s="1" t="s">
        <v>83</v>
      </c>
      <c r="C3343" s="1">
        <v>38.905850897599997</v>
      </c>
      <c r="D3343" s="1" t="s">
        <v>14408</v>
      </c>
      <c r="E3343" s="1" t="s">
        <v>30</v>
      </c>
      <c r="F3343" s="1" t="s">
        <v>5631</v>
      </c>
      <c r="G3343" s="1" t="s">
        <v>45</v>
      </c>
      <c r="H3343" s="1">
        <v>137555.93</v>
      </c>
      <c r="I3343" s="1" t="s">
        <v>33</v>
      </c>
      <c r="J3343" s="1">
        <v>25016597</v>
      </c>
      <c r="K3343" s="5">
        <v>45683</v>
      </c>
      <c r="L3343" s="5" t="s">
        <v>12077</v>
      </c>
      <c r="M3343" s="1">
        <v>-77.048806304199999</v>
      </c>
      <c r="N3343" s="1" t="s">
        <v>34</v>
      </c>
      <c r="O3343" s="1" t="s">
        <v>86</v>
      </c>
      <c r="P3343" s="1" t="s">
        <v>36</v>
      </c>
      <c r="Q3343" s="1">
        <v>208</v>
      </c>
      <c r="R3343" s="2" t="s">
        <v>2687</v>
      </c>
      <c r="S3343" s="1">
        <v>2</v>
      </c>
      <c r="T3343" s="1"/>
      <c r="U3343" s="1"/>
      <c r="V3343" s="1">
        <v>2</v>
      </c>
      <c r="W3343" s="1">
        <v>395766.7</v>
      </c>
      <c r="X3343" s="1">
        <v>2025</v>
      </c>
      <c r="Y3343" s="5" t="s">
        <v>7113</v>
      </c>
      <c r="Z3343" s="5">
        <v>45691</v>
      </c>
      <c r="AA3343" s="5" t="str">
        <f t="shared" si="104"/>
        <v>Monday</v>
      </c>
      <c r="AB3343" s="1" t="s">
        <v>10399</v>
      </c>
      <c r="AC3343" s="1">
        <v>6</v>
      </c>
      <c r="AD3343" s="1" t="s">
        <v>40</v>
      </c>
      <c r="AE3343" s="5">
        <v>45683</v>
      </c>
      <c r="AF3343" s="5" t="s">
        <v>12352</v>
      </c>
      <c r="AG3343" s="1" t="s">
        <v>1120</v>
      </c>
      <c r="AH3343" s="1" t="s">
        <v>34</v>
      </c>
      <c r="AI3343" s="1" t="s">
        <v>11820</v>
      </c>
      <c r="AJ3343" s="1" t="s">
        <v>3162</v>
      </c>
      <c r="AK3343">
        <f t="shared" si="105"/>
        <v>0</v>
      </c>
    </row>
    <row r="3344" spans="1:37" x14ac:dyDescent="0.3">
      <c r="A3344" s="1">
        <v>3343</v>
      </c>
      <c r="B3344" s="1" t="s">
        <v>478</v>
      </c>
      <c r="C3344" s="1">
        <v>38.832904036499997</v>
      </c>
      <c r="D3344" s="1" t="s">
        <v>15155</v>
      </c>
      <c r="E3344" s="1" t="s">
        <v>30</v>
      </c>
      <c r="F3344" s="1" t="s">
        <v>7115</v>
      </c>
      <c r="G3344" s="1" t="s">
        <v>166</v>
      </c>
      <c r="H3344" s="1">
        <v>129457.200469567</v>
      </c>
      <c r="I3344" s="1" t="s">
        <v>33</v>
      </c>
      <c r="J3344" s="1">
        <v>25001982</v>
      </c>
      <c r="K3344" s="5">
        <v>45661</v>
      </c>
      <c r="L3344" s="5" t="s">
        <v>12540</v>
      </c>
      <c r="M3344" s="1">
        <v>-76.9901952811</v>
      </c>
      <c r="N3344" s="1" t="s">
        <v>68</v>
      </c>
      <c r="O3344" s="1" t="s">
        <v>167</v>
      </c>
      <c r="P3344" s="1" t="s">
        <v>36</v>
      </c>
      <c r="Q3344" s="1">
        <v>706</v>
      </c>
      <c r="R3344" s="2" t="s">
        <v>561</v>
      </c>
      <c r="S3344" s="1">
        <v>8</v>
      </c>
      <c r="T3344" s="1"/>
      <c r="U3344" s="1"/>
      <c r="V3344" s="1">
        <v>7</v>
      </c>
      <c r="W3344" s="1">
        <v>400851.299166743</v>
      </c>
      <c r="X3344" s="1">
        <v>2025</v>
      </c>
      <c r="Y3344" s="5" t="s">
        <v>7116</v>
      </c>
      <c r="Z3344" s="5">
        <v>45661</v>
      </c>
      <c r="AA3344" s="5" t="str">
        <f t="shared" si="104"/>
        <v>Saturday</v>
      </c>
      <c r="AB3344" s="1" t="s">
        <v>11320</v>
      </c>
      <c r="AC3344" s="1">
        <v>8</v>
      </c>
      <c r="AD3344" s="1" t="s">
        <v>72</v>
      </c>
      <c r="AE3344" s="5">
        <v>45661</v>
      </c>
      <c r="AF3344" s="5" t="s">
        <v>12430</v>
      </c>
      <c r="AG3344" s="1" t="s">
        <v>532</v>
      </c>
      <c r="AH3344" s="1" t="s">
        <v>68</v>
      </c>
      <c r="AI3344" s="1" t="s">
        <v>11822</v>
      </c>
      <c r="AJ3344" s="1" t="s">
        <v>563</v>
      </c>
      <c r="AK3344">
        <f t="shared" si="105"/>
        <v>0</v>
      </c>
    </row>
    <row r="3345" spans="1:37" x14ac:dyDescent="0.3">
      <c r="A3345" s="1">
        <v>3344</v>
      </c>
      <c r="B3345" s="1" t="s">
        <v>65</v>
      </c>
      <c r="C3345" s="1">
        <v>38.903713688300002</v>
      </c>
      <c r="D3345" s="1" t="s">
        <v>13643</v>
      </c>
      <c r="E3345" s="1" t="s">
        <v>30</v>
      </c>
      <c r="F3345" s="1" t="s">
        <v>7118</v>
      </c>
      <c r="G3345" s="1" t="s">
        <v>198</v>
      </c>
      <c r="H3345" s="1">
        <v>137317.75</v>
      </c>
      <c r="I3345" s="1" t="s">
        <v>33</v>
      </c>
      <c r="J3345" s="1">
        <v>25002401</v>
      </c>
      <c r="K3345" s="5">
        <v>45662</v>
      </c>
      <c r="L3345" s="5" t="s">
        <v>12649</v>
      </c>
      <c r="M3345" s="1">
        <v>-76.979523018799995</v>
      </c>
      <c r="N3345" s="1" t="s">
        <v>46</v>
      </c>
      <c r="O3345" s="1" t="s">
        <v>69</v>
      </c>
      <c r="P3345" s="1" t="s">
        <v>36</v>
      </c>
      <c r="Q3345" s="1">
        <v>507</v>
      </c>
      <c r="R3345" s="2" t="s">
        <v>199</v>
      </c>
      <c r="S3345" s="1">
        <v>5</v>
      </c>
      <c r="T3345" s="1"/>
      <c r="U3345" s="1"/>
      <c r="V3345" s="1">
        <v>5</v>
      </c>
      <c r="W3345" s="1">
        <v>401776.16</v>
      </c>
      <c r="X3345" s="1">
        <v>2025</v>
      </c>
      <c r="Y3345" s="5" t="s">
        <v>7119</v>
      </c>
      <c r="Z3345" s="5">
        <v>45662</v>
      </c>
      <c r="AA3345" s="5" t="str">
        <f t="shared" si="104"/>
        <v>Sunday</v>
      </c>
      <c r="AB3345" s="1" t="s">
        <v>11321</v>
      </c>
      <c r="AC3345" s="1">
        <v>7</v>
      </c>
      <c r="AD3345" s="1" t="s">
        <v>52</v>
      </c>
      <c r="AE3345" s="5">
        <v>45661</v>
      </c>
      <c r="AF3345" s="5" t="s">
        <v>11899</v>
      </c>
      <c r="AG3345" s="1" t="s">
        <v>1130</v>
      </c>
      <c r="AH3345" s="1" t="s">
        <v>46</v>
      </c>
      <c r="AI3345" s="1" t="s">
        <v>11821</v>
      </c>
      <c r="AJ3345" s="1" t="s">
        <v>202</v>
      </c>
      <c r="AK3345">
        <f t="shared" si="105"/>
        <v>1</v>
      </c>
    </row>
    <row r="3346" spans="1:37" x14ac:dyDescent="0.3">
      <c r="A3346" s="1">
        <v>3345</v>
      </c>
      <c r="B3346" s="1" t="s">
        <v>164</v>
      </c>
      <c r="C3346" s="1">
        <v>38.832626261000001</v>
      </c>
      <c r="D3346" s="1" t="s">
        <v>15079</v>
      </c>
      <c r="E3346" s="1" t="s">
        <v>30</v>
      </c>
      <c r="F3346" s="1" t="s">
        <v>5664</v>
      </c>
      <c r="G3346" s="1" t="s">
        <v>553</v>
      </c>
      <c r="H3346" s="1">
        <v>129426.34</v>
      </c>
      <c r="I3346" s="1" t="s">
        <v>33</v>
      </c>
      <c r="J3346" s="1">
        <v>25002491</v>
      </c>
      <c r="K3346" s="5">
        <v>45662</v>
      </c>
      <c r="L3346" s="5" t="s">
        <v>11493</v>
      </c>
      <c r="M3346" s="1">
        <v>-77.006517879</v>
      </c>
      <c r="N3346" s="1" t="s">
        <v>34</v>
      </c>
      <c r="O3346" s="1" t="s">
        <v>167</v>
      </c>
      <c r="P3346" s="1" t="s">
        <v>36</v>
      </c>
      <c r="Q3346" s="1">
        <v>707</v>
      </c>
      <c r="R3346" s="2" t="s">
        <v>1096</v>
      </c>
      <c r="S3346" s="1">
        <v>8</v>
      </c>
      <c r="T3346" s="1"/>
      <c r="U3346" s="1"/>
      <c r="V3346" s="1">
        <v>7</v>
      </c>
      <c r="W3346" s="1">
        <v>399434.08</v>
      </c>
      <c r="X3346" s="1">
        <v>2025</v>
      </c>
      <c r="Y3346" s="5" t="s">
        <v>7120</v>
      </c>
      <c r="Z3346" s="5">
        <v>45662</v>
      </c>
      <c r="AA3346" s="5" t="str">
        <f t="shared" si="104"/>
        <v>Sunday</v>
      </c>
      <c r="AB3346" s="1" t="s">
        <v>11322</v>
      </c>
      <c r="AC3346" s="1">
        <v>6</v>
      </c>
      <c r="AD3346" s="1" t="s">
        <v>40</v>
      </c>
      <c r="AE3346" s="5">
        <v>45662</v>
      </c>
      <c r="AF3346" s="5" t="s">
        <v>12954</v>
      </c>
      <c r="AG3346" s="1" t="s">
        <v>170</v>
      </c>
      <c r="AH3346" s="1" t="s">
        <v>34</v>
      </c>
      <c r="AI3346" s="1" t="s">
        <v>11820</v>
      </c>
      <c r="AJ3346" s="1" t="s">
        <v>3589</v>
      </c>
      <c r="AK3346">
        <f t="shared" si="105"/>
        <v>0</v>
      </c>
    </row>
    <row r="3347" spans="1:37" x14ac:dyDescent="0.3">
      <c r="A3347" s="1">
        <v>3346</v>
      </c>
      <c r="B3347" s="1" t="s">
        <v>217</v>
      </c>
      <c r="C3347" s="1">
        <v>38.915573861399999</v>
      </c>
      <c r="D3347" s="1" t="s">
        <v>14574</v>
      </c>
      <c r="E3347" s="1" t="s">
        <v>30</v>
      </c>
      <c r="F3347" s="1" t="s">
        <v>7122</v>
      </c>
      <c r="G3347" s="1" t="s">
        <v>259</v>
      </c>
      <c r="H3347" s="1">
        <v>138634.89000000001</v>
      </c>
      <c r="I3347" s="1" t="s">
        <v>33</v>
      </c>
      <c r="J3347" s="1">
        <v>25021962</v>
      </c>
      <c r="K3347" s="5">
        <v>45702</v>
      </c>
      <c r="L3347" s="5" t="s">
        <v>12318</v>
      </c>
      <c r="M3347" s="1">
        <v>-77.040068758100006</v>
      </c>
      <c r="N3347" s="1" t="s">
        <v>68</v>
      </c>
      <c r="O3347" s="1" t="s">
        <v>47</v>
      </c>
      <c r="P3347" s="1" t="s">
        <v>36</v>
      </c>
      <c r="Q3347" s="1">
        <v>301</v>
      </c>
      <c r="R3347" s="2" t="s">
        <v>1884</v>
      </c>
      <c r="S3347" s="1">
        <v>2</v>
      </c>
      <c r="T3347" s="1"/>
      <c r="U3347" s="1"/>
      <c r="V3347" s="1">
        <v>3</v>
      </c>
      <c r="W3347" s="1">
        <v>396525.04</v>
      </c>
      <c r="X3347" s="1">
        <v>2025</v>
      </c>
      <c r="Y3347" s="5" t="s">
        <v>7123</v>
      </c>
      <c r="Z3347" s="5">
        <v>45702</v>
      </c>
      <c r="AA3347" s="5" t="str">
        <f t="shared" si="104"/>
        <v>Friday</v>
      </c>
      <c r="AB3347" s="1" t="s">
        <v>11323</v>
      </c>
      <c r="AC3347" s="1">
        <v>8</v>
      </c>
      <c r="AD3347" s="1" t="s">
        <v>72</v>
      </c>
      <c r="AE3347" s="5">
        <v>45702</v>
      </c>
      <c r="AF3347" s="5" t="s">
        <v>11959</v>
      </c>
      <c r="AG3347" s="1" t="s">
        <v>1596</v>
      </c>
      <c r="AH3347" s="1" t="s">
        <v>68</v>
      </c>
      <c r="AI3347" s="1" t="s">
        <v>11822</v>
      </c>
      <c r="AJ3347" s="1" t="s">
        <v>4856</v>
      </c>
      <c r="AK3347">
        <f t="shared" si="105"/>
        <v>0</v>
      </c>
    </row>
    <row r="3348" spans="1:37" x14ac:dyDescent="0.3">
      <c r="A3348" s="1">
        <v>3347</v>
      </c>
      <c r="B3348" s="1" t="s">
        <v>43</v>
      </c>
      <c r="C3348" s="1">
        <v>38.897832870199998</v>
      </c>
      <c r="D3348" s="1" t="s">
        <v>13777</v>
      </c>
      <c r="E3348" s="1" t="s">
        <v>30</v>
      </c>
      <c r="F3348" s="1" t="s">
        <v>895</v>
      </c>
      <c r="G3348" s="1" t="s">
        <v>45</v>
      </c>
      <c r="H3348" s="1">
        <v>136665.07999999999</v>
      </c>
      <c r="I3348" s="1" t="s">
        <v>33</v>
      </c>
      <c r="J3348" s="1">
        <v>25016502</v>
      </c>
      <c r="K3348" s="5">
        <v>45691</v>
      </c>
      <c r="L3348" s="5" t="s">
        <v>12749</v>
      </c>
      <c r="M3348" s="1">
        <v>-77.027034174700006</v>
      </c>
      <c r="N3348" s="1" t="s">
        <v>34</v>
      </c>
      <c r="O3348" s="1" t="s">
        <v>117</v>
      </c>
      <c r="P3348" s="1" t="s">
        <v>36</v>
      </c>
      <c r="Q3348" s="1">
        <v>209</v>
      </c>
      <c r="R3348" s="2" t="s">
        <v>183</v>
      </c>
      <c r="S3348" s="1">
        <v>2</v>
      </c>
      <c r="T3348" s="1" t="s">
        <v>184</v>
      </c>
      <c r="U3348" s="1"/>
      <c r="V3348" s="1">
        <v>2</v>
      </c>
      <c r="W3348" s="1">
        <v>397654.88</v>
      </c>
      <c r="X3348" s="1">
        <v>2025</v>
      </c>
      <c r="Y3348" s="5" t="s">
        <v>7124</v>
      </c>
      <c r="Z3348" s="5">
        <v>45691</v>
      </c>
      <c r="AA3348" s="5" t="str">
        <f t="shared" si="104"/>
        <v>Monday</v>
      </c>
      <c r="AB3348" s="1" t="s">
        <v>11324</v>
      </c>
      <c r="AC3348" s="1">
        <v>6</v>
      </c>
      <c r="AD3348" s="1" t="s">
        <v>40</v>
      </c>
      <c r="AE3348" s="5">
        <v>45691</v>
      </c>
      <c r="AF3348" s="5" t="s">
        <v>12633</v>
      </c>
      <c r="AG3348" s="1" t="s">
        <v>186</v>
      </c>
      <c r="AH3348" s="1" t="s">
        <v>34</v>
      </c>
      <c r="AI3348" s="1" t="s">
        <v>11820</v>
      </c>
      <c r="AJ3348" s="1" t="s">
        <v>897</v>
      </c>
      <c r="AK3348">
        <f t="shared" si="105"/>
        <v>0</v>
      </c>
    </row>
    <row r="3349" spans="1:37" x14ac:dyDescent="0.3">
      <c r="A3349" s="1">
        <v>3348</v>
      </c>
      <c r="B3349" s="1" t="s">
        <v>334</v>
      </c>
      <c r="C3349" s="1">
        <v>38.932326164000003</v>
      </c>
      <c r="D3349" s="1" t="s">
        <v>13644</v>
      </c>
      <c r="E3349" s="1" t="s">
        <v>30</v>
      </c>
      <c r="F3349" s="1" t="s">
        <v>7126</v>
      </c>
      <c r="G3349" s="1" t="s">
        <v>336</v>
      </c>
      <c r="H3349" s="1">
        <v>140494.46</v>
      </c>
      <c r="I3349" s="1" t="s">
        <v>33</v>
      </c>
      <c r="J3349" s="1">
        <v>25019589</v>
      </c>
      <c r="K3349" s="5">
        <v>45696</v>
      </c>
      <c r="L3349" s="5" t="s">
        <v>10891</v>
      </c>
      <c r="M3349" s="1">
        <v>-76.962031636399999</v>
      </c>
      <c r="N3349" s="1" t="s">
        <v>68</v>
      </c>
      <c r="O3349" s="1" t="s">
        <v>618</v>
      </c>
      <c r="P3349" s="1" t="s">
        <v>36</v>
      </c>
      <c r="Q3349" s="1">
        <v>503</v>
      </c>
      <c r="R3349" s="2" t="s">
        <v>716</v>
      </c>
      <c r="S3349" s="1">
        <v>5</v>
      </c>
      <c r="T3349" s="1"/>
      <c r="U3349" s="1"/>
      <c r="V3349" s="1">
        <v>5</v>
      </c>
      <c r="W3349" s="1">
        <v>403292.03</v>
      </c>
      <c r="X3349" s="1">
        <v>2025</v>
      </c>
      <c r="Y3349" s="5" t="s">
        <v>7127</v>
      </c>
      <c r="Z3349" s="5">
        <v>45697</v>
      </c>
      <c r="AA3349" s="5" t="str">
        <f t="shared" si="104"/>
        <v>Sunday</v>
      </c>
      <c r="AB3349" s="1" t="s">
        <v>11325</v>
      </c>
      <c r="AC3349" s="1">
        <v>8</v>
      </c>
      <c r="AD3349" s="1" t="s">
        <v>72</v>
      </c>
      <c r="AE3349" s="5">
        <v>45696</v>
      </c>
      <c r="AF3349" s="5" t="s">
        <v>11976</v>
      </c>
      <c r="AG3349" s="1" t="s">
        <v>718</v>
      </c>
      <c r="AH3349" s="1" t="s">
        <v>68</v>
      </c>
      <c r="AI3349" s="1" t="s">
        <v>11822</v>
      </c>
      <c r="AJ3349" s="1" t="s">
        <v>719</v>
      </c>
      <c r="AK3349">
        <f t="shared" si="105"/>
        <v>0</v>
      </c>
    </row>
    <row r="3350" spans="1:37" x14ac:dyDescent="0.3">
      <c r="A3350" s="1">
        <v>3349</v>
      </c>
      <c r="B3350" s="1" t="s">
        <v>181</v>
      </c>
      <c r="C3350" s="1">
        <v>38.915635463199997</v>
      </c>
      <c r="D3350" s="1" t="s">
        <v>14354</v>
      </c>
      <c r="E3350" s="1" t="s">
        <v>30</v>
      </c>
      <c r="F3350" s="1" t="s">
        <v>5286</v>
      </c>
      <c r="G3350" s="1" t="s">
        <v>58</v>
      </c>
      <c r="H3350" s="1">
        <v>138641.17000000001</v>
      </c>
      <c r="I3350" s="1" t="s">
        <v>33</v>
      </c>
      <c r="J3350" s="1">
        <v>25420500</v>
      </c>
      <c r="K3350" s="5">
        <v>45684</v>
      </c>
      <c r="L3350" s="5" t="s">
        <v>11884</v>
      </c>
      <c r="M3350" s="1">
        <v>-77.020739614799993</v>
      </c>
      <c r="N3350" s="1" t="s">
        <v>46</v>
      </c>
      <c r="O3350" s="1" t="s">
        <v>59</v>
      </c>
      <c r="P3350" s="1" t="s">
        <v>36</v>
      </c>
      <c r="Q3350" s="1">
        <v>306</v>
      </c>
      <c r="R3350" s="2" t="s">
        <v>750</v>
      </c>
      <c r="S3350" s="1">
        <v>2</v>
      </c>
      <c r="T3350" s="1"/>
      <c r="U3350" s="1"/>
      <c r="V3350" s="1">
        <v>3</v>
      </c>
      <c r="W3350" s="1">
        <v>398201.36</v>
      </c>
      <c r="X3350" s="1">
        <v>2025</v>
      </c>
      <c r="Y3350" s="5" t="s">
        <v>7128</v>
      </c>
      <c r="Z3350" s="5">
        <v>45692</v>
      </c>
      <c r="AA3350" s="5" t="str">
        <f t="shared" si="104"/>
        <v>Tuesday</v>
      </c>
      <c r="AB3350" s="1" t="s">
        <v>11326</v>
      </c>
      <c r="AC3350" s="1">
        <v>7</v>
      </c>
      <c r="AD3350" s="1" t="s">
        <v>52</v>
      </c>
      <c r="AE3350" s="5">
        <v>45684</v>
      </c>
      <c r="AF3350" s="5" t="s">
        <v>11931</v>
      </c>
      <c r="AG3350" s="1" t="s">
        <v>752</v>
      </c>
      <c r="AH3350" s="1" t="s">
        <v>46</v>
      </c>
      <c r="AI3350" s="1" t="s">
        <v>11821</v>
      </c>
      <c r="AJ3350" s="1" t="s">
        <v>753</v>
      </c>
      <c r="AK3350">
        <f t="shared" si="105"/>
        <v>0</v>
      </c>
    </row>
    <row r="3351" spans="1:37" x14ac:dyDescent="0.3">
      <c r="A3351" s="1">
        <v>3350</v>
      </c>
      <c r="B3351" s="1" t="s">
        <v>616</v>
      </c>
      <c r="C3351" s="1">
        <v>38.922972809199997</v>
      </c>
      <c r="D3351" s="1" t="s">
        <v>13128</v>
      </c>
      <c r="E3351" s="1" t="s">
        <v>30</v>
      </c>
      <c r="F3351" s="1" t="s">
        <v>933</v>
      </c>
      <c r="G3351" s="1" t="s">
        <v>336</v>
      </c>
      <c r="H3351" s="1">
        <v>139455.5</v>
      </c>
      <c r="I3351" s="1" t="s">
        <v>33</v>
      </c>
      <c r="J3351" s="1">
        <v>25420631</v>
      </c>
      <c r="K3351" s="5">
        <v>45678</v>
      </c>
      <c r="L3351" s="5" t="s">
        <v>12300</v>
      </c>
      <c r="M3351" s="1">
        <v>-76.992428265399994</v>
      </c>
      <c r="N3351" s="1" t="s">
        <v>34</v>
      </c>
      <c r="O3351" s="1" t="s">
        <v>337</v>
      </c>
      <c r="P3351" s="1" t="s">
        <v>60</v>
      </c>
      <c r="Q3351" s="1">
        <v>504</v>
      </c>
      <c r="R3351" s="2" t="s">
        <v>934</v>
      </c>
      <c r="S3351" s="1">
        <v>5</v>
      </c>
      <c r="T3351" s="1"/>
      <c r="U3351" s="1"/>
      <c r="V3351" s="1">
        <v>5</v>
      </c>
      <c r="W3351" s="1">
        <v>400656.59</v>
      </c>
      <c r="X3351" s="1">
        <v>2025</v>
      </c>
      <c r="Y3351" s="5" t="s">
        <v>7129</v>
      </c>
      <c r="Z3351" s="5">
        <v>45699</v>
      </c>
      <c r="AA3351" s="5" t="str">
        <f t="shared" si="104"/>
        <v>Tuesday</v>
      </c>
      <c r="AB3351" s="1" t="s">
        <v>11327</v>
      </c>
      <c r="AC3351" s="1">
        <v>6</v>
      </c>
      <c r="AD3351" s="1" t="s">
        <v>40</v>
      </c>
      <c r="AE3351" s="5">
        <v>45678</v>
      </c>
      <c r="AF3351" s="5" t="s">
        <v>12300</v>
      </c>
      <c r="AG3351" s="1" t="s">
        <v>318</v>
      </c>
      <c r="AH3351" s="1" t="s">
        <v>34</v>
      </c>
      <c r="AI3351" s="1" t="s">
        <v>11820</v>
      </c>
      <c r="AJ3351" s="1" t="s">
        <v>936</v>
      </c>
      <c r="AK3351">
        <f t="shared" si="105"/>
        <v>0</v>
      </c>
    </row>
    <row r="3352" spans="1:37" x14ac:dyDescent="0.3">
      <c r="A3352" s="1">
        <v>3351</v>
      </c>
      <c r="B3352" s="1" t="s">
        <v>55</v>
      </c>
      <c r="C3352" s="1">
        <v>38.917236461999998</v>
      </c>
      <c r="D3352" s="1" t="s">
        <v>13705</v>
      </c>
      <c r="E3352" s="1" t="s">
        <v>30</v>
      </c>
      <c r="F3352" s="1" t="s">
        <v>57</v>
      </c>
      <c r="G3352" s="1" t="s">
        <v>58</v>
      </c>
      <c r="H3352" s="1">
        <v>138818.94</v>
      </c>
      <c r="I3352" s="1" t="s">
        <v>33</v>
      </c>
      <c r="J3352" s="1">
        <v>25001781</v>
      </c>
      <c r="K3352" s="5">
        <v>45661</v>
      </c>
      <c r="L3352" s="5" t="s">
        <v>12424</v>
      </c>
      <c r="M3352" s="1">
        <v>-77.022945726100005</v>
      </c>
      <c r="N3352" s="1" t="s">
        <v>34</v>
      </c>
      <c r="O3352" s="1" t="s">
        <v>59</v>
      </c>
      <c r="P3352" s="1" t="s">
        <v>36</v>
      </c>
      <c r="Q3352" s="1">
        <v>305</v>
      </c>
      <c r="R3352" s="2" t="s">
        <v>61</v>
      </c>
      <c r="S3352" s="1">
        <v>1</v>
      </c>
      <c r="T3352" s="1"/>
      <c r="U3352" s="1"/>
      <c r="V3352" s="1">
        <v>3</v>
      </c>
      <c r="W3352" s="1">
        <v>398010.08</v>
      </c>
      <c r="X3352" s="1">
        <v>2025</v>
      </c>
      <c r="Y3352" s="5" t="s">
        <v>7130</v>
      </c>
      <c r="Z3352" s="5">
        <v>45661</v>
      </c>
      <c r="AA3352" s="5" t="str">
        <f t="shared" si="104"/>
        <v>Saturday</v>
      </c>
      <c r="AB3352" s="1" t="s">
        <v>11328</v>
      </c>
      <c r="AC3352" s="1">
        <v>6</v>
      </c>
      <c r="AD3352" s="1" t="s">
        <v>40</v>
      </c>
      <c r="AE3352" s="5">
        <v>45661</v>
      </c>
      <c r="AF3352" s="5" t="s">
        <v>12701</v>
      </c>
      <c r="AG3352" s="1" t="s">
        <v>63</v>
      </c>
      <c r="AH3352" s="1" t="s">
        <v>34</v>
      </c>
      <c r="AI3352" s="1" t="s">
        <v>11820</v>
      </c>
      <c r="AJ3352" s="1" t="s">
        <v>64</v>
      </c>
      <c r="AK3352">
        <f t="shared" si="105"/>
        <v>0</v>
      </c>
    </row>
    <row r="3353" spans="1:37" x14ac:dyDescent="0.3">
      <c r="A3353" s="1">
        <v>3352</v>
      </c>
      <c r="B3353" s="1" t="s">
        <v>132</v>
      </c>
      <c r="C3353" s="1">
        <v>38.929516886099996</v>
      </c>
      <c r="D3353" s="1" t="s">
        <v>13711</v>
      </c>
      <c r="E3353" s="1" t="s">
        <v>30</v>
      </c>
      <c r="F3353" s="1" t="s">
        <v>134</v>
      </c>
      <c r="G3353" s="1" t="s">
        <v>77</v>
      </c>
      <c r="H3353" s="1">
        <v>140182.43</v>
      </c>
      <c r="I3353" s="1" t="s">
        <v>33</v>
      </c>
      <c r="J3353" s="1">
        <v>25004736</v>
      </c>
      <c r="K3353" s="5">
        <v>45668</v>
      </c>
      <c r="L3353" s="5" t="s">
        <v>12137</v>
      </c>
      <c r="M3353" s="1">
        <v>-77.032729863300005</v>
      </c>
      <c r="N3353" s="1" t="s">
        <v>34</v>
      </c>
      <c r="O3353" s="1" t="s">
        <v>78</v>
      </c>
      <c r="P3353" s="1" t="s">
        <v>60</v>
      </c>
      <c r="Q3353" s="1">
        <v>302</v>
      </c>
      <c r="R3353" s="2" t="s">
        <v>135</v>
      </c>
      <c r="S3353" s="1">
        <v>1</v>
      </c>
      <c r="T3353" s="1"/>
      <c r="U3353" s="1"/>
      <c r="V3353" s="1">
        <v>3</v>
      </c>
      <c r="W3353" s="1">
        <v>397162.06</v>
      </c>
      <c r="X3353" s="1">
        <v>2025</v>
      </c>
      <c r="Y3353" s="5" t="s">
        <v>7131</v>
      </c>
      <c r="Z3353" s="5">
        <v>45668</v>
      </c>
      <c r="AA3353" s="5" t="str">
        <f t="shared" si="104"/>
        <v>Saturday</v>
      </c>
      <c r="AB3353" s="1" t="s">
        <v>11329</v>
      </c>
      <c r="AC3353" s="1">
        <v>6</v>
      </c>
      <c r="AD3353" s="1" t="s">
        <v>40</v>
      </c>
      <c r="AE3353" s="5">
        <v>45668</v>
      </c>
      <c r="AF3353" s="5" t="s">
        <v>12356</v>
      </c>
      <c r="AG3353" s="1" t="s">
        <v>137</v>
      </c>
      <c r="AH3353" s="1" t="s">
        <v>34</v>
      </c>
      <c r="AI3353" s="1" t="s">
        <v>11820</v>
      </c>
      <c r="AJ3353" s="1" t="s">
        <v>138</v>
      </c>
      <c r="AK3353">
        <f t="shared" si="105"/>
        <v>0</v>
      </c>
    </row>
    <row r="3354" spans="1:37" x14ac:dyDescent="0.3">
      <c r="A3354" s="1">
        <v>3353</v>
      </c>
      <c r="B3354" s="1" t="s">
        <v>706</v>
      </c>
      <c r="C3354" s="1">
        <v>38.908470685600001</v>
      </c>
      <c r="D3354" s="1" t="s">
        <v>14575</v>
      </c>
      <c r="E3354" s="1" t="s">
        <v>30</v>
      </c>
      <c r="F3354" s="1" t="s">
        <v>7133</v>
      </c>
      <c r="G3354" s="1" t="s">
        <v>709</v>
      </c>
      <c r="H3354" s="1">
        <v>137847.34</v>
      </c>
      <c r="I3354" s="1" t="s">
        <v>33</v>
      </c>
      <c r="J3354" s="1">
        <v>25005909</v>
      </c>
      <c r="K3354" s="5">
        <v>45668</v>
      </c>
      <c r="L3354" s="5" t="s">
        <v>12643</v>
      </c>
      <c r="M3354" s="1">
        <v>-77.060238276000007</v>
      </c>
      <c r="N3354" s="1" t="s">
        <v>34</v>
      </c>
      <c r="O3354" s="1" t="s">
        <v>710</v>
      </c>
      <c r="P3354" s="1" t="s">
        <v>36</v>
      </c>
      <c r="Q3354" s="1">
        <v>206</v>
      </c>
      <c r="R3354" s="2" t="s">
        <v>1802</v>
      </c>
      <c r="S3354" s="1">
        <v>2</v>
      </c>
      <c r="T3354" s="1"/>
      <c r="U3354" s="1"/>
      <c r="V3354" s="1">
        <v>2</v>
      </c>
      <c r="W3354" s="1">
        <v>394775.32</v>
      </c>
      <c r="X3354" s="1">
        <v>2025</v>
      </c>
      <c r="Y3354" s="5" t="s">
        <v>7134</v>
      </c>
      <c r="Z3354" s="5">
        <v>45670</v>
      </c>
      <c r="AA3354" s="5" t="str">
        <f t="shared" si="104"/>
        <v>Monday</v>
      </c>
      <c r="AB3354" s="1" t="s">
        <v>11330</v>
      </c>
      <c r="AC3354" s="1">
        <v>6</v>
      </c>
      <c r="AD3354" s="1" t="s">
        <v>40</v>
      </c>
      <c r="AE3354" s="5">
        <v>45668</v>
      </c>
      <c r="AF3354" s="5" t="s">
        <v>12677</v>
      </c>
      <c r="AG3354" s="1" t="s">
        <v>1804</v>
      </c>
      <c r="AH3354" s="1" t="s">
        <v>34</v>
      </c>
      <c r="AI3354" s="1" t="s">
        <v>11820</v>
      </c>
      <c r="AJ3354" s="1" t="s">
        <v>2159</v>
      </c>
      <c r="AK3354">
        <f t="shared" si="105"/>
        <v>0</v>
      </c>
    </row>
    <row r="3355" spans="1:37" x14ac:dyDescent="0.3">
      <c r="A3355" s="1">
        <v>3354</v>
      </c>
      <c r="B3355" s="1" t="s">
        <v>188</v>
      </c>
      <c r="C3355" s="1">
        <v>38.953454035599997</v>
      </c>
      <c r="D3355" s="1" t="s">
        <v>13366</v>
      </c>
      <c r="E3355" s="1" t="s">
        <v>30</v>
      </c>
      <c r="F3355" s="1" t="s">
        <v>3709</v>
      </c>
      <c r="G3355" s="1" t="s">
        <v>107</v>
      </c>
      <c r="H3355" s="1">
        <v>142839.24</v>
      </c>
      <c r="I3355" s="1" t="s">
        <v>33</v>
      </c>
      <c r="J3355" s="1">
        <v>25008253</v>
      </c>
      <c r="K3355" s="5">
        <v>45675</v>
      </c>
      <c r="L3355" s="5" t="s">
        <v>12750</v>
      </c>
      <c r="M3355" s="1">
        <v>-76.986793089399995</v>
      </c>
      <c r="N3355" s="1" t="s">
        <v>68</v>
      </c>
      <c r="O3355" s="1" t="s">
        <v>252</v>
      </c>
      <c r="P3355" s="1" t="s">
        <v>60</v>
      </c>
      <c r="Q3355" s="1">
        <v>406</v>
      </c>
      <c r="R3355" s="2" t="s">
        <v>599</v>
      </c>
      <c r="S3355" s="1">
        <v>5</v>
      </c>
      <c r="T3355" s="1"/>
      <c r="U3355" s="1"/>
      <c r="V3355" s="1">
        <v>4</v>
      </c>
      <c r="W3355" s="1">
        <v>401144.76</v>
      </c>
      <c r="X3355" s="1">
        <v>2025</v>
      </c>
      <c r="Y3355" s="5" t="s">
        <v>7135</v>
      </c>
      <c r="Z3355" s="5">
        <v>45675</v>
      </c>
      <c r="AA3355" s="5" t="str">
        <f t="shared" si="104"/>
        <v>Saturday</v>
      </c>
      <c r="AB3355" s="1" t="s">
        <v>11331</v>
      </c>
      <c r="AC3355" s="1">
        <v>8</v>
      </c>
      <c r="AD3355" s="1" t="s">
        <v>72</v>
      </c>
      <c r="AE3355" s="5">
        <v>45675</v>
      </c>
      <c r="AF3355" s="5" t="s">
        <v>12185</v>
      </c>
      <c r="AG3355" s="1" t="s">
        <v>495</v>
      </c>
      <c r="AH3355" s="1" t="s">
        <v>68</v>
      </c>
      <c r="AI3355" s="1" t="s">
        <v>11822</v>
      </c>
      <c r="AJ3355" s="1" t="s">
        <v>601</v>
      </c>
      <c r="AK3355">
        <f t="shared" si="105"/>
        <v>0</v>
      </c>
    </row>
    <row r="3356" spans="1:37" x14ac:dyDescent="0.3">
      <c r="A3356" s="1">
        <v>3355</v>
      </c>
      <c r="B3356" s="1" t="s">
        <v>233</v>
      </c>
      <c r="C3356" s="1">
        <v>38.8759392734</v>
      </c>
      <c r="D3356" s="1" t="s">
        <v>14808</v>
      </c>
      <c r="E3356" s="1" t="s">
        <v>30</v>
      </c>
      <c r="F3356" s="1" t="s">
        <v>1400</v>
      </c>
      <c r="G3356" s="1" t="s">
        <v>236</v>
      </c>
      <c r="H3356" s="1">
        <v>134234.39000000001</v>
      </c>
      <c r="I3356" s="1" t="s">
        <v>33</v>
      </c>
      <c r="J3356" s="1">
        <v>25017147</v>
      </c>
      <c r="K3356" s="5">
        <v>45692</v>
      </c>
      <c r="L3356" s="5" t="s">
        <v>12486</v>
      </c>
      <c r="M3356" s="1">
        <v>-77.0058665631</v>
      </c>
      <c r="N3356" s="1" t="s">
        <v>68</v>
      </c>
      <c r="O3356" s="1" t="s">
        <v>237</v>
      </c>
      <c r="P3356" s="1" t="s">
        <v>36</v>
      </c>
      <c r="Q3356" s="1">
        <v>106</v>
      </c>
      <c r="R3356" s="2" t="s">
        <v>1401</v>
      </c>
      <c r="S3356" s="1">
        <v>8</v>
      </c>
      <c r="T3356" s="1" t="s">
        <v>239</v>
      </c>
      <c r="U3356" s="1"/>
      <c r="V3356" s="1">
        <v>1</v>
      </c>
      <c r="W3356" s="1">
        <v>399490.94</v>
      </c>
      <c r="X3356" s="1">
        <v>2025</v>
      </c>
      <c r="Y3356" s="5" t="s">
        <v>7136</v>
      </c>
      <c r="Z3356" s="5">
        <v>45692</v>
      </c>
      <c r="AA3356" s="5" t="str">
        <f t="shared" si="104"/>
        <v>Tuesday</v>
      </c>
      <c r="AB3356" s="1" t="s">
        <v>11332</v>
      </c>
      <c r="AC3356" s="1">
        <v>8</v>
      </c>
      <c r="AD3356" s="1" t="s">
        <v>72</v>
      </c>
      <c r="AE3356" s="5">
        <v>45692</v>
      </c>
      <c r="AF3356" s="5" t="s">
        <v>11928</v>
      </c>
      <c r="AG3356" s="1" t="s">
        <v>241</v>
      </c>
      <c r="AH3356" s="1" t="s">
        <v>68</v>
      </c>
      <c r="AI3356" s="1" t="s">
        <v>11822</v>
      </c>
      <c r="AJ3356" s="1" t="s">
        <v>1403</v>
      </c>
      <c r="AK3356">
        <f t="shared" si="105"/>
        <v>0</v>
      </c>
    </row>
    <row r="3357" spans="1:37" x14ac:dyDescent="0.3">
      <c r="A3357" s="1">
        <v>3356</v>
      </c>
      <c r="B3357" s="1" t="s">
        <v>520</v>
      </c>
      <c r="C3357" s="1">
        <v>38.899063310000003</v>
      </c>
      <c r="D3357" s="1" t="s">
        <v>13645</v>
      </c>
      <c r="E3357" s="1" t="s">
        <v>30</v>
      </c>
      <c r="F3357" s="1" t="s">
        <v>7138</v>
      </c>
      <c r="G3357" s="1" t="s">
        <v>225</v>
      </c>
      <c r="H3357" s="2" t="s">
        <v>7139</v>
      </c>
      <c r="I3357" s="1" t="s">
        <v>33</v>
      </c>
      <c r="J3357" s="1">
        <v>25003843</v>
      </c>
      <c r="K3357" s="5">
        <v>45666</v>
      </c>
      <c r="L3357" s="5" t="s">
        <v>12343</v>
      </c>
      <c r="M3357" s="1">
        <v>-76.940894183799998</v>
      </c>
      <c r="N3357" s="1" t="s">
        <v>68</v>
      </c>
      <c r="O3357" s="1" t="s">
        <v>226</v>
      </c>
      <c r="P3357" s="1" t="s">
        <v>60</v>
      </c>
      <c r="Q3357" s="1">
        <v>602</v>
      </c>
      <c r="R3357" s="2" t="s">
        <v>227</v>
      </c>
      <c r="S3357" s="1">
        <v>7</v>
      </c>
      <c r="T3357" s="1"/>
      <c r="U3357" s="1"/>
      <c r="V3357" s="1">
        <v>6</v>
      </c>
      <c r="W3357" s="2" t="s">
        <v>7140</v>
      </c>
      <c r="X3357" s="1">
        <v>2025</v>
      </c>
      <c r="Y3357" s="5" t="s">
        <v>7141</v>
      </c>
      <c r="Z3357" s="5">
        <v>45666</v>
      </c>
      <c r="AA3357" s="5" t="str">
        <f t="shared" si="104"/>
        <v>Thursday</v>
      </c>
      <c r="AB3357" s="1" t="s">
        <v>11333</v>
      </c>
      <c r="AC3357" s="1">
        <v>8</v>
      </c>
      <c r="AD3357" s="1" t="s">
        <v>72</v>
      </c>
      <c r="AE3357" s="5">
        <v>45666</v>
      </c>
      <c r="AF3357" s="5" t="s">
        <v>12288</v>
      </c>
      <c r="AG3357" s="1" t="s">
        <v>589</v>
      </c>
      <c r="AH3357" s="1" t="s">
        <v>68</v>
      </c>
      <c r="AI3357" s="1" t="s">
        <v>11822</v>
      </c>
      <c r="AJ3357" s="1" t="s">
        <v>590</v>
      </c>
      <c r="AK3357">
        <f t="shared" si="105"/>
        <v>0</v>
      </c>
    </row>
    <row r="3358" spans="1:37" x14ac:dyDescent="0.3">
      <c r="A3358" s="1">
        <v>3357</v>
      </c>
      <c r="B3358" s="1" t="s">
        <v>540</v>
      </c>
      <c r="C3358" s="1">
        <v>38.940277387000002</v>
      </c>
      <c r="D3358" s="1" t="s">
        <v>13843</v>
      </c>
      <c r="E3358" s="1" t="s">
        <v>30</v>
      </c>
      <c r="F3358" s="1" t="s">
        <v>1518</v>
      </c>
      <c r="G3358" s="1" t="s">
        <v>288</v>
      </c>
      <c r="H3358" s="1">
        <v>141376.73000000001</v>
      </c>
      <c r="I3358" s="1" t="s">
        <v>33</v>
      </c>
      <c r="J3358" s="1">
        <v>25006891</v>
      </c>
      <c r="K3358" s="5">
        <v>45672</v>
      </c>
      <c r="L3358" s="5" t="s">
        <v>12439</v>
      </c>
      <c r="M3358" s="1">
        <v>-77.025102057500007</v>
      </c>
      <c r="N3358" s="1" t="s">
        <v>34</v>
      </c>
      <c r="O3358" s="1" t="s">
        <v>206</v>
      </c>
      <c r="P3358" s="1" t="s">
        <v>60</v>
      </c>
      <c r="Q3358" s="1">
        <v>404</v>
      </c>
      <c r="R3358" s="2" t="s">
        <v>1519</v>
      </c>
      <c r="S3358" s="1">
        <v>4</v>
      </c>
      <c r="T3358" s="1"/>
      <c r="U3358" s="1"/>
      <c r="V3358" s="1">
        <v>4</v>
      </c>
      <c r="W3358" s="1">
        <v>397823.78</v>
      </c>
      <c r="X3358" s="1">
        <v>2025</v>
      </c>
      <c r="Y3358" s="5" t="s">
        <v>7142</v>
      </c>
      <c r="Z3358" s="5">
        <v>45672</v>
      </c>
      <c r="AA3358" s="5" t="str">
        <f t="shared" si="104"/>
        <v>Wednesday</v>
      </c>
      <c r="AB3358" s="1" t="s">
        <v>11334</v>
      </c>
      <c r="AC3358" s="1">
        <v>6</v>
      </c>
      <c r="AD3358" s="1" t="s">
        <v>40</v>
      </c>
      <c r="AE3358" s="5">
        <v>45672</v>
      </c>
      <c r="AF3358" s="5" t="s">
        <v>12555</v>
      </c>
      <c r="AG3358" s="1" t="s">
        <v>1507</v>
      </c>
      <c r="AH3358" s="1" t="s">
        <v>34</v>
      </c>
      <c r="AI3358" s="1" t="s">
        <v>11820</v>
      </c>
      <c r="AJ3358" s="1" t="s">
        <v>1521</v>
      </c>
      <c r="AK3358">
        <f t="shared" si="105"/>
        <v>0</v>
      </c>
    </row>
    <row r="3359" spans="1:37" x14ac:dyDescent="0.3">
      <c r="A3359" s="1">
        <v>3358</v>
      </c>
      <c r="B3359" s="1" t="s">
        <v>65</v>
      </c>
      <c r="C3359" s="1">
        <v>38.905182687699998</v>
      </c>
      <c r="D3359" s="1" t="s">
        <v>13529</v>
      </c>
      <c r="E3359" s="1" t="s">
        <v>30</v>
      </c>
      <c r="F3359" s="1" t="s">
        <v>5712</v>
      </c>
      <c r="G3359" s="1" t="s">
        <v>198</v>
      </c>
      <c r="H3359" s="1">
        <v>137480.81</v>
      </c>
      <c r="I3359" s="1" t="s">
        <v>33</v>
      </c>
      <c r="J3359" s="1">
        <v>25026819</v>
      </c>
      <c r="K3359" s="5">
        <v>45712</v>
      </c>
      <c r="L3359" s="5" t="s">
        <v>11956</v>
      </c>
      <c r="M3359" s="1">
        <v>-76.980087865499996</v>
      </c>
      <c r="N3359" s="1" t="s">
        <v>11828</v>
      </c>
      <c r="O3359" s="1" t="s">
        <v>69</v>
      </c>
      <c r="P3359" s="1" t="s">
        <v>60</v>
      </c>
      <c r="Q3359" s="1">
        <v>507</v>
      </c>
      <c r="R3359" s="2" t="s">
        <v>199</v>
      </c>
      <c r="S3359" s="1">
        <v>5</v>
      </c>
      <c r="T3359" s="1"/>
      <c r="U3359" s="1"/>
      <c r="V3359" s="1">
        <v>5</v>
      </c>
      <c r="W3359" s="1">
        <v>401727.13</v>
      </c>
      <c r="X3359" s="1">
        <v>2025</v>
      </c>
      <c r="Y3359" s="5" t="s">
        <v>7143</v>
      </c>
      <c r="Z3359" s="5">
        <v>45712</v>
      </c>
      <c r="AA3359" s="5" t="str">
        <f t="shared" si="104"/>
        <v>Monday</v>
      </c>
      <c r="AB3359" s="1" t="s">
        <v>11335</v>
      </c>
      <c r="AC3359" s="1">
        <v>5</v>
      </c>
      <c r="AD3359" s="1" t="s">
        <v>11829</v>
      </c>
      <c r="AE3359" s="5">
        <v>45712</v>
      </c>
      <c r="AF3359" s="5" t="s">
        <v>12624</v>
      </c>
      <c r="AG3359" s="1" t="s">
        <v>1130</v>
      </c>
      <c r="AH3359" s="1" t="s">
        <v>11828</v>
      </c>
      <c r="AI3359" s="1" t="s">
        <v>11828</v>
      </c>
      <c r="AJ3359" s="1" t="s">
        <v>202</v>
      </c>
      <c r="AK3359">
        <f t="shared" si="105"/>
        <v>0</v>
      </c>
    </row>
    <row r="3360" spans="1:37" x14ac:dyDescent="0.3">
      <c r="A3360" s="1">
        <v>3359</v>
      </c>
      <c r="B3360" s="1" t="s">
        <v>520</v>
      </c>
      <c r="C3360" s="1">
        <v>38.9036422597</v>
      </c>
      <c r="D3360" s="1" t="s">
        <v>13646</v>
      </c>
      <c r="E3360" s="1" t="s">
        <v>30</v>
      </c>
      <c r="F3360" s="1" t="s">
        <v>7145</v>
      </c>
      <c r="G3360" s="1" t="s">
        <v>225</v>
      </c>
      <c r="H3360" s="1">
        <v>137312.25</v>
      </c>
      <c r="I3360" s="1" t="s">
        <v>33</v>
      </c>
      <c r="J3360" s="1">
        <v>25002072</v>
      </c>
      <c r="K3360" s="5">
        <v>45661</v>
      </c>
      <c r="L3360" s="5" t="s">
        <v>12005</v>
      </c>
      <c r="M3360" s="1">
        <v>-76.925619867600005</v>
      </c>
      <c r="N3360" s="1" t="s">
        <v>68</v>
      </c>
      <c r="O3360" s="1" t="s">
        <v>523</v>
      </c>
      <c r="P3360" s="1" t="s">
        <v>36</v>
      </c>
      <c r="Q3360" s="1">
        <v>602</v>
      </c>
      <c r="R3360" s="2" t="s">
        <v>846</v>
      </c>
      <c r="S3360" s="1">
        <v>7</v>
      </c>
      <c r="T3360" s="1"/>
      <c r="U3360" s="1"/>
      <c r="V3360" s="1">
        <v>6</v>
      </c>
      <c r="W3360" s="1">
        <v>406451.69</v>
      </c>
      <c r="X3360" s="1">
        <v>2025</v>
      </c>
      <c r="Y3360" s="5" t="s">
        <v>7146</v>
      </c>
      <c r="Z3360" s="5">
        <v>45661</v>
      </c>
      <c r="AA3360" s="5" t="str">
        <f t="shared" si="104"/>
        <v>Saturday</v>
      </c>
      <c r="AB3360" s="1" t="s">
        <v>11336</v>
      </c>
      <c r="AC3360" s="1">
        <v>8</v>
      </c>
      <c r="AD3360" s="1" t="s">
        <v>72</v>
      </c>
      <c r="AE3360" s="5">
        <v>45661</v>
      </c>
      <c r="AF3360" s="5" t="s">
        <v>12008</v>
      </c>
      <c r="AG3360" s="1" t="s">
        <v>848</v>
      </c>
      <c r="AH3360" s="1" t="s">
        <v>68</v>
      </c>
      <c r="AI3360" s="1" t="s">
        <v>11822</v>
      </c>
      <c r="AJ3360" s="1" t="s">
        <v>3845</v>
      </c>
      <c r="AK3360">
        <f t="shared" si="105"/>
        <v>0</v>
      </c>
    </row>
    <row r="3361" spans="1:37" x14ac:dyDescent="0.3">
      <c r="A3361" s="1">
        <v>3360</v>
      </c>
      <c r="B3361" s="1" t="s">
        <v>1002</v>
      </c>
      <c r="C3361" s="1">
        <v>38.934751413999997</v>
      </c>
      <c r="D3361" s="1" t="s">
        <v>13788</v>
      </c>
      <c r="E3361" s="1" t="s">
        <v>30</v>
      </c>
      <c r="F3361" s="1" t="s">
        <v>1004</v>
      </c>
      <c r="G3361" s="1" t="s">
        <v>709</v>
      </c>
      <c r="H3361" s="1">
        <v>140765.54999999999</v>
      </c>
      <c r="I3361" s="1" t="s">
        <v>33</v>
      </c>
      <c r="J3361" s="1">
        <v>25026103</v>
      </c>
      <c r="K3361" s="5">
        <v>45710</v>
      </c>
      <c r="L3361" s="5" t="s">
        <v>11899</v>
      </c>
      <c r="M3361" s="1">
        <v>-77.073289884100006</v>
      </c>
      <c r="N3361" s="1" t="s">
        <v>34</v>
      </c>
      <c r="O3361" s="1" t="s">
        <v>1005</v>
      </c>
      <c r="P3361" s="1" t="s">
        <v>36</v>
      </c>
      <c r="Q3361" s="1">
        <v>204</v>
      </c>
      <c r="R3361" s="2" t="s">
        <v>1006</v>
      </c>
      <c r="S3361" s="1">
        <v>3</v>
      </c>
      <c r="T3361" s="1"/>
      <c r="U3361" s="1"/>
      <c r="V3361" s="1">
        <v>2</v>
      </c>
      <c r="W3361" s="1">
        <v>393645.65</v>
      </c>
      <c r="X3361" s="1">
        <v>2025</v>
      </c>
      <c r="Y3361" s="5" t="s">
        <v>7147</v>
      </c>
      <c r="Z3361" s="5">
        <v>45710</v>
      </c>
      <c r="AA3361" s="5" t="str">
        <f t="shared" si="104"/>
        <v>Saturday</v>
      </c>
      <c r="AB3361" s="1" t="s">
        <v>11337</v>
      </c>
      <c r="AC3361" s="1">
        <v>6</v>
      </c>
      <c r="AD3361" s="1" t="s">
        <v>40</v>
      </c>
      <c r="AE3361" s="5">
        <v>45710</v>
      </c>
      <c r="AF3361" s="5" t="s">
        <v>11859</v>
      </c>
      <c r="AG3361" s="1" t="s">
        <v>1008</v>
      </c>
      <c r="AH3361" s="1" t="s">
        <v>34</v>
      </c>
      <c r="AI3361" s="1" t="s">
        <v>11820</v>
      </c>
      <c r="AJ3361" s="1" t="s">
        <v>1009</v>
      </c>
      <c r="AK3361">
        <f t="shared" si="105"/>
        <v>0</v>
      </c>
    </row>
    <row r="3362" spans="1:37" x14ac:dyDescent="0.3">
      <c r="A3362" s="1">
        <v>3361</v>
      </c>
      <c r="B3362" s="1" t="s">
        <v>55</v>
      </c>
      <c r="C3362" s="1">
        <v>38.918648564100003</v>
      </c>
      <c r="D3362" s="1" t="s">
        <v>13871</v>
      </c>
      <c r="E3362" s="1" t="s">
        <v>30</v>
      </c>
      <c r="F3362" s="1" t="s">
        <v>1810</v>
      </c>
      <c r="G3362" s="1" t="s">
        <v>58</v>
      </c>
      <c r="H3362" s="1">
        <v>138975.93</v>
      </c>
      <c r="I3362" s="1" t="s">
        <v>33</v>
      </c>
      <c r="J3362" s="1">
        <v>25008133</v>
      </c>
      <c r="K3362" s="5">
        <v>45674</v>
      </c>
      <c r="L3362" s="5" t="s">
        <v>11905</v>
      </c>
      <c r="M3362" s="1">
        <v>-77.031951823200004</v>
      </c>
      <c r="N3362" s="1" t="s">
        <v>46</v>
      </c>
      <c r="O3362" s="1" t="s">
        <v>59</v>
      </c>
      <c r="P3362" s="1" t="s">
        <v>48</v>
      </c>
      <c r="Q3362" s="1">
        <v>305</v>
      </c>
      <c r="R3362" s="2" t="s">
        <v>1187</v>
      </c>
      <c r="S3362" s="1">
        <v>1</v>
      </c>
      <c r="T3362" s="1"/>
      <c r="U3362" s="1"/>
      <c r="V3362" s="1">
        <v>3</v>
      </c>
      <c r="W3362" s="1">
        <v>397229.1</v>
      </c>
      <c r="X3362" s="1">
        <v>2025</v>
      </c>
      <c r="Y3362" s="5" t="s">
        <v>7148</v>
      </c>
      <c r="Z3362" s="5">
        <v>45675</v>
      </c>
      <c r="AA3362" s="5" t="str">
        <f t="shared" si="104"/>
        <v>Saturday</v>
      </c>
      <c r="AB3362" s="1" t="s">
        <v>11338</v>
      </c>
      <c r="AC3362" s="1">
        <v>7</v>
      </c>
      <c r="AD3362" s="1" t="s">
        <v>52</v>
      </c>
      <c r="AE3362" s="5">
        <v>45674</v>
      </c>
      <c r="AF3362" s="5" t="s">
        <v>12586</v>
      </c>
      <c r="AG3362" s="1" t="s">
        <v>824</v>
      </c>
      <c r="AH3362" s="1" t="s">
        <v>46</v>
      </c>
      <c r="AI3362" s="1" t="s">
        <v>11821</v>
      </c>
      <c r="AJ3362" s="1" t="s">
        <v>1812</v>
      </c>
      <c r="AK3362">
        <f t="shared" si="105"/>
        <v>0</v>
      </c>
    </row>
    <row r="3363" spans="1:37" x14ac:dyDescent="0.3">
      <c r="A3363" s="1">
        <v>3362</v>
      </c>
      <c r="B3363" s="1" t="s">
        <v>257</v>
      </c>
      <c r="C3363" s="1">
        <v>38.926468821900002</v>
      </c>
      <c r="D3363" s="1" t="s">
        <v>14576</v>
      </c>
      <c r="E3363" s="1" t="s">
        <v>30</v>
      </c>
      <c r="F3363" s="1" t="s">
        <v>7150</v>
      </c>
      <c r="G3363" s="1" t="s">
        <v>259</v>
      </c>
      <c r="H3363" s="1">
        <v>139844.26</v>
      </c>
      <c r="I3363" s="1" t="s">
        <v>33</v>
      </c>
      <c r="J3363" s="1">
        <v>25420429</v>
      </c>
      <c r="K3363" s="5">
        <v>45679</v>
      </c>
      <c r="L3363" s="5" t="s">
        <v>9580</v>
      </c>
      <c r="M3363" s="1">
        <v>-77.038392522999999</v>
      </c>
      <c r="N3363" s="1" t="s">
        <v>34</v>
      </c>
      <c r="O3363" s="1" t="s">
        <v>260</v>
      </c>
      <c r="P3363" s="1" t="s">
        <v>36</v>
      </c>
      <c r="Q3363" s="1">
        <v>303</v>
      </c>
      <c r="R3363" s="2" t="s">
        <v>485</v>
      </c>
      <c r="S3363" s="1">
        <v>1</v>
      </c>
      <c r="T3363" s="1"/>
      <c r="U3363" s="1"/>
      <c r="V3363" s="1">
        <v>3</v>
      </c>
      <c r="W3363" s="1">
        <v>396670.92</v>
      </c>
      <c r="X3363" s="1">
        <v>2025</v>
      </c>
      <c r="Y3363" s="5" t="s">
        <v>7151</v>
      </c>
      <c r="Z3363" s="5">
        <v>45689</v>
      </c>
      <c r="AA3363" s="5" t="str">
        <f t="shared" si="104"/>
        <v>Saturday</v>
      </c>
      <c r="AB3363" s="1" t="s">
        <v>11339</v>
      </c>
      <c r="AC3363" s="1">
        <v>6</v>
      </c>
      <c r="AD3363" s="1" t="s">
        <v>40</v>
      </c>
      <c r="AE3363" s="5">
        <v>45599</v>
      </c>
      <c r="AF3363" s="5" t="s">
        <v>10891</v>
      </c>
      <c r="AG3363" s="1" t="s">
        <v>263</v>
      </c>
      <c r="AH3363" s="1" t="s">
        <v>34</v>
      </c>
      <c r="AI3363" s="1" t="s">
        <v>11820</v>
      </c>
      <c r="AJ3363" s="1" t="s">
        <v>1182</v>
      </c>
      <c r="AK3363">
        <f t="shared" si="105"/>
        <v>80</v>
      </c>
    </row>
    <row r="3364" spans="1:37" x14ac:dyDescent="0.3">
      <c r="A3364" s="1">
        <v>3363</v>
      </c>
      <c r="B3364" s="1" t="s">
        <v>65</v>
      </c>
      <c r="C3364" s="1">
        <v>38.907067850200001</v>
      </c>
      <c r="D3364" s="1" t="s">
        <v>13647</v>
      </c>
      <c r="E3364" s="1" t="s">
        <v>30</v>
      </c>
      <c r="F3364" s="1" t="s">
        <v>7153</v>
      </c>
      <c r="G3364" s="1" t="s">
        <v>198</v>
      </c>
      <c r="H3364" s="1">
        <v>137689.99</v>
      </c>
      <c r="I3364" s="1" t="s">
        <v>33</v>
      </c>
      <c r="J3364" s="1">
        <v>25420675</v>
      </c>
      <c r="K3364" s="5">
        <v>45701</v>
      </c>
      <c r="L3364" s="5" t="s">
        <v>11896</v>
      </c>
      <c r="M3364" s="1">
        <v>-76.985492061000002</v>
      </c>
      <c r="N3364" s="1" t="s">
        <v>46</v>
      </c>
      <c r="O3364" s="1" t="s">
        <v>69</v>
      </c>
      <c r="P3364" s="1" t="s">
        <v>60</v>
      </c>
      <c r="Q3364" s="1">
        <v>506</v>
      </c>
      <c r="R3364" s="2" t="s">
        <v>1124</v>
      </c>
      <c r="S3364" s="1">
        <v>5</v>
      </c>
      <c r="T3364" s="1"/>
      <c r="U3364" s="1"/>
      <c r="V3364" s="1">
        <v>5</v>
      </c>
      <c r="W3364" s="1">
        <v>401258.35</v>
      </c>
      <c r="X3364" s="1">
        <v>2025</v>
      </c>
      <c r="Y3364" s="5" t="s">
        <v>7154</v>
      </c>
      <c r="Z3364" s="5">
        <v>45701</v>
      </c>
      <c r="AA3364" s="5" t="str">
        <f t="shared" si="104"/>
        <v>Thursday</v>
      </c>
      <c r="AB3364" s="1" t="s">
        <v>11340</v>
      </c>
      <c r="AC3364" s="1">
        <v>7</v>
      </c>
      <c r="AD3364" s="1" t="s">
        <v>52</v>
      </c>
      <c r="AE3364" s="5">
        <v>45701</v>
      </c>
      <c r="AF3364" s="5" t="s">
        <v>11893</v>
      </c>
      <c r="AG3364" s="1" t="s">
        <v>1130</v>
      </c>
      <c r="AH3364" s="1" t="s">
        <v>46</v>
      </c>
      <c r="AI3364" s="1" t="s">
        <v>11821</v>
      </c>
      <c r="AJ3364" s="1" t="s">
        <v>1126</v>
      </c>
      <c r="AK3364">
        <f t="shared" si="105"/>
        <v>0</v>
      </c>
    </row>
    <row r="3365" spans="1:37" x14ac:dyDescent="0.3">
      <c r="A3365" s="1">
        <v>3364</v>
      </c>
      <c r="B3365" s="1" t="s">
        <v>43</v>
      </c>
      <c r="C3365" s="1">
        <v>38.897832870199998</v>
      </c>
      <c r="D3365" s="1" t="s">
        <v>13777</v>
      </c>
      <c r="E3365" s="1" t="s">
        <v>30</v>
      </c>
      <c r="F3365" s="1" t="s">
        <v>895</v>
      </c>
      <c r="G3365" s="1" t="s">
        <v>45</v>
      </c>
      <c r="H3365" s="1">
        <v>136665.07999999999</v>
      </c>
      <c r="I3365" s="1" t="s">
        <v>33</v>
      </c>
      <c r="J3365" s="1">
        <v>25019053</v>
      </c>
      <c r="K3365" s="5">
        <v>45696</v>
      </c>
      <c r="L3365" s="5" t="s">
        <v>9443</v>
      </c>
      <c r="M3365" s="1">
        <v>-77.027034174700006</v>
      </c>
      <c r="N3365" s="1" t="s">
        <v>34</v>
      </c>
      <c r="O3365" s="1" t="s">
        <v>117</v>
      </c>
      <c r="P3365" s="1" t="s">
        <v>36</v>
      </c>
      <c r="Q3365" s="1">
        <v>209</v>
      </c>
      <c r="R3365" s="2" t="s">
        <v>183</v>
      </c>
      <c r="S3365" s="1">
        <v>2</v>
      </c>
      <c r="T3365" s="1" t="s">
        <v>184</v>
      </c>
      <c r="U3365" s="1"/>
      <c r="V3365" s="1">
        <v>2</v>
      </c>
      <c r="W3365" s="1">
        <v>397654.88</v>
      </c>
      <c r="X3365" s="1">
        <v>2025</v>
      </c>
      <c r="Y3365" s="5" t="s">
        <v>7155</v>
      </c>
      <c r="Z3365" s="5">
        <v>45696</v>
      </c>
      <c r="AA3365" s="5" t="str">
        <f t="shared" si="104"/>
        <v>Saturday</v>
      </c>
      <c r="AB3365" s="1" t="s">
        <v>11341</v>
      </c>
      <c r="AC3365" s="1">
        <v>6</v>
      </c>
      <c r="AD3365" s="1" t="s">
        <v>40</v>
      </c>
      <c r="AE3365" s="5">
        <v>45696</v>
      </c>
      <c r="AF3365" s="5" t="s">
        <v>12947</v>
      </c>
      <c r="AG3365" s="1" t="s">
        <v>186</v>
      </c>
      <c r="AH3365" s="1" t="s">
        <v>34</v>
      </c>
      <c r="AI3365" s="1" t="s">
        <v>11820</v>
      </c>
      <c r="AJ3365" s="1" t="s">
        <v>897</v>
      </c>
      <c r="AK3365">
        <f t="shared" si="105"/>
        <v>0</v>
      </c>
    </row>
    <row r="3366" spans="1:37" x14ac:dyDescent="0.3">
      <c r="A3366" s="1">
        <v>3365</v>
      </c>
      <c r="B3366" s="1" t="s">
        <v>43</v>
      </c>
      <c r="C3366" s="1">
        <v>38.8961315333</v>
      </c>
      <c r="D3366" s="1" t="s">
        <v>14577</v>
      </c>
      <c r="E3366" s="1" t="s">
        <v>30</v>
      </c>
      <c r="F3366" s="1" t="s">
        <v>7157</v>
      </c>
      <c r="G3366" s="1" t="s">
        <v>115</v>
      </c>
      <c r="H3366" s="1">
        <v>136476.10999999999</v>
      </c>
      <c r="I3366" s="1" t="s">
        <v>33</v>
      </c>
      <c r="J3366" s="1">
        <v>25019369</v>
      </c>
      <c r="K3366" s="5">
        <v>45696</v>
      </c>
      <c r="L3366" s="5" t="s">
        <v>12395</v>
      </c>
      <c r="M3366" s="1">
        <v>-77.022436335799995</v>
      </c>
      <c r="N3366" s="1" t="s">
        <v>46</v>
      </c>
      <c r="O3366" s="1" t="s">
        <v>117</v>
      </c>
      <c r="P3366" s="1" t="s">
        <v>60</v>
      </c>
      <c r="Q3366" s="1">
        <v>102</v>
      </c>
      <c r="R3366" s="2" t="s">
        <v>183</v>
      </c>
      <c r="S3366" s="1">
        <v>2</v>
      </c>
      <c r="T3366" s="1" t="s">
        <v>184</v>
      </c>
      <c r="U3366" s="1"/>
      <c r="V3366" s="1">
        <v>1</v>
      </c>
      <c r="W3366" s="1">
        <v>398053.68</v>
      </c>
      <c r="X3366" s="1">
        <v>2025</v>
      </c>
      <c r="Y3366" s="5" t="s">
        <v>7158</v>
      </c>
      <c r="Z3366" s="5">
        <v>45697</v>
      </c>
      <c r="AA3366" s="5" t="str">
        <f t="shared" si="104"/>
        <v>Sunday</v>
      </c>
      <c r="AB3366" s="1" t="s">
        <v>11342</v>
      </c>
      <c r="AC3366" s="1">
        <v>7</v>
      </c>
      <c r="AD3366" s="1" t="s">
        <v>52</v>
      </c>
      <c r="AE3366" s="5">
        <v>45696</v>
      </c>
      <c r="AF3366" s="5" t="s">
        <v>11928</v>
      </c>
      <c r="AG3366" s="1" t="s">
        <v>740</v>
      </c>
      <c r="AH3366" s="1" t="s">
        <v>46</v>
      </c>
      <c r="AI3366" s="1" t="s">
        <v>11821</v>
      </c>
      <c r="AJ3366" s="1" t="s">
        <v>2087</v>
      </c>
      <c r="AK3366">
        <f t="shared" si="105"/>
        <v>0</v>
      </c>
    </row>
    <row r="3367" spans="1:37" x14ac:dyDescent="0.3">
      <c r="A3367" s="1">
        <v>3366</v>
      </c>
      <c r="B3367" s="1" t="s">
        <v>342</v>
      </c>
      <c r="C3367" s="1">
        <v>38.882545677300001</v>
      </c>
      <c r="D3367" s="1" t="s">
        <v>15029</v>
      </c>
      <c r="E3367" s="1" t="s">
        <v>113</v>
      </c>
      <c r="F3367" s="1" t="s">
        <v>4744</v>
      </c>
      <c r="G3367" s="1" t="s">
        <v>236</v>
      </c>
      <c r="H3367" s="1">
        <v>134967.78</v>
      </c>
      <c r="I3367" s="1" t="s">
        <v>434</v>
      </c>
      <c r="J3367" s="1">
        <v>25015761</v>
      </c>
      <c r="K3367" s="5">
        <v>45690</v>
      </c>
      <c r="L3367" s="5" t="s">
        <v>12691</v>
      </c>
      <c r="M3367" s="1">
        <v>-76.990242504099996</v>
      </c>
      <c r="N3367" s="1" t="s">
        <v>116</v>
      </c>
      <c r="O3367" s="1" t="s">
        <v>346</v>
      </c>
      <c r="P3367" s="1" t="s">
        <v>48</v>
      </c>
      <c r="Q3367" s="1">
        <v>106</v>
      </c>
      <c r="R3367" s="2" t="s">
        <v>929</v>
      </c>
      <c r="S3367" s="1">
        <v>6</v>
      </c>
      <c r="T3367" s="1"/>
      <c r="U3367" s="1"/>
      <c r="V3367" s="1">
        <v>1</v>
      </c>
      <c r="W3367" s="1">
        <v>400846.61</v>
      </c>
      <c r="X3367" s="1">
        <v>2025</v>
      </c>
      <c r="Y3367" s="5" t="s">
        <v>7159</v>
      </c>
      <c r="Z3367" s="5">
        <v>45690</v>
      </c>
      <c r="AA3367" s="5" t="str">
        <f t="shared" si="104"/>
        <v>Sunday</v>
      </c>
      <c r="AB3367" s="1" t="s">
        <v>11343</v>
      </c>
      <c r="AC3367" s="1">
        <v>4</v>
      </c>
      <c r="AD3367" s="1" t="s">
        <v>121</v>
      </c>
      <c r="AE3367" s="5">
        <v>45690</v>
      </c>
      <c r="AF3367" s="5" t="s">
        <v>12789</v>
      </c>
      <c r="AG3367" s="1" t="s">
        <v>874</v>
      </c>
      <c r="AH3367" s="1" t="s">
        <v>116</v>
      </c>
      <c r="AI3367" s="1" t="s">
        <v>11825</v>
      </c>
      <c r="AJ3367" s="1" t="s">
        <v>2362</v>
      </c>
      <c r="AK3367">
        <f t="shared" si="105"/>
        <v>0</v>
      </c>
    </row>
    <row r="3368" spans="1:37" x14ac:dyDescent="0.3">
      <c r="A3368" s="1">
        <v>3367</v>
      </c>
      <c r="B3368" s="1" t="s">
        <v>257</v>
      </c>
      <c r="C3368" s="1">
        <v>38.918739546200001</v>
      </c>
      <c r="D3368" s="1" t="s">
        <v>14578</v>
      </c>
      <c r="E3368" s="1" t="s">
        <v>30</v>
      </c>
      <c r="F3368" s="1" t="s">
        <v>7161</v>
      </c>
      <c r="G3368" s="1" t="s">
        <v>259</v>
      </c>
      <c r="H3368" s="1">
        <v>138986.43</v>
      </c>
      <c r="I3368" s="1" t="s">
        <v>33</v>
      </c>
      <c r="J3368" s="1">
        <v>25420374</v>
      </c>
      <c r="K3368" s="5">
        <v>45662</v>
      </c>
      <c r="L3368" s="5" t="s">
        <v>11884</v>
      </c>
      <c r="M3368" s="1">
        <v>-77.043168515199994</v>
      </c>
      <c r="N3368" s="1" t="s">
        <v>34</v>
      </c>
      <c r="O3368" s="1" t="s">
        <v>260</v>
      </c>
      <c r="P3368" s="1" t="s">
        <v>60</v>
      </c>
      <c r="Q3368" s="1">
        <v>303</v>
      </c>
      <c r="R3368" s="2" t="s">
        <v>301</v>
      </c>
      <c r="S3368" s="1">
        <v>1</v>
      </c>
      <c r="T3368" s="1" t="s">
        <v>486</v>
      </c>
      <c r="U3368" s="1"/>
      <c r="V3368" s="1">
        <v>3</v>
      </c>
      <c r="W3368" s="1">
        <v>396256.38</v>
      </c>
      <c r="X3368" s="1">
        <v>2025</v>
      </c>
      <c r="Y3368" s="5" t="s">
        <v>7162</v>
      </c>
      <c r="Z3368" s="5">
        <v>45686</v>
      </c>
      <c r="AA3368" s="5" t="str">
        <f t="shared" si="104"/>
        <v>Wednesday</v>
      </c>
      <c r="AB3368" s="1" t="s">
        <v>11344</v>
      </c>
      <c r="AC3368" s="1">
        <v>6</v>
      </c>
      <c r="AD3368" s="1" t="s">
        <v>40</v>
      </c>
      <c r="AE3368" s="5">
        <v>45661</v>
      </c>
      <c r="AF3368" s="5" t="s">
        <v>12414</v>
      </c>
      <c r="AG3368" s="1" t="s">
        <v>303</v>
      </c>
      <c r="AH3368" s="1" t="s">
        <v>34</v>
      </c>
      <c r="AI3368" s="1" t="s">
        <v>11820</v>
      </c>
      <c r="AJ3368" s="1" t="s">
        <v>722</v>
      </c>
      <c r="AK3368">
        <f t="shared" si="105"/>
        <v>1</v>
      </c>
    </row>
    <row r="3369" spans="1:37" x14ac:dyDescent="0.3">
      <c r="A3369" s="1">
        <v>3368</v>
      </c>
      <c r="B3369" s="1" t="s">
        <v>334</v>
      </c>
      <c r="C3369" s="1">
        <v>38.920157010899999</v>
      </c>
      <c r="D3369" s="1" t="s">
        <v>13222</v>
      </c>
      <c r="E3369" s="1" t="s">
        <v>30</v>
      </c>
      <c r="F3369" s="1" t="s">
        <v>1998</v>
      </c>
      <c r="G3369" s="1" t="s">
        <v>336</v>
      </c>
      <c r="H3369" s="1">
        <v>139142.94</v>
      </c>
      <c r="I3369" s="1" t="s">
        <v>33</v>
      </c>
      <c r="J3369" s="1">
        <v>25025469</v>
      </c>
      <c r="K3369" s="5">
        <v>45708</v>
      </c>
      <c r="L3369" s="5" t="s">
        <v>11989</v>
      </c>
      <c r="M3369" s="1">
        <v>-76.990305970099996</v>
      </c>
      <c r="N3369" s="1" t="s">
        <v>46</v>
      </c>
      <c r="O3369" s="1" t="s">
        <v>337</v>
      </c>
      <c r="P3369" s="1" t="s">
        <v>60</v>
      </c>
      <c r="Q3369" s="1">
        <v>505</v>
      </c>
      <c r="R3369" s="2" t="s">
        <v>338</v>
      </c>
      <c r="S3369" s="1">
        <v>5</v>
      </c>
      <c r="T3369" s="1"/>
      <c r="U3369" s="1"/>
      <c r="V3369" s="1">
        <v>5</v>
      </c>
      <c r="W3369" s="1">
        <v>400840.66</v>
      </c>
      <c r="X3369" s="1">
        <v>2025</v>
      </c>
      <c r="Y3369" s="5" t="s">
        <v>7163</v>
      </c>
      <c r="Z3369" s="5">
        <v>45709</v>
      </c>
      <c r="AA3369" s="5" t="str">
        <f t="shared" si="104"/>
        <v>Friday</v>
      </c>
      <c r="AB3369" s="1" t="s">
        <v>11345</v>
      </c>
      <c r="AC3369" s="1">
        <v>7</v>
      </c>
      <c r="AD3369" s="1" t="s">
        <v>52</v>
      </c>
      <c r="AE3369" s="5">
        <v>45708</v>
      </c>
      <c r="AF3369" s="5" t="s">
        <v>11844</v>
      </c>
      <c r="AG3369" s="1" t="s">
        <v>340</v>
      </c>
      <c r="AH3369" s="1" t="s">
        <v>46</v>
      </c>
      <c r="AI3369" s="1" t="s">
        <v>11821</v>
      </c>
      <c r="AJ3369" s="1" t="s">
        <v>429</v>
      </c>
      <c r="AK3369">
        <f t="shared" si="105"/>
        <v>0</v>
      </c>
    </row>
    <row r="3370" spans="1:37" x14ac:dyDescent="0.3">
      <c r="A3370" s="1">
        <v>3369</v>
      </c>
      <c r="B3370" s="1" t="s">
        <v>55</v>
      </c>
      <c r="C3370" s="1">
        <v>38.916868373200003</v>
      </c>
      <c r="D3370" s="1" t="s">
        <v>14579</v>
      </c>
      <c r="E3370" s="1" t="s">
        <v>30</v>
      </c>
      <c r="F3370" s="1" t="s">
        <v>7165</v>
      </c>
      <c r="G3370" s="1" t="s">
        <v>58</v>
      </c>
      <c r="H3370" s="1">
        <v>138778.09</v>
      </c>
      <c r="I3370" s="1" t="s">
        <v>33</v>
      </c>
      <c r="J3370" s="1">
        <v>25019422</v>
      </c>
      <c r="K3370" s="5">
        <v>45696</v>
      </c>
      <c r="L3370" s="5" t="s">
        <v>11931</v>
      </c>
      <c r="M3370" s="1">
        <v>-77.023441898399994</v>
      </c>
      <c r="N3370" s="1" t="s">
        <v>34</v>
      </c>
      <c r="O3370" s="1" t="s">
        <v>59</v>
      </c>
      <c r="P3370" s="1" t="s">
        <v>48</v>
      </c>
      <c r="Q3370" s="1">
        <v>305</v>
      </c>
      <c r="R3370" s="2" t="s">
        <v>61</v>
      </c>
      <c r="S3370" s="1">
        <v>1</v>
      </c>
      <c r="T3370" s="1"/>
      <c r="U3370" s="1"/>
      <c r="V3370" s="1">
        <v>3</v>
      </c>
      <c r="W3370" s="1">
        <v>397967.04</v>
      </c>
      <c r="X3370" s="1">
        <v>2025</v>
      </c>
      <c r="Y3370" s="5" t="s">
        <v>7166</v>
      </c>
      <c r="Z3370" s="5">
        <v>45698</v>
      </c>
      <c r="AA3370" s="5" t="str">
        <f t="shared" si="104"/>
        <v>Monday</v>
      </c>
      <c r="AB3370" s="1" t="s">
        <v>11346</v>
      </c>
      <c r="AC3370" s="1">
        <v>6</v>
      </c>
      <c r="AD3370" s="1" t="s">
        <v>40</v>
      </c>
      <c r="AE3370" s="5">
        <v>45696</v>
      </c>
      <c r="AF3370" s="5" t="s">
        <v>11954</v>
      </c>
      <c r="AG3370" s="1" t="s">
        <v>63</v>
      </c>
      <c r="AH3370" s="1" t="s">
        <v>34</v>
      </c>
      <c r="AI3370" s="1" t="s">
        <v>11820</v>
      </c>
      <c r="AJ3370" s="1" t="s">
        <v>64</v>
      </c>
      <c r="AK3370">
        <f t="shared" si="105"/>
        <v>0</v>
      </c>
    </row>
    <row r="3371" spans="1:37" x14ac:dyDescent="0.3">
      <c r="A3371" s="1">
        <v>3370</v>
      </c>
      <c r="B3371" s="1" t="s">
        <v>65</v>
      </c>
      <c r="C3371" s="1">
        <v>38.904756695000003</v>
      </c>
      <c r="D3371" s="1" t="s">
        <v>13648</v>
      </c>
      <c r="E3371" s="1" t="s">
        <v>30</v>
      </c>
      <c r="F3371" s="1" t="s">
        <v>7168</v>
      </c>
      <c r="G3371" s="1" t="s">
        <v>198</v>
      </c>
      <c r="H3371" s="1">
        <v>137433.65</v>
      </c>
      <c r="I3371" s="1" t="s">
        <v>33</v>
      </c>
      <c r="J3371" s="1">
        <v>25019592</v>
      </c>
      <c r="K3371" s="5">
        <v>45697</v>
      </c>
      <c r="L3371" s="5" t="s">
        <v>11994</v>
      </c>
      <c r="M3371" s="1">
        <v>-76.9741682083</v>
      </c>
      <c r="N3371" s="1" t="s">
        <v>68</v>
      </c>
      <c r="O3371" s="1" t="s">
        <v>69</v>
      </c>
      <c r="P3371" s="1" t="s">
        <v>36</v>
      </c>
      <c r="Q3371" s="1">
        <v>507</v>
      </c>
      <c r="R3371" s="2" t="s">
        <v>199</v>
      </c>
      <c r="S3371" s="1">
        <v>5</v>
      </c>
      <c r="T3371" s="1"/>
      <c r="U3371" s="1"/>
      <c r="V3371" s="1">
        <v>5</v>
      </c>
      <c r="W3371" s="1">
        <v>402240.6</v>
      </c>
      <c r="X3371" s="1">
        <v>2025</v>
      </c>
      <c r="Y3371" s="5" t="s">
        <v>7169</v>
      </c>
      <c r="Z3371" s="5">
        <v>45697</v>
      </c>
      <c r="AA3371" s="5" t="str">
        <f t="shared" si="104"/>
        <v>Sunday</v>
      </c>
      <c r="AB3371" s="1" t="s">
        <v>11347</v>
      </c>
      <c r="AC3371" s="1">
        <v>8</v>
      </c>
      <c r="AD3371" s="1" t="s">
        <v>72</v>
      </c>
      <c r="AE3371" s="5">
        <v>45696</v>
      </c>
      <c r="AF3371" s="5" t="s">
        <v>12225</v>
      </c>
      <c r="AG3371" s="1" t="s">
        <v>1130</v>
      </c>
      <c r="AH3371" s="1" t="s">
        <v>68</v>
      </c>
      <c r="AI3371" s="1" t="s">
        <v>11822</v>
      </c>
      <c r="AJ3371" s="1" t="s">
        <v>2966</v>
      </c>
      <c r="AK3371">
        <f t="shared" si="105"/>
        <v>1</v>
      </c>
    </row>
    <row r="3372" spans="1:37" x14ac:dyDescent="0.3">
      <c r="A3372" s="1">
        <v>3371</v>
      </c>
      <c r="B3372" s="1" t="s">
        <v>418</v>
      </c>
      <c r="C3372" s="1">
        <v>38.900870197400003</v>
      </c>
      <c r="D3372" s="1" t="s">
        <v>13108</v>
      </c>
      <c r="E3372" s="1" t="s">
        <v>30</v>
      </c>
      <c r="F3372" s="1" t="s">
        <v>637</v>
      </c>
      <c r="G3372" s="1" t="s">
        <v>225</v>
      </c>
      <c r="H3372" s="1">
        <v>137003.29</v>
      </c>
      <c r="I3372" s="1" t="s">
        <v>33</v>
      </c>
      <c r="J3372" s="1">
        <v>25026838</v>
      </c>
      <c r="K3372" s="5">
        <v>45712</v>
      </c>
      <c r="L3372" s="5" t="s">
        <v>11884</v>
      </c>
      <c r="M3372" s="1">
        <v>-76.945917817700007</v>
      </c>
      <c r="N3372" s="1" t="s">
        <v>46</v>
      </c>
      <c r="O3372" s="1" t="s">
        <v>226</v>
      </c>
      <c r="P3372" s="1" t="s">
        <v>60</v>
      </c>
      <c r="Q3372" s="1">
        <v>601</v>
      </c>
      <c r="R3372" s="2" t="s">
        <v>435</v>
      </c>
      <c r="S3372" s="1">
        <v>7</v>
      </c>
      <c r="T3372" s="1"/>
      <c r="U3372" s="1"/>
      <c r="V3372" s="1">
        <v>6</v>
      </c>
      <c r="W3372" s="1">
        <v>404691.24</v>
      </c>
      <c r="X3372" s="1">
        <v>2025</v>
      </c>
      <c r="Y3372" s="5" t="s">
        <v>7170</v>
      </c>
      <c r="Z3372" s="5">
        <v>45712</v>
      </c>
      <c r="AA3372" s="5" t="str">
        <f t="shared" si="104"/>
        <v>Monday</v>
      </c>
      <c r="AB3372" s="1" t="s">
        <v>11348</v>
      </c>
      <c r="AC3372" s="1">
        <v>7</v>
      </c>
      <c r="AD3372" s="1" t="s">
        <v>52</v>
      </c>
      <c r="AE3372" s="5">
        <v>45711</v>
      </c>
      <c r="AF3372" s="5" t="s">
        <v>11896</v>
      </c>
      <c r="AG3372" s="1" t="s">
        <v>437</v>
      </c>
      <c r="AH3372" s="1" t="s">
        <v>46</v>
      </c>
      <c r="AI3372" s="1" t="s">
        <v>11821</v>
      </c>
      <c r="AJ3372" s="1" t="s">
        <v>438</v>
      </c>
      <c r="AK3372">
        <f t="shared" si="105"/>
        <v>1</v>
      </c>
    </row>
    <row r="3373" spans="1:37" x14ac:dyDescent="0.3">
      <c r="A3373" s="1">
        <v>3372</v>
      </c>
      <c r="B3373" s="1" t="s">
        <v>29</v>
      </c>
      <c r="C3373" s="1">
        <v>38.897203940700003</v>
      </c>
      <c r="D3373" s="1" t="s">
        <v>14873</v>
      </c>
      <c r="E3373" s="1" t="s">
        <v>30</v>
      </c>
      <c r="F3373" s="1" t="s">
        <v>2431</v>
      </c>
      <c r="G3373" s="1" t="s">
        <v>115</v>
      </c>
      <c r="H3373" s="1">
        <v>136594.95000000001</v>
      </c>
      <c r="I3373" s="1" t="s">
        <v>33</v>
      </c>
      <c r="J3373" s="1">
        <v>25420323</v>
      </c>
      <c r="K3373" s="5">
        <v>45655</v>
      </c>
      <c r="L3373" s="5" t="s">
        <v>12751</v>
      </c>
      <c r="M3373" s="1">
        <v>-77.008387930200001</v>
      </c>
      <c r="N3373" s="1" t="s">
        <v>46</v>
      </c>
      <c r="O3373" s="1" t="s">
        <v>35</v>
      </c>
      <c r="P3373" s="1" t="s">
        <v>60</v>
      </c>
      <c r="Q3373" s="1">
        <v>102</v>
      </c>
      <c r="R3373" s="2" t="s">
        <v>37</v>
      </c>
      <c r="S3373" s="1">
        <v>6</v>
      </c>
      <c r="T3373" s="1" t="s">
        <v>38</v>
      </c>
      <c r="U3373" s="1"/>
      <c r="V3373" s="1">
        <v>1</v>
      </c>
      <c r="W3373" s="1">
        <v>399272.37</v>
      </c>
      <c r="X3373" s="1">
        <v>2025</v>
      </c>
      <c r="Y3373" s="5" t="s">
        <v>7171</v>
      </c>
      <c r="Z3373" s="5">
        <v>45680</v>
      </c>
      <c r="AA3373" s="5" t="str">
        <f t="shared" si="104"/>
        <v>Thursday</v>
      </c>
      <c r="AB3373" s="1" t="s">
        <v>11349</v>
      </c>
      <c r="AC3373" s="1">
        <v>7</v>
      </c>
      <c r="AD3373" s="1" t="s">
        <v>52</v>
      </c>
      <c r="AE3373" s="5">
        <v>45655</v>
      </c>
      <c r="AF3373" s="5" t="s">
        <v>12900</v>
      </c>
      <c r="AG3373" s="1" t="s">
        <v>41</v>
      </c>
      <c r="AH3373" s="1" t="s">
        <v>46</v>
      </c>
      <c r="AI3373" s="1" t="s">
        <v>11821</v>
      </c>
      <c r="AJ3373" s="1" t="s">
        <v>2433</v>
      </c>
      <c r="AK3373">
        <f t="shared" si="105"/>
        <v>0</v>
      </c>
    </row>
    <row r="3374" spans="1:37" x14ac:dyDescent="0.3">
      <c r="A3374" s="1">
        <v>3373</v>
      </c>
      <c r="B3374" s="1" t="s">
        <v>404</v>
      </c>
      <c r="C3374" s="1">
        <v>38.9222917098</v>
      </c>
      <c r="D3374" s="1" t="s">
        <v>14570</v>
      </c>
      <c r="E3374" s="1" t="s">
        <v>30</v>
      </c>
      <c r="F3374" s="1" t="s">
        <v>7090</v>
      </c>
      <c r="G3374" s="1" t="s">
        <v>77</v>
      </c>
      <c r="H3374" s="1">
        <v>139380.17000000001</v>
      </c>
      <c r="I3374" s="1" t="s">
        <v>33</v>
      </c>
      <c r="J3374" s="1">
        <v>25021727</v>
      </c>
      <c r="K3374" s="5">
        <v>45702</v>
      </c>
      <c r="L3374" s="5" t="s">
        <v>12752</v>
      </c>
      <c r="M3374" s="1">
        <v>-77.025342160899996</v>
      </c>
      <c r="N3374" s="1" t="s">
        <v>34</v>
      </c>
      <c r="O3374" s="1" t="s">
        <v>78</v>
      </c>
      <c r="P3374" s="1" t="s">
        <v>48</v>
      </c>
      <c r="Q3374" s="1">
        <v>304</v>
      </c>
      <c r="R3374" s="2" t="s">
        <v>61</v>
      </c>
      <c r="S3374" s="1">
        <v>1</v>
      </c>
      <c r="T3374" s="1"/>
      <c r="U3374" s="1"/>
      <c r="V3374" s="1">
        <v>3</v>
      </c>
      <c r="W3374" s="1">
        <v>397802.41</v>
      </c>
      <c r="X3374" s="1">
        <v>2025</v>
      </c>
      <c r="Y3374" s="5" t="s">
        <v>7172</v>
      </c>
      <c r="Z3374" s="5">
        <v>45702</v>
      </c>
      <c r="AA3374" s="5" t="str">
        <f t="shared" si="104"/>
        <v>Friday</v>
      </c>
      <c r="AB3374" s="1" t="s">
        <v>11350</v>
      </c>
      <c r="AC3374" s="1">
        <v>6</v>
      </c>
      <c r="AD3374" s="1" t="s">
        <v>40</v>
      </c>
      <c r="AE3374" s="5">
        <v>45701</v>
      </c>
      <c r="AF3374" s="5" t="s">
        <v>13057</v>
      </c>
      <c r="AG3374" s="1" t="s">
        <v>63</v>
      </c>
      <c r="AH3374" s="1" t="s">
        <v>34</v>
      </c>
      <c r="AI3374" s="1" t="s">
        <v>11820</v>
      </c>
      <c r="AJ3374" s="1" t="s">
        <v>4699</v>
      </c>
      <c r="AK3374">
        <f t="shared" si="105"/>
        <v>1</v>
      </c>
    </row>
    <row r="3375" spans="1:37" x14ac:dyDescent="0.3">
      <c r="A3375" s="1">
        <v>3374</v>
      </c>
      <c r="B3375" s="1" t="s">
        <v>29</v>
      </c>
      <c r="C3375" s="1">
        <v>38.906043993200001</v>
      </c>
      <c r="D3375" s="1" t="s">
        <v>13194</v>
      </c>
      <c r="E3375" s="1" t="s">
        <v>30</v>
      </c>
      <c r="F3375" s="1" t="s">
        <v>1658</v>
      </c>
      <c r="G3375" s="1" t="s">
        <v>32</v>
      </c>
      <c r="H3375" s="1">
        <v>137576.25</v>
      </c>
      <c r="I3375" s="1" t="s">
        <v>33</v>
      </c>
      <c r="J3375" s="1">
        <v>25007000</v>
      </c>
      <c r="K3375" s="5">
        <v>45672</v>
      </c>
      <c r="L3375" s="5" t="s">
        <v>12060</v>
      </c>
      <c r="M3375" s="1">
        <v>-77.005884488199996</v>
      </c>
      <c r="N3375" s="1" t="s">
        <v>34</v>
      </c>
      <c r="O3375" s="1" t="s">
        <v>35</v>
      </c>
      <c r="P3375" s="1" t="s">
        <v>36</v>
      </c>
      <c r="Q3375" s="1">
        <v>501</v>
      </c>
      <c r="R3375" s="2" t="s">
        <v>140</v>
      </c>
      <c r="S3375" s="1">
        <v>6</v>
      </c>
      <c r="T3375" s="1" t="s">
        <v>38</v>
      </c>
      <c r="U3375" s="1"/>
      <c r="V3375" s="1">
        <v>5</v>
      </c>
      <c r="W3375" s="1">
        <v>399489.6</v>
      </c>
      <c r="X3375" s="1">
        <v>2025</v>
      </c>
      <c r="Y3375" s="5" t="s">
        <v>7173</v>
      </c>
      <c r="Z3375" s="5">
        <v>45672</v>
      </c>
      <c r="AA3375" s="5" t="str">
        <f t="shared" si="104"/>
        <v>Wednesday</v>
      </c>
      <c r="AB3375" s="1" t="s">
        <v>11351</v>
      </c>
      <c r="AC3375" s="1">
        <v>6</v>
      </c>
      <c r="AD3375" s="1" t="s">
        <v>40</v>
      </c>
      <c r="AE3375" s="5">
        <v>45672</v>
      </c>
      <c r="AF3375" s="5" t="s">
        <v>12290</v>
      </c>
      <c r="AG3375" s="1" t="s">
        <v>41</v>
      </c>
      <c r="AH3375" s="1" t="s">
        <v>34</v>
      </c>
      <c r="AI3375" s="1" t="s">
        <v>11820</v>
      </c>
      <c r="AJ3375" s="1" t="s">
        <v>1660</v>
      </c>
      <c r="AK3375">
        <f t="shared" si="105"/>
        <v>0</v>
      </c>
    </row>
    <row r="3376" spans="1:37" x14ac:dyDescent="0.3">
      <c r="A3376" s="1">
        <v>3375</v>
      </c>
      <c r="B3376" s="1" t="s">
        <v>65</v>
      </c>
      <c r="C3376" s="1">
        <v>38.904705026999999</v>
      </c>
      <c r="D3376" s="1" t="s">
        <v>13649</v>
      </c>
      <c r="E3376" s="1" t="s">
        <v>30</v>
      </c>
      <c r="F3376" s="1" t="s">
        <v>7175</v>
      </c>
      <c r="G3376" s="1" t="s">
        <v>198</v>
      </c>
      <c r="H3376" s="1">
        <v>137427.78</v>
      </c>
      <c r="I3376" s="1" t="s">
        <v>33</v>
      </c>
      <c r="J3376" s="1">
        <v>25017730</v>
      </c>
      <c r="K3376" s="5">
        <v>45693</v>
      </c>
      <c r="L3376" s="5" t="s">
        <v>11902</v>
      </c>
      <c r="M3376" s="1">
        <v>-76.980395706600007</v>
      </c>
      <c r="N3376" s="1" t="s">
        <v>46</v>
      </c>
      <c r="O3376" s="1" t="s">
        <v>69</v>
      </c>
      <c r="P3376" s="1" t="s">
        <v>48</v>
      </c>
      <c r="Q3376" s="1">
        <v>507</v>
      </c>
      <c r="R3376" s="2" t="s">
        <v>199</v>
      </c>
      <c r="S3376" s="1">
        <v>5</v>
      </c>
      <c r="T3376" s="1"/>
      <c r="U3376" s="1"/>
      <c r="V3376" s="1">
        <v>5</v>
      </c>
      <c r="W3376" s="1">
        <v>401700.44</v>
      </c>
      <c r="X3376" s="1">
        <v>2025</v>
      </c>
      <c r="Y3376" s="5" t="s">
        <v>7176</v>
      </c>
      <c r="Z3376" s="5">
        <v>45693</v>
      </c>
      <c r="AA3376" s="5" t="str">
        <f t="shared" si="104"/>
        <v>Wednesday</v>
      </c>
      <c r="AB3376" s="1" t="s">
        <v>11352</v>
      </c>
      <c r="AC3376" s="1">
        <v>7</v>
      </c>
      <c r="AD3376" s="1" t="s">
        <v>52</v>
      </c>
      <c r="AE3376" s="5">
        <v>45693</v>
      </c>
      <c r="AF3376" s="5" t="s">
        <v>12421</v>
      </c>
      <c r="AG3376" s="1" t="s">
        <v>1130</v>
      </c>
      <c r="AH3376" s="1" t="s">
        <v>46</v>
      </c>
      <c r="AI3376" s="1" t="s">
        <v>11821</v>
      </c>
      <c r="AJ3376" s="1" t="s">
        <v>202</v>
      </c>
      <c r="AK3376">
        <f t="shared" si="105"/>
        <v>0</v>
      </c>
    </row>
    <row r="3377" spans="1:37" x14ac:dyDescent="0.3">
      <c r="A3377" s="1">
        <v>3376</v>
      </c>
      <c r="B3377" s="1" t="s">
        <v>181</v>
      </c>
      <c r="C3377" s="1">
        <v>38.904164757099998</v>
      </c>
      <c r="D3377" s="1" t="s">
        <v>13863</v>
      </c>
      <c r="E3377" s="1" t="s">
        <v>30</v>
      </c>
      <c r="F3377" s="1" t="s">
        <v>1747</v>
      </c>
      <c r="G3377" s="1" t="s">
        <v>259</v>
      </c>
      <c r="H3377" s="1">
        <v>137367.92000000001</v>
      </c>
      <c r="I3377" s="1" t="s">
        <v>33</v>
      </c>
      <c r="J3377" s="1">
        <v>25001563</v>
      </c>
      <c r="K3377" s="5">
        <v>45660</v>
      </c>
      <c r="L3377" s="5" t="s">
        <v>11883</v>
      </c>
      <c r="M3377" s="1">
        <v>-77.024999769600001</v>
      </c>
      <c r="N3377" s="1" t="s">
        <v>46</v>
      </c>
      <c r="O3377" s="1" t="s">
        <v>117</v>
      </c>
      <c r="P3377" s="1" t="s">
        <v>48</v>
      </c>
      <c r="Q3377" s="1">
        <v>307</v>
      </c>
      <c r="R3377" s="2" t="s">
        <v>1383</v>
      </c>
      <c r="S3377" s="1">
        <v>2</v>
      </c>
      <c r="T3377" s="1"/>
      <c r="U3377" s="1"/>
      <c r="V3377" s="1">
        <v>3</v>
      </c>
      <c r="W3377" s="1">
        <v>397831.55</v>
      </c>
      <c r="X3377" s="1">
        <v>2025</v>
      </c>
      <c r="Y3377" s="5" t="s">
        <v>7177</v>
      </c>
      <c r="Z3377" s="5">
        <v>45660</v>
      </c>
      <c r="AA3377" s="5" t="str">
        <f t="shared" si="104"/>
        <v>Friday</v>
      </c>
      <c r="AB3377" s="1" t="s">
        <v>11353</v>
      </c>
      <c r="AC3377" s="1">
        <v>7</v>
      </c>
      <c r="AD3377" s="1" t="s">
        <v>52</v>
      </c>
      <c r="AE3377" s="5">
        <v>45660</v>
      </c>
      <c r="AF3377" s="5" t="s">
        <v>11011</v>
      </c>
      <c r="AG3377" s="1" t="s">
        <v>186</v>
      </c>
      <c r="AH3377" s="1" t="s">
        <v>46</v>
      </c>
      <c r="AI3377" s="1" t="s">
        <v>11821</v>
      </c>
      <c r="AJ3377" s="1" t="s">
        <v>1478</v>
      </c>
      <c r="AK3377">
        <f t="shared" si="105"/>
        <v>0</v>
      </c>
    </row>
    <row r="3378" spans="1:37" x14ac:dyDescent="0.3">
      <c r="A3378" s="1">
        <v>3377</v>
      </c>
      <c r="B3378" s="1" t="s">
        <v>616</v>
      </c>
      <c r="C3378" s="1">
        <v>38.934590790199998</v>
      </c>
      <c r="D3378" s="1" t="s">
        <v>13650</v>
      </c>
      <c r="E3378" s="1" t="s">
        <v>30</v>
      </c>
      <c r="F3378" s="1" t="s">
        <v>7179</v>
      </c>
      <c r="G3378" s="1" t="s">
        <v>336</v>
      </c>
      <c r="H3378" s="1">
        <v>140745.65</v>
      </c>
      <c r="I3378" s="1" t="s">
        <v>33</v>
      </c>
      <c r="J3378" s="1">
        <v>25021119</v>
      </c>
      <c r="K3378" s="5">
        <v>45700</v>
      </c>
      <c r="L3378" s="5" t="s">
        <v>11877</v>
      </c>
      <c r="M3378" s="1">
        <v>-76.968161099300005</v>
      </c>
      <c r="N3378" s="1" t="s">
        <v>46</v>
      </c>
      <c r="O3378" s="1" t="s">
        <v>618</v>
      </c>
      <c r="P3378" s="1" t="s">
        <v>36</v>
      </c>
      <c r="Q3378" s="1">
        <v>503</v>
      </c>
      <c r="R3378" s="2" t="s">
        <v>619</v>
      </c>
      <c r="S3378" s="1">
        <v>5</v>
      </c>
      <c r="T3378" s="1"/>
      <c r="U3378" s="1"/>
      <c r="V3378" s="1">
        <v>5</v>
      </c>
      <c r="W3378" s="1">
        <v>402760.49</v>
      </c>
      <c r="X3378" s="1">
        <v>2025</v>
      </c>
      <c r="Y3378" s="5" t="s">
        <v>7180</v>
      </c>
      <c r="Z3378" s="5">
        <v>45700</v>
      </c>
      <c r="AA3378" s="5" t="str">
        <f t="shared" si="104"/>
        <v>Wednesday</v>
      </c>
      <c r="AB3378" s="1" t="s">
        <v>11354</v>
      </c>
      <c r="AC3378" s="1">
        <v>7</v>
      </c>
      <c r="AD3378" s="1" t="s">
        <v>52</v>
      </c>
      <c r="AE3378" s="5">
        <v>45700</v>
      </c>
      <c r="AF3378" s="5" t="s">
        <v>12018</v>
      </c>
      <c r="AG3378" s="1" t="s">
        <v>621</v>
      </c>
      <c r="AH3378" s="1" t="s">
        <v>46</v>
      </c>
      <c r="AI3378" s="1" t="s">
        <v>11821</v>
      </c>
      <c r="AJ3378" s="1" t="s">
        <v>1622</v>
      </c>
      <c r="AK3378">
        <f t="shared" si="105"/>
        <v>0</v>
      </c>
    </row>
    <row r="3379" spans="1:37" x14ac:dyDescent="0.3">
      <c r="A3379" s="1">
        <v>3378</v>
      </c>
      <c r="B3379" s="1" t="s">
        <v>664</v>
      </c>
      <c r="C3379" s="1">
        <v>38.9635453402</v>
      </c>
      <c r="D3379" s="1" t="s">
        <v>14169</v>
      </c>
      <c r="E3379" s="1" t="s">
        <v>30</v>
      </c>
      <c r="F3379" s="1" t="s">
        <v>3869</v>
      </c>
      <c r="G3379" s="1" t="s">
        <v>367</v>
      </c>
      <c r="H3379" s="1">
        <v>143962.04</v>
      </c>
      <c r="I3379" s="1" t="s">
        <v>33</v>
      </c>
      <c r="J3379" s="1">
        <v>25024415</v>
      </c>
      <c r="K3379" s="5">
        <v>45691</v>
      </c>
      <c r="L3379" s="5" t="s">
        <v>12031</v>
      </c>
      <c r="M3379" s="1">
        <v>-77.074784534100004</v>
      </c>
      <c r="N3379" s="1" t="s">
        <v>46</v>
      </c>
      <c r="O3379" s="1" t="s">
        <v>666</v>
      </c>
      <c r="P3379" s="1" t="s">
        <v>60</v>
      </c>
      <c r="Q3379" s="1">
        <v>201</v>
      </c>
      <c r="R3379" s="2" t="s">
        <v>369</v>
      </c>
      <c r="S3379" s="1">
        <v>3</v>
      </c>
      <c r="T3379" s="1"/>
      <c r="U3379" s="1"/>
      <c r="V3379" s="1">
        <v>2</v>
      </c>
      <c r="W3379" s="1">
        <v>393518.68</v>
      </c>
      <c r="X3379" s="1">
        <v>2025</v>
      </c>
      <c r="Y3379" s="5" t="s">
        <v>7181</v>
      </c>
      <c r="Z3379" s="5">
        <v>45707</v>
      </c>
      <c r="AA3379" s="5" t="str">
        <f t="shared" si="104"/>
        <v>Wednesday</v>
      </c>
      <c r="AB3379" s="1" t="s">
        <v>11355</v>
      </c>
      <c r="AC3379" s="1">
        <v>7</v>
      </c>
      <c r="AD3379" s="1" t="s">
        <v>52</v>
      </c>
      <c r="AE3379" s="5">
        <v>45691</v>
      </c>
      <c r="AF3379" s="5" t="s">
        <v>11844</v>
      </c>
      <c r="AG3379" s="1" t="s">
        <v>371</v>
      </c>
      <c r="AH3379" s="1" t="s">
        <v>46</v>
      </c>
      <c r="AI3379" s="1" t="s">
        <v>11821</v>
      </c>
      <c r="AJ3379" s="1" t="s">
        <v>1515</v>
      </c>
      <c r="AK3379">
        <f t="shared" si="105"/>
        <v>0</v>
      </c>
    </row>
    <row r="3380" spans="1:37" x14ac:dyDescent="0.3">
      <c r="A3380" s="1">
        <v>3379</v>
      </c>
      <c r="B3380" s="1" t="s">
        <v>706</v>
      </c>
      <c r="C3380" s="1">
        <v>38.905196826400001</v>
      </c>
      <c r="D3380" s="1" t="s">
        <v>14191</v>
      </c>
      <c r="E3380" s="1" t="s">
        <v>30</v>
      </c>
      <c r="F3380" s="1" t="s">
        <v>4061</v>
      </c>
      <c r="G3380" s="1" t="s">
        <v>709</v>
      </c>
      <c r="H3380" s="1">
        <v>137483.94</v>
      </c>
      <c r="I3380" s="1" t="s">
        <v>33</v>
      </c>
      <c r="J3380" s="1">
        <v>25024507</v>
      </c>
      <c r="K3380" s="5">
        <v>45707</v>
      </c>
      <c r="L3380" s="5" t="s">
        <v>10343</v>
      </c>
      <c r="M3380" s="1">
        <v>-77.060673153300002</v>
      </c>
      <c r="N3380" s="1" t="s">
        <v>34</v>
      </c>
      <c r="O3380" s="1" t="s">
        <v>710</v>
      </c>
      <c r="P3380" s="1" t="s">
        <v>36</v>
      </c>
      <c r="Q3380" s="1">
        <v>206</v>
      </c>
      <c r="R3380" s="2" t="s">
        <v>1802</v>
      </c>
      <c r="S3380" s="1">
        <v>2</v>
      </c>
      <c r="T3380" s="1" t="s">
        <v>1069</v>
      </c>
      <c r="U3380" s="1"/>
      <c r="V3380" s="1">
        <v>2</v>
      </c>
      <c r="W3380" s="1">
        <v>394737.36</v>
      </c>
      <c r="X3380" s="1">
        <v>2025</v>
      </c>
      <c r="Y3380" s="5" t="s">
        <v>7182</v>
      </c>
      <c r="Z3380" s="5">
        <v>45707</v>
      </c>
      <c r="AA3380" s="5" t="str">
        <f t="shared" si="104"/>
        <v>Wednesday</v>
      </c>
      <c r="AB3380" s="1" t="s">
        <v>11356</v>
      </c>
      <c r="AC3380" s="1">
        <v>6</v>
      </c>
      <c r="AD3380" s="1" t="s">
        <v>40</v>
      </c>
      <c r="AE3380" s="5">
        <v>45707</v>
      </c>
      <c r="AF3380" s="5" t="s">
        <v>12162</v>
      </c>
      <c r="AG3380" s="1" t="s">
        <v>1804</v>
      </c>
      <c r="AH3380" s="1" t="s">
        <v>34</v>
      </c>
      <c r="AI3380" s="1" t="s">
        <v>11820</v>
      </c>
      <c r="AJ3380" s="1" t="s">
        <v>2378</v>
      </c>
      <c r="AK3380">
        <f t="shared" si="105"/>
        <v>0</v>
      </c>
    </row>
    <row r="3381" spans="1:37" x14ac:dyDescent="0.3">
      <c r="A3381" s="1">
        <v>3380</v>
      </c>
      <c r="B3381" s="1" t="s">
        <v>233</v>
      </c>
      <c r="C3381" s="1">
        <v>38.879286377500001</v>
      </c>
      <c r="D3381" s="1" t="s">
        <v>14746</v>
      </c>
      <c r="E3381" s="1" t="s">
        <v>30</v>
      </c>
      <c r="F3381" s="1" t="s">
        <v>235</v>
      </c>
      <c r="G3381" s="1" t="s">
        <v>236</v>
      </c>
      <c r="H3381" s="1">
        <v>134605.96</v>
      </c>
      <c r="I3381" s="1" t="s">
        <v>33</v>
      </c>
      <c r="J3381" s="1">
        <v>25002970</v>
      </c>
      <c r="K3381" s="5"/>
      <c r="L3381" s="5"/>
      <c r="M3381" s="1">
        <v>-77.008261125100006</v>
      </c>
      <c r="N3381" s="1" t="s">
        <v>34</v>
      </c>
      <c r="O3381" s="1" t="s">
        <v>237</v>
      </c>
      <c r="P3381" s="1" t="s">
        <v>60</v>
      </c>
      <c r="Q3381" s="1">
        <v>106</v>
      </c>
      <c r="R3381" s="2" t="s">
        <v>238</v>
      </c>
      <c r="S3381" s="1">
        <v>6</v>
      </c>
      <c r="T3381" s="1" t="s">
        <v>239</v>
      </c>
      <c r="U3381" s="1"/>
      <c r="V3381" s="1">
        <v>1</v>
      </c>
      <c r="W3381" s="1">
        <v>399283.19</v>
      </c>
      <c r="X3381" s="1">
        <v>2025</v>
      </c>
      <c r="Y3381" s="5" t="s">
        <v>7183</v>
      </c>
      <c r="Z3381" s="5">
        <v>45664</v>
      </c>
      <c r="AA3381" s="5" t="str">
        <f t="shared" si="104"/>
        <v>Tuesday</v>
      </c>
      <c r="AB3381" s="1" t="s">
        <v>11357</v>
      </c>
      <c r="AC3381" s="1">
        <v>6</v>
      </c>
      <c r="AD3381" s="1" t="s">
        <v>40</v>
      </c>
      <c r="AE3381" s="5">
        <v>45664</v>
      </c>
      <c r="AF3381" s="5" t="s">
        <v>12296</v>
      </c>
      <c r="AG3381" s="1" t="s">
        <v>241</v>
      </c>
      <c r="AH3381" s="1" t="s">
        <v>34</v>
      </c>
      <c r="AI3381" s="1" t="s">
        <v>11820</v>
      </c>
      <c r="AJ3381" s="1" t="s">
        <v>242</v>
      </c>
      <c r="AK3381">
        <f t="shared" si="105"/>
        <v>-45664</v>
      </c>
    </row>
    <row r="3382" spans="1:37" x14ac:dyDescent="0.3">
      <c r="A3382" s="1">
        <v>3381</v>
      </c>
      <c r="B3382" s="1" t="s">
        <v>132</v>
      </c>
      <c r="C3382" s="1">
        <v>38.929516886099996</v>
      </c>
      <c r="D3382" s="1" t="s">
        <v>13711</v>
      </c>
      <c r="E3382" s="1" t="s">
        <v>30</v>
      </c>
      <c r="F3382" s="1" t="s">
        <v>134</v>
      </c>
      <c r="G3382" s="1" t="s">
        <v>77</v>
      </c>
      <c r="H3382" s="1">
        <v>140182.43</v>
      </c>
      <c r="I3382" s="1" t="s">
        <v>33</v>
      </c>
      <c r="J3382" s="1">
        <v>25003566</v>
      </c>
      <c r="K3382" s="5">
        <v>45665</v>
      </c>
      <c r="L3382" s="5" t="s">
        <v>11870</v>
      </c>
      <c r="M3382" s="1">
        <v>-77.032729863300005</v>
      </c>
      <c r="N3382" s="1" t="s">
        <v>34</v>
      </c>
      <c r="O3382" s="1" t="s">
        <v>78</v>
      </c>
      <c r="P3382" s="1" t="s">
        <v>36</v>
      </c>
      <c r="Q3382" s="1">
        <v>302</v>
      </c>
      <c r="R3382" s="2" t="s">
        <v>135</v>
      </c>
      <c r="S3382" s="1">
        <v>1</v>
      </c>
      <c r="T3382" s="1"/>
      <c r="U3382" s="1"/>
      <c r="V3382" s="1">
        <v>3</v>
      </c>
      <c r="W3382" s="1">
        <v>397162.06</v>
      </c>
      <c r="X3382" s="1">
        <v>2025</v>
      </c>
      <c r="Y3382" s="5" t="s">
        <v>7184</v>
      </c>
      <c r="Z3382" s="5">
        <v>45665</v>
      </c>
      <c r="AA3382" s="5" t="str">
        <f t="shared" si="104"/>
        <v>Wednesday</v>
      </c>
      <c r="AB3382" s="1" t="s">
        <v>11358</v>
      </c>
      <c r="AC3382" s="1">
        <v>6</v>
      </c>
      <c r="AD3382" s="1" t="s">
        <v>40</v>
      </c>
      <c r="AE3382" s="5">
        <v>45665</v>
      </c>
      <c r="AF3382" s="5" t="s">
        <v>11920</v>
      </c>
      <c r="AG3382" s="1" t="s">
        <v>137</v>
      </c>
      <c r="AH3382" s="1" t="s">
        <v>34</v>
      </c>
      <c r="AI3382" s="1" t="s">
        <v>11820</v>
      </c>
      <c r="AJ3382" s="1" t="s">
        <v>138</v>
      </c>
      <c r="AK3382">
        <f t="shared" si="105"/>
        <v>0</v>
      </c>
    </row>
    <row r="3383" spans="1:37" x14ac:dyDescent="0.3">
      <c r="A3383" s="1">
        <v>3382</v>
      </c>
      <c r="B3383" s="1" t="s">
        <v>172</v>
      </c>
      <c r="C3383" s="1">
        <v>38.863721414300002</v>
      </c>
      <c r="D3383" s="1" t="s">
        <v>14745</v>
      </c>
      <c r="E3383" s="1" t="s">
        <v>30</v>
      </c>
      <c r="F3383" s="1" t="s">
        <v>174</v>
      </c>
      <c r="G3383" s="1" t="s">
        <v>175</v>
      </c>
      <c r="H3383" s="1">
        <v>132879.26999999999</v>
      </c>
      <c r="I3383" s="1" t="s">
        <v>33</v>
      </c>
      <c r="J3383" s="1">
        <v>25008311</v>
      </c>
      <c r="K3383" s="5">
        <v>45675</v>
      </c>
      <c r="L3383" s="5" t="s">
        <v>12342</v>
      </c>
      <c r="M3383" s="1">
        <v>-76.950398197799998</v>
      </c>
      <c r="N3383" s="1" t="s">
        <v>68</v>
      </c>
      <c r="O3383" s="1" t="s">
        <v>176</v>
      </c>
      <c r="P3383" s="1" t="s">
        <v>60</v>
      </c>
      <c r="Q3383" s="1">
        <v>606</v>
      </c>
      <c r="R3383" s="2" t="s">
        <v>177</v>
      </c>
      <c r="S3383" s="1">
        <v>7</v>
      </c>
      <c r="T3383" s="1"/>
      <c r="U3383" s="1"/>
      <c r="V3383" s="1">
        <v>6</v>
      </c>
      <c r="W3383" s="1">
        <v>404304.84</v>
      </c>
      <c r="X3383" s="1">
        <v>2025</v>
      </c>
      <c r="Y3383" s="5" t="s">
        <v>7185</v>
      </c>
      <c r="Z3383" s="5">
        <v>45675</v>
      </c>
      <c r="AA3383" s="5" t="str">
        <f t="shared" si="104"/>
        <v>Saturday</v>
      </c>
      <c r="AB3383" s="1" t="s">
        <v>11359</v>
      </c>
      <c r="AC3383" s="1">
        <v>8</v>
      </c>
      <c r="AD3383" s="1" t="s">
        <v>72</v>
      </c>
      <c r="AE3383" s="5">
        <v>45675</v>
      </c>
      <c r="AF3383" s="5" t="s">
        <v>12984</v>
      </c>
      <c r="AG3383" s="1" t="s">
        <v>179</v>
      </c>
      <c r="AH3383" s="1" t="s">
        <v>68</v>
      </c>
      <c r="AI3383" s="1" t="s">
        <v>11822</v>
      </c>
      <c r="AJ3383" s="1" t="s">
        <v>180</v>
      </c>
      <c r="AK3383">
        <f t="shared" si="105"/>
        <v>0</v>
      </c>
    </row>
    <row r="3384" spans="1:37" x14ac:dyDescent="0.3">
      <c r="A3384" s="1">
        <v>3383</v>
      </c>
      <c r="B3384" s="1" t="s">
        <v>616</v>
      </c>
      <c r="C3384" s="1">
        <v>38.941583039000001</v>
      </c>
      <c r="D3384" s="1" t="s">
        <v>13651</v>
      </c>
      <c r="E3384" s="1" t="s">
        <v>30</v>
      </c>
      <c r="F3384" s="1" t="s">
        <v>7187</v>
      </c>
      <c r="G3384" s="1" t="s">
        <v>336</v>
      </c>
      <c r="H3384" s="1">
        <v>141521.45000000001</v>
      </c>
      <c r="I3384" s="1" t="s">
        <v>33</v>
      </c>
      <c r="J3384" s="1">
        <v>25022909</v>
      </c>
      <c r="K3384" s="5">
        <v>45704</v>
      </c>
      <c r="L3384" s="5" t="s">
        <v>12555</v>
      </c>
      <c r="M3384" s="1">
        <v>-76.986999110499994</v>
      </c>
      <c r="N3384" s="1" t="s">
        <v>68</v>
      </c>
      <c r="O3384" s="1" t="s">
        <v>190</v>
      </c>
      <c r="P3384" s="1" t="s">
        <v>60</v>
      </c>
      <c r="Q3384" s="1">
        <v>504</v>
      </c>
      <c r="R3384" s="2" t="s">
        <v>191</v>
      </c>
      <c r="S3384" s="1">
        <v>5</v>
      </c>
      <c r="T3384" s="1"/>
      <c r="U3384" s="1"/>
      <c r="V3384" s="1">
        <v>5</v>
      </c>
      <c r="W3384" s="1">
        <v>401127.09</v>
      </c>
      <c r="X3384" s="1">
        <v>2025</v>
      </c>
      <c r="Y3384" s="5" t="s">
        <v>7188</v>
      </c>
      <c r="Z3384" s="5">
        <v>45704</v>
      </c>
      <c r="AA3384" s="5" t="str">
        <f t="shared" si="104"/>
        <v>Sunday</v>
      </c>
      <c r="AB3384" s="1" t="s">
        <v>11360</v>
      </c>
      <c r="AC3384" s="1">
        <v>8</v>
      </c>
      <c r="AD3384" s="1" t="s">
        <v>72</v>
      </c>
      <c r="AE3384" s="5">
        <v>45704</v>
      </c>
      <c r="AF3384" s="5" t="s">
        <v>11949</v>
      </c>
      <c r="AG3384" s="1" t="s">
        <v>193</v>
      </c>
      <c r="AH3384" s="1" t="s">
        <v>68</v>
      </c>
      <c r="AI3384" s="1" t="s">
        <v>11822</v>
      </c>
      <c r="AJ3384" s="1" t="s">
        <v>7189</v>
      </c>
      <c r="AK3384">
        <f t="shared" si="105"/>
        <v>0</v>
      </c>
    </row>
    <row r="3385" spans="1:37" x14ac:dyDescent="0.3">
      <c r="A3385" s="1">
        <v>3384</v>
      </c>
      <c r="B3385" s="1" t="s">
        <v>706</v>
      </c>
      <c r="C3385" s="1">
        <v>38.905151092799997</v>
      </c>
      <c r="D3385" s="1" t="s">
        <v>13754</v>
      </c>
      <c r="E3385" s="1" t="s">
        <v>30</v>
      </c>
      <c r="F3385" s="1" t="s">
        <v>708</v>
      </c>
      <c r="G3385" s="1" t="s">
        <v>709</v>
      </c>
      <c r="H3385" s="1">
        <v>137479.06</v>
      </c>
      <c r="I3385" s="1" t="s">
        <v>33</v>
      </c>
      <c r="J3385" s="1">
        <v>25010890</v>
      </c>
      <c r="K3385" s="5">
        <v>45680</v>
      </c>
      <c r="L3385" s="5" t="s">
        <v>12540</v>
      </c>
      <c r="M3385" s="1">
        <v>-77.063995895600002</v>
      </c>
      <c r="N3385" s="1" t="s">
        <v>34</v>
      </c>
      <c r="O3385" s="1" t="s">
        <v>710</v>
      </c>
      <c r="P3385" s="1" t="s">
        <v>36</v>
      </c>
      <c r="Q3385" s="1">
        <v>206</v>
      </c>
      <c r="R3385" s="2" t="s">
        <v>711</v>
      </c>
      <c r="S3385" s="1">
        <v>2</v>
      </c>
      <c r="T3385" s="1" t="s">
        <v>1069</v>
      </c>
      <c r="U3385" s="1"/>
      <c r="V3385" s="1">
        <v>2</v>
      </c>
      <c r="W3385" s="1">
        <v>394449.15</v>
      </c>
      <c r="X3385" s="1">
        <v>2025</v>
      </c>
      <c r="Y3385" s="5" t="s">
        <v>7190</v>
      </c>
      <c r="Z3385" s="5">
        <v>45680</v>
      </c>
      <c r="AA3385" s="5" t="str">
        <f t="shared" si="104"/>
        <v>Thursday</v>
      </c>
      <c r="AB3385" s="1" t="s">
        <v>11361</v>
      </c>
      <c r="AC3385" s="1">
        <v>6</v>
      </c>
      <c r="AD3385" s="1" t="s">
        <v>40</v>
      </c>
      <c r="AE3385" s="5">
        <v>45680</v>
      </c>
      <c r="AF3385" s="5" t="s">
        <v>8779</v>
      </c>
      <c r="AG3385" s="1" t="s">
        <v>713</v>
      </c>
      <c r="AH3385" s="1" t="s">
        <v>34</v>
      </c>
      <c r="AI3385" s="1" t="s">
        <v>11820</v>
      </c>
      <c r="AJ3385" s="1" t="s">
        <v>714</v>
      </c>
      <c r="AK3385">
        <f t="shared" si="105"/>
        <v>0</v>
      </c>
    </row>
    <row r="3386" spans="1:37" x14ac:dyDescent="0.3">
      <c r="A3386" s="1">
        <v>3385</v>
      </c>
      <c r="B3386" s="1" t="s">
        <v>29</v>
      </c>
      <c r="C3386" s="1">
        <v>38.903732650400002</v>
      </c>
      <c r="D3386" s="1" t="s">
        <v>14046</v>
      </c>
      <c r="E3386" s="1" t="s">
        <v>30</v>
      </c>
      <c r="F3386" s="1" t="s">
        <v>3002</v>
      </c>
      <c r="G3386" s="1" t="s">
        <v>115</v>
      </c>
      <c r="H3386" s="1">
        <v>137319.70000000001</v>
      </c>
      <c r="I3386" s="1" t="s">
        <v>33</v>
      </c>
      <c r="J3386" s="1">
        <v>25001807</v>
      </c>
      <c r="K3386" s="5">
        <v>45661</v>
      </c>
      <c r="L3386" s="5" t="s">
        <v>12439</v>
      </c>
      <c r="M3386" s="1">
        <v>-77.009652023399994</v>
      </c>
      <c r="N3386" s="1" t="s">
        <v>46</v>
      </c>
      <c r="O3386" s="1" t="s">
        <v>117</v>
      </c>
      <c r="P3386" s="1" t="s">
        <v>60</v>
      </c>
      <c r="Q3386" s="1">
        <v>102</v>
      </c>
      <c r="R3386" s="2" t="s">
        <v>2090</v>
      </c>
      <c r="S3386" s="1">
        <v>6</v>
      </c>
      <c r="T3386" s="1"/>
      <c r="U3386" s="1"/>
      <c r="V3386" s="1">
        <v>1</v>
      </c>
      <c r="W3386" s="1">
        <v>399162.79</v>
      </c>
      <c r="X3386" s="1">
        <v>2025</v>
      </c>
      <c r="Y3386" s="5" t="s">
        <v>7191</v>
      </c>
      <c r="Z3386" s="5">
        <v>45682</v>
      </c>
      <c r="AA3386" s="5" t="str">
        <f t="shared" si="104"/>
        <v>Saturday</v>
      </c>
      <c r="AB3386" s="1" t="s">
        <v>11362</v>
      </c>
      <c r="AC3386" s="1">
        <v>7</v>
      </c>
      <c r="AD3386" s="1" t="s">
        <v>52</v>
      </c>
      <c r="AE3386" s="5">
        <v>45661</v>
      </c>
      <c r="AF3386" s="5" t="s">
        <v>12122</v>
      </c>
      <c r="AG3386" s="1" t="s">
        <v>122</v>
      </c>
      <c r="AH3386" s="1" t="s">
        <v>46</v>
      </c>
      <c r="AI3386" s="1" t="s">
        <v>11821</v>
      </c>
      <c r="AJ3386" s="1" t="s">
        <v>2676</v>
      </c>
      <c r="AK3386">
        <f t="shared" si="105"/>
        <v>0</v>
      </c>
    </row>
    <row r="3387" spans="1:37" x14ac:dyDescent="0.3">
      <c r="A3387" s="1">
        <v>3386</v>
      </c>
      <c r="B3387" s="1" t="s">
        <v>1002</v>
      </c>
      <c r="C3387" s="1">
        <v>38.934751413999997</v>
      </c>
      <c r="D3387" s="1" t="s">
        <v>13788</v>
      </c>
      <c r="E3387" s="1" t="s">
        <v>30</v>
      </c>
      <c r="F3387" s="1" t="s">
        <v>1004</v>
      </c>
      <c r="G3387" s="1" t="s">
        <v>709</v>
      </c>
      <c r="H3387" s="1">
        <v>140765.54999999999</v>
      </c>
      <c r="I3387" s="1" t="s">
        <v>33</v>
      </c>
      <c r="J3387" s="1">
        <v>25002321</v>
      </c>
      <c r="K3387" s="5">
        <v>45662</v>
      </c>
      <c r="L3387" s="5" t="s">
        <v>12006</v>
      </c>
      <c r="M3387" s="1">
        <v>-77.073289884100006</v>
      </c>
      <c r="N3387" s="1" t="s">
        <v>34</v>
      </c>
      <c r="O3387" s="1" t="s">
        <v>1005</v>
      </c>
      <c r="P3387" s="1" t="s">
        <v>60</v>
      </c>
      <c r="Q3387" s="1">
        <v>204</v>
      </c>
      <c r="R3387" s="2" t="s">
        <v>1006</v>
      </c>
      <c r="S3387" s="1">
        <v>3</v>
      </c>
      <c r="T3387" s="1"/>
      <c r="U3387" s="1"/>
      <c r="V3387" s="1">
        <v>2</v>
      </c>
      <c r="W3387" s="1">
        <v>393645.65</v>
      </c>
      <c r="X3387" s="1">
        <v>2025</v>
      </c>
      <c r="Y3387" s="5" t="s">
        <v>7192</v>
      </c>
      <c r="Z3387" s="5">
        <v>45662</v>
      </c>
      <c r="AA3387" s="5" t="str">
        <f t="shared" si="104"/>
        <v>Sunday</v>
      </c>
      <c r="AB3387" s="1" t="s">
        <v>11363</v>
      </c>
      <c r="AC3387" s="1">
        <v>6</v>
      </c>
      <c r="AD3387" s="1" t="s">
        <v>40</v>
      </c>
      <c r="AE3387" s="5">
        <v>45662</v>
      </c>
      <c r="AF3387" s="5" t="s">
        <v>12801</v>
      </c>
      <c r="AG3387" s="1" t="s">
        <v>1008</v>
      </c>
      <c r="AH3387" s="1" t="s">
        <v>34</v>
      </c>
      <c r="AI3387" s="1" t="s">
        <v>11820</v>
      </c>
      <c r="AJ3387" s="1" t="s">
        <v>1009</v>
      </c>
      <c r="AK3387">
        <f t="shared" si="105"/>
        <v>0</v>
      </c>
    </row>
    <row r="3388" spans="1:37" x14ac:dyDescent="0.3">
      <c r="A3388" s="1">
        <v>3387</v>
      </c>
      <c r="B3388" s="1" t="s">
        <v>43</v>
      </c>
      <c r="C3388" s="1">
        <v>38.9045261865</v>
      </c>
      <c r="D3388" s="1" t="s">
        <v>13767</v>
      </c>
      <c r="E3388" s="1" t="s">
        <v>30</v>
      </c>
      <c r="F3388" s="1" t="s">
        <v>800</v>
      </c>
      <c r="G3388" s="1" t="s">
        <v>45</v>
      </c>
      <c r="H3388" s="1">
        <v>137408.25</v>
      </c>
      <c r="I3388" s="1" t="s">
        <v>33</v>
      </c>
      <c r="J3388" s="1">
        <v>25004429</v>
      </c>
      <c r="K3388" s="5">
        <v>45667</v>
      </c>
      <c r="L3388" s="5" t="s">
        <v>12745</v>
      </c>
      <c r="M3388" s="1">
        <v>-77.032614059500006</v>
      </c>
      <c r="N3388" s="1" t="s">
        <v>34</v>
      </c>
      <c r="O3388" s="1" t="s">
        <v>117</v>
      </c>
      <c r="P3388" s="1" t="s">
        <v>48</v>
      </c>
      <c r="Q3388" s="1">
        <v>207</v>
      </c>
      <c r="R3388" s="2" t="s">
        <v>507</v>
      </c>
      <c r="S3388" s="1">
        <v>2</v>
      </c>
      <c r="T3388" s="1" t="s">
        <v>184</v>
      </c>
      <c r="U3388" s="1"/>
      <c r="V3388" s="1">
        <v>2</v>
      </c>
      <c r="W3388" s="1">
        <v>397171.11</v>
      </c>
      <c r="X3388" s="1">
        <v>2025</v>
      </c>
      <c r="Y3388" s="5" t="s">
        <v>7193</v>
      </c>
      <c r="Z3388" s="5">
        <v>45668</v>
      </c>
      <c r="AA3388" s="5" t="str">
        <f t="shared" si="104"/>
        <v>Saturday</v>
      </c>
      <c r="AB3388" s="1" t="s">
        <v>11364</v>
      </c>
      <c r="AC3388" s="1">
        <v>6</v>
      </c>
      <c r="AD3388" s="1" t="s">
        <v>40</v>
      </c>
      <c r="AE3388" s="5">
        <v>45667</v>
      </c>
      <c r="AF3388" s="5" t="s">
        <v>12568</v>
      </c>
      <c r="AG3388" s="1" t="s">
        <v>53</v>
      </c>
      <c r="AH3388" s="1" t="s">
        <v>34</v>
      </c>
      <c r="AI3388" s="1" t="s">
        <v>11820</v>
      </c>
      <c r="AJ3388" s="1" t="s">
        <v>572</v>
      </c>
      <c r="AK3388">
        <f t="shared" si="105"/>
        <v>0</v>
      </c>
    </row>
    <row r="3389" spans="1:37" x14ac:dyDescent="0.3">
      <c r="A3389" s="1">
        <v>3388</v>
      </c>
      <c r="B3389" s="1" t="s">
        <v>55</v>
      </c>
      <c r="C3389" s="1">
        <v>38.917236461999998</v>
      </c>
      <c r="D3389" s="1" t="s">
        <v>13705</v>
      </c>
      <c r="E3389" s="1" t="s">
        <v>30</v>
      </c>
      <c r="F3389" s="1" t="s">
        <v>57</v>
      </c>
      <c r="G3389" s="1" t="s">
        <v>58</v>
      </c>
      <c r="H3389" s="1">
        <v>138818.94</v>
      </c>
      <c r="I3389" s="1" t="s">
        <v>33</v>
      </c>
      <c r="J3389" s="1">
        <v>25027389</v>
      </c>
      <c r="K3389" s="5"/>
      <c r="L3389" s="5"/>
      <c r="M3389" s="1">
        <v>-77.022945726100005</v>
      </c>
      <c r="N3389" s="1" t="s">
        <v>34</v>
      </c>
      <c r="O3389" s="1" t="s">
        <v>59</v>
      </c>
      <c r="P3389" s="1" t="s">
        <v>60</v>
      </c>
      <c r="Q3389" s="1">
        <v>305</v>
      </c>
      <c r="R3389" s="2" t="s">
        <v>61</v>
      </c>
      <c r="S3389" s="1">
        <v>1</v>
      </c>
      <c r="T3389" s="1"/>
      <c r="U3389" s="1"/>
      <c r="V3389" s="1">
        <v>3</v>
      </c>
      <c r="W3389" s="1">
        <v>398010.08</v>
      </c>
      <c r="X3389" s="1">
        <v>2025</v>
      </c>
      <c r="Y3389" s="5" t="s">
        <v>7194</v>
      </c>
      <c r="Z3389" s="5">
        <v>45713</v>
      </c>
      <c r="AA3389" s="5" t="str">
        <f t="shared" si="104"/>
        <v>Tuesday</v>
      </c>
      <c r="AB3389" s="1" t="s">
        <v>11365</v>
      </c>
      <c r="AC3389" s="1">
        <v>6</v>
      </c>
      <c r="AD3389" s="1" t="s">
        <v>40</v>
      </c>
      <c r="AE3389" s="5">
        <v>45713</v>
      </c>
      <c r="AF3389" s="5" t="s">
        <v>12354</v>
      </c>
      <c r="AG3389" s="1" t="s">
        <v>63</v>
      </c>
      <c r="AH3389" s="1" t="s">
        <v>34</v>
      </c>
      <c r="AI3389" s="1" t="s">
        <v>11820</v>
      </c>
      <c r="AJ3389" s="1" t="s">
        <v>64</v>
      </c>
      <c r="AK3389">
        <f t="shared" si="105"/>
        <v>-45713</v>
      </c>
    </row>
    <row r="3390" spans="1:37" x14ac:dyDescent="0.3">
      <c r="A3390" s="1">
        <v>3389</v>
      </c>
      <c r="B3390" s="1" t="s">
        <v>360</v>
      </c>
      <c r="C3390" s="1">
        <v>38.895677097700002</v>
      </c>
      <c r="D3390" s="1" t="s">
        <v>13652</v>
      </c>
      <c r="E3390" s="1" t="s">
        <v>30</v>
      </c>
      <c r="F3390" s="1" t="s">
        <v>7196</v>
      </c>
      <c r="G3390" s="1" t="s">
        <v>344</v>
      </c>
      <c r="H3390" s="1">
        <v>136425.44</v>
      </c>
      <c r="I3390" s="1" t="s">
        <v>33</v>
      </c>
      <c r="J3390" s="1">
        <v>25027650</v>
      </c>
      <c r="K3390" s="5">
        <v>45713</v>
      </c>
      <c r="L3390" s="5" t="s">
        <v>12315</v>
      </c>
      <c r="M3390" s="1">
        <v>-76.994356484600004</v>
      </c>
      <c r="N3390" s="1" t="s">
        <v>46</v>
      </c>
      <c r="O3390" s="1" t="s">
        <v>35</v>
      </c>
      <c r="P3390" s="1" t="s">
        <v>36</v>
      </c>
      <c r="Q3390" s="1">
        <v>108</v>
      </c>
      <c r="R3390" s="2" t="s">
        <v>394</v>
      </c>
      <c r="S3390" s="1">
        <v>6</v>
      </c>
      <c r="T3390" s="1"/>
      <c r="U3390" s="1"/>
      <c r="V3390" s="1">
        <v>1</v>
      </c>
      <c r="W3390" s="1">
        <v>400489.57</v>
      </c>
      <c r="X3390" s="1">
        <v>2025</v>
      </c>
      <c r="Y3390" s="5" t="s">
        <v>7197</v>
      </c>
      <c r="Z3390" s="5">
        <v>45713</v>
      </c>
      <c r="AA3390" s="5" t="str">
        <f t="shared" si="104"/>
        <v>Tuesday</v>
      </c>
      <c r="AB3390" s="1" t="s">
        <v>11366</v>
      </c>
      <c r="AC3390" s="1">
        <v>7</v>
      </c>
      <c r="AD3390" s="1" t="s">
        <v>52</v>
      </c>
      <c r="AE3390" s="5">
        <v>45701</v>
      </c>
      <c r="AF3390" s="5" t="s">
        <v>11868</v>
      </c>
      <c r="AG3390" s="1" t="s">
        <v>396</v>
      </c>
      <c r="AH3390" s="1" t="s">
        <v>46</v>
      </c>
      <c r="AI3390" s="1" t="s">
        <v>11821</v>
      </c>
      <c r="AJ3390" s="1" t="s">
        <v>1759</v>
      </c>
      <c r="AK3390">
        <f t="shared" si="105"/>
        <v>12</v>
      </c>
    </row>
    <row r="3391" spans="1:37" x14ac:dyDescent="0.3">
      <c r="A3391" s="1">
        <v>3390</v>
      </c>
      <c r="B3391" s="1" t="s">
        <v>132</v>
      </c>
      <c r="C3391" s="1">
        <v>38.929654639600002</v>
      </c>
      <c r="D3391" s="1" t="s">
        <v>14452</v>
      </c>
      <c r="E3391" s="1" t="s">
        <v>30</v>
      </c>
      <c r="F3391" s="1" t="s">
        <v>6088</v>
      </c>
      <c r="G3391" s="1" t="s">
        <v>77</v>
      </c>
      <c r="H3391" s="1">
        <v>140197.68</v>
      </c>
      <c r="I3391" s="1" t="s">
        <v>33</v>
      </c>
      <c r="J3391" s="1">
        <v>25003320</v>
      </c>
      <c r="K3391" s="5">
        <v>45660</v>
      </c>
      <c r="L3391" s="5" t="s">
        <v>11932</v>
      </c>
      <c r="M3391" s="1">
        <v>-77.031355425000001</v>
      </c>
      <c r="N3391" s="1" t="s">
        <v>46</v>
      </c>
      <c r="O3391" s="1" t="s">
        <v>78</v>
      </c>
      <c r="P3391" s="1" t="s">
        <v>60</v>
      </c>
      <c r="Q3391" s="1">
        <v>302</v>
      </c>
      <c r="R3391" s="2" t="s">
        <v>502</v>
      </c>
      <c r="S3391" s="1">
        <v>1</v>
      </c>
      <c r="T3391" s="1"/>
      <c r="U3391" s="1"/>
      <c r="V3391" s="1">
        <v>3</v>
      </c>
      <c r="W3391" s="1">
        <v>397281.24</v>
      </c>
      <c r="X3391" s="1">
        <v>2025</v>
      </c>
      <c r="Y3391" s="5" t="s">
        <v>7198</v>
      </c>
      <c r="Z3391" s="5">
        <v>45665</v>
      </c>
      <c r="AA3391" s="5" t="str">
        <f t="shared" si="104"/>
        <v>Wednesday</v>
      </c>
      <c r="AB3391" s="1" t="s">
        <v>11367</v>
      </c>
      <c r="AC3391" s="1">
        <v>7</v>
      </c>
      <c r="AD3391" s="1" t="s">
        <v>52</v>
      </c>
      <c r="AE3391" s="5">
        <v>45659</v>
      </c>
      <c r="AF3391" s="5" t="s">
        <v>11902</v>
      </c>
      <c r="AG3391" s="1" t="s">
        <v>137</v>
      </c>
      <c r="AH3391" s="1" t="s">
        <v>46</v>
      </c>
      <c r="AI3391" s="1" t="s">
        <v>11821</v>
      </c>
      <c r="AJ3391" s="1" t="s">
        <v>504</v>
      </c>
      <c r="AK3391">
        <f t="shared" si="105"/>
        <v>1</v>
      </c>
    </row>
    <row r="3392" spans="1:37" x14ac:dyDescent="0.3">
      <c r="A3392" s="1">
        <v>3391</v>
      </c>
      <c r="B3392" s="1" t="s">
        <v>243</v>
      </c>
      <c r="C3392" s="1">
        <v>38.950604998099998</v>
      </c>
      <c r="D3392" s="1" t="s">
        <v>14580</v>
      </c>
      <c r="E3392" s="1" t="s">
        <v>30</v>
      </c>
      <c r="F3392" s="1" t="s">
        <v>7200</v>
      </c>
      <c r="G3392" s="1" t="s">
        <v>107</v>
      </c>
      <c r="H3392" s="1">
        <v>142523.16</v>
      </c>
      <c r="I3392" s="1" t="s">
        <v>33</v>
      </c>
      <c r="J3392" s="1">
        <v>25000749</v>
      </c>
      <c r="K3392" s="5">
        <v>45659</v>
      </c>
      <c r="L3392" s="5" t="s">
        <v>11903</v>
      </c>
      <c r="M3392" s="1">
        <v>-77.023930598899994</v>
      </c>
      <c r="N3392" s="1" t="s">
        <v>68</v>
      </c>
      <c r="O3392" s="1" t="s">
        <v>206</v>
      </c>
      <c r="P3392" s="1" t="s">
        <v>36</v>
      </c>
      <c r="Q3392" s="1">
        <v>407</v>
      </c>
      <c r="R3392" s="2" t="s">
        <v>2318</v>
      </c>
      <c r="S3392" s="1">
        <v>4</v>
      </c>
      <c r="T3392" s="1"/>
      <c r="U3392" s="1"/>
      <c r="V3392" s="1">
        <v>4</v>
      </c>
      <c r="W3392" s="1">
        <v>397925.64</v>
      </c>
      <c r="X3392" s="1">
        <v>2025</v>
      </c>
      <c r="Y3392" s="5" t="s">
        <v>7201</v>
      </c>
      <c r="Z3392" s="5">
        <v>45659</v>
      </c>
      <c r="AA3392" s="5" t="str">
        <f t="shared" si="104"/>
        <v>Thursday</v>
      </c>
      <c r="AB3392" s="1" t="s">
        <v>11368</v>
      </c>
      <c r="AC3392" s="1">
        <v>8</v>
      </c>
      <c r="AD3392" s="1" t="s">
        <v>72</v>
      </c>
      <c r="AE3392" s="5">
        <v>45659</v>
      </c>
      <c r="AF3392" s="5" t="s">
        <v>12014</v>
      </c>
      <c r="AG3392" s="1" t="s">
        <v>626</v>
      </c>
      <c r="AH3392" s="1" t="s">
        <v>68</v>
      </c>
      <c r="AI3392" s="1" t="s">
        <v>11822</v>
      </c>
      <c r="AJ3392" s="1" t="s">
        <v>4119</v>
      </c>
      <c r="AK3392">
        <f t="shared" si="105"/>
        <v>0</v>
      </c>
    </row>
    <row r="3393" spans="1:37" x14ac:dyDescent="0.3">
      <c r="A3393" s="1">
        <v>3392</v>
      </c>
      <c r="B3393" s="1" t="s">
        <v>132</v>
      </c>
      <c r="C3393" s="1">
        <v>38.926252017300001</v>
      </c>
      <c r="D3393" s="1" t="s">
        <v>14581</v>
      </c>
      <c r="E3393" s="1" t="s">
        <v>30</v>
      </c>
      <c r="F3393" s="1" t="s">
        <v>7203</v>
      </c>
      <c r="G3393" s="1" t="s">
        <v>77</v>
      </c>
      <c r="H3393" s="1">
        <v>139819.84</v>
      </c>
      <c r="I3393" s="1" t="s">
        <v>33</v>
      </c>
      <c r="J3393" s="1">
        <v>25001417</v>
      </c>
      <c r="K3393" s="5">
        <v>45660</v>
      </c>
      <c r="L3393" s="5" t="s">
        <v>12093</v>
      </c>
      <c r="M3393" s="1">
        <v>-77.027038029400003</v>
      </c>
      <c r="N3393" s="1" t="s">
        <v>68</v>
      </c>
      <c r="O3393" s="1" t="s">
        <v>78</v>
      </c>
      <c r="P3393" s="1" t="s">
        <v>36</v>
      </c>
      <c r="Q3393" s="1">
        <v>304</v>
      </c>
      <c r="R3393" s="2" t="s">
        <v>61</v>
      </c>
      <c r="S3393" s="1">
        <v>1</v>
      </c>
      <c r="T3393" s="1"/>
      <c r="U3393" s="1"/>
      <c r="V3393" s="1">
        <v>3</v>
      </c>
      <c r="W3393" s="1">
        <v>397655.48</v>
      </c>
      <c r="X3393" s="1">
        <v>2025</v>
      </c>
      <c r="Y3393" s="5" t="s">
        <v>7204</v>
      </c>
      <c r="Z3393" s="5">
        <v>45660</v>
      </c>
      <c r="AA3393" s="5" t="str">
        <f t="shared" si="104"/>
        <v>Friday</v>
      </c>
      <c r="AB3393" s="1" t="s">
        <v>11369</v>
      </c>
      <c r="AC3393" s="1">
        <v>8</v>
      </c>
      <c r="AD3393" s="1" t="s">
        <v>72</v>
      </c>
      <c r="AE3393" s="5">
        <v>45660</v>
      </c>
      <c r="AF3393" s="5" t="s">
        <v>12236</v>
      </c>
      <c r="AG3393" s="1" t="s">
        <v>63</v>
      </c>
      <c r="AH3393" s="1" t="s">
        <v>68</v>
      </c>
      <c r="AI3393" s="1" t="s">
        <v>11822</v>
      </c>
      <c r="AJ3393" s="1" t="s">
        <v>2316</v>
      </c>
      <c r="AK3393">
        <f t="shared" si="105"/>
        <v>0</v>
      </c>
    </row>
    <row r="3394" spans="1:37" x14ac:dyDescent="0.3">
      <c r="A3394" s="1">
        <v>3393</v>
      </c>
      <c r="B3394" s="1" t="s">
        <v>29</v>
      </c>
      <c r="C3394" s="1">
        <v>38.902520725000002</v>
      </c>
      <c r="D3394" s="1" t="s">
        <v>13940</v>
      </c>
      <c r="E3394" s="1" t="s">
        <v>30</v>
      </c>
      <c r="F3394" s="1" t="s">
        <v>2256</v>
      </c>
      <c r="G3394" s="1" t="s">
        <v>115</v>
      </c>
      <c r="H3394" s="1">
        <v>137185.32999999999</v>
      </c>
      <c r="I3394" s="1" t="s">
        <v>33</v>
      </c>
      <c r="J3394" s="1">
        <v>25001311</v>
      </c>
      <c r="K3394" s="5">
        <v>45660</v>
      </c>
      <c r="L3394" s="5" t="s">
        <v>12300</v>
      </c>
      <c r="M3394" s="1">
        <v>-77.020912419799998</v>
      </c>
      <c r="N3394" s="1" t="s">
        <v>34</v>
      </c>
      <c r="O3394" s="1" t="s">
        <v>117</v>
      </c>
      <c r="P3394" s="1" t="s">
        <v>36</v>
      </c>
      <c r="Q3394" s="1">
        <v>101</v>
      </c>
      <c r="R3394" s="2" t="s">
        <v>957</v>
      </c>
      <c r="S3394" s="1">
        <v>6</v>
      </c>
      <c r="T3394" s="1" t="s">
        <v>119</v>
      </c>
      <c r="U3394" s="1"/>
      <c r="V3394" s="1">
        <v>1</v>
      </c>
      <c r="W3394" s="1">
        <v>398186.04</v>
      </c>
      <c r="X3394" s="1">
        <v>2025</v>
      </c>
      <c r="Y3394" s="5" t="s">
        <v>7205</v>
      </c>
      <c r="Z3394" s="5">
        <v>45660</v>
      </c>
      <c r="AA3394" s="5" t="str">
        <f t="shared" ref="AA3394:AA3457" si="106">TEXT(Z3394,"dddd")</f>
        <v>Friday</v>
      </c>
      <c r="AB3394" s="1" t="s">
        <v>11370</v>
      </c>
      <c r="AC3394" s="1">
        <v>6</v>
      </c>
      <c r="AD3394" s="1" t="s">
        <v>40</v>
      </c>
      <c r="AE3394" s="5">
        <v>45660</v>
      </c>
      <c r="AF3394" s="5" t="s">
        <v>11971</v>
      </c>
      <c r="AG3394" s="1" t="s">
        <v>455</v>
      </c>
      <c r="AH3394" s="1" t="s">
        <v>34</v>
      </c>
      <c r="AI3394" s="1" t="s">
        <v>11820</v>
      </c>
      <c r="AJ3394" s="1" t="s">
        <v>2382</v>
      </c>
      <c r="AK3394">
        <f t="shared" ref="AK3394:AK3457" si="107">K3394-AE3394</f>
        <v>0</v>
      </c>
    </row>
    <row r="3395" spans="1:37" x14ac:dyDescent="0.3">
      <c r="A3395" s="1">
        <v>3394</v>
      </c>
      <c r="B3395" s="1" t="s">
        <v>43</v>
      </c>
      <c r="C3395" s="1">
        <v>38.897825847500002</v>
      </c>
      <c r="D3395" s="1" t="s">
        <v>14110</v>
      </c>
      <c r="E3395" s="1" t="s">
        <v>30</v>
      </c>
      <c r="F3395" s="1" t="s">
        <v>3374</v>
      </c>
      <c r="G3395" s="1" t="s">
        <v>45</v>
      </c>
      <c r="H3395" s="1">
        <v>136664.37</v>
      </c>
      <c r="I3395" s="1" t="s">
        <v>33</v>
      </c>
      <c r="J3395" s="1">
        <v>25021512</v>
      </c>
      <c r="K3395" s="5">
        <v>45701</v>
      </c>
      <c r="L3395" s="5" t="s">
        <v>12369</v>
      </c>
      <c r="M3395" s="1">
        <v>-77.029618944800006</v>
      </c>
      <c r="N3395" s="1" t="s">
        <v>34</v>
      </c>
      <c r="O3395" s="1" t="s">
        <v>117</v>
      </c>
      <c r="P3395" s="1" t="s">
        <v>36</v>
      </c>
      <c r="Q3395" s="1">
        <v>209</v>
      </c>
      <c r="R3395" s="2" t="s">
        <v>183</v>
      </c>
      <c r="S3395" s="1">
        <v>2</v>
      </c>
      <c r="T3395" s="1" t="s">
        <v>184</v>
      </c>
      <c r="U3395" s="1"/>
      <c r="V3395" s="1">
        <v>2</v>
      </c>
      <c r="W3395" s="1">
        <v>397430.66</v>
      </c>
      <c r="X3395" s="1">
        <v>2025</v>
      </c>
      <c r="Y3395" s="5" t="s">
        <v>7206</v>
      </c>
      <c r="Z3395" s="5">
        <v>45702</v>
      </c>
      <c r="AA3395" s="5" t="str">
        <f t="shared" si="106"/>
        <v>Friday</v>
      </c>
      <c r="AB3395" s="1" t="s">
        <v>11371</v>
      </c>
      <c r="AC3395" s="1">
        <v>6</v>
      </c>
      <c r="AD3395" s="1" t="s">
        <v>40</v>
      </c>
      <c r="AE3395" s="5">
        <v>45701</v>
      </c>
      <c r="AF3395" s="5" t="s">
        <v>11876</v>
      </c>
      <c r="AG3395" s="1" t="s">
        <v>186</v>
      </c>
      <c r="AH3395" s="1" t="s">
        <v>34</v>
      </c>
      <c r="AI3395" s="1" t="s">
        <v>11820</v>
      </c>
      <c r="AJ3395" s="1" t="s">
        <v>897</v>
      </c>
      <c r="AK3395">
        <f t="shared" si="107"/>
        <v>0</v>
      </c>
    </row>
    <row r="3396" spans="1:37" x14ac:dyDescent="0.3">
      <c r="A3396" s="1">
        <v>3395</v>
      </c>
      <c r="B3396" s="1" t="s">
        <v>188</v>
      </c>
      <c r="C3396" s="1">
        <v>38.9407226087</v>
      </c>
      <c r="D3396" s="1" t="s">
        <v>13653</v>
      </c>
      <c r="E3396" s="1" t="s">
        <v>113</v>
      </c>
      <c r="F3396" s="1" t="s">
        <v>7208</v>
      </c>
      <c r="G3396" s="1" t="s">
        <v>107</v>
      </c>
      <c r="H3396" s="1">
        <v>141425.87</v>
      </c>
      <c r="I3396" s="1" t="s">
        <v>638</v>
      </c>
      <c r="J3396" s="1">
        <v>25007689</v>
      </c>
      <c r="K3396" s="5">
        <v>45674</v>
      </c>
      <c r="L3396" s="5" t="s">
        <v>12543</v>
      </c>
      <c r="M3396" s="1">
        <v>-76.994257872299997</v>
      </c>
      <c r="N3396" s="1" t="s">
        <v>11830</v>
      </c>
      <c r="O3396" s="1" t="s">
        <v>190</v>
      </c>
      <c r="P3396" s="1" t="s">
        <v>48</v>
      </c>
      <c r="Q3396" s="1">
        <v>405</v>
      </c>
      <c r="R3396" s="2" t="s">
        <v>654</v>
      </c>
      <c r="S3396" s="1">
        <v>5</v>
      </c>
      <c r="T3396" s="1"/>
      <c r="U3396" s="1"/>
      <c r="V3396" s="1">
        <v>4</v>
      </c>
      <c r="W3396" s="1">
        <v>400497.81</v>
      </c>
      <c r="X3396" s="1">
        <v>2025</v>
      </c>
      <c r="Y3396" s="5" t="s">
        <v>7209</v>
      </c>
      <c r="Z3396" s="5">
        <v>45674</v>
      </c>
      <c r="AA3396" s="5" t="str">
        <f t="shared" si="106"/>
        <v>Friday</v>
      </c>
      <c r="AB3396" s="1" t="s">
        <v>11372</v>
      </c>
      <c r="AC3396" s="1">
        <v>3</v>
      </c>
      <c r="AD3396" s="1" t="s">
        <v>11831</v>
      </c>
      <c r="AE3396" s="5">
        <v>45674</v>
      </c>
      <c r="AF3396" s="5" t="s">
        <v>12752</v>
      </c>
      <c r="AG3396" s="1" t="s">
        <v>193</v>
      </c>
      <c r="AH3396" s="1" t="s">
        <v>11830</v>
      </c>
      <c r="AI3396" s="1" t="s">
        <v>11830</v>
      </c>
      <c r="AJ3396" s="1" t="s">
        <v>761</v>
      </c>
      <c r="AK3396">
        <f t="shared" si="107"/>
        <v>0</v>
      </c>
    </row>
    <row r="3397" spans="1:37" x14ac:dyDescent="0.3">
      <c r="A3397" s="1">
        <v>3396</v>
      </c>
      <c r="B3397" s="1" t="s">
        <v>233</v>
      </c>
      <c r="C3397" s="1">
        <v>38.876482097599997</v>
      </c>
      <c r="D3397" s="1" t="s">
        <v>15156</v>
      </c>
      <c r="E3397" s="1" t="s">
        <v>30</v>
      </c>
      <c r="F3397" s="1" t="s">
        <v>7211</v>
      </c>
      <c r="G3397" s="1" t="s">
        <v>236</v>
      </c>
      <c r="H3397" s="1">
        <v>134294.65</v>
      </c>
      <c r="I3397" s="1" t="s">
        <v>33</v>
      </c>
      <c r="J3397" s="1">
        <v>25420428</v>
      </c>
      <c r="K3397" s="5">
        <v>45684</v>
      </c>
      <c r="L3397" s="5" t="s">
        <v>12527</v>
      </c>
      <c r="M3397" s="1">
        <v>-77.006285288900003</v>
      </c>
      <c r="N3397" s="1" t="s">
        <v>46</v>
      </c>
      <c r="O3397" s="1" t="s">
        <v>237</v>
      </c>
      <c r="P3397" s="1" t="s">
        <v>36</v>
      </c>
      <c r="Q3397" s="1">
        <v>106</v>
      </c>
      <c r="R3397" s="2" t="s">
        <v>238</v>
      </c>
      <c r="S3397" s="1">
        <v>6</v>
      </c>
      <c r="T3397" s="1" t="s">
        <v>239</v>
      </c>
      <c r="U3397" s="1"/>
      <c r="V3397" s="1">
        <v>1</v>
      </c>
      <c r="W3397" s="1">
        <v>399454.61</v>
      </c>
      <c r="X3397" s="1">
        <v>2025</v>
      </c>
      <c r="Y3397" s="5" t="s">
        <v>7212</v>
      </c>
      <c r="Z3397" s="5">
        <v>45689</v>
      </c>
      <c r="AA3397" s="5" t="str">
        <f t="shared" si="106"/>
        <v>Saturday</v>
      </c>
      <c r="AB3397" s="1" t="s">
        <v>11373</v>
      </c>
      <c r="AC3397" s="1">
        <v>7</v>
      </c>
      <c r="AD3397" s="1" t="s">
        <v>52</v>
      </c>
      <c r="AE3397" s="5">
        <v>45684</v>
      </c>
      <c r="AF3397" s="5" t="s">
        <v>11849</v>
      </c>
      <c r="AG3397" s="1" t="s">
        <v>241</v>
      </c>
      <c r="AH3397" s="1" t="s">
        <v>46</v>
      </c>
      <c r="AI3397" s="1" t="s">
        <v>11821</v>
      </c>
      <c r="AJ3397" s="1" t="s">
        <v>1647</v>
      </c>
      <c r="AK3397">
        <f t="shared" si="107"/>
        <v>0</v>
      </c>
    </row>
    <row r="3398" spans="1:37" x14ac:dyDescent="0.3">
      <c r="A3398" s="1">
        <v>3397</v>
      </c>
      <c r="B3398" s="1" t="s">
        <v>342</v>
      </c>
      <c r="C3398" s="1">
        <v>38.8825199578</v>
      </c>
      <c r="D3398" s="1" t="s">
        <v>15157</v>
      </c>
      <c r="E3398" s="1" t="s">
        <v>30</v>
      </c>
      <c r="F3398" s="1" t="s">
        <v>7214</v>
      </c>
      <c r="G3398" s="1" t="s">
        <v>236</v>
      </c>
      <c r="H3398" s="2" t="s">
        <v>7215</v>
      </c>
      <c r="I3398" s="1" t="s">
        <v>33</v>
      </c>
      <c r="J3398" s="1">
        <v>25003411</v>
      </c>
      <c r="K3398" s="5">
        <v>45665</v>
      </c>
      <c r="L3398" s="5" t="s">
        <v>12006</v>
      </c>
      <c r="M3398" s="1">
        <v>-76.990886812499994</v>
      </c>
      <c r="N3398" s="1" t="s">
        <v>34</v>
      </c>
      <c r="O3398" s="1" t="s">
        <v>346</v>
      </c>
      <c r="P3398" s="1" t="s">
        <v>60</v>
      </c>
      <c r="Q3398" s="1">
        <v>106</v>
      </c>
      <c r="R3398" s="2" t="s">
        <v>871</v>
      </c>
      <c r="S3398" s="1">
        <v>6</v>
      </c>
      <c r="T3398" s="1" t="s">
        <v>355</v>
      </c>
      <c r="U3398" s="1"/>
      <c r="V3398" s="1">
        <v>1</v>
      </c>
      <c r="W3398" s="2" t="s">
        <v>7216</v>
      </c>
      <c r="X3398" s="1">
        <v>2025</v>
      </c>
      <c r="Y3398" s="5" t="s">
        <v>7217</v>
      </c>
      <c r="Z3398" s="5">
        <v>45665</v>
      </c>
      <c r="AA3398" s="5" t="str">
        <f t="shared" si="106"/>
        <v>Wednesday</v>
      </c>
      <c r="AB3398" s="1" t="s">
        <v>11374</v>
      </c>
      <c r="AC3398" s="1">
        <v>6</v>
      </c>
      <c r="AD3398" s="1" t="s">
        <v>40</v>
      </c>
      <c r="AE3398" s="5">
        <v>45665</v>
      </c>
      <c r="AF3398" s="5" t="s">
        <v>11939</v>
      </c>
      <c r="AG3398" s="1" t="s">
        <v>874</v>
      </c>
      <c r="AH3398" s="1" t="s">
        <v>34</v>
      </c>
      <c r="AI3398" s="1" t="s">
        <v>11820</v>
      </c>
      <c r="AJ3398" s="1" t="s">
        <v>3955</v>
      </c>
      <c r="AK3398">
        <f t="shared" si="107"/>
        <v>0</v>
      </c>
    </row>
    <row r="3399" spans="1:37" x14ac:dyDescent="0.3">
      <c r="A3399" s="1">
        <v>3398</v>
      </c>
      <c r="B3399" s="1" t="s">
        <v>55</v>
      </c>
      <c r="C3399" s="1">
        <v>38.917236461999998</v>
      </c>
      <c r="D3399" s="1" t="s">
        <v>13705</v>
      </c>
      <c r="E3399" s="1" t="s">
        <v>30</v>
      </c>
      <c r="F3399" s="1" t="s">
        <v>57</v>
      </c>
      <c r="G3399" s="1" t="s">
        <v>58</v>
      </c>
      <c r="H3399" s="1">
        <v>138818.94</v>
      </c>
      <c r="I3399" s="1" t="s">
        <v>33</v>
      </c>
      <c r="J3399" s="1">
        <v>25005031</v>
      </c>
      <c r="K3399" s="5"/>
      <c r="L3399" s="5"/>
      <c r="M3399" s="1">
        <v>-77.022945726100005</v>
      </c>
      <c r="N3399" s="1" t="s">
        <v>34</v>
      </c>
      <c r="O3399" s="1" t="s">
        <v>59</v>
      </c>
      <c r="P3399" s="1" t="s">
        <v>36</v>
      </c>
      <c r="Q3399" s="1">
        <v>305</v>
      </c>
      <c r="R3399" s="2" t="s">
        <v>61</v>
      </c>
      <c r="S3399" s="1">
        <v>1</v>
      </c>
      <c r="T3399" s="1"/>
      <c r="U3399" s="1"/>
      <c r="V3399" s="1">
        <v>3</v>
      </c>
      <c r="W3399" s="1">
        <v>398010.08</v>
      </c>
      <c r="X3399" s="1">
        <v>2025</v>
      </c>
      <c r="Y3399" s="5" t="s">
        <v>7218</v>
      </c>
      <c r="Z3399" s="5">
        <v>45668</v>
      </c>
      <c r="AA3399" s="5" t="str">
        <f t="shared" si="106"/>
        <v>Saturday</v>
      </c>
      <c r="AB3399" s="1" t="s">
        <v>11375</v>
      </c>
      <c r="AC3399" s="1">
        <v>6</v>
      </c>
      <c r="AD3399" s="1" t="s">
        <v>40</v>
      </c>
      <c r="AE3399" s="5">
        <v>45668</v>
      </c>
      <c r="AF3399" s="5" t="s">
        <v>12526</v>
      </c>
      <c r="AG3399" s="1" t="s">
        <v>63</v>
      </c>
      <c r="AH3399" s="1" t="s">
        <v>34</v>
      </c>
      <c r="AI3399" s="1" t="s">
        <v>11820</v>
      </c>
      <c r="AJ3399" s="1" t="s">
        <v>64</v>
      </c>
      <c r="AK3399">
        <f t="shared" si="107"/>
        <v>-45668</v>
      </c>
    </row>
    <row r="3400" spans="1:37" x14ac:dyDescent="0.3">
      <c r="A3400" s="1">
        <v>3399</v>
      </c>
      <c r="B3400" s="1" t="s">
        <v>233</v>
      </c>
      <c r="C3400" s="1">
        <v>38.875684481900002</v>
      </c>
      <c r="D3400" s="1" t="s">
        <v>15158</v>
      </c>
      <c r="E3400" s="1" t="s">
        <v>30</v>
      </c>
      <c r="F3400" s="1" t="s">
        <v>7220</v>
      </c>
      <c r="G3400" s="1" t="s">
        <v>236</v>
      </c>
      <c r="H3400" s="1">
        <v>134206.09</v>
      </c>
      <c r="I3400" s="1" t="s">
        <v>33</v>
      </c>
      <c r="J3400" s="1">
        <v>25008085</v>
      </c>
      <c r="K3400" s="5">
        <v>45674</v>
      </c>
      <c r="L3400" s="5" t="s">
        <v>11870</v>
      </c>
      <c r="M3400" s="1">
        <v>-77.000545558699997</v>
      </c>
      <c r="N3400" s="1" t="s">
        <v>68</v>
      </c>
      <c r="O3400" s="1" t="s">
        <v>237</v>
      </c>
      <c r="P3400" s="1" t="s">
        <v>36</v>
      </c>
      <c r="Q3400" s="1">
        <v>106</v>
      </c>
      <c r="R3400" s="2" t="s">
        <v>1401</v>
      </c>
      <c r="S3400" s="1">
        <v>8</v>
      </c>
      <c r="T3400" s="1" t="s">
        <v>239</v>
      </c>
      <c r="U3400" s="1"/>
      <c r="V3400" s="1">
        <v>1</v>
      </c>
      <c r="W3400" s="1">
        <v>399952.66</v>
      </c>
      <c r="X3400" s="1">
        <v>2025</v>
      </c>
      <c r="Y3400" s="5" t="s">
        <v>7221</v>
      </c>
      <c r="Z3400" s="5">
        <v>45674</v>
      </c>
      <c r="AA3400" s="5" t="str">
        <f t="shared" si="106"/>
        <v>Friday</v>
      </c>
      <c r="AB3400" s="1" t="s">
        <v>11376</v>
      </c>
      <c r="AC3400" s="1">
        <v>8</v>
      </c>
      <c r="AD3400" s="1" t="s">
        <v>72</v>
      </c>
      <c r="AE3400" s="5">
        <v>45674</v>
      </c>
      <c r="AF3400" s="5" t="s">
        <v>11871</v>
      </c>
      <c r="AG3400" s="1" t="s">
        <v>241</v>
      </c>
      <c r="AH3400" s="1" t="s">
        <v>68</v>
      </c>
      <c r="AI3400" s="1" t="s">
        <v>11822</v>
      </c>
      <c r="AJ3400" s="1" t="s">
        <v>4415</v>
      </c>
      <c r="AK3400">
        <f t="shared" si="107"/>
        <v>0</v>
      </c>
    </row>
    <row r="3401" spans="1:37" x14ac:dyDescent="0.3">
      <c r="A3401" s="1">
        <v>3400</v>
      </c>
      <c r="B3401" s="1" t="s">
        <v>148</v>
      </c>
      <c r="C3401" s="1">
        <v>38.8809864129</v>
      </c>
      <c r="D3401" s="1" t="s">
        <v>14682</v>
      </c>
      <c r="E3401" s="1" t="s">
        <v>30</v>
      </c>
      <c r="F3401" s="1" t="s">
        <v>511</v>
      </c>
      <c r="G3401" s="1" t="s">
        <v>115</v>
      </c>
      <c r="H3401" s="1">
        <v>134794.96</v>
      </c>
      <c r="I3401" s="1" t="s">
        <v>33</v>
      </c>
      <c r="J3401" s="1">
        <v>25001117</v>
      </c>
      <c r="K3401" s="5">
        <v>45660</v>
      </c>
      <c r="L3401" s="5" t="s">
        <v>11975</v>
      </c>
      <c r="M3401" s="1">
        <v>-77.025767520000002</v>
      </c>
      <c r="N3401" s="1" t="s">
        <v>46</v>
      </c>
      <c r="O3401" s="1" t="s">
        <v>150</v>
      </c>
      <c r="P3401" s="1" t="s">
        <v>60</v>
      </c>
      <c r="Q3401" s="1">
        <v>103</v>
      </c>
      <c r="R3401" s="2" t="s">
        <v>151</v>
      </c>
      <c r="S3401" s="1">
        <v>6</v>
      </c>
      <c r="T3401" s="1" t="s">
        <v>152</v>
      </c>
      <c r="U3401" s="1"/>
      <c r="V3401" s="1">
        <v>1</v>
      </c>
      <c r="W3401" s="1">
        <v>397764.23</v>
      </c>
      <c r="X3401" s="1">
        <v>2025</v>
      </c>
      <c r="Y3401" s="5" t="s">
        <v>7222</v>
      </c>
      <c r="Z3401" s="5">
        <v>45660</v>
      </c>
      <c r="AA3401" s="5" t="str">
        <f t="shared" si="106"/>
        <v>Friday</v>
      </c>
      <c r="AB3401" s="1" t="s">
        <v>11377</v>
      </c>
      <c r="AC3401" s="1">
        <v>7</v>
      </c>
      <c r="AD3401" s="1" t="s">
        <v>52</v>
      </c>
      <c r="AE3401" s="5">
        <v>45660</v>
      </c>
      <c r="AF3401" s="5" t="s">
        <v>8185</v>
      </c>
      <c r="AG3401" s="1" t="s">
        <v>154</v>
      </c>
      <c r="AH3401" s="1" t="s">
        <v>46</v>
      </c>
      <c r="AI3401" s="1" t="s">
        <v>11821</v>
      </c>
      <c r="AJ3401" s="1" t="s">
        <v>155</v>
      </c>
      <c r="AK3401">
        <f t="shared" si="107"/>
        <v>0</v>
      </c>
    </row>
    <row r="3402" spans="1:37" x14ac:dyDescent="0.3">
      <c r="A3402" s="1">
        <v>3401</v>
      </c>
      <c r="B3402" s="1" t="s">
        <v>360</v>
      </c>
      <c r="C3402" s="1">
        <v>38.900198697900002</v>
      </c>
      <c r="D3402" s="1" t="s">
        <v>13281</v>
      </c>
      <c r="E3402" s="1" t="s">
        <v>30</v>
      </c>
      <c r="F3402" s="1" t="s">
        <v>2730</v>
      </c>
      <c r="G3402" s="1" t="s">
        <v>344</v>
      </c>
      <c r="H3402" s="1">
        <v>136927.44</v>
      </c>
      <c r="I3402" s="1" t="s">
        <v>33</v>
      </c>
      <c r="J3402" s="1">
        <v>25008116</v>
      </c>
      <c r="K3402" s="5">
        <v>45674</v>
      </c>
      <c r="L3402" s="5" t="s">
        <v>12753</v>
      </c>
      <c r="M3402" s="1">
        <v>-76.986906242100005</v>
      </c>
      <c r="N3402" s="1" t="s">
        <v>46</v>
      </c>
      <c r="O3402" s="1" t="s">
        <v>35</v>
      </c>
      <c r="P3402" s="1" t="s">
        <v>48</v>
      </c>
      <c r="Q3402" s="1">
        <v>104</v>
      </c>
      <c r="R3402" s="2" t="s">
        <v>1300</v>
      </c>
      <c r="S3402" s="1">
        <v>6</v>
      </c>
      <c r="T3402" s="1"/>
      <c r="U3402" s="1"/>
      <c r="V3402" s="1">
        <v>1</v>
      </c>
      <c r="W3402" s="1">
        <v>401135.8</v>
      </c>
      <c r="X3402" s="1">
        <v>2025</v>
      </c>
      <c r="Y3402" s="5" t="s">
        <v>7223</v>
      </c>
      <c r="Z3402" s="5">
        <v>45675</v>
      </c>
      <c r="AA3402" s="5" t="str">
        <f t="shared" si="106"/>
        <v>Saturday</v>
      </c>
      <c r="AB3402" s="1" t="s">
        <v>11378</v>
      </c>
      <c r="AC3402" s="1">
        <v>7</v>
      </c>
      <c r="AD3402" s="1" t="s">
        <v>52</v>
      </c>
      <c r="AE3402" s="5">
        <v>45674</v>
      </c>
      <c r="AF3402" s="5" t="s">
        <v>12923</v>
      </c>
      <c r="AG3402" s="1" t="s">
        <v>580</v>
      </c>
      <c r="AH3402" s="1" t="s">
        <v>46</v>
      </c>
      <c r="AI3402" s="1" t="s">
        <v>11821</v>
      </c>
      <c r="AJ3402" s="1" t="s">
        <v>1302</v>
      </c>
      <c r="AK3402">
        <f t="shared" si="107"/>
        <v>0</v>
      </c>
    </row>
    <row r="3403" spans="1:37" x14ac:dyDescent="0.3">
      <c r="A3403" s="1">
        <v>3402</v>
      </c>
      <c r="B3403" s="1" t="s">
        <v>105</v>
      </c>
      <c r="C3403" s="1">
        <v>38.965543025400002</v>
      </c>
      <c r="D3403" s="1" t="s">
        <v>13890</v>
      </c>
      <c r="E3403" s="1" t="s">
        <v>113</v>
      </c>
      <c r="F3403" s="1" t="s">
        <v>1936</v>
      </c>
      <c r="G3403" s="1" t="s">
        <v>93</v>
      </c>
      <c r="H3403" s="1">
        <v>144181.51</v>
      </c>
      <c r="I3403" s="1" t="s">
        <v>638</v>
      </c>
      <c r="J3403" s="1">
        <v>25019537</v>
      </c>
      <c r="K3403" s="5">
        <v>45697</v>
      </c>
      <c r="L3403" s="5" t="s">
        <v>12019</v>
      </c>
      <c r="M3403" s="1">
        <v>-77.027654222400002</v>
      </c>
      <c r="N3403" s="1" t="s">
        <v>11830</v>
      </c>
      <c r="O3403" s="1" t="s">
        <v>100</v>
      </c>
      <c r="P3403" s="1" t="s">
        <v>36</v>
      </c>
      <c r="Q3403" s="1">
        <v>402</v>
      </c>
      <c r="R3403" s="2" t="s">
        <v>327</v>
      </c>
      <c r="S3403" s="1">
        <v>4</v>
      </c>
      <c r="T3403" s="1"/>
      <c r="U3403" s="1"/>
      <c r="V3403" s="1">
        <v>4</v>
      </c>
      <c r="W3403" s="1">
        <v>397603.37</v>
      </c>
      <c r="X3403" s="1">
        <v>2025</v>
      </c>
      <c r="Y3403" s="5" t="s">
        <v>7224</v>
      </c>
      <c r="Z3403" s="5">
        <v>45697</v>
      </c>
      <c r="AA3403" s="5" t="str">
        <f t="shared" si="106"/>
        <v>Sunday</v>
      </c>
      <c r="AB3403" s="1" t="s">
        <v>11379</v>
      </c>
      <c r="AC3403" s="1">
        <v>3</v>
      </c>
      <c r="AD3403" s="1" t="s">
        <v>11831</v>
      </c>
      <c r="AE3403" s="5">
        <v>45697</v>
      </c>
      <c r="AF3403" s="5" t="s">
        <v>12004</v>
      </c>
      <c r="AG3403" s="1" t="s">
        <v>329</v>
      </c>
      <c r="AH3403" s="1" t="s">
        <v>11830</v>
      </c>
      <c r="AI3403" s="1" t="s">
        <v>11830</v>
      </c>
      <c r="AJ3403" s="1" t="s">
        <v>491</v>
      </c>
      <c r="AK3403">
        <f t="shared" si="107"/>
        <v>0</v>
      </c>
    </row>
    <row r="3404" spans="1:37" x14ac:dyDescent="0.3">
      <c r="A3404" s="1">
        <v>3403</v>
      </c>
      <c r="B3404" s="1" t="s">
        <v>520</v>
      </c>
      <c r="C3404" s="1">
        <v>38.898790603499997</v>
      </c>
      <c r="D3404" s="1" t="s">
        <v>13100</v>
      </c>
      <c r="E3404" s="1" t="s">
        <v>30</v>
      </c>
      <c r="F3404" s="1" t="s">
        <v>522</v>
      </c>
      <c r="G3404" s="1" t="s">
        <v>225</v>
      </c>
      <c r="H3404" s="1">
        <v>136773.20000000001</v>
      </c>
      <c r="I3404" s="1" t="s">
        <v>33</v>
      </c>
      <c r="J3404" s="1">
        <v>25012062</v>
      </c>
      <c r="K3404" s="5">
        <v>45683</v>
      </c>
      <c r="L3404" s="5" t="s">
        <v>12018</v>
      </c>
      <c r="M3404" s="1">
        <v>-76.932711419</v>
      </c>
      <c r="N3404" s="1" t="s">
        <v>34</v>
      </c>
      <c r="O3404" s="1" t="s">
        <v>523</v>
      </c>
      <c r="P3404" s="1" t="s">
        <v>48</v>
      </c>
      <c r="Q3404" s="1">
        <v>602</v>
      </c>
      <c r="R3404" s="2" t="s">
        <v>524</v>
      </c>
      <c r="S3404" s="1">
        <v>7</v>
      </c>
      <c r="T3404" s="1"/>
      <c r="U3404" s="1"/>
      <c r="V3404" s="1">
        <v>6</v>
      </c>
      <c r="W3404" s="1">
        <v>405836.97</v>
      </c>
      <c r="X3404" s="1">
        <v>2025</v>
      </c>
      <c r="Y3404" s="5" t="s">
        <v>7225</v>
      </c>
      <c r="Z3404" s="5">
        <v>45683</v>
      </c>
      <c r="AA3404" s="5" t="str">
        <f t="shared" si="106"/>
        <v>Sunday</v>
      </c>
      <c r="AB3404" s="1" t="s">
        <v>11380</v>
      </c>
      <c r="AC3404" s="1">
        <v>6</v>
      </c>
      <c r="AD3404" s="1" t="s">
        <v>40</v>
      </c>
      <c r="AE3404" s="5">
        <v>45683</v>
      </c>
      <c r="AF3404" s="5" t="s">
        <v>12110</v>
      </c>
      <c r="AG3404" s="1" t="s">
        <v>229</v>
      </c>
      <c r="AH3404" s="1" t="s">
        <v>34</v>
      </c>
      <c r="AI3404" s="1" t="s">
        <v>11820</v>
      </c>
      <c r="AJ3404" s="1" t="s">
        <v>526</v>
      </c>
      <c r="AK3404">
        <f t="shared" si="107"/>
        <v>0</v>
      </c>
    </row>
    <row r="3405" spans="1:37" x14ac:dyDescent="0.3">
      <c r="A3405" s="1">
        <v>3404</v>
      </c>
      <c r="B3405" s="1" t="s">
        <v>616</v>
      </c>
      <c r="C3405" s="1">
        <v>38.934587063099997</v>
      </c>
      <c r="D3405" s="1" t="s">
        <v>13120</v>
      </c>
      <c r="E3405" s="1" t="s">
        <v>30</v>
      </c>
      <c r="F3405" s="1" t="s">
        <v>795</v>
      </c>
      <c r="G3405" s="1" t="s">
        <v>336</v>
      </c>
      <c r="H3405" s="1">
        <v>140744.95000000001</v>
      </c>
      <c r="I3405" s="1" t="s">
        <v>33</v>
      </c>
      <c r="J3405" s="1">
        <v>25012076</v>
      </c>
      <c r="K3405" s="5">
        <v>45683</v>
      </c>
      <c r="L3405" s="5" t="s">
        <v>12157</v>
      </c>
      <c r="M3405" s="1">
        <v>-76.979729141899995</v>
      </c>
      <c r="N3405" s="1" t="s">
        <v>68</v>
      </c>
      <c r="O3405" s="1" t="s">
        <v>337</v>
      </c>
      <c r="P3405" s="1" t="s">
        <v>48</v>
      </c>
      <c r="Q3405" s="1">
        <v>504</v>
      </c>
      <c r="R3405" s="2" t="s">
        <v>796</v>
      </c>
      <c r="S3405" s="1">
        <v>5</v>
      </c>
      <c r="T3405" s="1"/>
      <c r="U3405" s="1"/>
      <c r="V3405" s="1">
        <v>5</v>
      </c>
      <c r="W3405" s="1">
        <v>401757.52</v>
      </c>
      <c r="X3405" s="1">
        <v>2025</v>
      </c>
      <c r="Y3405" s="5" t="s">
        <v>7226</v>
      </c>
      <c r="Z3405" s="5">
        <v>45683</v>
      </c>
      <c r="AA3405" s="5" t="str">
        <f t="shared" si="106"/>
        <v>Sunday</v>
      </c>
      <c r="AB3405" s="1" t="s">
        <v>11381</v>
      </c>
      <c r="AC3405" s="1">
        <v>8</v>
      </c>
      <c r="AD3405" s="1" t="s">
        <v>72</v>
      </c>
      <c r="AE3405" s="5">
        <v>45683</v>
      </c>
      <c r="AF3405" s="5" t="s">
        <v>12768</v>
      </c>
      <c r="AG3405" s="1" t="s">
        <v>656</v>
      </c>
      <c r="AH3405" s="1" t="s">
        <v>68</v>
      </c>
      <c r="AI3405" s="1" t="s">
        <v>11822</v>
      </c>
      <c r="AJ3405" s="1" t="s">
        <v>798</v>
      </c>
      <c r="AK3405">
        <f t="shared" si="107"/>
        <v>0</v>
      </c>
    </row>
    <row r="3406" spans="1:37" x14ac:dyDescent="0.3">
      <c r="A3406" s="1">
        <v>3405</v>
      </c>
      <c r="B3406" s="1" t="s">
        <v>156</v>
      </c>
      <c r="C3406" s="1">
        <v>38.893349480600001</v>
      </c>
      <c r="D3406" s="1" t="s">
        <v>13223</v>
      </c>
      <c r="E3406" s="1" t="s">
        <v>30</v>
      </c>
      <c r="F3406" s="1" t="s">
        <v>2007</v>
      </c>
      <c r="G3406" s="1" t="s">
        <v>158</v>
      </c>
      <c r="H3406" s="2" t="s">
        <v>2008</v>
      </c>
      <c r="I3406" s="1" t="s">
        <v>33</v>
      </c>
      <c r="J3406" s="1">
        <v>25012390</v>
      </c>
      <c r="K3406" s="5">
        <v>45683</v>
      </c>
      <c r="L3406" s="5" t="s">
        <v>12227</v>
      </c>
      <c r="M3406" s="1">
        <v>-76.946964880099998</v>
      </c>
      <c r="N3406" s="1" t="s">
        <v>34</v>
      </c>
      <c r="O3406" s="1" t="s">
        <v>159</v>
      </c>
      <c r="P3406" s="1" t="s">
        <v>36</v>
      </c>
      <c r="Q3406" s="1">
        <v>603</v>
      </c>
      <c r="R3406" s="2" t="s">
        <v>160</v>
      </c>
      <c r="S3406" s="1">
        <v>7</v>
      </c>
      <c r="T3406" s="1"/>
      <c r="U3406" s="1"/>
      <c r="V3406" s="1">
        <v>6</v>
      </c>
      <c r="W3406" s="2" t="s">
        <v>2009</v>
      </c>
      <c r="X3406" s="1">
        <v>2025</v>
      </c>
      <c r="Y3406" s="5" t="s">
        <v>7227</v>
      </c>
      <c r="Z3406" s="5">
        <v>45683</v>
      </c>
      <c r="AA3406" s="5" t="str">
        <f t="shared" si="106"/>
        <v>Sunday</v>
      </c>
      <c r="AB3406" s="1" t="s">
        <v>11382</v>
      </c>
      <c r="AC3406" s="1">
        <v>6</v>
      </c>
      <c r="AD3406" s="1" t="s">
        <v>40</v>
      </c>
      <c r="AE3406" s="5">
        <v>45683</v>
      </c>
      <c r="AF3406" s="5" t="s">
        <v>12851</v>
      </c>
      <c r="AG3406" s="1" t="s">
        <v>162</v>
      </c>
      <c r="AH3406" s="1" t="s">
        <v>34</v>
      </c>
      <c r="AI3406" s="1" t="s">
        <v>11820</v>
      </c>
      <c r="AJ3406" s="1" t="s">
        <v>163</v>
      </c>
      <c r="AK3406">
        <f t="shared" si="107"/>
        <v>0</v>
      </c>
    </row>
    <row r="3407" spans="1:37" x14ac:dyDescent="0.3">
      <c r="A3407" s="1">
        <v>3406</v>
      </c>
      <c r="B3407" s="1" t="s">
        <v>91</v>
      </c>
      <c r="C3407" s="1">
        <v>38.968804438399999</v>
      </c>
      <c r="D3407" s="1" t="s">
        <v>14582</v>
      </c>
      <c r="E3407" s="1" t="s">
        <v>30</v>
      </c>
      <c r="F3407" s="1" t="s">
        <v>7229</v>
      </c>
      <c r="G3407" s="1" t="s">
        <v>93</v>
      </c>
      <c r="H3407" s="1">
        <v>144543.54999999999</v>
      </c>
      <c r="I3407" s="1" t="s">
        <v>33</v>
      </c>
      <c r="J3407" s="1">
        <v>25014816</v>
      </c>
      <c r="K3407" s="5"/>
      <c r="L3407" s="5"/>
      <c r="M3407" s="1">
        <v>-77.027364466199998</v>
      </c>
      <c r="N3407" s="1" t="s">
        <v>11828</v>
      </c>
      <c r="O3407" s="1" t="s">
        <v>100</v>
      </c>
      <c r="P3407" s="1" t="s">
        <v>60</v>
      </c>
      <c r="Q3407" s="1">
        <v>402</v>
      </c>
      <c r="R3407" s="2" t="s">
        <v>101</v>
      </c>
      <c r="S3407" s="1">
        <v>4</v>
      </c>
      <c r="T3407" s="1"/>
      <c r="U3407" s="1"/>
      <c r="V3407" s="1">
        <v>4</v>
      </c>
      <c r="W3407" s="1">
        <v>397628.59</v>
      </c>
      <c r="X3407" s="1">
        <v>2025</v>
      </c>
      <c r="Y3407" s="5" t="s">
        <v>7230</v>
      </c>
      <c r="Z3407" s="5">
        <v>45688</v>
      </c>
      <c r="AA3407" s="5" t="str">
        <f t="shared" si="106"/>
        <v>Friday</v>
      </c>
      <c r="AB3407" s="1" t="s">
        <v>9272</v>
      </c>
      <c r="AC3407" s="1">
        <v>5</v>
      </c>
      <c r="AD3407" s="1" t="s">
        <v>11829</v>
      </c>
      <c r="AE3407" s="5">
        <v>45688</v>
      </c>
      <c r="AF3407" s="5" t="s">
        <v>8185</v>
      </c>
      <c r="AG3407" s="1" t="s">
        <v>814</v>
      </c>
      <c r="AH3407" s="1" t="s">
        <v>11828</v>
      </c>
      <c r="AI3407" s="1" t="s">
        <v>11828</v>
      </c>
      <c r="AJ3407" s="1" t="s">
        <v>104</v>
      </c>
      <c r="AK3407">
        <f t="shared" si="107"/>
        <v>-45688</v>
      </c>
    </row>
    <row r="3408" spans="1:37" x14ac:dyDescent="0.3">
      <c r="A3408" s="1">
        <v>3407</v>
      </c>
      <c r="B3408" s="1" t="s">
        <v>616</v>
      </c>
      <c r="C3408" s="1">
        <v>38.937779167999999</v>
      </c>
      <c r="D3408" s="1" t="s">
        <v>13110</v>
      </c>
      <c r="E3408" s="1" t="s">
        <v>30</v>
      </c>
      <c r="F3408" s="1" t="s">
        <v>653</v>
      </c>
      <c r="G3408" s="1" t="s">
        <v>336</v>
      </c>
      <c r="H3408" s="1">
        <v>141099.15</v>
      </c>
      <c r="I3408" s="1" t="s">
        <v>33</v>
      </c>
      <c r="J3408" s="1">
        <v>25017926</v>
      </c>
      <c r="K3408" s="5">
        <v>45694</v>
      </c>
      <c r="L3408" s="5" t="s">
        <v>11963</v>
      </c>
      <c r="M3408" s="1">
        <v>-76.990425030300003</v>
      </c>
      <c r="N3408" s="1" t="s">
        <v>68</v>
      </c>
      <c r="O3408" s="1" t="s">
        <v>190</v>
      </c>
      <c r="P3408" s="1" t="s">
        <v>60</v>
      </c>
      <c r="Q3408" s="1">
        <v>504</v>
      </c>
      <c r="R3408" s="2" t="s">
        <v>654</v>
      </c>
      <c r="S3408" s="1">
        <v>5</v>
      </c>
      <c r="T3408" s="1"/>
      <c r="U3408" s="1"/>
      <c r="V3408" s="1">
        <v>5</v>
      </c>
      <c r="W3408" s="1">
        <v>400830.13</v>
      </c>
      <c r="X3408" s="1">
        <v>2025</v>
      </c>
      <c r="Y3408" s="5" t="s">
        <v>7231</v>
      </c>
      <c r="Z3408" s="5">
        <v>45694</v>
      </c>
      <c r="AA3408" s="5" t="str">
        <f t="shared" si="106"/>
        <v>Thursday</v>
      </c>
      <c r="AB3408" s="1" t="s">
        <v>11383</v>
      </c>
      <c r="AC3408" s="1">
        <v>8</v>
      </c>
      <c r="AD3408" s="1" t="s">
        <v>72</v>
      </c>
      <c r="AE3408" s="5">
        <v>45694</v>
      </c>
      <c r="AF3408" s="5" t="s">
        <v>11877</v>
      </c>
      <c r="AG3408" s="1" t="s">
        <v>656</v>
      </c>
      <c r="AH3408" s="1" t="s">
        <v>68</v>
      </c>
      <c r="AI3408" s="1" t="s">
        <v>11822</v>
      </c>
      <c r="AJ3408" s="1" t="s">
        <v>657</v>
      </c>
      <c r="AK3408">
        <f t="shared" si="107"/>
        <v>0</v>
      </c>
    </row>
    <row r="3409" spans="1:37" x14ac:dyDescent="0.3">
      <c r="A3409" s="1">
        <v>3408</v>
      </c>
      <c r="B3409" s="1" t="s">
        <v>65</v>
      </c>
      <c r="C3409" s="1">
        <v>38.899615124599997</v>
      </c>
      <c r="D3409" s="1" t="s">
        <v>13155</v>
      </c>
      <c r="E3409" s="1" t="s">
        <v>30</v>
      </c>
      <c r="F3409" s="1" t="s">
        <v>1252</v>
      </c>
      <c r="G3409" s="1" t="s">
        <v>198</v>
      </c>
      <c r="H3409" s="1">
        <v>136862.76</v>
      </c>
      <c r="I3409" s="1" t="s">
        <v>33</v>
      </c>
      <c r="J3409" s="1">
        <v>25018906</v>
      </c>
      <c r="K3409" s="5">
        <v>45696</v>
      </c>
      <c r="L3409" s="5" t="s">
        <v>11877</v>
      </c>
      <c r="M3409" s="1">
        <v>-76.980386614799997</v>
      </c>
      <c r="N3409" s="1" t="s">
        <v>34</v>
      </c>
      <c r="O3409" s="1" t="s">
        <v>69</v>
      </c>
      <c r="P3409" s="1" t="s">
        <v>60</v>
      </c>
      <c r="Q3409" s="1">
        <v>507</v>
      </c>
      <c r="R3409" s="2" t="s">
        <v>641</v>
      </c>
      <c r="S3409" s="1">
        <v>5</v>
      </c>
      <c r="T3409" s="1"/>
      <c r="U3409" s="1"/>
      <c r="V3409" s="1">
        <v>5</v>
      </c>
      <c r="W3409" s="1">
        <v>401701.35</v>
      </c>
      <c r="X3409" s="1">
        <v>2025</v>
      </c>
      <c r="Y3409" s="5" t="s">
        <v>7232</v>
      </c>
      <c r="Z3409" s="5">
        <v>45696</v>
      </c>
      <c r="AA3409" s="5" t="str">
        <f t="shared" si="106"/>
        <v>Saturday</v>
      </c>
      <c r="AB3409" s="1" t="s">
        <v>11384</v>
      </c>
      <c r="AC3409" s="1">
        <v>6</v>
      </c>
      <c r="AD3409" s="1" t="s">
        <v>40</v>
      </c>
      <c r="AE3409" s="5">
        <v>45696</v>
      </c>
      <c r="AF3409" s="5" t="s">
        <v>12342</v>
      </c>
      <c r="AG3409" s="1" t="s">
        <v>201</v>
      </c>
      <c r="AH3409" s="1" t="s">
        <v>34</v>
      </c>
      <c r="AI3409" s="1" t="s">
        <v>11820</v>
      </c>
      <c r="AJ3409" s="1" t="s">
        <v>1034</v>
      </c>
      <c r="AK3409">
        <f t="shared" si="107"/>
        <v>0</v>
      </c>
    </row>
    <row r="3410" spans="1:37" x14ac:dyDescent="0.3">
      <c r="A3410" s="1">
        <v>3409</v>
      </c>
      <c r="B3410" s="1" t="s">
        <v>148</v>
      </c>
      <c r="C3410" s="1">
        <v>38.870745970599998</v>
      </c>
      <c r="D3410" s="1" t="s">
        <v>14724</v>
      </c>
      <c r="E3410" s="1" t="s">
        <v>30</v>
      </c>
      <c r="F3410" s="1" t="s">
        <v>5100</v>
      </c>
      <c r="G3410" s="1" t="s">
        <v>236</v>
      </c>
      <c r="H3410" s="1">
        <v>133657.94</v>
      </c>
      <c r="I3410" s="1" t="s">
        <v>33</v>
      </c>
      <c r="J3410" s="1">
        <v>25019810</v>
      </c>
      <c r="K3410" s="5">
        <v>45698</v>
      </c>
      <c r="L3410" s="5" t="s">
        <v>11868</v>
      </c>
      <c r="M3410" s="1">
        <v>-77.0114127266</v>
      </c>
      <c r="N3410" s="1" t="s">
        <v>46</v>
      </c>
      <c r="O3410" s="1" t="s">
        <v>150</v>
      </c>
      <c r="P3410" s="1" t="s">
        <v>60</v>
      </c>
      <c r="Q3410" s="1">
        <v>105</v>
      </c>
      <c r="R3410" s="2" t="s">
        <v>647</v>
      </c>
      <c r="S3410" s="1">
        <v>6</v>
      </c>
      <c r="T3410" s="1"/>
      <c r="U3410" s="1"/>
      <c r="V3410" s="1">
        <v>1</v>
      </c>
      <c r="W3410" s="1">
        <v>399009.61</v>
      </c>
      <c r="X3410" s="1">
        <v>2025</v>
      </c>
      <c r="Y3410" s="5" t="s">
        <v>7233</v>
      </c>
      <c r="Z3410" s="5">
        <v>45698</v>
      </c>
      <c r="AA3410" s="5" t="str">
        <f t="shared" si="106"/>
        <v>Monday</v>
      </c>
      <c r="AB3410" s="1" t="s">
        <v>11385</v>
      </c>
      <c r="AC3410" s="1">
        <v>7</v>
      </c>
      <c r="AD3410" s="1" t="s">
        <v>52</v>
      </c>
      <c r="AE3410" s="5">
        <v>45697</v>
      </c>
      <c r="AF3410" s="5" t="s">
        <v>12031</v>
      </c>
      <c r="AG3410" s="1" t="s">
        <v>650</v>
      </c>
      <c r="AH3410" s="1" t="s">
        <v>46</v>
      </c>
      <c r="AI3410" s="1" t="s">
        <v>11821</v>
      </c>
      <c r="AJ3410" s="1" t="s">
        <v>651</v>
      </c>
      <c r="AK3410">
        <f t="shared" si="107"/>
        <v>1</v>
      </c>
    </row>
    <row r="3411" spans="1:37" x14ac:dyDescent="0.3">
      <c r="A3411" s="1">
        <v>3410</v>
      </c>
      <c r="B3411" s="1" t="s">
        <v>616</v>
      </c>
      <c r="C3411" s="1">
        <v>38.934021320799999</v>
      </c>
      <c r="D3411" s="1" t="s">
        <v>13446</v>
      </c>
      <c r="E3411" s="1" t="s">
        <v>30</v>
      </c>
      <c r="F3411" s="1" t="s">
        <v>4728</v>
      </c>
      <c r="G3411" s="1" t="s">
        <v>336</v>
      </c>
      <c r="H3411" s="1">
        <v>140681.99</v>
      </c>
      <c r="I3411" s="1" t="s">
        <v>33</v>
      </c>
      <c r="J3411" s="1">
        <v>25021577</v>
      </c>
      <c r="K3411" s="5">
        <v>45701</v>
      </c>
      <c r="L3411" s="5" t="s">
        <v>12754</v>
      </c>
      <c r="M3411" s="1">
        <v>-76.991117556600003</v>
      </c>
      <c r="N3411" s="1" t="s">
        <v>34</v>
      </c>
      <c r="O3411" s="1" t="s">
        <v>337</v>
      </c>
      <c r="P3411" s="1" t="s">
        <v>48</v>
      </c>
      <c r="Q3411" s="1">
        <v>504</v>
      </c>
      <c r="R3411" s="2" t="s">
        <v>796</v>
      </c>
      <c r="S3411" s="1">
        <v>5</v>
      </c>
      <c r="T3411" s="1"/>
      <c r="U3411" s="1"/>
      <c r="V3411" s="1">
        <v>5</v>
      </c>
      <c r="W3411" s="1">
        <v>400770.13</v>
      </c>
      <c r="X3411" s="1">
        <v>2025</v>
      </c>
      <c r="Y3411" s="5" t="s">
        <v>7234</v>
      </c>
      <c r="Z3411" s="5">
        <v>45702</v>
      </c>
      <c r="AA3411" s="5" t="str">
        <f t="shared" si="106"/>
        <v>Friday</v>
      </c>
      <c r="AB3411" s="1" t="s">
        <v>11386</v>
      </c>
      <c r="AC3411" s="1">
        <v>6</v>
      </c>
      <c r="AD3411" s="1" t="s">
        <v>40</v>
      </c>
      <c r="AE3411" s="5">
        <v>45701</v>
      </c>
      <c r="AF3411" s="5" t="s">
        <v>9135</v>
      </c>
      <c r="AG3411" s="1" t="s">
        <v>656</v>
      </c>
      <c r="AH3411" s="1" t="s">
        <v>34</v>
      </c>
      <c r="AI3411" s="1" t="s">
        <v>11820</v>
      </c>
      <c r="AJ3411" s="1" t="s">
        <v>2398</v>
      </c>
      <c r="AK3411">
        <f t="shared" si="107"/>
        <v>0</v>
      </c>
    </row>
    <row r="3412" spans="1:37" x14ac:dyDescent="0.3">
      <c r="A3412" s="1">
        <v>3411</v>
      </c>
      <c r="B3412" s="1" t="s">
        <v>313</v>
      </c>
      <c r="C3412" s="1">
        <v>38.920932995199998</v>
      </c>
      <c r="D3412" s="1" t="s">
        <v>13090</v>
      </c>
      <c r="E3412" s="1" t="s">
        <v>30</v>
      </c>
      <c r="F3412" s="1" t="s">
        <v>315</v>
      </c>
      <c r="G3412" s="1" t="s">
        <v>32</v>
      </c>
      <c r="H3412" s="1">
        <v>139229.04</v>
      </c>
      <c r="I3412" s="1" t="s">
        <v>33</v>
      </c>
      <c r="J3412" s="1">
        <v>25021509</v>
      </c>
      <c r="K3412" s="5">
        <v>45701</v>
      </c>
      <c r="L3412" s="5" t="s">
        <v>8346</v>
      </c>
      <c r="M3412" s="1">
        <v>-76.997157005099993</v>
      </c>
      <c r="N3412" s="1" t="s">
        <v>46</v>
      </c>
      <c r="O3412" s="1" t="s">
        <v>127</v>
      </c>
      <c r="P3412" s="1" t="s">
        <v>36</v>
      </c>
      <c r="Q3412" s="1">
        <v>502</v>
      </c>
      <c r="R3412" s="2" t="s">
        <v>316</v>
      </c>
      <c r="S3412" s="1">
        <v>5</v>
      </c>
      <c r="T3412" s="1"/>
      <c r="U3412" s="1"/>
      <c r="V3412" s="1">
        <v>5</v>
      </c>
      <c r="W3412" s="1">
        <v>400246.54</v>
      </c>
      <c r="X3412" s="1">
        <v>2025</v>
      </c>
      <c r="Y3412" s="5" t="s">
        <v>7235</v>
      </c>
      <c r="Z3412" s="5">
        <v>45701</v>
      </c>
      <c r="AA3412" s="5" t="str">
        <f t="shared" si="106"/>
        <v>Thursday</v>
      </c>
      <c r="AB3412" s="1" t="s">
        <v>11387</v>
      </c>
      <c r="AC3412" s="1">
        <v>7</v>
      </c>
      <c r="AD3412" s="1" t="s">
        <v>52</v>
      </c>
      <c r="AE3412" s="5">
        <v>45701</v>
      </c>
      <c r="AF3412" s="5" t="s">
        <v>12198</v>
      </c>
      <c r="AG3412" s="1" t="s">
        <v>318</v>
      </c>
      <c r="AH3412" s="1" t="s">
        <v>46</v>
      </c>
      <c r="AI3412" s="1" t="s">
        <v>11821</v>
      </c>
      <c r="AJ3412" s="1" t="s">
        <v>319</v>
      </c>
      <c r="AK3412">
        <f t="shared" si="107"/>
        <v>0</v>
      </c>
    </row>
    <row r="3413" spans="1:37" x14ac:dyDescent="0.3">
      <c r="A3413" s="1">
        <v>3412</v>
      </c>
      <c r="B3413" s="1" t="s">
        <v>91</v>
      </c>
      <c r="C3413" s="1">
        <v>38.963667251399997</v>
      </c>
      <c r="D3413" s="1" t="s">
        <v>14583</v>
      </c>
      <c r="E3413" s="1" t="s">
        <v>30</v>
      </c>
      <c r="F3413" s="1" t="s">
        <v>7237</v>
      </c>
      <c r="G3413" s="1" t="s">
        <v>93</v>
      </c>
      <c r="H3413" s="1">
        <v>143973.37</v>
      </c>
      <c r="I3413" s="1" t="s">
        <v>33</v>
      </c>
      <c r="J3413" s="1">
        <v>25023301</v>
      </c>
      <c r="K3413" s="5">
        <v>45705</v>
      </c>
      <c r="L3413" s="5" t="s">
        <v>12037</v>
      </c>
      <c r="M3413" s="1">
        <v>-77.030841118300003</v>
      </c>
      <c r="N3413" s="1" t="s">
        <v>46</v>
      </c>
      <c r="O3413" s="1" t="s">
        <v>100</v>
      </c>
      <c r="P3413" s="1" t="s">
        <v>60</v>
      </c>
      <c r="Q3413" s="1">
        <v>402</v>
      </c>
      <c r="R3413" s="2" t="s">
        <v>101</v>
      </c>
      <c r="S3413" s="1">
        <v>4</v>
      </c>
      <c r="T3413" s="1"/>
      <c r="U3413" s="1"/>
      <c r="V3413" s="1">
        <v>4</v>
      </c>
      <c r="W3413" s="1">
        <v>397327.11</v>
      </c>
      <c r="X3413" s="1">
        <v>2025</v>
      </c>
      <c r="Y3413" s="5" t="s">
        <v>7238</v>
      </c>
      <c r="Z3413" s="5">
        <v>45705</v>
      </c>
      <c r="AA3413" s="5" t="str">
        <f t="shared" si="106"/>
        <v>Monday</v>
      </c>
      <c r="AB3413" s="1" t="s">
        <v>11388</v>
      </c>
      <c r="AC3413" s="1">
        <v>7</v>
      </c>
      <c r="AD3413" s="1" t="s">
        <v>52</v>
      </c>
      <c r="AE3413" s="5">
        <v>45704</v>
      </c>
      <c r="AF3413" s="5" t="s">
        <v>11906</v>
      </c>
      <c r="AG3413" s="1" t="s">
        <v>103</v>
      </c>
      <c r="AH3413" s="1" t="s">
        <v>46</v>
      </c>
      <c r="AI3413" s="1" t="s">
        <v>11821</v>
      </c>
      <c r="AJ3413" s="1" t="s">
        <v>1932</v>
      </c>
      <c r="AK3413">
        <f t="shared" si="107"/>
        <v>1</v>
      </c>
    </row>
    <row r="3414" spans="1:37" x14ac:dyDescent="0.3">
      <c r="A3414" s="1">
        <v>3413</v>
      </c>
      <c r="B3414" s="1" t="s">
        <v>334</v>
      </c>
      <c r="C3414" s="1">
        <v>38.919694623399998</v>
      </c>
      <c r="D3414" s="1" t="s">
        <v>13654</v>
      </c>
      <c r="E3414" s="1" t="s">
        <v>30</v>
      </c>
      <c r="F3414" s="1" t="s">
        <v>7240</v>
      </c>
      <c r="G3414" s="1" t="s">
        <v>336</v>
      </c>
      <c r="H3414" s="1">
        <v>139091.78</v>
      </c>
      <c r="I3414" s="1" t="s">
        <v>33</v>
      </c>
      <c r="J3414" s="1">
        <v>25024332</v>
      </c>
      <c r="K3414" s="5">
        <v>45707</v>
      </c>
      <c r="L3414" s="5" t="s">
        <v>12037</v>
      </c>
      <c r="M3414" s="1">
        <v>-76.978796335300004</v>
      </c>
      <c r="N3414" s="1" t="s">
        <v>34</v>
      </c>
      <c r="O3414" s="1" t="s">
        <v>337</v>
      </c>
      <c r="P3414" s="1" t="s">
        <v>60</v>
      </c>
      <c r="Q3414" s="1">
        <v>505</v>
      </c>
      <c r="R3414" s="2" t="s">
        <v>338</v>
      </c>
      <c r="S3414" s="1">
        <v>5</v>
      </c>
      <c r="T3414" s="1"/>
      <c r="U3414" s="1"/>
      <c r="V3414" s="1">
        <v>5</v>
      </c>
      <c r="W3414" s="1">
        <v>401838.78</v>
      </c>
      <c r="X3414" s="1">
        <v>2025</v>
      </c>
      <c r="Y3414" s="5" t="s">
        <v>7241</v>
      </c>
      <c r="Z3414" s="5">
        <v>45707</v>
      </c>
      <c r="AA3414" s="5" t="str">
        <f t="shared" si="106"/>
        <v>Wednesday</v>
      </c>
      <c r="AB3414" s="1" t="s">
        <v>9050</v>
      </c>
      <c r="AC3414" s="1">
        <v>6</v>
      </c>
      <c r="AD3414" s="1" t="s">
        <v>40</v>
      </c>
      <c r="AE3414" s="5">
        <v>45707</v>
      </c>
      <c r="AF3414" s="5" t="s">
        <v>12023</v>
      </c>
      <c r="AG3414" s="1" t="s">
        <v>340</v>
      </c>
      <c r="AH3414" s="1" t="s">
        <v>34</v>
      </c>
      <c r="AI3414" s="1" t="s">
        <v>11820</v>
      </c>
      <c r="AJ3414" s="1" t="s">
        <v>341</v>
      </c>
      <c r="AK3414">
        <f t="shared" si="107"/>
        <v>0</v>
      </c>
    </row>
    <row r="3415" spans="1:37" x14ac:dyDescent="0.3">
      <c r="A3415" s="1">
        <v>3414</v>
      </c>
      <c r="B3415" s="1" t="s">
        <v>334</v>
      </c>
      <c r="C3415" s="1">
        <v>38.920804856099998</v>
      </c>
      <c r="D3415" s="1" t="s">
        <v>13655</v>
      </c>
      <c r="E3415" s="1" t="s">
        <v>30</v>
      </c>
      <c r="F3415" s="1" t="s">
        <v>7243</v>
      </c>
      <c r="G3415" s="1" t="s">
        <v>336</v>
      </c>
      <c r="H3415" s="1">
        <v>139215.25</v>
      </c>
      <c r="I3415" s="1" t="s">
        <v>33</v>
      </c>
      <c r="J3415" s="1">
        <v>25024805</v>
      </c>
      <c r="K3415" s="5">
        <v>45688</v>
      </c>
      <c r="L3415" s="5" t="s">
        <v>11989</v>
      </c>
      <c r="M3415" s="1">
        <v>-76.969620230399997</v>
      </c>
      <c r="N3415" s="1" t="s">
        <v>46</v>
      </c>
      <c r="O3415" s="1" t="s">
        <v>618</v>
      </c>
      <c r="P3415" s="1" t="s">
        <v>60</v>
      </c>
      <c r="Q3415" s="1">
        <v>503</v>
      </c>
      <c r="R3415" s="2" t="s">
        <v>716</v>
      </c>
      <c r="S3415" s="1">
        <v>5</v>
      </c>
      <c r="T3415" s="1"/>
      <c r="U3415" s="1"/>
      <c r="V3415" s="1">
        <v>5</v>
      </c>
      <c r="W3415" s="1">
        <v>402634.49</v>
      </c>
      <c r="X3415" s="1">
        <v>2025</v>
      </c>
      <c r="Y3415" s="5" t="s">
        <v>7244</v>
      </c>
      <c r="Z3415" s="5">
        <v>45708</v>
      </c>
      <c r="AA3415" s="5" t="str">
        <f t="shared" si="106"/>
        <v>Thursday</v>
      </c>
      <c r="AB3415" s="1" t="s">
        <v>11389</v>
      </c>
      <c r="AC3415" s="1">
        <v>7</v>
      </c>
      <c r="AD3415" s="1" t="s">
        <v>52</v>
      </c>
      <c r="AE3415" s="5">
        <v>45683</v>
      </c>
      <c r="AF3415" s="5" t="s">
        <v>12063</v>
      </c>
      <c r="AG3415" s="1" t="s">
        <v>718</v>
      </c>
      <c r="AH3415" s="1" t="s">
        <v>46</v>
      </c>
      <c r="AI3415" s="1" t="s">
        <v>11821</v>
      </c>
      <c r="AJ3415" s="1" t="s">
        <v>719</v>
      </c>
      <c r="AK3415">
        <f t="shared" si="107"/>
        <v>5</v>
      </c>
    </row>
    <row r="3416" spans="1:37" x14ac:dyDescent="0.3">
      <c r="A3416" s="1">
        <v>3415</v>
      </c>
      <c r="B3416" s="1" t="s">
        <v>334</v>
      </c>
      <c r="C3416" s="1">
        <v>38.930634728900003</v>
      </c>
      <c r="D3416" s="1" t="s">
        <v>13377</v>
      </c>
      <c r="E3416" s="1" t="s">
        <v>30</v>
      </c>
      <c r="F3416" s="1" t="s">
        <v>3797</v>
      </c>
      <c r="G3416" s="1" t="s">
        <v>336</v>
      </c>
      <c r="H3416" s="1">
        <v>140306.35999999999</v>
      </c>
      <c r="I3416" s="1" t="s">
        <v>33</v>
      </c>
      <c r="J3416" s="1">
        <v>25024990</v>
      </c>
      <c r="K3416" s="5">
        <v>45707</v>
      </c>
      <c r="L3416" s="5" t="s">
        <v>11294</v>
      </c>
      <c r="M3416" s="1">
        <v>-76.972908870799998</v>
      </c>
      <c r="N3416" s="1" t="s">
        <v>34</v>
      </c>
      <c r="O3416" s="1" t="s">
        <v>337</v>
      </c>
      <c r="P3416" s="1" t="s">
        <v>36</v>
      </c>
      <c r="Q3416" s="1">
        <v>503</v>
      </c>
      <c r="R3416" s="2" t="s">
        <v>716</v>
      </c>
      <c r="S3416" s="1">
        <v>5</v>
      </c>
      <c r="T3416" s="1"/>
      <c r="U3416" s="1"/>
      <c r="V3416" s="1">
        <v>5</v>
      </c>
      <c r="W3416" s="1">
        <v>402348.98</v>
      </c>
      <c r="X3416" s="1">
        <v>2025</v>
      </c>
      <c r="Y3416" s="5" t="s">
        <v>7245</v>
      </c>
      <c r="Z3416" s="5">
        <v>45708</v>
      </c>
      <c r="AA3416" s="5" t="str">
        <f t="shared" si="106"/>
        <v>Thursday</v>
      </c>
      <c r="AB3416" s="1" t="s">
        <v>11390</v>
      </c>
      <c r="AC3416" s="1">
        <v>6</v>
      </c>
      <c r="AD3416" s="1" t="s">
        <v>40</v>
      </c>
      <c r="AE3416" s="5">
        <v>45707</v>
      </c>
      <c r="AF3416" s="5" t="s">
        <v>11846</v>
      </c>
      <c r="AG3416" s="1" t="s">
        <v>718</v>
      </c>
      <c r="AH3416" s="1" t="s">
        <v>34</v>
      </c>
      <c r="AI3416" s="1" t="s">
        <v>11820</v>
      </c>
      <c r="AJ3416" s="1" t="s">
        <v>1037</v>
      </c>
      <c r="AK3416">
        <f t="shared" si="107"/>
        <v>0</v>
      </c>
    </row>
    <row r="3417" spans="1:37" x14ac:dyDescent="0.3">
      <c r="A3417" s="1">
        <v>3416</v>
      </c>
      <c r="B3417" s="1" t="s">
        <v>65</v>
      </c>
      <c r="C3417" s="1">
        <v>38.907539878999998</v>
      </c>
      <c r="D3417" s="1" t="s">
        <v>13094</v>
      </c>
      <c r="E3417" s="1" t="s">
        <v>113</v>
      </c>
      <c r="F3417" s="1" t="s">
        <v>383</v>
      </c>
      <c r="G3417" s="1" t="s">
        <v>32</v>
      </c>
      <c r="H3417" s="1">
        <v>137742.29</v>
      </c>
      <c r="I3417" s="1" t="s">
        <v>33</v>
      </c>
      <c r="J3417" s="1">
        <v>25027260</v>
      </c>
      <c r="K3417" s="5">
        <v>45397</v>
      </c>
      <c r="L3417" s="5" t="s">
        <v>12272</v>
      </c>
      <c r="M3417" s="1">
        <v>-77.001404167000004</v>
      </c>
      <c r="N3417" s="1" t="s">
        <v>697</v>
      </c>
      <c r="O3417" s="1" t="s">
        <v>69</v>
      </c>
      <c r="P3417" s="1" t="s">
        <v>36</v>
      </c>
      <c r="Q3417" s="1">
        <v>501</v>
      </c>
      <c r="R3417" s="2" t="s">
        <v>70</v>
      </c>
      <c r="S3417" s="1">
        <v>5</v>
      </c>
      <c r="T3417" s="1"/>
      <c r="U3417" s="1"/>
      <c r="V3417" s="1">
        <v>5</v>
      </c>
      <c r="W3417" s="1">
        <v>399878.21</v>
      </c>
      <c r="X3417" s="1">
        <v>2025</v>
      </c>
      <c r="Y3417" s="5" t="s">
        <v>7246</v>
      </c>
      <c r="Z3417" s="5">
        <v>45712</v>
      </c>
      <c r="AA3417" s="5" t="str">
        <f t="shared" si="106"/>
        <v>Monday</v>
      </c>
      <c r="AB3417" s="1" t="s">
        <v>11391</v>
      </c>
      <c r="AC3417" s="1">
        <v>2</v>
      </c>
      <c r="AD3417" s="1" t="s">
        <v>699</v>
      </c>
      <c r="AE3417" s="5">
        <v>45397</v>
      </c>
      <c r="AF3417" s="5" t="s">
        <v>11976</v>
      </c>
      <c r="AG3417" s="1" t="s">
        <v>73</v>
      </c>
      <c r="AH3417" s="1" t="s">
        <v>697</v>
      </c>
      <c r="AI3417" s="1" t="s">
        <v>11824</v>
      </c>
      <c r="AJ3417" s="1" t="s">
        <v>74</v>
      </c>
      <c r="AK3417">
        <f t="shared" si="107"/>
        <v>0</v>
      </c>
    </row>
    <row r="3418" spans="1:37" x14ac:dyDescent="0.3">
      <c r="A3418" s="1">
        <v>3417</v>
      </c>
      <c r="B3418" s="1" t="s">
        <v>181</v>
      </c>
      <c r="C3418" s="1">
        <v>38.911718063000002</v>
      </c>
      <c r="D3418" s="1" t="s">
        <v>14372</v>
      </c>
      <c r="E3418" s="1" t="s">
        <v>30</v>
      </c>
      <c r="F3418" s="1" t="s">
        <v>5409</v>
      </c>
      <c r="G3418" s="1" t="s">
        <v>58</v>
      </c>
      <c r="H3418" s="1">
        <v>138206.32999999999</v>
      </c>
      <c r="I3418" s="1" t="s">
        <v>33</v>
      </c>
      <c r="J3418" s="1">
        <v>25023393</v>
      </c>
      <c r="K3418" s="5"/>
      <c r="L3418" s="5"/>
      <c r="M3418" s="1">
        <v>-77.021918464799995</v>
      </c>
      <c r="N3418" s="1" t="s">
        <v>68</v>
      </c>
      <c r="O3418" s="1" t="s">
        <v>452</v>
      </c>
      <c r="P3418" s="1" t="s">
        <v>60</v>
      </c>
      <c r="Q3418" s="1">
        <v>308</v>
      </c>
      <c r="R3418" s="2" t="s">
        <v>750</v>
      </c>
      <c r="S3418" s="1">
        <v>2</v>
      </c>
      <c r="T3418" s="1"/>
      <c r="U3418" s="1"/>
      <c r="V3418" s="1">
        <v>3</v>
      </c>
      <c r="W3418" s="1">
        <v>398099.02</v>
      </c>
      <c r="X3418" s="1">
        <v>2025</v>
      </c>
      <c r="Y3418" s="5" t="s">
        <v>7247</v>
      </c>
      <c r="Z3418" s="5">
        <v>45705</v>
      </c>
      <c r="AA3418" s="5" t="str">
        <f t="shared" si="106"/>
        <v>Monday</v>
      </c>
      <c r="AB3418" s="1" t="s">
        <v>11392</v>
      </c>
      <c r="AC3418" s="1">
        <v>8</v>
      </c>
      <c r="AD3418" s="1" t="s">
        <v>72</v>
      </c>
      <c r="AE3418" s="5">
        <v>45703</v>
      </c>
      <c r="AF3418" s="5" t="s">
        <v>11902</v>
      </c>
      <c r="AG3418" s="1" t="s">
        <v>455</v>
      </c>
      <c r="AH3418" s="1" t="s">
        <v>68</v>
      </c>
      <c r="AI3418" s="1" t="s">
        <v>11822</v>
      </c>
      <c r="AJ3418" s="1" t="s">
        <v>2581</v>
      </c>
      <c r="AK3418">
        <f t="shared" si="107"/>
        <v>-45703</v>
      </c>
    </row>
    <row r="3419" spans="1:37" x14ac:dyDescent="0.3">
      <c r="A3419" s="1">
        <v>3418</v>
      </c>
      <c r="B3419" s="1" t="s">
        <v>91</v>
      </c>
      <c r="C3419" s="1">
        <v>38.989501039300002</v>
      </c>
      <c r="D3419" s="1" t="s">
        <v>14584</v>
      </c>
      <c r="E3419" s="1" t="s">
        <v>30</v>
      </c>
      <c r="F3419" s="1" t="s">
        <v>7249</v>
      </c>
      <c r="G3419" s="1" t="s">
        <v>93</v>
      </c>
      <c r="H3419" s="1">
        <v>146841.4</v>
      </c>
      <c r="I3419" s="1" t="s">
        <v>33</v>
      </c>
      <c r="J3419" s="1">
        <v>25027532</v>
      </c>
      <c r="K3419" s="5">
        <v>45713</v>
      </c>
      <c r="L3419" s="5" t="s">
        <v>11939</v>
      </c>
      <c r="M3419" s="1">
        <v>-77.037912263899997</v>
      </c>
      <c r="N3419" s="1" t="s">
        <v>46</v>
      </c>
      <c r="O3419" s="1" t="s">
        <v>94</v>
      </c>
      <c r="P3419" s="1" t="s">
        <v>60</v>
      </c>
      <c r="Q3419" s="1">
        <v>401</v>
      </c>
      <c r="R3419" s="2" t="s">
        <v>95</v>
      </c>
      <c r="S3419" s="1">
        <v>4</v>
      </c>
      <c r="T3419" s="1"/>
      <c r="U3419" s="1"/>
      <c r="V3419" s="1">
        <v>4</v>
      </c>
      <c r="W3419" s="1">
        <v>396715.47</v>
      </c>
      <c r="X3419" s="1">
        <v>2025</v>
      </c>
      <c r="Y3419" s="5" t="s">
        <v>7250</v>
      </c>
      <c r="Z3419" s="5">
        <v>45713</v>
      </c>
      <c r="AA3419" s="5" t="str">
        <f t="shared" si="106"/>
        <v>Tuesday</v>
      </c>
      <c r="AB3419" s="1" t="s">
        <v>11393</v>
      </c>
      <c r="AC3419" s="1">
        <v>7</v>
      </c>
      <c r="AD3419" s="1" t="s">
        <v>52</v>
      </c>
      <c r="AE3419" s="5">
        <v>45713</v>
      </c>
      <c r="AF3419" s="5" t="s">
        <v>11956</v>
      </c>
      <c r="AG3419" s="1" t="s">
        <v>97</v>
      </c>
      <c r="AH3419" s="1" t="s">
        <v>46</v>
      </c>
      <c r="AI3419" s="1" t="s">
        <v>11821</v>
      </c>
      <c r="AJ3419" s="1" t="s">
        <v>5601</v>
      </c>
      <c r="AK3419">
        <f t="shared" si="107"/>
        <v>0</v>
      </c>
    </row>
    <row r="3420" spans="1:37" x14ac:dyDescent="0.3">
      <c r="A3420" s="1">
        <v>3419</v>
      </c>
      <c r="B3420" s="1" t="s">
        <v>763</v>
      </c>
      <c r="C3420" s="1">
        <v>38.8566211702</v>
      </c>
      <c r="D3420" s="1" t="s">
        <v>15113</v>
      </c>
      <c r="E3420" s="1" t="s">
        <v>113</v>
      </c>
      <c r="F3420" s="1" t="s">
        <v>6285</v>
      </c>
      <c r="G3420" s="1" t="s">
        <v>411</v>
      </c>
      <c r="H3420" s="1">
        <v>132090.42000000001</v>
      </c>
      <c r="I3420" s="1" t="s">
        <v>434</v>
      </c>
      <c r="J3420" s="1">
        <v>25008653</v>
      </c>
      <c r="K3420" s="5"/>
      <c r="L3420" s="5"/>
      <c r="M3420" s="1">
        <v>-76.967631109799996</v>
      </c>
      <c r="N3420" s="1" t="s">
        <v>11830</v>
      </c>
      <c r="O3420" s="1" t="s">
        <v>766</v>
      </c>
      <c r="P3420" s="1" t="s">
        <v>48</v>
      </c>
      <c r="Q3420" s="1">
        <v>702</v>
      </c>
      <c r="R3420" s="2" t="s">
        <v>1419</v>
      </c>
      <c r="S3420" s="1">
        <v>8</v>
      </c>
      <c r="T3420" s="1"/>
      <c r="U3420" s="1"/>
      <c r="V3420" s="1">
        <v>7</v>
      </c>
      <c r="W3420" s="1">
        <v>402809.51</v>
      </c>
      <c r="X3420" s="1">
        <v>2025</v>
      </c>
      <c r="Y3420" s="5" t="s">
        <v>7251</v>
      </c>
      <c r="Z3420" s="5">
        <v>45676</v>
      </c>
      <c r="AA3420" s="5" t="str">
        <f t="shared" si="106"/>
        <v>Sunday</v>
      </c>
      <c r="AB3420" s="1" t="s">
        <v>11394</v>
      </c>
      <c r="AC3420" s="1">
        <v>3</v>
      </c>
      <c r="AD3420" s="1" t="s">
        <v>11831</v>
      </c>
      <c r="AE3420" s="5">
        <v>45676</v>
      </c>
      <c r="AF3420" s="5" t="s">
        <v>12979</v>
      </c>
      <c r="AG3420" s="1" t="s">
        <v>1421</v>
      </c>
      <c r="AH3420" s="1" t="s">
        <v>11830</v>
      </c>
      <c r="AI3420" s="1" t="s">
        <v>11830</v>
      </c>
      <c r="AJ3420" s="1" t="s">
        <v>1422</v>
      </c>
      <c r="AK3420">
        <f t="shared" si="107"/>
        <v>-45676</v>
      </c>
    </row>
    <row r="3421" spans="1:37" x14ac:dyDescent="0.3">
      <c r="A3421" s="1">
        <v>3420</v>
      </c>
      <c r="B3421" s="1" t="s">
        <v>243</v>
      </c>
      <c r="C3421" s="1">
        <v>38.951758810500003</v>
      </c>
      <c r="D3421" s="1" t="s">
        <v>14585</v>
      </c>
      <c r="E3421" s="1" t="s">
        <v>30</v>
      </c>
      <c r="F3421" s="1" t="s">
        <v>7253</v>
      </c>
      <c r="G3421" s="1" t="s">
        <v>107</v>
      </c>
      <c r="H3421" s="1">
        <v>142651.04999999999</v>
      </c>
      <c r="I3421" s="1" t="s">
        <v>33</v>
      </c>
      <c r="J3421" s="1">
        <v>25010116</v>
      </c>
      <c r="K3421" s="5">
        <v>45679</v>
      </c>
      <c r="L3421" s="5" t="s">
        <v>12466</v>
      </c>
      <c r="M3421" s="1">
        <v>-77.012837195800003</v>
      </c>
      <c r="N3421" s="1" t="s">
        <v>46</v>
      </c>
      <c r="O3421" s="1" t="s">
        <v>252</v>
      </c>
      <c r="P3421" s="1" t="s">
        <v>60</v>
      </c>
      <c r="Q3421" s="1">
        <v>407</v>
      </c>
      <c r="R3421" s="2" t="s">
        <v>624</v>
      </c>
      <c r="S3421" s="1">
        <v>4</v>
      </c>
      <c r="T3421" s="1"/>
      <c r="U3421" s="1"/>
      <c r="V3421" s="1">
        <v>4</v>
      </c>
      <c r="W3421" s="1">
        <v>398887.26</v>
      </c>
      <c r="X3421" s="1">
        <v>2025</v>
      </c>
      <c r="Y3421" s="5" t="s">
        <v>7254</v>
      </c>
      <c r="Z3421" s="5">
        <v>45679</v>
      </c>
      <c r="AA3421" s="5" t="str">
        <f t="shared" si="106"/>
        <v>Wednesday</v>
      </c>
      <c r="AB3421" s="1" t="s">
        <v>11395</v>
      </c>
      <c r="AC3421" s="1">
        <v>7</v>
      </c>
      <c r="AD3421" s="1" t="s">
        <v>52</v>
      </c>
      <c r="AE3421" s="5">
        <v>45678</v>
      </c>
      <c r="AF3421" s="5" t="s">
        <v>11945</v>
      </c>
      <c r="AG3421" s="1" t="s">
        <v>1503</v>
      </c>
      <c r="AH3421" s="1" t="s">
        <v>46</v>
      </c>
      <c r="AI3421" s="1" t="s">
        <v>11821</v>
      </c>
      <c r="AJ3421" s="1" t="s">
        <v>3230</v>
      </c>
      <c r="AK3421">
        <f t="shared" si="107"/>
        <v>1</v>
      </c>
    </row>
    <row r="3422" spans="1:37" x14ac:dyDescent="0.3">
      <c r="A3422" s="1">
        <v>3421</v>
      </c>
      <c r="B3422" s="1" t="s">
        <v>156</v>
      </c>
      <c r="C3422" s="1">
        <v>38.886004955600001</v>
      </c>
      <c r="D3422" s="1" t="s">
        <v>15159</v>
      </c>
      <c r="E3422" s="1" t="s">
        <v>30</v>
      </c>
      <c r="F3422" s="1" t="s">
        <v>7256</v>
      </c>
      <c r="G3422" s="1" t="s">
        <v>158</v>
      </c>
      <c r="H3422" s="1">
        <v>135353.04999999999</v>
      </c>
      <c r="I3422" s="1" t="s">
        <v>33</v>
      </c>
      <c r="J3422" s="1">
        <v>25018840</v>
      </c>
      <c r="K3422" s="5">
        <v>45696</v>
      </c>
      <c r="L3422" s="5" t="s">
        <v>12092</v>
      </c>
      <c r="M3422" s="1">
        <v>-76.9475216238</v>
      </c>
      <c r="N3422" s="1" t="s">
        <v>68</v>
      </c>
      <c r="O3422" s="1" t="s">
        <v>159</v>
      </c>
      <c r="P3422" s="1" t="s">
        <v>60</v>
      </c>
      <c r="Q3422" s="1">
        <v>603</v>
      </c>
      <c r="R3422" s="2" t="s">
        <v>377</v>
      </c>
      <c r="S3422" s="1">
        <v>7</v>
      </c>
      <c r="T3422" s="1"/>
      <c r="U3422" s="1"/>
      <c r="V3422" s="1">
        <v>6</v>
      </c>
      <c r="W3422" s="1">
        <v>404553.07</v>
      </c>
      <c r="X3422" s="1">
        <v>2025</v>
      </c>
      <c r="Y3422" s="5" t="s">
        <v>7257</v>
      </c>
      <c r="Z3422" s="5">
        <v>45696</v>
      </c>
      <c r="AA3422" s="5" t="str">
        <f t="shared" si="106"/>
        <v>Saturday</v>
      </c>
      <c r="AB3422" s="1" t="s">
        <v>11396</v>
      </c>
      <c r="AC3422" s="1">
        <v>8</v>
      </c>
      <c r="AD3422" s="1" t="s">
        <v>72</v>
      </c>
      <c r="AE3422" s="5">
        <v>45696</v>
      </c>
      <c r="AF3422" s="5" t="s">
        <v>12505</v>
      </c>
      <c r="AG3422" s="1" t="s">
        <v>380</v>
      </c>
      <c r="AH3422" s="1" t="s">
        <v>68</v>
      </c>
      <c r="AI3422" s="1" t="s">
        <v>11822</v>
      </c>
      <c r="AJ3422" s="1" t="s">
        <v>3875</v>
      </c>
      <c r="AK3422">
        <f t="shared" si="107"/>
        <v>0</v>
      </c>
    </row>
    <row r="3423" spans="1:37" x14ac:dyDescent="0.3">
      <c r="A3423" s="1">
        <v>3422</v>
      </c>
      <c r="B3423" s="1" t="s">
        <v>520</v>
      </c>
      <c r="C3423" s="1">
        <v>38.894324813499999</v>
      </c>
      <c r="D3423" s="1" t="s">
        <v>13407</v>
      </c>
      <c r="E3423" s="1" t="s">
        <v>30</v>
      </c>
      <c r="F3423" s="1" t="s">
        <v>4110</v>
      </c>
      <c r="G3423" s="1" t="s">
        <v>225</v>
      </c>
      <c r="H3423" s="2" t="s">
        <v>4111</v>
      </c>
      <c r="I3423" s="1" t="s">
        <v>33</v>
      </c>
      <c r="J3423" s="1">
        <v>25008233</v>
      </c>
      <c r="K3423" s="5">
        <v>45675</v>
      </c>
      <c r="L3423" s="5" t="s">
        <v>12337</v>
      </c>
      <c r="M3423" s="1">
        <v>-76.911744012400007</v>
      </c>
      <c r="N3423" s="1" t="s">
        <v>34</v>
      </c>
      <c r="O3423" s="1" t="s">
        <v>523</v>
      </c>
      <c r="P3423" s="1" t="s">
        <v>48</v>
      </c>
      <c r="Q3423" s="1">
        <v>608</v>
      </c>
      <c r="R3423" s="2" t="s">
        <v>583</v>
      </c>
      <c r="S3423" s="1">
        <v>7</v>
      </c>
      <c r="T3423" s="1"/>
      <c r="U3423" s="1"/>
      <c r="V3423" s="1">
        <v>6</v>
      </c>
      <c r="W3423" s="1">
        <v>407656.27331705799</v>
      </c>
      <c r="X3423" s="1">
        <v>2025</v>
      </c>
      <c r="Y3423" s="5" t="s">
        <v>7258</v>
      </c>
      <c r="Z3423" s="5">
        <v>45675</v>
      </c>
      <c r="AA3423" s="5" t="str">
        <f t="shared" si="106"/>
        <v>Saturday</v>
      </c>
      <c r="AB3423" s="1" t="s">
        <v>11397</v>
      </c>
      <c r="AC3423" s="1">
        <v>6</v>
      </c>
      <c r="AD3423" s="1" t="s">
        <v>40</v>
      </c>
      <c r="AE3423" s="5">
        <v>45675</v>
      </c>
      <c r="AF3423" s="5" t="s">
        <v>12018</v>
      </c>
      <c r="AG3423" s="1" t="s">
        <v>585</v>
      </c>
      <c r="AH3423" s="1" t="s">
        <v>34</v>
      </c>
      <c r="AI3423" s="1" t="s">
        <v>11820</v>
      </c>
      <c r="AJ3423" s="1" t="s">
        <v>2394</v>
      </c>
      <c r="AK3423">
        <f t="shared" si="107"/>
        <v>0</v>
      </c>
    </row>
    <row r="3424" spans="1:37" x14ac:dyDescent="0.3">
      <c r="A3424" s="1">
        <v>3423</v>
      </c>
      <c r="B3424" s="1" t="s">
        <v>156</v>
      </c>
      <c r="C3424" s="1">
        <v>38.893282537899999</v>
      </c>
      <c r="D3424" s="1" t="s">
        <v>13656</v>
      </c>
      <c r="E3424" s="1" t="s">
        <v>30</v>
      </c>
      <c r="F3424" s="1" t="s">
        <v>7260</v>
      </c>
      <c r="G3424" s="1" t="s">
        <v>158</v>
      </c>
      <c r="H3424" s="1">
        <v>136160.68</v>
      </c>
      <c r="I3424" s="1" t="s">
        <v>33</v>
      </c>
      <c r="J3424" s="1">
        <v>25021772</v>
      </c>
      <c r="K3424" s="5">
        <v>45702</v>
      </c>
      <c r="L3424" s="5" t="s">
        <v>12755</v>
      </c>
      <c r="M3424" s="1">
        <v>-76.952541167800007</v>
      </c>
      <c r="N3424" s="1" t="s">
        <v>68</v>
      </c>
      <c r="O3424" s="1" t="s">
        <v>159</v>
      </c>
      <c r="P3424" s="1" t="s">
        <v>60</v>
      </c>
      <c r="Q3424" s="1">
        <v>603</v>
      </c>
      <c r="R3424" s="2" t="s">
        <v>160</v>
      </c>
      <c r="S3424" s="1">
        <v>7</v>
      </c>
      <c r="T3424" s="1"/>
      <c r="U3424" s="1"/>
      <c r="V3424" s="1">
        <v>6</v>
      </c>
      <c r="W3424" s="1">
        <v>404117.15</v>
      </c>
      <c r="X3424" s="1">
        <v>2025</v>
      </c>
      <c r="Y3424" s="5" t="s">
        <v>7261</v>
      </c>
      <c r="Z3424" s="5">
        <v>45702</v>
      </c>
      <c r="AA3424" s="5" t="str">
        <f t="shared" si="106"/>
        <v>Friday</v>
      </c>
      <c r="AB3424" s="1" t="s">
        <v>11398</v>
      </c>
      <c r="AC3424" s="1">
        <v>8</v>
      </c>
      <c r="AD3424" s="1" t="s">
        <v>72</v>
      </c>
      <c r="AE3424" s="5">
        <v>45702</v>
      </c>
      <c r="AF3424" s="5" t="s">
        <v>13058</v>
      </c>
      <c r="AG3424" s="1" t="s">
        <v>162</v>
      </c>
      <c r="AH3424" s="1" t="s">
        <v>68</v>
      </c>
      <c r="AI3424" s="1" t="s">
        <v>11822</v>
      </c>
      <c r="AJ3424" s="1" t="s">
        <v>333</v>
      </c>
      <c r="AK3424">
        <f t="shared" si="107"/>
        <v>0</v>
      </c>
    </row>
    <row r="3425" spans="1:37" x14ac:dyDescent="0.3">
      <c r="A3425" s="1">
        <v>3424</v>
      </c>
      <c r="B3425" s="1" t="s">
        <v>105</v>
      </c>
      <c r="C3425" s="1">
        <v>38.974837866500003</v>
      </c>
      <c r="D3425" s="1" t="s">
        <v>13829</v>
      </c>
      <c r="E3425" s="1" t="s">
        <v>30</v>
      </c>
      <c r="F3425" s="1" t="s">
        <v>1393</v>
      </c>
      <c r="G3425" s="1" t="s">
        <v>93</v>
      </c>
      <c r="H3425" s="1">
        <v>145213.06</v>
      </c>
      <c r="I3425" s="1" t="s">
        <v>33</v>
      </c>
      <c r="J3425" s="1">
        <v>25023467</v>
      </c>
      <c r="K3425" s="5"/>
      <c r="L3425" s="5"/>
      <c r="M3425" s="1">
        <v>-77.014324858999998</v>
      </c>
      <c r="N3425" s="1" t="s">
        <v>46</v>
      </c>
      <c r="O3425" s="1" t="s">
        <v>100</v>
      </c>
      <c r="P3425" s="1" t="s">
        <v>36</v>
      </c>
      <c r="Q3425" s="1">
        <v>401</v>
      </c>
      <c r="R3425" s="2" t="s">
        <v>515</v>
      </c>
      <c r="S3425" s="1">
        <v>4</v>
      </c>
      <c r="T3425" s="1"/>
      <c r="U3425" s="1"/>
      <c r="V3425" s="1">
        <v>4</v>
      </c>
      <c r="W3425" s="1">
        <v>398758.71</v>
      </c>
      <c r="X3425" s="1">
        <v>2025</v>
      </c>
      <c r="Y3425" s="5" t="s">
        <v>7262</v>
      </c>
      <c r="Z3425" s="5">
        <v>45705</v>
      </c>
      <c r="AA3425" s="5" t="str">
        <f t="shared" si="106"/>
        <v>Monday</v>
      </c>
      <c r="AB3425" s="1" t="s">
        <v>11399</v>
      </c>
      <c r="AC3425" s="1">
        <v>7</v>
      </c>
      <c r="AD3425" s="1" t="s">
        <v>52</v>
      </c>
      <c r="AE3425" s="5">
        <v>45705</v>
      </c>
      <c r="AF3425" s="5" t="s">
        <v>11971</v>
      </c>
      <c r="AG3425" s="1" t="s">
        <v>146</v>
      </c>
      <c r="AH3425" s="1" t="s">
        <v>46</v>
      </c>
      <c r="AI3425" s="1" t="s">
        <v>11821</v>
      </c>
      <c r="AJ3425" s="1" t="s">
        <v>517</v>
      </c>
      <c r="AK3425">
        <f t="shared" si="107"/>
        <v>-45705</v>
      </c>
    </row>
    <row r="3426" spans="1:37" x14ac:dyDescent="0.3">
      <c r="A3426" s="1">
        <v>3425</v>
      </c>
      <c r="B3426" s="1" t="s">
        <v>850</v>
      </c>
      <c r="C3426" s="1">
        <v>38.876703541099999</v>
      </c>
      <c r="D3426" s="1" t="s">
        <v>15160</v>
      </c>
      <c r="E3426" s="1" t="s">
        <v>30</v>
      </c>
      <c r="F3426" s="1" t="s">
        <v>7264</v>
      </c>
      <c r="G3426" s="1" t="s">
        <v>175</v>
      </c>
      <c r="H3426" s="1">
        <v>134320.79999999999</v>
      </c>
      <c r="I3426" s="1" t="s">
        <v>33</v>
      </c>
      <c r="J3426" s="1">
        <v>25019959</v>
      </c>
      <c r="K3426" s="5">
        <v>45698</v>
      </c>
      <c r="L3426" s="5" t="s">
        <v>11174</v>
      </c>
      <c r="M3426" s="1">
        <v>-76.9422166234</v>
      </c>
      <c r="N3426" s="1" t="s">
        <v>34</v>
      </c>
      <c r="O3426" s="1" t="s">
        <v>376</v>
      </c>
      <c r="P3426" s="1" t="s">
        <v>60</v>
      </c>
      <c r="Q3426" s="1">
        <v>605</v>
      </c>
      <c r="R3426" s="2" t="s">
        <v>853</v>
      </c>
      <c r="S3426" s="1">
        <v>7</v>
      </c>
      <c r="T3426" s="1"/>
      <c r="U3426" s="1"/>
      <c r="V3426" s="1">
        <v>6</v>
      </c>
      <c r="W3426" s="1">
        <v>405013.99</v>
      </c>
      <c r="X3426" s="1">
        <v>2025</v>
      </c>
      <c r="Y3426" s="5" t="s">
        <v>7265</v>
      </c>
      <c r="Z3426" s="5">
        <v>45698</v>
      </c>
      <c r="AA3426" s="5" t="str">
        <f t="shared" si="106"/>
        <v>Monday</v>
      </c>
      <c r="AB3426" s="1" t="s">
        <v>11400</v>
      </c>
      <c r="AC3426" s="1">
        <v>6</v>
      </c>
      <c r="AD3426" s="1" t="s">
        <v>40</v>
      </c>
      <c r="AE3426" s="5">
        <v>45698</v>
      </c>
      <c r="AF3426" s="5" t="s">
        <v>12087</v>
      </c>
      <c r="AG3426" s="1" t="s">
        <v>856</v>
      </c>
      <c r="AH3426" s="1" t="s">
        <v>34</v>
      </c>
      <c r="AI3426" s="1" t="s">
        <v>11820</v>
      </c>
      <c r="AJ3426" s="1" t="s">
        <v>2508</v>
      </c>
      <c r="AK3426">
        <f t="shared" si="107"/>
        <v>0</v>
      </c>
    </row>
    <row r="3427" spans="1:37" x14ac:dyDescent="0.3">
      <c r="A3427" s="1">
        <v>3426</v>
      </c>
      <c r="B3427" s="1" t="s">
        <v>1020</v>
      </c>
      <c r="C3427" s="1">
        <v>38.937332619700001</v>
      </c>
      <c r="D3427" s="1" t="s">
        <v>14586</v>
      </c>
      <c r="E3427" s="1" t="s">
        <v>30</v>
      </c>
      <c r="F3427" s="1" t="s">
        <v>7267</v>
      </c>
      <c r="G3427" s="1" t="s">
        <v>367</v>
      </c>
      <c r="H3427" s="1">
        <v>141051.70000000001</v>
      </c>
      <c r="I3427" s="1" t="s">
        <v>33</v>
      </c>
      <c r="J3427" s="1">
        <v>25023947</v>
      </c>
      <c r="K3427" s="5">
        <v>45706</v>
      </c>
      <c r="L3427" s="5" t="s">
        <v>11903</v>
      </c>
      <c r="M3427" s="1">
        <v>-77.067511580000001</v>
      </c>
      <c r="N3427" s="1" t="s">
        <v>46</v>
      </c>
      <c r="O3427" s="1" t="s">
        <v>1022</v>
      </c>
      <c r="P3427" s="1" t="s">
        <v>60</v>
      </c>
      <c r="Q3427" s="1">
        <v>203</v>
      </c>
      <c r="R3427" s="2" t="s">
        <v>2591</v>
      </c>
      <c r="S3427" s="1">
        <v>3</v>
      </c>
      <c r="T3427" s="1"/>
      <c r="U3427" s="1"/>
      <c r="V3427" s="1">
        <v>2</v>
      </c>
      <c r="W3427" s="1">
        <v>394146.85</v>
      </c>
      <c r="X3427" s="1">
        <v>2025</v>
      </c>
      <c r="Y3427" s="5" t="s">
        <v>7268</v>
      </c>
      <c r="Z3427" s="5">
        <v>45706</v>
      </c>
      <c r="AA3427" s="5" t="str">
        <f t="shared" si="106"/>
        <v>Tuesday</v>
      </c>
      <c r="AB3427" s="1" t="s">
        <v>11401</v>
      </c>
      <c r="AC3427" s="1">
        <v>7</v>
      </c>
      <c r="AD3427" s="1" t="s">
        <v>52</v>
      </c>
      <c r="AE3427" s="5">
        <v>45706</v>
      </c>
      <c r="AF3427" s="5" t="s">
        <v>12635</v>
      </c>
      <c r="AG3427" s="1" t="s">
        <v>2593</v>
      </c>
      <c r="AH3427" s="1" t="s">
        <v>46</v>
      </c>
      <c r="AI3427" s="1" t="s">
        <v>11821</v>
      </c>
      <c r="AJ3427" s="1" t="s">
        <v>2643</v>
      </c>
      <c r="AK3427">
        <f t="shared" si="107"/>
        <v>0</v>
      </c>
    </row>
    <row r="3428" spans="1:37" x14ac:dyDescent="0.3">
      <c r="A3428" s="1">
        <v>3427</v>
      </c>
      <c r="B3428" s="1" t="s">
        <v>334</v>
      </c>
      <c r="C3428" s="1">
        <v>38.9279897766</v>
      </c>
      <c r="D3428" s="1" t="s">
        <v>13575</v>
      </c>
      <c r="E3428" s="1" t="s">
        <v>30</v>
      </c>
      <c r="F3428" s="1" t="s">
        <v>6292</v>
      </c>
      <c r="G3428" s="1" t="s">
        <v>336</v>
      </c>
      <c r="H3428" s="1">
        <v>140013.20000000001</v>
      </c>
      <c r="I3428" s="1" t="s">
        <v>33</v>
      </c>
      <c r="J3428" s="1">
        <v>25024709</v>
      </c>
      <c r="K3428" s="5">
        <v>45707</v>
      </c>
      <c r="L3428" s="5" t="s">
        <v>11905</v>
      </c>
      <c r="M3428" s="1">
        <v>-76.958930836600004</v>
      </c>
      <c r="N3428" s="1" t="s">
        <v>68</v>
      </c>
      <c r="O3428" s="1" t="s">
        <v>618</v>
      </c>
      <c r="P3428" s="1" t="s">
        <v>36</v>
      </c>
      <c r="Q3428" s="1">
        <v>503</v>
      </c>
      <c r="R3428" s="2" t="s">
        <v>659</v>
      </c>
      <c r="S3428" s="1">
        <v>5</v>
      </c>
      <c r="T3428" s="1"/>
      <c r="U3428" s="1"/>
      <c r="V3428" s="1">
        <v>5</v>
      </c>
      <c r="W3428" s="1">
        <v>403561.1</v>
      </c>
      <c r="X3428" s="1">
        <v>2025</v>
      </c>
      <c r="Y3428" s="5" t="s">
        <v>7269</v>
      </c>
      <c r="Z3428" s="5">
        <v>45707</v>
      </c>
      <c r="AA3428" s="5" t="str">
        <f t="shared" si="106"/>
        <v>Wednesday</v>
      </c>
      <c r="AB3428" s="1" t="s">
        <v>11402</v>
      </c>
      <c r="AC3428" s="1">
        <v>8</v>
      </c>
      <c r="AD3428" s="1" t="s">
        <v>72</v>
      </c>
      <c r="AE3428" s="5">
        <v>45707</v>
      </c>
      <c r="AF3428" s="5" t="s">
        <v>11899</v>
      </c>
      <c r="AG3428" s="1" t="s">
        <v>661</v>
      </c>
      <c r="AH3428" s="1" t="s">
        <v>68</v>
      </c>
      <c r="AI3428" s="1" t="s">
        <v>11822</v>
      </c>
      <c r="AJ3428" s="1" t="s">
        <v>3248</v>
      </c>
      <c r="AK3428">
        <f t="shared" si="107"/>
        <v>0</v>
      </c>
    </row>
    <row r="3429" spans="1:37" x14ac:dyDescent="0.3">
      <c r="A3429" s="1">
        <v>3428</v>
      </c>
      <c r="B3429" s="1" t="s">
        <v>65</v>
      </c>
      <c r="C3429" s="1">
        <v>38.914213782399997</v>
      </c>
      <c r="D3429" s="1" t="s">
        <v>13096</v>
      </c>
      <c r="E3429" s="1" t="s">
        <v>30</v>
      </c>
      <c r="F3429" s="1" t="s">
        <v>431</v>
      </c>
      <c r="G3429" s="1" t="s">
        <v>198</v>
      </c>
      <c r="H3429" s="1">
        <v>138483.24</v>
      </c>
      <c r="I3429" s="1" t="s">
        <v>33</v>
      </c>
      <c r="J3429" s="1">
        <v>25025802</v>
      </c>
      <c r="K3429" s="5">
        <v>45710</v>
      </c>
      <c r="L3429" s="5" t="s">
        <v>12018</v>
      </c>
      <c r="M3429" s="1">
        <v>-76.986029657800003</v>
      </c>
      <c r="N3429" s="1" t="s">
        <v>68</v>
      </c>
      <c r="O3429" s="1" t="s">
        <v>69</v>
      </c>
      <c r="P3429" s="1" t="s">
        <v>48</v>
      </c>
      <c r="Q3429" s="1">
        <v>506</v>
      </c>
      <c r="R3429" s="2" t="s">
        <v>70</v>
      </c>
      <c r="S3429" s="1">
        <v>5</v>
      </c>
      <c r="T3429" s="1"/>
      <c r="U3429" s="1"/>
      <c r="V3429" s="1">
        <v>5</v>
      </c>
      <c r="W3429" s="1">
        <v>401211.6</v>
      </c>
      <c r="X3429" s="1">
        <v>2025</v>
      </c>
      <c r="Y3429" s="5" t="s">
        <v>7270</v>
      </c>
      <c r="Z3429" s="5">
        <v>45710</v>
      </c>
      <c r="AA3429" s="5" t="str">
        <f t="shared" si="106"/>
        <v>Saturday</v>
      </c>
      <c r="AB3429" s="1" t="s">
        <v>11403</v>
      </c>
      <c r="AC3429" s="1">
        <v>8</v>
      </c>
      <c r="AD3429" s="1" t="s">
        <v>72</v>
      </c>
      <c r="AE3429" s="5">
        <v>45709</v>
      </c>
      <c r="AF3429" s="5" t="s">
        <v>12891</v>
      </c>
      <c r="AG3429" s="1" t="s">
        <v>73</v>
      </c>
      <c r="AH3429" s="1" t="s">
        <v>68</v>
      </c>
      <c r="AI3429" s="1" t="s">
        <v>11822</v>
      </c>
      <c r="AJ3429" s="1" t="s">
        <v>312</v>
      </c>
      <c r="AK3429">
        <f t="shared" si="107"/>
        <v>1</v>
      </c>
    </row>
    <row r="3430" spans="1:37" x14ac:dyDescent="0.3">
      <c r="A3430" s="1">
        <v>3429</v>
      </c>
      <c r="B3430" s="1" t="s">
        <v>365</v>
      </c>
      <c r="C3430" s="1">
        <v>38.948791612500003</v>
      </c>
      <c r="D3430" s="1" t="s">
        <v>13893</v>
      </c>
      <c r="E3430" s="1" t="s">
        <v>30</v>
      </c>
      <c r="F3430" s="1" t="s">
        <v>1948</v>
      </c>
      <c r="G3430" s="1" t="s">
        <v>367</v>
      </c>
      <c r="H3430" s="1">
        <v>142324.53</v>
      </c>
      <c r="I3430" s="1" t="s">
        <v>33</v>
      </c>
      <c r="J3430" s="1">
        <v>25015850</v>
      </c>
      <c r="K3430" s="5">
        <v>45690</v>
      </c>
      <c r="L3430" s="5" t="s">
        <v>12242</v>
      </c>
      <c r="M3430" s="1">
        <v>-77.078745891500006</v>
      </c>
      <c r="N3430" s="1" t="s">
        <v>34</v>
      </c>
      <c r="O3430" s="1" t="s">
        <v>368</v>
      </c>
      <c r="P3430" s="1" t="s">
        <v>60</v>
      </c>
      <c r="Q3430" s="1">
        <v>202</v>
      </c>
      <c r="R3430" s="2" t="s">
        <v>369</v>
      </c>
      <c r="S3430" s="1">
        <v>3</v>
      </c>
      <c r="T3430" s="1"/>
      <c r="U3430" s="1"/>
      <c r="V3430" s="1">
        <v>2</v>
      </c>
      <c r="W3430" s="1">
        <v>393173.95</v>
      </c>
      <c r="X3430" s="1">
        <v>2025</v>
      </c>
      <c r="Y3430" s="5" t="s">
        <v>7271</v>
      </c>
      <c r="Z3430" s="5">
        <v>45690</v>
      </c>
      <c r="AA3430" s="5" t="str">
        <f t="shared" si="106"/>
        <v>Sunday</v>
      </c>
      <c r="AB3430" s="1" t="s">
        <v>11404</v>
      </c>
      <c r="AC3430" s="1">
        <v>6</v>
      </c>
      <c r="AD3430" s="1" t="s">
        <v>40</v>
      </c>
      <c r="AE3430" s="5">
        <v>45690</v>
      </c>
      <c r="AF3430" s="5" t="s">
        <v>12154</v>
      </c>
      <c r="AG3430" s="1" t="s">
        <v>371</v>
      </c>
      <c r="AH3430" s="1" t="s">
        <v>34</v>
      </c>
      <c r="AI3430" s="1" t="s">
        <v>11820</v>
      </c>
      <c r="AJ3430" s="1" t="s">
        <v>372</v>
      </c>
      <c r="AK3430">
        <f t="shared" si="107"/>
        <v>0</v>
      </c>
    </row>
    <row r="3431" spans="1:37" x14ac:dyDescent="0.3">
      <c r="A3431" s="1">
        <v>3430</v>
      </c>
      <c r="B3431" s="1" t="s">
        <v>418</v>
      </c>
      <c r="C3431" s="1">
        <v>38.8999196635</v>
      </c>
      <c r="D3431" s="1" t="s">
        <v>13125</v>
      </c>
      <c r="E3431" s="1" t="s">
        <v>30</v>
      </c>
      <c r="F3431" s="1" t="s">
        <v>866</v>
      </c>
      <c r="G3431" s="1" t="s">
        <v>225</v>
      </c>
      <c r="H3431" s="1">
        <v>136897.47</v>
      </c>
      <c r="I3431" s="1" t="s">
        <v>33</v>
      </c>
      <c r="J3431" s="1">
        <v>25016306</v>
      </c>
      <c r="K3431" s="5">
        <v>45691</v>
      </c>
      <c r="L3431" s="5" t="s">
        <v>11956</v>
      </c>
      <c r="M3431" s="1">
        <v>-76.952178917400005</v>
      </c>
      <c r="N3431" s="1" t="s">
        <v>68</v>
      </c>
      <c r="O3431" s="1" t="s">
        <v>226</v>
      </c>
      <c r="P3431" s="1" t="s">
        <v>60</v>
      </c>
      <c r="Q3431" s="1">
        <v>601</v>
      </c>
      <c r="R3431" s="2" t="s">
        <v>435</v>
      </c>
      <c r="S3431" s="1">
        <v>7</v>
      </c>
      <c r="T3431" s="1"/>
      <c r="U3431" s="1"/>
      <c r="V3431" s="1">
        <v>6</v>
      </c>
      <c r="W3431" s="1">
        <v>404148.19</v>
      </c>
      <c r="X3431" s="1">
        <v>2025</v>
      </c>
      <c r="Y3431" s="5" t="s">
        <v>7272</v>
      </c>
      <c r="Z3431" s="5">
        <v>45691</v>
      </c>
      <c r="AA3431" s="5" t="str">
        <f t="shared" si="106"/>
        <v>Monday</v>
      </c>
      <c r="AB3431" s="1" t="s">
        <v>11405</v>
      </c>
      <c r="AC3431" s="1">
        <v>8</v>
      </c>
      <c r="AD3431" s="1" t="s">
        <v>72</v>
      </c>
      <c r="AE3431" s="5">
        <v>45691</v>
      </c>
      <c r="AF3431" s="5" t="s">
        <v>12221</v>
      </c>
      <c r="AG3431" s="1" t="s">
        <v>437</v>
      </c>
      <c r="AH3431" s="1" t="s">
        <v>68</v>
      </c>
      <c r="AI3431" s="1" t="s">
        <v>11822</v>
      </c>
      <c r="AJ3431" s="1" t="s">
        <v>868</v>
      </c>
      <c r="AK3431">
        <f t="shared" si="107"/>
        <v>0</v>
      </c>
    </row>
    <row r="3432" spans="1:37" x14ac:dyDescent="0.3">
      <c r="A3432" s="1">
        <v>3431</v>
      </c>
      <c r="B3432" s="1" t="s">
        <v>65</v>
      </c>
      <c r="C3432" s="1">
        <v>38.914213782399997</v>
      </c>
      <c r="D3432" s="1" t="s">
        <v>13096</v>
      </c>
      <c r="E3432" s="1" t="s">
        <v>30</v>
      </c>
      <c r="F3432" s="1" t="s">
        <v>431</v>
      </c>
      <c r="G3432" s="1" t="s">
        <v>198</v>
      </c>
      <c r="H3432" s="1">
        <v>138483.24</v>
      </c>
      <c r="I3432" s="1" t="s">
        <v>33</v>
      </c>
      <c r="J3432" s="1">
        <v>25017654</v>
      </c>
      <c r="K3432" s="5">
        <v>45693</v>
      </c>
      <c r="L3432" s="5" t="s">
        <v>12482</v>
      </c>
      <c r="M3432" s="1">
        <v>-76.986029657800003</v>
      </c>
      <c r="N3432" s="1" t="s">
        <v>46</v>
      </c>
      <c r="O3432" s="1" t="s">
        <v>69</v>
      </c>
      <c r="P3432" s="1" t="s">
        <v>36</v>
      </c>
      <c r="Q3432" s="1">
        <v>506</v>
      </c>
      <c r="R3432" s="2" t="s">
        <v>70</v>
      </c>
      <c r="S3432" s="1">
        <v>5</v>
      </c>
      <c r="T3432" s="1"/>
      <c r="U3432" s="1"/>
      <c r="V3432" s="1">
        <v>5</v>
      </c>
      <c r="W3432" s="1">
        <v>401211.6</v>
      </c>
      <c r="X3432" s="1">
        <v>2025</v>
      </c>
      <c r="Y3432" s="5" t="s">
        <v>7273</v>
      </c>
      <c r="Z3432" s="5">
        <v>45693</v>
      </c>
      <c r="AA3432" s="5" t="str">
        <f t="shared" si="106"/>
        <v>Wednesday</v>
      </c>
      <c r="AB3432" s="1" t="s">
        <v>11406</v>
      </c>
      <c r="AC3432" s="1">
        <v>7</v>
      </c>
      <c r="AD3432" s="1" t="s">
        <v>52</v>
      </c>
      <c r="AE3432" s="5">
        <v>45693</v>
      </c>
      <c r="AF3432" s="5" t="s">
        <v>11920</v>
      </c>
      <c r="AG3432" s="1" t="s">
        <v>73</v>
      </c>
      <c r="AH3432" s="1" t="s">
        <v>46</v>
      </c>
      <c r="AI3432" s="1" t="s">
        <v>11821</v>
      </c>
      <c r="AJ3432" s="1" t="s">
        <v>312</v>
      </c>
      <c r="AK3432">
        <f t="shared" si="107"/>
        <v>0</v>
      </c>
    </row>
    <row r="3433" spans="1:37" x14ac:dyDescent="0.3">
      <c r="A3433" s="1">
        <v>3432</v>
      </c>
      <c r="B3433" s="1" t="s">
        <v>616</v>
      </c>
      <c r="C3433" s="1">
        <v>38.9301066771</v>
      </c>
      <c r="D3433" s="1" t="s">
        <v>13657</v>
      </c>
      <c r="E3433" s="1" t="s">
        <v>30</v>
      </c>
      <c r="F3433" s="1" t="s">
        <v>7275</v>
      </c>
      <c r="G3433" s="1" t="s">
        <v>336</v>
      </c>
      <c r="H3433" s="1">
        <v>140247.57999999999</v>
      </c>
      <c r="I3433" s="1" t="s">
        <v>33</v>
      </c>
      <c r="J3433" s="1">
        <v>25017871</v>
      </c>
      <c r="K3433" s="5">
        <v>45694</v>
      </c>
      <c r="L3433" s="5" t="s">
        <v>12232</v>
      </c>
      <c r="M3433" s="1">
        <v>-76.980164289300006</v>
      </c>
      <c r="N3433" s="1" t="s">
        <v>68</v>
      </c>
      <c r="O3433" s="1" t="s">
        <v>337</v>
      </c>
      <c r="P3433" s="1" t="s">
        <v>60</v>
      </c>
      <c r="Q3433" s="1">
        <v>504</v>
      </c>
      <c r="R3433" s="2" t="s">
        <v>796</v>
      </c>
      <c r="S3433" s="1">
        <v>5</v>
      </c>
      <c r="T3433" s="1"/>
      <c r="U3433" s="1"/>
      <c r="V3433" s="1">
        <v>5</v>
      </c>
      <c r="W3433" s="1">
        <v>401719.9</v>
      </c>
      <c r="X3433" s="1">
        <v>2025</v>
      </c>
      <c r="Y3433" s="5" t="s">
        <v>7276</v>
      </c>
      <c r="Z3433" s="5">
        <v>45694</v>
      </c>
      <c r="AA3433" s="5" t="str">
        <f t="shared" si="106"/>
        <v>Thursday</v>
      </c>
      <c r="AB3433" s="1" t="s">
        <v>11407</v>
      </c>
      <c r="AC3433" s="1">
        <v>8</v>
      </c>
      <c r="AD3433" s="1" t="s">
        <v>72</v>
      </c>
      <c r="AE3433" s="5">
        <v>45693</v>
      </c>
      <c r="AF3433" s="5" t="s">
        <v>11902</v>
      </c>
      <c r="AG3433" s="1" t="s">
        <v>1239</v>
      </c>
      <c r="AH3433" s="1" t="s">
        <v>68</v>
      </c>
      <c r="AI3433" s="1" t="s">
        <v>11822</v>
      </c>
      <c r="AJ3433" s="1" t="s">
        <v>798</v>
      </c>
      <c r="AK3433">
        <f t="shared" si="107"/>
        <v>1</v>
      </c>
    </row>
    <row r="3434" spans="1:37" x14ac:dyDescent="0.3">
      <c r="A3434" s="1">
        <v>3433</v>
      </c>
      <c r="B3434" s="1" t="s">
        <v>342</v>
      </c>
      <c r="C3434" s="1">
        <v>38.889803578799999</v>
      </c>
      <c r="D3434" s="1" t="s">
        <v>392</v>
      </c>
      <c r="E3434" s="1" t="s">
        <v>30</v>
      </c>
      <c r="F3434" s="1" t="s">
        <v>393</v>
      </c>
      <c r="G3434" s="1" t="s">
        <v>344</v>
      </c>
      <c r="H3434" s="1">
        <v>135773.44</v>
      </c>
      <c r="I3434" s="1" t="s">
        <v>33</v>
      </c>
      <c r="J3434" s="1">
        <v>25006281</v>
      </c>
      <c r="K3434" s="5">
        <v>45671</v>
      </c>
      <c r="L3434" s="5" t="s">
        <v>12701</v>
      </c>
      <c r="M3434" s="1">
        <v>-76.993200029899995</v>
      </c>
      <c r="N3434" s="1" t="s">
        <v>46</v>
      </c>
      <c r="O3434" s="1" t="s">
        <v>346</v>
      </c>
      <c r="P3434" s="1" t="s">
        <v>60</v>
      </c>
      <c r="Q3434" s="1">
        <v>107</v>
      </c>
      <c r="R3434" s="2" t="s">
        <v>632</v>
      </c>
      <c r="S3434" s="1">
        <v>6</v>
      </c>
      <c r="T3434" s="1"/>
      <c r="U3434" s="1"/>
      <c r="V3434" s="1">
        <v>1</v>
      </c>
      <c r="W3434" s="1">
        <v>400589.94</v>
      </c>
      <c r="X3434" s="1">
        <v>2025</v>
      </c>
      <c r="Y3434" s="5" t="s">
        <v>7277</v>
      </c>
      <c r="Z3434" s="5">
        <v>45671</v>
      </c>
      <c r="AA3434" s="5" t="str">
        <f t="shared" si="106"/>
        <v>Tuesday</v>
      </c>
      <c r="AB3434" s="1" t="s">
        <v>11408</v>
      </c>
      <c r="AC3434" s="1">
        <v>7</v>
      </c>
      <c r="AD3434" s="1" t="s">
        <v>52</v>
      </c>
      <c r="AE3434" s="5">
        <v>45671</v>
      </c>
      <c r="AF3434" s="5" t="s">
        <v>12726</v>
      </c>
      <c r="AG3434" s="1" t="s">
        <v>634</v>
      </c>
      <c r="AH3434" s="1" t="s">
        <v>46</v>
      </c>
      <c r="AI3434" s="1" t="s">
        <v>11821</v>
      </c>
      <c r="AJ3434" s="1" t="s">
        <v>2226</v>
      </c>
      <c r="AK3434">
        <f t="shared" si="107"/>
        <v>0</v>
      </c>
    </row>
    <row r="3435" spans="1:37" x14ac:dyDescent="0.3">
      <c r="A3435" s="1">
        <v>3434</v>
      </c>
      <c r="B3435" s="1" t="s">
        <v>404</v>
      </c>
      <c r="C3435" s="1">
        <v>38.935497241100002</v>
      </c>
      <c r="D3435" s="1" t="s">
        <v>14248</v>
      </c>
      <c r="E3435" s="1" t="s">
        <v>30</v>
      </c>
      <c r="F3435" s="1" t="s">
        <v>4435</v>
      </c>
      <c r="G3435" s="1" t="s">
        <v>288</v>
      </c>
      <c r="H3435" s="1">
        <v>140846.07</v>
      </c>
      <c r="I3435" s="1" t="s">
        <v>33</v>
      </c>
      <c r="J3435" s="1">
        <v>25007754</v>
      </c>
      <c r="K3435" s="5">
        <v>45674</v>
      </c>
      <c r="L3435" s="5" t="s">
        <v>12756</v>
      </c>
      <c r="M3435" s="1">
        <v>-77.024170508899999</v>
      </c>
      <c r="N3435" s="1" t="s">
        <v>34</v>
      </c>
      <c r="O3435" s="1" t="s">
        <v>78</v>
      </c>
      <c r="P3435" s="1" t="s">
        <v>60</v>
      </c>
      <c r="Q3435" s="1">
        <v>409</v>
      </c>
      <c r="R3435" s="2" t="s">
        <v>973</v>
      </c>
      <c r="S3435" s="1">
        <v>1</v>
      </c>
      <c r="T3435" s="1"/>
      <c r="U3435" s="1"/>
      <c r="V3435" s="1">
        <v>4</v>
      </c>
      <c r="W3435" s="1">
        <v>397904.4</v>
      </c>
      <c r="X3435" s="1">
        <v>2025</v>
      </c>
      <c r="Y3435" s="5" t="s">
        <v>7278</v>
      </c>
      <c r="Z3435" s="5">
        <v>45674</v>
      </c>
      <c r="AA3435" s="5" t="str">
        <f t="shared" si="106"/>
        <v>Friday</v>
      </c>
      <c r="AB3435" s="1" t="s">
        <v>11409</v>
      </c>
      <c r="AC3435" s="1">
        <v>6</v>
      </c>
      <c r="AD3435" s="1" t="s">
        <v>40</v>
      </c>
      <c r="AE3435" s="5">
        <v>45674</v>
      </c>
      <c r="AF3435" s="5" t="s">
        <v>8366</v>
      </c>
      <c r="AG3435" s="1" t="s">
        <v>1154</v>
      </c>
      <c r="AH3435" s="1" t="s">
        <v>34</v>
      </c>
      <c r="AI3435" s="1" t="s">
        <v>11820</v>
      </c>
      <c r="AJ3435" s="1" t="s">
        <v>1842</v>
      </c>
      <c r="AK3435">
        <f t="shared" si="107"/>
        <v>0</v>
      </c>
    </row>
    <row r="3436" spans="1:37" x14ac:dyDescent="0.3">
      <c r="A3436" s="1">
        <v>3435</v>
      </c>
      <c r="B3436" s="1" t="s">
        <v>65</v>
      </c>
      <c r="C3436" s="1">
        <v>38.902281198899999</v>
      </c>
      <c r="D3436" s="1" t="s">
        <v>13535</v>
      </c>
      <c r="E3436" s="1" t="s">
        <v>113</v>
      </c>
      <c r="F3436" s="1" t="s">
        <v>5814</v>
      </c>
      <c r="G3436" s="1" t="s">
        <v>198</v>
      </c>
      <c r="H3436" s="1">
        <v>137158.64000000001</v>
      </c>
      <c r="I3436" s="1" t="s">
        <v>434</v>
      </c>
      <c r="J3436" s="1">
        <v>25027190</v>
      </c>
      <c r="K3436" s="5">
        <v>45712</v>
      </c>
      <c r="L3436" s="5" t="s">
        <v>12522</v>
      </c>
      <c r="M3436" s="1">
        <v>-76.984986123699997</v>
      </c>
      <c r="N3436" s="1" t="s">
        <v>11830</v>
      </c>
      <c r="O3436" s="1" t="s">
        <v>69</v>
      </c>
      <c r="P3436" s="1" t="s">
        <v>36</v>
      </c>
      <c r="Q3436" s="1">
        <v>506</v>
      </c>
      <c r="R3436" s="2" t="s">
        <v>1039</v>
      </c>
      <c r="S3436" s="1">
        <v>5</v>
      </c>
      <c r="T3436" s="1"/>
      <c r="U3436" s="1"/>
      <c r="V3436" s="1">
        <v>5</v>
      </c>
      <c r="W3436" s="1">
        <v>401302.32</v>
      </c>
      <c r="X3436" s="1">
        <v>2025</v>
      </c>
      <c r="Y3436" s="5" t="s">
        <v>7279</v>
      </c>
      <c r="Z3436" s="5">
        <v>45712</v>
      </c>
      <c r="AA3436" s="5" t="str">
        <f t="shared" si="106"/>
        <v>Monday</v>
      </c>
      <c r="AB3436" s="1" t="s">
        <v>11410</v>
      </c>
      <c r="AC3436" s="1">
        <v>3</v>
      </c>
      <c r="AD3436" s="1" t="s">
        <v>11831</v>
      </c>
      <c r="AE3436" s="5">
        <v>45712</v>
      </c>
      <c r="AF3436" s="5" t="s">
        <v>12328</v>
      </c>
      <c r="AG3436" s="1" t="s">
        <v>1041</v>
      </c>
      <c r="AH3436" s="1" t="s">
        <v>11830</v>
      </c>
      <c r="AI3436" s="1" t="s">
        <v>11830</v>
      </c>
      <c r="AJ3436" s="1" t="s">
        <v>1635</v>
      </c>
      <c r="AK3436">
        <f t="shared" si="107"/>
        <v>0</v>
      </c>
    </row>
    <row r="3437" spans="1:37" x14ac:dyDescent="0.3">
      <c r="A3437" s="1">
        <v>3436</v>
      </c>
      <c r="B3437" s="1" t="s">
        <v>29</v>
      </c>
      <c r="C3437" s="1">
        <v>38.9046900373</v>
      </c>
      <c r="D3437" s="1" t="s">
        <v>13503</v>
      </c>
      <c r="E3437" s="1" t="s">
        <v>30</v>
      </c>
      <c r="F3437" s="1" t="s">
        <v>5309</v>
      </c>
      <c r="G3437" s="1" t="s">
        <v>32</v>
      </c>
      <c r="H3437" s="1">
        <v>137425.96</v>
      </c>
      <c r="I3437" s="1" t="s">
        <v>33</v>
      </c>
      <c r="J3437" s="1">
        <v>25011131</v>
      </c>
      <c r="K3437" s="5">
        <v>45681</v>
      </c>
      <c r="L3437" s="5" t="s">
        <v>11924</v>
      </c>
      <c r="M3437" s="1">
        <v>-77.007477216400005</v>
      </c>
      <c r="N3437" s="1" t="s">
        <v>68</v>
      </c>
      <c r="O3437" s="1" t="s">
        <v>35</v>
      </c>
      <c r="P3437" s="1" t="s">
        <v>60</v>
      </c>
      <c r="Q3437" s="1">
        <v>501</v>
      </c>
      <c r="R3437" s="2" t="s">
        <v>37</v>
      </c>
      <c r="S3437" s="1">
        <v>6</v>
      </c>
      <c r="T3437" s="1" t="s">
        <v>38</v>
      </c>
      <c r="U3437" s="1"/>
      <c r="V3437" s="1">
        <v>5</v>
      </c>
      <c r="W3437" s="1">
        <v>399351.44</v>
      </c>
      <c r="X3437" s="1">
        <v>2025</v>
      </c>
      <c r="Y3437" s="5" t="s">
        <v>7280</v>
      </c>
      <c r="Z3437" s="5">
        <v>45681</v>
      </c>
      <c r="AA3437" s="5" t="str">
        <f t="shared" si="106"/>
        <v>Friday</v>
      </c>
      <c r="AB3437" s="1" t="s">
        <v>11411</v>
      </c>
      <c r="AC3437" s="1">
        <v>8</v>
      </c>
      <c r="AD3437" s="1" t="s">
        <v>72</v>
      </c>
      <c r="AE3437" s="5">
        <v>45681</v>
      </c>
      <c r="AF3437" s="5" t="s">
        <v>12104</v>
      </c>
      <c r="AG3437" s="1" t="s">
        <v>41</v>
      </c>
      <c r="AH3437" s="1" t="s">
        <v>68</v>
      </c>
      <c r="AI3437" s="1" t="s">
        <v>11822</v>
      </c>
      <c r="AJ3437" s="1" t="s">
        <v>42</v>
      </c>
      <c r="AK3437">
        <f t="shared" si="107"/>
        <v>0</v>
      </c>
    </row>
    <row r="3438" spans="1:37" x14ac:dyDescent="0.3">
      <c r="A3438" s="1">
        <v>3437</v>
      </c>
      <c r="B3438" s="1" t="s">
        <v>43</v>
      </c>
      <c r="C3438" s="1">
        <v>38.903140293500002</v>
      </c>
      <c r="D3438" s="1" t="s">
        <v>13857</v>
      </c>
      <c r="E3438" s="1" t="s">
        <v>113</v>
      </c>
      <c r="F3438" s="1" t="s">
        <v>1662</v>
      </c>
      <c r="G3438" s="1" t="s">
        <v>45</v>
      </c>
      <c r="H3438" s="1">
        <v>137254.43</v>
      </c>
      <c r="I3438" s="1" t="s">
        <v>434</v>
      </c>
      <c r="J3438" s="1">
        <v>25015244</v>
      </c>
      <c r="K3438" s="5">
        <v>45689</v>
      </c>
      <c r="L3438" s="5" t="s">
        <v>12757</v>
      </c>
      <c r="M3438" s="1">
        <v>-77.033421241900001</v>
      </c>
      <c r="N3438" s="1" t="s">
        <v>116</v>
      </c>
      <c r="O3438" s="1" t="s">
        <v>117</v>
      </c>
      <c r="P3438" s="1" t="s">
        <v>48</v>
      </c>
      <c r="Q3438" s="1">
        <v>207</v>
      </c>
      <c r="R3438" s="2" t="s">
        <v>507</v>
      </c>
      <c r="S3438" s="1">
        <v>2</v>
      </c>
      <c r="T3438" s="1" t="s">
        <v>184</v>
      </c>
      <c r="U3438" s="1"/>
      <c r="V3438" s="1">
        <v>2</v>
      </c>
      <c r="W3438" s="1">
        <v>397101.04</v>
      </c>
      <c r="X3438" s="1">
        <v>2025</v>
      </c>
      <c r="Y3438" s="5" t="s">
        <v>7281</v>
      </c>
      <c r="Z3438" s="5">
        <v>45689</v>
      </c>
      <c r="AA3438" s="5" t="str">
        <f t="shared" si="106"/>
        <v>Saturday</v>
      </c>
      <c r="AB3438" s="1" t="s">
        <v>11412</v>
      </c>
      <c r="AC3438" s="1">
        <v>4</v>
      </c>
      <c r="AD3438" s="1" t="s">
        <v>121</v>
      </c>
      <c r="AE3438" s="5">
        <v>45689</v>
      </c>
      <c r="AF3438" s="5" t="s">
        <v>12234</v>
      </c>
      <c r="AG3438" s="1" t="s">
        <v>186</v>
      </c>
      <c r="AH3438" s="1" t="s">
        <v>116</v>
      </c>
      <c r="AI3438" s="1" t="s">
        <v>11825</v>
      </c>
      <c r="AJ3438" s="1" t="s">
        <v>509</v>
      </c>
      <c r="AK3438">
        <f t="shared" si="107"/>
        <v>0</v>
      </c>
    </row>
    <row r="3439" spans="1:37" x14ac:dyDescent="0.3">
      <c r="A3439" s="1">
        <v>3438</v>
      </c>
      <c r="B3439" s="1" t="s">
        <v>313</v>
      </c>
      <c r="C3439" s="1">
        <v>38.917779138299998</v>
      </c>
      <c r="D3439" s="1" t="s">
        <v>13658</v>
      </c>
      <c r="E3439" s="1" t="s">
        <v>30</v>
      </c>
      <c r="F3439" s="1" t="s">
        <v>7283</v>
      </c>
      <c r="G3439" s="1" t="s">
        <v>32</v>
      </c>
      <c r="H3439" s="1">
        <v>138878.95000000001</v>
      </c>
      <c r="I3439" s="1" t="s">
        <v>33</v>
      </c>
      <c r="J3439" s="1">
        <v>25000642</v>
      </c>
      <c r="K3439" s="5">
        <v>45655</v>
      </c>
      <c r="L3439" s="5" t="s">
        <v>11884</v>
      </c>
      <c r="M3439" s="1">
        <v>-77.006236000900003</v>
      </c>
      <c r="N3439" s="1" t="s">
        <v>34</v>
      </c>
      <c r="O3439" s="1" t="s">
        <v>127</v>
      </c>
      <c r="P3439" s="1" t="s">
        <v>60</v>
      </c>
      <c r="Q3439" s="1">
        <v>502</v>
      </c>
      <c r="R3439" s="2" t="s">
        <v>828</v>
      </c>
      <c r="S3439" s="1">
        <v>5</v>
      </c>
      <c r="T3439" s="1"/>
      <c r="U3439" s="1"/>
      <c r="V3439" s="1">
        <v>5</v>
      </c>
      <c r="W3439" s="1">
        <v>399459.2</v>
      </c>
      <c r="X3439" s="1">
        <v>2025</v>
      </c>
      <c r="Y3439" s="5" t="s">
        <v>7284</v>
      </c>
      <c r="Z3439" s="5">
        <v>45659</v>
      </c>
      <c r="AA3439" s="5" t="str">
        <f t="shared" si="106"/>
        <v>Thursday</v>
      </c>
      <c r="AB3439" s="1" t="s">
        <v>11413</v>
      </c>
      <c r="AC3439" s="1">
        <v>6</v>
      </c>
      <c r="AD3439" s="1" t="s">
        <v>40</v>
      </c>
      <c r="AE3439" s="5">
        <v>45655</v>
      </c>
      <c r="AF3439" s="5" t="s">
        <v>12153</v>
      </c>
      <c r="AG3439" s="1" t="s">
        <v>318</v>
      </c>
      <c r="AH3439" s="1" t="s">
        <v>34</v>
      </c>
      <c r="AI3439" s="1" t="s">
        <v>11820</v>
      </c>
      <c r="AJ3439" s="1" t="s">
        <v>830</v>
      </c>
      <c r="AK3439">
        <f t="shared" si="107"/>
        <v>0</v>
      </c>
    </row>
    <row r="3440" spans="1:37" x14ac:dyDescent="0.3">
      <c r="A3440" s="1">
        <v>3439</v>
      </c>
      <c r="B3440" s="1" t="s">
        <v>2249</v>
      </c>
      <c r="C3440" s="1">
        <v>38.919594646699998</v>
      </c>
      <c r="D3440" s="1" t="s">
        <v>14587</v>
      </c>
      <c r="E3440" s="1" t="s">
        <v>30</v>
      </c>
      <c r="F3440" s="1" t="s">
        <v>7286</v>
      </c>
      <c r="G3440" s="1" t="s">
        <v>709</v>
      </c>
      <c r="H3440" s="1">
        <v>139082.94</v>
      </c>
      <c r="I3440" s="1" t="s">
        <v>33</v>
      </c>
      <c r="J3440" s="1">
        <v>25001364</v>
      </c>
      <c r="K3440" s="5">
        <v>45660</v>
      </c>
      <c r="L3440" s="5" t="s">
        <v>11876</v>
      </c>
      <c r="M3440" s="1">
        <v>-77.072139044699995</v>
      </c>
      <c r="N3440" s="1" t="s">
        <v>68</v>
      </c>
      <c r="O3440" s="1" t="s">
        <v>1005</v>
      </c>
      <c r="P3440" s="1" t="s">
        <v>36</v>
      </c>
      <c r="Q3440" s="1">
        <v>204</v>
      </c>
      <c r="R3440" s="2" t="s">
        <v>2547</v>
      </c>
      <c r="S3440" s="1">
        <v>3</v>
      </c>
      <c r="T3440" s="1"/>
      <c r="U3440" s="1"/>
      <c r="V3440" s="1">
        <v>2</v>
      </c>
      <c r="W3440" s="1">
        <v>393744.1</v>
      </c>
      <c r="X3440" s="1">
        <v>2025</v>
      </c>
      <c r="Y3440" s="5" t="s">
        <v>7287</v>
      </c>
      <c r="Z3440" s="5">
        <v>45660</v>
      </c>
      <c r="AA3440" s="5" t="str">
        <f t="shared" si="106"/>
        <v>Friday</v>
      </c>
      <c r="AB3440" s="1" t="s">
        <v>11414</v>
      </c>
      <c r="AC3440" s="1">
        <v>8</v>
      </c>
      <c r="AD3440" s="1" t="s">
        <v>72</v>
      </c>
      <c r="AE3440" s="5">
        <v>45659</v>
      </c>
      <c r="AF3440" s="5" t="s">
        <v>11899</v>
      </c>
      <c r="AG3440" s="1" t="s">
        <v>2549</v>
      </c>
      <c r="AH3440" s="1" t="s">
        <v>68</v>
      </c>
      <c r="AI3440" s="1" t="s">
        <v>11822</v>
      </c>
      <c r="AJ3440" s="1" t="s">
        <v>2550</v>
      </c>
      <c r="AK3440">
        <f t="shared" si="107"/>
        <v>1</v>
      </c>
    </row>
    <row r="3441" spans="1:37" x14ac:dyDescent="0.3">
      <c r="A3441" s="1">
        <v>3440</v>
      </c>
      <c r="B3441" s="1" t="s">
        <v>313</v>
      </c>
      <c r="C3441" s="1">
        <v>38.919941033000001</v>
      </c>
      <c r="D3441" s="1" t="s">
        <v>13380</v>
      </c>
      <c r="E3441" s="1" t="s">
        <v>30</v>
      </c>
      <c r="F3441" s="1" t="s">
        <v>3829</v>
      </c>
      <c r="G3441" s="1" t="s">
        <v>32</v>
      </c>
      <c r="H3441" s="1">
        <v>139118.92000000001</v>
      </c>
      <c r="I3441" s="1" t="s">
        <v>33</v>
      </c>
      <c r="J3441" s="1">
        <v>25001599</v>
      </c>
      <c r="K3441" s="5">
        <v>45659</v>
      </c>
      <c r="L3441" s="5" t="s">
        <v>11907</v>
      </c>
      <c r="M3441" s="1">
        <v>-77.000047278799997</v>
      </c>
      <c r="N3441" s="1" t="s">
        <v>68</v>
      </c>
      <c r="O3441" s="1" t="s">
        <v>127</v>
      </c>
      <c r="P3441" s="1" t="s">
        <v>48</v>
      </c>
      <c r="Q3441" s="1">
        <v>502</v>
      </c>
      <c r="R3441" s="2" t="s">
        <v>316</v>
      </c>
      <c r="S3441" s="1">
        <v>5</v>
      </c>
      <c r="T3441" s="1"/>
      <c r="U3441" s="1"/>
      <c r="V3441" s="1">
        <v>5</v>
      </c>
      <c r="W3441" s="1">
        <v>399995.9</v>
      </c>
      <c r="X3441" s="1">
        <v>2025</v>
      </c>
      <c r="Y3441" s="5" t="s">
        <v>7288</v>
      </c>
      <c r="Z3441" s="5">
        <v>45661</v>
      </c>
      <c r="AA3441" s="5" t="str">
        <f t="shared" si="106"/>
        <v>Saturday</v>
      </c>
      <c r="AB3441" s="1" t="s">
        <v>11415</v>
      </c>
      <c r="AC3441" s="1">
        <v>8</v>
      </c>
      <c r="AD3441" s="1" t="s">
        <v>72</v>
      </c>
      <c r="AE3441" s="5">
        <v>45659</v>
      </c>
      <c r="AF3441" s="5" t="s">
        <v>12166</v>
      </c>
      <c r="AG3441" s="1" t="s">
        <v>318</v>
      </c>
      <c r="AH3441" s="1" t="s">
        <v>68</v>
      </c>
      <c r="AI3441" s="1" t="s">
        <v>11822</v>
      </c>
      <c r="AJ3441" s="1" t="s">
        <v>319</v>
      </c>
      <c r="AK3441">
        <f t="shared" si="107"/>
        <v>0</v>
      </c>
    </row>
    <row r="3442" spans="1:37" x14ac:dyDescent="0.3">
      <c r="A3442" s="1">
        <v>3441</v>
      </c>
      <c r="B3442" s="1" t="s">
        <v>520</v>
      </c>
      <c r="C3442" s="1">
        <v>38.899742687600003</v>
      </c>
      <c r="D3442" s="1" t="s">
        <v>13659</v>
      </c>
      <c r="E3442" s="1" t="s">
        <v>30</v>
      </c>
      <c r="F3442" s="1" t="s">
        <v>7290</v>
      </c>
      <c r="G3442" s="1" t="s">
        <v>225</v>
      </c>
      <c r="H3442" s="2" t="s">
        <v>7291</v>
      </c>
      <c r="I3442" s="1" t="s">
        <v>33</v>
      </c>
      <c r="J3442" s="1">
        <v>25001765</v>
      </c>
      <c r="K3442" s="5">
        <v>45661</v>
      </c>
      <c r="L3442" s="5" t="s">
        <v>12654</v>
      </c>
      <c r="M3442" s="1">
        <v>-76.925889048100004</v>
      </c>
      <c r="N3442" s="1" t="s">
        <v>34</v>
      </c>
      <c r="O3442" s="1" t="s">
        <v>523</v>
      </c>
      <c r="P3442" s="1" t="s">
        <v>60</v>
      </c>
      <c r="Q3442" s="1">
        <v>602</v>
      </c>
      <c r="R3442" s="2" t="s">
        <v>524</v>
      </c>
      <c r="S3442" s="1">
        <v>7</v>
      </c>
      <c r="T3442" s="1"/>
      <c r="U3442" s="1"/>
      <c r="V3442" s="1">
        <v>6</v>
      </c>
      <c r="W3442" s="2" t="s">
        <v>7292</v>
      </c>
      <c r="X3442" s="1">
        <v>2025</v>
      </c>
      <c r="Y3442" s="5" t="s">
        <v>7293</v>
      </c>
      <c r="Z3442" s="5">
        <v>45661</v>
      </c>
      <c r="AA3442" s="5" t="str">
        <f t="shared" si="106"/>
        <v>Saturday</v>
      </c>
      <c r="AB3442" s="1" t="s">
        <v>11416</v>
      </c>
      <c r="AC3442" s="1">
        <v>6</v>
      </c>
      <c r="AD3442" s="1" t="s">
        <v>40</v>
      </c>
      <c r="AE3442" s="5">
        <v>45661</v>
      </c>
      <c r="AF3442" s="5" t="s">
        <v>12170</v>
      </c>
      <c r="AG3442" s="1" t="s">
        <v>2542</v>
      </c>
      <c r="AH3442" s="1" t="s">
        <v>34</v>
      </c>
      <c r="AI3442" s="1" t="s">
        <v>11820</v>
      </c>
      <c r="AJ3442" s="1" t="s">
        <v>526</v>
      </c>
      <c r="AK3442">
        <f t="shared" si="107"/>
        <v>0</v>
      </c>
    </row>
    <row r="3443" spans="1:37" x14ac:dyDescent="0.3">
      <c r="A3443" s="1">
        <v>3442</v>
      </c>
      <c r="B3443" s="1" t="s">
        <v>55</v>
      </c>
      <c r="C3443" s="1">
        <v>38.919973128099997</v>
      </c>
      <c r="D3443" s="1" t="s">
        <v>14588</v>
      </c>
      <c r="E3443" s="1" t="s">
        <v>30</v>
      </c>
      <c r="F3443" s="1" t="s">
        <v>7295</v>
      </c>
      <c r="G3443" s="1" t="s">
        <v>58</v>
      </c>
      <c r="H3443" s="1">
        <v>139122.82999999999</v>
      </c>
      <c r="I3443" s="1" t="s">
        <v>33</v>
      </c>
      <c r="J3443" s="1">
        <v>25015474</v>
      </c>
      <c r="K3443" s="5">
        <v>45651</v>
      </c>
      <c r="L3443" s="5" t="s">
        <v>11906</v>
      </c>
      <c r="M3443" s="1">
        <v>-77.027035994800002</v>
      </c>
      <c r="N3443" s="1" t="s">
        <v>34</v>
      </c>
      <c r="O3443" s="1" t="s">
        <v>59</v>
      </c>
      <c r="P3443" s="1" t="s">
        <v>36</v>
      </c>
      <c r="Q3443" s="1">
        <v>305</v>
      </c>
      <c r="R3443" s="2" t="s">
        <v>1187</v>
      </c>
      <c r="S3443" s="1">
        <v>1</v>
      </c>
      <c r="T3443" s="1"/>
      <c r="U3443" s="1"/>
      <c r="V3443" s="1">
        <v>3</v>
      </c>
      <c r="W3443" s="1">
        <v>397655.45</v>
      </c>
      <c r="X3443" s="1">
        <v>2025</v>
      </c>
      <c r="Y3443" s="5" t="s">
        <v>7296</v>
      </c>
      <c r="Z3443" s="5">
        <v>45689</v>
      </c>
      <c r="AA3443" s="5" t="str">
        <f t="shared" si="106"/>
        <v>Saturday</v>
      </c>
      <c r="AB3443" s="1" t="s">
        <v>11417</v>
      </c>
      <c r="AC3443" s="1">
        <v>6</v>
      </c>
      <c r="AD3443" s="1" t="s">
        <v>40</v>
      </c>
      <c r="AE3443" s="5">
        <v>45647</v>
      </c>
      <c r="AF3443" s="5" t="s">
        <v>12140</v>
      </c>
      <c r="AG3443" s="1" t="s">
        <v>824</v>
      </c>
      <c r="AH3443" s="1" t="s">
        <v>34</v>
      </c>
      <c r="AI3443" s="1" t="s">
        <v>11820</v>
      </c>
      <c r="AJ3443" s="1" t="s">
        <v>1756</v>
      </c>
      <c r="AK3443">
        <f t="shared" si="107"/>
        <v>4</v>
      </c>
    </row>
    <row r="3444" spans="1:37" x14ac:dyDescent="0.3">
      <c r="A3444" s="1">
        <v>3443</v>
      </c>
      <c r="B3444" s="1" t="s">
        <v>65</v>
      </c>
      <c r="C3444" s="1">
        <v>38.9037140513</v>
      </c>
      <c r="D3444" s="1" t="s">
        <v>13264</v>
      </c>
      <c r="E3444" s="1" t="s">
        <v>30</v>
      </c>
      <c r="F3444" s="1" t="s">
        <v>2499</v>
      </c>
      <c r="G3444" s="1" t="s">
        <v>198</v>
      </c>
      <c r="H3444" s="1">
        <v>137317.81</v>
      </c>
      <c r="I3444" s="1" t="s">
        <v>33</v>
      </c>
      <c r="J3444" s="1">
        <v>25016388</v>
      </c>
      <c r="K3444" s="5">
        <v>45691</v>
      </c>
      <c r="L3444" s="5" t="s">
        <v>12675</v>
      </c>
      <c r="M3444" s="1">
        <v>-76.978533963499999</v>
      </c>
      <c r="N3444" s="1" t="s">
        <v>68</v>
      </c>
      <c r="O3444" s="1" t="s">
        <v>69</v>
      </c>
      <c r="P3444" s="1" t="s">
        <v>60</v>
      </c>
      <c r="Q3444" s="1">
        <v>507</v>
      </c>
      <c r="R3444" s="2" t="s">
        <v>199</v>
      </c>
      <c r="S3444" s="1">
        <v>5</v>
      </c>
      <c r="T3444" s="1"/>
      <c r="U3444" s="1"/>
      <c r="V3444" s="1">
        <v>5</v>
      </c>
      <c r="W3444" s="1">
        <v>401861.95</v>
      </c>
      <c r="X3444" s="1">
        <v>2025</v>
      </c>
      <c r="Y3444" s="5" t="s">
        <v>7297</v>
      </c>
      <c r="Z3444" s="5">
        <v>45691</v>
      </c>
      <c r="AA3444" s="5" t="str">
        <f t="shared" si="106"/>
        <v>Monday</v>
      </c>
      <c r="AB3444" s="1" t="s">
        <v>11418</v>
      </c>
      <c r="AC3444" s="1">
        <v>8</v>
      </c>
      <c r="AD3444" s="1" t="s">
        <v>72</v>
      </c>
      <c r="AE3444" s="5">
        <v>45691</v>
      </c>
      <c r="AF3444" s="5" t="s">
        <v>11884</v>
      </c>
      <c r="AG3444" s="1" t="s">
        <v>1130</v>
      </c>
      <c r="AH3444" s="1" t="s">
        <v>68</v>
      </c>
      <c r="AI3444" s="1" t="s">
        <v>11822</v>
      </c>
      <c r="AJ3444" s="1" t="s">
        <v>1696</v>
      </c>
      <c r="AK3444">
        <f t="shared" si="107"/>
        <v>0</v>
      </c>
    </row>
    <row r="3445" spans="1:37" x14ac:dyDescent="0.3">
      <c r="A3445" s="1">
        <v>3444</v>
      </c>
      <c r="B3445" s="1" t="s">
        <v>132</v>
      </c>
      <c r="C3445" s="1">
        <v>38.924753497099999</v>
      </c>
      <c r="D3445" s="1" t="s">
        <v>13816</v>
      </c>
      <c r="E3445" s="1" t="s">
        <v>30</v>
      </c>
      <c r="F3445" s="1" t="s">
        <v>1226</v>
      </c>
      <c r="G3445" s="1" t="s">
        <v>77</v>
      </c>
      <c r="H3445" s="1">
        <v>139653.6</v>
      </c>
      <c r="I3445" s="1" t="s">
        <v>33</v>
      </c>
      <c r="J3445" s="1">
        <v>25017903</v>
      </c>
      <c r="K3445" s="5">
        <v>45692</v>
      </c>
      <c r="L3445" s="5" t="s">
        <v>12758</v>
      </c>
      <c r="M3445" s="1">
        <v>-77.030976859099994</v>
      </c>
      <c r="N3445" s="1" t="s">
        <v>34</v>
      </c>
      <c r="O3445" s="1" t="s">
        <v>78</v>
      </c>
      <c r="P3445" s="1" t="s">
        <v>60</v>
      </c>
      <c r="Q3445" s="1">
        <v>304</v>
      </c>
      <c r="R3445" s="2" t="s">
        <v>1227</v>
      </c>
      <c r="S3445" s="1">
        <v>1</v>
      </c>
      <c r="T3445" s="1"/>
      <c r="U3445" s="1"/>
      <c r="V3445" s="1">
        <v>3</v>
      </c>
      <c r="W3445" s="1">
        <v>397313.88</v>
      </c>
      <c r="X3445" s="1">
        <v>2025</v>
      </c>
      <c r="Y3445" s="5" t="s">
        <v>7298</v>
      </c>
      <c r="Z3445" s="5">
        <v>45694</v>
      </c>
      <c r="AA3445" s="5" t="str">
        <f t="shared" si="106"/>
        <v>Thursday</v>
      </c>
      <c r="AB3445" s="1" t="s">
        <v>11419</v>
      </c>
      <c r="AC3445" s="1">
        <v>6</v>
      </c>
      <c r="AD3445" s="1" t="s">
        <v>40</v>
      </c>
      <c r="AE3445" s="5">
        <v>45672</v>
      </c>
      <c r="AF3445" s="5" t="s">
        <v>11975</v>
      </c>
      <c r="AG3445" s="1" t="s">
        <v>549</v>
      </c>
      <c r="AH3445" s="1" t="s">
        <v>34</v>
      </c>
      <c r="AI3445" s="1" t="s">
        <v>11820</v>
      </c>
      <c r="AJ3445" s="1" t="s">
        <v>1229</v>
      </c>
      <c r="AK3445">
        <f t="shared" si="107"/>
        <v>20</v>
      </c>
    </row>
    <row r="3446" spans="1:37" x14ac:dyDescent="0.3">
      <c r="A3446" s="1">
        <v>3445</v>
      </c>
      <c r="B3446" s="1" t="s">
        <v>706</v>
      </c>
      <c r="C3446" s="1">
        <v>38.911916984100003</v>
      </c>
      <c r="D3446" s="1" t="s">
        <v>14589</v>
      </c>
      <c r="E3446" s="1" t="s">
        <v>30</v>
      </c>
      <c r="F3446" s="1" t="s">
        <v>7300</v>
      </c>
      <c r="G3446" s="1" t="s">
        <v>709</v>
      </c>
      <c r="H3446" s="1">
        <v>138229.9</v>
      </c>
      <c r="I3446" s="1" t="s">
        <v>33</v>
      </c>
      <c r="J3446" s="1">
        <v>25420477</v>
      </c>
      <c r="K3446" s="5">
        <v>45681</v>
      </c>
      <c r="L3446" s="5" t="s">
        <v>12628</v>
      </c>
      <c r="M3446" s="1">
        <v>-77.060109051500007</v>
      </c>
      <c r="N3446" s="1" t="s">
        <v>34</v>
      </c>
      <c r="O3446" s="1" t="s">
        <v>710</v>
      </c>
      <c r="P3446" s="1" t="s">
        <v>60</v>
      </c>
      <c r="Q3446" s="1">
        <v>206</v>
      </c>
      <c r="R3446" s="2" t="s">
        <v>1802</v>
      </c>
      <c r="S3446" s="1">
        <v>2</v>
      </c>
      <c r="T3446" s="1"/>
      <c r="U3446" s="1"/>
      <c r="V3446" s="1">
        <v>2</v>
      </c>
      <c r="W3446" s="1">
        <v>394786.78</v>
      </c>
      <c r="X3446" s="1">
        <v>2025</v>
      </c>
      <c r="Y3446" s="5" t="s">
        <v>7301</v>
      </c>
      <c r="Z3446" s="5">
        <v>45692</v>
      </c>
      <c r="AA3446" s="5" t="str">
        <f t="shared" si="106"/>
        <v>Tuesday</v>
      </c>
      <c r="AB3446" s="1" t="s">
        <v>9925</v>
      </c>
      <c r="AC3446" s="1">
        <v>6</v>
      </c>
      <c r="AD3446" s="1" t="s">
        <v>40</v>
      </c>
      <c r="AE3446" s="5">
        <v>45681</v>
      </c>
      <c r="AF3446" s="5" t="s">
        <v>12678</v>
      </c>
      <c r="AG3446" s="1" t="s">
        <v>1804</v>
      </c>
      <c r="AH3446" s="1" t="s">
        <v>34</v>
      </c>
      <c r="AI3446" s="1" t="s">
        <v>11820</v>
      </c>
      <c r="AJ3446" s="1" t="s">
        <v>1805</v>
      </c>
      <c r="AK3446">
        <f t="shared" si="107"/>
        <v>0</v>
      </c>
    </row>
    <row r="3447" spans="1:37" x14ac:dyDescent="0.3">
      <c r="A3447" s="1">
        <v>3446</v>
      </c>
      <c r="B3447" s="1" t="s">
        <v>365</v>
      </c>
      <c r="C3447" s="1">
        <v>38.945126307000002</v>
      </c>
      <c r="D3447" s="1" t="s">
        <v>14874</v>
      </c>
      <c r="E3447" s="1" t="s">
        <v>30</v>
      </c>
      <c r="F3447" s="1" t="s">
        <v>2479</v>
      </c>
      <c r="G3447" s="1" t="s">
        <v>367</v>
      </c>
      <c r="H3447" s="1">
        <v>141919.06</v>
      </c>
      <c r="I3447" s="1" t="s">
        <v>33</v>
      </c>
      <c r="J3447" s="1">
        <v>25022683</v>
      </c>
      <c r="K3447" s="5">
        <v>45703</v>
      </c>
      <c r="L3447" s="5" t="s">
        <v>11913</v>
      </c>
      <c r="M3447" s="1">
        <v>-77.095781615299998</v>
      </c>
      <c r="N3447" s="1" t="s">
        <v>46</v>
      </c>
      <c r="O3447" s="1" t="s">
        <v>368</v>
      </c>
      <c r="P3447" s="1" t="s">
        <v>48</v>
      </c>
      <c r="Q3447" s="1">
        <v>202</v>
      </c>
      <c r="R3447" s="2" t="s">
        <v>604</v>
      </c>
      <c r="S3447" s="1">
        <v>3</v>
      </c>
      <c r="T3447" s="1"/>
      <c r="U3447" s="1"/>
      <c r="V3447" s="1">
        <v>2</v>
      </c>
      <c r="W3447" s="1">
        <v>391696.79</v>
      </c>
      <c r="X3447" s="1">
        <v>2025</v>
      </c>
      <c r="Y3447" s="5" t="s">
        <v>7302</v>
      </c>
      <c r="Z3447" s="5">
        <v>45703</v>
      </c>
      <c r="AA3447" s="5" t="str">
        <f t="shared" si="106"/>
        <v>Saturday</v>
      </c>
      <c r="AB3447" s="1" t="s">
        <v>11420</v>
      </c>
      <c r="AC3447" s="1">
        <v>7</v>
      </c>
      <c r="AD3447" s="1" t="s">
        <v>52</v>
      </c>
      <c r="AE3447" s="5">
        <v>45703</v>
      </c>
      <c r="AF3447" s="5" t="s">
        <v>11887</v>
      </c>
      <c r="AG3447" s="1" t="s">
        <v>606</v>
      </c>
      <c r="AH3447" s="1" t="s">
        <v>46</v>
      </c>
      <c r="AI3447" s="1" t="s">
        <v>11821</v>
      </c>
      <c r="AJ3447" s="1" t="s">
        <v>607</v>
      </c>
      <c r="AK3447">
        <f t="shared" si="107"/>
        <v>0</v>
      </c>
    </row>
    <row r="3448" spans="1:37" x14ac:dyDescent="0.3">
      <c r="A3448" s="1">
        <v>3447</v>
      </c>
      <c r="B3448" s="1" t="s">
        <v>55</v>
      </c>
      <c r="C3448" s="1">
        <v>38.917236461999998</v>
      </c>
      <c r="D3448" s="1" t="s">
        <v>13705</v>
      </c>
      <c r="E3448" s="1" t="s">
        <v>30</v>
      </c>
      <c r="F3448" s="1" t="s">
        <v>57</v>
      </c>
      <c r="G3448" s="1" t="s">
        <v>58</v>
      </c>
      <c r="H3448" s="1">
        <v>138818.94</v>
      </c>
      <c r="I3448" s="1" t="s">
        <v>33</v>
      </c>
      <c r="J3448" s="1">
        <v>25023422</v>
      </c>
      <c r="K3448" s="5">
        <v>45705</v>
      </c>
      <c r="L3448" s="5" t="s">
        <v>11887</v>
      </c>
      <c r="M3448" s="1">
        <v>-77.022945726100005</v>
      </c>
      <c r="N3448" s="1" t="s">
        <v>34</v>
      </c>
      <c r="O3448" s="1" t="s">
        <v>59</v>
      </c>
      <c r="P3448" s="1" t="s">
        <v>60</v>
      </c>
      <c r="Q3448" s="1">
        <v>305</v>
      </c>
      <c r="R3448" s="2" t="s">
        <v>61</v>
      </c>
      <c r="S3448" s="1">
        <v>1</v>
      </c>
      <c r="T3448" s="1"/>
      <c r="U3448" s="1"/>
      <c r="V3448" s="1">
        <v>3</v>
      </c>
      <c r="W3448" s="1">
        <v>398010.08</v>
      </c>
      <c r="X3448" s="1">
        <v>2025</v>
      </c>
      <c r="Y3448" s="5" t="s">
        <v>7303</v>
      </c>
      <c r="Z3448" s="5">
        <v>45705</v>
      </c>
      <c r="AA3448" s="5" t="str">
        <f t="shared" si="106"/>
        <v>Monday</v>
      </c>
      <c r="AB3448" s="1" t="s">
        <v>11421</v>
      </c>
      <c r="AC3448" s="1">
        <v>6</v>
      </c>
      <c r="AD3448" s="1" t="s">
        <v>40</v>
      </c>
      <c r="AE3448" s="5">
        <v>45705</v>
      </c>
      <c r="AF3448" s="5" t="s">
        <v>9007</v>
      </c>
      <c r="AG3448" s="1" t="s">
        <v>63</v>
      </c>
      <c r="AH3448" s="1" t="s">
        <v>34</v>
      </c>
      <c r="AI3448" s="1" t="s">
        <v>11820</v>
      </c>
      <c r="AJ3448" s="1" t="s">
        <v>64</v>
      </c>
      <c r="AK3448">
        <f t="shared" si="107"/>
        <v>0</v>
      </c>
    </row>
    <row r="3449" spans="1:37" x14ac:dyDescent="0.3">
      <c r="A3449" s="1">
        <v>3448</v>
      </c>
      <c r="B3449" s="1" t="s">
        <v>55</v>
      </c>
      <c r="C3449" s="1">
        <v>38.918115274400002</v>
      </c>
      <c r="D3449" s="1" t="s">
        <v>14337</v>
      </c>
      <c r="E3449" s="1" t="s">
        <v>30</v>
      </c>
      <c r="F3449" s="1" t="s">
        <v>5162</v>
      </c>
      <c r="G3449" s="1" t="s">
        <v>259</v>
      </c>
      <c r="H3449" s="1">
        <v>138916.97</v>
      </c>
      <c r="I3449" s="1" t="s">
        <v>33</v>
      </c>
      <c r="J3449" s="1">
        <v>25420354</v>
      </c>
      <c r="K3449" s="5">
        <v>45680</v>
      </c>
      <c r="L3449" s="5" t="s">
        <v>12003</v>
      </c>
      <c r="M3449" s="1">
        <v>-77.039056485100005</v>
      </c>
      <c r="N3449" s="1" t="s">
        <v>34</v>
      </c>
      <c r="O3449" s="1" t="s">
        <v>47</v>
      </c>
      <c r="P3449" s="1" t="s">
        <v>60</v>
      </c>
      <c r="Q3449" s="1">
        <v>301</v>
      </c>
      <c r="R3449" s="2" t="s">
        <v>1884</v>
      </c>
      <c r="S3449" s="1">
        <v>1</v>
      </c>
      <c r="T3449" s="1"/>
      <c r="U3449" s="1"/>
      <c r="V3449" s="1">
        <v>3</v>
      </c>
      <c r="W3449" s="1">
        <v>396612.95</v>
      </c>
      <c r="X3449" s="1">
        <v>2025</v>
      </c>
      <c r="Y3449" s="5" t="s">
        <v>7304</v>
      </c>
      <c r="Z3449" s="5">
        <v>45685</v>
      </c>
      <c r="AA3449" s="5" t="str">
        <f t="shared" si="106"/>
        <v>Tuesday</v>
      </c>
      <c r="AB3449" s="1" t="s">
        <v>11422</v>
      </c>
      <c r="AC3449" s="1">
        <v>6</v>
      </c>
      <c r="AD3449" s="1" t="s">
        <v>40</v>
      </c>
      <c r="AE3449" s="5">
        <v>45680</v>
      </c>
      <c r="AF3449" s="5" t="s">
        <v>12019</v>
      </c>
      <c r="AG3449" s="1" t="s">
        <v>1591</v>
      </c>
      <c r="AH3449" s="1" t="s">
        <v>34</v>
      </c>
      <c r="AI3449" s="1" t="s">
        <v>11820</v>
      </c>
      <c r="AJ3449" s="1" t="s">
        <v>1886</v>
      </c>
      <c r="AK3449">
        <f t="shared" si="107"/>
        <v>0</v>
      </c>
    </row>
    <row r="3450" spans="1:37" x14ac:dyDescent="0.3">
      <c r="A3450" s="1">
        <v>3449</v>
      </c>
      <c r="B3450" s="1" t="s">
        <v>124</v>
      </c>
      <c r="C3450" s="1">
        <v>38.911861872599999</v>
      </c>
      <c r="D3450" s="1" t="s">
        <v>13710</v>
      </c>
      <c r="E3450" s="1" t="s">
        <v>30</v>
      </c>
      <c r="F3450" s="1" t="s">
        <v>126</v>
      </c>
      <c r="G3450" s="1" t="s">
        <v>58</v>
      </c>
      <c r="H3450" s="1">
        <v>138222.19</v>
      </c>
      <c r="I3450" s="1" t="s">
        <v>33</v>
      </c>
      <c r="J3450" s="1">
        <v>25420775</v>
      </c>
      <c r="K3450" s="5">
        <v>45711</v>
      </c>
      <c r="L3450" s="5" t="s">
        <v>11871</v>
      </c>
      <c r="M3450" s="1">
        <v>-77.016167405199994</v>
      </c>
      <c r="N3450" s="1" t="s">
        <v>34</v>
      </c>
      <c r="O3450" s="1" t="s">
        <v>127</v>
      </c>
      <c r="P3450" s="1" t="s">
        <v>60</v>
      </c>
      <c r="Q3450" s="1">
        <v>308</v>
      </c>
      <c r="R3450" s="2" t="s">
        <v>128</v>
      </c>
      <c r="S3450" s="1">
        <v>5</v>
      </c>
      <c r="T3450" s="1"/>
      <c r="U3450" s="1"/>
      <c r="V3450" s="1">
        <v>3</v>
      </c>
      <c r="W3450" s="1">
        <v>398597.81</v>
      </c>
      <c r="X3450" s="1">
        <v>2025</v>
      </c>
      <c r="Y3450" s="5" t="s">
        <v>7305</v>
      </c>
      <c r="Z3450" s="5">
        <v>45713</v>
      </c>
      <c r="AA3450" s="5" t="str">
        <f t="shared" si="106"/>
        <v>Tuesday</v>
      </c>
      <c r="AB3450" s="1" t="s">
        <v>11423</v>
      </c>
      <c r="AC3450" s="1">
        <v>6</v>
      </c>
      <c r="AD3450" s="1" t="s">
        <v>40</v>
      </c>
      <c r="AE3450" s="5">
        <v>45711</v>
      </c>
      <c r="AF3450" s="5" t="s">
        <v>11871</v>
      </c>
      <c r="AG3450" s="1" t="s">
        <v>130</v>
      </c>
      <c r="AH3450" s="1" t="s">
        <v>34</v>
      </c>
      <c r="AI3450" s="1" t="s">
        <v>11820</v>
      </c>
      <c r="AJ3450" s="1" t="s">
        <v>131</v>
      </c>
      <c r="AK3450">
        <f t="shared" si="107"/>
        <v>0</v>
      </c>
    </row>
    <row r="3451" spans="1:37" x14ac:dyDescent="0.3">
      <c r="A3451" s="1">
        <v>3450</v>
      </c>
      <c r="B3451" s="1" t="s">
        <v>418</v>
      </c>
      <c r="C3451" s="1">
        <v>38.890931459000001</v>
      </c>
      <c r="D3451" s="1" t="s">
        <v>13660</v>
      </c>
      <c r="E3451" s="1" t="s">
        <v>30</v>
      </c>
      <c r="F3451" s="1" t="s">
        <v>7307</v>
      </c>
      <c r="G3451" s="1" t="s">
        <v>344</v>
      </c>
      <c r="H3451" s="1">
        <v>135898.76</v>
      </c>
      <c r="I3451" s="1" t="s">
        <v>33</v>
      </c>
      <c r="J3451" s="1">
        <v>25013879</v>
      </c>
      <c r="K3451" s="5">
        <v>45686</v>
      </c>
      <c r="L3451" s="5" t="s">
        <v>12710</v>
      </c>
      <c r="M3451" s="1">
        <v>-76.982930991299995</v>
      </c>
      <c r="N3451" s="1" t="s">
        <v>68</v>
      </c>
      <c r="O3451" s="1" t="s">
        <v>346</v>
      </c>
      <c r="P3451" s="1" t="s">
        <v>36</v>
      </c>
      <c r="Q3451" s="1">
        <v>108</v>
      </c>
      <c r="R3451" s="2" t="s">
        <v>1468</v>
      </c>
      <c r="S3451" s="1">
        <v>7</v>
      </c>
      <c r="T3451" s="1"/>
      <c r="U3451" s="1"/>
      <c r="V3451" s="1">
        <v>1</v>
      </c>
      <c r="W3451" s="1">
        <v>401480.82</v>
      </c>
      <c r="X3451" s="1">
        <v>2025</v>
      </c>
      <c r="Y3451" s="5" t="s">
        <v>7308</v>
      </c>
      <c r="Z3451" s="5">
        <v>45686</v>
      </c>
      <c r="AA3451" s="5" t="str">
        <f t="shared" si="106"/>
        <v>Wednesday</v>
      </c>
      <c r="AB3451" s="1" t="s">
        <v>11424</v>
      </c>
      <c r="AC3451" s="1">
        <v>8</v>
      </c>
      <c r="AD3451" s="1" t="s">
        <v>72</v>
      </c>
      <c r="AE3451" s="5">
        <v>45686</v>
      </c>
      <c r="AF3451" s="5" t="s">
        <v>12474</v>
      </c>
      <c r="AG3451" s="1" t="s">
        <v>1470</v>
      </c>
      <c r="AH3451" s="1" t="s">
        <v>68</v>
      </c>
      <c r="AI3451" s="1" t="s">
        <v>11822</v>
      </c>
      <c r="AJ3451" s="1" t="s">
        <v>3008</v>
      </c>
      <c r="AK3451">
        <f t="shared" si="107"/>
        <v>0</v>
      </c>
    </row>
    <row r="3452" spans="1:37" x14ac:dyDescent="0.3">
      <c r="A3452" s="1">
        <v>3451</v>
      </c>
      <c r="B3452" s="1" t="s">
        <v>404</v>
      </c>
      <c r="C3452" s="1">
        <v>38.928581768999997</v>
      </c>
      <c r="D3452" s="1" t="s">
        <v>13992</v>
      </c>
      <c r="E3452" s="1" t="s">
        <v>30</v>
      </c>
      <c r="F3452" s="1" t="s">
        <v>2637</v>
      </c>
      <c r="G3452" s="1" t="s">
        <v>288</v>
      </c>
      <c r="H3452" s="1">
        <v>140078.37</v>
      </c>
      <c r="I3452" s="1" t="s">
        <v>33</v>
      </c>
      <c r="J3452" s="1">
        <v>25005377</v>
      </c>
      <c r="K3452" s="5">
        <v>45669</v>
      </c>
      <c r="L3452" s="5" t="s">
        <v>12111</v>
      </c>
      <c r="M3452" s="1">
        <v>-77.023162157300007</v>
      </c>
      <c r="N3452" s="1" t="s">
        <v>34</v>
      </c>
      <c r="O3452" s="1" t="s">
        <v>78</v>
      </c>
      <c r="P3452" s="1" t="s">
        <v>36</v>
      </c>
      <c r="Q3452" s="1">
        <v>409</v>
      </c>
      <c r="R3452" s="2" t="s">
        <v>1152</v>
      </c>
      <c r="S3452" s="1">
        <v>1</v>
      </c>
      <c r="T3452" s="1"/>
      <c r="U3452" s="1"/>
      <c r="V3452" s="1">
        <v>4</v>
      </c>
      <c r="W3452" s="1">
        <v>397991.63</v>
      </c>
      <c r="X3452" s="1">
        <v>2025</v>
      </c>
      <c r="Y3452" s="5" t="s">
        <v>7309</v>
      </c>
      <c r="Z3452" s="5">
        <v>45669</v>
      </c>
      <c r="AA3452" s="5" t="str">
        <f t="shared" si="106"/>
        <v>Sunday</v>
      </c>
      <c r="AB3452" s="1" t="s">
        <v>11425</v>
      </c>
      <c r="AC3452" s="1">
        <v>6</v>
      </c>
      <c r="AD3452" s="1" t="s">
        <v>40</v>
      </c>
      <c r="AE3452" s="5">
        <v>45669</v>
      </c>
      <c r="AF3452" s="5" t="s">
        <v>12098</v>
      </c>
      <c r="AG3452" s="1" t="s">
        <v>975</v>
      </c>
      <c r="AH3452" s="1" t="s">
        <v>34</v>
      </c>
      <c r="AI3452" s="1" t="s">
        <v>11820</v>
      </c>
      <c r="AJ3452" s="1" t="s">
        <v>1277</v>
      </c>
      <c r="AK3452">
        <f t="shared" si="107"/>
        <v>0</v>
      </c>
    </row>
    <row r="3453" spans="1:37" x14ac:dyDescent="0.3">
      <c r="A3453" s="1">
        <v>3452</v>
      </c>
      <c r="B3453" s="1" t="s">
        <v>706</v>
      </c>
      <c r="C3453" s="1">
        <v>38.9052457859</v>
      </c>
      <c r="D3453" s="1" t="s">
        <v>13957</v>
      </c>
      <c r="E3453" s="1" t="s">
        <v>30</v>
      </c>
      <c r="F3453" s="1" t="s">
        <v>2376</v>
      </c>
      <c r="G3453" s="1" t="s">
        <v>709</v>
      </c>
      <c r="H3453" s="1">
        <v>137489.20000000001</v>
      </c>
      <c r="I3453" s="1" t="s">
        <v>33</v>
      </c>
      <c r="J3453" s="1">
        <v>25007471</v>
      </c>
      <c r="K3453" s="5">
        <v>45673</v>
      </c>
      <c r="L3453" s="5" t="s">
        <v>12552</v>
      </c>
      <c r="M3453" s="1">
        <v>-77.057559315700004</v>
      </c>
      <c r="N3453" s="1" t="s">
        <v>34</v>
      </c>
      <c r="O3453" s="1" t="s">
        <v>710</v>
      </c>
      <c r="P3453" s="1" t="s">
        <v>36</v>
      </c>
      <c r="Q3453" s="1">
        <v>206</v>
      </c>
      <c r="R3453" s="2" t="s">
        <v>1802</v>
      </c>
      <c r="S3453" s="1">
        <v>2</v>
      </c>
      <c r="T3453" s="1" t="s">
        <v>1069</v>
      </c>
      <c r="U3453" s="1"/>
      <c r="V3453" s="1">
        <v>2</v>
      </c>
      <c r="W3453" s="1">
        <v>395007.45</v>
      </c>
      <c r="X3453" s="1">
        <v>2025</v>
      </c>
      <c r="Y3453" s="5" t="s">
        <v>7310</v>
      </c>
      <c r="Z3453" s="5">
        <v>45673</v>
      </c>
      <c r="AA3453" s="5" t="str">
        <f t="shared" si="106"/>
        <v>Thursday</v>
      </c>
      <c r="AB3453" s="1" t="s">
        <v>11426</v>
      </c>
      <c r="AC3453" s="1">
        <v>6</v>
      </c>
      <c r="AD3453" s="1" t="s">
        <v>40</v>
      </c>
      <c r="AE3453" s="5">
        <v>45673</v>
      </c>
      <c r="AF3453" s="5" t="s">
        <v>11983</v>
      </c>
      <c r="AG3453" s="1" t="s">
        <v>1804</v>
      </c>
      <c r="AH3453" s="1" t="s">
        <v>34</v>
      </c>
      <c r="AI3453" s="1" t="s">
        <v>11820</v>
      </c>
      <c r="AJ3453" s="1" t="s">
        <v>2378</v>
      </c>
      <c r="AK3453">
        <f t="shared" si="107"/>
        <v>0</v>
      </c>
    </row>
    <row r="3454" spans="1:37" x14ac:dyDescent="0.3">
      <c r="A3454" s="1">
        <v>3453</v>
      </c>
      <c r="B3454" s="1" t="s">
        <v>29</v>
      </c>
      <c r="C3454" s="1">
        <v>38.9037338029</v>
      </c>
      <c r="D3454" s="1" t="s">
        <v>13779</v>
      </c>
      <c r="E3454" s="1" t="s">
        <v>30</v>
      </c>
      <c r="F3454" s="1" t="s">
        <v>956</v>
      </c>
      <c r="G3454" s="1" t="s">
        <v>115</v>
      </c>
      <c r="H3454" s="1">
        <v>137319.93</v>
      </c>
      <c r="I3454" s="1" t="s">
        <v>33</v>
      </c>
      <c r="J3454" s="1">
        <v>25008532</v>
      </c>
      <c r="K3454" s="5">
        <v>45675</v>
      </c>
      <c r="L3454" s="5" t="s">
        <v>12059</v>
      </c>
      <c r="M3454" s="1">
        <v>-77.017549940799995</v>
      </c>
      <c r="N3454" s="1" t="s">
        <v>46</v>
      </c>
      <c r="O3454" s="1" t="s">
        <v>117</v>
      </c>
      <c r="P3454" s="1" t="s">
        <v>36</v>
      </c>
      <c r="Q3454" s="1">
        <v>101</v>
      </c>
      <c r="R3454" s="2" t="s">
        <v>957</v>
      </c>
      <c r="S3454" s="1">
        <v>6</v>
      </c>
      <c r="T3454" s="1" t="s">
        <v>119</v>
      </c>
      <c r="U3454" s="1"/>
      <c r="V3454" s="1">
        <v>1</v>
      </c>
      <c r="W3454" s="1">
        <v>398477.73</v>
      </c>
      <c r="X3454" s="1">
        <v>2025</v>
      </c>
      <c r="Y3454" s="5" t="s">
        <v>7311</v>
      </c>
      <c r="Z3454" s="5">
        <v>45675</v>
      </c>
      <c r="AA3454" s="5" t="str">
        <f t="shared" si="106"/>
        <v>Saturday</v>
      </c>
      <c r="AB3454" s="1" t="s">
        <v>11427</v>
      </c>
      <c r="AC3454" s="1">
        <v>7</v>
      </c>
      <c r="AD3454" s="1" t="s">
        <v>52</v>
      </c>
      <c r="AE3454" s="5">
        <v>45675</v>
      </c>
      <c r="AF3454" s="5" t="s">
        <v>12152</v>
      </c>
      <c r="AG3454" s="1" t="s">
        <v>122</v>
      </c>
      <c r="AH3454" s="1" t="s">
        <v>46</v>
      </c>
      <c r="AI3454" s="1" t="s">
        <v>11821</v>
      </c>
      <c r="AJ3454" s="1" t="s">
        <v>2518</v>
      </c>
      <c r="AK3454">
        <f t="shared" si="107"/>
        <v>0</v>
      </c>
    </row>
    <row r="3455" spans="1:37" x14ac:dyDescent="0.3">
      <c r="A3455" s="1">
        <v>3454</v>
      </c>
      <c r="B3455" s="1" t="s">
        <v>233</v>
      </c>
      <c r="C3455" s="1">
        <v>38.876479909899999</v>
      </c>
      <c r="D3455" s="1" t="s">
        <v>15008</v>
      </c>
      <c r="E3455" s="1" t="s">
        <v>30</v>
      </c>
      <c r="F3455" s="1" t="s">
        <v>4412</v>
      </c>
      <c r="G3455" s="1" t="s">
        <v>236</v>
      </c>
      <c r="H3455" s="2" t="s">
        <v>4413</v>
      </c>
      <c r="I3455" s="1" t="s">
        <v>33</v>
      </c>
      <c r="J3455" s="1">
        <v>25009943</v>
      </c>
      <c r="K3455" s="5">
        <v>45678</v>
      </c>
      <c r="L3455" s="5" t="s">
        <v>12759</v>
      </c>
      <c r="M3455" s="1">
        <v>-77.000049647799997</v>
      </c>
      <c r="N3455" s="1" t="s">
        <v>34</v>
      </c>
      <c r="O3455" s="1" t="s">
        <v>237</v>
      </c>
      <c r="P3455" s="1" t="s">
        <v>36</v>
      </c>
      <c r="Q3455" s="1">
        <v>106</v>
      </c>
      <c r="R3455" s="2" t="s">
        <v>1401</v>
      </c>
      <c r="S3455" s="1">
        <v>8</v>
      </c>
      <c r="T3455" s="1" t="s">
        <v>239</v>
      </c>
      <c r="U3455" s="1"/>
      <c r="V3455" s="1">
        <v>1</v>
      </c>
      <c r="W3455" s="1">
        <v>399995.69193394901</v>
      </c>
      <c r="X3455" s="1">
        <v>2025</v>
      </c>
      <c r="Y3455" s="5" t="s">
        <v>7312</v>
      </c>
      <c r="Z3455" s="5">
        <v>45678</v>
      </c>
      <c r="AA3455" s="5" t="str">
        <f t="shared" si="106"/>
        <v>Tuesday</v>
      </c>
      <c r="AB3455" s="1" t="s">
        <v>11428</v>
      </c>
      <c r="AC3455" s="1">
        <v>6</v>
      </c>
      <c r="AD3455" s="1" t="s">
        <v>40</v>
      </c>
      <c r="AE3455" s="5">
        <v>45678</v>
      </c>
      <c r="AF3455" s="5" t="s">
        <v>12963</v>
      </c>
      <c r="AG3455" s="1" t="s">
        <v>241</v>
      </c>
      <c r="AH3455" s="1" t="s">
        <v>34</v>
      </c>
      <c r="AI3455" s="1" t="s">
        <v>11820</v>
      </c>
      <c r="AJ3455" s="1" t="s">
        <v>4415</v>
      </c>
      <c r="AK3455">
        <f t="shared" si="107"/>
        <v>0</v>
      </c>
    </row>
    <row r="3456" spans="1:37" x14ac:dyDescent="0.3">
      <c r="A3456" s="1">
        <v>3455</v>
      </c>
      <c r="B3456" s="1" t="s">
        <v>616</v>
      </c>
      <c r="C3456" s="1">
        <v>38.924040562400002</v>
      </c>
      <c r="D3456" s="1" t="s">
        <v>13661</v>
      </c>
      <c r="E3456" s="1" t="s">
        <v>30</v>
      </c>
      <c r="F3456" s="1" t="s">
        <v>7314</v>
      </c>
      <c r="G3456" s="1" t="s">
        <v>336</v>
      </c>
      <c r="H3456" s="1">
        <v>139574.07999999999</v>
      </c>
      <c r="I3456" s="1" t="s">
        <v>33</v>
      </c>
      <c r="J3456" s="1">
        <v>25011752</v>
      </c>
      <c r="K3456" s="5">
        <v>45682</v>
      </c>
      <c r="L3456" s="5" t="s">
        <v>12305</v>
      </c>
      <c r="M3456" s="1">
        <v>-76.987221764200001</v>
      </c>
      <c r="N3456" s="1" t="s">
        <v>4903</v>
      </c>
      <c r="O3456" s="1" t="s">
        <v>337</v>
      </c>
      <c r="P3456" s="1" t="s">
        <v>36</v>
      </c>
      <c r="Q3456" s="1">
        <v>504</v>
      </c>
      <c r="R3456" s="2" t="s">
        <v>934</v>
      </c>
      <c r="S3456" s="1">
        <v>5</v>
      </c>
      <c r="T3456" s="1"/>
      <c r="U3456" s="1"/>
      <c r="V3456" s="1">
        <v>5</v>
      </c>
      <c r="W3456" s="1">
        <v>401108.06</v>
      </c>
      <c r="X3456" s="1">
        <v>2025</v>
      </c>
      <c r="Y3456" s="5" t="s">
        <v>7315</v>
      </c>
      <c r="Z3456" s="5">
        <v>45682</v>
      </c>
      <c r="AA3456" s="5" t="str">
        <f t="shared" si="106"/>
        <v>Saturday</v>
      </c>
      <c r="AB3456" s="1" t="s">
        <v>11429</v>
      </c>
      <c r="AC3456" s="1">
        <v>9</v>
      </c>
      <c r="AD3456" s="1" t="s">
        <v>4905</v>
      </c>
      <c r="AE3456" s="5">
        <v>45682</v>
      </c>
      <c r="AF3456" s="5" t="s">
        <v>12474</v>
      </c>
      <c r="AG3456" s="1" t="s">
        <v>2397</v>
      </c>
      <c r="AH3456" s="1" t="s">
        <v>4903</v>
      </c>
      <c r="AI3456" s="1" t="s">
        <v>11823</v>
      </c>
      <c r="AJ3456" s="1" t="s">
        <v>936</v>
      </c>
      <c r="AK3456">
        <f t="shared" si="107"/>
        <v>0</v>
      </c>
    </row>
    <row r="3457" spans="1:37" x14ac:dyDescent="0.3">
      <c r="A3457" s="1">
        <v>3456</v>
      </c>
      <c r="B3457" s="1" t="s">
        <v>217</v>
      </c>
      <c r="C3457" s="1">
        <v>38.912608989900001</v>
      </c>
      <c r="D3457" s="1" t="s">
        <v>14181</v>
      </c>
      <c r="E3457" s="1" t="s">
        <v>30</v>
      </c>
      <c r="F3457" s="1" t="s">
        <v>3949</v>
      </c>
      <c r="G3457" s="1" t="s">
        <v>259</v>
      </c>
      <c r="H3457" s="1">
        <v>138305.67000000001</v>
      </c>
      <c r="I3457" s="1" t="s">
        <v>33</v>
      </c>
      <c r="J3457" s="1">
        <v>25011812</v>
      </c>
      <c r="K3457" s="5">
        <v>45682</v>
      </c>
      <c r="L3457" s="5" t="s">
        <v>12158</v>
      </c>
      <c r="M3457" s="1">
        <v>-77.0374991945</v>
      </c>
      <c r="N3457" s="1" t="s">
        <v>11828</v>
      </c>
      <c r="O3457" s="1" t="s">
        <v>47</v>
      </c>
      <c r="P3457" s="1" t="s">
        <v>36</v>
      </c>
      <c r="Q3457" s="1">
        <v>301</v>
      </c>
      <c r="R3457" s="2" t="s">
        <v>470</v>
      </c>
      <c r="S3457" s="1">
        <v>2</v>
      </c>
      <c r="T3457" s="1"/>
      <c r="U3457" s="1"/>
      <c r="V3457" s="1">
        <v>3</v>
      </c>
      <c r="W3457" s="1">
        <v>396747.75</v>
      </c>
      <c r="X3457" s="1">
        <v>2025</v>
      </c>
      <c r="Y3457" s="5" t="s">
        <v>7316</v>
      </c>
      <c r="Z3457" s="5">
        <v>45682</v>
      </c>
      <c r="AA3457" s="5" t="str">
        <f t="shared" si="106"/>
        <v>Saturday</v>
      </c>
      <c r="AB3457" s="1" t="s">
        <v>8412</v>
      </c>
      <c r="AC3457" s="1">
        <v>5</v>
      </c>
      <c r="AD3457" s="1" t="s">
        <v>11829</v>
      </c>
      <c r="AE3457" s="5">
        <v>45682</v>
      </c>
      <c r="AF3457" s="5" t="s">
        <v>12940</v>
      </c>
      <c r="AG3457" s="1" t="s">
        <v>472</v>
      </c>
      <c r="AH3457" s="1" t="s">
        <v>11828</v>
      </c>
      <c r="AI3457" s="1" t="s">
        <v>11828</v>
      </c>
      <c r="AJ3457" s="1" t="s">
        <v>473</v>
      </c>
      <c r="AK3457">
        <f t="shared" si="107"/>
        <v>0</v>
      </c>
    </row>
    <row r="3458" spans="1:37" x14ac:dyDescent="0.3">
      <c r="A3458" s="1">
        <v>3457</v>
      </c>
      <c r="B3458" s="1" t="s">
        <v>164</v>
      </c>
      <c r="C3458" s="1">
        <v>38.832478502199997</v>
      </c>
      <c r="D3458" s="1" t="s">
        <v>1971</v>
      </c>
      <c r="E3458" s="1" t="s">
        <v>30</v>
      </c>
      <c r="F3458" s="1" t="s">
        <v>1972</v>
      </c>
      <c r="G3458" s="1" t="s">
        <v>166</v>
      </c>
      <c r="H3458" s="1">
        <v>129409.95</v>
      </c>
      <c r="I3458" s="1" t="s">
        <v>33</v>
      </c>
      <c r="J3458" s="1">
        <v>25020808</v>
      </c>
      <c r="K3458" s="5">
        <v>45700</v>
      </c>
      <c r="L3458" s="5" t="s">
        <v>12715</v>
      </c>
      <c r="M3458" s="1">
        <v>-77.008257552299995</v>
      </c>
      <c r="N3458" s="1" t="s">
        <v>11828</v>
      </c>
      <c r="O3458" s="1" t="s">
        <v>167</v>
      </c>
      <c r="P3458" s="1" t="s">
        <v>60</v>
      </c>
      <c r="Q3458" s="1">
        <v>708</v>
      </c>
      <c r="R3458" s="2" t="s">
        <v>168</v>
      </c>
      <c r="S3458" s="1">
        <v>8</v>
      </c>
      <c r="T3458" s="1"/>
      <c r="U3458" s="1"/>
      <c r="V3458" s="1">
        <v>7</v>
      </c>
      <c r="W3458" s="1">
        <v>399283.03</v>
      </c>
      <c r="X3458" s="1">
        <v>2025</v>
      </c>
      <c r="Y3458" s="5" t="s">
        <v>7317</v>
      </c>
      <c r="Z3458" s="5">
        <v>45700</v>
      </c>
      <c r="AA3458" s="5" t="str">
        <f t="shared" ref="AA3458:AA3521" si="108">TEXT(Z3458,"dddd")</f>
        <v>Wednesday</v>
      </c>
      <c r="AB3458" s="1" t="s">
        <v>11430</v>
      </c>
      <c r="AC3458" s="1">
        <v>5</v>
      </c>
      <c r="AD3458" s="1" t="s">
        <v>11829</v>
      </c>
      <c r="AE3458" s="5">
        <v>45700</v>
      </c>
      <c r="AF3458" s="5" t="s">
        <v>11932</v>
      </c>
      <c r="AG3458" s="1" t="s">
        <v>170</v>
      </c>
      <c r="AH3458" s="1" t="s">
        <v>11828</v>
      </c>
      <c r="AI3458" s="1" t="s">
        <v>11828</v>
      </c>
      <c r="AJ3458" s="1" t="s">
        <v>171</v>
      </c>
      <c r="AK3458">
        <f t="shared" ref="AK3458:AK3521" si="109">K3458-AE3458</f>
        <v>0</v>
      </c>
    </row>
    <row r="3459" spans="1:37" x14ac:dyDescent="0.3">
      <c r="A3459" s="1">
        <v>3458</v>
      </c>
      <c r="B3459" s="1" t="s">
        <v>124</v>
      </c>
      <c r="C3459" s="1">
        <v>38.9312267245</v>
      </c>
      <c r="D3459" s="1" t="s">
        <v>13731</v>
      </c>
      <c r="E3459" s="1" t="s">
        <v>30</v>
      </c>
      <c r="F3459" s="1" t="s">
        <v>465</v>
      </c>
      <c r="G3459" s="1" t="s">
        <v>107</v>
      </c>
      <c r="H3459" s="1">
        <v>140371.82</v>
      </c>
      <c r="I3459" s="1" t="s">
        <v>33</v>
      </c>
      <c r="J3459" s="1">
        <v>25021364</v>
      </c>
      <c r="K3459" s="5">
        <v>45701</v>
      </c>
      <c r="L3459" s="5" t="s">
        <v>11893</v>
      </c>
      <c r="M3459" s="1">
        <v>-77.013912434000005</v>
      </c>
      <c r="N3459" s="1" t="s">
        <v>68</v>
      </c>
      <c r="O3459" s="1" t="s">
        <v>127</v>
      </c>
      <c r="P3459" s="1" t="s">
        <v>36</v>
      </c>
      <c r="Q3459" s="1">
        <v>405</v>
      </c>
      <c r="R3459" s="2" t="s">
        <v>466</v>
      </c>
      <c r="S3459" s="1">
        <v>5</v>
      </c>
      <c r="T3459" s="1"/>
      <c r="U3459" s="1"/>
      <c r="V3459" s="1">
        <v>4</v>
      </c>
      <c r="W3459" s="1">
        <v>398793.71</v>
      </c>
      <c r="X3459" s="1">
        <v>2025</v>
      </c>
      <c r="Y3459" s="5" t="s">
        <v>7318</v>
      </c>
      <c r="Z3459" s="5">
        <v>45701</v>
      </c>
      <c r="AA3459" s="5" t="str">
        <f t="shared" si="108"/>
        <v>Thursday</v>
      </c>
      <c r="AB3459" s="1" t="s">
        <v>9665</v>
      </c>
      <c r="AC3459" s="1">
        <v>8</v>
      </c>
      <c r="AD3459" s="1" t="s">
        <v>72</v>
      </c>
      <c r="AE3459" s="5">
        <v>45700</v>
      </c>
      <c r="AF3459" s="5" t="s">
        <v>11945</v>
      </c>
      <c r="AG3459" s="1" t="s">
        <v>255</v>
      </c>
      <c r="AH3459" s="1" t="s">
        <v>68</v>
      </c>
      <c r="AI3459" s="1" t="s">
        <v>11822</v>
      </c>
      <c r="AJ3459" s="1" t="s">
        <v>468</v>
      </c>
      <c r="AK3459">
        <f t="shared" si="109"/>
        <v>1</v>
      </c>
    </row>
    <row r="3460" spans="1:37" x14ac:dyDescent="0.3">
      <c r="A3460" s="1">
        <v>3459</v>
      </c>
      <c r="B3460" s="1" t="s">
        <v>540</v>
      </c>
      <c r="C3460" s="1">
        <v>38.938677842700002</v>
      </c>
      <c r="D3460" s="1" t="s">
        <v>14590</v>
      </c>
      <c r="E3460" s="1" t="s">
        <v>30</v>
      </c>
      <c r="F3460" s="1" t="s">
        <v>7320</v>
      </c>
      <c r="G3460" s="1" t="s">
        <v>288</v>
      </c>
      <c r="H3460" s="1">
        <v>141199.32999999999</v>
      </c>
      <c r="I3460" s="1" t="s">
        <v>33</v>
      </c>
      <c r="J3460" s="1">
        <v>25003217</v>
      </c>
      <c r="K3460" s="5">
        <v>45665</v>
      </c>
      <c r="L3460" s="5" t="s">
        <v>12760</v>
      </c>
      <c r="M3460" s="1">
        <v>-77.031216943000004</v>
      </c>
      <c r="N3460" s="1" t="s">
        <v>11828</v>
      </c>
      <c r="O3460" s="1" t="s">
        <v>206</v>
      </c>
      <c r="P3460" s="1" t="s">
        <v>48</v>
      </c>
      <c r="Q3460" s="1">
        <v>404</v>
      </c>
      <c r="R3460" s="2" t="s">
        <v>1013</v>
      </c>
      <c r="S3460" s="1">
        <v>4</v>
      </c>
      <c r="T3460" s="1"/>
      <c r="U3460" s="1"/>
      <c r="V3460" s="1">
        <v>4</v>
      </c>
      <c r="W3460" s="1">
        <v>397293.59</v>
      </c>
      <c r="X3460" s="1">
        <v>2025</v>
      </c>
      <c r="Y3460" s="5" t="s">
        <v>7321</v>
      </c>
      <c r="Z3460" s="5">
        <v>45665</v>
      </c>
      <c r="AA3460" s="5" t="str">
        <f t="shared" si="108"/>
        <v>Wednesday</v>
      </c>
      <c r="AB3460" s="1" t="s">
        <v>11431</v>
      </c>
      <c r="AC3460" s="1">
        <v>5</v>
      </c>
      <c r="AD3460" s="1" t="s">
        <v>11829</v>
      </c>
      <c r="AE3460" s="5">
        <v>45664</v>
      </c>
      <c r="AF3460" s="5" t="s">
        <v>13032</v>
      </c>
      <c r="AG3460" s="1" t="s">
        <v>1507</v>
      </c>
      <c r="AH3460" s="1" t="s">
        <v>11828</v>
      </c>
      <c r="AI3460" s="1" t="s">
        <v>11828</v>
      </c>
      <c r="AJ3460" s="1" t="s">
        <v>1016</v>
      </c>
      <c r="AK3460">
        <f t="shared" si="109"/>
        <v>1</v>
      </c>
    </row>
    <row r="3461" spans="1:37" x14ac:dyDescent="0.3">
      <c r="A3461" s="1">
        <v>3460</v>
      </c>
      <c r="B3461" s="1" t="s">
        <v>763</v>
      </c>
      <c r="C3461" s="1">
        <v>38.8566211702</v>
      </c>
      <c r="D3461" s="1" t="s">
        <v>15113</v>
      </c>
      <c r="E3461" s="1" t="s">
        <v>30</v>
      </c>
      <c r="F3461" s="1" t="s">
        <v>6285</v>
      </c>
      <c r="G3461" s="1" t="s">
        <v>411</v>
      </c>
      <c r="H3461" s="1">
        <v>132090.42000000001</v>
      </c>
      <c r="I3461" s="1" t="s">
        <v>33</v>
      </c>
      <c r="J3461" s="1">
        <v>25014216</v>
      </c>
      <c r="K3461" s="5">
        <v>45687</v>
      </c>
      <c r="L3461" s="5" t="s">
        <v>12761</v>
      </c>
      <c r="M3461" s="1">
        <v>-76.967631109799996</v>
      </c>
      <c r="N3461" s="1" t="s">
        <v>34</v>
      </c>
      <c r="O3461" s="1" t="s">
        <v>766</v>
      </c>
      <c r="P3461" s="1" t="s">
        <v>60</v>
      </c>
      <c r="Q3461" s="1">
        <v>702</v>
      </c>
      <c r="R3461" s="2" t="s">
        <v>1419</v>
      </c>
      <c r="S3461" s="1">
        <v>8</v>
      </c>
      <c r="T3461" s="1"/>
      <c r="U3461" s="1"/>
      <c r="V3461" s="1">
        <v>7</v>
      </c>
      <c r="W3461" s="1">
        <v>402809.51</v>
      </c>
      <c r="X3461" s="1">
        <v>2025</v>
      </c>
      <c r="Y3461" s="5" t="s">
        <v>7322</v>
      </c>
      <c r="Z3461" s="5">
        <v>45687</v>
      </c>
      <c r="AA3461" s="5" t="str">
        <f t="shared" si="108"/>
        <v>Thursday</v>
      </c>
      <c r="AB3461" s="1" t="s">
        <v>11365</v>
      </c>
      <c r="AC3461" s="1">
        <v>6</v>
      </c>
      <c r="AD3461" s="1" t="s">
        <v>40</v>
      </c>
      <c r="AE3461" s="5">
        <v>45679</v>
      </c>
      <c r="AF3461" s="5" t="s">
        <v>12707</v>
      </c>
      <c r="AG3461" s="1" t="s">
        <v>1421</v>
      </c>
      <c r="AH3461" s="1" t="s">
        <v>34</v>
      </c>
      <c r="AI3461" s="1" t="s">
        <v>11820</v>
      </c>
      <c r="AJ3461" s="1" t="s">
        <v>1422</v>
      </c>
      <c r="AK3461">
        <f t="shared" si="109"/>
        <v>8</v>
      </c>
    </row>
    <row r="3462" spans="1:37" x14ac:dyDescent="0.3">
      <c r="A3462" s="1">
        <v>3461</v>
      </c>
      <c r="B3462" s="1" t="s">
        <v>65</v>
      </c>
      <c r="C3462" s="1">
        <v>38.912047770400001</v>
      </c>
      <c r="D3462" s="1" t="s">
        <v>13599</v>
      </c>
      <c r="E3462" s="1" t="s">
        <v>30</v>
      </c>
      <c r="F3462" s="1" t="s">
        <v>6609</v>
      </c>
      <c r="G3462" s="1" t="s">
        <v>198</v>
      </c>
      <c r="H3462" s="1">
        <v>138242.79</v>
      </c>
      <c r="I3462" s="1" t="s">
        <v>33</v>
      </c>
      <c r="J3462" s="1">
        <v>25014977</v>
      </c>
      <c r="K3462" s="5">
        <v>45688</v>
      </c>
      <c r="L3462" s="5" t="s">
        <v>11844</v>
      </c>
      <c r="M3462" s="1">
        <v>-76.986391206099995</v>
      </c>
      <c r="N3462" s="1" t="s">
        <v>68</v>
      </c>
      <c r="O3462" s="1" t="s">
        <v>69</v>
      </c>
      <c r="P3462" s="1" t="s">
        <v>36</v>
      </c>
      <c r="Q3462" s="1">
        <v>506</v>
      </c>
      <c r="R3462" s="2" t="s">
        <v>70</v>
      </c>
      <c r="S3462" s="1">
        <v>5</v>
      </c>
      <c r="T3462" s="1"/>
      <c r="U3462" s="1"/>
      <c r="V3462" s="1">
        <v>5</v>
      </c>
      <c r="W3462" s="1">
        <v>401180.28</v>
      </c>
      <c r="X3462" s="1">
        <v>2025</v>
      </c>
      <c r="Y3462" s="5" t="s">
        <v>7323</v>
      </c>
      <c r="Z3462" s="5">
        <v>45688</v>
      </c>
      <c r="AA3462" s="5" t="str">
        <f t="shared" si="108"/>
        <v>Friday</v>
      </c>
      <c r="AB3462" s="1" t="s">
        <v>11432</v>
      </c>
      <c r="AC3462" s="1">
        <v>8</v>
      </c>
      <c r="AD3462" s="1" t="s">
        <v>72</v>
      </c>
      <c r="AE3462" s="5">
        <v>45688</v>
      </c>
      <c r="AF3462" s="5" t="s">
        <v>11893</v>
      </c>
      <c r="AG3462" s="1" t="s">
        <v>73</v>
      </c>
      <c r="AH3462" s="1" t="s">
        <v>68</v>
      </c>
      <c r="AI3462" s="1" t="s">
        <v>11822</v>
      </c>
      <c r="AJ3462" s="1" t="s">
        <v>312</v>
      </c>
      <c r="AK3462">
        <f t="shared" si="109"/>
        <v>0</v>
      </c>
    </row>
    <row r="3463" spans="1:37" x14ac:dyDescent="0.3">
      <c r="A3463" s="1">
        <v>3462</v>
      </c>
      <c r="B3463" s="1" t="s">
        <v>172</v>
      </c>
      <c r="C3463" s="1">
        <v>38.882405702200003</v>
      </c>
      <c r="D3463" s="1" t="s">
        <v>15161</v>
      </c>
      <c r="E3463" s="1" t="s">
        <v>30</v>
      </c>
      <c r="F3463" s="1" t="s">
        <v>7325</v>
      </c>
      <c r="G3463" s="1" t="s">
        <v>158</v>
      </c>
      <c r="H3463" s="1">
        <v>134953.01999999999</v>
      </c>
      <c r="I3463" s="1" t="s">
        <v>33</v>
      </c>
      <c r="J3463" s="1">
        <v>25001932</v>
      </c>
      <c r="K3463" s="5">
        <v>45661</v>
      </c>
      <c r="L3463" s="5" t="s">
        <v>11859</v>
      </c>
      <c r="M3463" s="1">
        <v>-76.958371009999993</v>
      </c>
      <c r="N3463" s="1" t="s">
        <v>68</v>
      </c>
      <c r="O3463" s="1" t="s">
        <v>159</v>
      </c>
      <c r="P3463" s="1" t="s">
        <v>36</v>
      </c>
      <c r="Q3463" s="1">
        <v>603</v>
      </c>
      <c r="R3463" s="2" t="s">
        <v>803</v>
      </c>
      <c r="S3463" s="1">
        <v>7</v>
      </c>
      <c r="T3463" s="1"/>
      <c r="U3463" s="1"/>
      <c r="V3463" s="1">
        <v>6</v>
      </c>
      <c r="W3463" s="1">
        <v>403611.95</v>
      </c>
      <c r="X3463" s="1">
        <v>2025</v>
      </c>
      <c r="Y3463" s="5" t="s">
        <v>7326</v>
      </c>
      <c r="Z3463" s="5">
        <v>45661</v>
      </c>
      <c r="AA3463" s="5" t="str">
        <f t="shared" si="108"/>
        <v>Saturday</v>
      </c>
      <c r="AB3463" s="1" t="s">
        <v>11433</v>
      </c>
      <c r="AC3463" s="1">
        <v>8</v>
      </c>
      <c r="AD3463" s="1" t="s">
        <v>72</v>
      </c>
      <c r="AE3463" s="5">
        <v>45661</v>
      </c>
      <c r="AF3463" s="5" t="s">
        <v>12031</v>
      </c>
      <c r="AG3463" s="1" t="s">
        <v>390</v>
      </c>
      <c r="AH3463" s="1" t="s">
        <v>68</v>
      </c>
      <c r="AI3463" s="1" t="s">
        <v>11822</v>
      </c>
      <c r="AJ3463" s="1" t="s">
        <v>806</v>
      </c>
      <c r="AK3463">
        <f t="shared" si="109"/>
        <v>0</v>
      </c>
    </row>
    <row r="3464" spans="1:37" x14ac:dyDescent="0.3">
      <c r="A3464" s="1">
        <v>3463</v>
      </c>
      <c r="B3464" s="1" t="s">
        <v>43</v>
      </c>
      <c r="C3464" s="1">
        <v>38.900867161999997</v>
      </c>
      <c r="D3464" s="1" t="s">
        <v>14591</v>
      </c>
      <c r="E3464" s="1" t="s">
        <v>30</v>
      </c>
      <c r="F3464" s="1" t="s">
        <v>7328</v>
      </c>
      <c r="G3464" s="1" t="s">
        <v>45</v>
      </c>
      <c r="H3464" s="1">
        <v>137001.85999999999</v>
      </c>
      <c r="I3464" s="1" t="s">
        <v>33</v>
      </c>
      <c r="J3464" s="1">
        <v>25024060</v>
      </c>
      <c r="K3464" s="5">
        <v>45706</v>
      </c>
      <c r="L3464" s="5" t="s">
        <v>11899</v>
      </c>
      <c r="M3464" s="1">
        <v>-77.024984434100006</v>
      </c>
      <c r="N3464" s="1" t="s">
        <v>34</v>
      </c>
      <c r="O3464" s="1" t="s">
        <v>117</v>
      </c>
      <c r="P3464" s="1" t="s">
        <v>36</v>
      </c>
      <c r="Q3464" s="1">
        <v>209</v>
      </c>
      <c r="R3464" s="2" t="s">
        <v>183</v>
      </c>
      <c r="S3464" s="1">
        <v>2</v>
      </c>
      <c r="T3464" s="1" t="s">
        <v>184</v>
      </c>
      <c r="U3464" s="1"/>
      <c r="V3464" s="1">
        <v>2</v>
      </c>
      <c r="W3464" s="1">
        <v>397832.78</v>
      </c>
      <c r="X3464" s="1">
        <v>2025</v>
      </c>
      <c r="Y3464" s="5" t="s">
        <v>7329</v>
      </c>
      <c r="Z3464" s="5">
        <v>45706</v>
      </c>
      <c r="AA3464" s="5" t="str">
        <f t="shared" si="108"/>
        <v>Tuesday</v>
      </c>
      <c r="AB3464" s="1" t="s">
        <v>11434</v>
      </c>
      <c r="AC3464" s="1">
        <v>6</v>
      </c>
      <c r="AD3464" s="1" t="s">
        <v>40</v>
      </c>
      <c r="AE3464" s="5">
        <v>45703</v>
      </c>
      <c r="AF3464" s="5" t="s">
        <v>12302</v>
      </c>
      <c r="AG3464" s="1" t="s">
        <v>186</v>
      </c>
      <c r="AH3464" s="1" t="s">
        <v>34</v>
      </c>
      <c r="AI3464" s="1" t="s">
        <v>11820</v>
      </c>
      <c r="AJ3464" s="1" t="s">
        <v>187</v>
      </c>
      <c r="AK3464">
        <f t="shared" si="109"/>
        <v>3</v>
      </c>
    </row>
    <row r="3465" spans="1:37" x14ac:dyDescent="0.3">
      <c r="A3465" s="1">
        <v>3464</v>
      </c>
      <c r="B3465" s="1" t="s">
        <v>520</v>
      </c>
      <c r="C3465" s="1">
        <v>38.900520910300003</v>
      </c>
      <c r="D3465" s="1" t="s">
        <v>13117</v>
      </c>
      <c r="E3465" s="1" t="s">
        <v>30</v>
      </c>
      <c r="F3465" s="1" t="s">
        <v>755</v>
      </c>
      <c r="G3465" s="1" t="s">
        <v>225</v>
      </c>
      <c r="H3465" s="2" t="s">
        <v>756</v>
      </c>
      <c r="I3465" s="1" t="s">
        <v>33</v>
      </c>
      <c r="J3465" s="1">
        <v>25027985</v>
      </c>
      <c r="K3465" s="5">
        <v>45714</v>
      </c>
      <c r="L3465" s="5" t="s">
        <v>11851</v>
      </c>
      <c r="M3465" s="1">
        <v>-76.943452960499997</v>
      </c>
      <c r="N3465" s="1" t="s">
        <v>34</v>
      </c>
      <c r="O3465" s="1" t="s">
        <v>226</v>
      </c>
      <c r="P3465" s="1" t="s">
        <v>60</v>
      </c>
      <c r="Q3465" s="1">
        <v>602</v>
      </c>
      <c r="R3465" s="2" t="s">
        <v>227</v>
      </c>
      <c r="S3465" s="1">
        <v>7</v>
      </c>
      <c r="T3465" s="1"/>
      <c r="U3465" s="1"/>
      <c r="V3465" s="1">
        <v>6</v>
      </c>
      <c r="W3465" s="2" t="s">
        <v>757</v>
      </c>
      <c r="X3465" s="1">
        <v>2025</v>
      </c>
      <c r="Y3465" s="5" t="s">
        <v>7330</v>
      </c>
      <c r="Z3465" s="5">
        <v>45714</v>
      </c>
      <c r="AA3465" s="5" t="str">
        <f t="shared" si="108"/>
        <v>Wednesday</v>
      </c>
      <c r="AB3465" s="1" t="s">
        <v>11435</v>
      </c>
      <c r="AC3465" s="1">
        <v>6</v>
      </c>
      <c r="AD3465" s="1" t="s">
        <v>40</v>
      </c>
      <c r="AE3465" s="5">
        <v>45714</v>
      </c>
      <c r="AF3465" s="5" t="s">
        <v>11872</v>
      </c>
      <c r="AG3465" s="1" t="s">
        <v>589</v>
      </c>
      <c r="AH3465" s="1" t="s">
        <v>34</v>
      </c>
      <c r="AI3465" s="1" t="s">
        <v>11820</v>
      </c>
      <c r="AJ3465" s="1" t="s">
        <v>590</v>
      </c>
      <c r="AK3465">
        <f t="shared" si="109"/>
        <v>0</v>
      </c>
    </row>
    <row r="3466" spans="1:37" x14ac:dyDescent="0.3">
      <c r="A3466" s="1">
        <v>3465</v>
      </c>
      <c r="B3466" s="1" t="s">
        <v>850</v>
      </c>
      <c r="C3466" s="1">
        <v>38.880892995700002</v>
      </c>
      <c r="D3466" s="1" t="s">
        <v>15162</v>
      </c>
      <c r="E3466" s="1" t="s">
        <v>30</v>
      </c>
      <c r="F3466" s="1" t="s">
        <v>7332</v>
      </c>
      <c r="G3466" s="1" t="s">
        <v>158</v>
      </c>
      <c r="H3466" s="1">
        <v>134786.65</v>
      </c>
      <c r="I3466" s="1" t="s">
        <v>33</v>
      </c>
      <c r="J3466" s="1">
        <v>25420387</v>
      </c>
      <c r="K3466" s="5">
        <v>45683</v>
      </c>
      <c r="L3466" s="5" t="s">
        <v>12306</v>
      </c>
      <c r="M3466" s="1">
        <v>-76.929298424400002</v>
      </c>
      <c r="N3466" s="1" t="s">
        <v>34</v>
      </c>
      <c r="O3466" s="1" t="s">
        <v>376</v>
      </c>
      <c r="P3466" s="1" t="s">
        <v>36</v>
      </c>
      <c r="Q3466" s="1">
        <v>604</v>
      </c>
      <c r="R3466" s="2" t="s">
        <v>1231</v>
      </c>
      <c r="S3466" s="1">
        <v>7</v>
      </c>
      <c r="T3466" s="1"/>
      <c r="U3466" s="1"/>
      <c r="V3466" s="1">
        <v>6</v>
      </c>
      <c r="W3466" s="1">
        <v>406134.57</v>
      </c>
      <c r="X3466" s="1">
        <v>2025</v>
      </c>
      <c r="Y3466" s="5" t="s">
        <v>7333</v>
      </c>
      <c r="Z3466" s="5">
        <v>45686</v>
      </c>
      <c r="AA3466" s="5" t="str">
        <f t="shared" si="108"/>
        <v>Wednesday</v>
      </c>
      <c r="AB3466" s="1" t="s">
        <v>11436</v>
      </c>
      <c r="AC3466" s="1">
        <v>6</v>
      </c>
      <c r="AD3466" s="1" t="s">
        <v>40</v>
      </c>
      <c r="AE3466" s="5">
        <v>45683</v>
      </c>
      <c r="AF3466" s="5" t="s">
        <v>12306</v>
      </c>
      <c r="AG3466" s="1" t="s">
        <v>1233</v>
      </c>
      <c r="AH3466" s="1" t="s">
        <v>34</v>
      </c>
      <c r="AI3466" s="1" t="s">
        <v>11820</v>
      </c>
      <c r="AJ3466" s="1" t="s">
        <v>1234</v>
      </c>
      <c r="AK3466">
        <f t="shared" si="109"/>
        <v>0</v>
      </c>
    </row>
    <row r="3467" spans="1:37" x14ac:dyDescent="0.3">
      <c r="A3467" s="1">
        <v>3466</v>
      </c>
      <c r="B3467" s="1" t="s">
        <v>365</v>
      </c>
      <c r="C3467" s="1">
        <v>38.948791612500003</v>
      </c>
      <c r="D3467" s="1" t="s">
        <v>13893</v>
      </c>
      <c r="E3467" s="1" t="s">
        <v>30</v>
      </c>
      <c r="F3467" s="1" t="s">
        <v>1948</v>
      </c>
      <c r="G3467" s="1" t="s">
        <v>367</v>
      </c>
      <c r="H3467" s="1">
        <v>142324.53</v>
      </c>
      <c r="I3467" s="1" t="s">
        <v>33</v>
      </c>
      <c r="J3467" s="1">
        <v>25420792</v>
      </c>
      <c r="K3467" s="5">
        <v>45710</v>
      </c>
      <c r="L3467" s="5" t="s">
        <v>12748</v>
      </c>
      <c r="M3467" s="1">
        <v>-77.078745891500006</v>
      </c>
      <c r="N3467" s="1" t="s">
        <v>34</v>
      </c>
      <c r="O3467" s="1" t="s">
        <v>368</v>
      </c>
      <c r="P3467" s="1" t="s">
        <v>48</v>
      </c>
      <c r="Q3467" s="1">
        <v>202</v>
      </c>
      <c r="R3467" s="2" t="s">
        <v>369</v>
      </c>
      <c r="S3467" s="1">
        <v>3</v>
      </c>
      <c r="T3467" s="1"/>
      <c r="U3467" s="1"/>
      <c r="V3467" s="1">
        <v>2</v>
      </c>
      <c r="W3467" s="1">
        <v>393173.95</v>
      </c>
      <c r="X3467" s="1">
        <v>2025</v>
      </c>
      <c r="Y3467" s="5" t="s">
        <v>7334</v>
      </c>
      <c r="Z3467" s="5">
        <v>45714</v>
      </c>
      <c r="AA3467" s="5" t="str">
        <f t="shared" si="108"/>
        <v>Wednesday</v>
      </c>
      <c r="AB3467" s="1" t="s">
        <v>11437</v>
      </c>
      <c r="AC3467" s="1">
        <v>6</v>
      </c>
      <c r="AD3467" s="1" t="s">
        <v>40</v>
      </c>
      <c r="AE3467" s="5">
        <v>45709</v>
      </c>
      <c r="AF3467" s="5" t="s">
        <v>12129</v>
      </c>
      <c r="AG3467" s="1" t="s">
        <v>371</v>
      </c>
      <c r="AH3467" s="1" t="s">
        <v>34</v>
      </c>
      <c r="AI3467" s="1" t="s">
        <v>11820</v>
      </c>
      <c r="AJ3467" s="1" t="s">
        <v>372</v>
      </c>
      <c r="AK3467">
        <f t="shared" si="109"/>
        <v>1</v>
      </c>
    </row>
    <row r="3468" spans="1:37" x14ac:dyDescent="0.3">
      <c r="A3468" s="1">
        <v>3467</v>
      </c>
      <c r="B3468" s="1" t="s">
        <v>43</v>
      </c>
      <c r="C3468" s="1">
        <v>38.903132062600001</v>
      </c>
      <c r="D3468" s="1" t="s">
        <v>13810</v>
      </c>
      <c r="E3468" s="1" t="s">
        <v>30</v>
      </c>
      <c r="F3468" s="1" t="s">
        <v>1171</v>
      </c>
      <c r="G3468" s="1" t="s">
        <v>45</v>
      </c>
      <c r="H3468" s="1">
        <v>137253.62</v>
      </c>
      <c r="I3468" s="1" t="s">
        <v>33</v>
      </c>
      <c r="J3468" s="1">
        <v>25022528</v>
      </c>
      <c r="K3468" s="5">
        <v>45703</v>
      </c>
      <c r="L3468" s="5" t="s">
        <v>11121</v>
      </c>
      <c r="M3468" s="1">
        <v>-77.036541019500007</v>
      </c>
      <c r="N3468" s="1" t="s">
        <v>34</v>
      </c>
      <c r="O3468" s="1" t="s">
        <v>47</v>
      </c>
      <c r="P3468" s="1" t="s">
        <v>48</v>
      </c>
      <c r="Q3468" s="1">
        <v>207</v>
      </c>
      <c r="R3468" s="2" t="s">
        <v>507</v>
      </c>
      <c r="S3468" s="1">
        <v>2</v>
      </c>
      <c r="T3468" s="1" t="s">
        <v>184</v>
      </c>
      <c r="U3468" s="1"/>
      <c r="V3468" s="1">
        <v>2</v>
      </c>
      <c r="W3468" s="1">
        <v>396830.43</v>
      </c>
      <c r="X3468" s="1">
        <v>2025</v>
      </c>
      <c r="Y3468" s="5" t="s">
        <v>7335</v>
      </c>
      <c r="Z3468" s="5">
        <v>45703</v>
      </c>
      <c r="AA3468" s="5" t="str">
        <f t="shared" si="108"/>
        <v>Saturday</v>
      </c>
      <c r="AB3468" s="1" t="s">
        <v>11438</v>
      </c>
      <c r="AC3468" s="1">
        <v>6</v>
      </c>
      <c r="AD3468" s="1" t="s">
        <v>40</v>
      </c>
      <c r="AE3468" s="5">
        <v>45703</v>
      </c>
      <c r="AF3468" s="5" t="s">
        <v>12913</v>
      </c>
      <c r="AG3468" s="1" t="s">
        <v>53</v>
      </c>
      <c r="AH3468" s="1" t="s">
        <v>34</v>
      </c>
      <c r="AI3468" s="1" t="s">
        <v>11820</v>
      </c>
      <c r="AJ3468" s="1" t="s">
        <v>509</v>
      </c>
      <c r="AK3468">
        <f t="shared" si="109"/>
        <v>0</v>
      </c>
    </row>
    <row r="3469" spans="1:37" x14ac:dyDescent="0.3">
      <c r="A3469" s="1">
        <v>3468</v>
      </c>
      <c r="B3469" s="1" t="s">
        <v>257</v>
      </c>
      <c r="C3469" s="1">
        <v>38.921623044999997</v>
      </c>
      <c r="D3469" s="1" t="s">
        <v>13847</v>
      </c>
      <c r="E3469" s="1" t="s">
        <v>30</v>
      </c>
      <c r="F3469" s="1" t="s">
        <v>1589</v>
      </c>
      <c r="G3469" s="1" t="s">
        <v>259</v>
      </c>
      <c r="H3469" s="1">
        <v>139306.49</v>
      </c>
      <c r="I3469" s="1" t="s">
        <v>33</v>
      </c>
      <c r="J3469" s="1">
        <v>25025812</v>
      </c>
      <c r="K3469" s="5">
        <v>45710</v>
      </c>
      <c r="L3469" s="5" t="s">
        <v>12757</v>
      </c>
      <c r="M3469" s="1">
        <v>-77.042365464100001</v>
      </c>
      <c r="N3469" s="1" t="s">
        <v>68</v>
      </c>
      <c r="O3469" s="1" t="s">
        <v>260</v>
      </c>
      <c r="P3469" s="1" t="s">
        <v>48</v>
      </c>
      <c r="Q3469" s="1">
        <v>303</v>
      </c>
      <c r="R3469" s="2" t="s">
        <v>301</v>
      </c>
      <c r="S3469" s="1">
        <v>1</v>
      </c>
      <c r="T3469" s="1" t="s">
        <v>486</v>
      </c>
      <c r="U3469" s="1"/>
      <c r="V3469" s="1">
        <v>3</v>
      </c>
      <c r="W3469" s="1">
        <v>396326.17</v>
      </c>
      <c r="X3469" s="1">
        <v>2025</v>
      </c>
      <c r="Y3469" s="5" t="s">
        <v>7336</v>
      </c>
      <c r="Z3469" s="5">
        <v>45710</v>
      </c>
      <c r="AA3469" s="5" t="str">
        <f t="shared" si="108"/>
        <v>Saturday</v>
      </c>
      <c r="AB3469" s="1" t="s">
        <v>11439</v>
      </c>
      <c r="AC3469" s="1">
        <v>8</v>
      </c>
      <c r="AD3469" s="1" t="s">
        <v>72</v>
      </c>
      <c r="AE3469" s="5">
        <v>45710</v>
      </c>
      <c r="AF3469" s="5" t="s">
        <v>12157</v>
      </c>
      <c r="AG3469" s="1" t="s">
        <v>303</v>
      </c>
      <c r="AH3469" s="1" t="s">
        <v>68</v>
      </c>
      <c r="AI3469" s="1" t="s">
        <v>11822</v>
      </c>
      <c r="AJ3469" s="1" t="s">
        <v>6074</v>
      </c>
      <c r="AK3469">
        <f t="shared" si="109"/>
        <v>0</v>
      </c>
    </row>
    <row r="3470" spans="1:37" x14ac:dyDescent="0.3">
      <c r="A3470" s="1">
        <v>3469</v>
      </c>
      <c r="B3470" s="1" t="s">
        <v>334</v>
      </c>
      <c r="C3470" s="1">
        <v>38.917286421100002</v>
      </c>
      <c r="D3470" s="1" t="s">
        <v>13340</v>
      </c>
      <c r="E3470" s="1" t="s">
        <v>30</v>
      </c>
      <c r="F3470" s="1" t="s">
        <v>3410</v>
      </c>
      <c r="G3470" s="1" t="s">
        <v>336</v>
      </c>
      <c r="H3470" s="1">
        <v>138824.53</v>
      </c>
      <c r="I3470" s="1" t="s">
        <v>33</v>
      </c>
      <c r="J3470" s="1">
        <v>25027164</v>
      </c>
      <c r="K3470" s="5">
        <v>45712</v>
      </c>
      <c r="L3470" s="5" t="s">
        <v>9733</v>
      </c>
      <c r="M3470" s="1">
        <v>-76.975112554899994</v>
      </c>
      <c r="N3470" s="1" t="s">
        <v>34</v>
      </c>
      <c r="O3470" s="1" t="s">
        <v>337</v>
      </c>
      <c r="P3470" s="1" t="s">
        <v>36</v>
      </c>
      <c r="Q3470" s="1">
        <v>505</v>
      </c>
      <c r="R3470" s="2" t="s">
        <v>716</v>
      </c>
      <c r="S3470" s="1">
        <v>5</v>
      </c>
      <c r="T3470" s="1"/>
      <c r="U3470" s="1"/>
      <c r="V3470" s="1">
        <v>5</v>
      </c>
      <c r="W3470" s="1">
        <v>402158.31</v>
      </c>
      <c r="X3470" s="1">
        <v>2025</v>
      </c>
      <c r="Y3470" s="5" t="s">
        <v>7337</v>
      </c>
      <c r="Z3470" s="5">
        <v>45712</v>
      </c>
      <c r="AA3470" s="5" t="str">
        <f t="shared" si="108"/>
        <v>Monday</v>
      </c>
      <c r="AB3470" s="1" t="s">
        <v>11440</v>
      </c>
      <c r="AC3470" s="1">
        <v>6</v>
      </c>
      <c r="AD3470" s="1" t="s">
        <v>40</v>
      </c>
      <c r="AE3470" s="5">
        <v>45712</v>
      </c>
      <c r="AF3470" s="5" t="s">
        <v>12428</v>
      </c>
      <c r="AG3470" s="1" t="s">
        <v>340</v>
      </c>
      <c r="AH3470" s="1" t="s">
        <v>34</v>
      </c>
      <c r="AI3470" s="1" t="s">
        <v>11820</v>
      </c>
      <c r="AJ3470" s="1" t="s">
        <v>1019</v>
      </c>
      <c r="AK3470">
        <f t="shared" si="109"/>
        <v>0</v>
      </c>
    </row>
    <row r="3471" spans="1:37" x14ac:dyDescent="0.3">
      <c r="A3471" s="1">
        <v>3470</v>
      </c>
      <c r="B3471" s="1" t="s">
        <v>124</v>
      </c>
      <c r="C3471" s="1">
        <v>38.9166415511</v>
      </c>
      <c r="D3471" s="1" t="s">
        <v>14592</v>
      </c>
      <c r="E3471" s="1" t="s">
        <v>30</v>
      </c>
      <c r="F3471" s="1" t="s">
        <v>7339</v>
      </c>
      <c r="G3471" s="1" t="s">
        <v>58</v>
      </c>
      <c r="H3471" s="1">
        <v>138752.72</v>
      </c>
      <c r="I3471" s="1" t="s">
        <v>33</v>
      </c>
      <c r="J3471" s="1">
        <v>25420344</v>
      </c>
      <c r="K3471" s="5">
        <v>45680</v>
      </c>
      <c r="L3471" s="5" t="s">
        <v>12762</v>
      </c>
      <c r="M3471" s="1">
        <v>-77.012154242400001</v>
      </c>
      <c r="N3471" s="1" t="s">
        <v>34</v>
      </c>
      <c r="O3471" s="1" t="s">
        <v>127</v>
      </c>
      <c r="P3471" s="1" t="s">
        <v>60</v>
      </c>
      <c r="Q3471" s="1">
        <v>306</v>
      </c>
      <c r="R3471" s="2" t="s">
        <v>2109</v>
      </c>
      <c r="S3471" s="1">
        <v>5</v>
      </c>
      <c r="T3471" s="1"/>
      <c r="U3471" s="1"/>
      <c r="V3471" s="1">
        <v>3</v>
      </c>
      <c r="W3471" s="1">
        <v>398945.94</v>
      </c>
      <c r="X3471" s="1">
        <v>2025</v>
      </c>
      <c r="Y3471" s="5" t="s">
        <v>7340</v>
      </c>
      <c r="Z3471" s="5">
        <v>45684</v>
      </c>
      <c r="AA3471" s="5" t="str">
        <f t="shared" si="108"/>
        <v>Monday</v>
      </c>
      <c r="AB3471" s="1" t="s">
        <v>11441</v>
      </c>
      <c r="AC3471" s="1">
        <v>6</v>
      </c>
      <c r="AD3471" s="1" t="s">
        <v>40</v>
      </c>
      <c r="AE3471" s="5">
        <v>45680</v>
      </c>
      <c r="AF3471" s="5" t="s">
        <v>12063</v>
      </c>
      <c r="AG3471" s="1" t="s">
        <v>2111</v>
      </c>
      <c r="AH3471" s="1" t="s">
        <v>34</v>
      </c>
      <c r="AI3471" s="1" t="s">
        <v>11820</v>
      </c>
      <c r="AJ3471" s="1" t="s">
        <v>2848</v>
      </c>
      <c r="AK3471">
        <f t="shared" si="109"/>
        <v>0</v>
      </c>
    </row>
    <row r="3472" spans="1:37" x14ac:dyDescent="0.3">
      <c r="A3472" s="1">
        <v>3471</v>
      </c>
      <c r="B3472" s="1" t="s">
        <v>124</v>
      </c>
      <c r="C3472" s="1">
        <v>38.917554032600002</v>
      </c>
      <c r="D3472" s="1" t="s">
        <v>14593</v>
      </c>
      <c r="E3472" s="1" t="s">
        <v>30</v>
      </c>
      <c r="F3472" s="1" t="s">
        <v>7342</v>
      </c>
      <c r="G3472" s="1" t="s">
        <v>58</v>
      </c>
      <c r="H3472" s="1">
        <v>138854.03</v>
      </c>
      <c r="I3472" s="1" t="s">
        <v>33</v>
      </c>
      <c r="J3472" s="1">
        <v>25420525</v>
      </c>
      <c r="K3472" s="5">
        <v>45687</v>
      </c>
      <c r="L3472" s="5" t="s">
        <v>11999</v>
      </c>
      <c r="M3472" s="1">
        <v>-77.013540658400004</v>
      </c>
      <c r="N3472" s="1" t="s">
        <v>34</v>
      </c>
      <c r="O3472" s="1" t="s">
        <v>127</v>
      </c>
      <c r="P3472" s="1" t="s">
        <v>60</v>
      </c>
      <c r="Q3472" s="1">
        <v>306</v>
      </c>
      <c r="R3472" s="2" t="s">
        <v>2109</v>
      </c>
      <c r="S3472" s="1">
        <v>5</v>
      </c>
      <c r="T3472" s="1"/>
      <c r="U3472" s="1"/>
      <c r="V3472" s="1">
        <v>3</v>
      </c>
      <c r="W3472" s="1">
        <v>398825.72</v>
      </c>
      <c r="X3472" s="1">
        <v>2025</v>
      </c>
      <c r="Y3472" s="5" t="s">
        <v>7343</v>
      </c>
      <c r="Z3472" s="5">
        <v>45693</v>
      </c>
      <c r="AA3472" s="5" t="str">
        <f t="shared" si="108"/>
        <v>Wednesday</v>
      </c>
      <c r="AB3472" s="1" t="s">
        <v>8834</v>
      </c>
      <c r="AC3472" s="1">
        <v>6</v>
      </c>
      <c r="AD3472" s="1" t="s">
        <v>40</v>
      </c>
      <c r="AE3472" s="5">
        <v>45687</v>
      </c>
      <c r="AF3472" s="5" t="s">
        <v>11994</v>
      </c>
      <c r="AG3472" s="1" t="s">
        <v>2111</v>
      </c>
      <c r="AH3472" s="1" t="s">
        <v>34</v>
      </c>
      <c r="AI3472" s="1" t="s">
        <v>11820</v>
      </c>
      <c r="AJ3472" s="1" t="s">
        <v>2848</v>
      </c>
      <c r="AK3472">
        <f t="shared" si="109"/>
        <v>0</v>
      </c>
    </row>
    <row r="3473" spans="1:37" x14ac:dyDescent="0.3">
      <c r="A3473" s="1">
        <v>3472</v>
      </c>
      <c r="B3473" s="1" t="s">
        <v>188</v>
      </c>
      <c r="C3473" s="1">
        <v>38.952835547299998</v>
      </c>
      <c r="D3473" s="1" t="s">
        <v>13364</v>
      </c>
      <c r="E3473" s="1" t="s">
        <v>30</v>
      </c>
      <c r="F3473" s="1" t="s">
        <v>3678</v>
      </c>
      <c r="G3473" s="1" t="s">
        <v>107</v>
      </c>
      <c r="H3473" s="1">
        <v>142770.5</v>
      </c>
      <c r="I3473" s="1" t="s">
        <v>33</v>
      </c>
      <c r="J3473" s="1">
        <v>25005640</v>
      </c>
      <c r="K3473" s="5">
        <v>45670</v>
      </c>
      <c r="L3473" s="5" t="s">
        <v>11880</v>
      </c>
      <c r="M3473" s="1">
        <v>-77.0011685562</v>
      </c>
      <c r="N3473" s="1" t="s">
        <v>46</v>
      </c>
      <c r="O3473" s="1" t="s">
        <v>252</v>
      </c>
      <c r="P3473" s="1" t="s">
        <v>60</v>
      </c>
      <c r="Q3473" s="1">
        <v>406</v>
      </c>
      <c r="R3473" s="2" t="s">
        <v>599</v>
      </c>
      <c r="S3473" s="1">
        <v>5</v>
      </c>
      <c r="T3473" s="1"/>
      <c r="U3473" s="1"/>
      <c r="V3473" s="1">
        <v>4</v>
      </c>
      <c r="W3473" s="1">
        <v>399898.71</v>
      </c>
      <c r="X3473" s="1">
        <v>2025</v>
      </c>
      <c r="Y3473" s="5" t="s">
        <v>7344</v>
      </c>
      <c r="Z3473" s="5">
        <v>45670</v>
      </c>
      <c r="AA3473" s="5" t="str">
        <f t="shared" si="108"/>
        <v>Monday</v>
      </c>
      <c r="AB3473" s="1" t="s">
        <v>11442</v>
      </c>
      <c r="AC3473" s="1">
        <v>7</v>
      </c>
      <c r="AD3473" s="1" t="s">
        <v>52</v>
      </c>
      <c r="AE3473" s="5">
        <v>45667</v>
      </c>
      <c r="AF3473" s="5" t="s">
        <v>9443</v>
      </c>
      <c r="AG3473" s="1" t="s">
        <v>495</v>
      </c>
      <c r="AH3473" s="1" t="s">
        <v>46</v>
      </c>
      <c r="AI3473" s="1" t="s">
        <v>11821</v>
      </c>
      <c r="AJ3473" s="1" t="s">
        <v>1907</v>
      </c>
      <c r="AK3473">
        <f t="shared" si="109"/>
        <v>3</v>
      </c>
    </row>
    <row r="3474" spans="1:37" x14ac:dyDescent="0.3">
      <c r="A3474" s="1">
        <v>3473</v>
      </c>
      <c r="B3474" s="1" t="s">
        <v>188</v>
      </c>
      <c r="C3474" s="1">
        <v>38.949320825500003</v>
      </c>
      <c r="D3474" s="1" t="s">
        <v>13662</v>
      </c>
      <c r="E3474" s="1" t="s">
        <v>30</v>
      </c>
      <c r="F3474" s="1" t="s">
        <v>7346</v>
      </c>
      <c r="G3474" s="1" t="s">
        <v>107</v>
      </c>
      <c r="H3474" s="1">
        <v>142380.35999999999</v>
      </c>
      <c r="I3474" s="1" t="s">
        <v>33</v>
      </c>
      <c r="J3474" s="1">
        <v>25007904</v>
      </c>
      <c r="K3474" s="5">
        <v>45674</v>
      </c>
      <c r="L3474" s="5" t="s">
        <v>12415</v>
      </c>
      <c r="M3474" s="1">
        <v>-76.9925041435</v>
      </c>
      <c r="N3474" s="1" t="s">
        <v>34</v>
      </c>
      <c r="O3474" s="1" t="s">
        <v>190</v>
      </c>
      <c r="P3474" s="1" t="s">
        <v>36</v>
      </c>
      <c r="Q3474" s="1">
        <v>405</v>
      </c>
      <c r="R3474" s="2" t="s">
        <v>493</v>
      </c>
      <c r="S3474" s="1">
        <v>5</v>
      </c>
      <c r="T3474" s="1"/>
      <c r="U3474" s="1"/>
      <c r="V3474" s="1">
        <v>4</v>
      </c>
      <c r="W3474" s="1">
        <v>400649.77</v>
      </c>
      <c r="X3474" s="1">
        <v>2025</v>
      </c>
      <c r="Y3474" s="5" t="s">
        <v>7347</v>
      </c>
      <c r="Z3474" s="5">
        <v>45674</v>
      </c>
      <c r="AA3474" s="5" t="str">
        <f t="shared" si="108"/>
        <v>Friday</v>
      </c>
      <c r="AB3474" s="1" t="s">
        <v>11443</v>
      </c>
      <c r="AC3474" s="1">
        <v>6</v>
      </c>
      <c r="AD3474" s="1" t="s">
        <v>40</v>
      </c>
      <c r="AE3474" s="5">
        <v>45674</v>
      </c>
      <c r="AF3474" s="5" t="s">
        <v>12590</v>
      </c>
      <c r="AG3474" s="1" t="s">
        <v>495</v>
      </c>
      <c r="AH3474" s="1" t="s">
        <v>34</v>
      </c>
      <c r="AI3474" s="1" t="s">
        <v>11820</v>
      </c>
      <c r="AJ3474" s="1" t="s">
        <v>496</v>
      </c>
      <c r="AK3474">
        <f t="shared" si="109"/>
        <v>0</v>
      </c>
    </row>
    <row r="3475" spans="1:37" x14ac:dyDescent="0.3">
      <c r="A3475" s="1">
        <v>3474</v>
      </c>
      <c r="B3475" s="1" t="s">
        <v>132</v>
      </c>
      <c r="C3475" s="1">
        <v>38.928632000699999</v>
      </c>
      <c r="D3475" s="1" t="s">
        <v>14594</v>
      </c>
      <c r="E3475" s="1" t="s">
        <v>30</v>
      </c>
      <c r="F3475" s="1" t="s">
        <v>7349</v>
      </c>
      <c r="G3475" s="1" t="s">
        <v>77</v>
      </c>
      <c r="H3475" s="1">
        <v>140084.07999999999</v>
      </c>
      <c r="I3475" s="1" t="s">
        <v>33</v>
      </c>
      <c r="J3475" s="1">
        <v>25009579</v>
      </c>
      <c r="K3475" s="5">
        <v>45678</v>
      </c>
      <c r="L3475" s="5" t="s">
        <v>11865</v>
      </c>
      <c r="M3475" s="1">
        <v>-77.028606473099998</v>
      </c>
      <c r="N3475" s="1" t="s">
        <v>68</v>
      </c>
      <c r="O3475" s="1" t="s">
        <v>78</v>
      </c>
      <c r="P3475" s="1" t="s">
        <v>48</v>
      </c>
      <c r="Q3475" s="1">
        <v>302</v>
      </c>
      <c r="R3475" s="2" t="s">
        <v>502</v>
      </c>
      <c r="S3475" s="1">
        <v>1</v>
      </c>
      <c r="T3475" s="1"/>
      <c r="U3475" s="1"/>
      <c r="V3475" s="1">
        <v>3</v>
      </c>
      <c r="W3475" s="1">
        <v>397519.56</v>
      </c>
      <c r="X3475" s="1">
        <v>2025</v>
      </c>
      <c r="Y3475" s="5" t="s">
        <v>7350</v>
      </c>
      <c r="Z3475" s="5">
        <v>45678</v>
      </c>
      <c r="AA3475" s="5" t="str">
        <f t="shared" si="108"/>
        <v>Tuesday</v>
      </c>
      <c r="AB3475" s="1" t="s">
        <v>11444</v>
      </c>
      <c r="AC3475" s="1">
        <v>8</v>
      </c>
      <c r="AD3475" s="1" t="s">
        <v>72</v>
      </c>
      <c r="AE3475" s="5">
        <v>45678</v>
      </c>
      <c r="AF3475" s="5" t="s">
        <v>12237</v>
      </c>
      <c r="AG3475" s="1" t="s">
        <v>137</v>
      </c>
      <c r="AH3475" s="1" t="s">
        <v>68</v>
      </c>
      <c r="AI3475" s="1" t="s">
        <v>11822</v>
      </c>
      <c r="AJ3475" s="1" t="s">
        <v>995</v>
      </c>
      <c r="AK3475">
        <f t="shared" si="109"/>
        <v>0</v>
      </c>
    </row>
    <row r="3476" spans="1:37" x14ac:dyDescent="0.3">
      <c r="A3476" s="1">
        <v>3475</v>
      </c>
      <c r="B3476" s="1" t="s">
        <v>75</v>
      </c>
      <c r="C3476" s="1">
        <v>38.929807918900003</v>
      </c>
      <c r="D3476" s="1" t="s">
        <v>13923</v>
      </c>
      <c r="E3476" s="1" t="s">
        <v>113</v>
      </c>
      <c r="F3476" s="1" t="s">
        <v>2162</v>
      </c>
      <c r="G3476" s="1" t="s">
        <v>77</v>
      </c>
      <c r="H3476" s="1">
        <v>140214.85999999999</v>
      </c>
      <c r="I3476" s="1" t="s">
        <v>434</v>
      </c>
      <c r="J3476" s="1">
        <v>25016722</v>
      </c>
      <c r="K3476" s="5">
        <v>45692</v>
      </c>
      <c r="L3476" s="5" t="s">
        <v>12397</v>
      </c>
      <c r="M3476" s="1">
        <v>-77.036468076999995</v>
      </c>
      <c r="N3476" s="1" t="s">
        <v>11826</v>
      </c>
      <c r="O3476" s="1" t="s">
        <v>78</v>
      </c>
      <c r="P3476" s="1" t="s">
        <v>48</v>
      </c>
      <c r="Q3476" s="1">
        <v>302</v>
      </c>
      <c r="R3476" s="2" t="s">
        <v>79</v>
      </c>
      <c r="S3476" s="1">
        <v>1</v>
      </c>
      <c r="T3476" s="1"/>
      <c r="U3476" s="1"/>
      <c r="V3476" s="1">
        <v>3</v>
      </c>
      <c r="W3476" s="1">
        <v>396837.94</v>
      </c>
      <c r="X3476" s="1">
        <v>2025</v>
      </c>
      <c r="Y3476" s="5" t="s">
        <v>2336</v>
      </c>
      <c r="Z3476" s="5">
        <v>45692</v>
      </c>
      <c r="AA3476" s="5" t="str">
        <f t="shared" si="108"/>
        <v>Tuesday</v>
      </c>
      <c r="AB3476" s="1" t="s">
        <v>8185</v>
      </c>
      <c r="AC3476" s="1">
        <v>1</v>
      </c>
      <c r="AD3476" s="1" t="s">
        <v>11827</v>
      </c>
      <c r="AE3476" s="5">
        <v>45692</v>
      </c>
      <c r="AF3476" s="5" t="s">
        <v>12397</v>
      </c>
      <c r="AG3476" s="1" t="s">
        <v>137</v>
      </c>
      <c r="AH3476" s="1" t="s">
        <v>11826</v>
      </c>
      <c r="AI3476" s="1" t="s">
        <v>11826</v>
      </c>
      <c r="AJ3476" s="1" t="s">
        <v>82</v>
      </c>
      <c r="AK3476">
        <f t="shared" si="109"/>
        <v>0</v>
      </c>
    </row>
    <row r="3477" spans="1:37" x14ac:dyDescent="0.3">
      <c r="A3477" s="1">
        <v>3476</v>
      </c>
      <c r="B3477" s="1" t="s">
        <v>418</v>
      </c>
      <c r="C3477" s="1">
        <v>38.903968829100002</v>
      </c>
      <c r="D3477" s="1" t="s">
        <v>13453</v>
      </c>
      <c r="E3477" s="1" t="s">
        <v>113</v>
      </c>
      <c r="F3477" s="1" t="s">
        <v>4780</v>
      </c>
      <c r="G3477" s="1" t="s">
        <v>225</v>
      </c>
      <c r="H3477" s="2" t="s">
        <v>4781</v>
      </c>
      <c r="I3477" s="1" t="s">
        <v>434</v>
      </c>
      <c r="J3477" s="1">
        <v>25016139</v>
      </c>
      <c r="K3477" s="5">
        <v>45690</v>
      </c>
      <c r="L3477" s="5" t="s">
        <v>11998</v>
      </c>
      <c r="M3477" s="1">
        <v>-76.947206205499995</v>
      </c>
      <c r="N3477" s="1" t="s">
        <v>11830</v>
      </c>
      <c r="O3477" s="1" t="s">
        <v>226</v>
      </c>
      <c r="P3477" s="1" t="s">
        <v>48</v>
      </c>
      <c r="Q3477" s="1">
        <v>601</v>
      </c>
      <c r="R3477" s="2" t="s">
        <v>435</v>
      </c>
      <c r="S3477" s="1">
        <v>7</v>
      </c>
      <c r="T3477" s="1"/>
      <c r="U3477" s="1"/>
      <c r="V3477" s="1">
        <v>6</v>
      </c>
      <c r="W3477" s="2" t="s">
        <v>4782</v>
      </c>
      <c r="X3477" s="1">
        <v>2025</v>
      </c>
      <c r="Y3477" s="5" t="s">
        <v>7351</v>
      </c>
      <c r="Z3477" s="5">
        <v>45691</v>
      </c>
      <c r="AA3477" s="5" t="str">
        <f t="shared" si="108"/>
        <v>Monday</v>
      </c>
      <c r="AB3477" s="1" t="s">
        <v>11445</v>
      </c>
      <c r="AC3477" s="1">
        <v>3</v>
      </c>
      <c r="AD3477" s="1" t="s">
        <v>11831</v>
      </c>
      <c r="AE3477" s="5">
        <v>45690</v>
      </c>
      <c r="AF3477" s="5" t="s">
        <v>12241</v>
      </c>
      <c r="AG3477" s="1" t="s">
        <v>437</v>
      </c>
      <c r="AH3477" s="1" t="s">
        <v>11830</v>
      </c>
      <c r="AI3477" s="1" t="s">
        <v>11830</v>
      </c>
      <c r="AJ3477" s="1" t="s">
        <v>438</v>
      </c>
      <c r="AK3477">
        <f t="shared" si="109"/>
        <v>0</v>
      </c>
    </row>
    <row r="3478" spans="1:37" x14ac:dyDescent="0.3">
      <c r="A3478" s="1">
        <v>3477</v>
      </c>
      <c r="B3478" s="1" t="s">
        <v>233</v>
      </c>
      <c r="C3478" s="1">
        <v>38.880519109399998</v>
      </c>
      <c r="D3478" s="1" t="s">
        <v>14781</v>
      </c>
      <c r="E3478" s="1" t="s">
        <v>30</v>
      </c>
      <c r="F3478" s="1" t="s">
        <v>938</v>
      </c>
      <c r="G3478" s="1" t="s">
        <v>236</v>
      </c>
      <c r="H3478" s="1">
        <v>134742.78</v>
      </c>
      <c r="I3478" s="1" t="s">
        <v>33</v>
      </c>
      <c r="J3478" s="1">
        <v>25016681</v>
      </c>
      <c r="K3478" s="5">
        <v>45691</v>
      </c>
      <c r="L3478" s="5" t="s">
        <v>12763</v>
      </c>
      <c r="M3478" s="1">
        <v>-77.004541098399997</v>
      </c>
      <c r="N3478" s="1" t="s">
        <v>68</v>
      </c>
      <c r="O3478" s="1" t="s">
        <v>237</v>
      </c>
      <c r="P3478" s="1" t="s">
        <v>48</v>
      </c>
      <c r="Q3478" s="1">
        <v>106</v>
      </c>
      <c r="R3478" s="2" t="s">
        <v>592</v>
      </c>
      <c r="S3478" s="1">
        <v>8</v>
      </c>
      <c r="T3478" s="1" t="s">
        <v>239</v>
      </c>
      <c r="U3478" s="1"/>
      <c r="V3478" s="1">
        <v>1</v>
      </c>
      <c r="W3478" s="1">
        <v>399605.98</v>
      </c>
      <c r="X3478" s="1">
        <v>2025</v>
      </c>
      <c r="Y3478" s="5" t="s">
        <v>7352</v>
      </c>
      <c r="Z3478" s="5">
        <v>45692</v>
      </c>
      <c r="AA3478" s="5" t="str">
        <f t="shared" si="108"/>
        <v>Tuesday</v>
      </c>
      <c r="AB3478" s="1" t="s">
        <v>11446</v>
      </c>
      <c r="AC3478" s="1">
        <v>8</v>
      </c>
      <c r="AD3478" s="1" t="s">
        <v>72</v>
      </c>
      <c r="AE3478" s="5">
        <v>45691</v>
      </c>
      <c r="AF3478" s="5" t="s">
        <v>12576</v>
      </c>
      <c r="AG3478" s="1" t="s">
        <v>241</v>
      </c>
      <c r="AH3478" s="1" t="s">
        <v>68</v>
      </c>
      <c r="AI3478" s="1" t="s">
        <v>11822</v>
      </c>
      <c r="AJ3478" s="1" t="s">
        <v>810</v>
      </c>
      <c r="AK3478">
        <f t="shared" si="109"/>
        <v>0</v>
      </c>
    </row>
    <row r="3479" spans="1:37" x14ac:dyDescent="0.3">
      <c r="A3479" s="1">
        <v>3478</v>
      </c>
      <c r="B3479" s="1" t="s">
        <v>29</v>
      </c>
      <c r="C3479" s="1">
        <v>38.906043993200001</v>
      </c>
      <c r="D3479" s="1" t="s">
        <v>13194</v>
      </c>
      <c r="E3479" s="1" t="s">
        <v>30</v>
      </c>
      <c r="F3479" s="1" t="s">
        <v>1658</v>
      </c>
      <c r="G3479" s="1" t="s">
        <v>32</v>
      </c>
      <c r="H3479" s="1">
        <v>137576.25</v>
      </c>
      <c r="I3479" s="1" t="s">
        <v>33</v>
      </c>
      <c r="J3479" s="1">
        <v>25010344</v>
      </c>
      <c r="K3479" s="5">
        <v>45679</v>
      </c>
      <c r="L3479" s="5" t="s">
        <v>11913</v>
      </c>
      <c r="M3479" s="1">
        <v>-77.005884488199996</v>
      </c>
      <c r="N3479" s="1" t="s">
        <v>34</v>
      </c>
      <c r="O3479" s="1" t="s">
        <v>35</v>
      </c>
      <c r="P3479" s="1" t="s">
        <v>36</v>
      </c>
      <c r="Q3479" s="1">
        <v>501</v>
      </c>
      <c r="R3479" s="2" t="s">
        <v>140</v>
      </c>
      <c r="S3479" s="1">
        <v>6</v>
      </c>
      <c r="T3479" s="1" t="s">
        <v>38</v>
      </c>
      <c r="U3479" s="1"/>
      <c r="V3479" s="1">
        <v>5</v>
      </c>
      <c r="W3479" s="1">
        <v>399489.6</v>
      </c>
      <c r="X3479" s="1">
        <v>2025</v>
      </c>
      <c r="Y3479" s="5" t="s">
        <v>7353</v>
      </c>
      <c r="Z3479" s="5">
        <v>45679</v>
      </c>
      <c r="AA3479" s="5" t="str">
        <f t="shared" si="108"/>
        <v>Wednesday</v>
      </c>
      <c r="AB3479" s="1" t="s">
        <v>11447</v>
      </c>
      <c r="AC3479" s="1">
        <v>6</v>
      </c>
      <c r="AD3479" s="1" t="s">
        <v>40</v>
      </c>
      <c r="AE3479" s="5">
        <v>45679</v>
      </c>
      <c r="AF3479" s="5" t="s">
        <v>11989</v>
      </c>
      <c r="AG3479" s="1" t="s">
        <v>41</v>
      </c>
      <c r="AH3479" s="1" t="s">
        <v>34</v>
      </c>
      <c r="AI3479" s="1" t="s">
        <v>11820</v>
      </c>
      <c r="AJ3479" s="1" t="s">
        <v>1660</v>
      </c>
      <c r="AK3479">
        <f t="shared" si="109"/>
        <v>0</v>
      </c>
    </row>
    <row r="3480" spans="1:37" x14ac:dyDescent="0.3">
      <c r="A3480" s="1">
        <v>3479</v>
      </c>
      <c r="B3480" s="1" t="s">
        <v>257</v>
      </c>
      <c r="C3480" s="1">
        <v>38.922048756999999</v>
      </c>
      <c r="D3480" s="1" t="s">
        <v>14595</v>
      </c>
      <c r="E3480" s="1" t="s">
        <v>30</v>
      </c>
      <c r="F3480" s="1" t="s">
        <v>7355</v>
      </c>
      <c r="G3480" s="1" t="s">
        <v>259</v>
      </c>
      <c r="H3480" s="1">
        <v>139353.57</v>
      </c>
      <c r="I3480" s="1" t="s">
        <v>33</v>
      </c>
      <c r="J3480" s="1">
        <v>25012449</v>
      </c>
      <c r="K3480" s="5">
        <v>45683</v>
      </c>
      <c r="L3480" s="5" t="s">
        <v>12174</v>
      </c>
      <c r="M3480" s="1">
        <v>-77.037694086399995</v>
      </c>
      <c r="N3480" s="1" t="s">
        <v>34</v>
      </c>
      <c r="O3480" s="1" t="s">
        <v>260</v>
      </c>
      <c r="P3480" s="1" t="s">
        <v>36</v>
      </c>
      <c r="Q3480" s="1">
        <v>303</v>
      </c>
      <c r="R3480" s="2" t="s">
        <v>816</v>
      </c>
      <c r="S3480" s="1">
        <v>1</v>
      </c>
      <c r="T3480" s="1"/>
      <c r="U3480" s="1"/>
      <c r="V3480" s="1">
        <v>3</v>
      </c>
      <c r="W3480" s="1">
        <v>396731.28</v>
      </c>
      <c r="X3480" s="1">
        <v>2025</v>
      </c>
      <c r="Y3480" s="5" t="s">
        <v>7356</v>
      </c>
      <c r="Z3480" s="5">
        <v>45683</v>
      </c>
      <c r="AA3480" s="5" t="str">
        <f t="shared" si="108"/>
        <v>Sunday</v>
      </c>
      <c r="AB3480" s="1" t="s">
        <v>11448</v>
      </c>
      <c r="AC3480" s="1">
        <v>6</v>
      </c>
      <c r="AD3480" s="1" t="s">
        <v>40</v>
      </c>
      <c r="AE3480" s="5">
        <v>45683</v>
      </c>
      <c r="AF3480" s="5" t="s">
        <v>11898</v>
      </c>
      <c r="AG3480" s="1" t="s">
        <v>1591</v>
      </c>
      <c r="AH3480" s="1" t="s">
        <v>34</v>
      </c>
      <c r="AI3480" s="1" t="s">
        <v>11820</v>
      </c>
      <c r="AJ3480" s="1" t="s">
        <v>3624</v>
      </c>
      <c r="AK3480">
        <f t="shared" si="109"/>
        <v>0</v>
      </c>
    </row>
    <row r="3481" spans="1:37" x14ac:dyDescent="0.3">
      <c r="A3481" s="1">
        <v>3480</v>
      </c>
      <c r="B3481" s="1" t="s">
        <v>540</v>
      </c>
      <c r="C3481" s="1">
        <v>38.9403247885</v>
      </c>
      <c r="D3481" s="1" t="s">
        <v>14596</v>
      </c>
      <c r="E3481" s="1" t="s">
        <v>30</v>
      </c>
      <c r="F3481" s="1" t="s">
        <v>7358</v>
      </c>
      <c r="G3481" s="1" t="s">
        <v>107</v>
      </c>
      <c r="H3481" s="1">
        <v>141381.95000000001</v>
      </c>
      <c r="I3481" s="1" t="s">
        <v>33</v>
      </c>
      <c r="J3481" s="1">
        <v>25012581</v>
      </c>
      <c r="K3481" s="5">
        <v>45684</v>
      </c>
      <c r="L3481" s="5" t="s">
        <v>12481</v>
      </c>
      <c r="M3481" s="1">
        <v>-77.023274052700003</v>
      </c>
      <c r="N3481" s="1" t="s">
        <v>68</v>
      </c>
      <c r="O3481" s="1" t="s">
        <v>206</v>
      </c>
      <c r="P3481" s="1" t="s">
        <v>60</v>
      </c>
      <c r="Q3481" s="1">
        <v>407</v>
      </c>
      <c r="R3481" s="2" t="s">
        <v>1827</v>
      </c>
      <c r="S3481" s="1">
        <v>4</v>
      </c>
      <c r="T3481" s="1"/>
      <c r="U3481" s="1"/>
      <c r="V3481" s="1">
        <v>4</v>
      </c>
      <c r="W3481" s="1">
        <v>397982.26</v>
      </c>
      <c r="X3481" s="1">
        <v>2025</v>
      </c>
      <c r="Y3481" s="5" t="s">
        <v>7359</v>
      </c>
      <c r="Z3481" s="5">
        <v>45684</v>
      </c>
      <c r="AA3481" s="5" t="str">
        <f t="shared" si="108"/>
        <v>Monday</v>
      </c>
      <c r="AB3481" s="1" t="s">
        <v>11449</v>
      </c>
      <c r="AC3481" s="1">
        <v>8</v>
      </c>
      <c r="AD3481" s="1" t="s">
        <v>72</v>
      </c>
      <c r="AE3481" s="5">
        <v>45684</v>
      </c>
      <c r="AF3481" s="5" t="s">
        <v>11932</v>
      </c>
      <c r="AG3481" s="1" t="s">
        <v>1829</v>
      </c>
      <c r="AH3481" s="1" t="s">
        <v>68</v>
      </c>
      <c r="AI3481" s="1" t="s">
        <v>11822</v>
      </c>
      <c r="AJ3481" s="1" t="s">
        <v>3225</v>
      </c>
      <c r="AK3481">
        <f t="shared" si="109"/>
        <v>0</v>
      </c>
    </row>
    <row r="3482" spans="1:37" x14ac:dyDescent="0.3">
      <c r="A3482" s="1">
        <v>3481</v>
      </c>
      <c r="B3482" s="1" t="s">
        <v>148</v>
      </c>
      <c r="C3482" s="1">
        <v>38.877199596099999</v>
      </c>
      <c r="D3482" s="1" t="s">
        <v>14742</v>
      </c>
      <c r="E3482" s="1" t="s">
        <v>30</v>
      </c>
      <c r="F3482" s="1" t="s">
        <v>7361</v>
      </c>
      <c r="G3482" s="1" t="s">
        <v>115</v>
      </c>
      <c r="H3482" s="1">
        <v>134374.5</v>
      </c>
      <c r="I3482" s="1" t="s">
        <v>33</v>
      </c>
      <c r="J3482" s="1">
        <v>25026173</v>
      </c>
      <c r="K3482" s="5">
        <v>45710</v>
      </c>
      <c r="L3482" s="5" t="s">
        <v>12197</v>
      </c>
      <c r="M3482" s="1">
        <v>-77.021564546799993</v>
      </c>
      <c r="N3482" s="1" t="s">
        <v>34</v>
      </c>
      <c r="O3482" s="1" t="s">
        <v>150</v>
      </c>
      <c r="P3482" s="1" t="s">
        <v>36</v>
      </c>
      <c r="Q3482" s="1">
        <v>103</v>
      </c>
      <c r="R3482" s="2" t="s">
        <v>151</v>
      </c>
      <c r="S3482" s="1">
        <v>6</v>
      </c>
      <c r="T3482" s="1" t="s">
        <v>152</v>
      </c>
      <c r="U3482" s="1"/>
      <c r="V3482" s="1">
        <v>1</v>
      </c>
      <c r="W3482" s="1">
        <v>398128.81</v>
      </c>
      <c r="X3482" s="1">
        <v>2025</v>
      </c>
      <c r="Y3482" s="5" t="s">
        <v>7362</v>
      </c>
      <c r="Z3482" s="5">
        <v>45710</v>
      </c>
      <c r="AA3482" s="5" t="str">
        <f t="shared" si="108"/>
        <v>Saturday</v>
      </c>
      <c r="AB3482" s="1" t="s">
        <v>11450</v>
      </c>
      <c r="AC3482" s="1">
        <v>6</v>
      </c>
      <c r="AD3482" s="1" t="s">
        <v>40</v>
      </c>
      <c r="AE3482" s="5">
        <v>45710</v>
      </c>
      <c r="AF3482" s="5" t="s">
        <v>12240</v>
      </c>
      <c r="AG3482" s="1" t="s">
        <v>154</v>
      </c>
      <c r="AH3482" s="1" t="s">
        <v>34</v>
      </c>
      <c r="AI3482" s="1" t="s">
        <v>11820</v>
      </c>
      <c r="AJ3482" s="1" t="s">
        <v>155</v>
      </c>
      <c r="AK3482">
        <f t="shared" si="109"/>
        <v>0</v>
      </c>
    </row>
    <row r="3483" spans="1:37" x14ac:dyDescent="0.3">
      <c r="A3483" s="1">
        <v>3482</v>
      </c>
      <c r="B3483" s="1" t="s">
        <v>520</v>
      </c>
      <c r="C3483" s="1">
        <v>38.902876309600003</v>
      </c>
      <c r="D3483" s="1" t="s">
        <v>13663</v>
      </c>
      <c r="E3483" s="1" t="s">
        <v>30</v>
      </c>
      <c r="F3483" s="1" t="s">
        <v>7364</v>
      </c>
      <c r="G3483" s="1" t="s">
        <v>225</v>
      </c>
      <c r="H3483" s="1">
        <v>137226.65</v>
      </c>
      <c r="I3483" s="1" t="s">
        <v>33</v>
      </c>
      <c r="J3483" s="1">
        <v>25015776</v>
      </c>
      <c r="K3483" s="5">
        <v>45690</v>
      </c>
      <c r="L3483" s="5" t="s">
        <v>12691</v>
      </c>
      <c r="M3483" s="1">
        <v>-76.934231307900006</v>
      </c>
      <c r="N3483" s="1" t="s">
        <v>11828</v>
      </c>
      <c r="O3483" s="1" t="s">
        <v>523</v>
      </c>
      <c r="P3483" s="1" t="s">
        <v>48</v>
      </c>
      <c r="Q3483" s="1">
        <v>602</v>
      </c>
      <c r="R3483" s="2" t="s">
        <v>846</v>
      </c>
      <c r="S3483" s="1">
        <v>7</v>
      </c>
      <c r="T3483" s="1"/>
      <c r="U3483" s="1"/>
      <c r="V3483" s="1">
        <v>6</v>
      </c>
      <c r="W3483" s="1">
        <v>405704.8</v>
      </c>
      <c r="X3483" s="1">
        <v>2025</v>
      </c>
      <c r="Y3483" s="5" t="s">
        <v>7365</v>
      </c>
      <c r="Z3483" s="5">
        <v>45690</v>
      </c>
      <c r="AA3483" s="5" t="str">
        <f t="shared" si="108"/>
        <v>Sunday</v>
      </c>
      <c r="AB3483" s="1" t="s">
        <v>11451</v>
      </c>
      <c r="AC3483" s="1">
        <v>5</v>
      </c>
      <c r="AD3483" s="1" t="s">
        <v>11829</v>
      </c>
      <c r="AE3483" s="5">
        <v>45690</v>
      </c>
      <c r="AF3483" s="5" t="s">
        <v>13001</v>
      </c>
      <c r="AG3483" s="1" t="s">
        <v>848</v>
      </c>
      <c r="AH3483" s="1" t="s">
        <v>11828</v>
      </c>
      <c r="AI3483" s="1" t="s">
        <v>11828</v>
      </c>
      <c r="AJ3483" s="1" t="s">
        <v>849</v>
      </c>
      <c r="AK3483">
        <f t="shared" si="109"/>
        <v>0</v>
      </c>
    </row>
    <row r="3484" spans="1:37" x14ac:dyDescent="0.3">
      <c r="A3484" s="1">
        <v>3483</v>
      </c>
      <c r="B3484" s="1" t="s">
        <v>29</v>
      </c>
      <c r="C3484" s="1">
        <v>38.903120749400003</v>
      </c>
      <c r="D3484" s="1" t="s">
        <v>14021</v>
      </c>
      <c r="E3484" s="1" t="s">
        <v>30</v>
      </c>
      <c r="F3484" s="1" t="s">
        <v>2829</v>
      </c>
      <c r="G3484" s="1" t="s">
        <v>115</v>
      </c>
      <c r="H3484" s="1">
        <v>137251.9</v>
      </c>
      <c r="I3484" s="1" t="s">
        <v>33</v>
      </c>
      <c r="J3484" s="1">
        <v>25018366</v>
      </c>
      <c r="K3484" s="5">
        <v>45695</v>
      </c>
      <c r="L3484" s="5" t="s">
        <v>12319</v>
      </c>
      <c r="M3484" s="1">
        <v>-77.018928391599999</v>
      </c>
      <c r="N3484" s="1" t="s">
        <v>46</v>
      </c>
      <c r="O3484" s="1" t="s">
        <v>117</v>
      </c>
      <c r="P3484" s="1" t="s">
        <v>60</v>
      </c>
      <c r="Q3484" s="1">
        <v>101</v>
      </c>
      <c r="R3484" s="2" t="s">
        <v>957</v>
      </c>
      <c r="S3484" s="1">
        <v>6</v>
      </c>
      <c r="T3484" s="1" t="s">
        <v>119</v>
      </c>
      <c r="U3484" s="1"/>
      <c r="V3484" s="1">
        <v>1</v>
      </c>
      <c r="W3484" s="1">
        <v>398358.15</v>
      </c>
      <c r="X3484" s="1">
        <v>2025</v>
      </c>
      <c r="Y3484" s="5" t="s">
        <v>7366</v>
      </c>
      <c r="Z3484" s="5">
        <v>45695</v>
      </c>
      <c r="AA3484" s="5" t="str">
        <f t="shared" si="108"/>
        <v>Friday</v>
      </c>
      <c r="AB3484" s="1" t="s">
        <v>11452</v>
      </c>
      <c r="AC3484" s="1">
        <v>7</v>
      </c>
      <c r="AD3484" s="1" t="s">
        <v>52</v>
      </c>
      <c r="AE3484" s="5">
        <v>45695</v>
      </c>
      <c r="AF3484" s="5" t="s">
        <v>12037</v>
      </c>
      <c r="AG3484" s="1" t="s">
        <v>122</v>
      </c>
      <c r="AH3484" s="1" t="s">
        <v>46</v>
      </c>
      <c r="AI3484" s="1" t="s">
        <v>11821</v>
      </c>
      <c r="AJ3484" s="1" t="s">
        <v>2382</v>
      </c>
      <c r="AK3484">
        <f t="shared" si="109"/>
        <v>0</v>
      </c>
    </row>
    <row r="3485" spans="1:37" x14ac:dyDescent="0.3">
      <c r="A3485" s="1">
        <v>3484</v>
      </c>
      <c r="B3485" s="1" t="s">
        <v>365</v>
      </c>
      <c r="C3485" s="1">
        <v>38.948357055199999</v>
      </c>
      <c r="D3485" s="1" t="s">
        <v>13831</v>
      </c>
      <c r="E3485" s="1" t="s">
        <v>30</v>
      </c>
      <c r="F3485" s="1" t="s">
        <v>1411</v>
      </c>
      <c r="G3485" s="1" t="s">
        <v>367</v>
      </c>
      <c r="H3485" s="1">
        <v>142276.38</v>
      </c>
      <c r="I3485" s="1" t="s">
        <v>33</v>
      </c>
      <c r="J3485" s="1">
        <v>25000828</v>
      </c>
      <c r="K3485" s="5">
        <v>45659</v>
      </c>
      <c r="L3485" s="5" t="s">
        <v>12060</v>
      </c>
      <c r="M3485" s="1">
        <v>-77.079937312799998</v>
      </c>
      <c r="N3485" s="1" t="s">
        <v>34</v>
      </c>
      <c r="O3485" s="1" t="s">
        <v>368</v>
      </c>
      <c r="P3485" s="1" t="s">
        <v>36</v>
      </c>
      <c r="Q3485" s="1">
        <v>202</v>
      </c>
      <c r="R3485" s="2" t="s">
        <v>1412</v>
      </c>
      <c r="S3485" s="1">
        <v>3</v>
      </c>
      <c r="T3485" s="1"/>
      <c r="U3485" s="1"/>
      <c r="V3485" s="1">
        <v>2</v>
      </c>
      <c r="W3485" s="1">
        <v>393070.63</v>
      </c>
      <c r="X3485" s="1">
        <v>2025</v>
      </c>
      <c r="Y3485" s="5" t="s">
        <v>7367</v>
      </c>
      <c r="Z3485" s="5">
        <v>45659</v>
      </c>
      <c r="AA3485" s="5" t="str">
        <f t="shared" si="108"/>
        <v>Thursday</v>
      </c>
      <c r="AB3485" s="1" t="s">
        <v>11453</v>
      </c>
      <c r="AC3485" s="1">
        <v>6</v>
      </c>
      <c r="AD3485" s="1" t="s">
        <v>40</v>
      </c>
      <c r="AE3485" s="5">
        <v>45659</v>
      </c>
      <c r="AF3485" s="5" t="s">
        <v>12869</v>
      </c>
      <c r="AG3485" s="1" t="s">
        <v>1414</v>
      </c>
      <c r="AH3485" s="1" t="s">
        <v>34</v>
      </c>
      <c r="AI3485" s="1" t="s">
        <v>11820</v>
      </c>
      <c r="AJ3485" s="1" t="s">
        <v>1415</v>
      </c>
      <c r="AK3485">
        <f t="shared" si="109"/>
        <v>0</v>
      </c>
    </row>
    <row r="3486" spans="1:37" x14ac:dyDescent="0.3">
      <c r="A3486" s="1">
        <v>3485</v>
      </c>
      <c r="B3486" s="1" t="s">
        <v>105</v>
      </c>
      <c r="C3486" s="1">
        <v>38.980417503799998</v>
      </c>
      <c r="D3486" s="1" t="s">
        <v>14597</v>
      </c>
      <c r="E3486" s="1" t="s">
        <v>30</v>
      </c>
      <c r="F3486" s="1" t="s">
        <v>7369</v>
      </c>
      <c r="G3486" s="1" t="s">
        <v>93</v>
      </c>
      <c r="H3486" s="1">
        <v>145832.64000000001</v>
      </c>
      <c r="I3486" s="1" t="s">
        <v>33</v>
      </c>
      <c r="J3486" s="1">
        <v>25001590</v>
      </c>
      <c r="K3486" s="5">
        <v>45660</v>
      </c>
      <c r="L3486" s="5" t="s">
        <v>12764</v>
      </c>
      <c r="M3486" s="1">
        <v>-77.024452117600006</v>
      </c>
      <c r="N3486" s="1" t="s">
        <v>34</v>
      </c>
      <c r="O3486" s="1" t="s">
        <v>100</v>
      </c>
      <c r="P3486" s="1" t="s">
        <v>48</v>
      </c>
      <c r="Q3486" s="1">
        <v>401</v>
      </c>
      <c r="R3486" s="2" t="s">
        <v>144</v>
      </c>
      <c r="S3486" s="1">
        <v>4</v>
      </c>
      <c r="T3486" s="1"/>
      <c r="U3486" s="1"/>
      <c r="V3486" s="1">
        <v>4</v>
      </c>
      <c r="W3486" s="1">
        <v>397881.32</v>
      </c>
      <c r="X3486" s="1">
        <v>2025</v>
      </c>
      <c r="Y3486" s="5" t="s">
        <v>7370</v>
      </c>
      <c r="Z3486" s="5">
        <v>45661</v>
      </c>
      <c r="AA3486" s="5" t="str">
        <f t="shared" si="108"/>
        <v>Saturday</v>
      </c>
      <c r="AB3486" s="1" t="s">
        <v>11454</v>
      </c>
      <c r="AC3486" s="1">
        <v>6</v>
      </c>
      <c r="AD3486" s="1" t="s">
        <v>40</v>
      </c>
      <c r="AE3486" s="5">
        <v>45660</v>
      </c>
      <c r="AF3486" s="5" t="s">
        <v>12937</v>
      </c>
      <c r="AG3486" s="1" t="s">
        <v>146</v>
      </c>
      <c r="AH3486" s="1" t="s">
        <v>34</v>
      </c>
      <c r="AI3486" s="1" t="s">
        <v>11820</v>
      </c>
      <c r="AJ3486" s="1" t="s">
        <v>147</v>
      </c>
      <c r="AK3486">
        <f t="shared" si="109"/>
        <v>0</v>
      </c>
    </row>
    <row r="3487" spans="1:37" x14ac:dyDescent="0.3">
      <c r="A3487" s="1">
        <v>3486</v>
      </c>
      <c r="B3487" s="1" t="s">
        <v>105</v>
      </c>
      <c r="C3487" s="1">
        <v>38.974837866500003</v>
      </c>
      <c r="D3487" s="1" t="s">
        <v>13829</v>
      </c>
      <c r="E3487" s="1" t="s">
        <v>30</v>
      </c>
      <c r="F3487" s="1" t="s">
        <v>1393</v>
      </c>
      <c r="G3487" s="1" t="s">
        <v>93</v>
      </c>
      <c r="H3487" s="1">
        <v>145213.06</v>
      </c>
      <c r="I3487" s="1" t="s">
        <v>33</v>
      </c>
      <c r="J3487" s="1">
        <v>25019136</v>
      </c>
      <c r="K3487" s="5">
        <v>45695</v>
      </c>
      <c r="L3487" s="5" t="s">
        <v>11945</v>
      </c>
      <c r="M3487" s="1">
        <v>-77.014324858999998</v>
      </c>
      <c r="N3487" s="1" t="s">
        <v>34</v>
      </c>
      <c r="O3487" s="1" t="s">
        <v>100</v>
      </c>
      <c r="P3487" s="1" t="s">
        <v>36</v>
      </c>
      <c r="Q3487" s="1">
        <v>401</v>
      </c>
      <c r="R3487" s="2" t="s">
        <v>515</v>
      </c>
      <c r="S3487" s="1">
        <v>4</v>
      </c>
      <c r="T3487" s="1"/>
      <c r="U3487" s="1"/>
      <c r="V3487" s="1">
        <v>4</v>
      </c>
      <c r="W3487" s="1">
        <v>398758.71</v>
      </c>
      <c r="X3487" s="1">
        <v>2025</v>
      </c>
      <c r="Y3487" s="5" t="s">
        <v>7371</v>
      </c>
      <c r="Z3487" s="5">
        <v>45696</v>
      </c>
      <c r="AA3487" s="5" t="str">
        <f t="shared" si="108"/>
        <v>Saturday</v>
      </c>
      <c r="AB3487" s="1" t="s">
        <v>10440</v>
      </c>
      <c r="AC3487" s="1">
        <v>6</v>
      </c>
      <c r="AD3487" s="1" t="s">
        <v>40</v>
      </c>
      <c r="AE3487" s="5">
        <v>45695</v>
      </c>
      <c r="AF3487" s="5" t="s">
        <v>12736</v>
      </c>
      <c r="AG3487" s="1" t="s">
        <v>146</v>
      </c>
      <c r="AH3487" s="1" t="s">
        <v>34</v>
      </c>
      <c r="AI3487" s="1" t="s">
        <v>11820</v>
      </c>
      <c r="AJ3487" s="1" t="s">
        <v>517</v>
      </c>
      <c r="AK3487">
        <f t="shared" si="109"/>
        <v>0</v>
      </c>
    </row>
    <row r="3488" spans="1:37" x14ac:dyDescent="0.3">
      <c r="A3488" s="1">
        <v>3487</v>
      </c>
      <c r="B3488" s="1" t="s">
        <v>156</v>
      </c>
      <c r="C3488" s="1">
        <v>38.891125202200001</v>
      </c>
      <c r="D3488" s="1" t="s">
        <v>13664</v>
      </c>
      <c r="E3488" s="1" t="s">
        <v>30</v>
      </c>
      <c r="F3488" s="1" t="s">
        <v>7373</v>
      </c>
      <c r="G3488" s="1" t="s">
        <v>225</v>
      </c>
      <c r="H3488" s="2" t="s">
        <v>7374</v>
      </c>
      <c r="I3488" s="1" t="s">
        <v>33</v>
      </c>
      <c r="J3488" s="1">
        <v>25019800</v>
      </c>
      <c r="K3488" s="5">
        <v>45698</v>
      </c>
      <c r="L3488" s="5" t="s">
        <v>12481</v>
      </c>
      <c r="M3488" s="1">
        <v>-76.933900141899997</v>
      </c>
      <c r="N3488" s="1" t="s">
        <v>68</v>
      </c>
      <c r="O3488" s="1" t="s">
        <v>376</v>
      </c>
      <c r="P3488" s="1" t="s">
        <v>60</v>
      </c>
      <c r="Q3488" s="1">
        <v>608</v>
      </c>
      <c r="R3488" s="2" t="s">
        <v>524</v>
      </c>
      <c r="S3488" s="1">
        <v>7</v>
      </c>
      <c r="T3488" s="1"/>
      <c r="U3488" s="1"/>
      <c r="V3488" s="1">
        <v>6</v>
      </c>
      <c r="W3488" s="2" t="s">
        <v>7375</v>
      </c>
      <c r="X3488" s="1">
        <v>2025</v>
      </c>
      <c r="Y3488" s="5" t="s">
        <v>7376</v>
      </c>
      <c r="Z3488" s="5">
        <v>45698</v>
      </c>
      <c r="AA3488" s="5" t="str">
        <f t="shared" si="108"/>
        <v>Monday</v>
      </c>
      <c r="AB3488" s="1" t="s">
        <v>11455</v>
      </c>
      <c r="AC3488" s="1">
        <v>8</v>
      </c>
      <c r="AD3488" s="1" t="s">
        <v>72</v>
      </c>
      <c r="AE3488" s="5">
        <v>45698</v>
      </c>
      <c r="AF3488" s="5" t="s">
        <v>12925</v>
      </c>
      <c r="AG3488" s="1" t="s">
        <v>229</v>
      </c>
      <c r="AH3488" s="1" t="s">
        <v>68</v>
      </c>
      <c r="AI3488" s="1" t="s">
        <v>11822</v>
      </c>
      <c r="AJ3488" s="1" t="s">
        <v>4865</v>
      </c>
      <c r="AK3488">
        <f t="shared" si="109"/>
        <v>0</v>
      </c>
    </row>
    <row r="3489" spans="1:37" x14ac:dyDescent="0.3">
      <c r="A3489" s="1">
        <v>3488</v>
      </c>
      <c r="B3489" s="1" t="s">
        <v>156</v>
      </c>
      <c r="C3489" s="1">
        <v>38.884256771799997</v>
      </c>
      <c r="D3489" s="1" t="s">
        <v>15013</v>
      </c>
      <c r="E3489" s="1" t="s">
        <v>30</v>
      </c>
      <c r="F3489" s="1" t="s">
        <v>4511</v>
      </c>
      <c r="G3489" s="1" t="s">
        <v>344</v>
      </c>
      <c r="H3489" s="1">
        <v>135157.94</v>
      </c>
      <c r="I3489" s="1" t="s">
        <v>33</v>
      </c>
      <c r="J3489" s="1">
        <v>25021932</v>
      </c>
      <c r="K3489" s="5">
        <v>45702</v>
      </c>
      <c r="L3489" s="5" t="s">
        <v>9007</v>
      </c>
      <c r="M3489" s="1">
        <v>-76.976582646799997</v>
      </c>
      <c r="N3489" s="1" t="s">
        <v>34</v>
      </c>
      <c r="O3489" s="1" t="s">
        <v>346</v>
      </c>
      <c r="P3489" s="1" t="s">
        <v>60</v>
      </c>
      <c r="Q3489" s="1">
        <v>107</v>
      </c>
      <c r="R3489" s="2" t="s">
        <v>1528</v>
      </c>
      <c r="S3489" s="1">
        <v>7</v>
      </c>
      <c r="T3489" s="1"/>
      <c r="U3489" s="1"/>
      <c r="V3489" s="1">
        <v>1</v>
      </c>
      <c r="W3489" s="1">
        <v>402031.76</v>
      </c>
      <c r="X3489" s="1">
        <v>2025</v>
      </c>
      <c r="Y3489" s="5" t="s">
        <v>7377</v>
      </c>
      <c r="Z3489" s="5">
        <v>45702</v>
      </c>
      <c r="AA3489" s="5" t="str">
        <f t="shared" si="108"/>
        <v>Friday</v>
      </c>
      <c r="AB3489" s="1" t="s">
        <v>11456</v>
      </c>
      <c r="AC3489" s="1">
        <v>6</v>
      </c>
      <c r="AD3489" s="1" t="s">
        <v>40</v>
      </c>
      <c r="AE3489" s="5">
        <v>45701</v>
      </c>
      <c r="AF3489" s="5" t="s">
        <v>11915</v>
      </c>
      <c r="AG3489" s="1" t="s">
        <v>1297</v>
      </c>
      <c r="AH3489" s="1" t="s">
        <v>34</v>
      </c>
      <c r="AI3489" s="1" t="s">
        <v>11820</v>
      </c>
      <c r="AJ3489" s="1" t="s">
        <v>1530</v>
      </c>
      <c r="AK3489">
        <f t="shared" si="109"/>
        <v>1</v>
      </c>
    </row>
    <row r="3490" spans="1:37" x14ac:dyDescent="0.3">
      <c r="A3490" s="1">
        <v>3489</v>
      </c>
      <c r="B3490" s="1" t="s">
        <v>105</v>
      </c>
      <c r="C3490" s="1">
        <v>38.974837866500003</v>
      </c>
      <c r="D3490" s="1" t="s">
        <v>13829</v>
      </c>
      <c r="E3490" s="1" t="s">
        <v>30</v>
      </c>
      <c r="F3490" s="1" t="s">
        <v>1393</v>
      </c>
      <c r="G3490" s="1" t="s">
        <v>93</v>
      </c>
      <c r="H3490" s="1">
        <v>145213.06</v>
      </c>
      <c r="I3490" s="1" t="s">
        <v>33</v>
      </c>
      <c r="J3490" s="1">
        <v>25026424</v>
      </c>
      <c r="K3490" s="5">
        <v>45711</v>
      </c>
      <c r="L3490" s="5" t="s">
        <v>12765</v>
      </c>
      <c r="M3490" s="1">
        <v>-77.014324858999998</v>
      </c>
      <c r="N3490" s="1" t="s">
        <v>34</v>
      </c>
      <c r="O3490" s="1" t="s">
        <v>100</v>
      </c>
      <c r="P3490" s="1" t="s">
        <v>60</v>
      </c>
      <c r="Q3490" s="1">
        <v>401</v>
      </c>
      <c r="R3490" s="2" t="s">
        <v>515</v>
      </c>
      <c r="S3490" s="1">
        <v>4</v>
      </c>
      <c r="T3490" s="1"/>
      <c r="U3490" s="1"/>
      <c r="V3490" s="1">
        <v>4</v>
      </c>
      <c r="W3490" s="1">
        <v>398758.71</v>
      </c>
      <c r="X3490" s="1">
        <v>2025</v>
      </c>
      <c r="Y3490" s="5" t="s">
        <v>7378</v>
      </c>
      <c r="Z3490" s="5">
        <v>45711</v>
      </c>
      <c r="AA3490" s="5" t="str">
        <f t="shared" si="108"/>
        <v>Sunday</v>
      </c>
      <c r="AB3490" s="1" t="s">
        <v>11457</v>
      </c>
      <c r="AC3490" s="1">
        <v>6</v>
      </c>
      <c r="AD3490" s="1" t="s">
        <v>40</v>
      </c>
      <c r="AE3490" s="5">
        <v>45711</v>
      </c>
      <c r="AF3490" s="5" t="s">
        <v>11877</v>
      </c>
      <c r="AG3490" s="1" t="s">
        <v>146</v>
      </c>
      <c r="AH3490" s="1" t="s">
        <v>34</v>
      </c>
      <c r="AI3490" s="1" t="s">
        <v>11820</v>
      </c>
      <c r="AJ3490" s="1" t="s">
        <v>517</v>
      </c>
      <c r="AK3490">
        <f t="shared" si="109"/>
        <v>0</v>
      </c>
    </row>
    <row r="3491" spans="1:37" x14ac:dyDescent="0.3">
      <c r="A3491" s="1">
        <v>3490</v>
      </c>
      <c r="B3491" s="1" t="s">
        <v>91</v>
      </c>
      <c r="C3491" s="1">
        <v>38.962811205900003</v>
      </c>
      <c r="D3491" s="1" t="s">
        <v>14598</v>
      </c>
      <c r="E3491" s="1" t="s">
        <v>113</v>
      </c>
      <c r="F3491" s="1" t="s">
        <v>7380</v>
      </c>
      <c r="G3491" s="1" t="s">
        <v>93</v>
      </c>
      <c r="H3491" s="1">
        <v>143878.32999999999</v>
      </c>
      <c r="I3491" s="1" t="s">
        <v>434</v>
      </c>
      <c r="J3491" s="1">
        <v>25018137</v>
      </c>
      <c r="K3491" s="5">
        <v>45694</v>
      </c>
      <c r="L3491" s="5" t="s">
        <v>12227</v>
      </c>
      <c r="M3491" s="1">
        <v>-77.030464251400005</v>
      </c>
      <c r="N3491" s="1" t="s">
        <v>116</v>
      </c>
      <c r="O3491" s="1" t="s">
        <v>100</v>
      </c>
      <c r="P3491" s="1" t="s">
        <v>36</v>
      </c>
      <c r="Q3491" s="1">
        <v>402</v>
      </c>
      <c r="R3491" s="2" t="s">
        <v>101</v>
      </c>
      <c r="S3491" s="1">
        <v>4</v>
      </c>
      <c r="T3491" s="1"/>
      <c r="U3491" s="1"/>
      <c r="V3491" s="1">
        <v>4</v>
      </c>
      <c r="W3491" s="1">
        <v>397359.74</v>
      </c>
      <c r="X3491" s="1">
        <v>2025</v>
      </c>
      <c r="Y3491" s="5" t="s">
        <v>7381</v>
      </c>
      <c r="Z3491" s="5">
        <v>45694</v>
      </c>
      <c r="AA3491" s="5" t="str">
        <f t="shared" si="108"/>
        <v>Thursday</v>
      </c>
      <c r="AB3491" s="1" t="s">
        <v>11458</v>
      </c>
      <c r="AC3491" s="1">
        <v>4</v>
      </c>
      <c r="AD3491" s="1" t="s">
        <v>121</v>
      </c>
      <c r="AE3491" s="5">
        <v>45694</v>
      </c>
      <c r="AF3491" s="5" t="s">
        <v>12954</v>
      </c>
      <c r="AG3491" s="1" t="s">
        <v>103</v>
      </c>
      <c r="AH3491" s="1" t="s">
        <v>116</v>
      </c>
      <c r="AI3491" s="1" t="s">
        <v>11825</v>
      </c>
      <c r="AJ3491" s="1" t="s">
        <v>1932</v>
      </c>
      <c r="AK3491">
        <f t="shared" si="109"/>
        <v>0</v>
      </c>
    </row>
    <row r="3492" spans="1:37" x14ac:dyDescent="0.3">
      <c r="A3492" s="1">
        <v>3491</v>
      </c>
      <c r="B3492" s="1" t="s">
        <v>320</v>
      </c>
      <c r="C3492" s="1">
        <v>38.900117762299999</v>
      </c>
      <c r="D3492" s="1" t="s">
        <v>13327</v>
      </c>
      <c r="E3492" s="1" t="s">
        <v>113</v>
      </c>
      <c r="F3492" s="1" t="s">
        <v>3274</v>
      </c>
      <c r="G3492" s="1" t="s">
        <v>115</v>
      </c>
      <c r="H3492" s="1">
        <v>136918.38</v>
      </c>
      <c r="I3492" s="1" t="s">
        <v>33</v>
      </c>
      <c r="J3492" s="1">
        <v>25008407</v>
      </c>
      <c r="K3492" s="5">
        <v>45675</v>
      </c>
      <c r="L3492" s="5" t="s">
        <v>12766</v>
      </c>
      <c r="M3492" s="1">
        <v>-77.003541581999997</v>
      </c>
      <c r="N3492" s="1" t="s">
        <v>116</v>
      </c>
      <c r="O3492" s="1" t="s">
        <v>35</v>
      </c>
      <c r="P3492" s="1" t="s">
        <v>36</v>
      </c>
      <c r="Q3492" s="1">
        <v>102</v>
      </c>
      <c r="R3492" s="2" t="s">
        <v>37</v>
      </c>
      <c r="S3492" s="1">
        <v>6</v>
      </c>
      <c r="T3492" s="1" t="s">
        <v>355</v>
      </c>
      <c r="U3492" s="1"/>
      <c r="V3492" s="1">
        <v>1</v>
      </c>
      <c r="W3492" s="1">
        <v>399692.79</v>
      </c>
      <c r="X3492" s="1">
        <v>2025</v>
      </c>
      <c r="Y3492" s="5" t="s">
        <v>7382</v>
      </c>
      <c r="Z3492" s="5">
        <v>45675</v>
      </c>
      <c r="AA3492" s="5" t="str">
        <f t="shared" si="108"/>
        <v>Saturday</v>
      </c>
      <c r="AB3492" s="1" t="s">
        <v>11459</v>
      </c>
      <c r="AC3492" s="1">
        <v>4</v>
      </c>
      <c r="AD3492" s="1" t="s">
        <v>121</v>
      </c>
      <c r="AE3492" s="5">
        <v>45675</v>
      </c>
      <c r="AF3492" s="5" t="s">
        <v>11121</v>
      </c>
      <c r="AG3492" s="1" t="s">
        <v>41</v>
      </c>
      <c r="AH3492" s="1" t="s">
        <v>116</v>
      </c>
      <c r="AI3492" s="1" t="s">
        <v>11825</v>
      </c>
      <c r="AJ3492" s="1" t="s">
        <v>2433</v>
      </c>
      <c r="AK3492">
        <f t="shared" si="109"/>
        <v>0</v>
      </c>
    </row>
    <row r="3493" spans="1:37" x14ac:dyDescent="0.3">
      <c r="A3493" s="1">
        <v>3492</v>
      </c>
      <c r="B3493" s="1" t="s">
        <v>360</v>
      </c>
      <c r="C3493" s="1">
        <v>38.892797780800002</v>
      </c>
      <c r="D3493" s="1" t="s">
        <v>13665</v>
      </c>
      <c r="E3493" s="1" t="s">
        <v>30</v>
      </c>
      <c r="F3493" s="1" t="s">
        <v>7384</v>
      </c>
      <c r="G3493" s="1" t="s">
        <v>344</v>
      </c>
      <c r="H3493" s="1">
        <v>136105.81</v>
      </c>
      <c r="I3493" s="1" t="s">
        <v>33</v>
      </c>
      <c r="J3493" s="1">
        <v>25017086</v>
      </c>
      <c r="K3493" s="5">
        <v>45692</v>
      </c>
      <c r="L3493" s="5" t="s">
        <v>12711</v>
      </c>
      <c r="M3493" s="1">
        <v>-76.994962227200006</v>
      </c>
      <c r="N3493" s="1" t="s">
        <v>34</v>
      </c>
      <c r="O3493" s="1" t="s">
        <v>35</v>
      </c>
      <c r="P3493" s="1" t="s">
        <v>36</v>
      </c>
      <c r="Q3493" s="1">
        <v>108</v>
      </c>
      <c r="R3493" s="2" t="s">
        <v>394</v>
      </c>
      <c r="S3493" s="1">
        <v>6</v>
      </c>
      <c r="T3493" s="1"/>
      <c r="U3493" s="1"/>
      <c r="V3493" s="1">
        <v>1</v>
      </c>
      <c r="W3493" s="1">
        <v>400437.04</v>
      </c>
      <c r="X3493" s="1">
        <v>2025</v>
      </c>
      <c r="Y3493" s="5" t="s">
        <v>7385</v>
      </c>
      <c r="Z3493" s="5">
        <v>45692</v>
      </c>
      <c r="AA3493" s="5" t="str">
        <f t="shared" si="108"/>
        <v>Tuesday</v>
      </c>
      <c r="AB3493" s="1" t="s">
        <v>11460</v>
      </c>
      <c r="AC3493" s="1">
        <v>6</v>
      </c>
      <c r="AD3493" s="1" t="s">
        <v>40</v>
      </c>
      <c r="AE3493" s="5">
        <v>45691</v>
      </c>
      <c r="AF3493" s="5" t="s">
        <v>11876</v>
      </c>
      <c r="AG3493" s="1" t="s">
        <v>396</v>
      </c>
      <c r="AH3493" s="1" t="s">
        <v>34</v>
      </c>
      <c r="AI3493" s="1" t="s">
        <v>11820</v>
      </c>
      <c r="AJ3493" s="1" t="s">
        <v>1334</v>
      </c>
      <c r="AK3493">
        <f t="shared" si="109"/>
        <v>1</v>
      </c>
    </row>
    <row r="3494" spans="1:37" x14ac:dyDescent="0.3">
      <c r="A3494" s="1">
        <v>3493</v>
      </c>
      <c r="B3494" s="1" t="s">
        <v>188</v>
      </c>
      <c r="C3494" s="1">
        <v>38.940739897500002</v>
      </c>
      <c r="D3494" s="1" t="s">
        <v>13294</v>
      </c>
      <c r="E3494" s="1" t="s">
        <v>30</v>
      </c>
      <c r="F3494" s="1" t="s">
        <v>2873</v>
      </c>
      <c r="G3494" s="1" t="s">
        <v>107</v>
      </c>
      <c r="H3494" s="1">
        <v>141427.78</v>
      </c>
      <c r="I3494" s="1" t="s">
        <v>33</v>
      </c>
      <c r="J3494" s="1">
        <v>25017672</v>
      </c>
      <c r="K3494" s="5">
        <v>45691</v>
      </c>
      <c r="L3494" s="5" t="s">
        <v>11906</v>
      </c>
      <c r="M3494" s="1">
        <v>-77.0036824787</v>
      </c>
      <c r="N3494" s="1" t="s">
        <v>34</v>
      </c>
      <c r="O3494" s="1" t="s">
        <v>252</v>
      </c>
      <c r="P3494" s="1" t="s">
        <v>48</v>
      </c>
      <c r="Q3494" s="1">
        <v>405</v>
      </c>
      <c r="R3494" s="2" t="s">
        <v>253</v>
      </c>
      <c r="S3494" s="1">
        <v>5</v>
      </c>
      <c r="T3494" s="1"/>
      <c r="U3494" s="1"/>
      <c r="V3494" s="1">
        <v>4</v>
      </c>
      <c r="W3494" s="1">
        <v>399680.75</v>
      </c>
      <c r="X3494" s="1">
        <v>2025</v>
      </c>
      <c r="Y3494" s="5" t="s">
        <v>7386</v>
      </c>
      <c r="Z3494" s="5">
        <v>45694</v>
      </c>
      <c r="AA3494" s="5" t="str">
        <f t="shared" si="108"/>
        <v>Thursday</v>
      </c>
      <c r="AB3494" s="1" t="s">
        <v>11461</v>
      </c>
      <c r="AC3494" s="1">
        <v>6</v>
      </c>
      <c r="AD3494" s="1" t="s">
        <v>40</v>
      </c>
      <c r="AE3494" s="5">
        <v>45691</v>
      </c>
      <c r="AF3494" s="5" t="s">
        <v>11899</v>
      </c>
      <c r="AG3494" s="1" t="s">
        <v>255</v>
      </c>
      <c r="AH3494" s="1" t="s">
        <v>34</v>
      </c>
      <c r="AI3494" s="1" t="s">
        <v>11820</v>
      </c>
      <c r="AJ3494" s="1" t="s">
        <v>2875</v>
      </c>
      <c r="AK3494">
        <f t="shared" si="109"/>
        <v>0</v>
      </c>
    </row>
    <row r="3495" spans="1:37" x14ac:dyDescent="0.3">
      <c r="A3495" s="1">
        <v>3494</v>
      </c>
      <c r="B3495" s="1" t="s">
        <v>418</v>
      </c>
      <c r="C3495" s="1">
        <v>38.903968829100002</v>
      </c>
      <c r="D3495" s="1" t="s">
        <v>13453</v>
      </c>
      <c r="E3495" s="1" t="s">
        <v>30</v>
      </c>
      <c r="F3495" s="1" t="s">
        <v>4780</v>
      </c>
      <c r="G3495" s="1" t="s">
        <v>225</v>
      </c>
      <c r="H3495" s="2" t="s">
        <v>4781</v>
      </c>
      <c r="I3495" s="1" t="s">
        <v>33</v>
      </c>
      <c r="J3495" s="1">
        <v>25018638</v>
      </c>
      <c r="K3495" s="5"/>
      <c r="L3495" s="5"/>
      <c r="M3495" s="1">
        <v>-76.947206205499995</v>
      </c>
      <c r="N3495" s="1" t="s">
        <v>34</v>
      </c>
      <c r="O3495" s="1" t="s">
        <v>226</v>
      </c>
      <c r="P3495" s="1" t="s">
        <v>36</v>
      </c>
      <c r="Q3495" s="1">
        <v>601</v>
      </c>
      <c r="R3495" s="2" t="s">
        <v>435</v>
      </c>
      <c r="S3495" s="1">
        <v>7</v>
      </c>
      <c r="T3495" s="1"/>
      <c r="U3495" s="1"/>
      <c r="V3495" s="1">
        <v>6</v>
      </c>
      <c r="W3495" s="2" t="s">
        <v>4782</v>
      </c>
      <c r="X3495" s="1">
        <v>2025</v>
      </c>
      <c r="Y3495" s="5" t="s">
        <v>7387</v>
      </c>
      <c r="Z3495" s="5">
        <v>45695</v>
      </c>
      <c r="AA3495" s="5" t="str">
        <f t="shared" si="108"/>
        <v>Friday</v>
      </c>
      <c r="AB3495" s="1" t="s">
        <v>11462</v>
      </c>
      <c r="AC3495" s="1">
        <v>6</v>
      </c>
      <c r="AD3495" s="1" t="s">
        <v>40</v>
      </c>
      <c r="AE3495" s="5">
        <v>45695</v>
      </c>
      <c r="AF3495" s="5" t="s">
        <v>12192</v>
      </c>
      <c r="AG3495" s="1" t="s">
        <v>437</v>
      </c>
      <c r="AH3495" s="1" t="s">
        <v>34</v>
      </c>
      <c r="AI3495" s="1" t="s">
        <v>11820</v>
      </c>
      <c r="AJ3495" s="1" t="s">
        <v>438</v>
      </c>
      <c r="AK3495">
        <f t="shared" si="109"/>
        <v>-45695</v>
      </c>
    </row>
    <row r="3496" spans="1:37" x14ac:dyDescent="0.3">
      <c r="A3496" s="1">
        <v>3495</v>
      </c>
      <c r="B3496" s="1" t="s">
        <v>520</v>
      </c>
      <c r="C3496" s="1">
        <v>38.898790603499997</v>
      </c>
      <c r="D3496" s="1" t="s">
        <v>13100</v>
      </c>
      <c r="E3496" s="1" t="s">
        <v>30</v>
      </c>
      <c r="F3496" s="1" t="s">
        <v>522</v>
      </c>
      <c r="G3496" s="1" t="s">
        <v>225</v>
      </c>
      <c r="H3496" s="1">
        <v>136773.20000000001</v>
      </c>
      <c r="I3496" s="1" t="s">
        <v>33</v>
      </c>
      <c r="J3496" s="1">
        <v>25019131</v>
      </c>
      <c r="K3496" s="5">
        <v>45696</v>
      </c>
      <c r="L3496" s="5" t="s">
        <v>12672</v>
      </c>
      <c r="M3496" s="1">
        <v>-76.932711419</v>
      </c>
      <c r="N3496" s="1" t="s">
        <v>34</v>
      </c>
      <c r="O3496" s="1" t="s">
        <v>523</v>
      </c>
      <c r="P3496" s="1" t="s">
        <v>36</v>
      </c>
      <c r="Q3496" s="1">
        <v>602</v>
      </c>
      <c r="R3496" s="2" t="s">
        <v>524</v>
      </c>
      <c r="S3496" s="1">
        <v>7</v>
      </c>
      <c r="T3496" s="1"/>
      <c r="U3496" s="1"/>
      <c r="V3496" s="1">
        <v>6</v>
      </c>
      <c r="W3496" s="1">
        <v>405836.97</v>
      </c>
      <c r="X3496" s="1">
        <v>2025</v>
      </c>
      <c r="Y3496" s="5" t="s">
        <v>7388</v>
      </c>
      <c r="Z3496" s="5">
        <v>45696</v>
      </c>
      <c r="AA3496" s="5" t="str">
        <f t="shared" si="108"/>
        <v>Saturday</v>
      </c>
      <c r="AB3496" s="1" t="s">
        <v>11463</v>
      </c>
      <c r="AC3496" s="1">
        <v>6</v>
      </c>
      <c r="AD3496" s="1" t="s">
        <v>40</v>
      </c>
      <c r="AE3496" s="5">
        <v>45696</v>
      </c>
      <c r="AF3496" s="5" t="s">
        <v>10082</v>
      </c>
      <c r="AG3496" s="1" t="s">
        <v>229</v>
      </c>
      <c r="AH3496" s="1" t="s">
        <v>34</v>
      </c>
      <c r="AI3496" s="1" t="s">
        <v>11820</v>
      </c>
      <c r="AJ3496" s="1" t="s">
        <v>526</v>
      </c>
      <c r="AK3496">
        <f t="shared" si="109"/>
        <v>0</v>
      </c>
    </row>
    <row r="3497" spans="1:37" x14ac:dyDescent="0.3">
      <c r="A3497" s="1">
        <v>3496</v>
      </c>
      <c r="B3497" s="1" t="s">
        <v>334</v>
      </c>
      <c r="C3497" s="1">
        <v>38.9191696046</v>
      </c>
      <c r="D3497" s="1" t="s">
        <v>13666</v>
      </c>
      <c r="E3497" s="1" t="s">
        <v>30</v>
      </c>
      <c r="F3497" s="1" t="s">
        <v>7390</v>
      </c>
      <c r="G3497" s="1" t="s">
        <v>336</v>
      </c>
      <c r="H3497" s="1">
        <v>139033.39000000001</v>
      </c>
      <c r="I3497" s="1" t="s">
        <v>33</v>
      </c>
      <c r="J3497" s="1">
        <v>25019333</v>
      </c>
      <c r="K3497" s="5">
        <v>45697</v>
      </c>
      <c r="L3497" s="5" t="s">
        <v>12392</v>
      </c>
      <c r="M3497" s="1">
        <v>-76.985128439099995</v>
      </c>
      <c r="N3497" s="1" t="s">
        <v>68</v>
      </c>
      <c r="O3497" s="1" t="s">
        <v>337</v>
      </c>
      <c r="P3497" s="1" t="s">
        <v>60</v>
      </c>
      <c r="Q3497" s="1">
        <v>505</v>
      </c>
      <c r="R3497" s="2" t="s">
        <v>338</v>
      </c>
      <c r="S3497" s="1">
        <v>5</v>
      </c>
      <c r="T3497" s="1"/>
      <c r="U3497" s="1"/>
      <c r="V3497" s="1">
        <v>5</v>
      </c>
      <c r="W3497" s="1">
        <v>401289.67</v>
      </c>
      <c r="X3497" s="1">
        <v>2025</v>
      </c>
      <c r="Y3497" s="5" t="s">
        <v>7391</v>
      </c>
      <c r="Z3497" s="5">
        <v>45697</v>
      </c>
      <c r="AA3497" s="5" t="str">
        <f t="shared" si="108"/>
        <v>Sunday</v>
      </c>
      <c r="AB3497" s="1" t="s">
        <v>11464</v>
      </c>
      <c r="AC3497" s="1">
        <v>8</v>
      </c>
      <c r="AD3497" s="1" t="s">
        <v>72</v>
      </c>
      <c r="AE3497" s="5">
        <v>45696</v>
      </c>
      <c r="AF3497" s="5" t="s">
        <v>11945</v>
      </c>
      <c r="AG3497" s="1" t="s">
        <v>340</v>
      </c>
      <c r="AH3497" s="1" t="s">
        <v>68</v>
      </c>
      <c r="AI3497" s="1" t="s">
        <v>11822</v>
      </c>
      <c r="AJ3497" s="1" t="s">
        <v>341</v>
      </c>
      <c r="AK3497">
        <f t="shared" si="109"/>
        <v>1</v>
      </c>
    </row>
    <row r="3498" spans="1:37" x14ac:dyDescent="0.3">
      <c r="A3498" s="1">
        <v>3497</v>
      </c>
      <c r="B3498" s="1" t="s">
        <v>91</v>
      </c>
      <c r="C3498" s="1">
        <v>38.969451873600001</v>
      </c>
      <c r="D3498" s="1" t="s">
        <v>13768</v>
      </c>
      <c r="E3498" s="1" t="s">
        <v>30</v>
      </c>
      <c r="F3498" s="1" t="s">
        <v>812</v>
      </c>
      <c r="G3498" s="1" t="s">
        <v>93</v>
      </c>
      <c r="H3498" s="1">
        <v>144615.42000000001</v>
      </c>
      <c r="I3498" s="1" t="s">
        <v>33</v>
      </c>
      <c r="J3498" s="1">
        <v>25019919</v>
      </c>
      <c r="K3498" s="5">
        <v>45698</v>
      </c>
      <c r="L3498" s="5" t="s">
        <v>12441</v>
      </c>
      <c r="M3498" s="1">
        <v>-77.027308864000005</v>
      </c>
      <c r="N3498" s="1" t="s">
        <v>34</v>
      </c>
      <c r="O3498" s="1" t="s">
        <v>100</v>
      </c>
      <c r="P3498" s="1" t="s">
        <v>60</v>
      </c>
      <c r="Q3498" s="1">
        <v>402</v>
      </c>
      <c r="R3498" s="2" t="s">
        <v>101</v>
      </c>
      <c r="S3498" s="1">
        <v>4</v>
      </c>
      <c r="T3498" s="1"/>
      <c r="U3498" s="1"/>
      <c r="V3498" s="1">
        <v>4</v>
      </c>
      <c r="W3498" s="1">
        <v>397633.43</v>
      </c>
      <c r="X3498" s="1">
        <v>2025</v>
      </c>
      <c r="Y3498" s="5" t="s">
        <v>7392</v>
      </c>
      <c r="Z3498" s="5">
        <v>45698</v>
      </c>
      <c r="AA3498" s="5" t="str">
        <f t="shared" si="108"/>
        <v>Monday</v>
      </c>
      <c r="AB3498" s="1" t="s">
        <v>11465</v>
      </c>
      <c r="AC3498" s="1">
        <v>6</v>
      </c>
      <c r="AD3498" s="1" t="s">
        <v>40</v>
      </c>
      <c r="AE3498" s="5">
        <v>45698</v>
      </c>
      <c r="AF3498" s="5" t="s">
        <v>12707</v>
      </c>
      <c r="AG3498" s="1" t="s">
        <v>814</v>
      </c>
      <c r="AH3498" s="1" t="s">
        <v>34</v>
      </c>
      <c r="AI3498" s="1" t="s">
        <v>11820</v>
      </c>
      <c r="AJ3498" s="1" t="s">
        <v>104</v>
      </c>
      <c r="AK3498">
        <f t="shared" si="109"/>
        <v>0</v>
      </c>
    </row>
    <row r="3499" spans="1:37" x14ac:dyDescent="0.3">
      <c r="A3499" s="1">
        <v>3498</v>
      </c>
      <c r="B3499" s="1" t="s">
        <v>313</v>
      </c>
      <c r="C3499" s="1">
        <v>38.899534801599998</v>
      </c>
      <c r="D3499" s="1" t="s">
        <v>13667</v>
      </c>
      <c r="E3499" s="1" t="s">
        <v>30</v>
      </c>
      <c r="F3499" s="1" t="s">
        <v>7394</v>
      </c>
      <c r="G3499" s="1" t="s">
        <v>32</v>
      </c>
      <c r="H3499" s="1">
        <v>136854</v>
      </c>
      <c r="I3499" s="1" t="s">
        <v>33</v>
      </c>
      <c r="J3499" s="1">
        <v>25009291</v>
      </c>
      <c r="K3499" s="5">
        <v>45675</v>
      </c>
      <c r="L3499" s="5" t="s">
        <v>12134</v>
      </c>
      <c r="M3499" s="1">
        <v>-76.973277822900002</v>
      </c>
      <c r="N3499" s="1" t="s">
        <v>46</v>
      </c>
      <c r="O3499" s="1" t="s">
        <v>127</v>
      </c>
      <c r="P3499" s="1" t="s">
        <v>60</v>
      </c>
      <c r="Q3499" s="1">
        <v>502</v>
      </c>
      <c r="R3499" s="2" t="s">
        <v>316</v>
      </c>
      <c r="S3499" s="1">
        <v>5</v>
      </c>
      <c r="T3499" s="1"/>
      <c r="U3499" s="1"/>
      <c r="V3499" s="1">
        <v>5</v>
      </c>
      <c r="W3499" s="1">
        <v>402318</v>
      </c>
      <c r="X3499" s="1">
        <v>2025</v>
      </c>
      <c r="Y3499" s="5" t="s">
        <v>7395</v>
      </c>
      <c r="Z3499" s="5">
        <v>45677</v>
      </c>
      <c r="AA3499" s="5" t="str">
        <f t="shared" si="108"/>
        <v>Monday</v>
      </c>
      <c r="AB3499" s="1" t="s">
        <v>11466</v>
      </c>
      <c r="AC3499" s="1">
        <v>7</v>
      </c>
      <c r="AD3499" s="1" t="s">
        <v>52</v>
      </c>
      <c r="AE3499" s="5">
        <v>45675</v>
      </c>
      <c r="AF3499" s="5" t="s">
        <v>11896</v>
      </c>
      <c r="AG3499" s="1" t="s">
        <v>318</v>
      </c>
      <c r="AH3499" s="1" t="s">
        <v>46</v>
      </c>
      <c r="AI3499" s="1" t="s">
        <v>11821</v>
      </c>
      <c r="AJ3499" s="1" t="s">
        <v>319</v>
      </c>
      <c r="AK3499">
        <f t="shared" si="109"/>
        <v>0</v>
      </c>
    </row>
    <row r="3500" spans="1:37" x14ac:dyDescent="0.3">
      <c r="A3500" s="1">
        <v>3499</v>
      </c>
      <c r="B3500" s="1" t="s">
        <v>540</v>
      </c>
      <c r="C3500" s="1">
        <v>38.936969149699998</v>
      </c>
      <c r="D3500" s="1" t="s">
        <v>14044</v>
      </c>
      <c r="E3500" s="1" t="s">
        <v>30</v>
      </c>
      <c r="F3500" s="1" t="s">
        <v>2983</v>
      </c>
      <c r="G3500" s="1" t="s">
        <v>107</v>
      </c>
      <c r="H3500" s="1">
        <v>141009.47</v>
      </c>
      <c r="I3500" s="1" t="s">
        <v>33</v>
      </c>
      <c r="J3500" s="1">
        <v>25013245</v>
      </c>
      <c r="K3500" s="5">
        <v>45685</v>
      </c>
      <c r="L3500" s="5" t="s">
        <v>11862</v>
      </c>
      <c r="M3500" s="1">
        <v>-77.024398576999999</v>
      </c>
      <c r="N3500" s="1" t="s">
        <v>34</v>
      </c>
      <c r="O3500" s="1" t="s">
        <v>206</v>
      </c>
      <c r="P3500" s="1" t="s">
        <v>60</v>
      </c>
      <c r="Q3500" s="1">
        <v>407</v>
      </c>
      <c r="R3500" s="2" t="s">
        <v>1827</v>
      </c>
      <c r="S3500" s="1">
        <v>4</v>
      </c>
      <c r="T3500" s="1"/>
      <c r="U3500" s="1"/>
      <c r="V3500" s="1">
        <v>4</v>
      </c>
      <c r="W3500" s="1">
        <v>397884.67</v>
      </c>
      <c r="X3500" s="1">
        <v>2025</v>
      </c>
      <c r="Y3500" s="5" t="s">
        <v>7396</v>
      </c>
      <c r="Z3500" s="5">
        <v>45685</v>
      </c>
      <c r="AA3500" s="5" t="str">
        <f t="shared" si="108"/>
        <v>Tuesday</v>
      </c>
      <c r="AB3500" s="1" t="s">
        <v>11467</v>
      </c>
      <c r="AC3500" s="1">
        <v>6</v>
      </c>
      <c r="AD3500" s="1" t="s">
        <v>40</v>
      </c>
      <c r="AE3500" s="5">
        <v>45684</v>
      </c>
      <c r="AF3500" s="5" t="s">
        <v>11945</v>
      </c>
      <c r="AG3500" s="1" t="s">
        <v>1015</v>
      </c>
      <c r="AH3500" s="1" t="s">
        <v>34</v>
      </c>
      <c r="AI3500" s="1" t="s">
        <v>11820</v>
      </c>
      <c r="AJ3500" s="1" t="s">
        <v>7397</v>
      </c>
      <c r="AK3500">
        <f t="shared" si="109"/>
        <v>1</v>
      </c>
    </row>
    <row r="3501" spans="1:37" x14ac:dyDescent="0.3">
      <c r="A3501" s="1">
        <v>3500</v>
      </c>
      <c r="B3501" s="1" t="s">
        <v>65</v>
      </c>
      <c r="C3501" s="1">
        <v>38.914213782399997</v>
      </c>
      <c r="D3501" s="1" t="s">
        <v>13096</v>
      </c>
      <c r="E3501" s="1" t="s">
        <v>30</v>
      </c>
      <c r="F3501" s="1" t="s">
        <v>431</v>
      </c>
      <c r="G3501" s="1" t="s">
        <v>198</v>
      </c>
      <c r="H3501" s="1">
        <v>138483.24</v>
      </c>
      <c r="I3501" s="1" t="s">
        <v>33</v>
      </c>
      <c r="J3501" s="1">
        <v>25016143</v>
      </c>
      <c r="K3501" s="5">
        <v>45690</v>
      </c>
      <c r="L3501" s="5" t="s">
        <v>11945</v>
      </c>
      <c r="M3501" s="1">
        <v>-76.986029657800003</v>
      </c>
      <c r="N3501" s="1" t="s">
        <v>46</v>
      </c>
      <c r="O3501" s="1" t="s">
        <v>69</v>
      </c>
      <c r="P3501" s="1" t="s">
        <v>36</v>
      </c>
      <c r="Q3501" s="1">
        <v>506</v>
      </c>
      <c r="R3501" s="2" t="s">
        <v>70</v>
      </c>
      <c r="S3501" s="1">
        <v>5</v>
      </c>
      <c r="T3501" s="1"/>
      <c r="U3501" s="1"/>
      <c r="V3501" s="1">
        <v>5</v>
      </c>
      <c r="W3501" s="1">
        <v>401211.6</v>
      </c>
      <c r="X3501" s="1">
        <v>2025</v>
      </c>
      <c r="Y3501" s="5" t="s">
        <v>7398</v>
      </c>
      <c r="Z3501" s="5">
        <v>45690</v>
      </c>
      <c r="AA3501" s="5" t="str">
        <f t="shared" si="108"/>
        <v>Sunday</v>
      </c>
      <c r="AB3501" s="1" t="s">
        <v>11468</v>
      </c>
      <c r="AC3501" s="1">
        <v>7</v>
      </c>
      <c r="AD3501" s="1" t="s">
        <v>52</v>
      </c>
      <c r="AE3501" s="5">
        <v>45690</v>
      </c>
      <c r="AF3501" s="5" t="s">
        <v>11844</v>
      </c>
      <c r="AG3501" s="1" t="s">
        <v>73</v>
      </c>
      <c r="AH3501" s="1" t="s">
        <v>46</v>
      </c>
      <c r="AI3501" s="1" t="s">
        <v>11821</v>
      </c>
      <c r="AJ3501" s="1" t="s">
        <v>312</v>
      </c>
      <c r="AK3501">
        <f t="shared" si="109"/>
        <v>0</v>
      </c>
    </row>
    <row r="3502" spans="1:37" x14ac:dyDescent="0.3">
      <c r="A3502" s="1">
        <v>3501</v>
      </c>
      <c r="B3502" s="1" t="s">
        <v>850</v>
      </c>
      <c r="C3502" s="1">
        <v>38.881082369200001</v>
      </c>
      <c r="D3502" s="1" t="s">
        <v>14842</v>
      </c>
      <c r="E3502" s="1" t="s">
        <v>30</v>
      </c>
      <c r="F3502" s="1" t="s">
        <v>1951</v>
      </c>
      <c r="G3502" s="1" t="s">
        <v>158</v>
      </c>
      <c r="H3502" s="1">
        <v>134807.21</v>
      </c>
      <c r="I3502" s="1" t="s">
        <v>33</v>
      </c>
      <c r="J3502" s="1">
        <v>25019414</v>
      </c>
      <c r="K3502" s="5"/>
      <c r="L3502" s="5"/>
      <c r="M3502" s="1">
        <v>-76.936543169999993</v>
      </c>
      <c r="N3502" s="1" t="s">
        <v>68</v>
      </c>
      <c r="O3502" s="1" t="s">
        <v>376</v>
      </c>
      <c r="P3502" s="1" t="s">
        <v>60</v>
      </c>
      <c r="Q3502" s="1">
        <v>604</v>
      </c>
      <c r="R3502" s="2" t="s">
        <v>1952</v>
      </c>
      <c r="S3502" s="1">
        <v>7</v>
      </c>
      <c r="T3502" s="1"/>
      <c r="U3502" s="1"/>
      <c r="V3502" s="1">
        <v>6</v>
      </c>
      <c r="W3502" s="1">
        <v>405505.95</v>
      </c>
      <c r="X3502" s="1">
        <v>2025</v>
      </c>
      <c r="Y3502" s="5" t="s">
        <v>7399</v>
      </c>
      <c r="Z3502" s="5">
        <v>45697</v>
      </c>
      <c r="AA3502" s="5" t="str">
        <f t="shared" si="108"/>
        <v>Sunday</v>
      </c>
      <c r="AB3502" s="1" t="s">
        <v>11469</v>
      </c>
      <c r="AC3502" s="1">
        <v>8</v>
      </c>
      <c r="AD3502" s="1" t="s">
        <v>72</v>
      </c>
      <c r="AE3502" s="5">
        <v>45697</v>
      </c>
      <c r="AF3502" s="5" t="s">
        <v>8185</v>
      </c>
      <c r="AG3502" s="1" t="s">
        <v>380</v>
      </c>
      <c r="AH3502" s="1" t="s">
        <v>68</v>
      </c>
      <c r="AI3502" s="1" t="s">
        <v>11822</v>
      </c>
      <c r="AJ3502" s="1" t="s">
        <v>1954</v>
      </c>
      <c r="AK3502">
        <f t="shared" si="109"/>
        <v>-45697</v>
      </c>
    </row>
    <row r="3503" spans="1:37" x14ac:dyDescent="0.3">
      <c r="A3503" s="1">
        <v>3502</v>
      </c>
      <c r="B3503" s="1" t="s">
        <v>29</v>
      </c>
      <c r="C3503" s="1">
        <v>38.902520020600001</v>
      </c>
      <c r="D3503" s="1" t="s">
        <v>13709</v>
      </c>
      <c r="E3503" s="1" t="s">
        <v>30</v>
      </c>
      <c r="F3503" s="1" t="s">
        <v>114</v>
      </c>
      <c r="G3503" s="1" t="s">
        <v>115</v>
      </c>
      <c r="H3503" s="1">
        <v>137185.18</v>
      </c>
      <c r="I3503" s="1" t="s">
        <v>33</v>
      </c>
      <c r="J3503" s="1">
        <v>25022819</v>
      </c>
      <c r="K3503" s="5">
        <v>45703</v>
      </c>
      <c r="L3503" s="5" t="s">
        <v>11999</v>
      </c>
      <c r="M3503" s="1">
        <v>-77.016916837300002</v>
      </c>
      <c r="N3503" s="1" t="s">
        <v>34</v>
      </c>
      <c r="O3503" s="1" t="s">
        <v>117</v>
      </c>
      <c r="P3503" s="1" t="s">
        <v>60</v>
      </c>
      <c r="Q3503" s="1">
        <v>101</v>
      </c>
      <c r="R3503" s="2" t="s">
        <v>118</v>
      </c>
      <c r="S3503" s="1">
        <v>6</v>
      </c>
      <c r="T3503" s="1" t="s">
        <v>119</v>
      </c>
      <c r="U3503" s="1"/>
      <c r="V3503" s="1">
        <v>1</v>
      </c>
      <c r="W3503" s="1">
        <v>398532.62</v>
      </c>
      <c r="X3503" s="1">
        <v>2025</v>
      </c>
      <c r="Y3503" s="5" t="s">
        <v>7400</v>
      </c>
      <c r="Z3503" s="5">
        <v>45704</v>
      </c>
      <c r="AA3503" s="5" t="str">
        <f t="shared" si="108"/>
        <v>Sunday</v>
      </c>
      <c r="AB3503" s="1" t="s">
        <v>11470</v>
      </c>
      <c r="AC3503" s="1">
        <v>6</v>
      </c>
      <c r="AD3503" s="1" t="s">
        <v>40</v>
      </c>
      <c r="AE3503" s="5">
        <v>45703</v>
      </c>
      <c r="AF3503" s="5" t="s">
        <v>11162</v>
      </c>
      <c r="AG3503" s="1" t="s">
        <v>122</v>
      </c>
      <c r="AH3503" s="1" t="s">
        <v>34</v>
      </c>
      <c r="AI3503" s="1" t="s">
        <v>11820</v>
      </c>
      <c r="AJ3503" s="1" t="s">
        <v>123</v>
      </c>
      <c r="AK3503">
        <f t="shared" si="109"/>
        <v>0</v>
      </c>
    </row>
    <row r="3504" spans="1:37" x14ac:dyDescent="0.3">
      <c r="A3504" s="1">
        <v>3503</v>
      </c>
      <c r="B3504" s="1" t="s">
        <v>360</v>
      </c>
      <c r="C3504" s="1">
        <v>38.898906826900003</v>
      </c>
      <c r="D3504" s="1" t="s">
        <v>13668</v>
      </c>
      <c r="E3504" s="1" t="s">
        <v>30</v>
      </c>
      <c r="F3504" s="1" t="s">
        <v>7402</v>
      </c>
      <c r="G3504" s="1" t="s">
        <v>344</v>
      </c>
      <c r="H3504" s="1">
        <v>136783.99</v>
      </c>
      <c r="I3504" s="1" t="s">
        <v>33</v>
      </c>
      <c r="J3504" s="1">
        <v>25023675</v>
      </c>
      <c r="K3504" s="5">
        <v>45705</v>
      </c>
      <c r="L3504" s="5" t="s">
        <v>12767</v>
      </c>
      <c r="M3504" s="1">
        <v>-76.990884797600003</v>
      </c>
      <c r="N3504" s="1" t="s">
        <v>46</v>
      </c>
      <c r="O3504" s="1" t="s">
        <v>35</v>
      </c>
      <c r="P3504" s="1" t="s">
        <v>48</v>
      </c>
      <c r="Q3504" s="1">
        <v>104</v>
      </c>
      <c r="R3504" s="2" t="s">
        <v>578</v>
      </c>
      <c r="S3504" s="1">
        <v>6</v>
      </c>
      <c r="T3504" s="1"/>
      <c r="U3504" s="1"/>
      <c r="V3504" s="1">
        <v>1</v>
      </c>
      <c r="W3504" s="1">
        <v>400790.7</v>
      </c>
      <c r="X3504" s="1">
        <v>2025</v>
      </c>
      <c r="Y3504" s="5" t="s">
        <v>7403</v>
      </c>
      <c r="Z3504" s="5">
        <v>45705</v>
      </c>
      <c r="AA3504" s="5" t="str">
        <f t="shared" si="108"/>
        <v>Monday</v>
      </c>
      <c r="AB3504" s="1" t="s">
        <v>10585</v>
      </c>
      <c r="AC3504" s="1">
        <v>7</v>
      </c>
      <c r="AD3504" s="1" t="s">
        <v>52</v>
      </c>
      <c r="AE3504" s="5">
        <v>45705</v>
      </c>
      <c r="AF3504" s="5" t="s">
        <v>12530</v>
      </c>
      <c r="AG3504" s="1" t="s">
        <v>580</v>
      </c>
      <c r="AH3504" s="1" t="s">
        <v>46</v>
      </c>
      <c r="AI3504" s="1" t="s">
        <v>11821</v>
      </c>
      <c r="AJ3504" s="1" t="s">
        <v>581</v>
      </c>
      <c r="AK3504">
        <f t="shared" si="109"/>
        <v>0</v>
      </c>
    </row>
    <row r="3505" spans="1:37" x14ac:dyDescent="0.3">
      <c r="A3505" s="1">
        <v>3504</v>
      </c>
      <c r="B3505" s="1" t="s">
        <v>313</v>
      </c>
      <c r="C3505" s="1">
        <v>38.911767575100001</v>
      </c>
      <c r="D3505" s="1" t="s">
        <v>13216</v>
      </c>
      <c r="E3505" s="1" t="s">
        <v>30</v>
      </c>
      <c r="F3505" s="1" t="s">
        <v>1956</v>
      </c>
      <c r="G3505" s="1" t="s">
        <v>32</v>
      </c>
      <c r="H3505" s="1">
        <v>138211.6</v>
      </c>
      <c r="I3505" s="1" t="s">
        <v>33</v>
      </c>
      <c r="J3505" s="1">
        <v>25021845</v>
      </c>
      <c r="K3505" s="5">
        <v>45702</v>
      </c>
      <c r="L3505" s="5" t="s">
        <v>12489</v>
      </c>
      <c r="M3505" s="1">
        <v>-77.002035176999996</v>
      </c>
      <c r="N3505" s="1" t="s">
        <v>68</v>
      </c>
      <c r="O3505" s="1" t="s">
        <v>127</v>
      </c>
      <c r="P3505" s="1" t="s">
        <v>60</v>
      </c>
      <c r="Q3505" s="1">
        <v>502</v>
      </c>
      <c r="R3505" s="2" t="s">
        <v>675</v>
      </c>
      <c r="S3505" s="1">
        <v>5</v>
      </c>
      <c r="T3505" s="1" t="s">
        <v>38</v>
      </c>
      <c r="U3505" s="1"/>
      <c r="V3505" s="1">
        <v>5</v>
      </c>
      <c r="W3505" s="1">
        <v>399823.49</v>
      </c>
      <c r="X3505" s="1">
        <v>2025</v>
      </c>
      <c r="Y3505" s="5" t="s">
        <v>7404</v>
      </c>
      <c r="Z3505" s="5">
        <v>45702</v>
      </c>
      <c r="AA3505" s="5" t="str">
        <f t="shared" si="108"/>
        <v>Friday</v>
      </c>
      <c r="AB3505" s="1" t="s">
        <v>11471</v>
      </c>
      <c r="AC3505" s="1">
        <v>8</v>
      </c>
      <c r="AD3505" s="1" t="s">
        <v>72</v>
      </c>
      <c r="AE3505" s="5">
        <v>45701</v>
      </c>
      <c r="AF3505" s="5" t="s">
        <v>11162</v>
      </c>
      <c r="AG3505" s="1" t="s">
        <v>677</v>
      </c>
      <c r="AH3505" s="1" t="s">
        <v>68</v>
      </c>
      <c r="AI3505" s="1" t="s">
        <v>11822</v>
      </c>
      <c r="AJ3505" s="1" t="s">
        <v>1169</v>
      </c>
      <c r="AK3505">
        <f t="shared" si="109"/>
        <v>1</v>
      </c>
    </row>
    <row r="3506" spans="1:37" x14ac:dyDescent="0.3">
      <c r="A3506" s="1">
        <v>3505</v>
      </c>
      <c r="B3506" s="1" t="s">
        <v>850</v>
      </c>
      <c r="C3506" s="1">
        <v>38.878074296999998</v>
      </c>
      <c r="D3506" s="1" t="s">
        <v>15163</v>
      </c>
      <c r="E3506" s="1" t="s">
        <v>30</v>
      </c>
      <c r="F3506" s="1" t="s">
        <v>7406</v>
      </c>
      <c r="G3506" s="1" t="s">
        <v>175</v>
      </c>
      <c r="H3506" s="1">
        <v>134472.99</v>
      </c>
      <c r="I3506" s="1" t="s">
        <v>33</v>
      </c>
      <c r="J3506" s="1">
        <v>25021944</v>
      </c>
      <c r="K3506" s="5">
        <v>45701</v>
      </c>
      <c r="L3506" s="5" t="s">
        <v>11975</v>
      </c>
      <c r="M3506" s="1">
        <v>-76.941749686899996</v>
      </c>
      <c r="N3506" s="1" t="s">
        <v>46</v>
      </c>
      <c r="O3506" s="1" t="s">
        <v>376</v>
      </c>
      <c r="P3506" s="1" t="s">
        <v>60</v>
      </c>
      <c r="Q3506" s="1">
        <v>605</v>
      </c>
      <c r="R3506" s="2" t="s">
        <v>853</v>
      </c>
      <c r="S3506" s="1">
        <v>7</v>
      </c>
      <c r="T3506" s="1"/>
      <c r="U3506" s="1"/>
      <c r="V3506" s="1">
        <v>6</v>
      </c>
      <c r="W3506" s="1">
        <v>405054.41</v>
      </c>
      <c r="X3506" s="1">
        <v>2025</v>
      </c>
      <c r="Y3506" s="5" t="s">
        <v>7407</v>
      </c>
      <c r="Z3506" s="5">
        <v>45702</v>
      </c>
      <c r="AA3506" s="5" t="str">
        <f t="shared" si="108"/>
        <v>Friday</v>
      </c>
      <c r="AB3506" s="1" t="s">
        <v>11472</v>
      </c>
      <c r="AC3506" s="1">
        <v>7</v>
      </c>
      <c r="AD3506" s="1" t="s">
        <v>52</v>
      </c>
      <c r="AE3506" s="5">
        <v>45696</v>
      </c>
      <c r="AF3506" s="5" t="s">
        <v>11975</v>
      </c>
      <c r="AG3506" s="1" t="s">
        <v>856</v>
      </c>
      <c r="AH3506" s="1" t="s">
        <v>46</v>
      </c>
      <c r="AI3506" s="1" t="s">
        <v>11821</v>
      </c>
      <c r="AJ3506" s="1" t="s">
        <v>2508</v>
      </c>
      <c r="AK3506">
        <f t="shared" si="109"/>
        <v>5</v>
      </c>
    </row>
    <row r="3507" spans="1:37" x14ac:dyDescent="0.3">
      <c r="A3507" s="1">
        <v>3506</v>
      </c>
      <c r="B3507" s="1" t="s">
        <v>2249</v>
      </c>
      <c r="C3507" s="1">
        <v>38.923625474200001</v>
      </c>
      <c r="D3507" s="1" t="s">
        <v>14428</v>
      </c>
      <c r="E3507" s="1" t="s">
        <v>30</v>
      </c>
      <c r="F3507" s="1" t="s">
        <v>5862</v>
      </c>
      <c r="G3507" s="1" t="s">
        <v>709</v>
      </c>
      <c r="H3507" s="1">
        <v>139531.04999999999</v>
      </c>
      <c r="I3507" s="1" t="s">
        <v>33</v>
      </c>
      <c r="J3507" s="1">
        <v>25026361</v>
      </c>
      <c r="K3507" s="5">
        <v>45708</v>
      </c>
      <c r="L3507" s="5" t="s">
        <v>11893</v>
      </c>
      <c r="M3507" s="1">
        <v>-77.081126217000005</v>
      </c>
      <c r="N3507" s="1" t="s">
        <v>34</v>
      </c>
      <c r="O3507" s="1" t="s">
        <v>1005</v>
      </c>
      <c r="P3507" s="1" t="s">
        <v>60</v>
      </c>
      <c r="Q3507" s="1">
        <v>204</v>
      </c>
      <c r="R3507" s="2" t="s">
        <v>3172</v>
      </c>
      <c r="S3507" s="1">
        <v>3</v>
      </c>
      <c r="T3507" s="1"/>
      <c r="U3507" s="1"/>
      <c r="V3507" s="1">
        <v>2</v>
      </c>
      <c r="W3507" s="1">
        <v>392965.13</v>
      </c>
      <c r="X3507" s="1">
        <v>2025</v>
      </c>
      <c r="Y3507" s="5" t="s">
        <v>7408</v>
      </c>
      <c r="Z3507" s="5">
        <v>45711</v>
      </c>
      <c r="AA3507" s="5" t="str">
        <f t="shared" si="108"/>
        <v>Sunday</v>
      </c>
      <c r="AB3507" s="1" t="s">
        <v>11473</v>
      </c>
      <c r="AC3507" s="1">
        <v>6</v>
      </c>
      <c r="AD3507" s="1" t="s">
        <v>40</v>
      </c>
      <c r="AE3507" s="5">
        <v>45708</v>
      </c>
      <c r="AF3507" s="5" t="s">
        <v>11942</v>
      </c>
      <c r="AG3507" s="1" t="s">
        <v>2549</v>
      </c>
      <c r="AH3507" s="1" t="s">
        <v>34</v>
      </c>
      <c r="AI3507" s="1" t="s">
        <v>11820</v>
      </c>
      <c r="AJ3507" s="1" t="s">
        <v>3336</v>
      </c>
      <c r="AK3507">
        <f t="shared" si="109"/>
        <v>0</v>
      </c>
    </row>
    <row r="3508" spans="1:37" x14ac:dyDescent="0.3">
      <c r="A3508" s="1">
        <v>3507</v>
      </c>
      <c r="B3508" s="1" t="s">
        <v>780</v>
      </c>
      <c r="C3508" s="1">
        <v>38.951070248699999</v>
      </c>
      <c r="D3508" s="1" t="s">
        <v>14599</v>
      </c>
      <c r="E3508" s="1" t="s">
        <v>30</v>
      </c>
      <c r="F3508" s="1" t="s">
        <v>7410</v>
      </c>
      <c r="G3508" s="1" t="s">
        <v>367</v>
      </c>
      <c r="H3508" s="1">
        <v>142576.70000000001</v>
      </c>
      <c r="I3508" s="1" t="s">
        <v>33</v>
      </c>
      <c r="J3508" s="1">
        <v>25027963</v>
      </c>
      <c r="K3508" s="5"/>
      <c r="L3508" s="5"/>
      <c r="M3508" s="1">
        <v>-77.067526436700007</v>
      </c>
      <c r="N3508" s="1" t="s">
        <v>34</v>
      </c>
      <c r="O3508" s="1" t="s">
        <v>783</v>
      </c>
      <c r="P3508" s="1" t="s">
        <v>60</v>
      </c>
      <c r="Q3508" s="1">
        <v>203</v>
      </c>
      <c r="R3508" s="2" t="s">
        <v>1052</v>
      </c>
      <c r="S3508" s="1">
        <v>3</v>
      </c>
      <c r="T3508" s="1"/>
      <c r="U3508" s="1"/>
      <c r="V3508" s="1">
        <v>2</v>
      </c>
      <c r="W3508" s="1">
        <v>394146.69</v>
      </c>
      <c r="X3508" s="1">
        <v>2025</v>
      </c>
      <c r="Y3508" s="5" t="s">
        <v>7411</v>
      </c>
      <c r="Z3508" s="5">
        <v>45714</v>
      </c>
      <c r="AA3508" s="5" t="str">
        <f t="shared" si="108"/>
        <v>Wednesday</v>
      </c>
      <c r="AB3508" s="1" t="s">
        <v>11474</v>
      </c>
      <c r="AC3508" s="1">
        <v>6</v>
      </c>
      <c r="AD3508" s="1" t="s">
        <v>40</v>
      </c>
      <c r="AE3508" s="5">
        <v>45714</v>
      </c>
      <c r="AF3508" s="5" t="s">
        <v>12233</v>
      </c>
      <c r="AG3508" s="1" t="s">
        <v>1054</v>
      </c>
      <c r="AH3508" s="1" t="s">
        <v>34</v>
      </c>
      <c r="AI3508" s="1" t="s">
        <v>11820</v>
      </c>
      <c r="AJ3508" s="1" t="s">
        <v>3740</v>
      </c>
      <c r="AK3508">
        <f t="shared" si="109"/>
        <v>-45714</v>
      </c>
    </row>
    <row r="3509" spans="1:37" x14ac:dyDescent="0.3">
      <c r="A3509" s="1">
        <v>3508</v>
      </c>
      <c r="B3509" s="1" t="s">
        <v>1002</v>
      </c>
      <c r="C3509" s="1">
        <v>38.9400305108</v>
      </c>
      <c r="D3509" s="1" t="s">
        <v>13866</v>
      </c>
      <c r="E3509" s="1" t="s">
        <v>113</v>
      </c>
      <c r="F3509" s="1" t="s">
        <v>1775</v>
      </c>
      <c r="G3509" s="1" t="s">
        <v>709</v>
      </c>
      <c r="H3509" s="1">
        <v>141351.9</v>
      </c>
      <c r="I3509" s="1" t="s">
        <v>434</v>
      </c>
      <c r="J3509" s="1">
        <v>25007196</v>
      </c>
      <c r="K3509" s="5">
        <v>45673</v>
      </c>
      <c r="L3509" s="5" t="s">
        <v>12768</v>
      </c>
      <c r="M3509" s="1">
        <v>-77.077806750899995</v>
      </c>
      <c r="N3509" s="1" t="s">
        <v>11826</v>
      </c>
      <c r="O3509" s="1" t="s">
        <v>1005</v>
      </c>
      <c r="P3509" s="1" t="s">
        <v>48</v>
      </c>
      <c r="Q3509" s="1">
        <v>204</v>
      </c>
      <c r="R3509" s="2" t="s">
        <v>1006</v>
      </c>
      <c r="S3509" s="1">
        <v>3</v>
      </c>
      <c r="T3509" s="1"/>
      <c r="U3509" s="1"/>
      <c r="V3509" s="1">
        <v>2</v>
      </c>
      <c r="W3509" s="1">
        <v>393254.53</v>
      </c>
      <c r="X3509" s="1">
        <v>2025</v>
      </c>
      <c r="Y3509" s="5" t="s">
        <v>7412</v>
      </c>
      <c r="Z3509" s="5">
        <v>45673</v>
      </c>
      <c r="AA3509" s="5" t="str">
        <f t="shared" si="108"/>
        <v>Thursday</v>
      </c>
      <c r="AB3509" s="1" t="s">
        <v>8185</v>
      </c>
      <c r="AC3509" s="1">
        <v>1</v>
      </c>
      <c r="AD3509" s="1" t="s">
        <v>11827</v>
      </c>
      <c r="AE3509" s="5">
        <v>45673</v>
      </c>
      <c r="AF3509" s="5" t="s">
        <v>12459</v>
      </c>
      <c r="AG3509" s="1" t="s">
        <v>1008</v>
      </c>
      <c r="AH3509" s="1" t="s">
        <v>11826</v>
      </c>
      <c r="AI3509" s="1" t="s">
        <v>11826</v>
      </c>
      <c r="AJ3509" s="1" t="s">
        <v>1777</v>
      </c>
      <c r="AK3509">
        <f t="shared" si="109"/>
        <v>0</v>
      </c>
    </row>
    <row r="3510" spans="1:37" x14ac:dyDescent="0.3">
      <c r="A3510" s="1">
        <v>3509</v>
      </c>
      <c r="B3510" s="1" t="s">
        <v>313</v>
      </c>
      <c r="C3510" s="1">
        <v>38.924238794700003</v>
      </c>
      <c r="D3510" s="1" t="s">
        <v>13669</v>
      </c>
      <c r="E3510" s="1" t="s">
        <v>30</v>
      </c>
      <c r="F3510" s="1" t="s">
        <v>7414</v>
      </c>
      <c r="G3510" s="1" t="s">
        <v>32</v>
      </c>
      <c r="H3510" s="1">
        <v>139596.01</v>
      </c>
      <c r="I3510" s="1" t="s">
        <v>33</v>
      </c>
      <c r="J3510" s="1">
        <v>25001119</v>
      </c>
      <c r="K3510" s="5">
        <v>45660</v>
      </c>
      <c r="L3510" s="5" t="s">
        <v>12026</v>
      </c>
      <c r="M3510" s="1">
        <v>-76.997903923400003</v>
      </c>
      <c r="N3510" s="1" t="s">
        <v>34</v>
      </c>
      <c r="O3510" s="1" t="s">
        <v>127</v>
      </c>
      <c r="P3510" s="1" t="s">
        <v>60</v>
      </c>
      <c r="Q3510" s="1">
        <v>502</v>
      </c>
      <c r="R3510" s="2" t="s">
        <v>316</v>
      </c>
      <c r="S3510" s="1">
        <v>5</v>
      </c>
      <c r="T3510" s="1"/>
      <c r="U3510" s="1"/>
      <c r="V3510" s="1">
        <v>5</v>
      </c>
      <c r="W3510" s="1">
        <v>400181.76000000001</v>
      </c>
      <c r="X3510" s="1">
        <v>2025</v>
      </c>
      <c r="Y3510" s="5" t="s">
        <v>7415</v>
      </c>
      <c r="Z3510" s="5">
        <v>45660</v>
      </c>
      <c r="AA3510" s="5" t="str">
        <f t="shared" si="108"/>
        <v>Friday</v>
      </c>
      <c r="AB3510" s="1" t="s">
        <v>11475</v>
      </c>
      <c r="AC3510" s="1">
        <v>6</v>
      </c>
      <c r="AD3510" s="1" t="s">
        <v>40</v>
      </c>
      <c r="AE3510" s="5">
        <v>45660</v>
      </c>
      <c r="AF3510" s="5" t="s">
        <v>13039</v>
      </c>
      <c r="AG3510" s="1" t="s">
        <v>318</v>
      </c>
      <c r="AH3510" s="1" t="s">
        <v>34</v>
      </c>
      <c r="AI3510" s="1" t="s">
        <v>11820</v>
      </c>
      <c r="AJ3510" s="1" t="s">
        <v>319</v>
      </c>
      <c r="AK3510">
        <f t="shared" si="109"/>
        <v>0</v>
      </c>
    </row>
    <row r="3511" spans="1:37" x14ac:dyDescent="0.3">
      <c r="A3511" s="1">
        <v>3510</v>
      </c>
      <c r="B3511" s="1" t="s">
        <v>520</v>
      </c>
      <c r="C3511" s="1">
        <v>38.899083256399997</v>
      </c>
      <c r="D3511" s="1" t="s">
        <v>13140</v>
      </c>
      <c r="E3511" s="1" t="s">
        <v>30</v>
      </c>
      <c r="F3511" s="1" t="s">
        <v>1061</v>
      </c>
      <c r="G3511" s="1" t="s">
        <v>225</v>
      </c>
      <c r="H3511" s="1">
        <v>136805.57999999999</v>
      </c>
      <c r="I3511" s="1" t="s">
        <v>33</v>
      </c>
      <c r="J3511" s="1">
        <v>25006559</v>
      </c>
      <c r="K3511" s="5">
        <v>45671</v>
      </c>
      <c r="L3511" s="5" t="s">
        <v>12769</v>
      </c>
      <c r="M3511" s="1">
        <v>-76.9344031145</v>
      </c>
      <c r="N3511" s="1" t="s">
        <v>68</v>
      </c>
      <c r="O3511" s="1" t="s">
        <v>226</v>
      </c>
      <c r="P3511" s="1" t="s">
        <v>36</v>
      </c>
      <c r="Q3511" s="1">
        <v>602</v>
      </c>
      <c r="R3511" s="2" t="s">
        <v>524</v>
      </c>
      <c r="S3511" s="1">
        <v>7</v>
      </c>
      <c r="T3511" s="1"/>
      <c r="U3511" s="1"/>
      <c r="V3511" s="1">
        <v>6</v>
      </c>
      <c r="W3511" s="1">
        <v>405690.2</v>
      </c>
      <c r="X3511" s="1">
        <v>2025</v>
      </c>
      <c r="Y3511" s="5" t="s">
        <v>7416</v>
      </c>
      <c r="Z3511" s="5">
        <v>45671</v>
      </c>
      <c r="AA3511" s="5" t="str">
        <f t="shared" si="108"/>
        <v>Tuesday</v>
      </c>
      <c r="AB3511" s="1" t="s">
        <v>8339</v>
      </c>
      <c r="AC3511" s="1">
        <v>8</v>
      </c>
      <c r="AD3511" s="1" t="s">
        <v>72</v>
      </c>
      <c r="AE3511" s="5">
        <v>45671</v>
      </c>
      <c r="AF3511" s="5" t="s">
        <v>11855</v>
      </c>
      <c r="AG3511" s="1" t="s">
        <v>229</v>
      </c>
      <c r="AH3511" s="1" t="s">
        <v>68</v>
      </c>
      <c r="AI3511" s="1" t="s">
        <v>11822</v>
      </c>
      <c r="AJ3511" s="1" t="s">
        <v>526</v>
      </c>
      <c r="AK3511">
        <f t="shared" si="109"/>
        <v>0</v>
      </c>
    </row>
    <row r="3512" spans="1:37" x14ac:dyDescent="0.3">
      <c r="A3512" s="1">
        <v>3511</v>
      </c>
      <c r="B3512" s="1" t="s">
        <v>320</v>
      </c>
      <c r="C3512" s="1">
        <v>38.905645944600003</v>
      </c>
      <c r="D3512" s="1" t="s">
        <v>13113</v>
      </c>
      <c r="E3512" s="1" t="s">
        <v>30</v>
      </c>
      <c r="F3512" s="1" t="s">
        <v>701</v>
      </c>
      <c r="G3512" s="1" t="s">
        <v>32</v>
      </c>
      <c r="H3512" s="1">
        <v>137532.04999999999</v>
      </c>
      <c r="I3512" s="1" t="s">
        <v>33</v>
      </c>
      <c r="J3512" s="1">
        <v>25000232</v>
      </c>
      <c r="K3512" s="5">
        <v>45658</v>
      </c>
      <c r="L3512" s="5" t="s">
        <v>11868</v>
      </c>
      <c r="M3512" s="1">
        <v>-77.002550007500005</v>
      </c>
      <c r="N3512" s="1" t="s">
        <v>68</v>
      </c>
      <c r="O3512" s="1" t="s">
        <v>35</v>
      </c>
      <c r="P3512" s="1" t="s">
        <v>60</v>
      </c>
      <c r="Q3512" s="1">
        <v>501</v>
      </c>
      <c r="R3512" s="2" t="s">
        <v>322</v>
      </c>
      <c r="S3512" s="1">
        <v>6</v>
      </c>
      <c r="T3512" s="1" t="s">
        <v>38</v>
      </c>
      <c r="U3512" s="1"/>
      <c r="V3512" s="1">
        <v>5</v>
      </c>
      <c r="W3512" s="1">
        <v>399778.82</v>
      </c>
      <c r="X3512" s="1">
        <v>2025</v>
      </c>
      <c r="Y3512" s="5" t="s">
        <v>7417</v>
      </c>
      <c r="Z3512" s="5">
        <v>45658</v>
      </c>
      <c r="AA3512" s="5" t="str">
        <f t="shared" si="108"/>
        <v>Wednesday</v>
      </c>
      <c r="AB3512" s="1" t="s">
        <v>11476</v>
      </c>
      <c r="AC3512" s="1">
        <v>8</v>
      </c>
      <c r="AD3512" s="1" t="s">
        <v>72</v>
      </c>
      <c r="AE3512" s="5">
        <v>45657</v>
      </c>
      <c r="AF3512" s="5" t="s">
        <v>10891</v>
      </c>
      <c r="AG3512" s="1" t="s">
        <v>41</v>
      </c>
      <c r="AH3512" s="1" t="s">
        <v>68</v>
      </c>
      <c r="AI3512" s="1" t="s">
        <v>11822</v>
      </c>
      <c r="AJ3512" s="1" t="s">
        <v>324</v>
      </c>
      <c r="AK3512">
        <f t="shared" si="109"/>
        <v>1</v>
      </c>
    </row>
    <row r="3513" spans="1:37" x14ac:dyDescent="0.3">
      <c r="A3513" s="1">
        <v>3512</v>
      </c>
      <c r="B3513" s="1" t="s">
        <v>478</v>
      </c>
      <c r="C3513" s="1">
        <v>38.845659577900001</v>
      </c>
      <c r="D3513" s="1" t="s">
        <v>14802</v>
      </c>
      <c r="E3513" s="1" t="s">
        <v>30</v>
      </c>
      <c r="F3513" s="1" t="s">
        <v>1353</v>
      </c>
      <c r="G3513" s="1" t="s">
        <v>553</v>
      </c>
      <c r="H3513" s="1">
        <v>130873.46</v>
      </c>
      <c r="I3513" s="1" t="s">
        <v>33</v>
      </c>
      <c r="J3513" s="1">
        <v>25000270</v>
      </c>
      <c r="K3513" s="5">
        <v>45658</v>
      </c>
      <c r="L3513" s="5" t="s">
        <v>8185</v>
      </c>
      <c r="M3513" s="1">
        <v>-76.972771436599999</v>
      </c>
      <c r="N3513" s="1" t="s">
        <v>11828</v>
      </c>
      <c r="O3513" s="1" t="s">
        <v>529</v>
      </c>
      <c r="P3513" s="1" t="s">
        <v>60</v>
      </c>
      <c r="Q3513" s="1">
        <v>704</v>
      </c>
      <c r="R3513" s="2" t="s">
        <v>881</v>
      </c>
      <c r="S3513" s="1">
        <v>8</v>
      </c>
      <c r="T3513" s="1"/>
      <c r="U3513" s="1"/>
      <c r="V3513" s="1">
        <v>7</v>
      </c>
      <c r="W3513" s="1">
        <v>402363.71</v>
      </c>
      <c r="X3513" s="1">
        <v>2025</v>
      </c>
      <c r="Y3513" s="5" t="s">
        <v>7418</v>
      </c>
      <c r="Z3513" s="5">
        <v>45658</v>
      </c>
      <c r="AA3513" s="5" t="str">
        <f t="shared" si="108"/>
        <v>Wednesday</v>
      </c>
      <c r="AB3513" s="1" t="s">
        <v>11477</v>
      </c>
      <c r="AC3513" s="1">
        <v>5</v>
      </c>
      <c r="AD3513" s="1" t="s">
        <v>11829</v>
      </c>
      <c r="AE3513" s="5">
        <v>45644</v>
      </c>
      <c r="AF3513" s="5" t="s">
        <v>11197</v>
      </c>
      <c r="AG3513" s="1" t="s">
        <v>883</v>
      </c>
      <c r="AH3513" s="1" t="s">
        <v>11828</v>
      </c>
      <c r="AI3513" s="1" t="s">
        <v>11828</v>
      </c>
      <c r="AJ3513" s="1" t="s">
        <v>1355</v>
      </c>
      <c r="AK3513">
        <f t="shared" si="109"/>
        <v>14</v>
      </c>
    </row>
    <row r="3514" spans="1:37" x14ac:dyDescent="0.3">
      <c r="A3514" s="1">
        <v>3513</v>
      </c>
      <c r="B3514" s="1" t="s">
        <v>788</v>
      </c>
      <c r="C3514" s="1">
        <v>38.9140956054</v>
      </c>
      <c r="D3514" s="1" t="s">
        <v>14600</v>
      </c>
      <c r="E3514" s="1" t="s">
        <v>30</v>
      </c>
      <c r="F3514" s="1" t="s">
        <v>7420</v>
      </c>
      <c r="G3514" s="1" t="s">
        <v>45</v>
      </c>
      <c r="H3514" s="1">
        <v>138471.12</v>
      </c>
      <c r="I3514" s="1" t="s">
        <v>33</v>
      </c>
      <c r="J3514" s="1">
        <v>25002368</v>
      </c>
      <c r="K3514" s="5">
        <v>45662</v>
      </c>
      <c r="L3514" s="5" t="s">
        <v>12079</v>
      </c>
      <c r="M3514" s="1">
        <v>-77.047932055900006</v>
      </c>
      <c r="N3514" s="1" t="s">
        <v>34</v>
      </c>
      <c r="O3514" s="1" t="s">
        <v>260</v>
      </c>
      <c r="P3514" s="1" t="s">
        <v>36</v>
      </c>
      <c r="Q3514" s="1">
        <v>208</v>
      </c>
      <c r="R3514" s="2" t="s">
        <v>790</v>
      </c>
      <c r="S3514" s="1">
        <v>2</v>
      </c>
      <c r="T3514" s="1"/>
      <c r="U3514" s="1"/>
      <c r="V3514" s="1">
        <v>2</v>
      </c>
      <c r="W3514" s="1">
        <v>395843.01</v>
      </c>
      <c r="X3514" s="1">
        <v>2025</v>
      </c>
      <c r="Y3514" s="5" t="s">
        <v>7421</v>
      </c>
      <c r="Z3514" s="5">
        <v>45662</v>
      </c>
      <c r="AA3514" s="5" t="str">
        <f t="shared" si="108"/>
        <v>Sunday</v>
      </c>
      <c r="AB3514" s="1" t="s">
        <v>11478</v>
      </c>
      <c r="AC3514" s="1">
        <v>6</v>
      </c>
      <c r="AD3514" s="1" t="s">
        <v>40</v>
      </c>
      <c r="AE3514" s="5">
        <v>45662</v>
      </c>
      <c r="AF3514" s="5" t="s">
        <v>11844</v>
      </c>
      <c r="AG3514" s="1" t="s">
        <v>792</v>
      </c>
      <c r="AH3514" s="1" t="s">
        <v>34</v>
      </c>
      <c r="AI3514" s="1" t="s">
        <v>11820</v>
      </c>
      <c r="AJ3514" s="1" t="s">
        <v>793</v>
      </c>
      <c r="AK3514">
        <f t="shared" si="109"/>
        <v>0</v>
      </c>
    </row>
    <row r="3515" spans="1:37" x14ac:dyDescent="0.3">
      <c r="A3515" s="1">
        <v>3514</v>
      </c>
      <c r="B3515" s="1" t="s">
        <v>217</v>
      </c>
      <c r="C3515" s="1">
        <v>38.910017566800001</v>
      </c>
      <c r="D3515" s="1" t="s">
        <v>14382</v>
      </c>
      <c r="E3515" s="1" t="s">
        <v>30</v>
      </c>
      <c r="F3515" s="1" t="s">
        <v>5451</v>
      </c>
      <c r="G3515" s="1" t="s">
        <v>45</v>
      </c>
      <c r="H3515" s="1">
        <v>138017.9</v>
      </c>
      <c r="I3515" s="1" t="s">
        <v>33</v>
      </c>
      <c r="J3515" s="1">
        <v>25420528</v>
      </c>
      <c r="K3515" s="5">
        <v>45691</v>
      </c>
      <c r="L3515" s="5" t="s">
        <v>12011</v>
      </c>
      <c r="M3515" s="1">
        <v>-77.034557038000003</v>
      </c>
      <c r="N3515" s="1" t="s">
        <v>46</v>
      </c>
      <c r="O3515" s="1" t="s">
        <v>47</v>
      </c>
      <c r="P3515" s="1" t="s">
        <v>60</v>
      </c>
      <c r="Q3515" s="1">
        <v>208</v>
      </c>
      <c r="R3515" s="2" t="s">
        <v>727</v>
      </c>
      <c r="S3515" s="1">
        <v>2</v>
      </c>
      <c r="T3515" s="1"/>
      <c r="U3515" s="1"/>
      <c r="V3515" s="1">
        <v>2</v>
      </c>
      <c r="W3515" s="1">
        <v>397002.81</v>
      </c>
      <c r="X3515" s="1">
        <v>2025</v>
      </c>
      <c r="Y3515" s="5" t="s">
        <v>7422</v>
      </c>
      <c r="Z3515" s="5">
        <v>45693</v>
      </c>
      <c r="AA3515" s="5" t="str">
        <f t="shared" si="108"/>
        <v>Wednesday</v>
      </c>
      <c r="AB3515" s="1" t="s">
        <v>11479</v>
      </c>
      <c r="AC3515" s="1">
        <v>7</v>
      </c>
      <c r="AD3515" s="1" t="s">
        <v>52</v>
      </c>
      <c r="AE3515" s="5">
        <v>45691</v>
      </c>
      <c r="AF3515" s="5" t="s">
        <v>11999</v>
      </c>
      <c r="AG3515" s="1" t="s">
        <v>729</v>
      </c>
      <c r="AH3515" s="1" t="s">
        <v>46</v>
      </c>
      <c r="AI3515" s="1" t="s">
        <v>11821</v>
      </c>
      <c r="AJ3515" s="1" t="s">
        <v>730</v>
      </c>
      <c r="AK3515">
        <f t="shared" si="109"/>
        <v>0</v>
      </c>
    </row>
    <row r="3516" spans="1:37" x14ac:dyDescent="0.3">
      <c r="A3516" s="1">
        <v>3515</v>
      </c>
      <c r="B3516" s="1" t="s">
        <v>43</v>
      </c>
      <c r="C3516" s="1">
        <v>38.902525037799997</v>
      </c>
      <c r="D3516" s="1" t="s">
        <v>14538</v>
      </c>
      <c r="E3516" s="1" t="s">
        <v>30</v>
      </c>
      <c r="F3516" s="1" t="s">
        <v>6743</v>
      </c>
      <c r="G3516" s="1" t="s">
        <v>45</v>
      </c>
      <c r="H3516" s="1">
        <v>137186.26999999999</v>
      </c>
      <c r="I3516" s="1" t="s">
        <v>33</v>
      </c>
      <c r="J3516" s="1">
        <v>25002190</v>
      </c>
      <c r="K3516" s="5">
        <v>45662</v>
      </c>
      <c r="L3516" s="5" t="s">
        <v>12770</v>
      </c>
      <c r="M3516" s="1">
        <v>-77.037525827600007</v>
      </c>
      <c r="N3516" s="1" t="s">
        <v>46</v>
      </c>
      <c r="O3516" s="1" t="s">
        <v>47</v>
      </c>
      <c r="P3516" s="1" t="s">
        <v>48</v>
      </c>
      <c r="Q3516" s="1">
        <v>207</v>
      </c>
      <c r="R3516" s="2" t="s">
        <v>49</v>
      </c>
      <c r="S3516" s="1">
        <v>2</v>
      </c>
      <c r="T3516" s="1" t="s">
        <v>50</v>
      </c>
      <c r="U3516" s="1"/>
      <c r="V3516" s="1">
        <v>2</v>
      </c>
      <c r="W3516" s="1">
        <v>396744.98</v>
      </c>
      <c r="X3516" s="1">
        <v>2025</v>
      </c>
      <c r="Y3516" s="5" t="s">
        <v>7423</v>
      </c>
      <c r="Z3516" s="5">
        <v>45662</v>
      </c>
      <c r="AA3516" s="5" t="str">
        <f t="shared" si="108"/>
        <v>Sunday</v>
      </c>
      <c r="AB3516" s="1" t="s">
        <v>11480</v>
      </c>
      <c r="AC3516" s="1">
        <v>7</v>
      </c>
      <c r="AD3516" s="1" t="s">
        <v>52</v>
      </c>
      <c r="AE3516" s="5">
        <v>45662</v>
      </c>
      <c r="AF3516" s="5" t="s">
        <v>12018</v>
      </c>
      <c r="AG3516" s="1" t="s">
        <v>53</v>
      </c>
      <c r="AH3516" s="1" t="s">
        <v>46</v>
      </c>
      <c r="AI3516" s="1" t="s">
        <v>11821</v>
      </c>
      <c r="AJ3516" s="1" t="s">
        <v>54</v>
      </c>
      <c r="AK3516">
        <f t="shared" si="109"/>
        <v>0</v>
      </c>
    </row>
    <row r="3517" spans="1:37" x14ac:dyDescent="0.3">
      <c r="A3517" s="1">
        <v>3516</v>
      </c>
      <c r="B3517" s="1" t="s">
        <v>706</v>
      </c>
      <c r="C3517" s="1">
        <v>38.912269568200003</v>
      </c>
      <c r="D3517" s="1" t="s">
        <v>14601</v>
      </c>
      <c r="E3517" s="1" t="s">
        <v>30</v>
      </c>
      <c r="F3517" s="1" t="s">
        <v>7425</v>
      </c>
      <c r="G3517" s="1" t="s">
        <v>709</v>
      </c>
      <c r="H3517" s="1">
        <v>138269.6</v>
      </c>
      <c r="I3517" s="1" t="s">
        <v>33</v>
      </c>
      <c r="J3517" s="1">
        <v>25002661</v>
      </c>
      <c r="K3517" s="5">
        <v>45662</v>
      </c>
      <c r="L3517" s="5" t="s">
        <v>12101</v>
      </c>
      <c r="M3517" s="1">
        <v>-77.069228105899995</v>
      </c>
      <c r="N3517" s="1" t="s">
        <v>34</v>
      </c>
      <c r="O3517" s="1" t="s">
        <v>710</v>
      </c>
      <c r="P3517" s="1" t="s">
        <v>60</v>
      </c>
      <c r="Q3517" s="1">
        <v>206</v>
      </c>
      <c r="R3517" s="2" t="s">
        <v>711</v>
      </c>
      <c r="S3517" s="1">
        <v>2</v>
      </c>
      <c r="T3517" s="1"/>
      <c r="U3517" s="1"/>
      <c r="V3517" s="1">
        <v>2</v>
      </c>
      <c r="W3517" s="1">
        <v>393995.92</v>
      </c>
      <c r="X3517" s="1">
        <v>2025</v>
      </c>
      <c r="Y3517" s="5" t="s">
        <v>7426</v>
      </c>
      <c r="Z3517" s="5">
        <v>45663</v>
      </c>
      <c r="AA3517" s="5" t="str">
        <f t="shared" si="108"/>
        <v>Monday</v>
      </c>
      <c r="AB3517" s="1" t="s">
        <v>11481</v>
      </c>
      <c r="AC3517" s="1">
        <v>6</v>
      </c>
      <c r="AD3517" s="1" t="s">
        <v>40</v>
      </c>
      <c r="AE3517" s="5">
        <v>45662</v>
      </c>
      <c r="AF3517" s="5" t="s">
        <v>12461</v>
      </c>
      <c r="AG3517" s="1" t="s">
        <v>713</v>
      </c>
      <c r="AH3517" s="1" t="s">
        <v>34</v>
      </c>
      <c r="AI3517" s="1" t="s">
        <v>11820</v>
      </c>
      <c r="AJ3517" s="1" t="s">
        <v>736</v>
      </c>
      <c r="AK3517">
        <f t="shared" si="109"/>
        <v>0</v>
      </c>
    </row>
    <row r="3518" spans="1:37" x14ac:dyDescent="0.3">
      <c r="A3518" s="1">
        <v>3517</v>
      </c>
      <c r="B3518" s="1" t="s">
        <v>181</v>
      </c>
      <c r="C3518" s="1">
        <v>38.909642543700002</v>
      </c>
      <c r="D3518" s="1" t="s">
        <v>14602</v>
      </c>
      <c r="E3518" s="1" t="s">
        <v>30</v>
      </c>
      <c r="F3518" s="1" t="s">
        <v>7428</v>
      </c>
      <c r="G3518" s="1" t="s">
        <v>58</v>
      </c>
      <c r="H3518" s="1">
        <v>137975.9</v>
      </c>
      <c r="I3518" s="1" t="s">
        <v>33</v>
      </c>
      <c r="J3518" s="1">
        <v>25002959</v>
      </c>
      <c r="K3518" s="5">
        <v>45664</v>
      </c>
      <c r="L3518" s="5" t="s">
        <v>12119</v>
      </c>
      <c r="M3518" s="1">
        <v>-77.020412502599996</v>
      </c>
      <c r="N3518" s="1" t="s">
        <v>68</v>
      </c>
      <c r="O3518" s="1" t="s">
        <v>452</v>
      </c>
      <c r="P3518" s="1" t="s">
        <v>60</v>
      </c>
      <c r="Q3518" s="1">
        <v>308</v>
      </c>
      <c r="R3518" s="2" t="s">
        <v>750</v>
      </c>
      <c r="S3518" s="1">
        <v>2</v>
      </c>
      <c r="T3518" s="1"/>
      <c r="U3518" s="1"/>
      <c r="V3518" s="1">
        <v>3</v>
      </c>
      <c r="W3518" s="1">
        <v>398229.58</v>
      </c>
      <c r="X3518" s="1">
        <v>2025</v>
      </c>
      <c r="Y3518" s="5" t="s">
        <v>7429</v>
      </c>
      <c r="Z3518" s="5">
        <v>45664</v>
      </c>
      <c r="AA3518" s="5" t="str">
        <f t="shared" si="108"/>
        <v>Tuesday</v>
      </c>
      <c r="AB3518" s="1" t="s">
        <v>11482</v>
      </c>
      <c r="AC3518" s="1">
        <v>8</v>
      </c>
      <c r="AD3518" s="1" t="s">
        <v>72</v>
      </c>
      <c r="AE3518" s="5">
        <v>45664</v>
      </c>
      <c r="AF3518" s="5" t="s">
        <v>12949</v>
      </c>
      <c r="AG3518" s="1" t="s">
        <v>455</v>
      </c>
      <c r="AH3518" s="1" t="s">
        <v>68</v>
      </c>
      <c r="AI3518" s="1" t="s">
        <v>11822</v>
      </c>
      <c r="AJ3518" s="1" t="s">
        <v>2581</v>
      </c>
      <c r="AK3518">
        <f t="shared" si="109"/>
        <v>0</v>
      </c>
    </row>
    <row r="3519" spans="1:37" x14ac:dyDescent="0.3">
      <c r="A3519" s="1">
        <v>3518</v>
      </c>
      <c r="B3519" s="1" t="s">
        <v>478</v>
      </c>
      <c r="C3519" s="1">
        <v>38.847781990599998</v>
      </c>
      <c r="D3519" s="1" t="s">
        <v>14785</v>
      </c>
      <c r="E3519" s="1" t="s">
        <v>113</v>
      </c>
      <c r="F3519" s="1" t="s">
        <v>1111</v>
      </c>
      <c r="G3519" s="1" t="s">
        <v>553</v>
      </c>
      <c r="H3519" s="2" t="s">
        <v>1112</v>
      </c>
      <c r="I3519" s="1" t="s">
        <v>638</v>
      </c>
      <c r="J3519" s="1">
        <v>25005694</v>
      </c>
      <c r="K3519" s="5">
        <v>45670</v>
      </c>
      <c r="L3519" s="5" t="s">
        <v>12140</v>
      </c>
      <c r="M3519" s="1">
        <v>-76.971907169399998</v>
      </c>
      <c r="N3519" s="1" t="s">
        <v>11830</v>
      </c>
      <c r="O3519" s="1" t="s">
        <v>529</v>
      </c>
      <c r="P3519" s="1" t="s">
        <v>60</v>
      </c>
      <c r="Q3519" s="1">
        <v>704</v>
      </c>
      <c r="R3519" s="2" t="s">
        <v>1113</v>
      </c>
      <c r="S3519" s="1">
        <v>8</v>
      </c>
      <c r="T3519" s="1"/>
      <c r="U3519" s="1"/>
      <c r="V3519" s="1">
        <v>7</v>
      </c>
      <c r="W3519" s="1">
        <v>402438.66448021599</v>
      </c>
      <c r="X3519" s="1">
        <v>2025</v>
      </c>
      <c r="Y3519" s="5" t="s">
        <v>7430</v>
      </c>
      <c r="Z3519" s="5">
        <v>45670</v>
      </c>
      <c r="AA3519" s="5" t="str">
        <f t="shared" si="108"/>
        <v>Monday</v>
      </c>
      <c r="AB3519" s="1" t="s">
        <v>11483</v>
      </c>
      <c r="AC3519" s="1">
        <v>3</v>
      </c>
      <c r="AD3519" s="1" t="s">
        <v>11831</v>
      </c>
      <c r="AE3519" s="5">
        <v>45670</v>
      </c>
      <c r="AF3519" s="5" t="s">
        <v>12137</v>
      </c>
      <c r="AG3519" s="1" t="s">
        <v>883</v>
      </c>
      <c r="AH3519" s="1" t="s">
        <v>11830</v>
      </c>
      <c r="AI3519" s="1" t="s">
        <v>11830</v>
      </c>
      <c r="AJ3519" s="1" t="s">
        <v>1115</v>
      </c>
      <c r="AK3519">
        <f t="shared" si="109"/>
        <v>0</v>
      </c>
    </row>
    <row r="3520" spans="1:37" x14ac:dyDescent="0.3">
      <c r="A3520" s="1">
        <v>3519</v>
      </c>
      <c r="B3520" s="1" t="s">
        <v>43</v>
      </c>
      <c r="C3520" s="1">
        <v>38.903132062600001</v>
      </c>
      <c r="D3520" s="1" t="s">
        <v>13810</v>
      </c>
      <c r="E3520" s="1" t="s">
        <v>30</v>
      </c>
      <c r="F3520" s="1" t="s">
        <v>1171</v>
      </c>
      <c r="G3520" s="1" t="s">
        <v>45</v>
      </c>
      <c r="H3520" s="1">
        <v>137253.62</v>
      </c>
      <c r="I3520" s="1" t="s">
        <v>33</v>
      </c>
      <c r="J3520" s="1">
        <v>25006551</v>
      </c>
      <c r="K3520" s="5">
        <v>45671</v>
      </c>
      <c r="L3520" s="5" t="s">
        <v>12192</v>
      </c>
      <c r="M3520" s="1">
        <v>-77.036541019500007</v>
      </c>
      <c r="N3520" s="1" t="s">
        <v>34</v>
      </c>
      <c r="O3520" s="1" t="s">
        <v>47</v>
      </c>
      <c r="P3520" s="1" t="s">
        <v>36</v>
      </c>
      <c r="Q3520" s="1">
        <v>207</v>
      </c>
      <c r="R3520" s="2" t="s">
        <v>507</v>
      </c>
      <c r="S3520" s="1">
        <v>2</v>
      </c>
      <c r="T3520" s="1" t="s">
        <v>184</v>
      </c>
      <c r="U3520" s="1"/>
      <c r="V3520" s="1">
        <v>2</v>
      </c>
      <c r="W3520" s="1">
        <v>396830.43</v>
      </c>
      <c r="X3520" s="1">
        <v>2025</v>
      </c>
      <c r="Y3520" s="5" t="s">
        <v>7431</v>
      </c>
      <c r="Z3520" s="5">
        <v>45671</v>
      </c>
      <c r="AA3520" s="5" t="str">
        <f t="shared" si="108"/>
        <v>Tuesday</v>
      </c>
      <c r="AB3520" s="1" t="s">
        <v>11484</v>
      </c>
      <c r="AC3520" s="1">
        <v>6</v>
      </c>
      <c r="AD3520" s="1" t="s">
        <v>40</v>
      </c>
      <c r="AE3520" s="5">
        <v>45671</v>
      </c>
      <c r="AF3520" s="5" t="s">
        <v>12700</v>
      </c>
      <c r="AG3520" s="1" t="s">
        <v>53</v>
      </c>
      <c r="AH3520" s="1" t="s">
        <v>34</v>
      </c>
      <c r="AI3520" s="1" t="s">
        <v>11820</v>
      </c>
      <c r="AJ3520" s="1" t="s">
        <v>509</v>
      </c>
      <c r="AK3520">
        <f t="shared" si="109"/>
        <v>0</v>
      </c>
    </row>
    <row r="3521" spans="1:37" x14ac:dyDescent="0.3">
      <c r="A3521" s="1">
        <v>3520</v>
      </c>
      <c r="B3521" s="1" t="s">
        <v>418</v>
      </c>
      <c r="C3521" s="1">
        <v>38.900717591999999</v>
      </c>
      <c r="D3521" s="1" t="s">
        <v>13670</v>
      </c>
      <c r="E3521" s="1" t="s">
        <v>30</v>
      </c>
      <c r="F3521" s="1" t="s">
        <v>7433</v>
      </c>
      <c r="G3521" s="1" t="s">
        <v>225</v>
      </c>
      <c r="H3521" s="1">
        <v>136986.12</v>
      </c>
      <c r="I3521" s="1" t="s">
        <v>33</v>
      </c>
      <c r="J3521" s="1">
        <v>25008412</v>
      </c>
      <c r="K3521" s="5">
        <v>45675</v>
      </c>
      <c r="L3521" s="5" t="s">
        <v>12174</v>
      </c>
      <c r="M3521" s="1">
        <v>-76.950586899200005</v>
      </c>
      <c r="N3521" s="1" t="s">
        <v>68</v>
      </c>
      <c r="O3521" s="1" t="s">
        <v>226</v>
      </c>
      <c r="P3521" s="1" t="s">
        <v>36</v>
      </c>
      <c r="Q3521" s="1">
        <v>601</v>
      </c>
      <c r="R3521" s="2" t="s">
        <v>435</v>
      </c>
      <c r="S3521" s="1">
        <v>7</v>
      </c>
      <c r="T3521" s="1"/>
      <c r="U3521" s="1"/>
      <c r="V3521" s="1">
        <v>6</v>
      </c>
      <c r="W3521" s="1">
        <v>404286.24</v>
      </c>
      <c r="X3521" s="1">
        <v>2025</v>
      </c>
      <c r="Y3521" s="5" t="s">
        <v>7434</v>
      </c>
      <c r="Z3521" s="5">
        <v>45675</v>
      </c>
      <c r="AA3521" s="5" t="str">
        <f t="shared" si="108"/>
        <v>Saturday</v>
      </c>
      <c r="AB3521" s="1" t="s">
        <v>11485</v>
      </c>
      <c r="AC3521" s="1">
        <v>8</v>
      </c>
      <c r="AD3521" s="1" t="s">
        <v>72</v>
      </c>
      <c r="AE3521" s="5">
        <v>45675</v>
      </c>
      <c r="AF3521" s="5" t="s">
        <v>12383</v>
      </c>
      <c r="AG3521" s="1" t="s">
        <v>437</v>
      </c>
      <c r="AH3521" s="1" t="s">
        <v>68</v>
      </c>
      <c r="AI3521" s="1" t="s">
        <v>11822</v>
      </c>
      <c r="AJ3521" s="1" t="s">
        <v>868</v>
      </c>
      <c r="AK3521">
        <f t="shared" si="109"/>
        <v>0</v>
      </c>
    </row>
    <row r="3522" spans="1:37" x14ac:dyDescent="0.3">
      <c r="A3522" s="1">
        <v>3521</v>
      </c>
      <c r="B3522" s="1" t="s">
        <v>551</v>
      </c>
      <c r="C3522" s="1">
        <v>38.846776548599998</v>
      </c>
      <c r="D3522" s="1" t="s">
        <v>15164</v>
      </c>
      <c r="E3522" s="1" t="s">
        <v>113</v>
      </c>
      <c r="F3522" s="1" t="s">
        <v>7436</v>
      </c>
      <c r="G3522" s="1" t="s">
        <v>553</v>
      </c>
      <c r="H3522" s="1">
        <v>130997.24</v>
      </c>
      <c r="I3522" s="1" t="s">
        <v>33</v>
      </c>
      <c r="J3522" s="1">
        <v>25014824</v>
      </c>
      <c r="K3522" s="5">
        <v>45688</v>
      </c>
      <c r="L3522" s="5" t="s">
        <v>11933</v>
      </c>
      <c r="M3522" s="1">
        <v>-76.982782347899999</v>
      </c>
      <c r="N3522" s="1" t="s">
        <v>116</v>
      </c>
      <c r="O3522" s="1" t="s">
        <v>529</v>
      </c>
      <c r="P3522" s="1" t="s">
        <v>60</v>
      </c>
      <c r="Q3522" s="1">
        <v>704</v>
      </c>
      <c r="R3522" s="2" t="s">
        <v>555</v>
      </c>
      <c r="S3522" s="1">
        <v>8</v>
      </c>
      <c r="T3522" s="1"/>
      <c r="U3522" s="1"/>
      <c r="V3522" s="1">
        <v>7</v>
      </c>
      <c r="W3522" s="1">
        <v>401494.64</v>
      </c>
      <c r="X3522" s="1">
        <v>2025</v>
      </c>
      <c r="Y3522" s="5" t="s">
        <v>7437</v>
      </c>
      <c r="Z3522" s="5">
        <v>45688</v>
      </c>
      <c r="AA3522" s="5" t="str">
        <f t="shared" ref="AA3522:AA3585" si="110">TEXT(Z3522,"dddd")</f>
        <v>Friday</v>
      </c>
      <c r="AB3522" s="1" t="s">
        <v>11486</v>
      </c>
      <c r="AC3522" s="1">
        <v>4</v>
      </c>
      <c r="AD3522" s="1" t="s">
        <v>121</v>
      </c>
      <c r="AE3522" s="5">
        <v>45688</v>
      </c>
      <c r="AF3522" s="5" t="s">
        <v>12075</v>
      </c>
      <c r="AG3522" s="1" t="s">
        <v>558</v>
      </c>
      <c r="AH3522" s="1" t="s">
        <v>116</v>
      </c>
      <c r="AI3522" s="1" t="s">
        <v>11825</v>
      </c>
      <c r="AJ3522" s="1" t="s">
        <v>3360</v>
      </c>
      <c r="AK3522">
        <f t="shared" ref="AK3522:AK3585" si="111">K3522-AE3522</f>
        <v>0</v>
      </c>
    </row>
    <row r="3523" spans="1:37" x14ac:dyDescent="0.3">
      <c r="A3523" s="1">
        <v>3522</v>
      </c>
      <c r="B3523" s="1" t="s">
        <v>55</v>
      </c>
      <c r="C3523" s="1">
        <v>38.914830083200002</v>
      </c>
      <c r="D3523" s="1" t="s">
        <v>14459</v>
      </c>
      <c r="E3523" s="1" t="s">
        <v>30</v>
      </c>
      <c r="F3523" s="1" t="s">
        <v>6133</v>
      </c>
      <c r="G3523" s="1" t="s">
        <v>58</v>
      </c>
      <c r="H3523" s="1">
        <v>138551.79</v>
      </c>
      <c r="I3523" s="1" t="s">
        <v>33</v>
      </c>
      <c r="J3523" s="1">
        <v>25015264</v>
      </c>
      <c r="K3523" s="5">
        <v>45689</v>
      </c>
      <c r="L3523" s="5" t="s">
        <v>12771</v>
      </c>
      <c r="M3523" s="1">
        <v>-77.021918152799998</v>
      </c>
      <c r="N3523" s="1" t="s">
        <v>34</v>
      </c>
      <c r="O3523" s="1" t="s">
        <v>59</v>
      </c>
      <c r="P3523" s="1" t="s">
        <v>36</v>
      </c>
      <c r="Q3523" s="1">
        <v>305</v>
      </c>
      <c r="R3523" s="2" t="s">
        <v>822</v>
      </c>
      <c r="S3523" s="1">
        <v>1</v>
      </c>
      <c r="T3523" s="1"/>
      <c r="U3523" s="1"/>
      <c r="V3523" s="1">
        <v>3</v>
      </c>
      <c r="W3523" s="1">
        <v>398099.13</v>
      </c>
      <c r="X3523" s="1">
        <v>2025</v>
      </c>
      <c r="Y3523" s="5" t="s">
        <v>7438</v>
      </c>
      <c r="Z3523" s="5">
        <v>45689</v>
      </c>
      <c r="AA3523" s="5" t="str">
        <f t="shared" si="110"/>
        <v>Saturday</v>
      </c>
      <c r="AB3523" s="1" t="s">
        <v>11487</v>
      </c>
      <c r="AC3523" s="1">
        <v>6</v>
      </c>
      <c r="AD3523" s="1" t="s">
        <v>40</v>
      </c>
      <c r="AE3523" s="5">
        <v>45689</v>
      </c>
      <c r="AF3523" s="5" t="s">
        <v>11974</v>
      </c>
      <c r="AG3523" s="1" t="s">
        <v>1133</v>
      </c>
      <c r="AH3523" s="1" t="s">
        <v>34</v>
      </c>
      <c r="AI3523" s="1" t="s">
        <v>11820</v>
      </c>
      <c r="AJ3523" s="1" t="s">
        <v>1976</v>
      </c>
      <c r="AK3523">
        <f t="shared" si="111"/>
        <v>0</v>
      </c>
    </row>
    <row r="3524" spans="1:37" x14ac:dyDescent="0.3">
      <c r="A3524" s="1">
        <v>3523</v>
      </c>
      <c r="B3524" s="1" t="s">
        <v>132</v>
      </c>
      <c r="C3524" s="1">
        <v>38.931184815800002</v>
      </c>
      <c r="D3524" s="1" t="s">
        <v>14603</v>
      </c>
      <c r="E3524" s="1" t="s">
        <v>30</v>
      </c>
      <c r="F3524" s="1" t="s">
        <v>7440</v>
      </c>
      <c r="G3524" s="1" t="s">
        <v>288</v>
      </c>
      <c r="H3524" s="1">
        <v>140367.58415969001</v>
      </c>
      <c r="I3524" s="1" t="s">
        <v>33</v>
      </c>
      <c r="J3524" s="1">
        <v>25016035</v>
      </c>
      <c r="K3524" s="5">
        <v>45690</v>
      </c>
      <c r="L3524" s="5" t="s">
        <v>12371</v>
      </c>
      <c r="M3524" s="1">
        <v>-77.032716107100001</v>
      </c>
      <c r="N3524" s="1" t="s">
        <v>46</v>
      </c>
      <c r="O3524" s="1" t="s">
        <v>78</v>
      </c>
      <c r="P3524" s="1" t="s">
        <v>48</v>
      </c>
      <c r="Q3524" s="1">
        <v>408</v>
      </c>
      <c r="R3524" s="2" t="s">
        <v>135</v>
      </c>
      <c r="S3524" s="1">
        <v>1</v>
      </c>
      <c r="T3524" s="1"/>
      <c r="U3524" s="1"/>
      <c r="V3524" s="1">
        <v>4</v>
      </c>
      <c r="W3524" s="1">
        <v>397163.31913131999</v>
      </c>
      <c r="X3524" s="1">
        <v>2025</v>
      </c>
      <c r="Y3524" s="5" t="s">
        <v>7441</v>
      </c>
      <c r="Z3524" s="5">
        <v>45691</v>
      </c>
      <c r="AA3524" s="5" t="str">
        <f t="shared" si="110"/>
        <v>Monday</v>
      </c>
      <c r="AB3524" s="1" t="s">
        <v>11488</v>
      </c>
      <c r="AC3524" s="1">
        <v>7</v>
      </c>
      <c r="AD3524" s="1" t="s">
        <v>52</v>
      </c>
      <c r="AE3524" s="5">
        <v>45690</v>
      </c>
      <c r="AF3524" s="5" t="s">
        <v>13059</v>
      </c>
      <c r="AG3524" s="1" t="s">
        <v>215</v>
      </c>
      <c r="AH3524" s="1" t="s">
        <v>46</v>
      </c>
      <c r="AI3524" s="1" t="s">
        <v>11821</v>
      </c>
      <c r="AJ3524" s="1" t="s">
        <v>138</v>
      </c>
      <c r="AK3524">
        <f t="shared" si="111"/>
        <v>0</v>
      </c>
    </row>
    <row r="3525" spans="1:37" x14ac:dyDescent="0.3">
      <c r="A3525" s="1">
        <v>3524</v>
      </c>
      <c r="B3525" s="1" t="s">
        <v>203</v>
      </c>
      <c r="C3525" s="1">
        <v>38.956214077699997</v>
      </c>
      <c r="D3525" s="1" t="s">
        <v>13714</v>
      </c>
      <c r="E3525" s="1" t="s">
        <v>113</v>
      </c>
      <c r="F3525" s="1" t="s">
        <v>205</v>
      </c>
      <c r="G3525" s="1" t="s">
        <v>93</v>
      </c>
      <c r="H3525" s="1">
        <v>143146.01999999999</v>
      </c>
      <c r="I3525" s="1" t="s">
        <v>33</v>
      </c>
      <c r="J3525" s="1">
        <v>25017113</v>
      </c>
      <c r="K3525" s="5">
        <v>45692</v>
      </c>
      <c r="L3525" s="5" t="s">
        <v>9443</v>
      </c>
      <c r="M3525" s="1">
        <v>-77.031560588900007</v>
      </c>
      <c r="N3525" s="1" t="s">
        <v>116</v>
      </c>
      <c r="O3525" s="1" t="s">
        <v>206</v>
      </c>
      <c r="P3525" s="1" t="s">
        <v>36</v>
      </c>
      <c r="Q3525" s="1">
        <v>403</v>
      </c>
      <c r="R3525" s="2" t="s">
        <v>207</v>
      </c>
      <c r="S3525" s="1">
        <v>4</v>
      </c>
      <c r="T3525" s="1"/>
      <c r="U3525" s="1"/>
      <c r="V3525" s="1">
        <v>4</v>
      </c>
      <c r="W3525" s="1">
        <v>397264.47</v>
      </c>
      <c r="X3525" s="1">
        <v>2025</v>
      </c>
      <c r="Y3525" s="5" t="s">
        <v>7442</v>
      </c>
      <c r="Z3525" s="5">
        <v>45692</v>
      </c>
      <c r="AA3525" s="5" t="str">
        <f t="shared" si="110"/>
        <v>Tuesday</v>
      </c>
      <c r="AB3525" s="1" t="s">
        <v>11489</v>
      </c>
      <c r="AC3525" s="1">
        <v>4</v>
      </c>
      <c r="AD3525" s="1" t="s">
        <v>121</v>
      </c>
      <c r="AE3525" s="5">
        <v>45692</v>
      </c>
      <c r="AF3525" s="5" t="s">
        <v>12093</v>
      </c>
      <c r="AG3525" s="1" t="s">
        <v>209</v>
      </c>
      <c r="AH3525" s="1" t="s">
        <v>116</v>
      </c>
      <c r="AI3525" s="1" t="s">
        <v>11825</v>
      </c>
      <c r="AJ3525" s="1" t="s">
        <v>294</v>
      </c>
      <c r="AK3525">
        <f t="shared" si="111"/>
        <v>0</v>
      </c>
    </row>
    <row r="3526" spans="1:37" x14ac:dyDescent="0.3">
      <c r="A3526" s="1">
        <v>3525</v>
      </c>
      <c r="B3526" s="1" t="s">
        <v>520</v>
      </c>
      <c r="C3526" s="1">
        <v>38.899742687600003</v>
      </c>
      <c r="D3526" s="1" t="s">
        <v>13659</v>
      </c>
      <c r="E3526" s="1" t="s">
        <v>30</v>
      </c>
      <c r="F3526" s="1" t="s">
        <v>7290</v>
      </c>
      <c r="G3526" s="1" t="s">
        <v>225</v>
      </c>
      <c r="H3526" s="2" t="s">
        <v>7291</v>
      </c>
      <c r="I3526" s="1" t="s">
        <v>33</v>
      </c>
      <c r="J3526" s="1">
        <v>25017447</v>
      </c>
      <c r="K3526" s="5">
        <v>45693</v>
      </c>
      <c r="L3526" s="5" t="s">
        <v>12772</v>
      </c>
      <c r="M3526" s="1">
        <v>-76.925889048100004</v>
      </c>
      <c r="N3526" s="1" t="s">
        <v>68</v>
      </c>
      <c r="O3526" s="1" t="s">
        <v>523</v>
      </c>
      <c r="P3526" s="1" t="s">
        <v>60</v>
      </c>
      <c r="Q3526" s="1">
        <v>608</v>
      </c>
      <c r="R3526" s="2" t="s">
        <v>1218</v>
      </c>
      <c r="S3526" s="1">
        <v>7</v>
      </c>
      <c r="T3526" s="1"/>
      <c r="U3526" s="1"/>
      <c r="V3526" s="1">
        <v>6</v>
      </c>
      <c r="W3526" s="2" t="s">
        <v>7292</v>
      </c>
      <c r="X3526" s="1">
        <v>2025</v>
      </c>
      <c r="Y3526" s="5" t="s">
        <v>7443</v>
      </c>
      <c r="Z3526" s="5">
        <v>45693</v>
      </c>
      <c r="AA3526" s="5" t="str">
        <f t="shared" si="110"/>
        <v>Wednesday</v>
      </c>
      <c r="AB3526" s="1" t="s">
        <v>11490</v>
      </c>
      <c r="AC3526" s="1">
        <v>8</v>
      </c>
      <c r="AD3526" s="1" t="s">
        <v>72</v>
      </c>
      <c r="AE3526" s="5">
        <v>45692</v>
      </c>
      <c r="AF3526" s="5" t="s">
        <v>9143</v>
      </c>
      <c r="AG3526" s="1" t="s">
        <v>1221</v>
      </c>
      <c r="AH3526" s="1" t="s">
        <v>68</v>
      </c>
      <c r="AI3526" s="1" t="s">
        <v>11822</v>
      </c>
      <c r="AJ3526" s="1" t="s">
        <v>1222</v>
      </c>
      <c r="AK3526">
        <f t="shared" si="111"/>
        <v>1</v>
      </c>
    </row>
    <row r="3527" spans="1:37" x14ac:dyDescent="0.3">
      <c r="A3527" s="1">
        <v>3526</v>
      </c>
      <c r="B3527" s="1" t="s">
        <v>65</v>
      </c>
      <c r="C3527" s="1">
        <v>38.915145305999999</v>
      </c>
      <c r="D3527" s="1" t="s">
        <v>13601</v>
      </c>
      <c r="E3527" s="1" t="s">
        <v>30</v>
      </c>
      <c r="F3527" s="1" t="s">
        <v>6646</v>
      </c>
      <c r="G3527" s="1" t="s">
        <v>198</v>
      </c>
      <c r="H3527" s="1">
        <v>138586.64000000001</v>
      </c>
      <c r="I3527" s="1" t="s">
        <v>33</v>
      </c>
      <c r="J3527" s="1">
        <v>25017608</v>
      </c>
      <c r="K3527" s="5">
        <v>45693</v>
      </c>
      <c r="L3527" s="5" t="s">
        <v>11920</v>
      </c>
      <c r="M3527" s="1">
        <v>-76.986557117499999</v>
      </c>
      <c r="N3527" s="1" t="s">
        <v>46</v>
      </c>
      <c r="O3527" s="1" t="s">
        <v>69</v>
      </c>
      <c r="P3527" s="1" t="s">
        <v>36</v>
      </c>
      <c r="Q3527" s="1">
        <v>506</v>
      </c>
      <c r="R3527" s="2" t="s">
        <v>70</v>
      </c>
      <c r="S3527" s="1">
        <v>5</v>
      </c>
      <c r="T3527" s="1"/>
      <c r="U3527" s="1"/>
      <c r="V3527" s="1">
        <v>5</v>
      </c>
      <c r="W3527" s="1">
        <v>401165.84</v>
      </c>
      <c r="X3527" s="1">
        <v>2025</v>
      </c>
      <c r="Y3527" s="5" t="s">
        <v>7444</v>
      </c>
      <c r="Z3527" s="5">
        <v>45693</v>
      </c>
      <c r="AA3527" s="5" t="str">
        <f t="shared" si="110"/>
        <v>Wednesday</v>
      </c>
      <c r="AB3527" s="1" t="s">
        <v>11491</v>
      </c>
      <c r="AC3527" s="1">
        <v>7</v>
      </c>
      <c r="AD3527" s="1" t="s">
        <v>52</v>
      </c>
      <c r="AE3527" s="5">
        <v>45693</v>
      </c>
      <c r="AF3527" s="5" t="s">
        <v>12013</v>
      </c>
      <c r="AG3527" s="1" t="s">
        <v>73</v>
      </c>
      <c r="AH3527" s="1" t="s">
        <v>46</v>
      </c>
      <c r="AI3527" s="1" t="s">
        <v>11821</v>
      </c>
      <c r="AJ3527" s="1" t="s">
        <v>312</v>
      </c>
      <c r="AK3527">
        <f t="shared" si="111"/>
        <v>0</v>
      </c>
    </row>
    <row r="3528" spans="1:37" x14ac:dyDescent="0.3">
      <c r="A3528" s="1">
        <v>3527</v>
      </c>
      <c r="B3528" s="1" t="s">
        <v>706</v>
      </c>
      <c r="C3528" s="1">
        <v>38.908617963700003</v>
      </c>
      <c r="D3528" s="1" t="s">
        <v>13922</v>
      </c>
      <c r="E3528" s="1" t="s">
        <v>30</v>
      </c>
      <c r="F3528" s="1" t="s">
        <v>2157</v>
      </c>
      <c r="G3528" s="1" t="s">
        <v>709</v>
      </c>
      <c r="H3528" s="1">
        <v>137863.91</v>
      </c>
      <c r="I3528" s="1" t="s">
        <v>638</v>
      </c>
      <c r="J3528" s="1">
        <v>25017861</v>
      </c>
      <c r="K3528" s="5">
        <v>45694</v>
      </c>
      <c r="L3528" s="5" t="s">
        <v>12282</v>
      </c>
      <c r="M3528" s="1">
        <v>-77.063982057700002</v>
      </c>
      <c r="N3528" s="1" t="s">
        <v>34</v>
      </c>
      <c r="O3528" s="1" t="s">
        <v>710</v>
      </c>
      <c r="P3528" s="1" t="s">
        <v>60</v>
      </c>
      <c r="Q3528" s="1">
        <v>206</v>
      </c>
      <c r="R3528" s="2" t="s">
        <v>1802</v>
      </c>
      <c r="S3528" s="1">
        <v>2</v>
      </c>
      <c r="T3528" s="1" t="s">
        <v>1069</v>
      </c>
      <c r="U3528" s="1"/>
      <c r="V3528" s="1">
        <v>2</v>
      </c>
      <c r="W3528" s="1">
        <v>394450.62</v>
      </c>
      <c r="X3528" s="1">
        <v>2025</v>
      </c>
      <c r="Y3528" s="5" t="s">
        <v>7445</v>
      </c>
      <c r="Z3528" s="5">
        <v>45694</v>
      </c>
      <c r="AA3528" s="5" t="str">
        <f t="shared" si="110"/>
        <v>Thursday</v>
      </c>
      <c r="AB3528" s="1" t="s">
        <v>11492</v>
      </c>
      <c r="AC3528" s="1">
        <v>6</v>
      </c>
      <c r="AD3528" s="1" t="s">
        <v>40</v>
      </c>
      <c r="AE3528" s="5">
        <v>45694</v>
      </c>
      <c r="AF3528" s="5" t="s">
        <v>12146</v>
      </c>
      <c r="AG3528" s="1" t="s">
        <v>1804</v>
      </c>
      <c r="AH3528" s="1" t="s">
        <v>34</v>
      </c>
      <c r="AI3528" s="1" t="s">
        <v>11820</v>
      </c>
      <c r="AJ3528" s="1" t="s">
        <v>2159</v>
      </c>
      <c r="AK3528">
        <f t="shared" si="111"/>
        <v>0</v>
      </c>
    </row>
    <row r="3529" spans="1:37" x14ac:dyDescent="0.3">
      <c r="A3529" s="1">
        <v>3528</v>
      </c>
      <c r="B3529" s="1" t="s">
        <v>124</v>
      </c>
      <c r="C3529" s="1">
        <v>38.914826249999997</v>
      </c>
      <c r="D3529" s="1" t="s">
        <v>14778</v>
      </c>
      <c r="E3529" s="1" t="s">
        <v>30</v>
      </c>
      <c r="F3529" s="1" t="s">
        <v>912</v>
      </c>
      <c r="G3529" s="1" t="s">
        <v>58</v>
      </c>
      <c r="H3529" s="1">
        <v>138551.22</v>
      </c>
      <c r="I3529" s="1" t="s">
        <v>33</v>
      </c>
      <c r="J3529" s="1">
        <v>25025664</v>
      </c>
      <c r="K3529" s="5">
        <v>45709</v>
      </c>
      <c r="L3529" s="5" t="s">
        <v>11493</v>
      </c>
      <c r="M3529" s="1">
        <v>-77.013275513500005</v>
      </c>
      <c r="N3529" s="1" t="s">
        <v>68</v>
      </c>
      <c r="O3529" s="1" t="s">
        <v>127</v>
      </c>
      <c r="P3529" s="1" t="s">
        <v>36</v>
      </c>
      <c r="Q3529" s="1">
        <v>308</v>
      </c>
      <c r="R3529" s="2" t="s">
        <v>275</v>
      </c>
      <c r="S3529" s="1">
        <v>5</v>
      </c>
      <c r="T3529" s="1"/>
      <c r="U3529" s="1"/>
      <c r="V3529" s="1">
        <v>3</v>
      </c>
      <c r="W3529" s="1">
        <v>398848.67</v>
      </c>
      <c r="X3529" s="1">
        <v>2025</v>
      </c>
      <c r="Y3529" s="5" t="s">
        <v>7446</v>
      </c>
      <c r="Z3529" s="5">
        <v>45709</v>
      </c>
      <c r="AA3529" s="5" t="str">
        <f t="shared" si="110"/>
        <v>Friday</v>
      </c>
      <c r="AB3529" s="1" t="s">
        <v>11493</v>
      </c>
      <c r="AC3529" s="1">
        <v>8</v>
      </c>
      <c r="AD3529" s="1" t="s">
        <v>72</v>
      </c>
      <c r="AE3529" s="5">
        <v>45708</v>
      </c>
      <c r="AF3529" s="5" t="s">
        <v>12987</v>
      </c>
      <c r="AG3529" s="1" t="s">
        <v>130</v>
      </c>
      <c r="AH3529" s="1" t="s">
        <v>68</v>
      </c>
      <c r="AI3529" s="1" t="s">
        <v>11822</v>
      </c>
      <c r="AJ3529" s="1" t="s">
        <v>575</v>
      </c>
      <c r="AK3529">
        <f t="shared" si="111"/>
        <v>1</v>
      </c>
    </row>
    <row r="3530" spans="1:37" x14ac:dyDescent="0.3">
      <c r="A3530" s="1">
        <v>3529</v>
      </c>
      <c r="B3530" s="1" t="s">
        <v>763</v>
      </c>
      <c r="C3530" s="1">
        <v>38.854172405299998</v>
      </c>
      <c r="D3530" s="1" t="s">
        <v>14883</v>
      </c>
      <c r="E3530" s="1" t="s">
        <v>30</v>
      </c>
      <c r="F3530" s="1" t="s">
        <v>2611</v>
      </c>
      <c r="G3530" s="1" t="s">
        <v>411</v>
      </c>
      <c r="H3530" s="2" t="s">
        <v>2612</v>
      </c>
      <c r="I3530" s="1" t="s">
        <v>33</v>
      </c>
      <c r="J3530" s="1">
        <v>25027348</v>
      </c>
      <c r="K3530" s="5">
        <v>45713</v>
      </c>
      <c r="L3530" s="5" t="s">
        <v>12627</v>
      </c>
      <c r="M3530" s="1">
        <v>-76.988424290599994</v>
      </c>
      <c r="N3530" s="1" t="s">
        <v>34</v>
      </c>
      <c r="O3530" s="1" t="s">
        <v>412</v>
      </c>
      <c r="P3530" s="1" t="s">
        <v>48</v>
      </c>
      <c r="Q3530" s="1">
        <v>703</v>
      </c>
      <c r="R3530" s="2" t="s">
        <v>2613</v>
      </c>
      <c r="S3530" s="1">
        <v>8</v>
      </c>
      <c r="T3530" s="1"/>
      <c r="U3530" s="1"/>
      <c r="V3530" s="1">
        <v>7</v>
      </c>
      <c r="W3530" s="2" t="s">
        <v>2614</v>
      </c>
      <c r="X3530" s="1">
        <v>2025</v>
      </c>
      <c r="Y3530" s="5" t="s">
        <v>7447</v>
      </c>
      <c r="Z3530" s="5">
        <v>45713</v>
      </c>
      <c r="AA3530" s="5" t="str">
        <f t="shared" si="110"/>
        <v>Tuesday</v>
      </c>
      <c r="AB3530" s="1" t="s">
        <v>11494</v>
      </c>
      <c r="AC3530" s="1">
        <v>6</v>
      </c>
      <c r="AD3530" s="1" t="s">
        <v>40</v>
      </c>
      <c r="AE3530" s="5">
        <v>45713</v>
      </c>
      <c r="AF3530" s="5" t="s">
        <v>12657</v>
      </c>
      <c r="AG3530" s="1" t="s">
        <v>1164</v>
      </c>
      <c r="AH3530" s="1" t="s">
        <v>34</v>
      </c>
      <c r="AI3530" s="1" t="s">
        <v>11820</v>
      </c>
      <c r="AJ3530" s="1" t="s">
        <v>2616</v>
      </c>
      <c r="AK3530">
        <f t="shared" si="111"/>
        <v>0</v>
      </c>
    </row>
    <row r="3531" spans="1:37" x14ac:dyDescent="0.3">
      <c r="A3531" s="1">
        <v>3530</v>
      </c>
      <c r="B3531" s="1" t="s">
        <v>540</v>
      </c>
      <c r="C3531" s="1">
        <v>38.942188844500002</v>
      </c>
      <c r="D3531" s="1" t="s">
        <v>14034</v>
      </c>
      <c r="E3531" s="1" t="s">
        <v>30</v>
      </c>
      <c r="F3531" s="1" t="s">
        <v>2921</v>
      </c>
      <c r="G3531" s="1" t="s">
        <v>107</v>
      </c>
      <c r="H3531" s="1">
        <v>141588.72</v>
      </c>
      <c r="I3531" s="1" t="s">
        <v>33</v>
      </c>
      <c r="J3531" s="1">
        <v>25009656</v>
      </c>
      <c r="K3531" s="5">
        <v>45678</v>
      </c>
      <c r="L3531" s="5" t="s">
        <v>11933</v>
      </c>
      <c r="M3531" s="1">
        <v>-77.014546115300007</v>
      </c>
      <c r="N3531" s="1" t="s">
        <v>68</v>
      </c>
      <c r="O3531" s="1" t="s">
        <v>206</v>
      </c>
      <c r="P3531" s="1" t="s">
        <v>60</v>
      </c>
      <c r="Q3531" s="1">
        <v>407</v>
      </c>
      <c r="R3531" s="2" t="s">
        <v>542</v>
      </c>
      <c r="S3531" s="1">
        <v>4</v>
      </c>
      <c r="T3531" s="1"/>
      <c r="U3531" s="1"/>
      <c r="V3531" s="1">
        <v>4</v>
      </c>
      <c r="W3531" s="1">
        <v>398738.96</v>
      </c>
      <c r="X3531" s="1">
        <v>2025</v>
      </c>
      <c r="Y3531" s="5" t="s">
        <v>7448</v>
      </c>
      <c r="Z3531" s="5">
        <v>45678</v>
      </c>
      <c r="AA3531" s="5" t="str">
        <f t="shared" si="110"/>
        <v>Tuesday</v>
      </c>
      <c r="AB3531" s="1" t="s">
        <v>11495</v>
      </c>
      <c r="AC3531" s="1">
        <v>8</v>
      </c>
      <c r="AD3531" s="1" t="s">
        <v>72</v>
      </c>
      <c r="AE3531" s="5">
        <v>45678</v>
      </c>
      <c r="AF3531" s="5" t="s">
        <v>12319</v>
      </c>
      <c r="AG3531" s="1" t="s">
        <v>544</v>
      </c>
      <c r="AH3531" s="1" t="s">
        <v>68</v>
      </c>
      <c r="AI3531" s="1" t="s">
        <v>11822</v>
      </c>
      <c r="AJ3531" s="1" t="s">
        <v>2477</v>
      </c>
      <c r="AK3531">
        <f t="shared" si="111"/>
        <v>0</v>
      </c>
    </row>
    <row r="3532" spans="1:37" x14ac:dyDescent="0.3">
      <c r="A3532" s="1">
        <v>3531</v>
      </c>
      <c r="B3532" s="1" t="s">
        <v>105</v>
      </c>
      <c r="C3532" s="1">
        <v>38.975288865000003</v>
      </c>
      <c r="D3532" s="1" t="s">
        <v>14446</v>
      </c>
      <c r="E3532" s="1" t="s">
        <v>30</v>
      </c>
      <c r="F3532" s="1" t="s">
        <v>6015</v>
      </c>
      <c r="G3532" s="1" t="s">
        <v>93</v>
      </c>
      <c r="H3532" s="1">
        <v>145263.20000000001</v>
      </c>
      <c r="I3532" s="1" t="s">
        <v>33</v>
      </c>
      <c r="J3532" s="1">
        <v>25027412</v>
      </c>
      <c r="K3532" s="5">
        <v>45713</v>
      </c>
      <c r="L3532" s="5" t="s">
        <v>12773</v>
      </c>
      <c r="M3532" s="1">
        <v>-77.019049693900001</v>
      </c>
      <c r="N3532" s="1" t="s">
        <v>46</v>
      </c>
      <c r="O3532" s="1" t="s">
        <v>100</v>
      </c>
      <c r="P3532" s="1" t="s">
        <v>60</v>
      </c>
      <c r="Q3532" s="1">
        <v>401</v>
      </c>
      <c r="R3532" s="2" t="s">
        <v>515</v>
      </c>
      <c r="S3532" s="1">
        <v>4</v>
      </c>
      <c r="T3532" s="1"/>
      <c r="U3532" s="1"/>
      <c r="V3532" s="1">
        <v>4</v>
      </c>
      <c r="W3532" s="1">
        <v>398349.3</v>
      </c>
      <c r="X3532" s="1">
        <v>2025</v>
      </c>
      <c r="Y3532" s="5" t="s">
        <v>7449</v>
      </c>
      <c r="Z3532" s="5">
        <v>45713</v>
      </c>
      <c r="AA3532" s="5" t="str">
        <f t="shared" si="110"/>
        <v>Tuesday</v>
      </c>
      <c r="AB3532" s="1" t="s">
        <v>11496</v>
      </c>
      <c r="AC3532" s="1">
        <v>7</v>
      </c>
      <c r="AD3532" s="1" t="s">
        <v>52</v>
      </c>
      <c r="AE3532" s="5">
        <v>45713</v>
      </c>
      <c r="AF3532" s="5" t="s">
        <v>12036</v>
      </c>
      <c r="AG3532" s="1" t="s">
        <v>146</v>
      </c>
      <c r="AH3532" s="1" t="s">
        <v>46</v>
      </c>
      <c r="AI3532" s="1" t="s">
        <v>11821</v>
      </c>
      <c r="AJ3532" s="1" t="s">
        <v>779</v>
      </c>
      <c r="AK3532">
        <f t="shared" si="111"/>
        <v>0</v>
      </c>
    </row>
    <row r="3533" spans="1:37" x14ac:dyDescent="0.3">
      <c r="A3533" s="1">
        <v>3532</v>
      </c>
      <c r="B3533" s="1" t="s">
        <v>55</v>
      </c>
      <c r="C3533" s="1">
        <v>38.918196886399997</v>
      </c>
      <c r="D3533" s="1" t="s">
        <v>14146</v>
      </c>
      <c r="E3533" s="1" t="s">
        <v>30</v>
      </c>
      <c r="F3533" s="1" t="s">
        <v>3662</v>
      </c>
      <c r="G3533" s="1" t="s">
        <v>58</v>
      </c>
      <c r="H3533" s="1">
        <v>138925.59</v>
      </c>
      <c r="I3533" s="1" t="s">
        <v>33</v>
      </c>
      <c r="J3533" s="1">
        <v>25420214</v>
      </c>
      <c r="K3533" s="5">
        <v>45650</v>
      </c>
      <c r="L3533" s="5" t="s">
        <v>11919</v>
      </c>
      <c r="M3533" s="1">
        <v>-77.024492244900003</v>
      </c>
      <c r="N3533" s="1" t="s">
        <v>34</v>
      </c>
      <c r="O3533" s="1" t="s">
        <v>59</v>
      </c>
      <c r="P3533" s="1" t="s">
        <v>36</v>
      </c>
      <c r="Q3533" s="1">
        <v>305</v>
      </c>
      <c r="R3533" s="2" t="s">
        <v>1187</v>
      </c>
      <c r="S3533" s="1">
        <v>1</v>
      </c>
      <c r="T3533" s="1"/>
      <c r="U3533" s="1"/>
      <c r="V3533" s="1">
        <v>3</v>
      </c>
      <c r="W3533" s="1">
        <v>397875.99</v>
      </c>
      <c r="X3533" s="1">
        <v>2025</v>
      </c>
      <c r="Y3533" s="5" t="s">
        <v>7450</v>
      </c>
      <c r="Z3533" s="5">
        <v>45672</v>
      </c>
      <c r="AA3533" s="5" t="str">
        <f t="shared" si="110"/>
        <v>Wednesday</v>
      </c>
      <c r="AB3533" s="1" t="s">
        <v>11497</v>
      </c>
      <c r="AC3533" s="1">
        <v>6</v>
      </c>
      <c r="AD3533" s="1" t="s">
        <v>40</v>
      </c>
      <c r="AE3533" s="5">
        <v>45645</v>
      </c>
      <c r="AF3533" s="5" t="s">
        <v>11859</v>
      </c>
      <c r="AG3533" s="1" t="s">
        <v>824</v>
      </c>
      <c r="AH3533" s="1" t="s">
        <v>34</v>
      </c>
      <c r="AI3533" s="1" t="s">
        <v>11820</v>
      </c>
      <c r="AJ3533" s="1" t="s">
        <v>1189</v>
      </c>
      <c r="AK3533">
        <f t="shared" si="111"/>
        <v>5</v>
      </c>
    </row>
    <row r="3534" spans="1:37" x14ac:dyDescent="0.3">
      <c r="A3534" s="1">
        <v>3533</v>
      </c>
      <c r="B3534" s="1" t="s">
        <v>105</v>
      </c>
      <c r="C3534" s="1">
        <v>38.962699737999998</v>
      </c>
      <c r="D3534" s="1" t="s">
        <v>14604</v>
      </c>
      <c r="E3534" s="1" t="s">
        <v>30</v>
      </c>
      <c r="F3534" s="1" t="s">
        <v>7452</v>
      </c>
      <c r="G3534" s="1" t="s">
        <v>107</v>
      </c>
      <c r="H3534" s="1">
        <v>143865.63</v>
      </c>
      <c r="I3534" s="1" t="s">
        <v>33</v>
      </c>
      <c r="J3534" s="1">
        <v>25420662</v>
      </c>
      <c r="K3534" s="5">
        <v>45694</v>
      </c>
      <c r="L3534" s="5" t="s">
        <v>12589</v>
      </c>
      <c r="M3534" s="1">
        <v>-77.015533021400003</v>
      </c>
      <c r="N3534" s="1" t="s">
        <v>34</v>
      </c>
      <c r="O3534" s="1" t="s">
        <v>100</v>
      </c>
      <c r="P3534" s="1" t="s">
        <v>60</v>
      </c>
      <c r="Q3534" s="1">
        <v>406</v>
      </c>
      <c r="R3534" s="2" t="s">
        <v>987</v>
      </c>
      <c r="S3534" s="1">
        <v>4</v>
      </c>
      <c r="T3534" s="1"/>
      <c r="U3534" s="1"/>
      <c r="V3534" s="1">
        <v>4</v>
      </c>
      <c r="W3534" s="1">
        <v>398653.79</v>
      </c>
      <c r="X3534" s="1">
        <v>2025</v>
      </c>
      <c r="Y3534" s="5" t="s">
        <v>7453</v>
      </c>
      <c r="Z3534" s="5">
        <v>45701</v>
      </c>
      <c r="AA3534" s="5" t="str">
        <f t="shared" si="110"/>
        <v>Thursday</v>
      </c>
      <c r="AB3534" s="1" t="s">
        <v>11498</v>
      </c>
      <c r="AC3534" s="1">
        <v>6</v>
      </c>
      <c r="AD3534" s="1" t="s">
        <v>40</v>
      </c>
      <c r="AE3534" s="5">
        <v>45694</v>
      </c>
      <c r="AF3534" s="5" t="s">
        <v>12111</v>
      </c>
      <c r="AG3534" s="1" t="s">
        <v>1380</v>
      </c>
      <c r="AH3534" s="1" t="s">
        <v>34</v>
      </c>
      <c r="AI3534" s="1" t="s">
        <v>11820</v>
      </c>
      <c r="AJ3534" s="1" t="s">
        <v>1388</v>
      </c>
      <c r="AK3534">
        <f t="shared" si="111"/>
        <v>0</v>
      </c>
    </row>
    <row r="3535" spans="1:37" x14ac:dyDescent="0.3">
      <c r="A3535" s="1">
        <v>3534</v>
      </c>
      <c r="B3535" s="1" t="s">
        <v>342</v>
      </c>
      <c r="C3535" s="1">
        <v>38.879279976799999</v>
      </c>
      <c r="D3535" s="1" t="s">
        <v>15165</v>
      </c>
      <c r="E3535" s="1" t="s">
        <v>30</v>
      </c>
      <c r="F3535" s="1" t="s">
        <v>7455</v>
      </c>
      <c r="G3535" s="1" t="s">
        <v>236</v>
      </c>
      <c r="H3535" s="2" t="s">
        <v>7456</v>
      </c>
      <c r="I3535" s="1" t="s">
        <v>33</v>
      </c>
      <c r="J3535" s="1">
        <v>25014251</v>
      </c>
      <c r="K3535" s="5">
        <v>45687</v>
      </c>
      <c r="L3535" s="5" t="s">
        <v>11884</v>
      </c>
      <c r="M3535" s="1">
        <v>-76.993202160500005</v>
      </c>
      <c r="N3535" s="1" t="s">
        <v>46</v>
      </c>
      <c r="O3535" s="1" t="s">
        <v>346</v>
      </c>
      <c r="P3535" s="1" t="s">
        <v>60</v>
      </c>
      <c r="Q3535" s="1">
        <v>106</v>
      </c>
      <c r="R3535" s="2" t="s">
        <v>354</v>
      </c>
      <c r="S3535" s="1">
        <v>6</v>
      </c>
      <c r="T3535" s="1"/>
      <c r="U3535" s="1"/>
      <c r="V3535" s="1">
        <v>1</v>
      </c>
      <c r="W3535" s="2" t="s">
        <v>7457</v>
      </c>
      <c r="X3535" s="1">
        <v>2025</v>
      </c>
      <c r="Y3535" s="5" t="s">
        <v>7458</v>
      </c>
      <c r="Z3535" s="5">
        <v>45687</v>
      </c>
      <c r="AA3535" s="5" t="str">
        <f t="shared" si="110"/>
        <v>Thursday</v>
      </c>
      <c r="AB3535" s="1" t="s">
        <v>11499</v>
      </c>
      <c r="AC3535" s="1">
        <v>7</v>
      </c>
      <c r="AD3535" s="1" t="s">
        <v>52</v>
      </c>
      <c r="AE3535" s="5">
        <v>45686</v>
      </c>
      <c r="AF3535" s="5" t="s">
        <v>12365</v>
      </c>
      <c r="AG3535" s="1" t="s">
        <v>358</v>
      </c>
      <c r="AH3535" s="1" t="s">
        <v>46</v>
      </c>
      <c r="AI3535" s="1" t="s">
        <v>11821</v>
      </c>
      <c r="AJ3535" s="1" t="s">
        <v>359</v>
      </c>
      <c r="AK3535">
        <f t="shared" si="111"/>
        <v>1</v>
      </c>
    </row>
    <row r="3536" spans="1:37" x14ac:dyDescent="0.3">
      <c r="A3536" s="1">
        <v>3535</v>
      </c>
      <c r="B3536" s="1" t="s">
        <v>164</v>
      </c>
      <c r="C3536" s="1">
        <v>38.837067867000002</v>
      </c>
      <c r="D3536" s="1" t="s">
        <v>15095</v>
      </c>
      <c r="E3536" s="1" t="s">
        <v>30</v>
      </c>
      <c r="F3536" s="1" t="s">
        <v>5934</v>
      </c>
      <c r="G3536" s="1" t="s">
        <v>553</v>
      </c>
      <c r="H3536" s="2" t="s">
        <v>5935</v>
      </c>
      <c r="I3536" s="1" t="s">
        <v>33</v>
      </c>
      <c r="J3536" s="1">
        <v>25014703</v>
      </c>
      <c r="K3536" s="5">
        <v>45688</v>
      </c>
      <c r="L3536" s="5" t="s">
        <v>12703</v>
      </c>
      <c r="M3536" s="1">
        <v>-77.004360602600002</v>
      </c>
      <c r="N3536" s="1" t="s">
        <v>46</v>
      </c>
      <c r="O3536" s="1" t="s">
        <v>167</v>
      </c>
      <c r="P3536" s="1" t="s">
        <v>36</v>
      </c>
      <c r="Q3536" s="1">
        <v>707</v>
      </c>
      <c r="R3536" s="2" t="s">
        <v>1096</v>
      </c>
      <c r="S3536" s="1">
        <v>8</v>
      </c>
      <c r="T3536" s="1"/>
      <c r="U3536" s="1"/>
      <c r="V3536" s="1">
        <v>7</v>
      </c>
      <c r="W3536" s="2" t="s">
        <v>5936</v>
      </c>
      <c r="X3536" s="1">
        <v>2025</v>
      </c>
      <c r="Y3536" s="5" t="s">
        <v>7459</v>
      </c>
      <c r="Z3536" s="5">
        <v>45689</v>
      </c>
      <c r="AA3536" s="5" t="str">
        <f t="shared" si="110"/>
        <v>Saturday</v>
      </c>
      <c r="AB3536" s="1" t="s">
        <v>11500</v>
      </c>
      <c r="AC3536" s="1">
        <v>7</v>
      </c>
      <c r="AD3536" s="1" t="s">
        <v>52</v>
      </c>
      <c r="AE3536" s="5">
        <v>45688</v>
      </c>
      <c r="AF3536" s="5" t="s">
        <v>12350</v>
      </c>
      <c r="AG3536" s="1" t="s">
        <v>170</v>
      </c>
      <c r="AH3536" s="1" t="s">
        <v>46</v>
      </c>
      <c r="AI3536" s="1" t="s">
        <v>11821</v>
      </c>
      <c r="AJ3536" s="1" t="s">
        <v>5938</v>
      </c>
      <c r="AK3536">
        <f t="shared" si="111"/>
        <v>0</v>
      </c>
    </row>
    <row r="3537" spans="1:37" x14ac:dyDescent="0.3">
      <c r="A3537" s="1">
        <v>3536</v>
      </c>
      <c r="B3537" s="1" t="s">
        <v>65</v>
      </c>
      <c r="C3537" s="1">
        <v>38.901275356500001</v>
      </c>
      <c r="D3537" s="1" t="s">
        <v>13084</v>
      </c>
      <c r="E3537" s="1" t="s">
        <v>30</v>
      </c>
      <c r="F3537" s="1" t="s">
        <v>197</v>
      </c>
      <c r="G3537" s="1" t="s">
        <v>198</v>
      </c>
      <c r="H3537" s="1">
        <v>137047.01999999999</v>
      </c>
      <c r="I3537" s="1" t="s">
        <v>33</v>
      </c>
      <c r="J3537" s="1">
        <v>25016298</v>
      </c>
      <c r="K3537" s="5">
        <v>45691</v>
      </c>
      <c r="L3537" s="5" t="s">
        <v>11868</v>
      </c>
      <c r="M3537" s="1">
        <v>-76.982608487799993</v>
      </c>
      <c r="N3537" s="1" t="s">
        <v>34</v>
      </c>
      <c r="O3537" s="1" t="s">
        <v>69</v>
      </c>
      <c r="P3537" s="1" t="s">
        <v>60</v>
      </c>
      <c r="Q3537" s="1">
        <v>506</v>
      </c>
      <c r="R3537" s="2" t="s">
        <v>1039</v>
      </c>
      <c r="S3537" s="1">
        <v>5</v>
      </c>
      <c r="T3537" s="1"/>
      <c r="U3537" s="1"/>
      <c r="V3537" s="1">
        <v>5</v>
      </c>
      <c r="W3537" s="1">
        <v>401508.58</v>
      </c>
      <c r="X3537" s="1">
        <v>2025</v>
      </c>
      <c r="Y3537" s="5" t="s">
        <v>7460</v>
      </c>
      <c r="Z3537" s="5">
        <v>45691</v>
      </c>
      <c r="AA3537" s="5" t="str">
        <f t="shared" si="110"/>
        <v>Monday</v>
      </c>
      <c r="AB3537" s="1" t="s">
        <v>11501</v>
      </c>
      <c r="AC3537" s="1">
        <v>6</v>
      </c>
      <c r="AD3537" s="1" t="s">
        <v>40</v>
      </c>
      <c r="AE3537" s="5">
        <v>45691</v>
      </c>
      <c r="AF3537" s="5" t="s">
        <v>11843</v>
      </c>
      <c r="AG3537" s="1" t="s">
        <v>1041</v>
      </c>
      <c r="AH3537" s="1" t="s">
        <v>34</v>
      </c>
      <c r="AI3537" s="1" t="s">
        <v>11820</v>
      </c>
      <c r="AJ3537" s="1" t="s">
        <v>1635</v>
      </c>
      <c r="AK3537">
        <f t="shared" si="111"/>
        <v>0</v>
      </c>
    </row>
    <row r="3538" spans="1:37" x14ac:dyDescent="0.3">
      <c r="A3538" s="1">
        <v>3537</v>
      </c>
      <c r="B3538" s="1" t="s">
        <v>156</v>
      </c>
      <c r="C3538" s="1">
        <v>38.894316447900003</v>
      </c>
      <c r="D3538" s="1" t="s">
        <v>13671</v>
      </c>
      <c r="E3538" s="1" t="s">
        <v>30</v>
      </c>
      <c r="F3538" s="1" t="s">
        <v>7462</v>
      </c>
      <c r="G3538" s="1" t="s">
        <v>158</v>
      </c>
      <c r="H3538" s="1">
        <v>136275.70000000001</v>
      </c>
      <c r="I3538" s="1" t="s">
        <v>33</v>
      </c>
      <c r="J3538" s="1">
        <v>25017529</v>
      </c>
      <c r="K3538" s="5">
        <v>45693</v>
      </c>
      <c r="L3538" s="5" t="s">
        <v>12424</v>
      </c>
      <c r="M3538" s="1">
        <v>-76.947331649800006</v>
      </c>
      <c r="N3538" s="1" t="s">
        <v>46</v>
      </c>
      <c r="O3538" s="1" t="s">
        <v>159</v>
      </c>
      <c r="P3538" s="1" t="s">
        <v>36</v>
      </c>
      <c r="Q3538" s="1">
        <v>603</v>
      </c>
      <c r="R3538" s="2" t="s">
        <v>160</v>
      </c>
      <c r="S3538" s="1">
        <v>7</v>
      </c>
      <c r="T3538" s="1"/>
      <c r="U3538" s="1"/>
      <c r="V3538" s="1">
        <v>6</v>
      </c>
      <c r="W3538" s="1">
        <v>404569.02</v>
      </c>
      <c r="X3538" s="1">
        <v>2025</v>
      </c>
      <c r="Y3538" s="5" t="s">
        <v>7463</v>
      </c>
      <c r="Z3538" s="5">
        <v>45693</v>
      </c>
      <c r="AA3538" s="5" t="str">
        <f t="shared" si="110"/>
        <v>Wednesday</v>
      </c>
      <c r="AB3538" s="1" t="s">
        <v>11502</v>
      </c>
      <c r="AC3538" s="1">
        <v>7</v>
      </c>
      <c r="AD3538" s="1" t="s">
        <v>52</v>
      </c>
      <c r="AE3538" s="5">
        <v>45693</v>
      </c>
      <c r="AF3538" s="5" t="s">
        <v>11896</v>
      </c>
      <c r="AG3538" s="1" t="s">
        <v>162</v>
      </c>
      <c r="AH3538" s="1" t="s">
        <v>46</v>
      </c>
      <c r="AI3538" s="1" t="s">
        <v>11821</v>
      </c>
      <c r="AJ3538" s="1" t="s">
        <v>163</v>
      </c>
      <c r="AK3538">
        <f t="shared" si="111"/>
        <v>0</v>
      </c>
    </row>
    <row r="3539" spans="1:37" x14ac:dyDescent="0.3">
      <c r="A3539" s="1">
        <v>3538</v>
      </c>
      <c r="B3539" s="1" t="s">
        <v>850</v>
      </c>
      <c r="C3539" s="1">
        <v>38.8821515132</v>
      </c>
      <c r="D3539" s="1" t="s">
        <v>15166</v>
      </c>
      <c r="E3539" s="1" t="s">
        <v>30</v>
      </c>
      <c r="F3539" s="1" t="s">
        <v>7465</v>
      </c>
      <c r="G3539" s="1" t="s">
        <v>158</v>
      </c>
      <c r="H3539" s="2" t="s">
        <v>7466</v>
      </c>
      <c r="I3539" s="1" t="s">
        <v>33</v>
      </c>
      <c r="J3539" s="1">
        <v>25018582</v>
      </c>
      <c r="K3539" s="5">
        <v>45695</v>
      </c>
      <c r="L3539" s="5" t="s">
        <v>12022</v>
      </c>
      <c r="M3539" s="1">
        <v>-76.927864885399998</v>
      </c>
      <c r="N3539" s="1" t="s">
        <v>68</v>
      </c>
      <c r="O3539" s="1" t="s">
        <v>376</v>
      </c>
      <c r="P3539" s="1" t="s">
        <v>36</v>
      </c>
      <c r="Q3539" s="1">
        <v>604</v>
      </c>
      <c r="R3539" s="2" t="s">
        <v>1496</v>
      </c>
      <c r="S3539" s="1">
        <v>7</v>
      </c>
      <c r="T3539" s="1"/>
      <c r="U3539" s="1"/>
      <c r="V3539" s="1">
        <v>6</v>
      </c>
      <c r="W3539" s="2" t="s">
        <v>7467</v>
      </c>
      <c r="X3539" s="1">
        <v>2025</v>
      </c>
      <c r="Y3539" s="5" t="s">
        <v>7468</v>
      </c>
      <c r="Z3539" s="5">
        <v>45695</v>
      </c>
      <c r="AA3539" s="5" t="str">
        <f t="shared" si="110"/>
        <v>Friday</v>
      </c>
      <c r="AB3539" s="1" t="s">
        <v>11503</v>
      </c>
      <c r="AC3539" s="1">
        <v>8</v>
      </c>
      <c r="AD3539" s="1" t="s">
        <v>72</v>
      </c>
      <c r="AE3539" s="5">
        <v>45695</v>
      </c>
      <c r="AF3539" s="5" t="s">
        <v>9135</v>
      </c>
      <c r="AG3539" s="1" t="s">
        <v>1233</v>
      </c>
      <c r="AH3539" s="1" t="s">
        <v>68</v>
      </c>
      <c r="AI3539" s="1" t="s">
        <v>11822</v>
      </c>
      <c r="AJ3539" s="1" t="s">
        <v>3358</v>
      </c>
      <c r="AK3539">
        <f t="shared" si="111"/>
        <v>0</v>
      </c>
    </row>
    <row r="3540" spans="1:37" x14ac:dyDescent="0.3">
      <c r="A3540" s="1">
        <v>3539</v>
      </c>
      <c r="B3540" s="1" t="s">
        <v>83</v>
      </c>
      <c r="C3540" s="1">
        <v>38.905261279900003</v>
      </c>
      <c r="D3540" s="1" t="s">
        <v>14605</v>
      </c>
      <c r="E3540" s="1" t="s">
        <v>30</v>
      </c>
      <c r="F3540" s="1" t="s">
        <v>7470</v>
      </c>
      <c r="G3540" s="1" t="s">
        <v>45</v>
      </c>
      <c r="H3540" s="1">
        <v>137490.57</v>
      </c>
      <c r="I3540" s="1" t="s">
        <v>33</v>
      </c>
      <c r="J3540" s="1">
        <v>25021904</v>
      </c>
      <c r="K3540" s="5">
        <v>45701</v>
      </c>
      <c r="L3540" s="5" t="s">
        <v>12524</v>
      </c>
      <c r="M3540" s="1">
        <v>-77.050758459799994</v>
      </c>
      <c r="N3540" s="1" t="s">
        <v>34</v>
      </c>
      <c r="O3540" s="1" t="s">
        <v>86</v>
      </c>
      <c r="P3540" s="1" t="s">
        <v>60</v>
      </c>
      <c r="Q3540" s="1">
        <v>207</v>
      </c>
      <c r="R3540" s="2" t="s">
        <v>2687</v>
      </c>
      <c r="S3540" s="1">
        <v>2</v>
      </c>
      <c r="T3540" s="1"/>
      <c r="U3540" s="1"/>
      <c r="V3540" s="1">
        <v>2</v>
      </c>
      <c r="W3540" s="1">
        <v>395597.34</v>
      </c>
      <c r="X3540" s="1">
        <v>2025</v>
      </c>
      <c r="Y3540" s="5" t="s">
        <v>7471</v>
      </c>
      <c r="Z3540" s="5">
        <v>45702</v>
      </c>
      <c r="AA3540" s="5" t="str">
        <f t="shared" si="110"/>
        <v>Friday</v>
      </c>
      <c r="AB3540" s="1" t="s">
        <v>11504</v>
      </c>
      <c r="AC3540" s="1">
        <v>6</v>
      </c>
      <c r="AD3540" s="1" t="s">
        <v>40</v>
      </c>
      <c r="AE3540" s="5">
        <v>45701</v>
      </c>
      <c r="AF3540" s="5" t="s">
        <v>12675</v>
      </c>
      <c r="AG3540" s="1" t="s">
        <v>1120</v>
      </c>
      <c r="AH3540" s="1" t="s">
        <v>34</v>
      </c>
      <c r="AI3540" s="1" t="s">
        <v>11820</v>
      </c>
      <c r="AJ3540" s="1" t="s">
        <v>3162</v>
      </c>
      <c r="AK3540">
        <f t="shared" si="111"/>
        <v>0</v>
      </c>
    </row>
    <row r="3541" spans="1:37" x14ac:dyDescent="0.3">
      <c r="A3541" s="1">
        <v>3540</v>
      </c>
      <c r="B3541" s="1" t="s">
        <v>520</v>
      </c>
      <c r="C3541" s="1">
        <v>38.898348375600001</v>
      </c>
      <c r="D3541" s="1" t="s">
        <v>13626</v>
      </c>
      <c r="E3541" s="1" t="s">
        <v>30</v>
      </c>
      <c r="F3541" s="1" t="s">
        <v>6888</v>
      </c>
      <c r="G3541" s="1" t="s">
        <v>225</v>
      </c>
      <c r="H3541" s="1">
        <v>136724.51999999999</v>
      </c>
      <c r="I3541" s="1" t="s">
        <v>33</v>
      </c>
      <c r="J3541" s="1">
        <v>25022667</v>
      </c>
      <c r="K3541" s="5">
        <v>45703</v>
      </c>
      <c r="L3541" s="5" t="s">
        <v>12611</v>
      </c>
      <c r="M3541" s="1">
        <v>-76.926567103899998</v>
      </c>
      <c r="N3541" s="1" t="s">
        <v>46</v>
      </c>
      <c r="O3541" s="1" t="s">
        <v>523</v>
      </c>
      <c r="P3541" s="1" t="s">
        <v>48</v>
      </c>
      <c r="Q3541" s="1">
        <v>602</v>
      </c>
      <c r="R3541" s="2" t="s">
        <v>524</v>
      </c>
      <c r="S3541" s="1">
        <v>7</v>
      </c>
      <c r="T3541" s="1"/>
      <c r="U3541" s="1"/>
      <c r="V3541" s="1">
        <v>6</v>
      </c>
      <c r="W3541" s="1">
        <v>406370</v>
      </c>
      <c r="X3541" s="1">
        <v>2025</v>
      </c>
      <c r="Y3541" s="5" t="s">
        <v>7472</v>
      </c>
      <c r="Z3541" s="5">
        <v>45703</v>
      </c>
      <c r="AA3541" s="5" t="str">
        <f t="shared" si="110"/>
        <v>Saturday</v>
      </c>
      <c r="AB3541" s="1" t="s">
        <v>11505</v>
      </c>
      <c r="AC3541" s="1">
        <v>7</v>
      </c>
      <c r="AD3541" s="1" t="s">
        <v>52</v>
      </c>
      <c r="AE3541" s="5">
        <v>45703</v>
      </c>
      <c r="AF3541" s="5" t="s">
        <v>12996</v>
      </c>
      <c r="AG3541" s="1" t="s">
        <v>2542</v>
      </c>
      <c r="AH3541" s="1" t="s">
        <v>46</v>
      </c>
      <c r="AI3541" s="1" t="s">
        <v>11821</v>
      </c>
      <c r="AJ3541" s="1" t="s">
        <v>3389</v>
      </c>
      <c r="AK3541">
        <f t="shared" si="111"/>
        <v>0</v>
      </c>
    </row>
    <row r="3542" spans="1:37" x14ac:dyDescent="0.3">
      <c r="A3542" s="1">
        <v>3541</v>
      </c>
      <c r="B3542" s="1" t="s">
        <v>91</v>
      </c>
      <c r="C3542" s="1">
        <v>38.985715769700001</v>
      </c>
      <c r="D3542" s="1" t="s">
        <v>14606</v>
      </c>
      <c r="E3542" s="1" t="s">
        <v>30</v>
      </c>
      <c r="F3542" s="1" t="s">
        <v>7474</v>
      </c>
      <c r="G3542" s="1" t="s">
        <v>93</v>
      </c>
      <c r="H3542" s="1">
        <v>146420.89002131001</v>
      </c>
      <c r="I3542" s="1" t="s">
        <v>33</v>
      </c>
      <c r="J3542" s="1">
        <v>25022905</v>
      </c>
      <c r="K3542" s="5">
        <v>45704</v>
      </c>
      <c r="L3542" s="5" t="s">
        <v>11938</v>
      </c>
      <c r="M3542" s="1">
        <v>-77.028089454899998</v>
      </c>
      <c r="N3542" s="1" t="s">
        <v>46</v>
      </c>
      <c r="O3542" s="1" t="s">
        <v>94</v>
      </c>
      <c r="P3542" s="1" t="s">
        <v>60</v>
      </c>
      <c r="Q3542" s="1">
        <v>401</v>
      </c>
      <c r="R3542" s="1"/>
      <c r="S3542" s="1">
        <v>4</v>
      </c>
      <c r="T3542" s="1"/>
      <c r="U3542" s="1"/>
      <c r="V3542" s="1">
        <v>4</v>
      </c>
      <c r="W3542" s="1">
        <v>397566.33999569999</v>
      </c>
      <c r="X3542" s="1">
        <v>2025</v>
      </c>
      <c r="Y3542" s="5" t="s">
        <v>7475</v>
      </c>
      <c r="Z3542" s="5">
        <v>45704</v>
      </c>
      <c r="AA3542" s="5" t="str">
        <f t="shared" si="110"/>
        <v>Sunday</v>
      </c>
      <c r="AB3542" s="1" t="s">
        <v>11506</v>
      </c>
      <c r="AC3542" s="1">
        <v>7</v>
      </c>
      <c r="AD3542" s="1" t="s">
        <v>52</v>
      </c>
      <c r="AE3542" s="5">
        <v>45704</v>
      </c>
      <c r="AF3542" s="5" t="s">
        <v>11135</v>
      </c>
      <c r="AG3542" s="1" t="s">
        <v>97</v>
      </c>
      <c r="AH3542" s="1" t="s">
        <v>46</v>
      </c>
      <c r="AI3542" s="1" t="s">
        <v>11821</v>
      </c>
      <c r="AJ3542" s="1"/>
      <c r="AK3542">
        <f t="shared" si="111"/>
        <v>0</v>
      </c>
    </row>
    <row r="3543" spans="1:37" x14ac:dyDescent="0.3">
      <c r="A3543" s="1">
        <v>3542</v>
      </c>
      <c r="B3543" s="1" t="s">
        <v>520</v>
      </c>
      <c r="C3543" s="1">
        <v>38.907766152100002</v>
      </c>
      <c r="D3543" s="1" t="s">
        <v>13515</v>
      </c>
      <c r="E3543" s="1" t="s">
        <v>113</v>
      </c>
      <c r="F3543" s="1" t="s">
        <v>5558</v>
      </c>
      <c r="G3543" s="1" t="s">
        <v>225</v>
      </c>
      <c r="H3543" s="1">
        <v>137769.45000000001</v>
      </c>
      <c r="I3543" s="1" t="s">
        <v>434</v>
      </c>
      <c r="J3543" s="1">
        <v>25000605</v>
      </c>
      <c r="K3543" s="5">
        <v>45659</v>
      </c>
      <c r="L3543" s="5" t="s">
        <v>12642</v>
      </c>
      <c r="M3543" s="1">
        <v>-76.934425105700001</v>
      </c>
      <c r="N3543" s="1" t="s">
        <v>116</v>
      </c>
      <c r="O3543" s="1" t="s">
        <v>523</v>
      </c>
      <c r="P3543" s="1" t="s">
        <v>60</v>
      </c>
      <c r="Q3543" s="1">
        <v>602</v>
      </c>
      <c r="R3543" s="2" t="s">
        <v>846</v>
      </c>
      <c r="S3543" s="1">
        <v>7</v>
      </c>
      <c r="T3543" s="1"/>
      <c r="U3543" s="1"/>
      <c r="V3543" s="1">
        <v>6</v>
      </c>
      <c r="W3543" s="1">
        <v>405687.6</v>
      </c>
      <c r="X3543" s="1">
        <v>2025</v>
      </c>
      <c r="Y3543" s="5" t="s">
        <v>7476</v>
      </c>
      <c r="Z3543" s="5">
        <v>45659</v>
      </c>
      <c r="AA3543" s="5" t="str">
        <f t="shared" si="110"/>
        <v>Thursday</v>
      </c>
      <c r="AB3543" s="1" t="s">
        <v>11507</v>
      </c>
      <c r="AC3543" s="1">
        <v>4</v>
      </c>
      <c r="AD3543" s="1" t="s">
        <v>121</v>
      </c>
      <c r="AE3543" s="5">
        <v>45659</v>
      </c>
      <c r="AF3543" s="5" t="s">
        <v>11975</v>
      </c>
      <c r="AG3543" s="1" t="s">
        <v>848</v>
      </c>
      <c r="AH3543" s="1" t="s">
        <v>116</v>
      </c>
      <c r="AI3543" s="1" t="s">
        <v>11825</v>
      </c>
      <c r="AJ3543" s="1" t="s">
        <v>849</v>
      </c>
      <c r="AK3543">
        <f t="shared" si="111"/>
        <v>0</v>
      </c>
    </row>
    <row r="3544" spans="1:37" x14ac:dyDescent="0.3">
      <c r="A3544" s="1">
        <v>3543</v>
      </c>
      <c r="B3544" s="1" t="s">
        <v>43</v>
      </c>
      <c r="C3544" s="1">
        <v>38.9054380874</v>
      </c>
      <c r="D3544" s="1" t="s">
        <v>13737</v>
      </c>
      <c r="E3544" s="1" t="s">
        <v>30</v>
      </c>
      <c r="F3544" s="1" t="s">
        <v>506</v>
      </c>
      <c r="G3544" s="1" t="s">
        <v>45</v>
      </c>
      <c r="H3544" s="1">
        <v>137509.47</v>
      </c>
      <c r="I3544" s="1" t="s">
        <v>33</v>
      </c>
      <c r="J3544" s="1">
        <v>25002386</v>
      </c>
      <c r="K3544" s="5">
        <v>45662</v>
      </c>
      <c r="L3544" s="5" t="s">
        <v>11891</v>
      </c>
      <c r="M3544" s="1">
        <v>-77.032341813900004</v>
      </c>
      <c r="N3544" s="1" t="s">
        <v>34</v>
      </c>
      <c r="O3544" s="1" t="s">
        <v>117</v>
      </c>
      <c r="P3544" s="1" t="s">
        <v>36</v>
      </c>
      <c r="Q3544" s="1">
        <v>207</v>
      </c>
      <c r="R3544" s="2" t="s">
        <v>507</v>
      </c>
      <c r="S3544" s="1">
        <v>2</v>
      </c>
      <c r="T3544" s="1" t="s">
        <v>184</v>
      </c>
      <c r="U3544" s="1"/>
      <c r="V3544" s="1">
        <v>2</v>
      </c>
      <c r="W3544" s="1">
        <v>397194.76</v>
      </c>
      <c r="X3544" s="1">
        <v>2025</v>
      </c>
      <c r="Y3544" s="5" t="s">
        <v>7477</v>
      </c>
      <c r="Z3544" s="5">
        <v>45662</v>
      </c>
      <c r="AA3544" s="5" t="str">
        <f t="shared" si="110"/>
        <v>Sunday</v>
      </c>
      <c r="AB3544" s="1" t="s">
        <v>11508</v>
      </c>
      <c r="AC3544" s="1">
        <v>6</v>
      </c>
      <c r="AD3544" s="1" t="s">
        <v>40</v>
      </c>
      <c r="AE3544" s="5">
        <v>45662</v>
      </c>
      <c r="AF3544" s="5" t="s">
        <v>11923</v>
      </c>
      <c r="AG3544" s="1" t="s">
        <v>53</v>
      </c>
      <c r="AH3544" s="1" t="s">
        <v>34</v>
      </c>
      <c r="AI3544" s="1" t="s">
        <v>11820</v>
      </c>
      <c r="AJ3544" s="1" t="s">
        <v>509</v>
      </c>
      <c r="AK3544">
        <f t="shared" si="111"/>
        <v>0</v>
      </c>
    </row>
    <row r="3545" spans="1:37" x14ac:dyDescent="0.3">
      <c r="A3545" s="1">
        <v>3544</v>
      </c>
      <c r="B3545" s="1" t="s">
        <v>360</v>
      </c>
      <c r="C3545" s="1">
        <v>38.8941815381</v>
      </c>
      <c r="D3545" s="1" t="s">
        <v>13672</v>
      </c>
      <c r="E3545" s="1" t="s">
        <v>30</v>
      </c>
      <c r="F3545" s="1" t="s">
        <v>7479</v>
      </c>
      <c r="G3545" s="1" t="s">
        <v>344</v>
      </c>
      <c r="H3545" s="1">
        <v>136259.44</v>
      </c>
      <c r="I3545" s="1" t="s">
        <v>33</v>
      </c>
      <c r="J3545" s="1">
        <v>25420048</v>
      </c>
      <c r="K3545" s="5">
        <v>45653</v>
      </c>
      <c r="L3545" s="5" t="s">
        <v>12414</v>
      </c>
      <c r="M3545" s="1">
        <v>-76.991529889999995</v>
      </c>
      <c r="N3545" s="1" t="s">
        <v>34</v>
      </c>
      <c r="O3545" s="1" t="s">
        <v>35</v>
      </c>
      <c r="P3545" s="1" t="s">
        <v>60</v>
      </c>
      <c r="Q3545" s="1">
        <v>108</v>
      </c>
      <c r="R3545" s="2" t="s">
        <v>394</v>
      </c>
      <c r="S3545" s="1">
        <v>6</v>
      </c>
      <c r="T3545" s="1"/>
      <c r="U3545" s="1"/>
      <c r="V3545" s="1">
        <v>1</v>
      </c>
      <c r="W3545" s="1">
        <v>400734.79</v>
      </c>
      <c r="X3545" s="1">
        <v>2025</v>
      </c>
      <c r="Y3545" s="5" t="s">
        <v>7480</v>
      </c>
      <c r="Z3545" s="5">
        <v>45661</v>
      </c>
      <c r="AA3545" s="5" t="str">
        <f t="shared" si="110"/>
        <v>Saturday</v>
      </c>
      <c r="AB3545" s="1" t="s">
        <v>11509</v>
      </c>
      <c r="AC3545" s="1">
        <v>6</v>
      </c>
      <c r="AD3545" s="1" t="s">
        <v>40</v>
      </c>
      <c r="AE3545" s="5">
        <v>45653</v>
      </c>
      <c r="AF3545" s="5" t="s">
        <v>11905</v>
      </c>
      <c r="AG3545" s="1" t="s">
        <v>396</v>
      </c>
      <c r="AH3545" s="1" t="s">
        <v>34</v>
      </c>
      <c r="AI3545" s="1" t="s">
        <v>11820</v>
      </c>
      <c r="AJ3545" s="1" t="s">
        <v>1334</v>
      </c>
      <c r="AK3545">
        <f t="shared" si="111"/>
        <v>0</v>
      </c>
    </row>
    <row r="3546" spans="1:37" x14ac:dyDescent="0.3">
      <c r="A3546" s="1">
        <v>3545</v>
      </c>
      <c r="B3546" s="1" t="s">
        <v>55</v>
      </c>
      <c r="C3546" s="1">
        <v>38.917236461999998</v>
      </c>
      <c r="D3546" s="1" t="s">
        <v>13705</v>
      </c>
      <c r="E3546" s="1" t="s">
        <v>30</v>
      </c>
      <c r="F3546" s="1" t="s">
        <v>57</v>
      </c>
      <c r="G3546" s="1" t="s">
        <v>58</v>
      </c>
      <c r="H3546" s="1">
        <v>138818.94</v>
      </c>
      <c r="I3546" s="1" t="s">
        <v>33</v>
      </c>
      <c r="J3546" s="1">
        <v>25021001</v>
      </c>
      <c r="K3546" s="5">
        <v>45700</v>
      </c>
      <c r="L3546" s="5" t="s">
        <v>12315</v>
      </c>
      <c r="M3546" s="1">
        <v>-77.022945726100005</v>
      </c>
      <c r="N3546" s="1" t="s">
        <v>34</v>
      </c>
      <c r="O3546" s="1" t="s">
        <v>59</v>
      </c>
      <c r="P3546" s="1" t="s">
        <v>36</v>
      </c>
      <c r="Q3546" s="1">
        <v>305</v>
      </c>
      <c r="R3546" s="2" t="s">
        <v>61</v>
      </c>
      <c r="S3546" s="1">
        <v>1</v>
      </c>
      <c r="T3546" s="1"/>
      <c r="U3546" s="1"/>
      <c r="V3546" s="1">
        <v>3</v>
      </c>
      <c r="W3546" s="1">
        <v>398010.08</v>
      </c>
      <c r="X3546" s="1">
        <v>2025</v>
      </c>
      <c r="Y3546" s="5" t="s">
        <v>7481</v>
      </c>
      <c r="Z3546" s="5">
        <v>45701</v>
      </c>
      <c r="AA3546" s="5" t="str">
        <f t="shared" si="110"/>
        <v>Thursday</v>
      </c>
      <c r="AB3546" s="1" t="s">
        <v>11510</v>
      </c>
      <c r="AC3546" s="1">
        <v>6</v>
      </c>
      <c r="AD3546" s="1" t="s">
        <v>40</v>
      </c>
      <c r="AE3546" s="5">
        <v>45700</v>
      </c>
      <c r="AF3546" s="5" t="s">
        <v>12034</v>
      </c>
      <c r="AG3546" s="1" t="s">
        <v>63</v>
      </c>
      <c r="AH3546" s="1" t="s">
        <v>34</v>
      </c>
      <c r="AI3546" s="1" t="s">
        <v>11820</v>
      </c>
      <c r="AJ3546" s="1" t="s">
        <v>64</v>
      </c>
      <c r="AK3546">
        <f t="shared" si="111"/>
        <v>0</v>
      </c>
    </row>
    <row r="3547" spans="1:37" x14ac:dyDescent="0.3">
      <c r="A3547" s="1">
        <v>3546</v>
      </c>
      <c r="B3547" s="1" t="s">
        <v>217</v>
      </c>
      <c r="C3547" s="1">
        <v>38.9152039636</v>
      </c>
      <c r="D3547" s="1" t="s">
        <v>14607</v>
      </c>
      <c r="E3547" s="1" t="s">
        <v>30</v>
      </c>
      <c r="F3547" s="1" t="s">
        <v>7483</v>
      </c>
      <c r="G3547" s="1" t="s">
        <v>45</v>
      </c>
      <c r="H3547" s="1">
        <v>138593.89000000001</v>
      </c>
      <c r="I3547" s="1" t="s">
        <v>33</v>
      </c>
      <c r="J3547" s="1">
        <v>25021023</v>
      </c>
      <c r="K3547" s="5">
        <v>45700</v>
      </c>
      <c r="L3547" s="5" t="s">
        <v>12409</v>
      </c>
      <c r="M3547" s="1">
        <v>-77.041659088399996</v>
      </c>
      <c r="N3547" s="1" t="s">
        <v>34</v>
      </c>
      <c r="O3547" s="1" t="s">
        <v>47</v>
      </c>
      <c r="P3547" s="1" t="s">
        <v>36</v>
      </c>
      <c r="Q3547" s="1">
        <v>208</v>
      </c>
      <c r="R3547" s="2" t="s">
        <v>219</v>
      </c>
      <c r="S3547" s="1">
        <v>2</v>
      </c>
      <c r="T3547" s="1"/>
      <c r="U3547" s="1"/>
      <c r="V3547" s="1">
        <v>2</v>
      </c>
      <c r="W3547" s="1">
        <v>396387.1</v>
      </c>
      <c r="X3547" s="1">
        <v>2025</v>
      </c>
      <c r="Y3547" s="5" t="s">
        <v>7484</v>
      </c>
      <c r="Z3547" s="5">
        <v>45700</v>
      </c>
      <c r="AA3547" s="5" t="str">
        <f t="shared" si="110"/>
        <v>Wednesday</v>
      </c>
      <c r="AB3547" s="1" t="s">
        <v>11511</v>
      </c>
      <c r="AC3547" s="1">
        <v>6</v>
      </c>
      <c r="AD3547" s="1" t="s">
        <v>40</v>
      </c>
      <c r="AE3547" s="5">
        <v>45700</v>
      </c>
      <c r="AF3547" s="5" t="s">
        <v>12364</v>
      </c>
      <c r="AG3547" s="1" t="s">
        <v>222</v>
      </c>
      <c r="AH3547" s="1" t="s">
        <v>34</v>
      </c>
      <c r="AI3547" s="1" t="s">
        <v>11820</v>
      </c>
      <c r="AJ3547" s="1" t="s">
        <v>3191</v>
      </c>
      <c r="AK3547">
        <f t="shared" si="111"/>
        <v>0</v>
      </c>
    </row>
    <row r="3548" spans="1:37" x14ac:dyDescent="0.3">
      <c r="A3548" s="1">
        <v>3547</v>
      </c>
      <c r="B3548" s="1" t="s">
        <v>29</v>
      </c>
      <c r="C3548" s="1">
        <v>38.901323441099997</v>
      </c>
      <c r="D3548" s="1" t="s">
        <v>14608</v>
      </c>
      <c r="E3548" s="1" t="s">
        <v>30</v>
      </c>
      <c r="F3548" s="1" t="s">
        <v>7486</v>
      </c>
      <c r="G3548" s="1" t="s">
        <v>115</v>
      </c>
      <c r="H3548" s="1">
        <v>137052.35</v>
      </c>
      <c r="I3548" s="1" t="s">
        <v>33</v>
      </c>
      <c r="J3548" s="1">
        <v>25025238</v>
      </c>
      <c r="K3548" s="5">
        <v>45709</v>
      </c>
      <c r="L3548" s="5" t="s">
        <v>12018</v>
      </c>
      <c r="M3548" s="1">
        <v>-77.016914478399997</v>
      </c>
      <c r="N3548" s="1" t="s">
        <v>11828</v>
      </c>
      <c r="O3548" s="1" t="s">
        <v>117</v>
      </c>
      <c r="P3548" s="1" t="s">
        <v>48</v>
      </c>
      <c r="Q3548" s="1">
        <v>101</v>
      </c>
      <c r="R3548" s="2" t="s">
        <v>118</v>
      </c>
      <c r="S3548" s="1">
        <v>6</v>
      </c>
      <c r="T3548" s="1" t="s">
        <v>119</v>
      </c>
      <c r="U3548" s="1"/>
      <c r="V3548" s="1">
        <v>1</v>
      </c>
      <c r="W3548" s="1">
        <v>398532.8</v>
      </c>
      <c r="X3548" s="1">
        <v>2025</v>
      </c>
      <c r="Y3548" s="5" t="s">
        <v>7487</v>
      </c>
      <c r="Z3548" s="5">
        <v>45709</v>
      </c>
      <c r="AA3548" s="5" t="str">
        <f t="shared" si="110"/>
        <v>Friday</v>
      </c>
      <c r="AB3548" s="1" t="s">
        <v>11512</v>
      </c>
      <c r="AC3548" s="1">
        <v>5</v>
      </c>
      <c r="AD3548" s="1" t="s">
        <v>11829</v>
      </c>
      <c r="AE3548" s="5">
        <v>45709</v>
      </c>
      <c r="AF3548" s="5" t="s">
        <v>12792</v>
      </c>
      <c r="AG3548" s="1" t="s">
        <v>122</v>
      </c>
      <c r="AH3548" s="1" t="s">
        <v>11828</v>
      </c>
      <c r="AI3548" s="1" t="s">
        <v>11828</v>
      </c>
      <c r="AJ3548" s="1" t="s">
        <v>123</v>
      </c>
      <c r="AK3548">
        <f t="shared" si="111"/>
        <v>0</v>
      </c>
    </row>
    <row r="3549" spans="1:37" x14ac:dyDescent="0.3">
      <c r="A3549" s="1">
        <v>3548</v>
      </c>
      <c r="B3549" s="1" t="s">
        <v>105</v>
      </c>
      <c r="C3549" s="1">
        <v>38.966131916800002</v>
      </c>
      <c r="D3549" s="1" t="s">
        <v>13905</v>
      </c>
      <c r="E3549" s="1" t="s">
        <v>30</v>
      </c>
      <c r="F3549" s="1" t="s">
        <v>2054</v>
      </c>
      <c r="G3549" s="1" t="s">
        <v>93</v>
      </c>
      <c r="H3549" s="1">
        <v>144246.85999999999</v>
      </c>
      <c r="I3549" s="1" t="s">
        <v>33</v>
      </c>
      <c r="J3549" s="1">
        <v>25011210</v>
      </c>
      <c r="K3549" s="5">
        <v>45680</v>
      </c>
      <c r="L3549" s="5" t="s">
        <v>12018</v>
      </c>
      <c r="M3549" s="1">
        <v>-77.026784533899999</v>
      </c>
      <c r="N3549" s="1" t="s">
        <v>46</v>
      </c>
      <c r="O3549" s="1" t="s">
        <v>100</v>
      </c>
      <c r="P3549" s="1" t="s">
        <v>60</v>
      </c>
      <c r="Q3549" s="1">
        <v>402</v>
      </c>
      <c r="R3549" s="2" t="s">
        <v>327</v>
      </c>
      <c r="S3549" s="1">
        <v>4</v>
      </c>
      <c r="T3549" s="1"/>
      <c r="U3549" s="1"/>
      <c r="V3549" s="1">
        <v>4</v>
      </c>
      <c r="W3549" s="1">
        <v>397678.76</v>
      </c>
      <c r="X3549" s="1">
        <v>2025</v>
      </c>
      <c r="Y3549" s="5" t="s">
        <v>7488</v>
      </c>
      <c r="Z3549" s="5">
        <v>45681</v>
      </c>
      <c r="AA3549" s="5" t="str">
        <f t="shared" si="110"/>
        <v>Friday</v>
      </c>
      <c r="AB3549" s="1" t="s">
        <v>9375</v>
      </c>
      <c r="AC3549" s="1">
        <v>7</v>
      </c>
      <c r="AD3549" s="1" t="s">
        <v>52</v>
      </c>
      <c r="AE3549" s="5">
        <v>45679</v>
      </c>
      <c r="AF3549" s="5" t="s">
        <v>11976</v>
      </c>
      <c r="AG3549" s="1" t="s">
        <v>329</v>
      </c>
      <c r="AH3549" s="1" t="s">
        <v>46</v>
      </c>
      <c r="AI3549" s="1" t="s">
        <v>11821</v>
      </c>
      <c r="AJ3549" s="1" t="s">
        <v>491</v>
      </c>
      <c r="AK3549">
        <f t="shared" si="111"/>
        <v>1</v>
      </c>
    </row>
    <row r="3550" spans="1:37" x14ac:dyDescent="0.3">
      <c r="A3550" s="1">
        <v>3549</v>
      </c>
      <c r="B3550" s="1" t="s">
        <v>313</v>
      </c>
      <c r="C3550" s="1">
        <v>38.916637086400002</v>
      </c>
      <c r="D3550" s="1" t="s">
        <v>13673</v>
      </c>
      <c r="E3550" s="1" t="s">
        <v>30</v>
      </c>
      <c r="F3550" s="1" t="s">
        <v>7490</v>
      </c>
      <c r="G3550" s="1" t="s">
        <v>32</v>
      </c>
      <c r="H3550" s="1">
        <v>138752.18</v>
      </c>
      <c r="I3550" s="1" t="s">
        <v>33</v>
      </c>
      <c r="J3550" s="1">
        <v>25012065</v>
      </c>
      <c r="K3550" s="5">
        <v>45683</v>
      </c>
      <c r="L3550" s="5" t="s">
        <v>8185</v>
      </c>
      <c r="M3550" s="1">
        <v>-77.007367195900002</v>
      </c>
      <c r="N3550" s="1" t="s">
        <v>68</v>
      </c>
      <c r="O3550" s="1" t="s">
        <v>127</v>
      </c>
      <c r="P3550" s="1" t="s">
        <v>48</v>
      </c>
      <c r="Q3550" s="1">
        <v>502</v>
      </c>
      <c r="R3550" s="2" t="s">
        <v>1248</v>
      </c>
      <c r="S3550" s="1">
        <v>5</v>
      </c>
      <c r="T3550" s="1"/>
      <c r="U3550" s="1"/>
      <c r="V3550" s="1">
        <v>5</v>
      </c>
      <c r="W3550" s="1">
        <v>399361.09</v>
      </c>
      <c r="X3550" s="1">
        <v>2025</v>
      </c>
      <c r="Y3550" s="5" t="s">
        <v>7491</v>
      </c>
      <c r="Z3550" s="5">
        <v>45683</v>
      </c>
      <c r="AA3550" s="5" t="str">
        <f t="shared" si="110"/>
        <v>Sunday</v>
      </c>
      <c r="AB3550" s="1" t="s">
        <v>11513</v>
      </c>
      <c r="AC3550" s="1">
        <v>8</v>
      </c>
      <c r="AD3550" s="1" t="s">
        <v>72</v>
      </c>
      <c r="AE3550" s="5">
        <v>45682</v>
      </c>
      <c r="AF3550" s="5" t="s">
        <v>11945</v>
      </c>
      <c r="AG3550" s="1" t="s">
        <v>677</v>
      </c>
      <c r="AH3550" s="1" t="s">
        <v>68</v>
      </c>
      <c r="AI3550" s="1" t="s">
        <v>11822</v>
      </c>
      <c r="AJ3550" s="1" t="s">
        <v>2023</v>
      </c>
      <c r="AK3550">
        <f t="shared" si="111"/>
        <v>1</v>
      </c>
    </row>
    <row r="3551" spans="1:37" x14ac:dyDescent="0.3">
      <c r="A3551" s="1">
        <v>3550</v>
      </c>
      <c r="B3551" s="1" t="s">
        <v>181</v>
      </c>
      <c r="C3551" s="1">
        <v>38.914776034100001</v>
      </c>
      <c r="D3551" s="1" t="s">
        <v>14017</v>
      </c>
      <c r="E3551" s="1" t="s">
        <v>30</v>
      </c>
      <c r="F3551" s="1" t="s">
        <v>2817</v>
      </c>
      <c r="G3551" s="1" t="s">
        <v>58</v>
      </c>
      <c r="H3551" s="1">
        <v>138545.75</v>
      </c>
      <c r="I3551" s="1" t="s">
        <v>33</v>
      </c>
      <c r="J3551" s="1">
        <v>25018226</v>
      </c>
      <c r="K3551" s="5">
        <v>45695</v>
      </c>
      <c r="L3551" s="5" t="s">
        <v>12774</v>
      </c>
      <c r="M3551" s="1">
        <v>-77.019899246700007</v>
      </c>
      <c r="N3551" s="1" t="s">
        <v>68</v>
      </c>
      <c r="O3551" s="1" t="s">
        <v>59</v>
      </c>
      <c r="P3551" s="1" t="s">
        <v>48</v>
      </c>
      <c r="Q3551" s="1">
        <v>306</v>
      </c>
      <c r="R3551" s="2" t="s">
        <v>750</v>
      </c>
      <c r="S3551" s="1">
        <v>2</v>
      </c>
      <c r="T3551" s="1"/>
      <c r="U3551" s="1"/>
      <c r="V3551" s="1">
        <v>3</v>
      </c>
      <c r="W3551" s="1">
        <v>398274.22</v>
      </c>
      <c r="X3551" s="1">
        <v>2025</v>
      </c>
      <c r="Y3551" s="5" t="s">
        <v>7492</v>
      </c>
      <c r="Z3551" s="5">
        <v>45695</v>
      </c>
      <c r="AA3551" s="5" t="str">
        <f t="shared" si="110"/>
        <v>Friday</v>
      </c>
      <c r="AB3551" s="1" t="s">
        <v>11514</v>
      </c>
      <c r="AC3551" s="1">
        <v>8</v>
      </c>
      <c r="AD3551" s="1" t="s">
        <v>72</v>
      </c>
      <c r="AE3551" s="5">
        <v>45694</v>
      </c>
      <c r="AF3551" s="5" t="s">
        <v>11928</v>
      </c>
      <c r="AG3551" s="1" t="s">
        <v>752</v>
      </c>
      <c r="AH3551" s="1" t="s">
        <v>68</v>
      </c>
      <c r="AI3551" s="1" t="s">
        <v>11822</v>
      </c>
      <c r="AJ3551" s="1" t="s">
        <v>753</v>
      </c>
      <c r="AK3551">
        <f t="shared" si="111"/>
        <v>1</v>
      </c>
    </row>
    <row r="3552" spans="1:37" x14ac:dyDescent="0.3">
      <c r="A3552" s="1">
        <v>3551</v>
      </c>
      <c r="B3552" s="1" t="s">
        <v>478</v>
      </c>
      <c r="C3552" s="1">
        <v>38.846537727200001</v>
      </c>
      <c r="D3552" s="1" t="s">
        <v>14885</v>
      </c>
      <c r="E3552" s="1" t="s">
        <v>30</v>
      </c>
      <c r="F3552" s="1" t="s">
        <v>2622</v>
      </c>
      <c r="G3552" s="1" t="s">
        <v>553</v>
      </c>
      <c r="H3552" s="1">
        <v>130970.75</v>
      </c>
      <c r="I3552" s="1" t="s">
        <v>33</v>
      </c>
      <c r="J3552" s="1">
        <v>25017513</v>
      </c>
      <c r="K3552" s="5">
        <v>45693</v>
      </c>
      <c r="L3552" s="5" t="s">
        <v>12198</v>
      </c>
      <c r="M3552" s="1">
        <v>-76.981553383700003</v>
      </c>
      <c r="N3552" s="1" t="s">
        <v>34</v>
      </c>
      <c r="O3552" s="1" t="s">
        <v>529</v>
      </c>
      <c r="P3552" s="1" t="s">
        <v>36</v>
      </c>
      <c r="Q3552" s="1">
        <v>704</v>
      </c>
      <c r="R3552" s="2" t="s">
        <v>530</v>
      </c>
      <c r="S3552" s="1">
        <v>8</v>
      </c>
      <c r="T3552" s="1"/>
      <c r="U3552" s="1"/>
      <c r="V3552" s="1">
        <v>7</v>
      </c>
      <c r="W3552" s="1">
        <v>401601.33</v>
      </c>
      <c r="X3552" s="1">
        <v>2025</v>
      </c>
      <c r="Y3552" s="5" t="s">
        <v>7493</v>
      </c>
      <c r="Z3552" s="5">
        <v>45693</v>
      </c>
      <c r="AA3552" s="5" t="str">
        <f t="shared" si="110"/>
        <v>Wednesday</v>
      </c>
      <c r="AB3552" s="1" t="s">
        <v>11515</v>
      </c>
      <c r="AC3552" s="1">
        <v>6</v>
      </c>
      <c r="AD3552" s="1" t="s">
        <v>40</v>
      </c>
      <c r="AE3552" s="5">
        <v>45693</v>
      </c>
      <c r="AF3552" s="5" t="s">
        <v>12749</v>
      </c>
      <c r="AG3552" s="1" t="s">
        <v>612</v>
      </c>
      <c r="AH3552" s="1" t="s">
        <v>34</v>
      </c>
      <c r="AI3552" s="1" t="s">
        <v>11820</v>
      </c>
      <c r="AJ3552" s="1" t="s">
        <v>533</v>
      </c>
      <c r="AK3552">
        <f t="shared" si="111"/>
        <v>0</v>
      </c>
    </row>
    <row r="3553" spans="1:37" x14ac:dyDescent="0.3">
      <c r="A3553" s="1">
        <v>3552</v>
      </c>
      <c r="B3553" s="1" t="s">
        <v>418</v>
      </c>
      <c r="C3553" s="1">
        <v>38.901317517599999</v>
      </c>
      <c r="D3553" s="1" t="s">
        <v>13674</v>
      </c>
      <c r="E3553" s="1" t="s">
        <v>30</v>
      </c>
      <c r="F3553" s="1" t="s">
        <v>7495</v>
      </c>
      <c r="G3553" s="1" t="s">
        <v>225</v>
      </c>
      <c r="H3553" s="2" t="s">
        <v>7496</v>
      </c>
      <c r="I3553" s="1" t="s">
        <v>33</v>
      </c>
      <c r="J3553" s="1">
        <v>25019305</v>
      </c>
      <c r="K3553" s="5">
        <v>45696</v>
      </c>
      <c r="L3553" s="5" t="s">
        <v>11884</v>
      </c>
      <c r="M3553" s="1">
        <v>-76.950399262299996</v>
      </c>
      <c r="N3553" s="1" t="s">
        <v>46</v>
      </c>
      <c r="O3553" s="1" t="s">
        <v>226</v>
      </c>
      <c r="P3553" s="1" t="s">
        <v>60</v>
      </c>
      <c r="Q3553" s="1">
        <v>601</v>
      </c>
      <c r="R3553" s="2" t="s">
        <v>435</v>
      </c>
      <c r="S3553" s="1">
        <v>7</v>
      </c>
      <c r="T3553" s="1"/>
      <c r="U3553" s="1"/>
      <c r="V3553" s="1">
        <v>6</v>
      </c>
      <c r="W3553" s="2" t="s">
        <v>7497</v>
      </c>
      <c r="X3553" s="1">
        <v>2025</v>
      </c>
      <c r="Y3553" s="5" t="s">
        <v>7498</v>
      </c>
      <c r="Z3553" s="5">
        <v>45697</v>
      </c>
      <c r="AA3553" s="5" t="str">
        <f t="shared" si="110"/>
        <v>Sunday</v>
      </c>
      <c r="AB3553" s="1" t="s">
        <v>11516</v>
      </c>
      <c r="AC3553" s="1">
        <v>7</v>
      </c>
      <c r="AD3553" s="1" t="s">
        <v>52</v>
      </c>
      <c r="AE3553" s="5">
        <v>45695</v>
      </c>
      <c r="AF3553" s="5" t="s">
        <v>11976</v>
      </c>
      <c r="AG3553" s="1" t="s">
        <v>437</v>
      </c>
      <c r="AH3553" s="1" t="s">
        <v>46</v>
      </c>
      <c r="AI3553" s="1" t="s">
        <v>11821</v>
      </c>
      <c r="AJ3553" s="1" t="s">
        <v>868</v>
      </c>
      <c r="AK3553">
        <f t="shared" si="111"/>
        <v>1</v>
      </c>
    </row>
    <row r="3554" spans="1:37" x14ac:dyDescent="0.3">
      <c r="A3554" s="1">
        <v>3553</v>
      </c>
      <c r="B3554" s="1" t="s">
        <v>91</v>
      </c>
      <c r="C3554" s="1">
        <v>38.975805029999997</v>
      </c>
      <c r="D3554" s="1" t="s">
        <v>13814</v>
      </c>
      <c r="E3554" s="1" t="s">
        <v>30</v>
      </c>
      <c r="F3554" s="1" t="s">
        <v>1208</v>
      </c>
      <c r="G3554" s="1" t="s">
        <v>93</v>
      </c>
      <c r="H3554" s="1">
        <v>145320.68</v>
      </c>
      <c r="I3554" s="1" t="s">
        <v>33</v>
      </c>
      <c r="J3554" s="1">
        <v>25022644</v>
      </c>
      <c r="K3554" s="5">
        <v>45703</v>
      </c>
      <c r="L3554" s="5" t="s">
        <v>12733</v>
      </c>
      <c r="M3554" s="1">
        <v>-77.027270445599996</v>
      </c>
      <c r="N3554" s="1" t="s">
        <v>46</v>
      </c>
      <c r="O3554" s="1" t="s">
        <v>1209</v>
      </c>
      <c r="P3554" s="1" t="s">
        <v>36</v>
      </c>
      <c r="Q3554" s="1">
        <v>401</v>
      </c>
      <c r="R3554" s="2" t="s">
        <v>144</v>
      </c>
      <c r="S3554" s="1">
        <v>4</v>
      </c>
      <c r="T3554" s="1"/>
      <c r="U3554" s="1"/>
      <c r="V3554" s="1">
        <v>4</v>
      </c>
      <c r="W3554" s="1">
        <v>397636.97</v>
      </c>
      <c r="X3554" s="1">
        <v>2025</v>
      </c>
      <c r="Y3554" s="5" t="s">
        <v>7499</v>
      </c>
      <c r="Z3554" s="5">
        <v>45703</v>
      </c>
      <c r="AA3554" s="5" t="str">
        <f t="shared" si="110"/>
        <v>Saturday</v>
      </c>
      <c r="AB3554" s="1" t="s">
        <v>11517</v>
      </c>
      <c r="AC3554" s="1">
        <v>7</v>
      </c>
      <c r="AD3554" s="1" t="s">
        <v>52</v>
      </c>
      <c r="AE3554" s="5">
        <v>45703</v>
      </c>
      <c r="AF3554" s="5" t="s">
        <v>12324</v>
      </c>
      <c r="AG3554" s="1" t="s">
        <v>97</v>
      </c>
      <c r="AH3554" s="1" t="s">
        <v>46</v>
      </c>
      <c r="AI3554" s="1" t="s">
        <v>11821</v>
      </c>
      <c r="AJ3554" s="1" t="s">
        <v>1158</v>
      </c>
      <c r="AK3554">
        <f t="shared" si="111"/>
        <v>0</v>
      </c>
    </row>
    <row r="3555" spans="1:37" x14ac:dyDescent="0.3">
      <c r="A3555" s="1">
        <v>3554</v>
      </c>
      <c r="B3555" s="1" t="s">
        <v>1020</v>
      </c>
      <c r="C3555" s="1">
        <v>38.932602206299997</v>
      </c>
      <c r="D3555" s="1" t="s">
        <v>14609</v>
      </c>
      <c r="E3555" s="1" t="s">
        <v>30</v>
      </c>
      <c r="F3555" s="1" t="s">
        <v>7501</v>
      </c>
      <c r="G3555" s="1" t="s">
        <v>709</v>
      </c>
      <c r="H3555" s="1">
        <v>140525.95000000001</v>
      </c>
      <c r="I3555" s="1" t="s">
        <v>33</v>
      </c>
      <c r="J3555" s="1">
        <v>25023533</v>
      </c>
      <c r="K3555" s="5">
        <v>45705</v>
      </c>
      <c r="L3555" s="5" t="s">
        <v>12013</v>
      </c>
      <c r="M3555" s="1">
        <v>-77.056788819800005</v>
      </c>
      <c r="N3555" s="1" t="s">
        <v>34</v>
      </c>
      <c r="O3555" s="1" t="s">
        <v>1022</v>
      </c>
      <c r="P3555" s="1" t="s">
        <v>36</v>
      </c>
      <c r="Q3555" s="1">
        <v>204</v>
      </c>
      <c r="R3555" s="2" t="s">
        <v>1023</v>
      </c>
      <c r="S3555" s="1">
        <v>3</v>
      </c>
      <c r="T3555" s="1"/>
      <c r="U3555" s="1"/>
      <c r="V3555" s="1">
        <v>2</v>
      </c>
      <c r="W3555" s="1">
        <v>395076.17</v>
      </c>
      <c r="X3555" s="1">
        <v>2025</v>
      </c>
      <c r="Y3555" s="5" t="s">
        <v>7502</v>
      </c>
      <c r="Z3555" s="5">
        <v>45705</v>
      </c>
      <c r="AA3555" s="5" t="str">
        <f t="shared" si="110"/>
        <v>Monday</v>
      </c>
      <c r="AB3555" s="1" t="s">
        <v>11518</v>
      </c>
      <c r="AC3555" s="1">
        <v>6</v>
      </c>
      <c r="AD3555" s="1" t="s">
        <v>40</v>
      </c>
      <c r="AE3555" s="5">
        <v>45702</v>
      </c>
      <c r="AF3555" s="5" t="s">
        <v>11976</v>
      </c>
      <c r="AG3555" s="1" t="s">
        <v>786</v>
      </c>
      <c r="AH3555" s="1" t="s">
        <v>34</v>
      </c>
      <c r="AI3555" s="1" t="s">
        <v>11820</v>
      </c>
      <c r="AJ3555" s="1" t="s">
        <v>1025</v>
      </c>
      <c r="AK3555">
        <f t="shared" si="111"/>
        <v>3</v>
      </c>
    </row>
    <row r="3556" spans="1:37" x14ac:dyDescent="0.3">
      <c r="A3556" s="1">
        <v>3555</v>
      </c>
      <c r="B3556" s="1" t="s">
        <v>1020</v>
      </c>
      <c r="C3556" s="1">
        <v>38.935031232900002</v>
      </c>
      <c r="D3556" s="1" t="s">
        <v>14610</v>
      </c>
      <c r="E3556" s="1" t="s">
        <v>30</v>
      </c>
      <c r="F3556" s="1" t="s">
        <v>7504</v>
      </c>
      <c r="G3556" s="1" t="s">
        <v>367</v>
      </c>
      <c r="H3556" s="1">
        <v>140795.59</v>
      </c>
      <c r="I3556" s="1" t="s">
        <v>33</v>
      </c>
      <c r="J3556" s="1">
        <v>25025154</v>
      </c>
      <c r="K3556" s="5">
        <v>45708</v>
      </c>
      <c r="L3556" s="5" t="s">
        <v>11844</v>
      </c>
      <c r="M3556" s="1">
        <v>-77.056732277799995</v>
      </c>
      <c r="N3556" s="1" t="s">
        <v>11828</v>
      </c>
      <c r="O3556" s="1" t="s">
        <v>1022</v>
      </c>
      <c r="P3556" s="1" t="s">
        <v>36</v>
      </c>
      <c r="Q3556" s="1">
        <v>203</v>
      </c>
      <c r="R3556" s="2" t="s">
        <v>1023</v>
      </c>
      <c r="S3556" s="1">
        <v>3</v>
      </c>
      <c r="T3556" s="1"/>
      <c r="U3556" s="1"/>
      <c r="V3556" s="1">
        <v>2</v>
      </c>
      <c r="W3556" s="1">
        <v>395081.24</v>
      </c>
      <c r="X3556" s="1">
        <v>2025</v>
      </c>
      <c r="Y3556" s="5" t="s">
        <v>7505</v>
      </c>
      <c r="Z3556" s="5">
        <v>45708</v>
      </c>
      <c r="AA3556" s="5" t="str">
        <f t="shared" si="110"/>
        <v>Thursday</v>
      </c>
      <c r="AB3556" s="1" t="s">
        <v>11519</v>
      </c>
      <c r="AC3556" s="1">
        <v>5</v>
      </c>
      <c r="AD3556" s="1" t="s">
        <v>11829</v>
      </c>
      <c r="AE3556" s="5">
        <v>45708</v>
      </c>
      <c r="AF3556" s="5" t="s">
        <v>11868</v>
      </c>
      <c r="AG3556" s="1" t="s">
        <v>786</v>
      </c>
      <c r="AH3556" s="1" t="s">
        <v>11828</v>
      </c>
      <c r="AI3556" s="1" t="s">
        <v>11828</v>
      </c>
      <c r="AJ3556" s="1" t="s">
        <v>1025</v>
      </c>
      <c r="AK3556">
        <f t="shared" si="111"/>
        <v>0</v>
      </c>
    </row>
    <row r="3557" spans="1:37" x14ac:dyDescent="0.3">
      <c r="A3557" s="1">
        <v>3556</v>
      </c>
      <c r="B3557" s="1" t="s">
        <v>55</v>
      </c>
      <c r="C3557" s="1">
        <v>38.914830083200002</v>
      </c>
      <c r="D3557" s="1" t="s">
        <v>14459</v>
      </c>
      <c r="E3557" s="1" t="s">
        <v>30</v>
      </c>
      <c r="F3557" s="1" t="s">
        <v>6133</v>
      </c>
      <c r="G3557" s="1" t="s">
        <v>58</v>
      </c>
      <c r="H3557" s="1">
        <v>138551.79</v>
      </c>
      <c r="I3557" s="1" t="s">
        <v>33</v>
      </c>
      <c r="J3557" s="1">
        <v>25026915</v>
      </c>
      <c r="K3557" s="5"/>
      <c r="L3557" s="5"/>
      <c r="M3557" s="1">
        <v>-77.021918152799998</v>
      </c>
      <c r="N3557" s="1" t="s">
        <v>68</v>
      </c>
      <c r="O3557" s="1" t="s">
        <v>59</v>
      </c>
      <c r="P3557" s="1" t="s">
        <v>60</v>
      </c>
      <c r="Q3557" s="1">
        <v>306</v>
      </c>
      <c r="R3557" s="2" t="s">
        <v>750</v>
      </c>
      <c r="S3557" s="1">
        <v>1</v>
      </c>
      <c r="T3557" s="1"/>
      <c r="U3557" s="1"/>
      <c r="V3557" s="1">
        <v>3</v>
      </c>
      <c r="W3557" s="1">
        <v>398099.13</v>
      </c>
      <c r="X3557" s="1">
        <v>2025</v>
      </c>
      <c r="Y3557" s="5" t="s">
        <v>7506</v>
      </c>
      <c r="Z3557" s="5">
        <v>45712</v>
      </c>
      <c r="AA3557" s="5" t="str">
        <f t="shared" si="110"/>
        <v>Monday</v>
      </c>
      <c r="AB3557" s="1" t="s">
        <v>11520</v>
      </c>
      <c r="AC3557" s="1">
        <v>8</v>
      </c>
      <c r="AD3557" s="1" t="s">
        <v>72</v>
      </c>
      <c r="AE3557" s="5">
        <v>45712</v>
      </c>
      <c r="AF3557" s="5" t="s">
        <v>12154</v>
      </c>
      <c r="AG3557" s="1" t="s">
        <v>1133</v>
      </c>
      <c r="AH3557" s="1" t="s">
        <v>68</v>
      </c>
      <c r="AI3557" s="1" t="s">
        <v>11822</v>
      </c>
      <c r="AJ3557" s="1" t="s">
        <v>753</v>
      </c>
      <c r="AK3557">
        <f t="shared" si="111"/>
        <v>-45712</v>
      </c>
    </row>
    <row r="3558" spans="1:37" x14ac:dyDescent="0.3">
      <c r="A3558" s="1">
        <v>3557</v>
      </c>
      <c r="B3558" s="1" t="s">
        <v>404</v>
      </c>
      <c r="C3558" s="1">
        <v>38.930025831400002</v>
      </c>
      <c r="D3558" s="1" t="s">
        <v>14611</v>
      </c>
      <c r="E3558" s="1" t="s">
        <v>30</v>
      </c>
      <c r="F3558" s="1" t="s">
        <v>7508</v>
      </c>
      <c r="G3558" s="1" t="s">
        <v>288</v>
      </c>
      <c r="H3558" s="1">
        <v>140238.64000000001</v>
      </c>
      <c r="I3558" s="1" t="s">
        <v>33</v>
      </c>
      <c r="J3558" s="1">
        <v>25002053</v>
      </c>
      <c r="K3558" s="5">
        <v>45661</v>
      </c>
      <c r="L3558" s="5" t="s">
        <v>12775</v>
      </c>
      <c r="M3558" s="1">
        <v>-77.0215928633</v>
      </c>
      <c r="N3558" s="1" t="s">
        <v>34</v>
      </c>
      <c r="O3558" s="1" t="s">
        <v>78</v>
      </c>
      <c r="P3558" s="1" t="s">
        <v>48</v>
      </c>
      <c r="Q3558" s="1">
        <v>409</v>
      </c>
      <c r="R3558" s="2" t="s">
        <v>1152</v>
      </c>
      <c r="S3558" s="1">
        <v>1</v>
      </c>
      <c r="T3558" s="1"/>
      <c r="U3558" s="1"/>
      <c r="V3558" s="1">
        <v>4</v>
      </c>
      <c r="W3558" s="1">
        <v>398127.74</v>
      </c>
      <c r="X3558" s="1">
        <v>2025</v>
      </c>
      <c r="Y3558" s="5" t="s">
        <v>7509</v>
      </c>
      <c r="Z3558" s="5">
        <v>45661</v>
      </c>
      <c r="AA3558" s="5" t="str">
        <f t="shared" si="110"/>
        <v>Saturday</v>
      </c>
      <c r="AB3558" s="1" t="s">
        <v>11521</v>
      </c>
      <c r="AC3558" s="1">
        <v>6</v>
      </c>
      <c r="AD3558" s="1" t="s">
        <v>40</v>
      </c>
      <c r="AE3558" s="5">
        <v>45661</v>
      </c>
      <c r="AF3558" s="5" t="s">
        <v>12455</v>
      </c>
      <c r="AG3558" s="1" t="s">
        <v>975</v>
      </c>
      <c r="AH3558" s="1" t="s">
        <v>34</v>
      </c>
      <c r="AI3558" s="1" t="s">
        <v>11820</v>
      </c>
      <c r="AJ3558" s="1" t="s">
        <v>1277</v>
      </c>
      <c r="AK3558">
        <f t="shared" si="111"/>
        <v>0</v>
      </c>
    </row>
    <row r="3559" spans="1:37" x14ac:dyDescent="0.3">
      <c r="A3559" s="1">
        <v>3558</v>
      </c>
      <c r="B3559" s="1" t="s">
        <v>132</v>
      </c>
      <c r="C3559" s="1">
        <v>38.929516886099996</v>
      </c>
      <c r="D3559" s="1" t="s">
        <v>13711</v>
      </c>
      <c r="E3559" s="1" t="s">
        <v>30</v>
      </c>
      <c r="F3559" s="1" t="s">
        <v>134</v>
      </c>
      <c r="G3559" s="1" t="s">
        <v>77</v>
      </c>
      <c r="H3559" s="1">
        <v>140182.43</v>
      </c>
      <c r="I3559" s="1" t="s">
        <v>33</v>
      </c>
      <c r="J3559" s="1">
        <v>25003597</v>
      </c>
      <c r="K3559" s="5">
        <v>45665</v>
      </c>
      <c r="L3559" s="5" t="s">
        <v>12736</v>
      </c>
      <c r="M3559" s="1">
        <v>-77.032729863300005</v>
      </c>
      <c r="N3559" s="1" t="s">
        <v>34</v>
      </c>
      <c r="O3559" s="1" t="s">
        <v>78</v>
      </c>
      <c r="P3559" s="1" t="s">
        <v>36</v>
      </c>
      <c r="Q3559" s="1">
        <v>302</v>
      </c>
      <c r="R3559" s="2" t="s">
        <v>135</v>
      </c>
      <c r="S3559" s="1">
        <v>1</v>
      </c>
      <c r="T3559" s="1"/>
      <c r="U3559" s="1"/>
      <c r="V3559" s="1">
        <v>3</v>
      </c>
      <c r="W3559" s="1">
        <v>397162.06</v>
      </c>
      <c r="X3559" s="1">
        <v>2025</v>
      </c>
      <c r="Y3559" s="5" t="s">
        <v>7510</v>
      </c>
      <c r="Z3559" s="5">
        <v>45665</v>
      </c>
      <c r="AA3559" s="5" t="str">
        <f t="shared" si="110"/>
        <v>Wednesday</v>
      </c>
      <c r="AB3559" s="1" t="s">
        <v>11522</v>
      </c>
      <c r="AC3559" s="1">
        <v>6</v>
      </c>
      <c r="AD3559" s="1" t="s">
        <v>40</v>
      </c>
      <c r="AE3559" s="5">
        <v>45665</v>
      </c>
      <c r="AF3559" s="5" t="s">
        <v>12702</v>
      </c>
      <c r="AG3559" s="1" t="s">
        <v>137</v>
      </c>
      <c r="AH3559" s="1" t="s">
        <v>34</v>
      </c>
      <c r="AI3559" s="1" t="s">
        <v>11820</v>
      </c>
      <c r="AJ3559" s="1" t="s">
        <v>138</v>
      </c>
      <c r="AK3559">
        <f t="shared" si="111"/>
        <v>0</v>
      </c>
    </row>
    <row r="3560" spans="1:37" x14ac:dyDescent="0.3">
      <c r="A3560" s="1">
        <v>3559</v>
      </c>
      <c r="B3560" s="1" t="s">
        <v>156</v>
      </c>
      <c r="C3560" s="1">
        <v>38.885348790800002</v>
      </c>
      <c r="D3560" s="1" t="s">
        <v>14818</v>
      </c>
      <c r="E3560" s="1" t="s">
        <v>30</v>
      </c>
      <c r="F3560" s="1" t="s">
        <v>1527</v>
      </c>
      <c r="G3560" s="1" t="s">
        <v>344</v>
      </c>
      <c r="H3560" s="1">
        <v>135279.16</v>
      </c>
      <c r="I3560" s="1" t="s">
        <v>33</v>
      </c>
      <c r="J3560" s="1">
        <v>25003614</v>
      </c>
      <c r="K3560" s="5">
        <v>45665</v>
      </c>
      <c r="L3560" s="5" t="s">
        <v>12067</v>
      </c>
      <c r="M3560" s="1">
        <v>-76.976696624499994</v>
      </c>
      <c r="N3560" s="1" t="s">
        <v>34</v>
      </c>
      <c r="O3560" s="1" t="s">
        <v>346</v>
      </c>
      <c r="P3560" s="1" t="s">
        <v>36</v>
      </c>
      <c r="Q3560" s="1">
        <v>107</v>
      </c>
      <c r="R3560" s="2" t="s">
        <v>1528</v>
      </c>
      <c r="S3560" s="1">
        <v>7</v>
      </c>
      <c r="T3560" s="1"/>
      <c r="U3560" s="1"/>
      <c r="V3560" s="1">
        <v>1</v>
      </c>
      <c r="W3560" s="1">
        <v>402021.84</v>
      </c>
      <c r="X3560" s="1">
        <v>2025</v>
      </c>
      <c r="Y3560" s="5" t="s">
        <v>7511</v>
      </c>
      <c r="Z3560" s="5">
        <v>45665</v>
      </c>
      <c r="AA3560" s="5" t="str">
        <f t="shared" si="110"/>
        <v>Wednesday</v>
      </c>
      <c r="AB3560" s="1" t="s">
        <v>11523</v>
      </c>
      <c r="AC3560" s="1">
        <v>6</v>
      </c>
      <c r="AD3560" s="1" t="s">
        <v>40</v>
      </c>
      <c r="AE3560" s="5">
        <v>45665</v>
      </c>
      <c r="AF3560" s="5" t="s">
        <v>9855</v>
      </c>
      <c r="AG3560" s="1" t="s">
        <v>1297</v>
      </c>
      <c r="AH3560" s="1" t="s">
        <v>34</v>
      </c>
      <c r="AI3560" s="1" t="s">
        <v>11820</v>
      </c>
      <c r="AJ3560" s="1" t="s">
        <v>1530</v>
      </c>
      <c r="AK3560">
        <f t="shared" si="111"/>
        <v>0</v>
      </c>
    </row>
    <row r="3561" spans="1:37" x14ac:dyDescent="0.3">
      <c r="A3561" s="1">
        <v>3560</v>
      </c>
      <c r="B3561" s="1" t="s">
        <v>418</v>
      </c>
      <c r="C3561" s="1">
        <v>38.895446515499998</v>
      </c>
      <c r="D3561" s="1" t="s">
        <v>13675</v>
      </c>
      <c r="E3561" s="1" t="s">
        <v>30</v>
      </c>
      <c r="F3561" s="1" t="s">
        <v>7513</v>
      </c>
      <c r="G3561" s="1" t="s">
        <v>198</v>
      </c>
      <c r="H3561" s="1">
        <v>136400.13033201001</v>
      </c>
      <c r="I3561" s="1" t="s">
        <v>33</v>
      </c>
      <c r="J3561" s="1">
        <v>25010207</v>
      </c>
      <c r="K3561" s="5">
        <v>45679</v>
      </c>
      <c r="L3561" s="5" t="s">
        <v>11896</v>
      </c>
      <c r="M3561" s="1">
        <v>-76.974792120000004</v>
      </c>
      <c r="N3561" s="1" t="s">
        <v>46</v>
      </c>
      <c r="O3561" s="1" t="s">
        <v>35</v>
      </c>
      <c r="P3561" s="1" t="s">
        <v>60</v>
      </c>
      <c r="Q3561" s="1">
        <v>507</v>
      </c>
      <c r="R3561" s="2" t="s">
        <v>1294</v>
      </c>
      <c r="S3561" s="1">
        <v>7</v>
      </c>
      <c r="T3561" s="1"/>
      <c r="U3561" s="1"/>
      <c r="V3561" s="1">
        <v>5</v>
      </c>
      <c r="W3561" s="2" t="s">
        <v>7514</v>
      </c>
      <c r="X3561" s="1">
        <v>2025</v>
      </c>
      <c r="Y3561" s="5" t="s">
        <v>7515</v>
      </c>
      <c r="Z3561" s="5">
        <v>45679</v>
      </c>
      <c r="AA3561" s="5" t="str">
        <f t="shared" si="110"/>
        <v>Wednesday</v>
      </c>
      <c r="AB3561" s="1" t="s">
        <v>11524</v>
      </c>
      <c r="AC3561" s="1">
        <v>7</v>
      </c>
      <c r="AD3561" s="1" t="s">
        <v>52</v>
      </c>
      <c r="AE3561" s="5">
        <v>45679</v>
      </c>
      <c r="AF3561" s="5" t="s">
        <v>11877</v>
      </c>
      <c r="AG3561" s="1" t="s">
        <v>1297</v>
      </c>
      <c r="AH3561" s="1" t="s">
        <v>46</v>
      </c>
      <c r="AI3561" s="1" t="s">
        <v>11821</v>
      </c>
      <c r="AJ3561" s="1" t="s">
        <v>1298</v>
      </c>
      <c r="AK3561">
        <f t="shared" si="111"/>
        <v>0</v>
      </c>
    </row>
    <row r="3562" spans="1:37" x14ac:dyDescent="0.3">
      <c r="A3562" s="1">
        <v>3561</v>
      </c>
      <c r="B3562" s="1" t="s">
        <v>360</v>
      </c>
      <c r="C3562" s="1">
        <v>38.900478736300002</v>
      </c>
      <c r="D3562" s="1" t="s">
        <v>13676</v>
      </c>
      <c r="E3562" s="1" t="s">
        <v>30</v>
      </c>
      <c r="F3562" s="1" t="s">
        <v>7517</v>
      </c>
      <c r="G3562" s="1" t="s">
        <v>344</v>
      </c>
      <c r="H3562" s="1">
        <v>136958.51</v>
      </c>
      <c r="I3562" s="1" t="s">
        <v>33</v>
      </c>
      <c r="J3562" s="1">
        <v>25011545</v>
      </c>
      <c r="K3562" s="5">
        <v>45682</v>
      </c>
      <c r="L3562" s="5" t="s">
        <v>11954</v>
      </c>
      <c r="M3562" s="1">
        <v>-76.988308835300003</v>
      </c>
      <c r="N3562" s="1" t="s">
        <v>46</v>
      </c>
      <c r="O3562" s="1" t="s">
        <v>35</v>
      </c>
      <c r="P3562" s="1" t="s">
        <v>48</v>
      </c>
      <c r="Q3562" s="1">
        <v>104</v>
      </c>
      <c r="R3562" s="2" t="s">
        <v>1300</v>
      </c>
      <c r="S3562" s="1">
        <v>6</v>
      </c>
      <c r="T3562" s="1"/>
      <c r="U3562" s="1"/>
      <c r="V3562" s="1">
        <v>1</v>
      </c>
      <c r="W3562" s="1">
        <v>401014.13</v>
      </c>
      <c r="X3562" s="1">
        <v>2025</v>
      </c>
      <c r="Y3562" s="5" t="s">
        <v>7518</v>
      </c>
      <c r="Z3562" s="5">
        <v>45682</v>
      </c>
      <c r="AA3562" s="5" t="str">
        <f t="shared" si="110"/>
        <v>Saturday</v>
      </c>
      <c r="AB3562" s="1" t="s">
        <v>11525</v>
      </c>
      <c r="AC3562" s="1">
        <v>7</v>
      </c>
      <c r="AD3562" s="1" t="s">
        <v>52</v>
      </c>
      <c r="AE3562" s="5">
        <v>45681</v>
      </c>
      <c r="AF3562" s="5" t="s">
        <v>10891</v>
      </c>
      <c r="AG3562" s="1" t="s">
        <v>580</v>
      </c>
      <c r="AH3562" s="1" t="s">
        <v>46</v>
      </c>
      <c r="AI3562" s="1" t="s">
        <v>11821</v>
      </c>
      <c r="AJ3562" s="1" t="s">
        <v>1302</v>
      </c>
      <c r="AK3562">
        <f t="shared" si="111"/>
        <v>1</v>
      </c>
    </row>
    <row r="3563" spans="1:37" x14ac:dyDescent="0.3">
      <c r="A3563" s="1">
        <v>3562</v>
      </c>
      <c r="B3563" s="1" t="s">
        <v>706</v>
      </c>
      <c r="C3563" s="1">
        <v>38.905089391600001</v>
      </c>
      <c r="D3563" s="1" t="s">
        <v>14019</v>
      </c>
      <c r="E3563" s="1" t="s">
        <v>30</v>
      </c>
      <c r="F3563" s="1" t="s">
        <v>2823</v>
      </c>
      <c r="G3563" s="1" t="s">
        <v>709</v>
      </c>
      <c r="H3563" s="1">
        <v>137471.84</v>
      </c>
      <c r="I3563" s="1" t="s">
        <v>33</v>
      </c>
      <c r="J3563" s="1">
        <v>25012737</v>
      </c>
      <c r="K3563" s="5">
        <v>45681</v>
      </c>
      <c r="L3563" s="5" t="s">
        <v>11965</v>
      </c>
      <c r="M3563" s="1">
        <v>-77.057578212400003</v>
      </c>
      <c r="N3563" s="1" t="s">
        <v>34</v>
      </c>
      <c r="O3563" s="1" t="s">
        <v>710</v>
      </c>
      <c r="P3563" s="1" t="s">
        <v>60</v>
      </c>
      <c r="Q3563" s="1">
        <v>206</v>
      </c>
      <c r="R3563" s="2" t="s">
        <v>1802</v>
      </c>
      <c r="S3563" s="1">
        <v>2</v>
      </c>
      <c r="T3563" s="1" t="s">
        <v>1069</v>
      </c>
      <c r="U3563" s="1"/>
      <c r="V3563" s="1">
        <v>2</v>
      </c>
      <c r="W3563" s="1">
        <v>395005.8</v>
      </c>
      <c r="X3563" s="1">
        <v>2025</v>
      </c>
      <c r="Y3563" s="5" t="s">
        <v>7519</v>
      </c>
      <c r="Z3563" s="5">
        <v>45684</v>
      </c>
      <c r="AA3563" s="5" t="str">
        <f t="shared" si="110"/>
        <v>Monday</v>
      </c>
      <c r="AB3563" s="1" t="s">
        <v>9047</v>
      </c>
      <c r="AC3563" s="1">
        <v>6</v>
      </c>
      <c r="AD3563" s="1" t="s">
        <v>40</v>
      </c>
      <c r="AE3563" s="5">
        <v>45680</v>
      </c>
      <c r="AF3563" s="5" t="s">
        <v>11902</v>
      </c>
      <c r="AG3563" s="1" t="s">
        <v>1804</v>
      </c>
      <c r="AH3563" s="1" t="s">
        <v>34</v>
      </c>
      <c r="AI3563" s="1" t="s">
        <v>11820</v>
      </c>
      <c r="AJ3563" s="1" t="s">
        <v>2378</v>
      </c>
      <c r="AK3563">
        <f t="shared" si="111"/>
        <v>1</v>
      </c>
    </row>
    <row r="3564" spans="1:37" x14ac:dyDescent="0.3">
      <c r="A3564" s="1">
        <v>3563</v>
      </c>
      <c r="B3564" s="1" t="s">
        <v>1020</v>
      </c>
      <c r="C3564" s="1">
        <v>38.934824280599997</v>
      </c>
      <c r="D3564" s="1" t="s">
        <v>13835</v>
      </c>
      <c r="E3564" s="1" t="s">
        <v>30</v>
      </c>
      <c r="F3564" s="1" t="s">
        <v>1458</v>
      </c>
      <c r="G3564" s="1" t="s">
        <v>367</v>
      </c>
      <c r="H3564" s="1">
        <v>140772.69</v>
      </c>
      <c r="I3564" s="1" t="s">
        <v>33</v>
      </c>
      <c r="J3564" s="1">
        <v>25013179</v>
      </c>
      <c r="K3564" s="5"/>
      <c r="L3564" s="5"/>
      <c r="M3564" s="1">
        <v>-77.058080532700004</v>
      </c>
      <c r="N3564" s="1" t="s">
        <v>34</v>
      </c>
      <c r="O3564" s="1" t="s">
        <v>1022</v>
      </c>
      <c r="P3564" s="1" t="s">
        <v>60</v>
      </c>
      <c r="Q3564" s="1">
        <v>203</v>
      </c>
      <c r="R3564" s="2" t="s">
        <v>1023</v>
      </c>
      <c r="S3564" s="1">
        <v>3</v>
      </c>
      <c r="T3564" s="1"/>
      <c r="U3564" s="1"/>
      <c r="V3564" s="1">
        <v>2</v>
      </c>
      <c r="W3564" s="1">
        <v>394964.33</v>
      </c>
      <c r="X3564" s="1">
        <v>2025</v>
      </c>
      <c r="Y3564" s="5" t="s">
        <v>7520</v>
      </c>
      <c r="Z3564" s="5">
        <v>45685</v>
      </c>
      <c r="AA3564" s="5" t="str">
        <f t="shared" si="110"/>
        <v>Tuesday</v>
      </c>
      <c r="AB3564" s="1" t="s">
        <v>11526</v>
      </c>
      <c r="AC3564" s="1">
        <v>6</v>
      </c>
      <c r="AD3564" s="1" t="s">
        <v>40</v>
      </c>
      <c r="AE3564" s="5">
        <v>45685</v>
      </c>
      <c r="AF3564" s="5" t="s">
        <v>13060</v>
      </c>
      <c r="AG3564" s="1" t="s">
        <v>786</v>
      </c>
      <c r="AH3564" s="1" t="s">
        <v>34</v>
      </c>
      <c r="AI3564" s="1" t="s">
        <v>11820</v>
      </c>
      <c r="AJ3564" s="1" t="s">
        <v>1025</v>
      </c>
      <c r="AK3564">
        <f t="shared" si="111"/>
        <v>-45685</v>
      </c>
    </row>
    <row r="3565" spans="1:37" x14ac:dyDescent="0.3">
      <c r="A3565" s="1">
        <v>3564</v>
      </c>
      <c r="B3565" s="1" t="s">
        <v>132</v>
      </c>
      <c r="C3565" s="1">
        <v>38.929516886099996</v>
      </c>
      <c r="D3565" s="1" t="s">
        <v>13711</v>
      </c>
      <c r="E3565" s="1" t="s">
        <v>30</v>
      </c>
      <c r="F3565" s="1" t="s">
        <v>134</v>
      </c>
      <c r="G3565" s="1" t="s">
        <v>77</v>
      </c>
      <c r="H3565" s="1">
        <v>140182.43</v>
      </c>
      <c r="I3565" s="1" t="s">
        <v>33</v>
      </c>
      <c r="J3565" s="1">
        <v>25014485</v>
      </c>
      <c r="K3565" s="5">
        <v>45687</v>
      </c>
      <c r="L3565" s="5" t="s">
        <v>11864</v>
      </c>
      <c r="M3565" s="1">
        <v>-77.032729863300005</v>
      </c>
      <c r="N3565" s="1" t="s">
        <v>34</v>
      </c>
      <c r="O3565" s="1" t="s">
        <v>78</v>
      </c>
      <c r="P3565" s="1" t="s">
        <v>36</v>
      </c>
      <c r="Q3565" s="1">
        <v>302</v>
      </c>
      <c r="R3565" s="2" t="s">
        <v>135</v>
      </c>
      <c r="S3565" s="1">
        <v>1</v>
      </c>
      <c r="T3565" s="1"/>
      <c r="U3565" s="1"/>
      <c r="V3565" s="1">
        <v>3</v>
      </c>
      <c r="W3565" s="1">
        <v>397162.06</v>
      </c>
      <c r="X3565" s="1">
        <v>2025</v>
      </c>
      <c r="Y3565" s="5" t="s">
        <v>7521</v>
      </c>
      <c r="Z3565" s="5">
        <v>45687</v>
      </c>
      <c r="AA3565" s="5" t="str">
        <f t="shared" si="110"/>
        <v>Thursday</v>
      </c>
      <c r="AB3565" s="1" t="s">
        <v>11527</v>
      </c>
      <c r="AC3565" s="1">
        <v>6</v>
      </c>
      <c r="AD3565" s="1" t="s">
        <v>40</v>
      </c>
      <c r="AE3565" s="5">
        <v>45687</v>
      </c>
      <c r="AF3565" s="5" t="s">
        <v>12364</v>
      </c>
      <c r="AG3565" s="1" t="s">
        <v>137</v>
      </c>
      <c r="AH3565" s="1" t="s">
        <v>34</v>
      </c>
      <c r="AI3565" s="1" t="s">
        <v>11820</v>
      </c>
      <c r="AJ3565" s="1" t="s">
        <v>138</v>
      </c>
      <c r="AK3565">
        <f t="shared" si="111"/>
        <v>0</v>
      </c>
    </row>
    <row r="3566" spans="1:37" x14ac:dyDescent="0.3">
      <c r="A3566" s="1">
        <v>3565</v>
      </c>
      <c r="B3566" s="1" t="s">
        <v>55</v>
      </c>
      <c r="C3566" s="1">
        <v>38.917010374299998</v>
      </c>
      <c r="D3566" s="1" t="s">
        <v>14612</v>
      </c>
      <c r="E3566" s="1" t="s">
        <v>30</v>
      </c>
      <c r="F3566" s="1" t="s">
        <v>7523</v>
      </c>
      <c r="G3566" s="1" t="s">
        <v>58</v>
      </c>
      <c r="H3566" s="1">
        <v>138793.82</v>
      </c>
      <c r="I3566" s="1" t="s">
        <v>33</v>
      </c>
      <c r="J3566" s="1">
        <v>25000773</v>
      </c>
      <c r="K3566" s="5">
        <v>45659</v>
      </c>
      <c r="L3566" s="5" t="s">
        <v>11939</v>
      </c>
      <c r="M3566" s="1">
        <v>-77.021894723200006</v>
      </c>
      <c r="N3566" s="1" t="s">
        <v>34</v>
      </c>
      <c r="O3566" s="1" t="s">
        <v>59</v>
      </c>
      <c r="P3566" s="1" t="s">
        <v>36</v>
      </c>
      <c r="Q3566" s="1">
        <v>306</v>
      </c>
      <c r="R3566" s="2" t="s">
        <v>406</v>
      </c>
      <c r="S3566" s="1">
        <v>1</v>
      </c>
      <c r="T3566" s="1"/>
      <c r="U3566" s="1"/>
      <c r="V3566" s="1">
        <v>3</v>
      </c>
      <c r="W3566" s="1">
        <v>398101.22</v>
      </c>
      <c r="X3566" s="1">
        <v>2025</v>
      </c>
      <c r="Y3566" s="5" t="s">
        <v>7524</v>
      </c>
      <c r="Z3566" s="5">
        <v>45659</v>
      </c>
      <c r="AA3566" s="5" t="str">
        <f t="shared" si="110"/>
        <v>Thursday</v>
      </c>
      <c r="AB3566" s="1" t="s">
        <v>11528</v>
      </c>
      <c r="AC3566" s="1">
        <v>6</v>
      </c>
      <c r="AD3566" s="1" t="s">
        <v>40</v>
      </c>
      <c r="AE3566" s="5">
        <v>45659</v>
      </c>
      <c r="AF3566" s="5" t="s">
        <v>12918</v>
      </c>
      <c r="AG3566" s="1" t="s">
        <v>63</v>
      </c>
      <c r="AH3566" s="1" t="s">
        <v>34</v>
      </c>
      <c r="AI3566" s="1" t="s">
        <v>11820</v>
      </c>
      <c r="AJ3566" s="1" t="s">
        <v>408</v>
      </c>
      <c r="AK3566">
        <f t="shared" si="111"/>
        <v>0</v>
      </c>
    </row>
    <row r="3567" spans="1:37" x14ac:dyDescent="0.3">
      <c r="A3567" s="1">
        <v>3566</v>
      </c>
      <c r="B3567" s="1" t="s">
        <v>203</v>
      </c>
      <c r="C3567" s="1">
        <v>38.955682538600001</v>
      </c>
      <c r="D3567" s="1" t="s">
        <v>14613</v>
      </c>
      <c r="E3567" s="1" t="s">
        <v>30</v>
      </c>
      <c r="F3567" s="1" t="s">
        <v>7526</v>
      </c>
      <c r="G3567" s="1" t="s">
        <v>93</v>
      </c>
      <c r="H3567" s="1">
        <v>143086.96</v>
      </c>
      <c r="I3567" s="1" t="s">
        <v>33</v>
      </c>
      <c r="J3567" s="1">
        <v>25001752</v>
      </c>
      <c r="K3567" s="5">
        <v>45661</v>
      </c>
      <c r="L3567" s="5" t="s">
        <v>12069</v>
      </c>
      <c r="M3567" s="1">
        <v>-77.029693634699996</v>
      </c>
      <c r="N3567" s="1" t="s">
        <v>68</v>
      </c>
      <c r="O3567" s="1" t="s">
        <v>206</v>
      </c>
      <c r="P3567" s="1" t="s">
        <v>36</v>
      </c>
      <c r="Q3567" s="1">
        <v>403</v>
      </c>
      <c r="R3567" s="2" t="s">
        <v>207</v>
      </c>
      <c r="S3567" s="1">
        <v>4</v>
      </c>
      <c r="T3567" s="1"/>
      <c r="U3567" s="1"/>
      <c r="V3567" s="1">
        <v>4</v>
      </c>
      <c r="W3567" s="1">
        <v>397426.27</v>
      </c>
      <c r="X3567" s="1">
        <v>2025</v>
      </c>
      <c r="Y3567" s="5" t="s">
        <v>7527</v>
      </c>
      <c r="Z3567" s="5">
        <v>45661</v>
      </c>
      <c r="AA3567" s="5" t="str">
        <f t="shared" si="110"/>
        <v>Saturday</v>
      </c>
      <c r="AB3567" s="1" t="s">
        <v>11529</v>
      </c>
      <c r="AC3567" s="1">
        <v>8</v>
      </c>
      <c r="AD3567" s="1" t="s">
        <v>72</v>
      </c>
      <c r="AE3567" s="5">
        <v>45660</v>
      </c>
      <c r="AF3567" s="5" t="s">
        <v>11902</v>
      </c>
      <c r="AG3567" s="1" t="s">
        <v>209</v>
      </c>
      <c r="AH3567" s="1" t="s">
        <v>68</v>
      </c>
      <c r="AI3567" s="1" t="s">
        <v>11822</v>
      </c>
      <c r="AJ3567" s="1" t="s">
        <v>294</v>
      </c>
      <c r="AK3567">
        <f t="shared" si="111"/>
        <v>1</v>
      </c>
    </row>
    <row r="3568" spans="1:37" x14ac:dyDescent="0.3">
      <c r="A3568" s="1">
        <v>3567</v>
      </c>
      <c r="B3568" s="1" t="s">
        <v>65</v>
      </c>
      <c r="C3568" s="1">
        <v>38.908101106099998</v>
      </c>
      <c r="D3568" s="1" t="s">
        <v>15060</v>
      </c>
      <c r="E3568" s="1" t="s">
        <v>30</v>
      </c>
      <c r="F3568" s="1" t="s">
        <v>5306</v>
      </c>
      <c r="G3568" s="1" t="s">
        <v>32</v>
      </c>
      <c r="H3568" s="1">
        <v>137804.59</v>
      </c>
      <c r="I3568" s="1" t="s">
        <v>33</v>
      </c>
      <c r="J3568" s="1">
        <v>25001410</v>
      </c>
      <c r="K3568" s="5">
        <v>45660</v>
      </c>
      <c r="L3568" s="5" t="s">
        <v>11994</v>
      </c>
      <c r="M3568" s="1">
        <v>-77.000541194799993</v>
      </c>
      <c r="N3568" s="1" t="s">
        <v>34</v>
      </c>
      <c r="O3568" s="1" t="s">
        <v>69</v>
      </c>
      <c r="P3568" s="1" t="s">
        <v>36</v>
      </c>
      <c r="Q3568" s="1">
        <v>501</v>
      </c>
      <c r="R3568" s="2" t="s">
        <v>70</v>
      </c>
      <c r="S3568" s="1">
        <v>5</v>
      </c>
      <c r="T3568" s="1"/>
      <c r="U3568" s="1"/>
      <c r="V3568" s="1">
        <v>5</v>
      </c>
      <c r="W3568" s="1">
        <v>399953.06</v>
      </c>
      <c r="X3568" s="1">
        <v>2025</v>
      </c>
      <c r="Y3568" s="5" t="s">
        <v>7528</v>
      </c>
      <c r="Z3568" s="5">
        <v>45660</v>
      </c>
      <c r="AA3568" s="5" t="str">
        <f t="shared" si="110"/>
        <v>Friday</v>
      </c>
      <c r="AB3568" s="1" t="s">
        <v>11530</v>
      </c>
      <c r="AC3568" s="1">
        <v>6</v>
      </c>
      <c r="AD3568" s="1" t="s">
        <v>40</v>
      </c>
      <c r="AE3568" s="5">
        <v>45660</v>
      </c>
      <c r="AF3568" s="5" t="s">
        <v>12013</v>
      </c>
      <c r="AG3568" s="1" t="s">
        <v>73</v>
      </c>
      <c r="AH3568" s="1" t="s">
        <v>34</v>
      </c>
      <c r="AI3568" s="1" t="s">
        <v>11820</v>
      </c>
      <c r="AJ3568" s="1" t="s">
        <v>74</v>
      </c>
      <c r="AK3568">
        <f t="shared" si="111"/>
        <v>0</v>
      </c>
    </row>
    <row r="3569" spans="1:37" x14ac:dyDescent="0.3">
      <c r="A3569" s="1">
        <v>3568</v>
      </c>
      <c r="B3569" s="1" t="s">
        <v>91</v>
      </c>
      <c r="C3569" s="1">
        <v>38.969451873600001</v>
      </c>
      <c r="D3569" s="1" t="s">
        <v>13768</v>
      </c>
      <c r="E3569" s="1" t="s">
        <v>30</v>
      </c>
      <c r="F3569" s="1" t="s">
        <v>812</v>
      </c>
      <c r="G3569" s="1" t="s">
        <v>93</v>
      </c>
      <c r="H3569" s="1">
        <v>144615.42000000001</v>
      </c>
      <c r="I3569" s="1" t="s">
        <v>33</v>
      </c>
      <c r="J3569" s="1">
        <v>25001453</v>
      </c>
      <c r="K3569" s="5">
        <v>45660</v>
      </c>
      <c r="L3569" s="5" t="s">
        <v>11935</v>
      </c>
      <c r="M3569" s="1">
        <v>-77.027308864000005</v>
      </c>
      <c r="N3569" s="1" t="s">
        <v>34</v>
      </c>
      <c r="O3569" s="1" t="s">
        <v>100</v>
      </c>
      <c r="P3569" s="1" t="s">
        <v>36</v>
      </c>
      <c r="Q3569" s="1">
        <v>402</v>
      </c>
      <c r="R3569" s="2" t="s">
        <v>101</v>
      </c>
      <c r="S3569" s="1">
        <v>4</v>
      </c>
      <c r="T3569" s="1"/>
      <c r="U3569" s="1"/>
      <c r="V3569" s="1">
        <v>4</v>
      </c>
      <c r="W3569" s="1">
        <v>397633.43</v>
      </c>
      <c r="X3569" s="1">
        <v>2025</v>
      </c>
      <c r="Y3569" s="5" t="s">
        <v>7529</v>
      </c>
      <c r="Z3569" s="5">
        <v>45660</v>
      </c>
      <c r="AA3569" s="5" t="str">
        <f t="shared" si="110"/>
        <v>Friday</v>
      </c>
      <c r="AB3569" s="1" t="s">
        <v>11531</v>
      </c>
      <c r="AC3569" s="1">
        <v>6</v>
      </c>
      <c r="AD3569" s="1" t="s">
        <v>40</v>
      </c>
      <c r="AE3569" s="5">
        <v>45660</v>
      </c>
      <c r="AF3569" s="5" t="s">
        <v>12372</v>
      </c>
      <c r="AG3569" s="1" t="s">
        <v>814</v>
      </c>
      <c r="AH3569" s="1" t="s">
        <v>34</v>
      </c>
      <c r="AI3569" s="1" t="s">
        <v>11820</v>
      </c>
      <c r="AJ3569" s="1" t="s">
        <v>104</v>
      </c>
      <c r="AK3569">
        <f t="shared" si="111"/>
        <v>0</v>
      </c>
    </row>
    <row r="3570" spans="1:37" x14ac:dyDescent="0.3">
      <c r="A3570" s="1">
        <v>3569</v>
      </c>
      <c r="B3570" s="1" t="s">
        <v>334</v>
      </c>
      <c r="C3570" s="1">
        <v>38.921584705299999</v>
      </c>
      <c r="D3570" s="1" t="s">
        <v>13095</v>
      </c>
      <c r="E3570" s="1" t="s">
        <v>30</v>
      </c>
      <c r="F3570" s="1" t="s">
        <v>427</v>
      </c>
      <c r="G3570" s="1" t="s">
        <v>336</v>
      </c>
      <c r="H3570" s="1">
        <v>139301.4</v>
      </c>
      <c r="I3570" s="1" t="s">
        <v>33</v>
      </c>
      <c r="J3570" s="1">
        <v>25003769</v>
      </c>
      <c r="K3570" s="5">
        <v>45666</v>
      </c>
      <c r="L3570" s="5" t="s">
        <v>12148</v>
      </c>
      <c r="M3570" s="1">
        <v>-76.993755594099994</v>
      </c>
      <c r="N3570" s="1" t="s">
        <v>34</v>
      </c>
      <c r="O3570" s="1" t="s">
        <v>337</v>
      </c>
      <c r="P3570" s="1" t="s">
        <v>60</v>
      </c>
      <c r="Q3570" s="1">
        <v>505</v>
      </c>
      <c r="R3570" s="2" t="s">
        <v>338</v>
      </c>
      <c r="S3570" s="1">
        <v>5</v>
      </c>
      <c r="T3570" s="1"/>
      <c r="U3570" s="1"/>
      <c r="V3570" s="1">
        <v>5</v>
      </c>
      <c r="W3570" s="1">
        <v>400541.5</v>
      </c>
      <c r="X3570" s="1">
        <v>2025</v>
      </c>
      <c r="Y3570" s="5" t="s">
        <v>7530</v>
      </c>
      <c r="Z3570" s="5">
        <v>45666</v>
      </c>
      <c r="AA3570" s="5" t="str">
        <f t="shared" si="110"/>
        <v>Thursday</v>
      </c>
      <c r="AB3570" s="1" t="s">
        <v>11532</v>
      </c>
      <c r="AC3570" s="1">
        <v>6</v>
      </c>
      <c r="AD3570" s="1" t="s">
        <v>40</v>
      </c>
      <c r="AE3570" s="5">
        <v>45666</v>
      </c>
      <c r="AF3570" s="5" t="s">
        <v>12103</v>
      </c>
      <c r="AG3570" s="1" t="s">
        <v>340</v>
      </c>
      <c r="AH3570" s="1" t="s">
        <v>34</v>
      </c>
      <c r="AI3570" s="1" t="s">
        <v>11820</v>
      </c>
      <c r="AJ3570" s="1" t="s">
        <v>429</v>
      </c>
      <c r="AK3570">
        <f t="shared" si="111"/>
        <v>0</v>
      </c>
    </row>
    <row r="3571" spans="1:37" x14ac:dyDescent="0.3">
      <c r="A3571" s="1">
        <v>3570</v>
      </c>
      <c r="B3571" s="1" t="s">
        <v>342</v>
      </c>
      <c r="C3571" s="1">
        <v>38.882545677300001</v>
      </c>
      <c r="D3571" s="1" t="s">
        <v>15029</v>
      </c>
      <c r="E3571" s="1" t="s">
        <v>30</v>
      </c>
      <c r="F3571" s="1" t="s">
        <v>4744</v>
      </c>
      <c r="G3571" s="1" t="s">
        <v>236</v>
      </c>
      <c r="H3571" s="1">
        <v>134967.78</v>
      </c>
      <c r="I3571" s="1" t="s">
        <v>33</v>
      </c>
      <c r="J3571" s="1">
        <v>25009433</v>
      </c>
      <c r="K3571" s="5">
        <v>45677</v>
      </c>
      <c r="L3571" s="5" t="s">
        <v>12044</v>
      </c>
      <c r="M3571" s="1">
        <v>-76.990242504099996</v>
      </c>
      <c r="N3571" s="1" t="s">
        <v>34</v>
      </c>
      <c r="O3571" s="1" t="s">
        <v>346</v>
      </c>
      <c r="P3571" s="1" t="s">
        <v>48</v>
      </c>
      <c r="Q3571" s="1">
        <v>106</v>
      </c>
      <c r="R3571" s="2" t="s">
        <v>929</v>
      </c>
      <c r="S3571" s="1">
        <v>6</v>
      </c>
      <c r="T3571" s="1"/>
      <c r="U3571" s="1"/>
      <c r="V3571" s="1">
        <v>1</v>
      </c>
      <c r="W3571" s="1">
        <v>400846.61</v>
      </c>
      <c r="X3571" s="1">
        <v>2025</v>
      </c>
      <c r="Y3571" s="5" t="s">
        <v>7531</v>
      </c>
      <c r="Z3571" s="5">
        <v>45678</v>
      </c>
      <c r="AA3571" s="5" t="str">
        <f t="shared" si="110"/>
        <v>Tuesday</v>
      </c>
      <c r="AB3571" s="1" t="s">
        <v>11533</v>
      </c>
      <c r="AC3571" s="1">
        <v>6</v>
      </c>
      <c r="AD3571" s="1" t="s">
        <v>40</v>
      </c>
      <c r="AE3571" s="5">
        <v>45677</v>
      </c>
      <c r="AF3571" s="5" t="s">
        <v>12486</v>
      </c>
      <c r="AG3571" s="1" t="s">
        <v>874</v>
      </c>
      <c r="AH3571" s="1" t="s">
        <v>34</v>
      </c>
      <c r="AI3571" s="1" t="s">
        <v>11820</v>
      </c>
      <c r="AJ3571" s="1" t="s">
        <v>2362</v>
      </c>
      <c r="AK3571">
        <f t="shared" si="111"/>
        <v>0</v>
      </c>
    </row>
    <row r="3572" spans="1:37" x14ac:dyDescent="0.3">
      <c r="A3572" s="1">
        <v>3571</v>
      </c>
      <c r="B3572" s="1" t="s">
        <v>105</v>
      </c>
      <c r="C3572" s="1">
        <v>38.957423424799998</v>
      </c>
      <c r="D3572" s="1" t="s">
        <v>13677</v>
      </c>
      <c r="E3572" s="1" t="s">
        <v>30</v>
      </c>
      <c r="F3572" s="1" t="s">
        <v>7533</v>
      </c>
      <c r="G3572" s="1" t="s">
        <v>107</v>
      </c>
      <c r="H3572" s="1">
        <v>143279.79999999999</v>
      </c>
      <c r="I3572" s="1" t="s">
        <v>33</v>
      </c>
      <c r="J3572" s="1">
        <v>25009750</v>
      </c>
      <c r="K3572" s="5">
        <v>45685</v>
      </c>
      <c r="L3572" s="5" t="s">
        <v>12105</v>
      </c>
      <c r="M3572" s="1">
        <v>-77.002979785099996</v>
      </c>
      <c r="N3572" s="1" t="s">
        <v>46</v>
      </c>
      <c r="O3572" s="1" t="s">
        <v>252</v>
      </c>
      <c r="P3572" s="1" t="s">
        <v>60</v>
      </c>
      <c r="Q3572" s="1">
        <v>406</v>
      </c>
      <c r="R3572" s="2" t="s">
        <v>108</v>
      </c>
      <c r="S3572" s="1">
        <v>4</v>
      </c>
      <c r="T3572" s="1"/>
      <c r="U3572" s="1"/>
      <c r="V3572" s="1">
        <v>4</v>
      </c>
      <c r="W3572" s="1">
        <v>399741.73</v>
      </c>
      <c r="X3572" s="1">
        <v>2025</v>
      </c>
      <c r="Y3572" s="5" t="s">
        <v>7534</v>
      </c>
      <c r="Z3572" s="5">
        <v>45678</v>
      </c>
      <c r="AA3572" s="5" t="str">
        <f t="shared" si="110"/>
        <v>Tuesday</v>
      </c>
      <c r="AB3572" s="1" t="s">
        <v>11534</v>
      </c>
      <c r="AC3572" s="1">
        <v>7</v>
      </c>
      <c r="AD3572" s="1" t="s">
        <v>52</v>
      </c>
      <c r="AE3572" s="5">
        <v>45678</v>
      </c>
      <c r="AF3572" s="5" t="s">
        <v>9007</v>
      </c>
      <c r="AG3572" s="1" t="s">
        <v>110</v>
      </c>
      <c r="AH3572" s="1" t="s">
        <v>46</v>
      </c>
      <c r="AI3572" s="1" t="s">
        <v>11821</v>
      </c>
      <c r="AJ3572" s="1" t="s">
        <v>111</v>
      </c>
      <c r="AK3572">
        <f t="shared" si="111"/>
        <v>7</v>
      </c>
    </row>
    <row r="3573" spans="1:37" x14ac:dyDescent="0.3">
      <c r="A3573" s="1">
        <v>3572</v>
      </c>
      <c r="B3573" s="1" t="s">
        <v>313</v>
      </c>
      <c r="C3573" s="1">
        <v>38.916636760499998</v>
      </c>
      <c r="D3573" s="1" t="s">
        <v>13610</v>
      </c>
      <c r="E3573" s="1" t="s">
        <v>30</v>
      </c>
      <c r="F3573" s="1" t="s">
        <v>6724</v>
      </c>
      <c r="G3573" s="1" t="s">
        <v>32</v>
      </c>
      <c r="H3573" s="1">
        <v>138752.12</v>
      </c>
      <c r="I3573" s="1" t="s">
        <v>33</v>
      </c>
      <c r="J3573" s="1">
        <v>25010193</v>
      </c>
      <c r="K3573" s="5">
        <v>45679</v>
      </c>
      <c r="L3573" s="5" t="s">
        <v>11868</v>
      </c>
      <c r="M3573" s="1">
        <v>-77.002031280200001</v>
      </c>
      <c r="N3573" s="1" t="s">
        <v>68</v>
      </c>
      <c r="O3573" s="1" t="s">
        <v>127</v>
      </c>
      <c r="P3573" s="1" t="s">
        <v>60</v>
      </c>
      <c r="Q3573" s="1">
        <v>502</v>
      </c>
      <c r="R3573" s="2" t="s">
        <v>675</v>
      </c>
      <c r="S3573" s="1">
        <v>5</v>
      </c>
      <c r="T3573" s="1"/>
      <c r="U3573" s="1"/>
      <c r="V3573" s="1">
        <v>5</v>
      </c>
      <c r="W3573" s="1">
        <v>399823.84</v>
      </c>
      <c r="X3573" s="1">
        <v>2025</v>
      </c>
      <c r="Y3573" s="5" t="s">
        <v>7535</v>
      </c>
      <c r="Z3573" s="5">
        <v>45679</v>
      </c>
      <c r="AA3573" s="5" t="str">
        <f t="shared" si="110"/>
        <v>Wednesday</v>
      </c>
      <c r="AB3573" s="1" t="s">
        <v>11535</v>
      </c>
      <c r="AC3573" s="1">
        <v>8</v>
      </c>
      <c r="AD3573" s="1" t="s">
        <v>72</v>
      </c>
      <c r="AE3573" s="5">
        <v>45678</v>
      </c>
      <c r="AF3573" s="5" t="s">
        <v>11945</v>
      </c>
      <c r="AG3573" s="1" t="s">
        <v>677</v>
      </c>
      <c r="AH3573" s="1" t="s">
        <v>68</v>
      </c>
      <c r="AI3573" s="1" t="s">
        <v>11822</v>
      </c>
      <c r="AJ3573" s="1" t="s">
        <v>678</v>
      </c>
      <c r="AK3573">
        <f t="shared" si="111"/>
        <v>1</v>
      </c>
    </row>
    <row r="3574" spans="1:37" x14ac:dyDescent="0.3">
      <c r="A3574" s="1">
        <v>3573</v>
      </c>
      <c r="B3574" s="1" t="s">
        <v>278</v>
      </c>
      <c r="C3574" s="1">
        <v>38.872926459600002</v>
      </c>
      <c r="D3574" s="1" t="s">
        <v>15167</v>
      </c>
      <c r="E3574" s="1" t="s">
        <v>30</v>
      </c>
      <c r="F3574" s="1" t="s">
        <v>7537</v>
      </c>
      <c r="G3574" s="1" t="s">
        <v>175</v>
      </c>
      <c r="H3574" s="1">
        <v>133900.20000000001</v>
      </c>
      <c r="I3574" s="1" t="s">
        <v>33</v>
      </c>
      <c r="J3574" s="1">
        <v>25015530</v>
      </c>
      <c r="K3574" s="5">
        <v>45689</v>
      </c>
      <c r="L3574" s="5" t="s">
        <v>12280</v>
      </c>
      <c r="M3574" s="1">
        <v>-76.976106512900003</v>
      </c>
      <c r="N3574" s="1" t="s">
        <v>68</v>
      </c>
      <c r="O3574" s="1" t="s">
        <v>281</v>
      </c>
      <c r="P3574" s="1" t="s">
        <v>36</v>
      </c>
      <c r="Q3574" s="1">
        <v>607</v>
      </c>
      <c r="R3574" s="2" t="s">
        <v>1255</v>
      </c>
      <c r="S3574" s="1">
        <v>8</v>
      </c>
      <c r="T3574" s="1"/>
      <c r="U3574" s="1"/>
      <c r="V3574" s="1">
        <v>6</v>
      </c>
      <c r="W3574" s="1">
        <v>402073.4</v>
      </c>
      <c r="X3574" s="1">
        <v>2025</v>
      </c>
      <c r="Y3574" s="5" t="s">
        <v>7538</v>
      </c>
      <c r="Z3574" s="5">
        <v>45689</v>
      </c>
      <c r="AA3574" s="5" t="str">
        <f t="shared" si="110"/>
        <v>Saturday</v>
      </c>
      <c r="AB3574" s="1" t="s">
        <v>11536</v>
      </c>
      <c r="AC3574" s="1">
        <v>8</v>
      </c>
      <c r="AD3574" s="1" t="s">
        <v>72</v>
      </c>
      <c r="AE3574" s="5">
        <v>45689</v>
      </c>
      <c r="AF3574" s="5" t="s">
        <v>12326</v>
      </c>
      <c r="AG3574" s="1" t="s">
        <v>1486</v>
      </c>
      <c r="AH3574" s="1" t="s">
        <v>68</v>
      </c>
      <c r="AI3574" s="1" t="s">
        <v>11822</v>
      </c>
      <c r="AJ3574" s="1" t="s">
        <v>2308</v>
      </c>
      <c r="AK3574">
        <f t="shared" si="111"/>
        <v>0</v>
      </c>
    </row>
    <row r="3575" spans="1:37" x14ac:dyDescent="0.3">
      <c r="A3575" s="1">
        <v>3574</v>
      </c>
      <c r="B3575" s="1" t="s">
        <v>1079</v>
      </c>
      <c r="C3575" s="1">
        <v>38.945042259099999</v>
      </c>
      <c r="D3575" s="1" t="s">
        <v>14393</v>
      </c>
      <c r="E3575" s="1" t="s">
        <v>30</v>
      </c>
      <c r="F3575" s="1" t="s">
        <v>5540</v>
      </c>
      <c r="G3575" s="1" t="s">
        <v>709</v>
      </c>
      <c r="H3575" s="1">
        <v>141909.82</v>
      </c>
      <c r="I3575" s="1" t="s">
        <v>33</v>
      </c>
      <c r="J3575" s="1">
        <v>25017488</v>
      </c>
      <c r="K3575" s="5">
        <v>45693</v>
      </c>
      <c r="L3575" s="5" t="s">
        <v>11887</v>
      </c>
      <c r="M3575" s="1">
        <v>-77.096766747999993</v>
      </c>
      <c r="N3575" s="1" t="s">
        <v>46</v>
      </c>
      <c r="O3575" s="1" t="s">
        <v>1081</v>
      </c>
      <c r="P3575" s="1" t="s">
        <v>60</v>
      </c>
      <c r="Q3575" s="1">
        <v>205</v>
      </c>
      <c r="R3575" s="2" t="s">
        <v>1082</v>
      </c>
      <c r="S3575" s="1">
        <v>3</v>
      </c>
      <c r="T3575" s="1"/>
      <c r="U3575" s="1"/>
      <c r="V3575" s="1">
        <v>2</v>
      </c>
      <c r="W3575" s="1">
        <v>391611.38</v>
      </c>
      <c r="X3575" s="1">
        <v>2025</v>
      </c>
      <c r="Y3575" s="5" t="s">
        <v>7539</v>
      </c>
      <c r="Z3575" s="5">
        <v>45693</v>
      </c>
      <c r="AA3575" s="5" t="str">
        <f t="shared" si="110"/>
        <v>Wednesday</v>
      </c>
      <c r="AB3575" s="1" t="s">
        <v>11537</v>
      </c>
      <c r="AC3575" s="1">
        <v>7</v>
      </c>
      <c r="AD3575" s="1" t="s">
        <v>52</v>
      </c>
      <c r="AE3575" s="5">
        <v>45693</v>
      </c>
      <c r="AF3575" s="5" t="s">
        <v>11956</v>
      </c>
      <c r="AG3575" s="1" t="s">
        <v>1084</v>
      </c>
      <c r="AH3575" s="1" t="s">
        <v>46</v>
      </c>
      <c r="AI3575" s="1" t="s">
        <v>11821</v>
      </c>
      <c r="AJ3575" s="1" t="s">
        <v>1085</v>
      </c>
      <c r="AK3575">
        <f t="shared" si="111"/>
        <v>0</v>
      </c>
    </row>
    <row r="3576" spans="1:37" x14ac:dyDescent="0.3">
      <c r="A3576" s="1">
        <v>3575</v>
      </c>
      <c r="B3576" s="1" t="s">
        <v>243</v>
      </c>
      <c r="C3576" s="1">
        <v>38.945387789100003</v>
      </c>
      <c r="D3576" s="1" t="s">
        <v>14614</v>
      </c>
      <c r="E3576" s="1" t="s">
        <v>30</v>
      </c>
      <c r="F3576" s="1" t="s">
        <v>7541</v>
      </c>
      <c r="G3576" s="1" t="s">
        <v>107</v>
      </c>
      <c r="H3576" s="1">
        <v>141943.84</v>
      </c>
      <c r="I3576" s="1" t="s">
        <v>33</v>
      </c>
      <c r="J3576" s="1">
        <v>25021989</v>
      </c>
      <c r="K3576" s="5">
        <v>45702</v>
      </c>
      <c r="L3576" s="5" t="s">
        <v>11989</v>
      </c>
      <c r="M3576" s="1">
        <v>-77.015157920500002</v>
      </c>
      <c r="N3576" s="1" t="s">
        <v>46</v>
      </c>
      <c r="O3576" s="1" t="s">
        <v>252</v>
      </c>
      <c r="P3576" s="1" t="s">
        <v>36</v>
      </c>
      <c r="Q3576" s="1">
        <v>407</v>
      </c>
      <c r="R3576" s="2" t="s">
        <v>624</v>
      </c>
      <c r="S3576" s="1">
        <v>4</v>
      </c>
      <c r="T3576" s="1"/>
      <c r="U3576" s="1"/>
      <c r="V3576" s="1">
        <v>4</v>
      </c>
      <c r="W3576" s="1">
        <v>398685.98</v>
      </c>
      <c r="X3576" s="1">
        <v>2025</v>
      </c>
      <c r="Y3576" s="5" t="s">
        <v>7542</v>
      </c>
      <c r="Z3576" s="5">
        <v>45702</v>
      </c>
      <c r="AA3576" s="5" t="str">
        <f t="shared" si="110"/>
        <v>Friday</v>
      </c>
      <c r="AB3576" s="1" t="s">
        <v>11538</v>
      </c>
      <c r="AC3576" s="1">
        <v>7</v>
      </c>
      <c r="AD3576" s="1" t="s">
        <v>52</v>
      </c>
      <c r="AE3576" s="5">
        <v>45702</v>
      </c>
      <c r="AF3576" s="5" t="s">
        <v>11939</v>
      </c>
      <c r="AG3576" s="1" t="s">
        <v>1503</v>
      </c>
      <c r="AH3576" s="1" t="s">
        <v>46</v>
      </c>
      <c r="AI3576" s="1" t="s">
        <v>11821</v>
      </c>
      <c r="AJ3576" s="1" t="s">
        <v>3230</v>
      </c>
      <c r="AK3576">
        <f t="shared" si="111"/>
        <v>0</v>
      </c>
    </row>
    <row r="3577" spans="1:37" x14ac:dyDescent="0.3">
      <c r="A3577" s="1">
        <v>3576</v>
      </c>
      <c r="B3577" s="1" t="s">
        <v>418</v>
      </c>
      <c r="C3577" s="1">
        <v>38.889235305299998</v>
      </c>
      <c r="D3577" s="1" t="s">
        <v>14787</v>
      </c>
      <c r="E3577" s="1" t="s">
        <v>30</v>
      </c>
      <c r="F3577" s="1" t="s">
        <v>1147</v>
      </c>
      <c r="G3577" s="1" t="s">
        <v>344</v>
      </c>
      <c r="H3577" s="2" t="s">
        <v>1148</v>
      </c>
      <c r="I3577" s="1" t="s">
        <v>33</v>
      </c>
      <c r="J3577" s="1">
        <v>25022602</v>
      </c>
      <c r="K3577" s="5">
        <v>45703</v>
      </c>
      <c r="L3577" s="5" t="s">
        <v>12776</v>
      </c>
      <c r="M3577" s="1">
        <v>-76.978993330500003</v>
      </c>
      <c r="N3577" s="1" t="s">
        <v>68</v>
      </c>
      <c r="O3577" s="1" t="s">
        <v>346</v>
      </c>
      <c r="P3577" s="1" t="s">
        <v>36</v>
      </c>
      <c r="Q3577" s="1">
        <v>107</v>
      </c>
      <c r="R3577" s="2" t="s">
        <v>421</v>
      </c>
      <c r="S3577" s="1">
        <v>7</v>
      </c>
      <c r="T3577" s="1"/>
      <c r="U3577" s="1"/>
      <c r="V3577" s="1">
        <v>1</v>
      </c>
      <c r="W3577" s="2" t="s">
        <v>1149</v>
      </c>
      <c r="X3577" s="1">
        <v>2025</v>
      </c>
      <c r="Y3577" s="5" t="s">
        <v>7543</v>
      </c>
      <c r="Z3577" s="5">
        <v>45703</v>
      </c>
      <c r="AA3577" s="5" t="str">
        <f t="shared" si="110"/>
        <v>Saturday</v>
      </c>
      <c r="AB3577" s="1" t="s">
        <v>11539</v>
      </c>
      <c r="AC3577" s="1">
        <v>8</v>
      </c>
      <c r="AD3577" s="1" t="s">
        <v>72</v>
      </c>
      <c r="AE3577" s="5">
        <v>45703</v>
      </c>
      <c r="AF3577" s="5" t="s">
        <v>9443</v>
      </c>
      <c r="AG3577" s="1" t="s">
        <v>424</v>
      </c>
      <c r="AH3577" s="1" t="s">
        <v>68</v>
      </c>
      <c r="AI3577" s="1" t="s">
        <v>11822</v>
      </c>
      <c r="AJ3577" s="1" t="s">
        <v>425</v>
      </c>
      <c r="AK3577">
        <f t="shared" si="111"/>
        <v>0</v>
      </c>
    </row>
    <row r="3578" spans="1:37" x14ac:dyDescent="0.3">
      <c r="A3578" s="1">
        <v>3577</v>
      </c>
      <c r="B3578" s="1" t="s">
        <v>360</v>
      </c>
      <c r="C3578" s="1">
        <v>38.8981207916</v>
      </c>
      <c r="D3578" s="1" t="s">
        <v>13678</v>
      </c>
      <c r="E3578" s="1" t="s">
        <v>30</v>
      </c>
      <c r="F3578" s="1" t="s">
        <v>7545</v>
      </c>
      <c r="G3578" s="1" t="s">
        <v>344</v>
      </c>
      <c r="H3578" s="1">
        <v>136696.72</v>
      </c>
      <c r="I3578" s="1" t="s">
        <v>434</v>
      </c>
      <c r="J3578" s="1">
        <v>25023638</v>
      </c>
      <c r="K3578" s="5">
        <v>45705</v>
      </c>
      <c r="L3578" s="5" t="s">
        <v>12532</v>
      </c>
      <c r="M3578" s="1">
        <v>-76.992649241500004</v>
      </c>
      <c r="N3578" s="1" t="s">
        <v>34</v>
      </c>
      <c r="O3578" s="1" t="s">
        <v>35</v>
      </c>
      <c r="P3578" s="1" t="s">
        <v>36</v>
      </c>
      <c r="Q3578" s="1">
        <v>104</v>
      </c>
      <c r="R3578" s="2" t="s">
        <v>578</v>
      </c>
      <c r="S3578" s="1">
        <v>6</v>
      </c>
      <c r="T3578" s="1"/>
      <c r="U3578" s="1"/>
      <c r="V3578" s="1">
        <v>1</v>
      </c>
      <c r="W3578" s="1">
        <v>400637.65</v>
      </c>
      <c r="X3578" s="1">
        <v>2025</v>
      </c>
      <c r="Y3578" s="5" t="s">
        <v>7546</v>
      </c>
      <c r="Z3578" s="5">
        <v>45705</v>
      </c>
      <c r="AA3578" s="5" t="str">
        <f t="shared" si="110"/>
        <v>Monday</v>
      </c>
      <c r="AB3578" s="1" t="s">
        <v>11540</v>
      </c>
      <c r="AC3578" s="1">
        <v>6</v>
      </c>
      <c r="AD3578" s="1" t="s">
        <v>40</v>
      </c>
      <c r="AE3578" s="5">
        <v>45705</v>
      </c>
      <c r="AF3578" s="5" t="s">
        <v>12465</v>
      </c>
      <c r="AG3578" s="1" t="s">
        <v>580</v>
      </c>
      <c r="AH3578" s="1" t="s">
        <v>34</v>
      </c>
      <c r="AI3578" s="1" t="s">
        <v>11820</v>
      </c>
      <c r="AJ3578" s="1" t="s">
        <v>1074</v>
      </c>
      <c r="AK3578">
        <f t="shared" si="111"/>
        <v>0</v>
      </c>
    </row>
    <row r="3579" spans="1:37" x14ac:dyDescent="0.3">
      <c r="A3579" s="1">
        <v>3578</v>
      </c>
      <c r="B3579" s="1" t="s">
        <v>181</v>
      </c>
      <c r="C3579" s="1">
        <v>38.909106256999998</v>
      </c>
      <c r="D3579" s="1" t="s">
        <v>14615</v>
      </c>
      <c r="E3579" s="1" t="s">
        <v>30</v>
      </c>
      <c r="F3579" s="1" t="s">
        <v>7548</v>
      </c>
      <c r="G3579" s="1" t="s">
        <v>58</v>
      </c>
      <c r="H3579" s="1">
        <v>137916.34</v>
      </c>
      <c r="I3579" s="1" t="s">
        <v>33</v>
      </c>
      <c r="J3579" s="1">
        <v>25026188</v>
      </c>
      <c r="K3579" s="5">
        <v>45710</v>
      </c>
      <c r="L3579" s="5" t="s">
        <v>11906</v>
      </c>
      <c r="M3579" s="1">
        <v>-77.018925944700001</v>
      </c>
      <c r="N3579" s="1" t="s">
        <v>68</v>
      </c>
      <c r="O3579" s="1" t="s">
        <v>452</v>
      </c>
      <c r="P3579" s="1" t="s">
        <v>36</v>
      </c>
      <c r="Q3579" s="1">
        <v>308</v>
      </c>
      <c r="R3579" s="2" t="s">
        <v>750</v>
      </c>
      <c r="S3579" s="1">
        <v>2</v>
      </c>
      <c r="T3579" s="1"/>
      <c r="U3579" s="1"/>
      <c r="V3579" s="1">
        <v>3</v>
      </c>
      <c r="W3579" s="1">
        <v>398358.5</v>
      </c>
      <c r="X3579" s="1">
        <v>2025</v>
      </c>
      <c r="Y3579" s="5" t="s">
        <v>7549</v>
      </c>
      <c r="Z3579" s="5">
        <v>45710</v>
      </c>
      <c r="AA3579" s="5" t="str">
        <f t="shared" si="110"/>
        <v>Saturday</v>
      </c>
      <c r="AB3579" s="1" t="s">
        <v>11541</v>
      </c>
      <c r="AC3579" s="1">
        <v>8</v>
      </c>
      <c r="AD3579" s="1" t="s">
        <v>72</v>
      </c>
      <c r="AE3579" s="5">
        <v>45710</v>
      </c>
      <c r="AF3579" s="5" t="s">
        <v>13061</v>
      </c>
      <c r="AG3579" s="1" t="s">
        <v>455</v>
      </c>
      <c r="AH3579" s="1" t="s">
        <v>68</v>
      </c>
      <c r="AI3579" s="1" t="s">
        <v>11822</v>
      </c>
      <c r="AJ3579" s="1" t="s">
        <v>2018</v>
      </c>
      <c r="AK3579">
        <f t="shared" si="111"/>
        <v>0</v>
      </c>
    </row>
    <row r="3580" spans="1:37" x14ac:dyDescent="0.3">
      <c r="A3580" s="1">
        <v>3579</v>
      </c>
      <c r="B3580" s="1" t="s">
        <v>55</v>
      </c>
      <c r="C3580" s="1">
        <v>38.914830066500002</v>
      </c>
      <c r="D3580" s="1" t="s">
        <v>14467</v>
      </c>
      <c r="E3580" s="1" t="s">
        <v>30</v>
      </c>
      <c r="F3580" s="1" t="s">
        <v>6203</v>
      </c>
      <c r="G3580" s="1" t="s">
        <v>58</v>
      </c>
      <c r="H3580" s="1">
        <v>138551.81</v>
      </c>
      <c r="I3580" s="1" t="s">
        <v>33</v>
      </c>
      <c r="J3580" s="1">
        <v>25008722</v>
      </c>
      <c r="K3580" s="5">
        <v>45676</v>
      </c>
      <c r="L3580" s="5" t="s">
        <v>11849</v>
      </c>
      <c r="M3580" s="1">
        <v>-77.022943568200006</v>
      </c>
      <c r="N3580" s="1" t="s">
        <v>68</v>
      </c>
      <c r="O3580" s="1" t="s">
        <v>59</v>
      </c>
      <c r="P3580" s="1" t="s">
        <v>48</v>
      </c>
      <c r="Q3580" s="1">
        <v>305</v>
      </c>
      <c r="R3580" s="2" t="s">
        <v>822</v>
      </c>
      <c r="S3580" s="1">
        <v>1</v>
      </c>
      <c r="T3580" s="1"/>
      <c r="U3580" s="1"/>
      <c r="V3580" s="1">
        <v>3</v>
      </c>
      <c r="W3580" s="1">
        <v>398010.2</v>
      </c>
      <c r="X3580" s="1">
        <v>2025</v>
      </c>
      <c r="Y3580" s="5" t="s">
        <v>7550</v>
      </c>
      <c r="Z3580" s="5">
        <v>45676</v>
      </c>
      <c r="AA3580" s="5" t="str">
        <f t="shared" si="110"/>
        <v>Sunday</v>
      </c>
      <c r="AB3580" s="1" t="s">
        <v>11542</v>
      </c>
      <c r="AC3580" s="1">
        <v>8</v>
      </c>
      <c r="AD3580" s="1" t="s">
        <v>72</v>
      </c>
      <c r="AE3580" s="5">
        <v>45675</v>
      </c>
      <c r="AF3580" s="5" t="s">
        <v>11915</v>
      </c>
      <c r="AG3580" s="1" t="s">
        <v>1133</v>
      </c>
      <c r="AH3580" s="1" t="s">
        <v>68</v>
      </c>
      <c r="AI3580" s="1" t="s">
        <v>11822</v>
      </c>
      <c r="AJ3580" s="1" t="s">
        <v>1976</v>
      </c>
      <c r="AK3580">
        <f t="shared" si="111"/>
        <v>1</v>
      </c>
    </row>
    <row r="3581" spans="1:37" x14ac:dyDescent="0.3">
      <c r="A3581" s="1">
        <v>3580</v>
      </c>
      <c r="B3581" s="1" t="s">
        <v>313</v>
      </c>
      <c r="C3581" s="1">
        <v>38.920932995199998</v>
      </c>
      <c r="D3581" s="1" t="s">
        <v>13090</v>
      </c>
      <c r="E3581" s="1" t="s">
        <v>30</v>
      </c>
      <c r="F3581" s="1" t="s">
        <v>315</v>
      </c>
      <c r="G3581" s="1" t="s">
        <v>32</v>
      </c>
      <c r="H3581" s="1">
        <v>139229.04</v>
      </c>
      <c r="I3581" s="1" t="s">
        <v>33</v>
      </c>
      <c r="J3581" s="1">
        <v>25009284</v>
      </c>
      <c r="K3581" s="5">
        <v>45675</v>
      </c>
      <c r="L3581" s="5" t="s">
        <v>9443</v>
      </c>
      <c r="M3581" s="1">
        <v>-76.997157005099993</v>
      </c>
      <c r="N3581" s="1" t="s">
        <v>46</v>
      </c>
      <c r="O3581" s="1" t="s">
        <v>127</v>
      </c>
      <c r="P3581" s="1" t="s">
        <v>60</v>
      </c>
      <c r="Q3581" s="1">
        <v>502</v>
      </c>
      <c r="R3581" s="2" t="s">
        <v>316</v>
      </c>
      <c r="S3581" s="1">
        <v>5</v>
      </c>
      <c r="T3581" s="1"/>
      <c r="U3581" s="1"/>
      <c r="V3581" s="1">
        <v>5</v>
      </c>
      <c r="W3581" s="1">
        <v>400246.54</v>
      </c>
      <c r="X3581" s="1">
        <v>2025</v>
      </c>
      <c r="Y3581" s="5" t="s">
        <v>7551</v>
      </c>
      <c r="Z3581" s="5">
        <v>45677</v>
      </c>
      <c r="AA3581" s="5" t="str">
        <f t="shared" si="110"/>
        <v>Monday</v>
      </c>
      <c r="AB3581" s="1" t="s">
        <v>11543</v>
      </c>
      <c r="AC3581" s="1">
        <v>7</v>
      </c>
      <c r="AD3581" s="1" t="s">
        <v>52</v>
      </c>
      <c r="AE3581" s="5">
        <v>45675</v>
      </c>
      <c r="AF3581" s="5" t="s">
        <v>11162</v>
      </c>
      <c r="AG3581" s="1" t="s">
        <v>318</v>
      </c>
      <c r="AH3581" s="1" t="s">
        <v>46</v>
      </c>
      <c r="AI3581" s="1" t="s">
        <v>11821</v>
      </c>
      <c r="AJ3581" s="1" t="s">
        <v>319</v>
      </c>
      <c r="AK3581">
        <f t="shared" si="111"/>
        <v>0</v>
      </c>
    </row>
    <row r="3582" spans="1:37" x14ac:dyDescent="0.3">
      <c r="A3582" s="1">
        <v>3581</v>
      </c>
      <c r="B3582" s="1" t="s">
        <v>706</v>
      </c>
      <c r="C3582" s="1">
        <v>38.907216938300003</v>
      </c>
      <c r="D3582" s="1" t="s">
        <v>14616</v>
      </c>
      <c r="E3582" s="1" t="s">
        <v>30</v>
      </c>
      <c r="F3582" s="1" t="s">
        <v>7553</v>
      </c>
      <c r="G3582" s="1" t="s">
        <v>709</v>
      </c>
      <c r="H3582" s="1">
        <v>137708.34</v>
      </c>
      <c r="I3582" s="1" t="s">
        <v>33</v>
      </c>
      <c r="J3582" s="1">
        <v>25009423</v>
      </c>
      <c r="K3582" s="5">
        <v>45677</v>
      </c>
      <c r="L3582" s="5" t="s">
        <v>12455</v>
      </c>
      <c r="M3582" s="1">
        <v>-77.063241422999994</v>
      </c>
      <c r="N3582" s="1" t="s">
        <v>34</v>
      </c>
      <c r="O3582" s="1" t="s">
        <v>710</v>
      </c>
      <c r="P3582" s="1" t="s">
        <v>48</v>
      </c>
      <c r="Q3582" s="1">
        <v>206</v>
      </c>
      <c r="R3582" s="2" t="s">
        <v>1802</v>
      </c>
      <c r="S3582" s="1">
        <v>2</v>
      </c>
      <c r="T3582" s="1" t="s">
        <v>1069</v>
      </c>
      <c r="U3582" s="1"/>
      <c r="V3582" s="1">
        <v>2</v>
      </c>
      <c r="W3582" s="1">
        <v>394514.75</v>
      </c>
      <c r="X3582" s="1">
        <v>2025</v>
      </c>
      <c r="Y3582" s="5" t="s">
        <v>7554</v>
      </c>
      <c r="Z3582" s="5">
        <v>45678</v>
      </c>
      <c r="AA3582" s="5" t="str">
        <f t="shared" si="110"/>
        <v>Tuesday</v>
      </c>
      <c r="AB3582" s="1" t="s">
        <v>11544</v>
      </c>
      <c r="AC3582" s="1">
        <v>6</v>
      </c>
      <c r="AD3582" s="1" t="s">
        <v>40</v>
      </c>
      <c r="AE3582" s="5">
        <v>45677</v>
      </c>
      <c r="AF3582" s="5" t="s">
        <v>11901</v>
      </c>
      <c r="AG3582" s="1" t="s">
        <v>1804</v>
      </c>
      <c r="AH3582" s="1" t="s">
        <v>34</v>
      </c>
      <c r="AI3582" s="1" t="s">
        <v>11820</v>
      </c>
      <c r="AJ3582" s="1" t="s">
        <v>2378</v>
      </c>
      <c r="AK3582">
        <f t="shared" si="111"/>
        <v>0</v>
      </c>
    </row>
    <row r="3583" spans="1:37" x14ac:dyDescent="0.3">
      <c r="A3583" s="1">
        <v>3582</v>
      </c>
      <c r="B3583" s="1" t="s">
        <v>43</v>
      </c>
      <c r="C3583" s="1">
        <v>38.9045261865</v>
      </c>
      <c r="D3583" s="1" t="s">
        <v>13767</v>
      </c>
      <c r="E3583" s="1" t="s">
        <v>30</v>
      </c>
      <c r="F3583" s="1" t="s">
        <v>800</v>
      </c>
      <c r="G3583" s="1" t="s">
        <v>45</v>
      </c>
      <c r="H3583" s="1">
        <v>137408.25</v>
      </c>
      <c r="I3583" s="1" t="s">
        <v>33</v>
      </c>
      <c r="J3583" s="1">
        <v>25021125</v>
      </c>
      <c r="K3583" s="5">
        <v>45700</v>
      </c>
      <c r="L3583" s="5" t="s">
        <v>12532</v>
      </c>
      <c r="M3583" s="1">
        <v>-77.032614059500006</v>
      </c>
      <c r="N3583" s="1" t="s">
        <v>34</v>
      </c>
      <c r="O3583" s="1" t="s">
        <v>117</v>
      </c>
      <c r="P3583" s="1" t="s">
        <v>36</v>
      </c>
      <c r="Q3583" s="1">
        <v>207</v>
      </c>
      <c r="R3583" s="2" t="s">
        <v>507</v>
      </c>
      <c r="S3583" s="1">
        <v>2</v>
      </c>
      <c r="T3583" s="1" t="s">
        <v>184</v>
      </c>
      <c r="U3583" s="1"/>
      <c r="V3583" s="1">
        <v>2</v>
      </c>
      <c r="W3583" s="1">
        <v>397171.11</v>
      </c>
      <c r="X3583" s="1">
        <v>2025</v>
      </c>
      <c r="Y3583" s="5" t="s">
        <v>7555</v>
      </c>
      <c r="Z3583" s="5">
        <v>45700</v>
      </c>
      <c r="AA3583" s="5" t="str">
        <f t="shared" si="110"/>
        <v>Wednesday</v>
      </c>
      <c r="AB3583" s="1" t="s">
        <v>9020</v>
      </c>
      <c r="AC3583" s="1">
        <v>6</v>
      </c>
      <c r="AD3583" s="1" t="s">
        <v>40</v>
      </c>
      <c r="AE3583" s="5">
        <v>45700</v>
      </c>
      <c r="AF3583" s="5" t="s">
        <v>12217</v>
      </c>
      <c r="AG3583" s="1" t="s">
        <v>53</v>
      </c>
      <c r="AH3583" s="1" t="s">
        <v>34</v>
      </c>
      <c r="AI3583" s="1" t="s">
        <v>11820</v>
      </c>
      <c r="AJ3583" s="1" t="s">
        <v>572</v>
      </c>
      <c r="AK3583">
        <f t="shared" si="111"/>
        <v>0</v>
      </c>
    </row>
    <row r="3584" spans="1:37" x14ac:dyDescent="0.3">
      <c r="A3584" s="1">
        <v>3583</v>
      </c>
      <c r="B3584" s="1" t="s">
        <v>124</v>
      </c>
      <c r="C3584" s="1">
        <v>38.913546429699998</v>
      </c>
      <c r="D3584" s="1" t="s">
        <v>14617</v>
      </c>
      <c r="E3584" s="1" t="s">
        <v>30</v>
      </c>
      <c r="F3584" s="1" t="s">
        <v>7557</v>
      </c>
      <c r="G3584" s="1" t="s">
        <v>58</v>
      </c>
      <c r="H3584" s="1">
        <v>138409.18</v>
      </c>
      <c r="I3584" s="1" t="s">
        <v>33</v>
      </c>
      <c r="J3584" s="1">
        <v>25025093</v>
      </c>
      <c r="K3584" s="5">
        <v>45708</v>
      </c>
      <c r="L3584" s="5" t="s">
        <v>12777</v>
      </c>
      <c r="M3584" s="1">
        <v>-77.0155185112</v>
      </c>
      <c r="N3584" s="1" t="s">
        <v>34</v>
      </c>
      <c r="O3584" s="1" t="s">
        <v>127</v>
      </c>
      <c r="P3584" s="1" t="s">
        <v>36</v>
      </c>
      <c r="Q3584" s="1">
        <v>308</v>
      </c>
      <c r="R3584" s="2" t="s">
        <v>406</v>
      </c>
      <c r="S3584" s="1">
        <v>5</v>
      </c>
      <c r="T3584" s="1"/>
      <c r="U3584" s="1"/>
      <c r="V3584" s="1">
        <v>3</v>
      </c>
      <c r="W3584" s="1">
        <v>398654.12</v>
      </c>
      <c r="X3584" s="1">
        <v>2025</v>
      </c>
      <c r="Y3584" s="5" t="s">
        <v>7558</v>
      </c>
      <c r="Z3584" s="5">
        <v>45708</v>
      </c>
      <c r="AA3584" s="5" t="str">
        <f t="shared" si="110"/>
        <v>Thursday</v>
      </c>
      <c r="AB3584" s="1" t="s">
        <v>11545</v>
      </c>
      <c r="AC3584" s="1">
        <v>6</v>
      </c>
      <c r="AD3584" s="1" t="s">
        <v>40</v>
      </c>
      <c r="AE3584" s="5">
        <v>45708</v>
      </c>
      <c r="AF3584" s="5" t="s">
        <v>12326</v>
      </c>
      <c r="AG3584" s="1" t="s">
        <v>130</v>
      </c>
      <c r="AH3584" s="1" t="s">
        <v>34</v>
      </c>
      <c r="AI3584" s="1" t="s">
        <v>11820</v>
      </c>
      <c r="AJ3584" s="1" t="s">
        <v>844</v>
      </c>
      <c r="AK3584">
        <f t="shared" si="111"/>
        <v>0</v>
      </c>
    </row>
    <row r="3585" spans="1:37" x14ac:dyDescent="0.3">
      <c r="A3585" s="1">
        <v>3584</v>
      </c>
      <c r="B3585" s="1" t="s">
        <v>43</v>
      </c>
      <c r="C3585" s="1">
        <v>38.905204074300002</v>
      </c>
      <c r="D3585" s="1" t="s">
        <v>14618</v>
      </c>
      <c r="E3585" s="1" t="s">
        <v>30</v>
      </c>
      <c r="F3585" s="1" t="s">
        <v>7560</v>
      </c>
      <c r="G3585" s="1" t="s">
        <v>45</v>
      </c>
      <c r="H3585" s="1">
        <v>137483.70000000001</v>
      </c>
      <c r="I3585" s="1" t="s">
        <v>33</v>
      </c>
      <c r="J3585" s="1">
        <v>25002189</v>
      </c>
      <c r="K3585" s="5">
        <v>45662</v>
      </c>
      <c r="L3585" s="5" t="s">
        <v>12529</v>
      </c>
      <c r="M3585" s="1">
        <v>-77.038502824000005</v>
      </c>
      <c r="N3585" s="1" t="s">
        <v>46</v>
      </c>
      <c r="O3585" s="1" t="s">
        <v>47</v>
      </c>
      <c r="P3585" s="1" t="s">
        <v>48</v>
      </c>
      <c r="Q3585" s="1">
        <v>207</v>
      </c>
      <c r="R3585" s="2" t="s">
        <v>49</v>
      </c>
      <c r="S3585" s="1">
        <v>2</v>
      </c>
      <c r="T3585" s="1" t="s">
        <v>50</v>
      </c>
      <c r="U3585" s="1"/>
      <c r="V3585" s="1">
        <v>2</v>
      </c>
      <c r="W3585" s="1">
        <v>396660.36</v>
      </c>
      <c r="X3585" s="1">
        <v>2025</v>
      </c>
      <c r="Y3585" s="5" t="s">
        <v>7561</v>
      </c>
      <c r="Z3585" s="5">
        <v>45662</v>
      </c>
      <c r="AA3585" s="5" t="str">
        <f t="shared" si="110"/>
        <v>Sunday</v>
      </c>
      <c r="AB3585" s="1" t="s">
        <v>11546</v>
      </c>
      <c r="AC3585" s="1">
        <v>7</v>
      </c>
      <c r="AD3585" s="1" t="s">
        <v>52</v>
      </c>
      <c r="AE3585" s="5">
        <v>45661</v>
      </c>
      <c r="AF3585" s="5" t="s">
        <v>11883</v>
      </c>
      <c r="AG3585" s="1" t="s">
        <v>53</v>
      </c>
      <c r="AH3585" s="1" t="s">
        <v>46</v>
      </c>
      <c r="AI3585" s="1" t="s">
        <v>11821</v>
      </c>
      <c r="AJ3585" s="1" t="s">
        <v>54</v>
      </c>
      <c r="AK3585">
        <f t="shared" si="111"/>
        <v>1</v>
      </c>
    </row>
    <row r="3586" spans="1:37" x14ac:dyDescent="0.3">
      <c r="A3586" s="1">
        <v>3585</v>
      </c>
      <c r="B3586" s="1" t="s">
        <v>2249</v>
      </c>
      <c r="C3586" s="1">
        <v>38.921511709199997</v>
      </c>
      <c r="D3586" s="1" t="s">
        <v>14406</v>
      </c>
      <c r="E3586" s="1" t="s">
        <v>30</v>
      </c>
      <c r="F3586" s="1" t="s">
        <v>5620</v>
      </c>
      <c r="G3586" s="1" t="s">
        <v>709</v>
      </c>
      <c r="H3586" s="1">
        <v>139295.76</v>
      </c>
      <c r="I3586" s="1" t="s">
        <v>33</v>
      </c>
      <c r="J3586" s="1">
        <v>25006697</v>
      </c>
      <c r="K3586" s="5">
        <v>45672</v>
      </c>
      <c r="L3586" s="5" t="s">
        <v>12202</v>
      </c>
      <c r="M3586" s="1">
        <v>-77.0722843227</v>
      </c>
      <c r="N3586" s="1" t="s">
        <v>34</v>
      </c>
      <c r="O3586" s="1" t="s">
        <v>1005</v>
      </c>
      <c r="P3586" s="1" t="s">
        <v>48</v>
      </c>
      <c r="Q3586" s="1">
        <v>204</v>
      </c>
      <c r="R3586" s="2" t="s">
        <v>1174</v>
      </c>
      <c r="S3586" s="1">
        <v>3</v>
      </c>
      <c r="T3586" s="1"/>
      <c r="U3586" s="1"/>
      <c r="V3586" s="1">
        <v>2</v>
      </c>
      <c r="W3586" s="1">
        <v>393731.67</v>
      </c>
      <c r="X3586" s="1">
        <v>2025</v>
      </c>
      <c r="Y3586" s="5" t="s">
        <v>7562</v>
      </c>
      <c r="Z3586" s="5">
        <v>45672</v>
      </c>
      <c r="AA3586" s="5" t="str">
        <f t="shared" ref="AA3586:AA3649" si="112">TEXT(Z3586,"dddd")</f>
        <v>Wednesday</v>
      </c>
      <c r="AB3586" s="1" t="s">
        <v>11547</v>
      </c>
      <c r="AC3586" s="1">
        <v>6</v>
      </c>
      <c r="AD3586" s="1" t="s">
        <v>40</v>
      </c>
      <c r="AE3586" s="5">
        <v>45672</v>
      </c>
      <c r="AF3586" s="5" t="s">
        <v>13062</v>
      </c>
      <c r="AG3586" s="1" t="s">
        <v>1176</v>
      </c>
      <c r="AH3586" s="1" t="s">
        <v>34</v>
      </c>
      <c r="AI3586" s="1" t="s">
        <v>11820</v>
      </c>
      <c r="AJ3586" s="1" t="s">
        <v>2252</v>
      </c>
      <c r="AK3586">
        <f t="shared" ref="AK3586:AK3649" si="113">K3586-AE3586</f>
        <v>0</v>
      </c>
    </row>
    <row r="3587" spans="1:37" x14ac:dyDescent="0.3">
      <c r="A3587" s="1">
        <v>3586</v>
      </c>
      <c r="B3587" s="1" t="s">
        <v>132</v>
      </c>
      <c r="C3587" s="1">
        <v>38.929516886099996</v>
      </c>
      <c r="D3587" s="1" t="s">
        <v>13711</v>
      </c>
      <c r="E3587" s="1" t="s">
        <v>30</v>
      </c>
      <c r="F3587" s="1" t="s">
        <v>134</v>
      </c>
      <c r="G3587" s="1" t="s">
        <v>77</v>
      </c>
      <c r="H3587" s="1">
        <v>140182.43</v>
      </c>
      <c r="I3587" s="1" t="s">
        <v>33</v>
      </c>
      <c r="J3587" s="1">
        <v>25006985</v>
      </c>
      <c r="K3587" s="5">
        <v>45672</v>
      </c>
      <c r="L3587" s="5" t="s">
        <v>12165</v>
      </c>
      <c r="M3587" s="1">
        <v>-77.032729863300005</v>
      </c>
      <c r="N3587" s="1" t="s">
        <v>34</v>
      </c>
      <c r="O3587" s="1" t="s">
        <v>78</v>
      </c>
      <c r="P3587" s="1" t="s">
        <v>36</v>
      </c>
      <c r="Q3587" s="1">
        <v>302</v>
      </c>
      <c r="R3587" s="2" t="s">
        <v>135</v>
      </c>
      <c r="S3587" s="1">
        <v>1</v>
      </c>
      <c r="T3587" s="1"/>
      <c r="U3587" s="1"/>
      <c r="V3587" s="1">
        <v>3</v>
      </c>
      <c r="W3587" s="1">
        <v>397162.06</v>
      </c>
      <c r="X3587" s="1">
        <v>2025</v>
      </c>
      <c r="Y3587" s="5" t="s">
        <v>7563</v>
      </c>
      <c r="Z3587" s="5">
        <v>45672</v>
      </c>
      <c r="AA3587" s="5" t="str">
        <f t="shared" si="112"/>
        <v>Wednesday</v>
      </c>
      <c r="AB3587" s="1" t="s">
        <v>11548</v>
      </c>
      <c r="AC3587" s="1">
        <v>6</v>
      </c>
      <c r="AD3587" s="1" t="s">
        <v>40</v>
      </c>
      <c r="AE3587" s="5">
        <v>45672</v>
      </c>
      <c r="AF3587" s="5" t="s">
        <v>11891</v>
      </c>
      <c r="AG3587" s="1" t="s">
        <v>137</v>
      </c>
      <c r="AH3587" s="1" t="s">
        <v>34</v>
      </c>
      <c r="AI3587" s="1" t="s">
        <v>11820</v>
      </c>
      <c r="AJ3587" s="1" t="s">
        <v>138</v>
      </c>
      <c r="AK3587">
        <f t="shared" si="113"/>
        <v>0</v>
      </c>
    </row>
    <row r="3588" spans="1:37" x14ac:dyDescent="0.3">
      <c r="A3588" s="1">
        <v>3587</v>
      </c>
      <c r="B3588" s="1" t="s">
        <v>616</v>
      </c>
      <c r="C3588" s="1">
        <v>38.9265601237</v>
      </c>
      <c r="D3588" s="1" t="s">
        <v>13544</v>
      </c>
      <c r="E3588" s="1" t="s">
        <v>30</v>
      </c>
      <c r="F3588" s="1" t="s">
        <v>5949</v>
      </c>
      <c r="G3588" s="1" t="s">
        <v>336</v>
      </c>
      <c r="H3588" s="1">
        <v>139853.85999999999</v>
      </c>
      <c r="I3588" s="1" t="s">
        <v>33</v>
      </c>
      <c r="J3588" s="1">
        <v>25007119</v>
      </c>
      <c r="K3588" s="5"/>
      <c r="L3588" s="5"/>
      <c r="M3588" s="1">
        <v>-76.981374572500002</v>
      </c>
      <c r="N3588" s="1" t="s">
        <v>68</v>
      </c>
      <c r="O3588" s="1" t="s">
        <v>337</v>
      </c>
      <c r="P3588" s="1" t="s">
        <v>36</v>
      </c>
      <c r="Q3588" s="1">
        <v>504</v>
      </c>
      <c r="R3588" s="2" t="s">
        <v>796</v>
      </c>
      <c r="S3588" s="1">
        <v>5</v>
      </c>
      <c r="T3588" s="1"/>
      <c r="U3588" s="1"/>
      <c r="V3588" s="1">
        <v>5</v>
      </c>
      <c r="W3588" s="1">
        <v>401615.04</v>
      </c>
      <c r="X3588" s="1">
        <v>2025</v>
      </c>
      <c r="Y3588" s="5" t="s">
        <v>7564</v>
      </c>
      <c r="Z3588" s="5">
        <v>45672</v>
      </c>
      <c r="AA3588" s="5" t="str">
        <f t="shared" si="112"/>
        <v>Wednesday</v>
      </c>
      <c r="AB3588" s="1" t="s">
        <v>11549</v>
      </c>
      <c r="AC3588" s="1">
        <v>8</v>
      </c>
      <c r="AD3588" s="1" t="s">
        <v>72</v>
      </c>
      <c r="AE3588" s="5">
        <v>45672</v>
      </c>
      <c r="AF3588" s="5" t="s">
        <v>12197</v>
      </c>
      <c r="AG3588" s="1" t="s">
        <v>1239</v>
      </c>
      <c r="AH3588" s="1" t="s">
        <v>68</v>
      </c>
      <c r="AI3588" s="1" t="s">
        <v>11822</v>
      </c>
      <c r="AJ3588" s="1" t="s">
        <v>1240</v>
      </c>
      <c r="AK3588">
        <f t="shared" si="113"/>
        <v>-45672</v>
      </c>
    </row>
    <row r="3589" spans="1:37" x14ac:dyDescent="0.3">
      <c r="A3589" s="1">
        <v>3588</v>
      </c>
      <c r="B3589" s="1" t="s">
        <v>320</v>
      </c>
      <c r="C3589" s="1">
        <v>38.900203364200003</v>
      </c>
      <c r="D3589" s="1" t="s">
        <v>13098</v>
      </c>
      <c r="E3589" s="1" t="s">
        <v>30</v>
      </c>
      <c r="F3589" s="1" t="s">
        <v>458</v>
      </c>
      <c r="G3589" s="1" t="s">
        <v>344</v>
      </c>
      <c r="H3589" s="1">
        <v>136927.88</v>
      </c>
      <c r="I3589" s="1" t="s">
        <v>33</v>
      </c>
      <c r="J3589" s="1">
        <v>25008149</v>
      </c>
      <c r="K3589" s="5">
        <v>45674</v>
      </c>
      <c r="L3589" s="5" t="s">
        <v>11881</v>
      </c>
      <c r="M3589" s="1">
        <v>-76.997304816099998</v>
      </c>
      <c r="N3589" s="1" t="s">
        <v>68</v>
      </c>
      <c r="O3589" s="1" t="s">
        <v>35</v>
      </c>
      <c r="P3589" s="1" t="s">
        <v>48</v>
      </c>
      <c r="Q3589" s="1">
        <v>104</v>
      </c>
      <c r="R3589" s="2" t="s">
        <v>322</v>
      </c>
      <c r="S3589" s="1">
        <v>6</v>
      </c>
      <c r="T3589" s="1"/>
      <c r="U3589" s="1"/>
      <c r="V3589" s="1">
        <v>1</v>
      </c>
      <c r="W3589" s="1">
        <v>400233.79</v>
      </c>
      <c r="X3589" s="1">
        <v>2025</v>
      </c>
      <c r="Y3589" s="5" t="s">
        <v>7565</v>
      </c>
      <c r="Z3589" s="5">
        <v>45674</v>
      </c>
      <c r="AA3589" s="5" t="str">
        <f t="shared" si="112"/>
        <v>Friday</v>
      </c>
      <c r="AB3589" s="1" t="s">
        <v>11550</v>
      </c>
      <c r="AC3589" s="1">
        <v>8</v>
      </c>
      <c r="AD3589" s="1" t="s">
        <v>72</v>
      </c>
      <c r="AE3589" s="5">
        <v>45674</v>
      </c>
      <c r="AF3589" s="5" t="s">
        <v>11945</v>
      </c>
      <c r="AG3589" s="1" t="s">
        <v>363</v>
      </c>
      <c r="AH3589" s="1" t="s">
        <v>68</v>
      </c>
      <c r="AI3589" s="1" t="s">
        <v>11822</v>
      </c>
      <c r="AJ3589" s="1" t="s">
        <v>460</v>
      </c>
      <c r="AK3589">
        <f t="shared" si="113"/>
        <v>0</v>
      </c>
    </row>
    <row r="3590" spans="1:37" x14ac:dyDescent="0.3">
      <c r="A3590" s="1">
        <v>3589</v>
      </c>
      <c r="B3590" s="1" t="s">
        <v>520</v>
      </c>
      <c r="C3590" s="1">
        <v>38.8878008601</v>
      </c>
      <c r="D3590" s="1" t="s">
        <v>15168</v>
      </c>
      <c r="E3590" s="1" t="s">
        <v>113</v>
      </c>
      <c r="F3590" s="1" t="s">
        <v>7567</v>
      </c>
      <c r="G3590" s="1" t="s">
        <v>158</v>
      </c>
      <c r="H3590" s="1">
        <v>135554.28</v>
      </c>
      <c r="I3590" s="1" t="s">
        <v>434</v>
      </c>
      <c r="J3590" s="1">
        <v>25023201</v>
      </c>
      <c r="K3590" s="5">
        <v>45705</v>
      </c>
      <c r="L3590" s="5" t="s">
        <v>11964</v>
      </c>
      <c r="M3590" s="1">
        <v>-76.918203119300003</v>
      </c>
      <c r="N3590" s="1" t="s">
        <v>11830</v>
      </c>
      <c r="O3590" s="1" t="s">
        <v>376</v>
      </c>
      <c r="P3590" s="1" t="s">
        <v>48</v>
      </c>
      <c r="Q3590" s="1">
        <v>604</v>
      </c>
      <c r="R3590" s="2" t="s">
        <v>3655</v>
      </c>
      <c r="S3590" s="1">
        <v>7</v>
      </c>
      <c r="T3590" s="1"/>
      <c r="U3590" s="1"/>
      <c r="V3590" s="1">
        <v>6</v>
      </c>
      <c r="W3590" s="1">
        <v>407096.59</v>
      </c>
      <c r="X3590" s="1">
        <v>2025</v>
      </c>
      <c r="Y3590" s="5" t="s">
        <v>7568</v>
      </c>
      <c r="Z3590" s="5">
        <v>45705</v>
      </c>
      <c r="AA3590" s="5" t="str">
        <f t="shared" si="112"/>
        <v>Monday</v>
      </c>
      <c r="AB3590" s="1" t="s">
        <v>11551</v>
      </c>
      <c r="AC3590" s="1">
        <v>3</v>
      </c>
      <c r="AD3590" s="1" t="s">
        <v>11831</v>
      </c>
      <c r="AE3590" s="5">
        <v>45704</v>
      </c>
      <c r="AF3590" s="5" t="s">
        <v>12826</v>
      </c>
      <c r="AG3590" s="1" t="s">
        <v>1499</v>
      </c>
      <c r="AH3590" s="1" t="s">
        <v>11830</v>
      </c>
      <c r="AI3590" s="1" t="s">
        <v>11830</v>
      </c>
      <c r="AJ3590" s="1" t="s">
        <v>4939</v>
      </c>
      <c r="AK3590">
        <f t="shared" si="113"/>
        <v>1</v>
      </c>
    </row>
    <row r="3591" spans="1:37" x14ac:dyDescent="0.3">
      <c r="A3591" s="1">
        <v>3590</v>
      </c>
      <c r="B3591" s="1" t="s">
        <v>404</v>
      </c>
      <c r="C3591" s="1">
        <v>38.933329460099998</v>
      </c>
      <c r="D3591" s="1" t="s">
        <v>14244</v>
      </c>
      <c r="E3591" s="1" t="s">
        <v>113</v>
      </c>
      <c r="F3591" s="1" t="s">
        <v>4421</v>
      </c>
      <c r="G3591" s="1" t="s">
        <v>288</v>
      </c>
      <c r="H3591" s="1">
        <v>140605.42000000001</v>
      </c>
      <c r="I3591" s="1" t="s">
        <v>638</v>
      </c>
      <c r="J3591" s="1">
        <v>25024160</v>
      </c>
      <c r="K3591" s="5">
        <v>45706</v>
      </c>
      <c r="L3591" s="5" t="s">
        <v>12199</v>
      </c>
      <c r="M3591" s="1">
        <v>-77.023845334300006</v>
      </c>
      <c r="N3591" s="1" t="s">
        <v>116</v>
      </c>
      <c r="O3591" s="1" t="s">
        <v>78</v>
      </c>
      <c r="P3591" s="1" t="s">
        <v>36</v>
      </c>
      <c r="Q3591" s="1">
        <v>409</v>
      </c>
      <c r="R3591" s="2" t="s">
        <v>1152</v>
      </c>
      <c r="S3591" s="1">
        <v>1</v>
      </c>
      <c r="T3591" s="1"/>
      <c r="U3591" s="1"/>
      <c r="V3591" s="1">
        <v>4</v>
      </c>
      <c r="W3591" s="1">
        <v>397932.53</v>
      </c>
      <c r="X3591" s="1">
        <v>2025</v>
      </c>
      <c r="Y3591" s="5" t="s">
        <v>7569</v>
      </c>
      <c r="Z3591" s="5">
        <v>45706</v>
      </c>
      <c r="AA3591" s="5" t="str">
        <f t="shared" si="112"/>
        <v>Tuesday</v>
      </c>
      <c r="AB3591" s="1" t="s">
        <v>11552</v>
      </c>
      <c r="AC3591" s="1">
        <v>4</v>
      </c>
      <c r="AD3591" s="1" t="s">
        <v>121</v>
      </c>
      <c r="AE3591" s="5">
        <v>45706</v>
      </c>
      <c r="AF3591" s="5" t="s">
        <v>12426</v>
      </c>
      <c r="AG3591" s="1" t="s">
        <v>1154</v>
      </c>
      <c r="AH3591" s="1" t="s">
        <v>116</v>
      </c>
      <c r="AI3591" s="1" t="s">
        <v>11825</v>
      </c>
      <c r="AJ3591" s="1" t="s">
        <v>4154</v>
      </c>
      <c r="AK3591">
        <f t="shared" si="113"/>
        <v>0</v>
      </c>
    </row>
    <row r="3592" spans="1:37" x14ac:dyDescent="0.3">
      <c r="A3592" s="1">
        <v>3591</v>
      </c>
      <c r="B3592" s="1" t="s">
        <v>91</v>
      </c>
      <c r="C3592" s="1">
        <v>38.984477036800001</v>
      </c>
      <c r="D3592" s="1" t="s">
        <v>13884</v>
      </c>
      <c r="E3592" s="1" t="s">
        <v>30</v>
      </c>
      <c r="F3592" s="1" t="s">
        <v>1898</v>
      </c>
      <c r="G3592" s="1" t="s">
        <v>93</v>
      </c>
      <c r="H3592" s="1">
        <v>146283.34</v>
      </c>
      <c r="I3592" s="1" t="s">
        <v>33</v>
      </c>
      <c r="J3592" s="1">
        <v>25022806</v>
      </c>
      <c r="K3592" s="5">
        <v>45704</v>
      </c>
      <c r="L3592" s="5" t="s">
        <v>12130</v>
      </c>
      <c r="M3592" s="1">
        <v>-77.026605952599994</v>
      </c>
      <c r="N3592" s="1" t="s">
        <v>34</v>
      </c>
      <c r="O3592" s="1" t="s">
        <v>94</v>
      </c>
      <c r="P3592" s="1" t="s">
        <v>60</v>
      </c>
      <c r="Q3592" s="1">
        <v>401</v>
      </c>
      <c r="R3592" s="2" t="s">
        <v>95</v>
      </c>
      <c r="S3592" s="1">
        <v>4</v>
      </c>
      <c r="T3592" s="1"/>
      <c r="U3592" s="1"/>
      <c r="V3592" s="1">
        <v>4</v>
      </c>
      <c r="W3592" s="1">
        <v>397694.83</v>
      </c>
      <c r="X3592" s="1">
        <v>2025</v>
      </c>
      <c r="Y3592" s="5" t="s">
        <v>7570</v>
      </c>
      <c r="Z3592" s="5">
        <v>45704</v>
      </c>
      <c r="AA3592" s="5" t="str">
        <f t="shared" si="112"/>
        <v>Sunday</v>
      </c>
      <c r="AB3592" s="1" t="s">
        <v>11553</v>
      </c>
      <c r="AC3592" s="1">
        <v>6</v>
      </c>
      <c r="AD3592" s="1" t="s">
        <v>40</v>
      </c>
      <c r="AE3592" s="5">
        <v>45704</v>
      </c>
      <c r="AF3592" s="5" t="s">
        <v>12085</v>
      </c>
      <c r="AG3592" s="1" t="s">
        <v>97</v>
      </c>
      <c r="AH3592" s="1" t="s">
        <v>34</v>
      </c>
      <c r="AI3592" s="1" t="s">
        <v>11820</v>
      </c>
      <c r="AJ3592" s="1" t="s">
        <v>98</v>
      </c>
      <c r="AK3592">
        <f t="shared" si="113"/>
        <v>0</v>
      </c>
    </row>
    <row r="3593" spans="1:37" x14ac:dyDescent="0.3">
      <c r="A3593" s="1">
        <v>3592</v>
      </c>
      <c r="B3593" s="1" t="s">
        <v>203</v>
      </c>
      <c r="C3593" s="1">
        <v>38.956746848999998</v>
      </c>
      <c r="D3593" s="1" t="s">
        <v>14619</v>
      </c>
      <c r="E3593" s="1" t="s">
        <v>30</v>
      </c>
      <c r="F3593" s="1" t="s">
        <v>7572</v>
      </c>
      <c r="G3593" s="1" t="s">
        <v>93</v>
      </c>
      <c r="H3593" s="1">
        <v>143205.22</v>
      </c>
      <c r="I3593" s="1" t="s">
        <v>33</v>
      </c>
      <c r="J3593" s="1">
        <v>25420798</v>
      </c>
      <c r="K3593" s="5">
        <v>45708</v>
      </c>
      <c r="L3593" s="5" t="s">
        <v>12119</v>
      </c>
      <c r="M3593" s="1">
        <v>-77.033424110300004</v>
      </c>
      <c r="N3593" s="1" t="s">
        <v>34</v>
      </c>
      <c r="O3593" s="1" t="s">
        <v>206</v>
      </c>
      <c r="P3593" s="1" t="s">
        <v>48</v>
      </c>
      <c r="Q3593" s="1">
        <v>403</v>
      </c>
      <c r="R3593" s="2" t="s">
        <v>688</v>
      </c>
      <c r="S3593" s="1">
        <v>4</v>
      </c>
      <c r="T3593" s="1"/>
      <c r="U3593" s="1"/>
      <c r="V3593" s="1">
        <v>4</v>
      </c>
      <c r="W3593" s="1">
        <v>397102.97</v>
      </c>
      <c r="X3593" s="1">
        <v>2025</v>
      </c>
      <c r="Y3593" s="5" t="s">
        <v>7573</v>
      </c>
      <c r="Z3593" s="5">
        <v>45714</v>
      </c>
      <c r="AA3593" s="5" t="str">
        <f t="shared" si="112"/>
        <v>Wednesday</v>
      </c>
      <c r="AB3593" s="1" t="s">
        <v>11554</v>
      </c>
      <c r="AC3593" s="1">
        <v>6</v>
      </c>
      <c r="AD3593" s="1" t="s">
        <v>40</v>
      </c>
      <c r="AE3593" s="5">
        <v>45708</v>
      </c>
      <c r="AF3593" s="5" t="s">
        <v>12293</v>
      </c>
      <c r="AG3593" s="1" t="s">
        <v>690</v>
      </c>
      <c r="AH3593" s="1" t="s">
        <v>34</v>
      </c>
      <c r="AI3593" s="1" t="s">
        <v>11820</v>
      </c>
      <c r="AJ3593" s="1" t="s">
        <v>1819</v>
      </c>
      <c r="AK3593">
        <f t="shared" si="113"/>
        <v>0</v>
      </c>
    </row>
    <row r="3594" spans="1:37" x14ac:dyDescent="0.3">
      <c r="A3594" s="1">
        <v>3593</v>
      </c>
      <c r="B3594" s="1" t="s">
        <v>360</v>
      </c>
      <c r="C3594" s="1">
        <v>38.9002005173</v>
      </c>
      <c r="D3594" s="1" t="s">
        <v>13346</v>
      </c>
      <c r="E3594" s="1" t="s">
        <v>30</v>
      </c>
      <c r="F3594" s="1" t="s">
        <v>3496</v>
      </c>
      <c r="G3594" s="1" t="s">
        <v>344</v>
      </c>
      <c r="H3594" s="1">
        <v>136927.6</v>
      </c>
      <c r="I3594" s="1" t="s">
        <v>33</v>
      </c>
      <c r="J3594" s="1">
        <v>25010357</v>
      </c>
      <c r="K3594" s="5">
        <v>45679</v>
      </c>
      <c r="L3594" s="5" t="s">
        <v>11876</v>
      </c>
      <c r="M3594" s="1">
        <v>-76.990883018299996</v>
      </c>
      <c r="N3594" s="1" t="s">
        <v>68</v>
      </c>
      <c r="O3594" s="1" t="s">
        <v>35</v>
      </c>
      <c r="P3594" s="1" t="s">
        <v>36</v>
      </c>
      <c r="Q3594" s="1">
        <v>104</v>
      </c>
      <c r="R3594" s="2" t="s">
        <v>578</v>
      </c>
      <c r="S3594" s="1">
        <v>6</v>
      </c>
      <c r="T3594" s="1"/>
      <c r="U3594" s="1"/>
      <c r="V3594" s="1">
        <v>1</v>
      </c>
      <c r="W3594" s="1">
        <v>400790.84</v>
      </c>
      <c r="X3594" s="1">
        <v>2025</v>
      </c>
      <c r="Y3594" s="5" t="s">
        <v>7574</v>
      </c>
      <c r="Z3594" s="5">
        <v>45679</v>
      </c>
      <c r="AA3594" s="5" t="str">
        <f t="shared" si="112"/>
        <v>Wednesday</v>
      </c>
      <c r="AB3594" s="1" t="s">
        <v>11555</v>
      </c>
      <c r="AC3594" s="1">
        <v>8</v>
      </c>
      <c r="AD3594" s="1" t="s">
        <v>72</v>
      </c>
      <c r="AE3594" s="5">
        <v>45679</v>
      </c>
      <c r="AF3594" s="5" t="s">
        <v>11989</v>
      </c>
      <c r="AG3594" s="1" t="s">
        <v>580</v>
      </c>
      <c r="AH3594" s="1" t="s">
        <v>68</v>
      </c>
      <c r="AI3594" s="1" t="s">
        <v>11822</v>
      </c>
      <c r="AJ3594" s="1" t="s">
        <v>581</v>
      </c>
      <c r="AK3594">
        <f t="shared" si="113"/>
        <v>0</v>
      </c>
    </row>
    <row r="3595" spans="1:37" x14ac:dyDescent="0.3">
      <c r="A3595" s="1">
        <v>3594</v>
      </c>
      <c r="B3595" s="1" t="s">
        <v>243</v>
      </c>
      <c r="C3595" s="1">
        <v>38.949061931700001</v>
      </c>
      <c r="D3595" s="1" t="s">
        <v>14620</v>
      </c>
      <c r="E3595" s="1" t="s">
        <v>30</v>
      </c>
      <c r="F3595" s="1" t="s">
        <v>7576</v>
      </c>
      <c r="G3595" s="1" t="s">
        <v>107</v>
      </c>
      <c r="H3595" s="1">
        <v>142351.88</v>
      </c>
      <c r="I3595" s="1" t="s">
        <v>33</v>
      </c>
      <c r="J3595" s="1">
        <v>25012151</v>
      </c>
      <c r="K3595" s="5">
        <v>45683</v>
      </c>
      <c r="L3595" s="5" t="s">
        <v>11868</v>
      </c>
      <c r="M3595" s="1">
        <v>-77.024553147099994</v>
      </c>
      <c r="N3595" s="1" t="s">
        <v>46</v>
      </c>
      <c r="O3595" s="1" t="s">
        <v>206</v>
      </c>
      <c r="P3595" s="1" t="s">
        <v>60</v>
      </c>
      <c r="Q3595" s="1">
        <v>407</v>
      </c>
      <c r="R3595" s="2" t="s">
        <v>2318</v>
      </c>
      <c r="S3595" s="1">
        <v>4</v>
      </c>
      <c r="T3595" s="1"/>
      <c r="U3595" s="1"/>
      <c r="V3595" s="1">
        <v>4</v>
      </c>
      <c r="W3595" s="1">
        <v>397871.63</v>
      </c>
      <c r="X3595" s="1">
        <v>2025</v>
      </c>
      <c r="Y3595" s="5" t="s">
        <v>7577</v>
      </c>
      <c r="Z3595" s="5">
        <v>45683</v>
      </c>
      <c r="AA3595" s="5" t="str">
        <f t="shared" si="112"/>
        <v>Sunday</v>
      </c>
      <c r="AB3595" s="1" t="s">
        <v>10756</v>
      </c>
      <c r="AC3595" s="1">
        <v>7</v>
      </c>
      <c r="AD3595" s="1" t="s">
        <v>52</v>
      </c>
      <c r="AE3595" s="5">
        <v>45681</v>
      </c>
      <c r="AF3595" s="5" t="s">
        <v>11945</v>
      </c>
      <c r="AG3595" s="1" t="s">
        <v>626</v>
      </c>
      <c r="AH3595" s="1" t="s">
        <v>46</v>
      </c>
      <c r="AI3595" s="1" t="s">
        <v>11821</v>
      </c>
      <c r="AJ3595" s="1" t="s">
        <v>4119</v>
      </c>
      <c r="AK3595">
        <f t="shared" si="113"/>
        <v>2</v>
      </c>
    </row>
    <row r="3596" spans="1:37" x14ac:dyDescent="0.3">
      <c r="A3596" s="1">
        <v>3595</v>
      </c>
      <c r="B3596" s="1" t="s">
        <v>65</v>
      </c>
      <c r="C3596" s="1">
        <v>38.914757165200001</v>
      </c>
      <c r="D3596" s="1" t="s">
        <v>13285</v>
      </c>
      <c r="E3596" s="1" t="s">
        <v>30</v>
      </c>
      <c r="F3596" s="1" t="s">
        <v>2774</v>
      </c>
      <c r="G3596" s="1" t="s">
        <v>198</v>
      </c>
      <c r="H3596" s="1">
        <v>138543.59</v>
      </c>
      <c r="I3596" s="1" t="s">
        <v>33</v>
      </c>
      <c r="J3596" s="1">
        <v>25027535</v>
      </c>
      <c r="K3596" s="5">
        <v>45713</v>
      </c>
      <c r="L3596" s="5" t="s">
        <v>12175</v>
      </c>
      <c r="M3596" s="1">
        <v>-76.983927642300003</v>
      </c>
      <c r="N3596" s="1" t="s">
        <v>46</v>
      </c>
      <c r="O3596" s="1" t="s">
        <v>69</v>
      </c>
      <c r="P3596" s="1" t="s">
        <v>60</v>
      </c>
      <c r="Q3596" s="1">
        <v>506</v>
      </c>
      <c r="R3596" s="2" t="s">
        <v>70</v>
      </c>
      <c r="S3596" s="1">
        <v>5</v>
      </c>
      <c r="T3596" s="1"/>
      <c r="U3596" s="1"/>
      <c r="V3596" s="1">
        <v>5</v>
      </c>
      <c r="W3596" s="1">
        <v>401393.89</v>
      </c>
      <c r="X3596" s="1">
        <v>2025</v>
      </c>
      <c r="Y3596" s="5" t="s">
        <v>7578</v>
      </c>
      <c r="Z3596" s="5">
        <v>45713</v>
      </c>
      <c r="AA3596" s="5" t="str">
        <f t="shared" si="112"/>
        <v>Tuesday</v>
      </c>
      <c r="AB3596" s="1" t="s">
        <v>11556</v>
      </c>
      <c r="AC3596" s="1">
        <v>7</v>
      </c>
      <c r="AD3596" s="1" t="s">
        <v>52</v>
      </c>
      <c r="AE3596" s="5">
        <v>45713</v>
      </c>
      <c r="AF3596" s="5" t="s">
        <v>12703</v>
      </c>
      <c r="AG3596" s="1" t="s">
        <v>73</v>
      </c>
      <c r="AH3596" s="1" t="s">
        <v>46</v>
      </c>
      <c r="AI3596" s="1" t="s">
        <v>11821</v>
      </c>
      <c r="AJ3596" s="1" t="s">
        <v>312</v>
      </c>
      <c r="AK3596">
        <f t="shared" si="113"/>
        <v>0</v>
      </c>
    </row>
    <row r="3597" spans="1:37" x14ac:dyDescent="0.3">
      <c r="A3597" s="1">
        <v>3596</v>
      </c>
      <c r="B3597" s="1" t="s">
        <v>551</v>
      </c>
      <c r="C3597" s="1">
        <v>38.858577769699998</v>
      </c>
      <c r="D3597" s="1" t="s">
        <v>14968</v>
      </c>
      <c r="E3597" s="1" t="s">
        <v>30</v>
      </c>
      <c r="F3597" s="1" t="s">
        <v>3854</v>
      </c>
      <c r="G3597" s="1" t="s">
        <v>411</v>
      </c>
      <c r="H3597" s="2" t="s">
        <v>3855</v>
      </c>
      <c r="I3597" s="1" t="s">
        <v>33</v>
      </c>
      <c r="J3597" s="1">
        <v>25013127</v>
      </c>
      <c r="K3597" s="5">
        <v>45685</v>
      </c>
      <c r="L3597" s="5" t="s">
        <v>12278</v>
      </c>
      <c r="M3597" s="1">
        <v>-76.997688417899994</v>
      </c>
      <c r="N3597" s="1" t="s">
        <v>46</v>
      </c>
      <c r="O3597" s="1" t="s">
        <v>412</v>
      </c>
      <c r="P3597" s="1" t="s">
        <v>60</v>
      </c>
      <c r="Q3597" s="1">
        <v>703</v>
      </c>
      <c r="R3597" s="2" t="s">
        <v>413</v>
      </c>
      <c r="S3597" s="1">
        <v>8</v>
      </c>
      <c r="T3597" s="1"/>
      <c r="U3597" s="1"/>
      <c r="V3597" s="1">
        <v>7</v>
      </c>
      <c r="W3597" s="2" t="s">
        <v>3856</v>
      </c>
      <c r="X3597" s="1">
        <v>2025</v>
      </c>
      <c r="Y3597" s="5" t="s">
        <v>7579</v>
      </c>
      <c r="Z3597" s="5">
        <v>45685</v>
      </c>
      <c r="AA3597" s="5" t="str">
        <f t="shared" si="112"/>
        <v>Tuesday</v>
      </c>
      <c r="AB3597" s="1" t="s">
        <v>11557</v>
      </c>
      <c r="AC3597" s="1">
        <v>7</v>
      </c>
      <c r="AD3597" s="1" t="s">
        <v>52</v>
      </c>
      <c r="AE3597" s="5">
        <v>45684</v>
      </c>
      <c r="AF3597" s="5" t="s">
        <v>11902</v>
      </c>
      <c r="AG3597" s="1" t="s">
        <v>416</v>
      </c>
      <c r="AH3597" s="1" t="s">
        <v>46</v>
      </c>
      <c r="AI3597" s="1" t="s">
        <v>11821</v>
      </c>
      <c r="AJ3597" s="1" t="s">
        <v>3858</v>
      </c>
      <c r="AK3597">
        <f t="shared" si="113"/>
        <v>1</v>
      </c>
    </row>
    <row r="3598" spans="1:37" x14ac:dyDescent="0.3">
      <c r="A3598" s="1">
        <v>3597</v>
      </c>
      <c r="B3598" s="1" t="s">
        <v>148</v>
      </c>
      <c r="C3598" s="1">
        <v>38.877866606600001</v>
      </c>
      <c r="D3598" s="1" t="s">
        <v>14688</v>
      </c>
      <c r="E3598" s="1" t="s">
        <v>30</v>
      </c>
      <c r="F3598" s="1" t="s">
        <v>1345</v>
      </c>
      <c r="G3598" s="1" t="s">
        <v>236</v>
      </c>
      <c r="H3598" s="1">
        <v>134448.47</v>
      </c>
      <c r="I3598" s="1" t="s">
        <v>33</v>
      </c>
      <c r="J3598" s="1">
        <v>25013343</v>
      </c>
      <c r="K3598" s="5">
        <v>45685</v>
      </c>
      <c r="L3598" s="5" t="s">
        <v>11921</v>
      </c>
      <c r="M3598" s="1">
        <v>-77.017634738599995</v>
      </c>
      <c r="N3598" s="1" t="s">
        <v>34</v>
      </c>
      <c r="O3598" s="1" t="s">
        <v>150</v>
      </c>
      <c r="P3598" s="1" t="s">
        <v>36</v>
      </c>
      <c r="Q3598" s="1">
        <v>105</v>
      </c>
      <c r="R3598" s="2" t="s">
        <v>1346</v>
      </c>
      <c r="S3598" s="1">
        <v>6</v>
      </c>
      <c r="T3598" s="1" t="s">
        <v>152</v>
      </c>
      <c r="U3598" s="1"/>
      <c r="V3598" s="1">
        <v>1</v>
      </c>
      <c r="W3598" s="1">
        <v>398469.82</v>
      </c>
      <c r="X3598" s="1">
        <v>2025</v>
      </c>
      <c r="Y3598" s="5" t="s">
        <v>7580</v>
      </c>
      <c r="Z3598" s="5">
        <v>45685</v>
      </c>
      <c r="AA3598" s="5" t="str">
        <f t="shared" si="112"/>
        <v>Tuesday</v>
      </c>
      <c r="AB3598" s="1" t="s">
        <v>11558</v>
      </c>
      <c r="AC3598" s="1">
        <v>6</v>
      </c>
      <c r="AD3598" s="1" t="s">
        <v>40</v>
      </c>
      <c r="AE3598" s="5">
        <v>45685</v>
      </c>
      <c r="AF3598" s="5" t="s">
        <v>12190</v>
      </c>
      <c r="AG3598" s="1" t="s">
        <v>917</v>
      </c>
      <c r="AH3598" s="1" t="s">
        <v>34</v>
      </c>
      <c r="AI3598" s="1" t="s">
        <v>11820</v>
      </c>
      <c r="AJ3598" s="1" t="s">
        <v>1348</v>
      </c>
      <c r="AK3598">
        <f t="shared" si="113"/>
        <v>0</v>
      </c>
    </row>
    <row r="3599" spans="1:37" x14ac:dyDescent="0.3">
      <c r="A3599" s="1">
        <v>3598</v>
      </c>
      <c r="B3599" s="1" t="s">
        <v>105</v>
      </c>
      <c r="C3599" s="1">
        <v>38.958267887300003</v>
      </c>
      <c r="D3599" s="1" t="s">
        <v>13280</v>
      </c>
      <c r="E3599" s="1" t="s">
        <v>30</v>
      </c>
      <c r="F3599" s="1" t="s">
        <v>2717</v>
      </c>
      <c r="G3599" s="1" t="s">
        <v>107</v>
      </c>
      <c r="H3599" s="1">
        <v>143373.54</v>
      </c>
      <c r="I3599" s="1" t="s">
        <v>33</v>
      </c>
      <c r="J3599" s="1">
        <v>25017992</v>
      </c>
      <c r="K3599" s="5">
        <v>45694</v>
      </c>
      <c r="L3599" s="5" t="s">
        <v>12190</v>
      </c>
      <c r="M3599" s="1">
        <v>-77.001512350799999</v>
      </c>
      <c r="N3599" s="1" t="s">
        <v>34</v>
      </c>
      <c r="O3599" s="1" t="s">
        <v>252</v>
      </c>
      <c r="P3599" s="1" t="s">
        <v>36</v>
      </c>
      <c r="Q3599" s="1">
        <v>406</v>
      </c>
      <c r="R3599" s="2" t="s">
        <v>108</v>
      </c>
      <c r="S3599" s="1">
        <v>4</v>
      </c>
      <c r="T3599" s="1"/>
      <c r="U3599" s="1"/>
      <c r="V3599" s="1">
        <v>4</v>
      </c>
      <c r="W3599" s="1">
        <v>399868.92</v>
      </c>
      <c r="X3599" s="1">
        <v>2025</v>
      </c>
      <c r="Y3599" s="5" t="s">
        <v>7581</v>
      </c>
      <c r="Z3599" s="5">
        <v>45694</v>
      </c>
      <c r="AA3599" s="5" t="str">
        <f t="shared" si="112"/>
        <v>Thursday</v>
      </c>
      <c r="AB3599" s="1" t="s">
        <v>11559</v>
      </c>
      <c r="AC3599" s="1">
        <v>6</v>
      </c>
      <c r="AD3599" s="1" t="s">
        <v>40</v>
      </c>
      <c r="AE3599" s="5">
        <v>45694</v>
      </c>
      <c r="AF3599" s="5" t="s">
        <v>12411</v>
      </c>
      <c r="AG3599" s="1" t="s">
        <v>110</v>
      </c>
      <c r="AH3599" s="1" t="s">
        <v>34</v>
      </c>
      <c r="AI3599" s="1" t="s">
        <v>11820</v>
      </c>
      <c r="AJ3599" s="1" t="s">
        <v>111</v>
      </c>
      <c r="AK3599">
        <f t="shared" si="113"/>
        <v>0</v>
      </c>
    </row>
    <row r="3600" spans="1:37" x14ac:dyDescent="0.3">
      <c r="A3600" s="1">
        <v>3599</v>
      </c>
      <c r="B3600" s="1" t="s">
        <v>43</v>
      </c>
      <c r="C3600" s="1">
        <v>38.903132062600001</v>
      </c>
      <c r="D3600" s="1" t="s">
        <v>13810</v>
      </c>
      <c r="E3600" s="1" t="s">
        <v>30</v>
      </c>
      <c r="F3600" s="1" t="s">
        <v>1171</v>
      </c>
      <c r="G3600" s="1" t="s">
        <v>45</v>
      </c>
      <c r="H3600" s="1">
        <v>137253.62</v>
      </c>
      <c r="I3600" s="1" t="s">
        <v>33</v>
      </c>
      <c r="J3600" s="1">
        <v>25013703</v>
      </c>
      <c r="K3600" s="5">
        <v>45686</v>
      </c>
      <c r="L3600" s="5" t="s">
        <v>12188</v>
      </c>
      <c r="M3600" s="1">
        <v>-77.036541019500007</v>
      </c>
      <c r="N3600" s="1" t="s">
        <v>34</v>
      </c>
      <c r="O3600" s="1" t="s">
        <v>47</v>
      </c>
      <c r="P3600" s="1" t="s">
        <v>60</v>
      </c>
      <c r="Q3600" s="1">
        <v>207</v>
      </c>
      <c r="R3600" s="2" t="s">
        <v>507</v>
      </c>
      <c r="S3600" s="1">
        <v>2</v>
      </c>
      <c r="T3600" s="1" t="s">
        <v>184</v>
      </c>
      <c r="U3600" s="1"/>
      <c r="V3600" s="1">
        <v>2</v>
      </c>
      <c r="W3600" s="1">
        <v>396830.43</v>
      </c>
      <c r="X3600" s="1">
        <v>2025</v>
      </c>
      <c r="Y3600" s="5" t="s">
        <v>7582</v>
      </c>
      <c r="Z3600" s="5">
        <v>45686</v>
      </c>
      <c r="AA3600" s="5" t="str">
        <f t="shared" si="112"/>
        <v>Wednesday</v>
      </c>
      <c r="AB3600" s="1" t="s">
        <v>11560</v>
      </c>
      <c r="AC3600" s="1">
        <v>6</v>
      </c>
      <c r="AD3600" s="1" t="s">
        <v>40</v>
      </c>
      <c r="AE3600" s="5">
        <v>45686</v>
      </c>
      <c r="AF3600" s="5" t="s">
        <v>12278</v>
      </c>
      <c r="AG3600" s="1" t="s">
        <v>53</v>
      </c>
      <c r="AH3600" s="1" t="s">
        <v>34</v>
      </c>
      <c r="AI3600" s="1" t="s">
        <v>11820</v>
      </c>
      <c r="AJ3600" s="1" t="s">
        <v>509</v>
      </c>
      <c r="AK3600">
        <f t="shared" si="113"/>
        <v>0</v>
      </c>
    </row>
    <row r="3601" spans="1:37" x14ac:dyDescent="0.3">
      <c r="A3601" s="1">
        <v>3600</v>
      </c>
      <c r="B3601" s="1" t="s">
        <v>540</v>
      </c>
      <c r="C3601" s="1">
        <v>38.9418697511</v>
      </c>
      <c r="D3601" s="1" t="s">
        <v>14621</v>
      </c>
      <c r="E3601" s="1" t="s">
        <v>30</v>
      </c>
      <c r="F3601" s="1" t="s">
        <v>7584</v>
      </c>
      <c r="G3601" s="1" t="s">
        <v>288</v>
      </c>
      <c r="H3601" s="1">
        <v>141553.66</v>
      </c>
      <c r="I3601" s="1" t="s">
        <v>33</v>
      </c>
      <c r="J3601" s="1">
        <v>25014453</v>
      </c>
      <c r="K3601" s="5">
        <v>45684</v>
      </c>
      <c r="L3601" s="5" t="s">
        <v>11868</v>
      </c>
      <c r="M3601" s="1">
        <v>-77.031215572199997</v>
      </c>
      <c r="N3601" s="1" t="s">
        <v>46</v>
      </c>
      <c r="O3601" s="1" t="s">
        <v>206</v>
      </c>
      <c r="P3601" s="1" t="s">
        <v>36</v>
      </c>
      <c r="Q3601" s="1">
        <v>404</v>
      </c>
      <c r="R3601" s="2" t="s">
        <v>2783</v>
      </c>
      <c r="S3601" s="1">
        <v>4</v>
      </c>
      <c r="T3601" s="1"/>
      <c r="U3601" s="1"/>
      <c r="V3601" s="1">
        <v>4</v>
      </c>
      <c r="W3601" s="1">
        <v>397293.83</v>
      </c>
      <c r="X3601" s="1">
        <v>2025</v>
      </c>
      <c r="Y3601" s="5" t="s">
        <v>7585</v>
      </c>
      <c r="Z3601" s="5">
        <v>45687</v>
      </c>
      <c r="AA3601" s="5" t="str">
        <f t="shared" si="112"/>
        <v>Thursday</v>
      </c>
      <c r="AB3601" s="1" t="s">
        <v>11561</v>
      </c>
      <c r="AC3601" s="1">
        <v>7</v>
      </c>
      <c r="AD3601" s="1" t="s">
        <v>52</v>
      </c>
      <c r="AE3601" s="5">
        <v>45683</v>
      </c>
      <c r="AF3601" s="5" t="s">
        <v>11906</v>
      </c>
      <c r="AG3601" s="1" t="s">
        <v>2785</v>
      </c>
      <c r="AH3601" s="1" t="s">
        <v>46</v>
      </c>
      <c r="AI3601" s="1" t="s">
        <v>11821</v>
      </c>
      <c r="AJ3601" s="1" t="s">
        <v>2786</v>
      </c>
      <c r="AK3601">
        <f t="shared" si="113"/>
        <v>1</v>
      </c>
    </row>
    <row r="3602" spans="1:37" x14ac:dyDescent="0.3">
      <c r="A3602" s="1">
        <v>3601</v>
      </c>
      <c r="B3602" s="1" t="s">
        <v>172</v>
      </c>
      <c r="C3602" s="1">
        <v>38.859619481899998</v>
      </c>
      <c r="D3602" s="1" t="s">
        <v>15169</v>
      </c>
      <c r="E3602" s="1" t="s">
        <v>30</v>
      </c>
      <c r="F3602" s="1" t="s">
        <v>7587</v>
      </c>
      <c r="G3602" s="1" t="s">
        <v>175</v>
      </c>
      <c r="H3602" s="1">
        <v>132423.84924032001</v>
      </c>
      <c r="I3602" s="1" t="s">
        <v>33</v>
      </c>
      <c r="J3602" s="1">
        <v>25015921</v>
      </c>
      <c r="K3602" s="5"/>
      <c r="L3602" s="5"/>
      <c r="M3602" s="1">
        <v>-76.952047250500001</v>
      </c>
      <c r="N3602" s="1" t="s">
        <v>68</v>
      </c>
      <c r="O3602" s="1" t="s">
        <v>176</v>
      </c>
      <c r="P3602" s="1" t="s">
        <v>60</v>
      </c>
      <c r="Q3602" s="1">
        <v>606</v>
      </c>
      <c r="R3602" s="2" t="s">
        <v>177</v>
      </c>
      <c r="S3602" s="1">
        <v>7</v>
      </c>
      <c r="T3602" s="1"/>
      <c r="U3602" s="1"/>
      <c r="V3602" s="1">
        <v>6</v>
      </c>
      <c r="W3602" s="2" t="s">
        <v>7588</v>
      </c>
      <c r="X3602" s="1">
        <v>2025</v>
      </c>
      <c r="Y3602" s="5" t="s">
        <v>7589</v>
      </c>
      <c r="Z3602" s="5">
        <v>45690</v>
      </c>
      <c r="AA3602" s="5" t="str">
        <f t="shared" si="112"/>
        <v>Sunday</v>
      </c>
      <c r="AB3602" s="1" t="s">
        <v>11562</v>
      </c>
      <c r="AC3602" s="1">
        <v>8</v>
      </c>
      <c r="AD3602" s="1" t="s">
        <v>72</v>
      </c>
      <c r="AE3602" s="5">
        <v>45690</v>
      </c>
      <c r="AF3602" s="5" t="s">
        <v>12439</v>
      </c>
      <c r="AG3602" s="1" t="s">
        <v>179</v>
      </c>
      <c r="AH3602" s="1" t="s">
        <v>68</v>
      </c>
      <c r="AI3602" s="1" t="s">
        <v>11822</v>
      </c>
      <c r="AJ3602" s="1" t="s">
        <v>3449</v>
      </c>
      <c r="AK3602">
        <f t="shared" si="113"/>
        <v>-45690</v>
      </c>
    </row>
    <row r="3603" spans="1:37" x14ac:dyDescent="0.3">
      <c r="A3603" s="1">
        <v>3602</v>
      </c>
      <c r="B3603" s="1" t="s">
        <v>1020</v>
      </c>
      <c r="C3603" s="1">
        <v>38.924199812200001</v>
      </c>
      <c r="D3603" s="1" t="s">
        <v>13795</v>
      </c>
      <c r="E3603" s="1" t="s">
        <v>30</v>
      </c>
      <c r="F3603" s="1" t="s">
        <v>1046</v>
      </c>
      <c r="G3603" s="1" t="s">
        <v>709</v>
      </c>
      <c r="H3603" s="1">
        <v>139592.95999999999</v>
      </c>
      <c r="I3603" s="1" t="s">
        <v>33</v>
      </c>
      <c r="J3603" s="1">
        <v>25017876</v>
      </c>
      <c r="K3603" s="5">
        <v>45694</v>
      </c>
      <c r="L3603" s="5" t="s">
        <v>12107</v>
      </c>
      <c r="M3603" s="1">
        <v>-77.051903124500001</v>
      </c>
      <c r="N3603" s="1" t="s">
        <v>34</v>
      </c>
      <c r="O3603" s="1" t="s">
        <v>1022</v>
      </c>
      <c r="P3603" s="1" t="s">
        <v>60</v>
      </c>
      <c r="Q3603" s="1">
        <v>204</v>
      </c>
      <c r="R3603" s="2" t="s">
        <v>1047</v>
      </c>
      <c r="S3603" s="1">
        <v>3</v>
      </c>
      <c r="T3603" s="1"/>
      <c r="U3603" s="1"/>
      <c r="V3603" s="1">
        <v>2</v>
      </c>
      <c r="W3603" s="1">
        <v>395499.25</v>
      </c>
      <c r="X3603" s="1">
        <v>2025</v>
      </c>
      <c r="Y3603" s="5" t="s">
        <v>7590</v>
      </c>
      <c r="Z3603" s="5">
        <v>45694</v>
      </c>
      <c r="AA3603" s="5" t="str">
        <f t="shared" si="112"/>
        <v>Thursday</v>
      </c>
      <c r="AB3603" s="1" t="s">
        <v>11563</v>
      </c>
      <c r="AC3603" s="1">
        <v>6</v>
      </c>
      <c r="AD3603" s="1" t="s">
        <v>40</v>
      </c>
      <c r="AE3603" s="5">
        <v>45694</v>
      </c>
      <c r="AF3603" s="5" t="s">
        <v>13030</v>
      </c>
      <c r="AG3603" s="1" t="s">
        <v>1049</v>
      </c>
      <c r="AH3603" s="1" t="s">
        <v>34</v>
      </c>
      <c r="AI3603" s="1" t="s">
        <v>11820</v>
      </c>
      <c r="AJ3603" s="1" t="s">
        <v>1050</v>
      </c>
      <c r="AK3603">
        <f t="shared" si="113"/>
        <v>0</v>
      </c>
    </row>
    <row r="3604" spans="1:37" x14ac:dyDescent="0.3">
      <c r="A3604" s="1">
        <v>3603</v>
      </c>
      <c r="B3604" s="1" t="s">
        <v>616</v>
      </c>
      <c r="C3604" s="1">
        <v>38.936599379500002</v>
      </c>
      <c r="D3604" s="1" t="s">
        <v>13413</v>
      </c>
      <c r="E3604" s="1" t="s">
        <v>30</v>
      </c>
      <c r="F3604" s="1" t="s">
        <v>4222</v>
      </c>
      <c r="G3604" s="1" t="s">
        <v>107</v>
      </c>
      <c r="H3604" s="1">
        <v>140968.16</v>
      </c>
      <c r="I3604" s="1" t="s">
        <v>33</v>
      </c>
      <c r="J3604" s="1">
        <v>25018298</v>
      </c>
      <c r="K3604" s="5">
        <v>45695</v>
      </c>
      <c r="L3604" s="5" t="s">
        <v>12778</v>
      </c>
      <c r="M3604" s="1">
        <v>-76.993443665499996</v>
      </c>
      <c r="N3604" s="1" t="s">
        <v>11828</v>
      </c>
      <c r="O3604" s="1" t="s">
        <v>190</v>
      </c>
      <c r="P3604" s="1" t="s">
        <v>60</v>
      </c>
      <c r="Q3604" s="1">
        <v>405</v>
      </c>
      <c r="R3604" s="2" t="s">
        <v>654</v>
      </c>
      <c r="S3604" s="1">
        <v>5</v>
      </c>
      <c r="T3604" s="1"/>
      <c r="U3604" s="1"/>
      <c r="V3604" s="1">
        <v>4</v>
      </c>
      <c r="W3604" s="1">
        <v>400568.43</v>
      </c>
      <c r="X3604" s="1">
        <v>2025</v>
      </c>
      <c r="Y3604" s="5" t="s">
        <v>7591</v>
      </c>
      <c r="Z3604" s="5">
        <v>45695</v>
      </c>
      <c r="AA3604" s="5" t="str">
        <f t="shared" si="112"/>
        <v>Friday</v>
      </c>
      <c r="AB3604" s="1" t="s">
        <v>11564</v>
      </c>
      <c r="AC3604" s="1">
        <v>5</v>
      </c>
      <c r="AD3604" s="1" t="s">
        <v>11829</v>
      </c>
      <c r="AE3604" s="5">
        <v>45695</v>
      </c>
      <c r="AF3604" s="5" t="s">
        <v>12184</v>
      </c>
      <c r="AG3604" s="1" t="s">
        <v>656</v>
      </c>
      <c r="AH3604" s="1" t="s">
        <v>11828</v>
      </c>
      <c r="AI3604" s="1" t="s">
        <v>11828</v>
      </c>
      <c r="AJ3604" s="1" t="s">
        <v>657</v>
      </c>
      <c r="AK3604">
        <f t="shared" si="113"/>
        <v>0</v>
      </c>
    </row>
    <row r="3605" spans="1:37" x14ac:dyDescent="0.3">
      <c r="A3605" s="1">
        <v>3604</v>
      </c>
      <c r="B3605" s="1" t="s">
        <v>418</v>
      </c>
      <c r="C3605" s="1">
        <v>38.9012181895</v>
      </c>
      <c r="D3605" s="1" t="s">
        <v>15170</v>
      </c>
      <c r="E3605" s="1" t="s">
        <v>30</v>
      </c>
      <c r="F3605" s="1" t="s">
        <v>7593</v>
      </c>
      <c r="G3605" s="1" t="s">
        <v>225</v>
      </c>
      <c r="H3605" s="1">
        <v>137041.75</v>
      </c>
      <c r="I3605" s="1" t="s">
        <v>33</v>
      </c>
      <c r="J3605" s="1">
        <v>25021244</v>
      </c>
      <c r="K3605" s="5">
        <v>45701</v>
      </c>
      <c r="L3605" s="5" t="s">
        <v>8185</v>
      </c>
      <c r="M3605" s="1">
        <v>-76.949332032900003</v>
      </c>
      <c r="N3605" s="1" t="s">
        <v>46</v>
      </c>
      <c r="O3605" s="1" t="s">
        <v>226</v>
      </c>
      <c r="P3605" s="1" t="s">
        <v>60</v>
      </c>
      <c r="Q3605" s="1">
        <v>601</v>
      </c>
      <c r="R3605" s="2" t="s">
        <v>435</v>
      </c>
      <c r="S3605" s="1">
        <v>7</v>
      </c>
      <c r="T3605" s="1"/>
      <c r="U3605" s="1"/>
      <c r="V3605" s="1">
        <v>6</v>
      </c>
      <c r="W3605" s="1">
        <v>404395.06</v>
      </c>
      <c r="X3605" s="1">
        <v>2025</v>
      </c>
      <c r="Y3605" s="5" t="s">
        <v>7594</v>
      </c>
      <c r="Z3605" s="5">
        <v>45701</v>
      </c>
      <c r="AA3605" s="5" t="str">
        <f t="shared" si="112"/>
        <v>Thursday</v>
      </c>
      <c r="AB3605" s="1" t="s">
        <v>11565</v>
      </c>
      <c r="AC3605" s="1">
        <v>7</v>
      </c>
      <c r="AD3605" s="1" t="s">
        <v>52</v>
      </c>
      <c r="AE3605" s="5">
        <v>45699</v>
      </c>
      <c r="AF3605" s="5" t="s">
        <v>12031</v>
      </c>
      <c r="AG3605" s="1" t="s">
        <v>437</v>
      </c>
      <c r="AH3605" s="1" t="s">
        <v>46</v>
      </c>
      <c r="AI3605" s="1" t="s">
        <v>11821</v>
      </c>
      <c r="AJ3605" s="1" t="s">
        <v>868</v>
      </c>
      <c r="AK3605">
        <f t="shared" si="113"/>
        <v>2</v>
      </c>
    </row>
    <row r="3606" spans="1:37" x14ac:dyDescent="0.3">
      <c r="A3606" s="1">
        <v>3605</v>
      </c>
      <c r="B3606" s="1" t="s">
        <v>1079</v>
      </c>
      <c r="C3606" s="1">
        <v>38.943701915399998</v>
      </c>
      <c r="D3606" s="1" t="s">
        <v>14622</v>
      </c>
      <c r="E3606" s="1" t="s">
        <v>30</v>
      </c>
      <c r="F3606" s="1" t="s">
        <v>7596</v>
      </c>
      <c r="G3606" s="1" t="s">
        <v>709</v>
      </c>
      <c r="H3606" s="1">
        <v>141761.03</v>
      </c>
      <c r="I3606" s="1" t="s">
        <v>33</v>
      </c>
      <c r="J3606" s="1">
        <v>25022522</v>
      </c>
      <c r="K3606" s="5">
        <v>45703</v>
      </c>
      <c r="L3606" s="5" t="s">
        <v>12124</v>
      </c>
      <c r="M3606" s="1">
        <v>-77.096767120400003</v>
      </c>
      <c r="N3606" s="1" t="s">
        <v>46</v>
      </c>
      <c r="O3606" s="1" t="s">
        <v>1081</v>
      </c>
      <c r="P3606" s="1" t="s">
        <v>36</v>
      </c>
      <c r="Q3606" s="1">
        <v>205</v>
      </c>
      <c r="R3606" s="2" t="s">
        <v>4189</v>
      </c>
      <c r="S3606" s="1">
        <v>3</v>
      </c>
      <c r="T3606" s="1"/>
      <c r="U3606" s="1"/>
      <c r="V3606" s="1">
        <v>2</v>
      </c>
      <c r="W3606" s="1">
        <v>391611.19</v>
      </c>
      <c r="X3606" s="1">
        <v>2025</v>
      </c>
      <c r="Y3606" s="5" t="s">
        <v>7597</v>
      </c>
      <c r="Z3606" s="5">
        <v>45703</v>
      </c>
      <c r="AA3606" s="5" t="str">
        <f t="shared" si="112"/>
        <v>Saturday</v>
      </c>
      <c r="AB3606" s="1" t="s">
        <v>11566</v>
      </c>
      <c r="AC3606" s="1">
        <v>7</v>
      </c>
      <c r="AD3606" s="1" t="s">
        <v>52</v>
      </c>
      <c r="AE3606" s="5">
        <v>45703</v>
      </c>
      <c r="AF3606" s="5" t="s">
        <v>12060</v>
      </c>
      <c r="AG3606" s="1" t="s">
        <v>1084</v>
      </c>
      <c r="AH3606" s="1" t="s">
        <v>46</v>
      </c>
      <c r="AI3606" s="1" t="s">
        <v>11821</v>
      </c>
      <c r="AJ3606" s="1" t="s">
        <v>4191</v>
      </c>
      <c r="AK3606">
        <f t="shared" si="113"/>
        <v>0</v>
      </c>
    </row>
    <row r="3607" spans="1:37" x14ac:dyDescent="0.3">
      <c r="A3607" s="1">
        <v>3606</v>
      </c>
      <c r="B3607" s="1" t="s">
        <v>313</v>
      </c>
      <c r="C3607" s="1">
        <v>38.920932995199998</v>
      </c>
      <c r="D3607" s="1" t="s">
        <v>13090</v>
      </c>
      <c r="E3607" s="1" t="s">
        <v>30</v>
      </c>
      <c r="F3607" s="1" t="s">
        <v>315</v>
      </c>
      <c r="G3607" s="1" t="s">
        <v>32</v>
      </c>
      <c r="H3607" s="1">
        <v>139229.04</v>
      </c>
      <c r="I3607" s="1" t="s">
        <v>33</v>
      </c>
      <c r="J3607" s="1">
        <v>25000453</v>
      </c>
      <c r="K3607" s="5">
        <v>45656</v>
      </c>
      <c r="L3607" s="5" t="s">
        <v>12452</v>
      </c>
      <c r="M3607" s="1">
        <v>-76.997157005099993</v>
      </c>
      <c r="N3607" s="1" t="s">
        <v>46</v>
      </c>
      <c r="O3607" s="1" t="s">
        <v>127</v>
      </c>
      <c r="P3607" s="1" t="s">
        <v>36</v>
      </c>
      <c r="Q3607" s="1">
        <v>502</v>
      </c>
      <c r="R3607" s="2" t="s">
        <v>316</v>
      </c>
      <c r="S3607" s="1">
        <v>5</v>
      </c>
      <c r="T3607" s="1"/>
      <c r="U3607" s="1"/>
      <c r="V3607" s="1">
        <v>5</v>
      </c>
      <c r="W3607" s="1">
        <v>400246.54</v>
      </c>
      <c r="X3607" s="1">
        <v>2025</v>
      </c>
      <c r="Y3607" s="5" t="s">
        <v>7598</v>
      </c>
      <c r="Z3607" s="5">
        <v>45658</v>
      </c>
      <c r="AA3607" s="5" t="str">
        <f t="shared" si="112"/>
        <v>Wednesday</v>
      </c>
      <c r="AB3607" s="1" t="s">
        <v>11567</v>
      </c>
      <c r="AC3607" s="1">
        <v>7</v>
      </c>
      <c r="AD3607" s="1" t="s">
        <v>52</v>
      </c>
      <c r="AE3607" s="5">
        <v>45656</v>
      </c>
      <c r="AF3607" s="5" t="s">
        <v>12098</v>
      </c>
      <c r="AG3607" s="1" t="s">
        <v>318</v>
      </c>
      <c r="AH3607" s="1" t="s">
        <v>46</v>
      </c>
      <c r="AI3607" s="1" t="s">
        <v>11821</v>
      </c>
      <c r="AJ3607" s="1" t="s">
        <v>319</v>
      </c>
      <c r="AK3607">
        <f t="shared" si="113"/>
        <v>0</v>
      </c>
    </row>
    <row r="3608" spans="1:37" x14ac:dyDescent="0.3">
      <c r="A3608" s="1">
        <v>3607</v>
      </c>
      <c r="B3608" s="1" t="s">
        <v>105</v>
      </c>
      <c r="C3608" s="1">
        <v>38.965543025400002</v>
      </c>
      <c r="D3608" s="1" t="s">
        <v>13890</v>
      </c>
      <c r="E3608" s="1" t="s">
        <v>30</v>
      </c>
      <c r="F3608" s="1" t="s">
        <v>1936</v>
      </c>
      <c r="G3608" s="1" t="s">
        <v>93</v>
      </c>
      <c r="H3608" s="1">
        <v>144181.51</v>
      </c>
      <c r="I3608" s="1" t="s">
        <v>33</v>
      </c>
      <c r="J3608" s="1">
        <v>25004446</v>
      </c>
      <c r="K3608" s="5">
        <v>45667</v>
      </c>
      <c r="L3608" s="5" t="s">
        <v>12030</v>
      </c>
      <c r="M3608" s="1">
        <v>-77.027654222400002</v>
      </c>
      <c r="N3608" s="1" t="s">
        <v>34</v>
      </c>
      <c r="O3608" s="1" t="s">
        <v>100</v>
      </c>
      <c r="P3608" s="1" t="s">
        <v>36</v>
      </c>
      <c r="Q3608" s="1">
        <v>402</v>
      </c>
      <c r="R3608" s="2" t="s">
        <v>327</v>
      </c>
      <c r="S3608" s="1">
        <v>4</v>
      </c>
      <c r="T3608" s="1"/>
      <c r="U3608" s="1"/>
      <c r="V3608" s="1">
        <v>4</v>
      </c>
      <c r="W3608" s="1">
        <v>397603.37</v>
      </c>
      <c r="X3608" s="1">
        <v>2025</v>
      </c>
      <c r="Y3608" s="5" t="s">
        <v>7599</v>
      </c>
      <c r="Z3608" s="5">
        <v>45667</v>
      </c>
      <c r="AA3608" s="5" t="str">
        <f t="shared" si="112"/>
        <v>Friday</v>
      </c>
      <c r="AB3608" s="1" t="s">
        <v>11568</v>
      </c>
      <c r="AC3608" s="1">
        <v>6</v>
      </c>
      <c r="AD3608" s="1" t="s">
        <v>40</v>
      </c>
      <c r="AE3608" s="5">
        <v>45667</v>
      </c>
      <c r="AF3608" s="5" t="s">
        <v>9542</v>
      </c>
      <c r="AG3608" s="1" t="s">
        <v>329</v>
      </c>
      <c r="AH3608" s="1" t="s">
        <v>34</v>
      </c>
      <c r="AI3608" s="1" t="s">
        <v>11820</v>
      </c>
      <c r="AJ3608" s="1" t="s">
        <v>491</v>
      </c>
      <c r="AK3608">
        <f t="shared" si="113"/>
        <v>0</v>
      </c>
    </row>
    <row r="3609" spans="1:37" x14ac:dyDescent="0.3">
      <c r="A3609" s="1">
        <v>3608</v>
      </c>
      <c r="B3609" s="1" t="s">
        <v>313</v>
      </c>
      <c r="C3609" s="1">
        <v>38.911767575100001</v>
      </c>
      <c r="D3609" s="1" t="s">
        <v>13216</v>
      </c>
      <c r="E3609" s="1" t="s">
        <v>30</v>
      </c>
      <c r="F3609" s="1" t="s">
        <v>1956</v>
      </c>
      <c r="G3609" s="1" t="s">
        <v>32</v>
      </c>
      <c r="H3609" s="1">
        <v>138211.6</v>
      </c>
      <c r="I3609" s="1" t="s">
        <v>33</v>
      </c>
      <c r="J3609" s="1">
        <v>25009920</v>
      </c>
      <c r="K3609" s="5">
        <v>45678</v>
      </c>
      <c r="L3609" s="5" t="s">
        <v>11870</v>
      </c>
      <c r="M3609" s="1">
        <v>-77.002035176999996</v>
      </c>
      <c r="N3609" s="1" t="s">
        <v>46</v>
      </c>
      <c r="O3609" s="1" t="s">
        <v>127</v>
      </c>
      <c r="P3609" s="1" t="s">
        <v>36</v>
      </c>
      <c r="Q3609" s="1">
        <v>502</v>
      </c>
      <c r="R3609" s="2" t="s">
        <v>675</v>
      </c>
      <c r="S3609" s="1">
        <v>5</v>
      </c>
      <c r="T3609" s="1" t="s">
        <v>38</v>
      </c>
      <c r="U3609" s="1"/>
      <c r="V3609" s="1">
        <v>5</v>
      </c>
      <c r="W3609" s="1">
        <v>399823.49</v>
      </c>
      <c r="X3609" s="1">
        <v>2025</v>
      </c>
      <c r="Y3609" s="5" t="s">
        <v>7600</v>
      </c>
      <c r="Z3609" s="5">
        <v>45678</v>
      </c>
      <c r="AA3609" s="5" t="str">
        <f t="shared" si="112"/>
        <v>Tuesday</v>
      </c>
      <c r="AB3609" s="1" t="s">
        <v>11569</v>
      </c>
      <c r="AC3609" s="1">
        <v>7</v>
      </c>
      <c r="AD3609" s="1" t="s">
        <v>52</v>
      </c>
      <c r="AE3609" s="5">
        <v>45678</v>
      </c>
      <c r="AF3609" s="5" t="s">
        <v>11999</v>
      </c>
      <c r="AG3609" s="1" t="s">
        <v>677</v>
      </c>
      <c r="AH3609" s="1" t="s">
        <v>46</v>
      </c>
      <c r="AI3609" s="1" t="s">
        <v>11821</v>
      </c>
      <c r="AJ3609" s="1" t="s">
        <v>1691</v>
      </c>
      <c r="AK3609">
        <f t="shared" si="113"/>
        <v>0</v>
      </c>
    </row>
    <row r="3610" spans="1:37" x14ac:dyDescent="0.3">
      <c r="A3610" s="1">
        <v>3609</v>
      </c>
      <c r="B3610" s="1" t="s">
        <v>148</v>
      </c>
      <c r="C3610" s="1">
        <v>38.879285373400002</v>
      </c>
      <c r="D3610" s="1" t="s">
        <v>14743</v>
      </c>
      <c r="E3610" s="1" t="s">
        <v>30</v>
      </c>
      <c r="F3610" s="1" t="s">
        <v>7602</v>
      </c>
      <c r="G3610" s="1" t="s">
        <v>115</v>
      </c>
      <c r="H3610" s="1">
        <v>134605.87001034999</v>
      </c>
      <c r="I3610" s="1" t="s">
        <v>33</v>
      </c>
      <c r="J3610" s="1">
        <v>25011586</v>
      </c>
      <c r="K3610" s="5">
        <v>45682</v>
      </c>
      <c r="L3610" s="5" t="s">
        <v>12779</v>
      </c>
      <c r="M3610" s="1">
        <v>-77.010650917000007</v>
      </c>
      <c r="N3610" s="1" t="s">
        <v>34</v>
      </c>
      <c r="O3610" s="1" t="s">
        <v>150</v>
      </c>
      <c r="P3610" s="1" t="s">
        <v>48</v>
      </c>
      <c r="Q3610" s="1">
        <v>103</v>
      </c>
      <c r="R3610" s="2" t="s">
        <v>915</v>
      </c>
      <c r="S3610" s="1">
        <v>6</v>
      </c>
      <c r="T3610" s="1" t="s">
        <v>152</v>
      </c>
      <c r="U3610" s="1"/>
      <c r="V3610" s="1">
        <v>1</v>
      </c>
      <c r="W3610" s="1">
        <v>399075.8300131</v>
      </c>
      <c r="X3610" s="1">
        <v>2025</v>
      </c>
      <c r="Y3610" s="5" t="s">
        <v>7603</v>
      </c>
      <c r="Z3610" s="5">
        <v>45682</v>
      </c>
      <c r="AA3610" s="5" t="str">
        <f t="shared" si="112"/>
        <v>Saturday</v>
      </c>
      <c r="AB3610" s="1" t="s">
        <v>11570</v>
      </c>
      <c r="AC3610" s="1">
        <v>6</v>
      </c>
      <c r="AD3610" s="1" t="s">
        <v>40</v>
      </c>
      <c r="AE3610" s="5">
        <v>45682</v>
      </c>
      <c r="AF3610" s="5" t="s">
        <v>12743</v>
      </c>
      <c r="AG3610" s="1" t="s">
        <v>917</v>
      </c>
      <c r="AH3610" s="1" t="s">
        <v>34</v>
      </c>
      <c r="AI3610" s="1" t="s">
        <v>11820</v>
      </c>
      <c r="AJ3610" s="1" t="s">
        <v>3570</v>
      </c>
      <c r="AK3610">
        <f t="shared" si="113"/>
        <v>0</v>
      </c>
    </row>
    <row r="3611" spans="1:37" x14ac:dyDescent="0.3">
      <c r="A3611" s="1">
        <v>3610</v>
      </c>
      <c r="B3611" s="1" t="s">
        <v>65</v>
      </c>
      <c r="C3611" s="1">
        <v>38.916477403599998</v>
      </c>
      <c r="D3611" s="1" t="s">
        <v>13089</v>
      </c>
      <c r="E3611" s="1" t="s">
        <v>30</v>
      </c>
      <c r="F3611" s="1" t="s">
        <v>310</v>
      </c>
      <c r="G3611" s="1" t="s">
        <v>198</v>
      </c>
      <c r="H3611" s="1">
        <v>138734.57</v>
      </c>
      <c r="I3611" s="1" t="s">
        <v>33</v>
      </c>
      <c r="J3611" s="1">
        <v>25015026</v>
      </c>
      <c r="K3611" s="5">
        <v>45688</v>
      </c>
      <c r="L3611" s="5" t="s">
        <v>11899</v>
      </c>
      <c r="M3611" s="1">
        <v>-76.982715592199995</v>
      </c>
      <c r="N3611" s="1" t="s">
        <v>34</v>
      </c>
      <c r="O3611" s="1" t="s">
        <v>69</v>
      </c>
      <c r="P3611" s="1" t="s">
        <v>36</v>
      </c>
      <c r="Q3611" s="1">
        <v>506</v>
      </c>
      <c r="R3611" s="2" t="s">
        <v>70</v>
      </c>
      <c r="S3611" s="1">
        <v>5</v>
      </c>
      <c r="T3611" s="1"/>
      <c r="U3611" s="1"/>
      <c r="V3611" s="1">
        <v>5</v>
      </c>
      <c r="W3611" s="1">
        <v>401498.97</v>
      </c>
      <c r="X3611" s="1">
        <v>2025</v>
      </c>
      <c r="Y3611" s="5" t="s">
        <v>7604</v>
      </c>
      <c r="Z3611" s="5">
        <v>45688</v>
      </c>
      <c r="AA3611" s="5" t="str">
        <f t="shared" si="112"/>
        <v>Friday</v>
      </c>
      <c r="AB3611" s="1" t="s">
        <v>11571</v>
      </c>
      <c r="AC3611" s="1">
        <v>6</v>
      </c>
      <c r="AD3611" s="1" t="s">
        <v>40</v>
      </c>
      <c r="AE3611" s="5">
        <v>45688</v>
      </c>
      <c r="AF3611" s="5" t="s">
        <v>12816</v>
      </c>
      <c r="AG3611" s="1" t="s">
        <v>73</v>
      </c>
      <c r="AH3611" s="1" t="s">
        <v>34</v>
      </c>
      <c r="AI3611" s="1" t="s">
        <v>11820</v>
      </c>
      <c r="AJ3611" s="1" t="s">
        <v>312</v>
      </c>
      <c r="AK3611">
        <f t="shared" si="113"/>
        <v>0</v>
      </c>
    </row>
    <row r="3612" spans="1:37" x14ac:dyDescent="0.3">
      <c r="A3612" s="1">
        <v>3611</v>
      </c>
      <c r="B3612" s="1" t="s">
        <v>334</v>
      </c>
      <c r="C3612" s="1">
        <v>38.917137214199997</v>
      </c>
      <c r="D3612" s="1" t="s">
        <v>13326</v>
      </c>
      <c r="E3612" s="1" t="s">
        <v>30</v>
      </c>
      <c r="F3612" s="1" t="s">
        <v>3271</v>
      </c>
      <c r="G3612" s="1" t="s">
        <v>336</v>
      </c>
      <c r="H3612" s="1">
        <v>138808.25</v>
      </c>
      <c r="I3612" s="1" t="s">
        <v>33</v>
      </c>
      <c r="J3612" s="1">
        <v>25015852</v>
      </c>
      <c r="K3612" s="5">
        <v>45690</v>
      </c>
      <c r="L3612" s="5" t="s">
        <v>11924</v>
      </c>
      <c r="M3612" s="1">
        <v>-76.965134056899998</v>
      </c>
      <c r="N3612" s="1" t="s">
        <v>46</v>
      </c>
      <c r="O3612" s="1" t="s">
        <v>69</v>
      </c>
      <c r="P3612" s="1" t="s">
        <v>60</v>
      </c>
      <c r="Q3612" s="1">
        <v>503</v>
      </c>
      <c r="R3612" s="2" t="s">
        <v>716</v>
      </c>
      <c r="S3612" s="1">
        <v>5</v>
      </c>
      <c r="T3612" s="1"/>
      <c r="U3612" s="1"/>
      <c r="V3612" s="1">
        <v>5</v>
      </c>
      <c r="W3612" s="1">
        <v>403023.68</v>
      </c>
      <c r="X3612" s="1">
        <v>2025</v>
      </c>
      <c r="Y3612" s="5" t="s">
        <v>7605</v>
      </c>
      <c r="Z3612" s="5">
        <v>45690</v>
      </c>
      <c r="AA3612" s="5" t="str">
        <f t="shared" si="112"/>
        <v>Sunday</v>
      </c>
      <c r="AB3612" s="1" t="s">
        <v>11572</v>
      </c>
      <c r="AC3612" s="1">
        <v>7</v>
      </c>
      <c r="AD3612" s="1" t="s">
        <v>52</v>
      </c>
      <c r="AE3612" s="5">
        <v>45690</v>
      </c>
      <c r="AF3612" s="5" t="s">
        <v>12266</v>
      </c>
      <c r="AG3612" s="1" t="s">
        <v>340</v>
      </c>
      <c r="AH3612" s="1" t="s">
        <v>46</v>
      </c>
      <c r="AI3612" s="1" t="s">
        <v>11821</v>
      </c>
      <c r="AJ3612" s="1" t="s">
        <v>1019</v>
      </c>
      <c r="AK3612">
        <f t="shared" si="113"/>
        <v>0</v>
      </c>
    </row>
    <row r="3613" spans="1:37" x14ac:dyDescent="0.3">
      <c r="A3613" s="1">
        <v>3612</v>
      </c>
      <c r="B3613" s="1" t="s">
        <v>320</v>
      </c>
      <c r="C3613" s="1">
        <v>38.898124248099997</v>
      </c>
      <c r="D3613" s="1" t="s">
        <v>13679</v>
      </c>
      <c r="E3613" s="1" t="s">
        <v>30</v>
      </c>
      <c r="F3613" s="1" t="s">
        <v>7607</v>
      </c>
      <c r="G3613" s="1" t="s">
        <v>344</v>
      </c>
      <c r="H3613" s="1">
        <v>136697.07999999999</v>
      </c>
      <c r="I3613" s="1" t="s">
        <v>33</v>
      </c>
      <c r="J3613" s="1">
        <v>25017033</v>
      </c>
      <c r="K3613" s="5">
        <v>45692</v>
      </c>
      <c r="L3613" s="5" t="s">
        <v>12031</v>
      </c>
      <c r="M3613" s="1">
        <v>-77.002038937899997</v>
      </c>
      <c r="N3613" s="1" t="s">
        <v>34</v>
      </c>
      <c r="O3613" s="1" t="s">
        <v>35</v>
      </c>
      <c r="P3613" s="1" t="s">
        <v>36</v>
      </c>
      <c r="Q3613" s="1">
        <v>104</v>
      </c>
      <c r="R3613" s="2" t="s">
        <v>1268</v>
      </c>
      <c r="S3613" s="1">
        <v>6</v>
      </c>
      <c r="T3613" s="1"/>
      <c r="U3613" s="1"/>
      <c r="V3613" s="1">
        <v>1</v>
      </c>
      <c r="W3613" s="1">
        <v>399823.13</v>
      </c>
      <c r="X3613" s="1">
        <v>2025</v>
      </c>
      <c r="Y3613" s="5" t="s">
        <v>7608</v>
      </c>
      <c r="Z3613" s="5">
        <v>45692</v>
      </c>
      <c r="AA3613" s="5" t="str">
        <f t="shared" si="112"/>
        <v>Tuesday</v>
      </c>
      <c r="AB3613" s="1" t="s">
        <v>11573</v>
      </c>
      <c r="AC3613" s="1">
        <v>6</v>
      </c>
      <c r="AD3613" s="1" t="s">
        <v>40</v>
      </c>
      <c r="AE3613" s="5">
        <v>45692</v>
      </c>
      <c r="AF3613" s="5" t="s">
        <v>11839</v>
      </c>
      <c r="AG3613" s="1" t="s">
        <v>863</v>
      </c>
      <c r="AH3613" s="1" t="s">
        <v>34</v>
      </c>
      <c r="AI3613" s="1" t="s">
        <v>11820</v>
      </c>
      <c r="AJ3613" s="1" t="s">
        <v>1270</v>
      </c>
      <c r="AK3613">
        <f t="shared" si="113"/>
        <v>0</v>
      </c>
    </row>
    <row r="3614" spans="1:37" x14ac:dyDescent="0.3">
      <c r="A3614" s="1">
        <v>3613</v>
      </c>
      <c r="B3614" s="1" t="s">
        <v>313</v>
      </c>
      <c r="C3614" s="1">
        <v>38.920932995199998</v>
      </c>
      <c r="D3614" s="1" t="s">
        <v>13090</v>
      </c>
      <c r="E3614" s="1" t="s">
        <v>30</v>
      </c>
      <c r="F3614" s="1" t="s">
        <v>315</v>
      </c>
      <c r="G3614" s="1" t="s">
        <v>32</v>
      </c>
      <c r="H3614" s="1">
        <v>139229.04</v>
      </c>
      <c r="I3614" s="1" t="s">
        <v>33</v>
      </c>
      <c r="J3614" s="1">
        <v>25017337</v>
      </c>
      <c r="K3614" s="5">
        <v>45693</v>
      </c>
      <c r="L3614" s="5" t="s">
        <v>11884</v>
      </c>
      <c r="M3614" s="1">
        <v>-76.997157005099993</v>
      </c>
      <c r="N3614" s="1" t="s">
        <v>46</v>
      </c>
      <c r="O3614" s="1" t="s">
        <v>127</v>
      </c>
      <c r="P3614" s="1" t="s">
        <v>60</v>
      </c>
      <c r="Q3614" s="1">
        <v>502</v>
      </c>
      <c r="R3614" s="2" t="s">
        <v>316</v>
      </c>
      <c r="S3614" s="1">
        <v>5</v>
      </c>
      <c r="T3614" s="1"/>
      <c r="U3614" s="1"/>
      <c r="V3614" s="1">
        <v>5</v>
      </c>
      <c r="W3614" s="1">
        <v>400246.54</v>
      </c>
      <c r="X3614" s="1">
        <v>2025</v>
      </c>
      <c r="Y3614" s="5" t="s">
        <v>7609</v>
      </c>
      <c r="Z3614" s="5">
        <v>45693</v>
      </c>
      <c r="AA3614" s="5" t="str">
        <f t="shared" si="112"/>
        <v>Wednesday</v>
      </c>
      <c r="AB3614" s="1" t="s">
        <v>11574</v>
      </c>
      <c r="AC3614" s="1">
        <v>7</v>
      </c>
      <c r="AD3614" s="1" t="s">
        <v>52</v>
      </c>
      <c r="AE3614" s="5">
        <v>45692</v>
      </c>
      <c r="AF3614" s="5" t="s">
        <v>11902</v>
      </c>
      <c r="AG3614" s="1" t="s">
        <v>318</v>
      </c>
      <c r="AH3614" s="1" t="s">
        <v>46</v>
      </c>
      <c r="AI3614" s="1" t="s">
        <v>11821</v>
      </c>
      <c r="AJ3614" s="1" t="s">
        <v>319</v>
      </c>
      <c r="AK3614">
        <f t="shared" si="113"/>
        <v>1</v>
      </c>
    </row>
    <row r="3615" spans="1:37" x14ac:dyDescent="0.3">
      <c r="A3615" s="1">
        <v>3614</v>
      </c>
      <c r="B3615" s="1" t="s">
        <v>29</v>
      </c>
      <c r="C3615" s="1">
        <v>38.904684603699998</v>
      </c>
      <c r="D3615" s="1" t="s">
        <v>13999</v>
      </c>
      <c r="E3615" s="1" t="s">
        <v>30</v>
      </c>
      <c r="F3615" s="1" t="s">
        <v>2674</v>
      </c>
      <c r="G3615" s="1" t="s">
        <v>115</v>
      </c>
      <c r="H3615" s="1">
        <v>137425.39000000001</v>
      </c>
      <c r="I3615" s="1" t="s">
        <v>33</v>
      </c>
      <c r="J3615" s="1">
        <v>25017687</v>
      </c>
      <c r="K3615" s="5">
        <v>45693</v>
      </c>
      <c r="L3615" s="5" t="s">
        <v>12672</v>
      </c>
      <c r="M3615" s="1">
        <v>-77.011213402600006</v>
      </c>
      <c r="N3615" s="1" t="s">
        <v>34</v>
      </c>
      <c r="O3615" s="1" t="s">
        <v>117</v>
      </c>
      <c r="P3615" s="1" t="s">
        <v>36</v>
      </c>
      <c r="Q3615" s="1">
        <v>102</v>
      </c>
      <c r="R3615" s="2" t="s">
        <v>2090</v>
      </c>
      <c r="S3615" s="1">
        <v>6</v>
      </c>
      <c r="T3615" s="1"/>
      <c r="U3615" s="1"/>
      <c r="V3615" s="1">
        <v>1</v>
      </c>
      <c r="W3615" s="1">
        <v>399027.37</v>
      </c>
      <c r="X3615" s="1">
        <v>2025</v>
      </c>
      <c r="Y3615" s="5" t="s">
        <v>7610</v>
      </c>
      <c r="Z3615" s="5">
        <v>45693</v>
      </c>
      <c r="AA3615" s="5" t="str">
        <f t="shared" si="112"/>
        <v>Wednesday</v>
      </c>
      <c r="AB3615" s="1" t="s">
        <v>11575</v>
      </c>
      <c r="AC3615" s="1">
        <v>6</v>
      </c>
      <c r="AD3615" s="1" t="s">
        <v>40</v>
      </c>
      <c r="AE3615" s="5">
        <v>45693</v>
      </c>
      <c r="AF3615" s="5" t="s">
        <v>12224</v>
      </c>
      <c r="AG3615" s="1" t="s">
        <v>122</v>
      </c>
      <c r="AH3615" s="1" t="s">
        <v>34</v>
      </c>
      <c r="AI3615" s="1" t="s">
        <v>11820</v>
      </c>
      <c r="AJ3615" s="1" t="s">
        <v>2676</v>
      </c>
      <c r="AK3615">
        <f t="shared" si="113"/>
        <v>0</v>
      </c>
    </row>
    <row r="3616" spans="1:37" x14ac:dyDescent="0.3">
      <c r="A3616" s="1">
        <v>3615</v>
      </c>
      <c r="B3616" s="1" t="s">
        <v>540</v>
      </c>
      <c r="C3616" s="1">
        <v>38.946362474600001</v>
      </c>
      <c r="D3616" s="1" t="s">
        <v>14623</v>
      </c>
      <c r="E3616" s="1" t="s">
        <v>30</v>
      </c>
      <c r="F3616" s="1" t="s">
        <v>7612</v>
      </c>
      <c r="G3616" s="1" t="s">
        <v>107</v>
      </c>
      <c r="H3616" s="1">
        <v>142052.09</v>
      </c>
      <c r="I3616" s="1" t="s">
        <v>33</v>
      </c>
      <c r="J3616" s="1">
        <v>25020376</v>
      </c>
      <c r="K3616" s="5">
        <v>45699</v>
      </c>
      <c r="L3616" s="5" t="s">
        <v>12566</v>
      </c>
      <c r="M3616" s="1">
        <v>-77.0183725479</v>
      </c>
      <c r="N3616" s="1" t="s">
        <v>68</v>
      </c>
      <c r="O3616" s="1" t="s">
        <v>206</v>
      </c>
      <c r="P3616" s="1" t="s">
        <v>60</v>
      </c>
      <c r="Q3616" s="1">
        <v>407</v>
      </c>
      <c r="R3616" s="2" t="s">
        <v>542</v>
      </c>
      <c r="S3616" s="1">
        <v>4</v>
      </c>
      <c r="T3616" s="1"/>
      <c r="U3616" s="1"/>
      <c r="V3616" s="1">
        <v>4</v>
      </c>
      <c r="W3616" s="1">
        <v>398407.33</v>
      </c>
      <c r="X3616" s="1">
        <v>2025</v>
      </c>
      <c r="Y3616" s="5" t="s">
        <v>7613</v>
      </c>
      <c r="Z3616" s="5">
        <v>45699</v>
      </c>
      <c r="AA3616" s="5" t="str">
        <f t="shared" si="112"/>
        <v>Tuesday</v>
      </c>
      <c r="AB3616" s="1" t="s">
        <v>11576</v>
      </c>
      <c r="AC3616" s="1">
        <v>8</v>
      </c>
      <c r="AD3616" s="1" t="s">
        <v>72</v>
      </c>
      <c r="AE3616" s="5">
        <v>45699</v>
      </c>
      <c r="AF3616" s="5" t="s">
        <v>12222</v>
      </c>
      <c r="AG3616" s="1" t="s">
        <v>544</v>
      </c>
      <c r="AH3616" s="1" t="s">
        <v>68</v>
      </c>
      <c r="AI3616" s="1" t="s">
        <v>11822</v>
      </c>
      <c r="AJ3616" s="1" t="s">
        <v>545</v>
      </c>
      <c r="AK3616">
        <f t="shared" si="113"/>
        <v>0</v>
      </c>
    </row>
    <row r="3617" spans="1:37" x14ac:dyDescent="0.3">
      <c r="A3617" s="1">
        <v>3616</v>
      </c>
      <c r="B3617" s="1" t="s">
        <v>360</v>
      </c>
      <c r="C3617" s="1">
        <v>38.898909312400001</v>
      </c>
      <c r="D3617" s="1" t="s">
        <v>13680</v>
      </c>
      <c r="E3617" s="1" t="s">
        <v>30</v>
      </c>
      <c r="F3617" s="1" t="s">
        <v>7615</v>
      </c>
      <c r="G3617" s="1" t="s">
        <v>344</v>
      </c>
      <c r="H3617" s="1">
        <v>136784.24</v>
      </c>
      <c r="I3617" s="1" t="s">
        <v>33</v>
      </c>
      <c r="J3617" s="1">
        <v>25021378</v>
      </c>
      <c r="K3617" s="5">
        <v>45701</v>
      </c>
      <c r="L3617" s="5" t="s">
        <v>12322</v>
      </c>
      <c r="M3617" s="1">
        <v>-76.994656994899998</v>
      </c>
      <c r="N3617" s="1" t="s">
        <v>46</v>
      </c>
      <c r="O3617" s="1" t="s">
        <v>35</v>
      </c>
      <c r="P3617" s="1" t="s">
        <v>48</v>
      </c>
      <c r="Q3617" s="1">
        <v>104</v>
      </c>
      <c r="R3617" s="2" t="s">
        <v>578</v>
      </c>
      <c r="S3617" s="1">
        <v>6</v>
      </c>
      <c r="T3617" s="1"/>
      <c r="U3617" s="1"/>
      <c r="V3617" s="1">
        <v>1</v>
      </c>
      <c r="W3617" s="1">
        <v>400463.48</v>
      </c>
      <c r="X3617" s="1">
        <v>2025</v>
      </c>
      <c r="Y3617" s="5" t="s">
        <v>7616</v>
      </c>
      <c r="Z3617" s="5">
        <v>45702</v>
      </c>
      <c r="AA3617" s="5" t="str">
        <f t="shared" si="112"/>
        <v>Friday</v>
      </c>
      <c r="AB3617" s="1" t="s">
        <v>11577</v>
      </c>
      <c r="AC3617" s="1">
        <v>7</v>
      </c>
      <c r="AD3617" s="1" t="s">
        <v>52</v>
      </c>
      <c r="AE3617" s="5">
        <v>45701</v>
      </c>
      <c r="AF3617" s="5" t="s">
        <v>12033</v>
      </c>
      <c r="AG3617" s="1" t="s">
        <v>580</v>
      </c>
      <c r="AH3617" s="1" t="s">
        <v>46</v>
      </c>
      <c r="AI3617" s="1" t="s">
        <v>11821</v>
      </c>
      <c r="AJ3617" s="1" t="s">
        <v>1074</v>
      </c>
      <c r="AK3617">
        <f t="shared" si="113"/>
        <v>0</v>
      </c>
    </row>
    <row r="3618" spans="1:37" x14ac:dyDescent="0.3">
      <c r="A3618" s="1">
        <v>3617</v>
      </c>
      <c r="B3618" s="1" t="s">
        <v>763</v>
      </c>
      <c r="C3618" s="1">
        <v>38.854564430300002</v>
      </c>
      <c r="D3618" s="1" t="s">
        <v>15011</v>
      </c>
      <c r="E3618" s="1" t="s">
        <v>113</v>
      </c>
      <c r="F3618" s="1" t="s">
        <v>4480</v>
      </c>
      <c r="G3618" s="1" t="s">
        <v>411</v>
      </c>
      <c r="H3618" s="2" t="s">
        <v>4481</v>
      </c>
      <c r="I3618" s="1" t="s">
        <v>434</v>
      </c>
      <c r="J3618" s="1">
        <v>25024717</v>
      </c>
      <c r="K3618" s="5"/>
      <c r="L3618" s="5"/>
      <c r="M3618" s="1">
        <v>-76.970572570499996</v>
      </c>
      <c r="N3618" s="1" t="s">
        <v>11830</v>
      </c>
      <c r="O3618" s="1" t="s">
        <v>766</v>
      </c>
      <c r="P3618" s="1" t="s">
        <v>48</v>
      </c>
      <c r="Q3618" s="1">
        <v>702</v>
      </c>
      <c r="R3618" s="2" t="s">
        <v>767</v>
      </c>
      <c r="S3618" s="1">
        <v>8</v>
      </c>
      <c r="T3618" s="1"/>
      <c r="U3618" s="1"/>
      <c r="V3618" s="1">
        <v>7</v>
      </c>
      <c r="W3618" s="2" t="s">
        <v>4482</v>
      </c>
      <c r="X3618" s="1">
        <v>2025</v>
      </c>
      <c r="Y3618" s="5" t="s">
        <v>7617</v>
      </c>
      <c r="Z3618" s="5">
        <v>45707</v>
      </c>
      <c r="AA3618" s="5" t="str">
        <f t="shared" si="112"/>
        <v>Wednesday</v>
      </c>
      <c r="AB3618" s="1" t="s">
        <v>11578</v>
      </c>
      <c r="AC3618" s="1">
        <v>3</v>
      </c>
      <c r="AD3618" s="1" t="s">
        <v>11831</v>
      </c>
      <c r="AE3618" s="5">
        <v>45707</v>
      </c>
      <c r="AF3618" s="5" t="s">
        <v>12570</v>
      </c>
      <c r="AG3618" s="1" t="s">
        <v>769</v>
      </c>
      <c r="AH3618" s="1" t="s">
        <v>11830</v>
      </c>
      <c r="AI3618" s="1" t="s">
        <v>11830</v>
      </c>
      <c r="AJ3618" s="1" t="s">
        <v>2074</v>
      </c>
      <c r="AK3618">
        <f t="shared" si="113"/>
        <v>-45707</v>
      </c>
    </row>
    <row r="3619" spans="1:37" x14ac:dyDescent="0.3">
      <c r="A3619" s="1">
        <v>3618</v>
      </c>
      <c r="B3619" s="1" t="s">
        <v>1281</v>
      </c>
      <c r="C3619" s="1">
        <v>38.912236882599998</v>
      </c>
      <c r="D3619" s="1" t="s">
        <v>14003</v>
      </c>
      <c r="E3619" s="1" t="s">
        <v>30</v>
      </c>
      <c r="F3619" s="1" t="s">
        <v>2698</v>
      </c>
      <c r="G3619" s="1" t="s">
        <v>259</v>
      </c>
      <c r="H3619" s="1">
        <v>138264.18</v>
      </c>
      <c r="I3619" s="1" t="s">
        <v>33</v>
      </c>
      <c r="J3619" s="1">
        <v>25002248</v>
      </c>
      <c r="K3619" s="5">
        <v>45647</v>
      </c>
      <c r="L3619" s="5" t="s">
        <v>12018</v>
      </c>
      <c r="M3619" s="1">
        <v>-77.031951602700005</v>
      </c>
      <c r="N3619" s="1" t="s">
        <v>34</v>
      </c>
      <c r="O3619" s="1" t="s">
        <v>452</v>
      </c>
      <c r="P3619" s="1" t="s">
        <v>60</v>
      </c>
      <c r="Q3619" s="1">
        <v>301</v>
      </c>
      <c r="R3619" s="2" t="s">
        <v>727</v>
      </c>
      <c r="S3619" s="1">
        <v>2</v>
      </c>
      <c r="T3619" s="1"/>
      <c r="U3619" s="1"/>
      <c r="V3619" s="1">
        <v>3</v>
      </c>
      <c r="W3619" s="1">
        <v>397228.87</v>
      </c>
      <c r="X3619" s="1">
        <v>2025</v>
      </c>
      <c r="Y3619" s="5" t="s">
        <v>7618</v>
      </c>
      <c r="Z3619" s="5">
        <v>45662</v>
      </c>
      <c r="AA3619" s="5" t="str">
        <f t="shared" si="112"/>
        <v>Sunday</v>
      </c>
      <c r="AB3619" s="1" t="s">
        <v>11579</v>
      </c>
      <c r="AC3619" s="1">
        <v>6</v>
      </c>
      <c r="AD3619" s="1" t="s">
        <v>40</v>
      </c>
      <c r="AE3619" s="5">
        <v>45646</v>
      </c>
      <c r="AF3619" s="5" t="s">
        <v>11902</v>
      </c>
      <c r="AG3619" s="1" t="s">
        <v>729</v>
      </c>
      <c r="AH3619" s="1" t="s">
        <v>34</v>
      </c>
      <c r="AI3619" s="1" t="s">
        <v>11820</v>
      </c>
      <c r="AJ3619" s="1" t="s">
        <v>2119</v>
      </c>
      <c r="AK3619">
        <f t="shared" si="113"/>
        <v>1</v>
      </c>
    </row>
    <row r="3620" spans="1:37" x14ac:dyDescent="0.3">
      <c r="A3620" s="1">
        <v>3619</v>
      </c>
      <c r="B3620" s="1" t="s">
        <v>1002</v>
      </c>
      <c r="C3620" s="1">
        <v>38.934751413999997</v>
      </c>
      <c r="D3620" s="1" t="s">
        <v>13788</v>
      </c>
      <c r="E3620" s="1" t="s">
        <v>30</v>
      </c>
      <c r="F3620" s="1" t="s">
        <v>1004</v>
      </c>
      <c r="G3620" s="1" t="s">
        <v>709</v>
      </c>
      <c r="H3620" s="1">
        <v>140765.54999999999</v>
      </c>
      <c r="I3620" s="1" t="s">
        <v>33</v>
      </c>
      <c r="J3620" s="1">
        <v>25007849</v>
      </c>
      <c r="K3620" s="5">
        <v>45674</v>
      </c>
      <c r="L3620" s="5" t="s">
        <v>10485</v>
      </c>
      <c r="M3620" s="1">
        <v>-77.073289884100006</v>
      </c>
      <c r="N3620" s="1" t="s">
        <v>34</v>
      </c>
      <c r="O3620" s="1" t="s">
        <v>1005</v>
      </c>
      <c r="P3620" s="1" t="s">
        <v>60</v>
      </c>
      <c r="Q3620" s="1">
        <v>204</v>
      </c>
      <c r="R3620" s="2" t="s">
        <v>1006</v>
      </c>
      <c r="S3620" s="1">
        <v>3</v>
      </c>
      <c r="T3620" s="1"/>
      <c r="U3620" s="1"/>
      <c r="V3620" s="1">
        <v>2</v>
      </c>
      <c r="W3620" s="1">
        <v>393645.65</v>
      </c>
      <c r="X3620" s="1">
        <v>2025</v>
      </c>
      <c r="Y3620" s="5" t="s">
        <v>7619</v>
      </c>
      <c r="Z3620" s="5">
        <v>45674</v>
      </c>
      <c r="AA3620" s="5" t="str">
        <f t="shared" si="112"/>
        <v>Friday</v>
      </c>
      <c r="AB3620" s="1" t="s">
        <v>11580</v>
      </c>
      <c r="AC3620" s="1">
        <v>6</v>
      </c>
      <c r="AD3620" s="1" t="s">
        <v>40</v>
      </c>
      <c r="AE3620" s="5">
        <v>45674</v>
      </c>
      <c r="AF3620" s="5" t="s">
        <v>12200</v>
      </c>
      <c r="AG3620" s="1" t="s">
        <v>1008</v>
      </c>
      <c r="AH3620" s="1" t="s">
        <v>34</v>
      </c>
      <c r="AI3620" s="1" t="s">
        <v>11820</v>
      </c>
      <c r="AJ3620" s="1" t="s">
        <v>1009</v>
      </c>
      <c r="AK3620">
        <f t="shared" si="113"/>
        <v>0</v>
      </c>
    </row>
    <row r="3621" spans="1:37" x14ac:dyDescent="0.3">
      <c r="A3621" s="1">
        <v>3620</v>
      </c>
      <c r="B3621" s="1" t="s">
        <v>763</v>
      </c>
      <c r="C3621" s="1">
        <v>38.854172405299998</v>
      </c>
      <c r="D3621" s="1" t="s">
        <v>14883</v>
      </c>
      <c r="E3621" s="1" t="s">
        <v>30</v>
      </c>
      <c r="F3621" s="1" t="s">
        <v>2611</v>
      </c>
      <c r="G3621" s="1" t="s">
        <v>411</v>
      </c>
      <c r="H3621" s="2" t="s">
        <v>2612</v>
      </c>
      <c r="I3621" s="1" t="s">
        <v>434</v>
      </c>
      <c r="J3621" s="1">
        <v>25010745</v>
      </c>
      <c r="K3621" s="5">
        <v>45680</v>
      </c>
      <c r="L3621" s="5" t="s">
        <v>9007</v>
      </c>
      <c r="M3621" s="1">
        <v>-76.988424290599994</v>
      </c>
      <c r="N3621" s="1" t="s">
        <v>11828</v>
      </c>
      <c r="O3621" s="1" t="s">
        <v>412</v>
      </c>
      <c r="P3621" s="1" t="s">
        <v>36</v>
      </c>
      <c r="Q3621" s="1">
        <v>703</v>
      </c>
      <c r="R3621" s="2" t="s">
        <v>2613</v>
      </c>
      <c r="S3621" s="1">
        <v>8</v>
      </c>
      <c r="T3621" s="1"/>
      <c r="U3621" s="1"/>
      <c r="V3621" s="1">
        <v>7</v>
      </c>
      <c r="W3621" s="2" t="s">
        <v>2614</v>
      </c>
      <c r="X3621" s="1">
        <v>2025</v>
      </c>
      <c r="Y3621" s="5" t="s">
        <v>7620</v>
      </c>
      <c r="Z3621" s="5">
        <v>45680</v>
      </c>
      <c r="AA3621" s="5" t="str">
        <f t="shared" si="112"/>
        <v>Thursday</v>
      </c>
      <c r="AB3621" s="1" t="s">
        <v>11581</v>
      </c>
      <c r="AC3621" s="1">
        <v>5</v>
      </c>
      <c r="AD3621" s="1" t="s">
        <v>11829</v>
      </c>
      <c r="AE3621" s="5">
        <v>45680</v>
      </c>
      <c r="AF3621" s="5" t="s">
        <v>12439</v>
      </c>
      <c r="AG3621" s="1" t="s">
        <v>1164</v>
      </c>
      <c r="AH3621" s="1" t="s">
        <v>11828</v>
      </c>
      <c r="AI3621" s="1" t="s">
        <v>11828</v>
      </c>
      <c r="AJ3621" s="1" t="s">
        <v>2616</v>
      </c>
      <c r="AK3621">
        <f t="shared" si="113"/>
        <v>0</v>
      </c>
    </row>
    <row r="3622" spans="1:37" x14ac:dyDescent="0.3">
      <c r="A3622" s="1">
        <v>3621</v>
      </c>
      <c r="B3622" s="1" t="s">
        <v>124</v>
      </c>
      <c r="C3622" s="1">
        <v>38.9103802773</v>
      </c>
      <c r="D3622" s="1" t="s">
        <v>14624</v>
      </c>
      <c r="E3622" s="1" t="s">
        <v>113</v>
      </c>
      <c r="F3622" s="1" t="s">
        <v>7622</v>
      </c>
      <c r="G3622" s="1" t="s">
        <v>58</v>
      </c>
      <c r="H3622" s="1">
        <v>138057.65</v>
      </c>
      <c r="I3622" s="1" t="s">
        <v>33</v>
      </c>
      <c r="J3622" s="1">
        <v>25017196</v>
      </c>
      <c r="K3622" s="5">
        <v>45692</v>
      </c>
      <c r="L3622" s="5" t="s">
        <v>12134</v>
      </c>
      <c r="M3622" s="1">
        <v>-77.010606789199997</v>
      </c>
      <c r="N3622" s="1" t="s">
        <v>116</v>
      </c>
      <c r="O3622" s="1" t="s">
        <v>127</v>
      </c>
      <c r="P3622" s="1" t="s">
        <v>36</v>
      </c>
      <c r="Q3622" s="1">
        <v>308</v>
      </c>
      <c r="R3622" s="2" t="s">
        <v>128</v>
      </c>
      <c r="S3622" s="1">
        <v>5</v>
      </c>
      <c r="T3622" s="1"/>
      <c r="U3622" s="1"/>
      <c r="V3622" s="1">
        <v>3</v>
      </c>
      <c r="W3622" s="1">
        <v>399080.06</v>
      </c>
      <c r="X3622" s="1">
        <v>2025</v>
      </c>
      <c r="Y3622" s="5" t="s">
        <v>7623</v>
      </c>
      <c r="Z3622" s="5">
        <v>45692</v>
      </c>
      <c r="AA3622" s="5" t="str">
        <f t="shared" si="112"/>
        <v>Tuesday</v>
      </c>
      <c r="AB3622" s="1" t="s">
        <v>11582</v>
      </c>
      <c r="AC3622" s="1">
        <v>4</v>
      </c>
      <c r="AD3622" s="1" t="s">
        <v>121</v>
      </c>
      <c r="AE3622" s="5">
        <v>45692</v>
      </c>
      <c r="AF3622" s="5" t="s">
        <v>12705</v>
      </c>
      <c r="AG3622" s="1" t="s">
        <v>130</v>
      </c>
      <c r="AH3622" s="1" t="s">
        <v>116</v>
      </c>
      <c r="AI3622" s="1" t="s">
        <v>11825</v>
      </c>
      <c r="AJ3622" s="1" t="s">
        <v>1619</v>
      </c>
      <c r="AK3622">
        <f t="shared" si="113"/>
        <v>0</v>
      </c>
    </row>
    <row r="3623" spans="1:37" x14ac:dyDescent="0.3">
      <c r="A3623" s="1">
        <v>3622</v>
      </c>
      <c r="B3623" s="1" t="s">
        <v>551</v>
      </c>
      <c r="C3623" s="1">
        <v>38.848332775599999</v>
      </c>
      <c r="D3623" s="1" t="s">
        <v>14994</v>
      </c>
      <c r="E3623" s="1" t="s">
        <v>113</v>
      </c>
      <c r="F3623" s="1" t="s">
        <v>4213</v>
      </c>
      <c r="G3623" s="1" t="s">
        <v>553</v>
      </c>
      <c r="H3623" s="1">
        <v>131170.01</v>
      </c>
      <c r="I3623" s="1" t="s">
        <v>33</v>
      </c>
      <c r="J3623" s="1">
        <v>25022837</v>
      </c>
      <c r="K3623" s="5"/>
      <c r="L3623" s="5"/>
      <c r="M3623" s="1">
        <v>-76.9817229529</v>
      </c>
      <c r="N3623" s="1" t="s">
        <v>116</v>
      </c>
      <c r="O3623" s="1" t="s">
        <v>529</v>
      </c>
      <c r="P3623" s="1" t="s">
        <v>60</v>
      </c>
      <c r="Q3623" s="1">
        <v>704</v>
      </c>
      <c r="R3623" s="2" t="s">
        <v>555</v>
      </c>
      <c r="S3623" s="1">
        <v>8</v>
      </c>
      <c r="T3623" s="1"/>
      <c r="U3623" s="1"/>
      <c r="V3623" s="1">
        <v>7</v>
      </c>
      <c r="W3623" s="1">
        <v>401586.57</v>
      </c>
      <c r="X3623" s="1">
        <v>2025</v>
      </c>
      <c r="Y3623" s="5" t="s">
        <v>7624</v>
      </c>
      <c r="Z3623" s="5">
        <v>45704</v>
      </c>
      <c r="AA3623" s="5" t="str">
        <f t="shared" si="112"/>
        <v>Sunday</v>
      </c>
      <c r="AB3623" s="1" t="s">
        <v>11583</v>
      </c>
      <c r="AC3623" s="1">
        <v>4</v>
      </c>
      <c r="AD3623" s="1" t="s">
        <v>121</v>
      </c>
      <c r="AE3623" s="5">
        <v>45704</v>
      </c>
      <c r="AF3623" s="5" t="s">
        <v>12026</v>
      </c>
      <c r="AG3623" s="1" t="s">
        <v>558</v>
      </c>
      <c r="AH3623" s="1" t="s">
        <v>116</v>
      </c>
      <c r="AI3623" s="1" t="s">
        <v>11825</v>
      </c>
      <c r="AJ3623" s="1" t="s">
        <v>3360</v>
      </c>
      <c r="AK3623">
        <f t="shared" si="113"/>
        <v>-45704</v>
      </c>
    </row>
    <row r="3624" spans="1:37" x14ac:dyDescent="0.3">
      <c r="A3624" s="1">
        <v>3623</v>
      </c>
      <c r="B3624" s="1" t="s">
        <v>65</v>
      </c>
      <c r="C3624" s="1">
        <v>38.898614220399999</v>
      </c>
      <c r="D3624" s="1" t="s">
        <v>13275</v>
      </c>
      <c r="E3624" s="1" t="s">
        <v>113</v>
      </c>
      <c r="F3624" s="1" t="s">
        <v>2645</v>
      </c>
      <c r="G3624" s="1" t="s">
        <v>198</v>
      </c>
      <c r="H3624" s="1">
        <v>136751.76999999999</v>
      </c>
      <c r="I3624" s="1" t="s">
        <v>434</v>
      </c>
      <c r="J3624" s="1">
        <v>25026271</v>
      </c>
      <c r="K3624" s="5">
        <v>45711</v>
      </c>
      <c r="L3624" s="5" t="s">
        <v>12780</v>
      </c>
      <c r="M3624" s="1">
        <v>-76.974824299000005</v>
      </c>
      <c r="N3624" s="1" t="s">
        <v>11830</v>
      </c>
      <c r="O3624" s="1" t="s">
        <v>69</v>
      </c>
      <c r="P3624" s="1" t="s">
        <v>48</v>
      </c>
      <c r="Q3624" s="1">
        <v>507</v>
      </c>
      <c r="R3624" s="2" t="s">
        <v>641</v>
      </c>
      <c r="S3624" s="1">
        <v>5</v>
      </c>
      <c r="T3624" s="1"/>
      <c r="U3624" s="1"/>
      <c r="V3624" s="1">
        <v>5</v>
      </c>
      <c r="W3624" s="1">
        <v>402183.88</v>
      </c>
      <c r="X3624" s="1">
        <v>2025</v>
      </c>
      <c r="Y3624" s="5" t="s">
        <v>7625</v>
      </c>
      <c r="Z3624" s="5">
        <v>45711</v>
      </c>
      <c r="AA3624" s="5" t="str">
        <f t="shared" si="112"/>
        <v>Sunday</v>
      </c>
      <c r="AB3624" s="1" t="s">
        <v>11584</v>
      </c>
      <c r="AC3624" s="1">
        <v>3</v>
      </c>
      <c r="AD3624" s="1" t="s">
        <v>11831</v>
      </c>
      <c r="AE3624" s="5">
        <v>45710</v>
      </c>
      <c r="AF3624" s="5" t="s">
        <v>12591</v>
      </c>
      <c r="AG3624" s="1" t="s">
        <v>201</v>
      </c>
      <c r="AH3624" s="1" t="s">
        <v>11830</v>
      </c>
      <c r="AI3624" s="1" t="s">
        <v>11830</v>
      </c>
      <c r="AJ3624" s="1" t="s">
        <v>1034</v>
      </c>
      <c r="AK3624">
        <f t="shared" si="113"/>
        <v>1</v>
      </c>
    </row>
    <row r="3625" spans="1:37" x14ac:dyDescent="0.3">
      <c r="A3625" s="1">
        <v>3624</v>
      </c>
      <c r="B3625" s="1" t="s">
        <v>91</v>
      </c>
      <c r="C3625" s="1">
        <v>38.969451873600001</v>
      </c>
      <c r="D3625" s="1" t="s">
        <v>13768</v>
      </c>
      <c r="E3625" s="1" t="s">
        <v>30</v>
      </c>
      <c r="F3625" s="1" t="s">
        <v>812</v>
      </c>
      <c r="G3625" s="1" t="s">
        <v>93</v>
      </c>
      <c r="H3625" s="1">
        <v>144615.42000000001</v>
      </c>
      <c r="I3625" s="1" t="s">
        <v>33</v>
      </c>
      <c r="J3625" s="1">
        <v>25023900</v>
      </c>
      <c r="K3625" s="5">
        <v>45706</v>
      </c>
      <c r="L3625" s="5" t="s">
        <v>12296</v>
      </c>
      <c r="M3625" s="1">
        <v>-77.027308864000005</v>
      </c>
      <c r="N3625" s="1" t="s">
        <v>34</v>
      </c>
      <c r="O3625" s="1" t="s">
        <v>100</v>
      </c>
      <c r="P3625" s="1" t="s">
        <v>60</v>
      </c>
      <c r="Q3625" s="1">
        <v>402</v>
      </c>
      <c r="R3625" s="2" t="s">
        <v>101</v>
      </c>
      <c r="S3625" s="1">
        <v>4</v>
      </c>
      <c r="T3625" s="1"/>
      <c r="U3625" s="1"/>
      <c r="V3625" s="1">
        <v>4</v>
      </c>
      <c r="W3625" s="1">
        <v>397633.43</v>
      </c>
      <c r="X3625" s="1">
        <v>2025</v>
      </c>
      <c r="Y3625" s="5" t="s">
        <v>7626</v>
      </c>
      <c r="Z3625" s="5">
        <v>45706</v>
      </c>
      <c r="AA3625" s="5" t="str">
        <f t="shared" si="112"/>
        <v>Tuesday</v>
      </c>
      <c r="AB3625" s="1" t="s">
        <v>11585</v>
      </c>
      <c r="AC3625" s="1">
        <v>6</v>
      </c>
      <c r="AD3625" s="1" t="s">
        <v>40</v>
      </c>
      <c r="AE3625" s="5">
        <v>45706</v>
      </c>
      <c r="AF3625" s="5" t="s">
        <v>12069</v>
      </c>
      <c r="AG3625" s="1" t="s">
        <v>814</v>
      </c>
      <c r="AH3625" s="1" t="s">
        <v>34</v>
      </c>
      <c r="AI3625" s="1" t="s">
        <v>11820</v>
      </c>
      <c r="AJ3625" s="1" t="s">
        <v>104</v>
      </c>
      <c r="AK3625">
        <f t="shared" si="113"/>
        <v>0</v>
      </c>
    </row>
    <row r="3626" spans="1:37" x14ac:dyDescent="0.3">
      <c r="A3626" s="1">
        <v>3625</v>
      </c>
      <c r="B3626" s="1" t="s">
        <v>75</v>
      </c>
      <c r="C3626" s="1">
        <v>38.933576940199998</v>
      </c>
      <c r="D3626" s="1" t="s">
        <v>14625</v>
      </c>
      <c r="E3626" s="1" t="s">
        <v>30</v>
      </c>
      <c r="F3626" s="1" t="s">
        <v>7628</v>
      </c>
      <c r="G3626" s="1" t="s">
        <v>288</v>
      </c>
      <c r="H3626" s="1">
        <v>140633.18</v>
      </c>
      <c r="I3626" s="1" t="s">
        <v>33</v>
      </c>
      <c r="J3626" s="1">
        <v>25420349</v>
      </c>
      <c r="K3626" s="5">
        <v>45680</v>
      </c>
      <c r="L3626" s="5" t="s">
        <v>11869</v>
      </c>
      <c r="M3626" s="1">
        <v>-77.034265698799999</v>
      </c>
      <c r="N3626" s="1" t="s">
        <v>34</v>
      </c>
      <c r="O3626" s="1" t="s">
        <v>78</v>
      </c>
      <c r="P3626" s="1" t="s">
        <v>48</v>
      </c>
      <c r="Q3626" s="1">
        <v>408</v>
      </c>
      <c r="R3626" s="2" t="s">
        <v>680</v>
      </c>
      <c r="S3626" s="1">
        <v>1</v>
      </c>
      <c r="T3626" s="1"/>
      <c r="U3626" s="1"/>
      <c r="V3626" s="1">
        <v>4</v>
      </c>
      <c r="W3626" s="1">
        <v>397029.06</v>
      </c>
      <c r="X3626" s="1">
        <v>2025</v>
      </c>
      <c r="Y3626" s="5" t="s">
        <v>7629</v>
      </c>
      <c r="Z3626" s="5">
        <v>45685</v>
      </c>
      <c r="AA3626" s="5" t="str">
        <f t="shared" si="112"/>
        <v>Tuesday</v>
      </c>
      <c r="AB3626" s="1" t="s">
        <v>8741</v>
      </c>
      <c r="AC3626" s="1">
        <v>6</v>
      </c>
      <c r="AD3626" s="1" t="s">
        <v>40</v>
      </c>
      <c r="AE3626" s="5">
        <v>45680</v>
      </c>
      <c r="AF3626" s="5" t="s">
        <v>11876</v>
      </c>
      <c r="AG3626" s="1" t="s">
        <v>215</v>
      </c>
      <c r="AH3626" s="1" t="s">
        <v>34</v>
      </c>
      <c r="AI3626" s="1" t="s">
        <v>11820</v>
      </c>
      <c r="AJ3626" s="1" t="s">
        <v>682</v>
      </c>
      <c r="AK3626">
        <f t="shared" si="113"/>
        <v>0</v>
      </c>
    </row>
    <row r="3627" spans="1:37" x14ac:dyDescent="0.3">
      <c r="A3627" s="1">
        <v>3626</v>
      </c>
      <c r="B3627" s="1" t="s">
        <v>360</v>
      </c>
      <c r="C3627" s="1">
        <v>38.898120183899998</v>
      </c>
      <c r="D3627" s="1" t="s">
        <v>13512</v>
      </c>
      <c r="E3627" s="1" t="s">
        <v>30</v>
      </c>
      <c r="F3627" s="1" t="s">
        <v>5508</v>
      </c>
      <c r="G3627" s="1" t="s">
        <v>344</v>
      </c>
      <c r="H3627" s="1">
        <v>136696.74</v>
      </c>
      <c r="I3627" s="1" t="s">
        <v>33</v>
      </c>
      <c r="J3627" s="1">
        <v>25420440</v>
      </c>
      <c r="K3627" s="5">
        <v>45683</v>
      </c>
      <c r="L3627" s="5" t="s">
        <v>10343</v>
      </c>
      <c r="M3627" s="1">
        <v>-76.9845686524</v>
      </c>
      <c r="N3627" s="1" t="s">
        <v>34</v>
      </c>
      <c r="O3627" s="1" t="s">
        <v>35</v>
      </c>
      <c r="P3627" s="1" t="s">
        <v>60</v>
      </c>
      <c r="Q3627" s="1">
        <v>104</v>
      </c>
      <c r="R3627" s="2" t="s">
        <v>3992</v>
      </c>
      <c r="S3627" s="1">
        <v>6</v>
      </c>
      <c r="T3627" s="1"/>
      <c r="U3627" s="1"/>
      <c r="V3627" s="1">
        <v>1</v>
      </c>
      <c r="W3627" s="1">
        <v>401338.61</v>
      </c>
      <c r="X3627" s="1">
        <v>2025</v>
      </c>
      <c r="Y3627" s="5" t="s">
        <v>7630</v>
      </c>
      <c r="Z3627" s="5">
        <v>45691</v>
      </c>
      <c r="AA3627" s="5" t="str">
        <f t="shared" si="112"/>
        <v>Monday</v>
      </c>
      <c r="AB3627" s="1" t="s">
        <v>11586</v>
      </c>
      <c r="AC3627" s="1">
        <v>6</v>
      </c>
      <c r="AD3627" s="1" t="s">
        <v>40</v>
      </c>
      <c r="AE3627" s="5">
        <v>45683</v>
      </c>
      <c r="AF3627" s="5" t="s">
        <v>11939</v>
      </c>
      <c r="AG3627" s="1" t="s">
        <v>1562</v>
      </c>
      <c r="AH3627" s="1" t="s">
        <v>34</v>
      </c>
      <c r="AI3627" s="1" t="s">
        <v>11820</v>
      </c>
      <c r="AJ3627" s="1" t="s">
        <v>5511</v>
      </c>
      <c r="AK3627">
        <f t="shared" si="113"/>
        <v>0</v>
      </c>
    </row>
    <row r="3628" spans="1:37" x14ac:dyDescent="0.3">
      <c r="A3628" s="1">
        <v>3627</v>
      </c>
      <c r="B3628" s="1" t="s">
        <v>105</v>
      </c>
      <c r="C3628" s="1">
        <v>38.9765483272</v>
      </c>
      <c r="D3628" s="1" t="s">
        <v>14626</v>
      </c>
      <c r="E3628" s="1" t="s">
        <v>30</v>
      </c>
      <c r="F3628" s="1" t="s">
        <v>7632</v>
      </c>
      <c r="G3628" s="1" t="s">
        <v>93</v>
      </c>
      <c r="H3628" s="1">
        <v>145403.09</v>
      </c>
      <c r="I3628" s="1" t="s">
        <v>33</v>
      </c>
      <c r="J3628" s="1">
        <v>25420746</v>
      </c>
      <c r="K3628" s="5">
        <v>45702</v>
      </c>
      <c r="L3628" s="5" t="s">
        <v>12036</v>
      </c>
      <c r="M3628" s="1">
        <v>-77.022942321100004</v>
      </c>
      <c r="N3628" s="1" t="s">
        <v>46</v>
      </c>
      <c r="O3628" s="1" t="s">
        <v>100</v>
      </c>
      <c r="P3628" s="1" t="s">
        <v>60</v>
      </c>
      <c r="Q3628" s="1">
        <v>401</v>
      </c>
      <c r="R3628" s="2" t="s">
        <v>144</v>
      </c>
      <c r="S3628" s="1">
        <v>4</v>
      </c>
      <c r="T3628" s="1"/>
      <c r="U3628" s="1"/>
      <c r="V3628" s="1">
        <v>4</v>
      </c>
      <c r="W3628" s="1">
        <v>398012.03</v>
      </c>
      <c r="X3628" s="1">
        <v>2025</v>
      </c>
      <c r="Y3628" s="5" t="s">
        <v>7633</v>
      </c>
      <c r="Z3628" s="5">
        <v>45709</v>
      </c>
      <c r="AA3628" s="5" t="str">
        <f t="shared" si="112"/>
        <v>Friday</v>
      </c>
      <c r="AB3628" s="1" t="s">
        <v>11587</v>
      </c>
      <c r="AC3628" s="1">
        <v>7</v>
      </c>
      <c r="AD3628" s="1" t="s">
        <v>52</v>
      </c>
      <c r="AE3628" s="5">
        <v>45701</v>
      </c>
      <c r="AF3628" s="5" t="s">
        <v>11999</v>
      </c>
      <c r="AG3628" s="1" t="s">
        <v>146</v>
      </c>
      <c r="AH3628" s="1" t="s">
        <v>46</v>
      </c>
      <c r="AI3628" s="1" t="s">
        <v>11821</v>
      </c>
      <c r="AJ3628" s="1" t="s">
        <v>630</v>
      </c>
      <c r="AK3628">
        <f t="shared" si="113"/>
        <v>1</v>
      </c>
    </row>
    <row r="3629" spans="1:37" x14ac:dyDescent="0.3">
      <c r="A3629" s="1">
        <v>3628</v>
      </c>
      <c r="B3629" s="1" t="s">
        <v>313</v>
      </c>
      <c r="C3629" s="1">
        <v>38.899534801599998</v>
      </c>
      <c r="D3629" s="1" t="s">
        <v>13667</v>
      </c>
      <c r="E3629" s="1" t="s">
        <v>30</v>
      </c>
      <c r="F3629" s="1" t="s">
        <v>7394</v>
      </c>
      <c r="G3629" s="1" t="s">
        <v>32</v>
      </c>
      <c r="H3629" s="1">
        <v>136854</v>
      </c>
      <c r="I3629" s="1" t="s">
        <v>33</v>
      </c>
      <c r="J3629" s="1">
        <v>25001622</v>
      </c>
      <c r="K3629" s="5">
        <v>45661</v>
      </c>
      <c r="L3629" s="5" t="s">
        <v>11931</v>
      </c>
      <c r="M3629" s="1">
        <v>-76.973277822900002</v>
      </c>
      <c r="N3629" s="1" t="s">
        <v>34</v>
      </c>
      <c r="O3629" s="1" t="s">
        <v>127</v>
      </c>
      <c r="P3629" s="1" t="s">
        <v>48</v>
      </c>
      <c r="Q3629" s="1">
        <v>502</v>
      </c>
      <c r="R3629" s="2" t="s">
        <v>316</v>
      </c>
      <c r="S3629" s="1">
        <v>5</v>
      </c>
      <c r="T3629" s="1"/>
      <c r="U3629" s="1"/>
      <c r="V3629" s="1">
        <v>5</v>
      </c>
      <c r="W3629" s="1">
        <v>402318</v>
      </c>
      <c r="X3629" s="1">
        <v>2025</v>
      </c>
      <c r="Y3629" s="5" t="s">
        <v>7634</v>
      </c>
      <c r="Z3629" s="5">
        <v>45661</v>
      </c>
      <c r="AA3629" s="5" t="str">
        <f t="shared" si="112"/>
        <v>Saturday</v>
      </c>
      <c r="AB3629" s="1" t="s">
        <v>11588</v>
      </c>
      <c r="AC3629" s="1">
        <v>6</v>
      </c>
      <c r="AD3629" s="1" t="s">
        <v>40</v>
      </c>
      <c r="AE3629" s="5">
        <v>45661</v>
      </c>
      <c r="AF3629" s="5" t="s">
        <v>12698</v>
      </c>
      <c r="AG3629" s="1" t="s">
        <v>318</v>
      </c>
      <c r="AH3629" s="1" t="s">
        <v>34</v>
      </c>
      <c r="AI3629" s="1" t="s">
        <v>11820</v>
      </c>
      <c r="AJ3629" s="1" t="s">
        <v>319</v>
      </c>
      <c r="AK3629">
        <f t="shared" si="113"/>
        <v>0</v>
      </c>
    </row>
    <row r="3630" spans="1:37" x14ac:dyDescent="0.3">
      <c r="A3630" s="1">
        <v>3629</v>
      </c>
      <c r="B3630" s="1" t="s">
        <v>124</v>
      </c>
      <c r="C3630" s="1">
        <v>38.9103802773</v>
      </c>
      <c r="D3630" s="1" t="s">
        <v>14624</v>
      </c>
      <c r="E3630" s="1" t="s">
        <v>30</v>
      </c>
      <c r="F3630" s="1" t="s">
        <v>7622</v>
      </c>
      <c r="G3630" s="1" t="s">
        <v>58</v>
      </c>
      <c r="H3630" s="1">
        <v>138057.65</v>
      </c>
      <c r="I3630" s="1" t="s">
        <v>33</v>
      </c>
      <c r="J3630" s="1">
        <v>25005601</v>
      </c>
      <c r="K3630" s="5">
        <v>45660</v>
      </c>
      <c r="L3630" s="5" t="s">
        <v>10343</v>
      </c>
      <c r="M3630" s="1">
        <v>-77.010606789199997</v>
      </c>
      <c r="N3630" s="1" t="s">
        <v>34</v>
      </c>
      <c r="O3630" s="1" t="s">
        <v>127</v>
      </c>
      <c r="P3630" s="1" t="s">
        <v>60</v>
      </c>
      <c r="Q3630" s="1">
        <v>308</v>
      </c>
      <c r="R3630" s="2" t="s">
        <v>128</v>
      </c>
      <c r="S3630" s="1">
        <v>5</v>
      </c>
      <c r="T3630" s="1"/>
      <c r="U3630" s="1"/>
      <c r="V3630" s="1">
        <v>3</v>
      </c>
      <c r="W3630" s="1">
        <v>399080.06</v>
      </c>
      <c r="X3630" s="1">
        <v>2025</v>
      </c>
      <c r="Y3630" s="5" t="s">
        <v>7635</v>
      </c>
      <c r="Z3630" s="5">
        <v>45670</v>
      </c>
      <c r="AA3630" s="5" t="str">
        <f t="shared" si="112"/>
        <v>Monday</v>
      </c>
      <c r="AB3630" s="1" t="s">
        <v>11589</v>
      </c>
      <c r="AC3630" s="1">
        <v>6</v>
      </c>
      <c r="AD3630" s="1" t="s">
        <v>40</v>
      </c>
      <c r="AE3630" s="5">
        <v>45650</v>
      </c>
      <c r="AF3630" s="5" t="s">
        <v>11899</v>
      </c>
      <c r="AG3630" s="1" t="s">
        <v>130</v>
      </c>
      <c r="AH3630" s="1" t="s">
        <v>34</v>
      </c>
      <c r="AI3630" s="1" t="s">
        <v>11820</v>
      </c>
      <c r="AJ3630" s="1" t="s">
        <v>1619</v>
      </c>
      <c r="AK3630">
        <f t="shared" si="113"/>
        <v>10</v>
      </c>
    </row>
    <row r="3631" spans="1:37" x14ac:dyDescent="0.3">
      <c r="A3631" s="1">
        <v>3630</v>
      </c>
      <c r="B3631" s="1" t="s">
        <v>55</v>
      </c>
      <c r="C3631" s="1">
        <v>38.914082602800001</v>
      </c>
      <c r="D3631" s="1" t="s">
        <v>14627</v>
      </c>
      <c r="E3631" s="1" t="s">
        <v>30</v>
      </c>
      <c r="F3631" s="1" t="s">
        <v>7637</v>
      </c>
      <c r="G3631" s="1" t="s">
        <v>259</v>
      </c>
      <c r="H3631" s="1">
        <v>138468.90614193</v>
      </c>
      <c r="I3631" s="1" t="s">
        <v>33</v>
      </c>
      <c r="J3631" s="1">
        <v>25005737</v>
      </c>
      <c r="K3631" s="5">
        <v>45670</v>
      </c>
      <c r="L3631" s="5" t="s">
        <v>12476</v>
      </c>
      <c r="M3631" s="1">
        <v>-77.025990369699997</v>
      </c>
      <c r="N3631" s="1" t="s">
        <v>46</v>
      </c>
      <c r="O3631" s="1" t="s">
        <v>452</v>
      </c>
      <c r="P3631" s="1" t="s">
        <v>60</v>
      </c>
      <c r="Q3631" s="1">
        <v>307</v>
      </c>
      <c r="R3631" s="2" t="s">
        <v>453</v>
      </c>
      <c r="S3631" s="1">
        <v>1</v>
      </c>
      <c r="T3631" s="1"/>
      <c r="U3631" s="1"/>
      <c r="V3631" s="1">
        <v>3</v>
      </c>
      <c r="W3631" s="1">
        <v>397745.93999585998</v>
      </c>
      <c r="X3631" s="1">
        <v>2025</v>
      </c>
      <c r="Y3631" s="5" t="s">
        <v>7638</v>
      </c>
      <c r="Z3631" s="5">
        <v>45670</v>
      </c>
      <c r="AA3631" s="5" t="str">
        <f t="shared" si="112"/>
        <v>Monday</v>
      </c>
      <c r="AB3631" s="1" t="s">
        <v>11590</v>
      </c>
      <c r="AC3631" s="1">
        <v>7</v>
      </c>
      <c r="AD3631" s="1" t="s">
        <v>52</v>
      </c>
      <c r="AE3631" s="5">
        <v>45658</v>
      </c>
      <c r="AF3631" s="5" t="s">
        <v>12115</v>
      </c>
      <c r="AG3631" s="1" t="s">
        <v>752</v>
      </c>
      <c r="AH3631" s="1" t="s">
        <v>46</v>
      </c>
      <c r="AI3631" s="1" t="s">
        <v>11821</v>
      </c>
      <c r="AJ3631" s="1" t="s">
        <v>3370</v>
      </c>
      <c r="AK3631">
        <f t="shared" si="113"/>
        <v>12</v>
      </c>
    </row>
    <row r="3632" spans="1:37" x14ac:dyDescent="0.3">
      <c r="A3632" s="1">
        <v>3631</v>
      </c>
      <c r="B3632" s="1" t="s">
        <v>334</v>
      </c>
      <c r="C3632" s="1">
        <v>38.921584705299999</v>
      </c>
      <c r="D3632" s="1" t="s">
        <v>13095</v>
      </c>
      <c r="E3632" s="1" t="s">
        <v>30</v>
      </c>
      <c r="F3632" s="1" t="s">
        <v>427</v>
      </c>
      <c r="G3632" s="1" t="s">
        <v>336</v>
      </c>
      <c r="H3632" s="1">
        <v>139301.4</v>
      </c>
      <c r="I3632" s="1" t="s">
        <v>33</v>
      </c>
      <c r="J3632" s="1">
        <v>25006939</v>
      </c>
      <c r="K3632" s="5">
        <v>45672</v>
      </c>
      <c r="L3632" s="5" t="s">
        <v>11977</v>
      </c>
      <c r="M3632" s="1">
        <v>-76.993755594099994</v>
      </c>
      <c r="N3632" s="1" t="s">
        <v>68</v>
      </c>
      <c r="O3632" s="1" t="s">
        <v>337</v>
      </c>
      <c r="P3632" s="1" t="s">
        <v>36</v>
      </c>
      <c r="Q3632" s="1">
        <v>505</v>
      </c>
      <c r="R3632" s="2" t="s">
        <v>338</v>
      </c>
      <c r="S3632" s="1">
        <v>5</v>
      </c>
      <c r="T3632" s="1"/>
      <c r="U3632" s="1"/>
      <c r="V3632" s="1">
        <v>5</v>
      </c>
      <c r="W3632" s="1">
        <v>400541.5</v>
      </c>
      <c r="X3632" s="1">
        <v>2025</v>
      </c>
      <c r="Y3632" s="5" t="s">
        <v>7639</v>
      </c>
      <c r="Z3632" s="5">
        <v>45672</v>
      </c>
      <c r="AA3632" s="5" t="str">
        <f t="shared" si="112"/>
        <v>Wednesday</v>
      </c>
      <c r="AB3632" s="1" t="s">
        <v>11591</v>
      </c>
      <c r="AC3632" s="1">
        <v>8</v>
      </c>
      <c r="AD3632" s="1" t="s">
        <v>72</v>
      </c>
      <c r="AE3632" s="5">
        <v>45672</v>
      </c>
      <c r="AF3632" s="5" t="s">
        <v>11989</v>
      </c>
      <c r="AG3632" s="1" t="s">
        <v>340</v>
      </c>
      <c r="AH3632" s="1" t="s">
        <v>68</v>
      </c>
      <c r="AI3632" s="1" t="s">
        <v>11822</v>
      </c>
      <c r="AJ3632" s="1" t="s">
        <v>429</v>
      </c>
      <c r="AK3632">
        <f t="shared" si="113"/>
        <v>0</v>
      </c>
    </row>
    <row r="3633" spans="1:37" x14ac:dyDescent="0.3">
      <c r="A3633" s="1">
        <v>3632</v>
      </c>
      <c r="B3633" s="1" t="s">
        <v>148</v>
      </c>
      <c r="C3633" s="1">
        <v>38.880024950600003</v>
      </c>
      <c r="D3633" s="1" t="s">
        <v>14722</v>
      </c>
      <c r="E3633" s="1" t="s">
        <v>30</v>
      </c>
      <c r="F3633" s="1" t="s">
        <v>4740</v>
      </c>
      <c r="G3633" s="1" t="s">
        <v>115</v>
      </c>
      <c r="H3633" s="1">
        <v>134688.20000000001</v>
      </c>
      <c r="I3633" s="1" t="s">
        <v>33</v>
      </c>
      <c r="J3633" s="1">
        <v>25007092</v>
      </c>
      <c r="K3633" s="5">
        <v>45672</v>
      </c>
      <c r="L3633" s="5" t="s">
        <v>11976</v>
      </c>
      <c r="M3633" s="1">
        <v>-77.0244972367</v>
      </c>
      <c r="N3633" s="1" t="s">
        <v>68</v>
      </c>
      <c r="O3633" s="1" t="s">
        <v>150</v>
      </c>
      <c r="P3633" s="1" t="s">
        <v>36</v>
      </c>
      <c r="Q3633" s="1">
        <v>103</v>
      </c>
      <c r="R3633" s="2" t="s">
        <v>151</v>
      </c>
      <c r="S3633" s="1">
        <v>6</v>
      </c>
      <c r="T3633" s="1" t="s">
        <v>152</v>
      </c>
      <c r="U3633" s="1"/>
      <c r="V3633" s="1">
        <v>1</v>
      </c>
      <c r="W3633" s="1">
        <v>397874.42</v>
      </c>
      <c r="X3633" s="1">
        <v>2025</v>
      </c>
      <c r="Y3633" s="5" t="s">
        <v>7640</v>
      </c>
      <c r="Z3633" s="5">
        <v>45672</v>
      </c>
      <c r="AA3633" s="5" t="str">
        <f t="shared" si="112"/>
        <v>Wednesday</v>
      </c>
      <c r="AB3633" s="1" t="s">
        <v>8208</v>
      </c>
      <c r="AC3633" s="1">
        <v>8</v>
      </c>
      <c r="AD3633" s="1" t="s">
        <v>72</v>
      </c>
      <c r="AE3633" s="5">
        <v>45672</v>
      </c>
      <c r="AF3633" s="5" t="s">
        <v>11956</v>
      </c>
      <c r="AG3633" s="1" t="s">
        <v>154</v>
      </c>
      <c r="AH3633" s="1" t="s">
        <v>68</v>
      </c>
      <c r="AI3633" s="1" t="s">
        <v>11822</v>
      </c>
      <c r="AJ3633" s="1" t="s">
        <v>155</v>
      </c>
      <c r="AK3633">
        <f t="shared" si="113"/>
        <v>0</v>
      </c>
    </row>
    <row r="3634" spans="1:37" x14ac:dyDescent="0.3">
      <c r="A3634" s="1">
        <v>3633</v>
      </c>
      <c r="B3634" s="1" t="s">
        <v>217</v>
      </c>
      <c r="C3634" s="1">
        <v>38.905657004200002</v>
      </c>
      <c r="D3634" s="1" t="s">
        <v>13804</v>
      </c>
      <c r="E3634" s="1" t="s">
        <v>30</v>
      </c>
      <c r="F3634" s="1" t="s">
        <v>1118</v>
      </c>
      <c r="G3634" s="1" t="s">
        <v>45</v>
      </c>
      <c r="H3634" s="1">
        <v>137534.26999999999</v>
      </c>
      <c r="I3634" s="1" t="s">
        <v>33</v>
      </c>
      <c r="J3634" s="1">
        <v>25008033</v>
      </c>
      <c r="K3634" s="5">
        <v>45674</v>
      </c>
      <c r="L3634" s="5" t="s">
        <v>11849</v>
      </c>
      <c r="M3634" s="1">
        <v>-77.045773554799993</v>
      </c>
      <c r="N3634" s="1" t="s">
        <v>46</v>
      </c>
      <c r="O3634" s="1" t="s">
        <v>47</v>
      </c>
      <c r="P3634" s="1" t="s">
        <v>36</v>
      </c>
      <c r="Q3634" s="1">
        <v>208</v>
      </c>
      <c r="R3634" s="2" t="s">
        <v>49</v>
      </c>
      <c r="S3634" s="1">
        <v>2</v>
      </c>
      <c r="T3634" s="1" t="s">
        <v>50</v>
      </c>
      <c r="U3634" s="1"/>
      <c r="V3634" s="1">
        <v>2</v>
      </c>
      <c r="W3634" s="1">
        <v>396029.74</v>
      </c>
      <c r="X3634" s="1">
        <v>2025</v>
      </c>
      <c r="Y3634" s="5" t="s">
        <v>7641</v>
      </c>
      <c r="Z3634" s="5">
        <v>45674</v>
      </c>
      <c r="AA3634" s="5" t="str">
        <f t="shared" si="112"/>
        <v>Friday</v>
      </c>
      <c r="AB3634" s="1" t="s">
        <v>11592</v>
      </c>
      <c r="AC3634" s="1">
        <v>7</v>
      </c>
      <c r="AD3634" s="1" t="s">
        <v>52</v>
      </c>
      <c r="AE3634" s="5">
        <v>45674</v>
      </c>
      <c r="AF3634" s="5" t="s">
        <v>12166</v>
      </c>
      <c r="AG3634" s="1" t="s">
        <v>1120</v>
      </c>
      <c r="AH3634" s="1" t="s">
        <v>46</v>
      </c>
      <c r="AI3634" s="1" t="s">
        <v>11821</v>
      </c>
      <c r="AJ3634" s="1" t="s">
        <v>463</v>
      </c>
      <c r="AK3634">
        <f t="shared" si="113"/>
        <v>0</v>
      </c>
    </row>
    <row r="3635" spans="1:37" x14ac:dyDescent="0.3">
      <c r="A3635" s="1">
        <v>3634</v>
      </c>
      <c r="B3635" s="1" t="s">
        <v>148</v>
      </c>
      <c r="C3635" s="1">
        <v>38.871389183700003</v>
      </c>
      <c r="D3635" s="1" t="s">
        <v>14683</v>
      </c>
      <c r="E3635" s="1" t="s">
        <v>30</v>
      </c>
      <c r="F3635" s="1" t="s">
        <v>645</v>
      </c>
      <c r="G3635" s="1" t="s">
        <v>236</v>
      </c>
      <c r="H3635" s="2" t="s">
        <v>646</v>
      </c>
      <c r="I3635" s="1" t="s">
        <v>33</v>
      </c>
      <c r="J3635" s="1">
        <v>25011408</v>
      </c>
      <c r="K3635" s="5"/>
      <c r="L3635" s="5"/>
      <c r="M3635" s="1">
        <v>-77.012173403899993</v>
      </c>
      <c r="N3635" s="1" t="s">
        <v>34</v>
      </c>
      <c r="O3635" s="1" t="s">
        <v>150</v>
      </c>
      <c r="P3635" s="1" t="s">
        <v>36</v>
      </c>
      <c r="Q3635" s="1">
        <v>105</v>
      </c>
      <c r="R3635" s="2" t="s">
        <v>647</v>
      </c>
      <c r="S3635" s="1">
        <v>6</v>
      </c>
      <c r="T3635" s="1"/>
      <c r="U3635" s="1"/>
      <c r="V3635" s="1">
        <v>1</v>
      </c>
      <c r="W3635" s="2" t="s">
        <v>648</v>
      </c>
      <c r="X3635" s="1">
        <v>2025</v>
      </c>
      <c r="Y3635" s="5" t="s">
        <v>7642</v>
      </c>
      <c r="Z3635" s="5">
        <v>45681</v>
      </c>
      <c r="AA3635" s="5" t="str">
        <f t="shared" si="112"/>
        <v>Friday</v>
      </c>
      <c r="AB3635" s="1" t="s">
        <v>11593</v>
      </c>
      <c r="AC3635" s="1">
        <v>6</v>
      </c>
      <c r="AD3635" s="1" t="s">
        <v>40</v>
      </c>
      <c r="AE3635" s="5">
        <v>45681</v>
      </c>
      <c r="AF3635" s="5" t="s">
        <v>12546</v>
      </c>
      <c r="AG3635" s="1" t="s">
        <v>650</v>
      </c>
      <c r="AH3635" s="1" t="s">
        <v>34</v>
      </c>
      <c r="AI3635" s="1" t="s">
        <v>11820</v>
      </c>
      <c r="AJ3635" s="1" t="s">
        <v>651</v>
      </c>
      <c r="AK3635">
        <f t="shared" si="113"/>
        <v>-45681</v>
      </c>
    </row>
    <row r="3636" spans="1:37" x14ac:dyDescent="0.3">
      <c r="A3636" s="1">
        <v>3635</v>
      </c>
      <c r="B3636" s="1" t="s">
        <v>313</v>
      </c>
      <c r="C3636" s="1">
        <v>38.920932995199998</v>
      </c>
      <c r="D3636" s="1" t="s">
        <v>13090</v>
      </c>
      <c r="E3636" s="1" t="s">
        <v>30</v>
      </c>
      <c r="F3636" s="1" t="s">
        <v>315</v>
      </c>
      <c r="G3636" s="1" t="s">
        <v>32</v>
      </c>
      <c r="H3636" s="1">
        <v>139229.04</v>
      </c>
      <c r="I3636" s="1" t="s">
        <v>33</v>
      </c>
      <c r="J3636" s="1">
        <v>25013019</v>
      </c>
      <c r="K3636" s="5">
        <v>45684</v>
      </c>
      <c r="L3636" s="5" t="s">
        <v>12586</v>
      </c>
      <c r="M3636" s="1">
        <v>-76.997157005099993</v>
      </c>
      <c r="N3636" s="1" t="s">
        <v>46</v>
      </c>
      <c r="O3636" s="1" t="s">
        <v>127</v>
      </c>
      <c r="P3636" s="1" t="s">
        <v>36</v>
      </c>
      <c r="Q3636" s="1">
        <v>502</v>
      </c>
      <c r="R3636" s="2" t="s">
        <v>316</v>
      </c>
      <c r="S3636" s="1">
        <v>5</v>
      </c>
      <c r="T3636" s="1"/>
      <c r="U3636" s="1"/>
      <c r="V3636" s="1">
        <v>5</v>
      </c>
      <c r="W3636" s="1">
        <v>400246.54</v>
      </c>
      <c r="X3636" s="1">
        <v>2025</v>
      </c>
      <c r="Y3636" s="5" t="s">
        <v>7643</v>
      </c>
      <c r="Z3636" s="5">
        <v>45684</v>
      </c>
      <c r="AA3636" s="5" t="str">
        <f t="shared" si="112"/>
        <v>Monday</v>
      </c>
      <c r="AB3636" s="1" t="s">
        <v>11594</v>
      </c>
      <c r="AC3636" s="1">
        <v>7</v>
      </c>
      <c r="AD3636" s="1" t="s">
        <v>52</v>
      </c>
      <c r="AE3636" s="5">
        <v>45684</v>
      </c>
      <c r="AF3636" s="5" t="s">
        <v>12429</v>
      </c>
      <c r="AG3636" s="1" t="s">
        <v>318</v>
      </c>
      <c r="AH3636" s="1" t="s">
        <v>46</v>
      </c>
      <c r="AI3636" s="1" t="s">
        <v>11821</v>
      </c>
      <c r="AJ3636" s="1" t="s">
        <v>319</v>
      </c>
      <c r="AK3636">
        <f t="shared" si="113"/>
        <v>0</v>
      </c>
    </row>
    <row r="3637" spans="1:37" x14ac:dyDescent="0.3">
      <c r="A3637" s="1">
        <v>3636</v>
      </c>
      <c r="B3637" s="1" t="s">
        <v>55</v>
      </c>
      <c r="C3637" s="1">
        <v>38.917236461999998</v>
      </c>
      <c r="D3637" s="1" t="s">
        <v>13705</v>
      </c>
      <c r="E3637" s="1" t="s">
        <v>30</v>
      </c>
      <c r="F3637" s="1" t="s">
        <v>57</v>
      </c>
      <c r="G3637" s="1" t="s">
        <v>58</v>
      </c>
      <c r="H3637" s="1">
        <v>138818.94</v>
      </c>
      <c r="I3637" s="1" t="s">
        <v>33</v>
      </c>
      <c r="J3637" s="1">
        <v>25013105</v>
      </c>
      <c r="K3637" s="5">
        <v>45684</v>
      </c>
      <c r="L3637" s="5" t="s">
        <v>12754</v>
      </c>
      <c r="M3637" s="1">
        <v>-77.022945726100005</v>
      </c>
      <c r="N3637" s="1" t="s">
        <v>34</v>
      </c>
      <c r="O3637" s="1" t="s">
        <v>59</v>
      </c>
      <c r="P3637" s="1" t="s">
        <v>60</v>
      </c>
      <c r="Q3637" s="1">
        <v>305</v>
      </c>
      <c r="R3637" s="2" t="s">
        <v>61</v>
      </c>
      <c r="S3637" s="1">
        <v>1</v>
      </c>
      <c r="T3637" s="1"/>
      <c r="U3637" s="1"/>
      <c r="V3637" s="1">
        <v>3</v>
      </c>
      <c r="W3637" s="1">
        <v>398010.08</v>
      </c>
      <c r="X3637" s="1">
        <v>2025</v>
      </c>
      <c r="Y3637" s="5" t="s">
        <v>7644</v>
      </c>
      <c r="Z3637" s="5">
        <v>45685</v>
      </c>
      <c r="AA3637" s="5" t="str">
        <f t="shared" si="112"/>
        <v>Tuesday</v>
      </c>
      <c r="AB3637" s="1" t="s">
        <v>11595</v>
      </c>
      <c r="AC3637" s="1">
        <v>6</v>
      </c>
      <c r="AD3637" s="1" t="s">
        <v>40</v>
      </c>
      <c r="AE3637" s="5">
        <v>45684</v>
      </c>
      <c r="AF3637" s="5" t="s">
        <v>12735</v>
      </c>
      <c r="AG3637" s="1" t="s">
        <v>63</v>
      </c>
      <c r="AH3637" s="1" t="s">
        <v>34</v>
      </c>
      <c r="AI3637" s="1" t="s">
        <v>11820</v>
      </c>
      <c r="AJ3637" s="1" t="s">
        <v>64</v>
      </c>
      <c r="AK3637">
        <f t="shared" si="113"/>
        <v>0</v>
      </c>
    </row>
    <row r="3638" spans="1:37" x14ac:dyDescent="0.3">
      <c r="A3638" s="1">
        <v>3637</v>
      </c>
      <c r="B3638" s="1" t="s">
        <v>181</v>
      </c>
      <c r="C3638" s="1">
        <v>38.906441042700003</v>
      </c>
      <c r="D3638" s="1" t="s">
        <v>14001</v>
      </c>
      <c r="E3638" s="1" t="s">
        <v>30</v>
      </c>
      <c r="F3638" s="1" t="s">
        <v>2682</v>
      </c>
      <c r="G3638" s="1" t="s">
        <v>259</v>
      </c>
      <c r="H3638" s="1">
        <v>137620.63</v>
      </c>
      <c r="I3638" s="1" t="s">
        <v>33</v>
      </c>
      <c r="J3638" s="1">
        <v>25017114</v>
      </c>
      <c r="K3638" s="5">
        <v>45692</v>
      </c>
      <c r="L3638" s="5" t="s">
        <v>8779</v>
      </c>
      <c r="M3638" s="1">
        <v>-77.025983319399998</v>
      </c>
      <c r="N3638" s="1" t="s">
        <v>34</v>
      </c>
      <c r="O3638" s="1" t="s">
        <v>452</v>
      </c>
      <c r="P3638" s="1" t="s">
        <v>36</v>
      </c>
      <c r="Q3638" s="1">
        <v>307</v>
      </c>
      <c r="R3638" s="2" t="s">
        <v>1383</v>
      </c>
      <c r="S3638" s="1">
        <v>2</v>
      </c>
      <c r="T3638" s="1"/>
      <c r="U3638" s="1"/>
      <c r="V3638" s="1">
        <v>3</v>
      </c>
      <c r="W3638" s="1">
        <v>397746.31</v>
      </c>
      <c r="X3638" s="1">
        <v>2025</v>
      </c>
      <c r="Y3638" s="5" t="s">
        <v>7645</v>
      </c>
      <c r="Z3638" s="5">
        <v>45692</v>
      </c>
      <c r="AA3638" s="5" t="str">
        <f t="shared" si="112"/>
        <v>Tuesday</v>
      </c>
      <c r="AB3638" s="1" t="s">
        <v>11596</v>
      </c>
      <c r="AC3638" s="1">
        <v>6</v>
      </c>
      <c r="AD3638" s="1" t="s">
        <v>40</v>
      </c>
      <c r="AE3638" s="5">
        <v>45692</v>
      </c>
      <c r="AF3638" s="5" t="s">
        <v>12450</v>
      </c>
      <c r="AG3638" s="1" t="s">
        <v>186</v>
      </c>
      <c r="AH3638" s="1" t="s">
        <v>34</v>
      </c>
      <c r="AI3638" s="1" t="s">
        <v>11820</v>
      </c>
      <c r="AJ3638" s="1" t="s">
        <v>2079</v>
      </c>
      <c r="AK3638">
        <f t="shared" si="113"/>
        <v>0</v>
      </c>
    </row>
    <row r="3639" spans="1:37" x14ac:dyDescent="0.3">
      <c r="A3639" s="1">
        <v>3638</v>
      </c>
      <c r="B3639" s="1" t="s">
        <v>55</v>
      </c>
      <c r="C3639" s="1">
        <v>38.916997374099999</v>
      </c>
      <c r="D3639" s="1" t="s">
        <v>14628</v>
      </c>
      <c r="E3639" s="1" t="s">
        <v>30</v>
      </c>
      <c r="F3639" s="1" t="s">
        <v>7647</v>
      </c>
      <c r="G3639" s="1" t="s">
        <v>58</v>
      </c>
      <c r="H3639" s="1">
        <v>138792.47001423</v>
      </c>
      <c r="I3639" s="1" t="s">
        <v>33</v>
      </c>
      <c r="J3639" s="1">
        <v>25018244</v>
      </c>
      <c r="K3639" s="5">
        <v>45695</v>
      </c>
      <c r="L3639" s="5" t="s">
        <v>12018</v>
      </c>
      <c r="M3639" s="1">
        <v>-77.025990278799995</v>
      </c>
      <c r="N3639" s="1" t="s">
        <v>46</v>
      </c>
      <c r="O3639" s="1" t="s">
        <v>59</v>
      </c>
      <c r="P3639" s="1" t="s">
        <v>36</v>
      </c>
      <c r="Q3639" s="1">
        <v>305</v>
      </c>
      <c r="R3639" s="2" t="s">
        <v>1187</v>
      </c>
      <c r="S3639" s="1">
        <v>1</v>
      </c>
      <c r="T3639" s="1"/>
      <c r="U3639" s="1"/>
      <c r="V3639" s="1">
        <v>3</v>
      </c>
      <c r="W3639" s="1">
        <v>397746.03999586002</v>
      </c>
      <c r="X3639" s="1">
        <v>2025</v>
      </c>
      <c r="Y3639" s="5" t="s">
        <v>7648</v>
      </c>
      <c r="Z3639" s="5">
        <v>45695</v>
      </c>
      <c r="AA3639" s="5" t="str">
        <f t="shared" si="112"/>
        <v>Friday</v>
      </c>
      <c r="AB3639" s="1" t="s">
        <v>11597</v>
      </c>
      <c r="AC3639" s="1">
        <v>7</v>
      </c>
      <c r="AD3639" s="1" t="s">
        <v>52</v>
      </c>
      <c r="AE3639" s="5">
        <v>45695</v>
      </c>
      <c r="AF3639" s="5" t="s">
        <v>8185</v>
      </c>
      <c r="AG3639" s="1" t="s">
        <v>824</v>
      </c>
      <c r="AH3639" s="1" t="s">
        <v>46</v>
      </c>
      <c r="AI3639" s="1" t="s">
        <v>11821</v>
      </c>
      <c r="AJ3639" s="1" t="s">
        <v>1189</v>
      </c>
      <c r="AK3639">
        <f t="shared" si="113"/>
        <v>0</v>
      </c>
    </row>
    <row r="3640" spans="1:37" x14ac:dyDescent="0.3">
      <c r="A3640" s="1">
        <v>3639</v>
      </c>
      <c r="B3640" s="1" t="s">
        <v>1020</v>
      </c>
      <c r="C3640" s="1">
        <v>38.934824280599997</v>
      </c>
      <c r="D3640" s="1" t="s">
        <v>13835</v>
      </c>
      <c r="E3640" s="1" t="s">
        <v>30</v>
      </c>
      <c r="F3640" s="1" t="s">
        <v>1458</v>
      </c>
      <c r="G3640" s="1" t="s">
        <v>367</v>
      </c>
      <c r="H3640" s="1">
        <v>140772.69</v>
      </c>
      <c r="I3640" s="1" t="s">
        <v>33</v>
      </c>
      <c r="J3640" s="1">
        <v>25019579</v>
      </c>
      <c r="K3640" s="5">
        <v>45697</v>
      </c>
      <c r="L3640" s="5" t="s">
        <v>12781</v>
      </c>
      <c r="M3640" s="1">
        <v>-77.058080532700004</v>
      </c>
      <c r="N3640" s="1" t="s">
        <v>34</v>
      </c>
      <c r="O3640" s="1" t="s">
        <v>1022</v>
      </c>
      <c r="P3640" s="1" t="s">
        <v>36</v>
      </c>
      <c r="Q3640" s="1">
        <v>203</v>
      </c>
      <c r="R3640" s="2" t="s">
        <v>1023</v>
      </c>
      <c r="S3640" s="1">
        <v>3</v>
      </c>
      <c r="T3640" s="1"/>
      <c r="U3640" s="1"/>
      <c r="V3640" s="1">
        <v>2</v>
      </c>
      <c r="W3640" s="1">
        <v>394964.33</v>
      </c>
      <c r="X3640" s="1">
        <v>2025</v>
      </c>
      <c r="Y3640" s="5" t="s">
        <v>7649</v>
      </c>
      <c r="Z3640" s="5">
        <v>45697</v>
      </c>
      <c r="AA3640" s="5" t="str">
        <f t="shared" si="112"/>
        <v>Sunday</v>
      </c>
      <c r="AB3640" s="1" t="s">
        <v>11598</v>
      </c>
      <c r="AC3640" s="1">
        <v>6</v>
      </c>
      <c r="AD3640" s="1" t="s">
        <v>40</v>
      </c>
      <c r="AE3640" s="5">
        <v>45697</v>
      </c>
      <c r="AF3640" s="5" t="s">
        <v>9957</v>
      </c>
      <c r="AG3640" s="1" t="s">
        <v>786</v>
      </c>
      <c r="AH3640" s="1" t="s">
        <v>34</v>
      </c>
      <c r="AI3640" s="1" t="s">
        <v>11820</v>
      </c>
      <c r="AJ3640" s="1" t="s">
        <v>1025</v>
      </c>
      <c r="AK3640">
        <f t="shared" si="113"/>
        <v>0</v>
      </c>
    </row>
    <row r="3641" spans="1:37" x14ac:dyDescent="0.3">
      <c r="A3641" s="1">
        <v>3640</v>
      </c>
      <c r="B3641" s="1" t="s">
        <v>313</v>
      </c>
      <c r="C3641" s="1">
        <v>38.920761329800001</v>
      </c>
      <c r="D3641" s="1" t="s">
        <v>13121</v>
      </c>
      <c r="E3641" s="1" t="s">
        <v>30</v>
      </c>
      <c r="F3641" s="1" t="s">
        <v>827</v>
      </c>
      <c r="G3641" s="1" t="s">
        <v>32</v>
      </c>
      <c r="H3641" s="1">
        <v>139209.98000000001</v>
      </c>
      <c r="I3641" s="1" t="s">
        <v>33</v>
      </c>
      <c r="J3641" s="1">
        <v>25021810</v>
      </c>
      <c r="K3641" s="5">
        <v>45702</v>
      </c>
      <c r="L3641" s="5" t="s">
        <v>12129</v>
      </c>
      <c r="M3641" s="1">
        <v>-77.000569312600007</v>
      </c>
      <c r="N3641" s="1" t="s">
        <v>11828</v>
      </c>
      <c r="O3641" s="1" t="s">
        <v>127</v>
      </c>
      <c r="P3641" s="1" t="s">
        <v>60</v>
      </c>
      <c r="Q3641" s="1">
        <v>502</v>
      </c>
      <c r="R3641" s="2" t="s">
        <v>828</v>
      </c>
      <c r="S3641" s="1">
        <v>5</v>
      </c>
      <c r="T3641" s="1"/>
      <c r="U3641" s="1"/>
      <c r="V3641" s="1">
        <v>5</v>
      </c>
      <c r="W3641" s="1">
        <v>399950.63</v>
      </c>
      <c r="X3641" s="1">
        <v>2025</v>
      </c>
      <c r="Y3641" s="5" t="s">
        <v>7650</v>
      </c>
      <c r="Z3641" s="5">
        <v>45702</v>
      </c>
      <c r="AA3641" s="5" t="str">
        <f t="shared" si="112"/>
        <v>Friday</v>
      </c>
      <c r="AB3641" s="1" t="s">
        <v>11599</v>
      </c>
      <c r="AC3641" s="1">
        <v>5</v>
      </c>
      <c r="AD3641" s="1" t="s">
        <v>11829</v>
      </c>
      <c r="AE3641" s="5">
        <v>45702</v>
      </c>
      <c r="AF3641" s="5" t="s">
        <v>12659</v>
      </c>
      <c r="AG3641" s="1" t="s">
        <v>318</v>
      </c>
      <c r="AH3641" s="1" t="s">
        <v>11828</v>
      </c>
      <c r="AI3641" s="1" t="s">
        <v>11828</v>
      </c>
      <c r="AJ3641" s="1" t="s">
        <v>830</v>
      </c>
      <c r="AK3641">
        <f t="shared" si="113"/>
        <v>0</v>
      </c>
    </row>
    <row r="3642" spans="1:37" x14ac:dyDescent="0.3">
      <c r="A3642" s="1">
        <v>3641</v>
      </c>
      <c r="B3642" s="1" t="s">
        <v>850</v>
      </c>
      <c r="C3642" s="1">
        <v>38.883195465199996</v>
      </c>
      <c r="D3642" s="1" t="s">
        <v>15171</v>
      </c>
      <c r="E3642" s="1" t="s">
        <v>30</v>
      </c>
      <c r="F3642" s="1" t="s">
        <v>7652</v>
      </c>
      <c r="G3642" s="1" t="s">
        <v>158</v>
      </c>
      <c r="H3642" s="1">
        <v>135041.5</v>
      </c>
      <c r="I3642" s="1" t="s">
        <v>33</v>
      </c>
      <c r="J3642" s="1">
        <v>25024233</v>
      </c>
      <c r="K3642" s="5"/>
      <c r="L3642" s="5"/>
      <c r="M3642" s="1">
        <v>-76.941365741499993</v>
      </c>
      <c r="N3642" s="1" t="s">
        <v>34</v>
      </c>
      <c r="O3642" s="1" t="s">
        <v>376</v>
      </c>
      <c r="P3642" s="1" t="s">
        <v>48</v>
      </c>
      <c r="Q3642" s="1">
        <v>604</v>
      </c>
      <c r="R3642" s="2" t="s">
        <v>1952</v>
      </c>
      <c r="S3642" s="1">
        <v>7</v>
      </c>
      <c r="T3642" s="1"/>
      <c r="U3642" s="1"/>
      <c r="V3642" s="1">
        <v>6</v>
      </c>
      <c r="W3642" s="1">
        <v>405087.36</v>
      </c>
      <c r="X3642" s="1">
        <v>2025</v>
      </c>
      <c r="Y3642" s="5" t="s">
        <v>7653</v>
      </c>
      <c r="Z3642" s="5">
        <v>45706</v>
      </c>
      <c r="AA3642" s="5" t="str">
        <f t="shared" si="112"/>
        <v>Tuesday</v>
      </c>
      <c r="AB3642" s="1" t="s">
        <v>10703</v>
      </c>
      <c r="AC3642" s="1">
        <v>6</v>
      </c>
      <c r="AD3642" s="1" t="s">
        <v>40</v>
      </c>
      <c r="AE3642" s="5">
        <v>45706</v>
      </c>
      <c r="AF3642" s="5" t="s">
        <v>11867</v>
      </c>
      <c r="AG3642" s="1" t="s">
        <v>380</v>
      </c>
      <c r="AH3642" s="1" t="s">
        <v>34</v>
      </c>
      <c r="AI3642" s="1" t="s">
        <v>11820</v>
      </c>
      <c r="AJ3642" s="1" t="s">
        <v>7654</v>
      </c>
      <c r="AK3642">
        <f t="shared" si="113"/>
        <v>-45706</v>
      </c>
    </row>
    <row r="3643" spans="1:37" x14ac:dyDescent="0.3">
      <c r="A3643" s="1">
        <v>3642</v>
      </c>
      <c r="B3643" s="1" t="s">
        <v>172</v>
      </c>
      <c r="C3643" s="1">
        <v>38.857281870199998</v>
      </c>
      <c r="D3643" s="1" t="s">
        <v>15172</v>
      </c>
      <c r="E3643" s="1" t="s">
        <v>113</v>
      </c>
      <c r="F3643" s="1" t="s">
        <v>7656</v>
      </c>
      <c r="G3643" s="1" t="s">
        <v>175</v>
      </c>
      <c r="H3643" s="2" t="s">
        <v>7657</v>
      </c>
      <c r="I3643" s="1" t="s">
        <v>434</v>
      </c>
      <c r="J3643" s="1">
        <v>25010477</v>
      </c>
      <c r="K3643" s="5">
        <v>45679</v>
      </c>
      <c r="L3643" s="5" t="s">
        <v>12671</v>
      </c>
      <c r="M3643" s="1">
        <v>-76.962038316999994</v>
      </c>
      <c r="N3643" s="1" t="s">
        <v>116</v>
      </c>
      <c r="O3643" s="1" t="s">
        <v>176</v>
      </c>
      <c r="P3643" s="1" t="s">
        <v>36</v>
      </c>
      <c r="Q3643" s="1">
        <v>606</v>
      </c>
      <c r="R3643" s="2" t="s">
        <v>177</v>
      </c>
      <c r="S3643" s="1">
        <v>7</v>
      </c>
      <c r="T3643" s="1"/>
      <c r="U3643" s="1"/>
      <c r="V3643" s="1">
        <v>6</v>
      </c>
      <c r="W3643" s="2" t="s">
        <v>7658</v>
      </c>
      <c r="X3643" s="1">
        <v>2025</v>
      </c>
      <c r="Y3643" s="5" t="s">
        <v>7659</v>
      </c>
      <c r="Z3643" s="5">
        <v>45679</v>
      </c>
      <c r="AA3643" s="5" t="str">
        <f t="shared" si="112"/>
        <v>Wednesday</v>
      </c>
      <c r="AB3643" s="1" t="s">
        <v>11600</v>
      </c>
      <c r="AC3643" s="1">
        <v>4</v>
      </c>
      <c r="AD3643" s="1" t="s">
        <v>121</v>
      </c>
      <c r="AE3643" s="5">
        <v>45679</v>
      </c>
      <c r="AF3643" s="5" t="s">
        <v>12798</v>
      </c>
      <c r="AG3643" s="1" t="s">
        <v>1067</v>
      </c>
      <c r="AH3643" s="1" t="s">
        <v>116</v>
      </c>
      <c r="AI3643" s="1" t="s">
        <v>11825</v>
      </c>
      <c r="AJ3643" s="1" t="s">
        <v>2417</v>
      </c>
      <c r="AK3643">
        <f t="shared" si="113"/>
        <v>0</v>
      </c>
    </row>
    <row r="3644" spans="1:37" x14ac:dyDescent="0.3">
      <c r="A3644" s="1">
        <v>3643</v>
      </c>
      <c r="B3644" s="1" t="s">
        <v>551</v>
      </c>
      <c r="C3644" s="1">
        <v>38.842239241400002</v>
      </c>
      <c r="D3644" s="1" t="s">
        <v>14839</v>
      </c>
      <c r="E3644" s="1" t="s">
        <v>30</v>
      </c>
      <c r="F3644" s="1" t="s">
        <v>1874</v>
      </c>
      <c r="G3644" s="1" t="s">
        <v>553</v>
      </c>
      <c r="H3644" s="1">
        <v>130493.43</v>
      </c>
      <c r="I3644" s="1" t="s">
        <v>33</v>
      </c>
      <c r="J3644" s="1">
        <v>25007604</v>
      </c>
      <c r="K3644" s="5">
        <v>45673</v>
      </c>
      <c r="L3644" s="5" t="s">
        <v>12395</v>
      </c>
      <c r="M3644" s="1">
        <v>-77.002768674600006</v>
      </c>
      <c r="N3644" s="1" t="s">
        <v>34</v>
      </c>
      <c r="O3644" s="1" t="s">
        <v>167</v>
      </c>
      <c r="P3644" s="1" t="s">
        <v>36</v>
      </c>
      <c r="Q3644" s="1">
        <v>707</v>
      </c>
      <c r="R3644" s="2" t="s">
        <v>1711</v>
      </c>
      <c r="S3644" s="1">
        <v>8</v>
      </c>
      <c r="T3644" s="1"/>
      <c r="U3644" s="1"/>
      <c r="V3644" s="1">
        <v>7</v>
      </c>
      <c r="W3644" s="1">
        <v>399759.64</v>
      </c>
      <c r="X3644" s="1">
        <v>2025</v>
      </c>
      <c r="Y3644" s="5" t="s">
        <v>7660</v>
      </c>
      <c r="Z3644" s="5">
        <v>45673</v>
      </c>
      <c r="AA3644" s="5" t="str">
        <f t="shared" si="112"/>
        <v>Thursday</v>
      </c>
      <c r="AB3644" s="1" t="s">
        <v>11601</v>
      </c>
      <c r="AC3644" s="1">
        <v>6</v>
      </c>
      <c r="AD3644" s="1" t="s">
        <v>40</v>
      </c>
      <c r="AE3644" s="5">
        <v>45673</v>
      </c>
      <c r="AF3644" s="5" t="s">
        <v>12987</v>
      </c>
      <c r="AG3644" s="1" t="s">
        <v>1876</v>
      </c>
      <c r="AH3644" s="1" t="s">
        <v>34</v>
      </c>
      <c r="AI3644" s="1" t="s">
        <v>11820</v>
      </c>
      <c r="AJ3644" s="1" t="s">
        <v>1877</v>
      </c>
      <c r="AK3644">
        <f t="shared" si="113"/>
        <v>0</v>
      </c>
    </row>
    <row r="3645" spans="1:37" x14ac:dyDescent="0.3">
      <c r="A3645" s="1">
        <v>3644</v>
      </c>
      <c r="B3645" s="1" t="s">
        <v>172</v>
      </c>
      <c r="C3645" s="1">
        <v>38.8653047341</v>
      </c>
      <c r="D3645" s="1" t="s">
        <v>15062</v>
      </c>
      <c r="E3645" s="1" t="s">
        <v>30</v>
      </c>
      <c r="F3645" s="1" t="s">
        <v>5321</v>
      </c>
      <c r="G3645" s="1" t="s">
        <v>175</v>
      </c>
      <c r="H3645" s="1">
        <v>133055.01999999999</v>
      </c>
      <c r="I3645" s="1" t="s">
        <v>33</v>
      </c>
      <c r="J3645" s="1">
        <v>25009243</v>
      </c>
      <c r="K3645" s="5">
        <v>45677</v>
      </c>
      <c r="L3645" s="5" t="s">
        <v>12171</v>
      </c>
      <c r="M3645" s="1">
        <v>-76.950612569800001</v>
      </c>
      <c r="N3645" s="1" t="s">
        <v>34</v>
      </c>
      <c r="O3645" s="1" t="s">
        <v>176</v>
      </c>
      <c r="P3645" s="1" t="s">
        <v>60</v>
      </c>
      <c r="Q3645" s="1">
        <v>606</v>
      </c>
      <c r="R3645" s="2" t="s">
        <v>177</v>
      </c>
      <c r="S3645" s="1">
        <v>7</v>
      </c>
      <c r="T3645" s="1"/>
      <c r="U3645" s="1"/>
      <c r="V3645" s="1">
        <v>6</v>
      </c>
      <c r="W3645" s="1">
        <v>404286.14</v>
      </c>
      <c r="X3645" s="1">
        <v>2025</v>
      </c>
      <c r="Y3645" s="5" t="s">
        <v>7661</v>
      </c>
      <c r="Z3645" s="5">
        <v>45677</v>
      </c>
      <c r="AA3645" s="5" t="str">
        <f t="shared" si="112"/>
        <v>Monday</v>
      </c>
      <c r="AB3645" s="1" t="s">
        <v>11602</v>
      </c>
      <c r="AC3645" s="1">
        <v>6</v>
      </c>
      <c r="AD3645" s="1" t="s">
        <v>40</v>
      </c>
      <c r="AE3645" s="5">
        <v>45677</v>
      </c>
      <c r="AF3645" s="5" t="s">
        <v>11896</v>
      </c>
      <c r="AG3645" s="1" t="s">
        <v>179</v>
      </c>
      <c r="AH3645" s="1" t="s">
        <v>34</v>
      </c>
      <c r="AI3645" s="1" t="s">
        <v>11820</v>
      </c>
      <c r="AJ3645" s="1" t="s">
        <v>180</v>
      </c>
      <c r="AK3645">
        <f t="shared" si="113"/>
        <v>0</v>
      </c>
    </row>
    <row r="3646" spans="1:37" x14ac:dyDescent="0.3">
      <c r="A3646" s="1">
        <v>3645</v>
      </c>
      <c r="B3646" s="1" t="s">
        <v>124</v>
      </c>
      <c r="C3646" s="1">
        <v>38.915645653200002</v>
      </c>
      <c r="D3646" s="1" t="s">
        <v>14629</v>
      </c>
      <c r="E3646" s="1" t="s">
        <v>30</v>
      </c>
      <c r="F3646" s="1" t="s">
        <v>7663</v>
      </c>
      <c r="G3646" s="1" t="s">
        <v>58</v>
      </c>
      <c r="H3646" s="1">
        <v>138642.17000000001</v>
      </c>
      <c r="I3646" s="1" t="s">
        <v>33</v>
      </c>
      <c r="J3646" s="1">
        <v>25014966</v>
      </c>
      <c r="K3646" s="5">
        <v>45688</v>
      </c>
      <c r="L3646" s="5" t="s">
        <v>12599</v>
      </c>
      <c r="M3646" s="1">
        <v>-77.012408440399994</v>
      </c>
      <c r="N3646" s="1" t="s">
        <v>11828</v>
      </c>
      <c r="O3646" s="1" t="s">
        <v>127</v>
      </c>
      <c r="P3646" s="1" t="s">
        <v>36</v>
      </c>
      <c r="Q3646" s="1">
        <v>306</v>
      </c>
      <c r="R3646" s="2" t="s">
        <v>2109</v>
      </c>
      <c r="S3646" s="1">
        <v>5</v>
      </c>
      <c r="T3646" s="1"/>
      <c r="U3646" s="1"/>
      <c r="V3646" s="1">
        <v>3</v>
      </c>
      <c r="W3646" s="1">
        <v>398923.88</v>
      </c>
      <c r="X3646" s="1">
        <v>2025</v>
      </c>
      <c r="Y3646" s="5" t="s">
        <v>7664</v>
      </c>
      <c r="Z3646" s="5">
        <v>45688</v>
      </c>
      <c r="AA3646" s="5" t="str">
        <f t="shared" si="112"/>
        <v>Friday</v>
      </c>
      <c r="AB3646" s="1" t="s">
        <v>11603</v>
      </c>
      <c r="AC3646" s="1">
        <v>5</v>
      </c>
      <c r="AD3646" s="1" t="s">
        <v>11829</v>
      </c>
      <c r="AE3646" s="5">
        <v>45688</v>
      </c>
      <c r="AF3646" s="5" t="s">
        <v>12474</v>
      </c>
      <c r="AG3646" s="1" t="s">
        <v>2111</v>
      </c>
      <c r="AH3646" s="1" t="s">
        <v>11828</v>
      </c>
      <c r="AI3646" s="1" t="s">
        <v>11828</v>
      </c>
      <c r="AJ3646" s="1" t="s">
        <v>2848</v>
      </c>
      <c r="AK3646">
        <f t="shared" si="113"/>
        <v>0</v>
      </c>
    </row>
    <row r="3647" spans="1:37" x14ac:dyDescent="0.3">
      <c r="A3647" s="1">
        <v>3646</v>
      </c>
      <c r="B3647" s="1" t="s">
        <v>43</v>
      </c>
      <c r="C3647" s="1">
        <v>38.9045261865</v>
      </c>
      <c r="D3647" s="1" t="s">
        <v>13767</v>
      </c>
      <c r="E3647" s="1" t="s">
        <v>30</v>
      </c>
      <c r="F3647" s="1" t="s">
        <v>800</v>
      </c>
      <c r="G3647" s="1" t="s">
        <v>45</v>
      </c>
      <c r="H3647" s="1">
        <v>137408.25</v>
      </c>
      <c r="I3647" s="1" t="s">
        <v>33</v>
      </c>
      <c r="J3647" s="1">
        <v>25000530</v>
      </c>
      <c r="K3647" s="5"/>
      <c r="L3647" s="5"/>
      <c r="M3647" s="1">
        <v>-77.032614059500006</v>
      </c>
      <c r="N3647" s="1" t="s">
        <v>34</v>
      </c>
      <c r="O3647" s="1" t="s">
        <v>117</v>
      </c>
      <c r="P3647" s="1" t="s">
        <v>48</v>
      </c>
      <c r="Q3647" s="1">
        <v>207</v>
      </c>
      <c r="R3647" s="2" t="s">
        <v>507</v>
      </c>
      <c r="S3647" s="1">
        <v>2</v>
      </c>
      <c r="T3647" s="1" t="s">
        <v>184</v>
      </c>
      <c r="U3647" s="1"/>
      <c r="V3647" s="1">
        <v>2</v>
      </c>
      <c r="W3647" s="1">
        <v>397171.11</v>
      </c>
      <c r="X3647" s="1">
        <v>2025</v>
      </c>
      <c r="Y3647" s="5" t="s">
        <v>7665</v>
      </c>
      <c r="Z3647" s="5">
        <v>45659</v>
      </c>
      <c r="AA3647" s="5" t="str">
        <f t="shared" si="112"/>
        <v>Thursday</v>
      </c>
      <c r="AB3647" s="1" t="s">
        <v>11604</v>
      </c>
      <c r="AC3647" s="1">
        <v>6</v>
      </c>
      <c r="AD3647" s="1" t="s">
        <v>40</v>
      </c>
      <c r="AE3647" s="5">
        <v>45659</v>
      </c>
      <c r="AF3647" s="5" t="s">
        <v>11907</v>
      </c>
      <c r="AG3647" s="1" t="s">
        <v>53</v>
      </c>
      <c r="AH3647" s="1" t="s">
        <v>34</v>
      </c>
      <c r="AI3647" s="1" t="s">
        <v>11820</v>
      </c>
      <c r="AJ3647" s="1" t="s">
        <v>572</v>
      </c>
      <c r="AK3647">
        <f t="shared" si="113"/>
        <v>-45659</v>
      </c>
    </row>
    <row r="3648" spans="1:37" x14ac:dyDescent="0.3">
      <c r="A3648" s="1">
        <v>3647</v>
      </c>
      <c r="B3648" s="1" t="s">
        <v>850</v>
      </c>
      <c r="C3648" s="1">
        <v>38.882823742299998</v>
      </c>
      <c r="D3648" s="1" t="s">
        <v>15173</v>
      </c>
      <c r="E3648" s="1" t="s">
        <v>30</v>
      </c>
      <c r="F3648" s="1" t="s">
        <v>7667</v>
      </c>
      <c r="G3648" s="1" t="s">
        <v>175</v>
      </c>
      <c r="H3648" s="1">
        <v>135000.25</v>
      </c>
      <c r="I3648" s="1" t="s">
        <v>33</v>
      </c>
      <c r="J3648" s="1">
        <v>25002191</v>
      </c>
      <c r="K3648" s="5">
        <v>45662</v>
      </c>
      <c r="L3648" s="5" t="s">
        <v>12033</v>
      </c>
      <c r="M3648" s="1">
        <v>-76.941113409799996</v>
      </c>
      <c r="N3648" s="1" t="s">
        <v>68</v>
      </c>
      <c r="O3648" s="1" t="s">
        <v>376</v>
      </c>
      <c r="P3648" s="1" t="s">
        <v>48</v>
      </c>
      <c r="Q3648" s="1">
        <v>605</v>
      </c>
      <c r="R3648" s="2" t="s">
        <v>1952</v>
      </c>
      <c r="S3648" s="1">
        <v>7</v>
      </c>
      <c r="T3648" s="1"/>
      <c r="U3648" s="1"/>
      <c r="V3648" s="1">
        <v>6</v>
      </c>
      <c r="W3648" s="1">
        <v>405109.28</v>
      </c>
      <c r="X3648" s="1">
        <v>2025</v>
      </c>
      <c r="Y3648" s="5" t="s">
        <v>7668</v>
      </c>
      <c r="Z3648" s="5">
        <v>45662</v>
      </c>
      <c r="AA3648" s="5" t="str">
        <f t="shared" si="112"/>
        <v>Sunday</v>
      </c>
      <c r="AB3648" s="1" t="s">
        <v>11605</v>
      </c>
      <c r="AC3648" s="1">
        <v>8</v>
      </c>
      <c r="AD3648" s="1" t="s">
        <v>72</v>
      </c>
      <c r="AE3648" s="5">
        <v>45661</v>
      </c>
      <c r="AF3648" s="5" t="s">
        <v>11945</v>
      </c>
      <c r="AG3648" s="1" t="s">
        <v>380</v>
      </c>
      <c r="AH3648" s="1" t="s">
        <v>68</v>
      </c>
      <c r="AI3648" s="1" t="s">
        <v>11822</v>
      </c>
      <c r="AJ3648" s="1" t="s">
        <v>7654</v>
      </c>
      <c r="AK3648">
        <f t="shared" si="113"/>
        <v>1</v>
      </c>
    </row>
    <row r="3649" spans="1:37" x14ac:dyDescent="0.3">
      <c r="A3649" s="1">
        <v>3648</v>
      </c>
      <c r="B3649" s="1" t="s">
        <v>43</v>
      </c>
      <c r="C3649" s="1">
        <v>38.901924019299997</v>
      </c>
      <c r="D3649" s="1" t="s">
        <v>14630</v>
      </c>
      <c r="E3649" s="1" t="s">
        <v>30</v>
      </c>
      <c r="F3649" s="1" t="s">
        <v>7670</v>
      </c>
      <c r="G3649" s="1" t="s">
        <v>45</v>
      </c>
      <c r="H3649" s="1">
        <v>137119.29999999999</v>
      </c>
      <c r="I3649" s="1" t="s">
        <v>33</v>
      </c>
      <c r="J3649" s="1">
        <v>25026331</v>
      </c>
      <c r="K3649" s="5">
        <v>45711</v>
      </c>
      <c r="L3649" s="5" t="s">
        <v>12782</v>
      </c>
      <c r="M3649" s="1">
        <v>-77.029623182700007</v>
      </c>
      <c r="N3649" s="1" t="s">
        <v>46</v>
      </c>
      <c r="O3649" s="1" t="s">
        <v>117</v>
      </c>
      <c r="P3649" s="1" t="s">
        <v>48</v>
      </c>
      <c r="Q3649" s="1">
        <v>209</v>
      </c>
      <c r="R3649" s="2" t="s">
        <v>507</v>
      </c>
      <c r="S3649" s="1">
        <v>2</v>
      </c>
      <c r="T3649" s="1" t="s">
        <v>184</v>
      </c>
      <c r="U3649" s="1"/>
      <c r="V3649" s="1">
        <v>2</v>
      </c>
      <c r="W3649" s="1">
        <v>397430.44</v>
      </c>
      <c r="X3649" s="1">
        <v>2025</v>
      </c>
      <c r="Y3649" s="5" t="s">
        <v>7671</v>
      </c>
      <c r="Z3649" s="5">
        <v>45711</v>
      </c>
      <c r="AA3649" s="5" t="str">
        <f t="shared" si="112"/>
        <v>Sunday</v>
      </c>
      <c r="AB3649" s="1" t="s">
        <v>11606</v>
      </c>
      <c r="AC3649" s="1">
        <v>7</v>
      </c>
      <c r="AD3649" s="1" t="s">
        <v>52</v>
      </c>
      <c r="AE3649" s="5">
        <v>45711</v>
      </c>
      <c r="AF3649" s="5" t="s">
        <v>12957</v>
      </c>
      <c r="AG3649" s="1" t="s">
        <v>186</v>
      </c>
      <c r="AH3649" s="1" t="s">
        <v>46</v>
      </c>
      <c r="AI3649" s="1" t="s">
        <v>11821</v>
      </c>
      <c r="AJ3649" s="1" t="s">
        <v>773</v>
      </c>
      <c r="AK3649">
        <f t="shared" si="113"/>
        <v>0</v>
      </c>
    </row>
    <row r="3650" spans="1:37" x14ac:dyDescent="0.3">
      <c r="A3650" s="1">
        <v>3649</v>
      </c>
      <c r="B3650" s="1" t="s">
        <v>172</v>
      </c>
      <c r="C3650" s="1">
        <v>38.872136161100002</v>
      </c>
      <c r="D3650" s="1" t="s">
        <v>15174</v>
      </c>
      <c r="E3650" s="1" t="s">
        <v>30</v>
      </c>
      <c r="F3650" s="1" t="s">
        <v>7673</v>
      </c>
      <c r="G3650" s="1" t="s">
        <v>175</v>
      </c>
      <c r="H3650" s="2" t="s">
        <v>7674</v>
      </c>
      <c r="I3650" s="1" t="s">
        <v>33</v>
      </c>
      <c r="J3650" s="1">
        <v>25026442</v>
      </c>
      <c r="K3650" s="5">
        <v>45711</v>
      </c>
      <c r="L3650" s="5" t="s">
        <v>11884</v>
      </c>
      <c r="M3650" s="1">
        <v>-76.953363982300004</v>
      </c>
      <c r="N3650" s="1" t="s">
        <v>46</v>
      </c>
      <c r="O3650" s="1" t="s">
        <v>281</v>
      </c>
      <c r="P3650" s="1" t="s">
        <v>60</v>
      </c>
      <c r="Q3650" s="1">
        <v>605</v>
      </c>
      <c r="R3650" s="2" t="s">
        <v>296</v>
      </c>
      <c r="S3650" s="1">
        <v>7</v>
      </c>
      <c r="T3650" s="1"/>
      <c r="U3650" s="1"/>
      <c r="V3650" s="1">
        <v>6</v>
      </c>
      <c r="W3650" s="2" t="s">
        <v>7675</v>
      </c>
      <c r="X3650" s="1">
        <v>2025</v>
      </c>
      <c r="Y3650" s="5" t="s">
        <v>7676</v>
      </c>
      <c r="Z3650" s="5">
        <v>45711</v>
      </c>
      <c r="AA3650" s="5" t="str">
        <f t="shared" ref="AA3650:AA3713" si="114">TEXT(Z3650,"dddd")</f>
        <v>Sunday</v>
      </c>
      <c r="AB3650" s="1" t="s">
        <v>11607</v>
      </c>
      <c r="AC3650" s="1">
        <v>7</v>
      </c>
      <c r="AD3650" s="1" t="s">
        <v>52</v>
      </c>
      <c r="AE3650" s="5">
        <v>45710</v>
      </c>
      <c r="AF3650" s="5" t="s">
        <v>11989</v>
      </c>
      <c r="AG3650" s="1" t="s">
        <v>298</v>
      </c>
      <c r="AH3650" s="1" t="s">
        <v>46</v>
      </c>
      <c r="AI3650" s="1" t="s">
        <v>11821</v>
      </c>
      <c r="AJ3650" s="1" t="s">
        <v>299</v>
      </c>
      <c r="AK3650">
        <f t="shared" ref="AK3650:AK3713" si="115">K3650-AE3650</f>
        <v>1</v>
      </c>
    </row>
    <row r="3651" spans="1:37" x14ac:dyDescent="0.3">
      <c r="A3651" s="1">
        <v>3650</v>
      </c>
      <c r="B3651" s="1" t="s">
        <v>233</v>
      </c>
      <c r="C3651" s="1">
        <v>38.877004402300003</v>
      </c>
      <c r="D3651" s="1" t="s">
        <v>14884</v>
      </c>
      <c r="E3651" s="1" t="s">
        <v>30</v>
      </c>
      <c r="F3651" s="1" t="s">
        <v>2618</v>
      </c>
      <c r="G3651" s="1" t="s">
        <v>236</v>
      </c>
      <c r="H3651" s="1">
        <v>134352.62</v>
      </c>
      <c r="I3651" s="1" t="s">
        <v>33</v>
      </c>
      <c r="J3651" s="1">
        <v>25027913</v>
      </c>
      <c r="K3651" s="5">
        <v>45714</v>
      </c>
      <c r="L3651" s="5" t="s">
        <v>8556</v>
      </c>
      <c r="M3651" s="1">
        <v>-77.004353140999996</v>
      </c>
      <c r="N3651" s="1" t="s">
        <v>34</v>
      </c>
      <c r="O3651" s="1" t="s">
        <v>237</v>
      </c>
      <c r="P3651" s="1" t="s">
        <v>60</v>
      </c>
      <c r="Q3651" s="1">
        <v>106</v>
      </c>
      <c r="R3651" s="2" t="s">
        <v>592</v>
      </c>
      <c r="S3651" s="1">
        <v>8</v>
      </c>
      <c r="T3651" s="1" t="s">
        <v>239</v>
      </c>
      <c r="U3651" s="1"/>
      <c r="V3651" s="1">
        <v>1</v>
      </c>
      <c r="W3651" s="1">
        <v>399622.27</v>
      </c>
      <c r="X3651" s="1">
        <v>2025</v>
      </c>
      <c r="Y3651" s="5" t="s">
        <v>7677</v>
      </c>
      <c r="Z3651" s="5">
        <v>45714</v>
      </c>
      <c r="AA3651" s="5" t="str">
        <f t="shared" si="114"/>
        <v>Wednesday</v>
      </c>
      <c r="AB3651" s="1" t="s">
        <v>11608</v>
      </c>
      <c r="AC3651" s="1">
        <v>6</v>
      </c>
      <c r="AD3651" s="1" t="s">
        <v>40</v>
      </c>
      <c r="AE3651" s="5">
        <v>45714</v>
      </c>
      <c r="AF3651" s="5" t="s">
        <v>12528</v>
      </c>
      <c r="AG3651" s="1" t="s">
        <v>241</v>
      </c>
      <c r="AH3651" s="1" t="s">
        <v>34</v>
      </c>
      <c r="AI3651" s="1" t="s">
        <v>11820</v>
      </c>
      <c r="AJ3651" s="1" t="s">
        <v>2620</v>
      </c>
      <c r="AK3651">
        <f t="shared" si="115"/>
        <v>0</v>
      </c>
    </row>
    <row r="3652" spans="1:37" x14ac:dyDescent="0.3">
      <c r="A3652" s="1">
        <v>3651</v>
      </c>
      <c r="B3652" s="1" t="s">
        <v>664</v>
      </c>
      <c r="C3652" s="1">
        <v>38.976136806500001</v>
      </c>
      <c r="D3652" s="1" t="s">
        <v>14631</v>
      </c>
      <c r="E3652" s="1" t="s">
        <v>30</v>
      </c>
      <c r="F3652" s="1" t="s">
        <v>7679</v>
      </c>
      <c r="G3652" s="1" t="s">
        <v>367</v>
      </c>
      <c r="H3652" s="1">
        <v>145358.76</v>
      </c>
      <c r="I3652" s="1" t="s">
        <v>33</v>
      </c>
      <c r="J3652" s="1">
        <v>25420034</v>
      </c>
      <c r="K3652" s="5">
        <v>45659</v>
      </c>
      <c r="L3652" s="5" t="s">
        <v>12691</v>
      </c>
      <c r="M3652" s="1">
        <v>-77.058109012299994</v>
      </c>
      <c r="N3652" s="1" t="s">
        <v>34</v>
      </c>
      <c r="O3652" s="1" t="s">
        <v>666</v>
      </c>
      <c r="P3652" s="1" t="s">
        <v>60</v>
      </c>
      <c r="Q3652" s="1">
        <v>201</v>
      </c>
      <c r="R3652" s="2" t="s">
        <v>1373</v>
      </c>
      <c r="S3652" s="1">
        <v>4</v>
      </c>
      <c r="T3652" s="1"/>
      <c r="U3652" s="1"/>
      <c r="V3652" s="1">
        <v>2</v>
      </c>
      <c r="W3652" s="1">
        <v>394964.78</v>
      </c>
      <c r="X3652" s="1">
        <v>2025</v>
      </c>
      <c r="Y3652" s="5" t="s">
        <v>7680</v>
      </c>
      <c r="Z3652" s="5">
        <v>45660</v>
      </c>
      <c r="AA3652" s="5" t="str">
        <f t="shared" si="114"/>
        <v>Friday</v>
      </c>
      <c r="AB3652" s="1" t="s">
        <v>11609</v>
      </c>
      <c r="AC3652" s="1">
        <v>6</v>
      </c>
      <c r="AD3652" s="1" t="s">
        <v>40</v>
      </c>
      <c r="AE3652" s="5">
        <v>45659</v>
      </c>
      <c r="AF3652" s="5" t="s">
        <v>12691</v>
      </c>
      <c r="AG3652" s="1" t="s">
        <v>1511</v>
      </c>
      <c r="AH3652" s="1" t="s">
        <v>34</v>
      </c>
      <c r="AI3652" s="1" t="s">
        <v>11820</v>
      </c>
      <c r="AJ3652" s="1" t="s">
        <v>1512</v>
      </c>
      <c r="AK3652">
        <f t="shared" si="115"/>
        <v>0</v>
      </c>
    </row>
    <row r="3653" spans="1:37" x14ac:dyDescent="0.3">
      <c r="A3653" s="1">
        <v>3652</v>
      </c>
      <c r="B3653" s="1" t="s">
        <v>124</v>
      </c>
      <c r="C3653" s="1">
        <v>38.916264523899997</v>
      </c>
      <c r="D3653" s="1" t="s">
        <v>14632</v>
      </c>
      <c r="E3653" s="1" t="s">
        <v>30</v>
      </c>
      <c r="F3653" s="1" t="s">
        <v>7682</v>
      </c>
      <c r="G3653" s="1" t="s">
        <v>58</v>
      </c>
      <c r="H3653" s="1">
        <v>138710.85</v>
      </c>
      <c r="I3653" s="1" t="s">
        <v>33</v>
      </c>
      <c r="J3653" s="1">
        <v>25015039</v>
      </c>
      <c r="K3653" s="5">
        <v>45688</v>
      </c>
      <c r="L3653" s="5" t="s">
        <v>9443</v>
      </c>
      <c r="M3653" s="1">
        <v>-77.010596479399993</v>
      </c>
      <c r="N3653" s="1" t="s">
        <v>68</v>
      </c>
      <c r="O3653" s="1" t="s">
        <v>127</v>
      </c>
      <c r="P3653" s="1" t="s">
        <v>36</v>
      </c>
      <c r="Q3653" s="1">
        <v>308</v>
      </c>
      <c r="R3653" s="2" t="s">
        <v>275</v>
      </c>
      <c r="S3653" s="1">
        <v>5</v>
      </c>
      <c r="T3653" s="1"/>
      <c r="U3653" s="1"/>
      <c r="V3653" s="1">
        <v>3</v>
      </c>
      <c r="W3653" s="1">
        <v>399081.03</v>
      </c>
      <c r="X3653" s="1">
        <v>2025</v>
      </c>
      <c r="Y3653" s="5" t="s">
        <v>7683</v>
      </c>
      <c r="Z3653" s="5">
        <v>45688</v>
      </c>
      <c r="AA3653" s="5" t="str">
        <f t="shared" si="114"/>
        <v>Friday</v>
      </c>
      <c r="AB3653" s="1" t="s">
        <v>8883</v>
      </c>
      <c r="AC3653" s="1">
        <v>8</v>
      </c>
      <c r="AD3653" s="1" t="s">
        <v>72</v>
      </c>
      <c r="AE3653" s="5">
        <v>45688</v>
      </c>
      <c r="AF3653" s="5" t="s">
        <v>12478</v>
      </c>
      <c r="AG3653" s="1" t="s">
        <v>130</v>
      </c>
      <c r="AH3653" s="1" t="s">
        <v>68</v>
      </c>
      <c r="AI3653" s="1" t="s">
        <v>11822</v>
      </c>
      <c r="AJ3653" s="1" t="s">
        <v>575</v>
      </c>
      <c r="AK3653">
        <f t="shared" si="115"/>
        <v>0</v>
      </c>
    </row>
    <row r="3654" spans="1:37" x14ac:dyDescent="0.3">
      <c r="A3654" s="1">
        <v>3653</v>
      </c>
      <c r="B3654" s="1" t="s">
        <v>780</v>
      </c>
      <c r="C3654" s="1">
        <v>38.944868636199999</v>
      </c>
      <c r="D3654" s="1" t="s">
        <v>13765</v>
      </c>
      <c r="E3654" s="1" t="s">
        <v>30</v>
      </c>
      <c r="F3654" s="1" t="s">
        <v>782</v>
      </c>
      <c r="G3654" s="1" t="s">
        <v>367</v>
      </c>
      <c r="H3654" s="1">
        <v>141888.04</v>
      </c>
      <c r="I3654" s="1" t="s">
        <v>33</v>
      </c>
      <c r="J3654" s="1">
        <v>25015854</v>
      </c>
      <c r="K3654" s="5">
        <v>45690</v>
      </c>
      <c r="L3654" s="5" t="s">
        <v>12246</v>
      </c>
      <c r="M3654" s="1">
        <v>-77.063915849099999</v>
      </c>
      <c r="N3654" s="1" t="s">
        <v>34</v>
      </c>
      <c r="O3654" s="1" t="s">
        <v>783</v>
      </c>
      <c r="P3654" s="1" t="s">
        <v>60</v>
      </c>
      <c r="Q3654" s="1">
        <v>203</v>
      </c>
      <c r="R3654" s="2" t="s">
        <v>784</v>
      </c>
      <c r="S3654" s="1">
        <v>3</v>
      </c>
      <c r="T3654" s="1"/>
      <c r="U3654" s="1"/>
      <c r="V3654" s="1">
        <v>2</v>
      </c>
      <c r="W3654" s="1">
        <v>394459.18</v>
      </c>
      <c r="X3654" s="1">
        <v>2025</v>
      </c>
      <c r="Y3654" s="5" t="s">
        <v>7684</v>
      </c>
      <c r="Z3654" s="5">
        <v>45690</v>
      </c>
      <c r="AA3654" s="5" t="str">
        <f t="shared" si="114"/>
        <v>Sunday</v>
      </c>
      <c r="AB3654" s="1" t="s">
        <v>11610</v>
      </c>
      <c r="AC3654" s="1">
        <v>6</v>
      </c>
      <c r="AD3654" s="1" t="s">
        <v>40</v>
      </c>
      <c r="AE3654" s="5">
        <v>45690</v>
      </c>
      <c r="AF3654" s="5" t="s">
        <v>12238</v>
      </c>
      <c r="AG3654" s="1" t="s">
        <v>786</v>
      </c>
      <c r="AH3654" s="1" t="s">
        <v>34</v>
      </c>
      <c r="AI3654" s="1" t="s">
        <v>11820</v>
      </c>
      <c r="AJ3654" s="1" t="s">
        <v>787</v>
      </c>
      <c r="AK3654">
        <f t="shared" si="115"/>
        <v>0</v>
      </c>
    </row>
    <row r="3655" spans="1:37" x14ac:dyDescent="0.3">
      <c r="A3655" s="1">
        <v>3654</v>
      </c>
      <c r="B3655" s="1" t="s">
        <v>83</v>
      </c>
      <c r="C3655" s="1">
        <v>38.905850897599997</v>
      </c>
      <c r="D3655" s="1" t="s">
        <v>14408</v>
      </c>
      <c r="E3655" s="1" t="s">
        <v>30</v>
      </c>
      <c r="F3655" s="1" t="s">
        <v>5631</v>
      </c>
      <c r="G3655" s="1" t="s">
        <v>45</v>
      </c>
      <c r="H3655" s="1">
        <v>137555.93</v>
      </c>
      <c r="I3655" s="1" t="s">
        <v>33</v>
      </c>
      <c r="J3655" s="1">
        <v>25016810</v>
      </c>
      <c r="K3655" s="5">
        <v>45692</v>
      </c>
      <c r="L3655" s="5" t="s">
        <v>12037</v>
      </c>
      <c r="M3655" s="1">
        <v>-77.048806304199999</v>
      </c>
      <c r="N3655" s="1" t="s">
        <v>34</v>
      </c>
      <c r="O3655" s="1" t="s">
        <v>86</v>
      </c>
      <c r="P3655" s="1" t="s">
        <v>60</v>
      </c>
      <c r="Q3655" s="1">
        <v>208</v>
      </c>
      <c r="R3655" s="2" t="s">
        <v>2687</v>
      </c>
      <c r="S3655" s="1">
        <v>2</v>
      </c>
      <c r="T3655" s="1"/>
      <c r="U3655" s="1"/>
      <c r="V3655" s="1">
        <v>2</v>
      </c>
      <c r="W3655" s="1">
        <v>395766.7</v>
      </c>
      <c r="X3655" s="1">
        <v>2025</v>
      </c>
      <c r="Y3655" s="5" t="s">
        <v>7685</v>
      </c>
      <c r="Z3655" s="5">
        <v>45692</v>
      </c>
      <c r="AA3655" s="5" t="str">
        <f t="shared" si="114"/>
        <v>Tuesday</v>
      </c>
      <c r="AB3655" s="1" t="s">
        <v>11411</v>
      </c>
      <c r="AC3655" s="1">
        <v>6</v>
      </c>
      <c r="AD3655" s="1" t="s">
        <v>40</v>
      </c>
      <c r="AE3655" s="5">
        <v>45691</v>
      </c>
      <c r="AF3655" s="5" t="s">
        <v>10094</v>
      </c>
      <c r="AG3655" s="1" t="s">
        <v>1120</v>
      </c>
      <c r="AH3655" s="1" t="s">
        <v>34</v>
      </c>
      <c r="AI3655" s="1" t="s">
        <v>11820</v>
      </c>
      <c r="AJ3655" s="1" t="s">
        <v>3162</v>
      </c>
      <c r="AK3655">
        <f t="shared" si="115"/>
        <v>1</v>
      </c>
    </row>
    <row r="3656" spans="1:37" x14ac:dyDescent="0.3">
      <c r="A3656" s="1">
        <v>3655</v>
      </c>
      <c r="B3656" s="1" t="s">
        <v>91</v>
      </c>
      <c r="C3656" s="1">
        <v>38.966131447899997</v>
      </c>
      <c r="D3656" s="1" t="s">
        <v>14507</v>
      </c>
      <c r="E3656" s="1" t="s">
        <v>30</v>
      </c>
      <c r="F3656" s="1" t="s">
        <v>6521</v>
      </c>
      <c r="G3656" s="1" t="s">
        <v>93</v>
      </c>
      <c r="H3656" s="1">
        <v>144246.94</v>
      </c>
      <c r="I3656" s="1" t="s">
        <v>33</v>
      </c>
      <c r="J3656" s="1">
        <v>25017330</v>
      </c>
      <c r="K3656" s="5">
        <v>45693</v>
      </c>
      <c r="L3656" s="5" t="s">
        <v>11868</v>
      </c>
      <c r="M3656" s="1">
        <v>-77.031553441900002</v>
      </c>
      <c r="N3656" s="1" t="s">
        <v>68</v>
      </c>
      <c r="O3656" s="1" t="s">
        <v>100</v>
      </c>
      <c r="P3656" s="1" t="s">
        <v>60</v>
      </c>
      <c r="Q3656" s="1">
        <v>402</v>
      </c>
      <c r="R3656" s="2" t="s">
        <v>101</v>
      </c>
      <c r="S3656" s="1">
        <v>4</v>
      </c>
      <c r="T3656" s="1"/>
      <c r="U3656" s="1"/>
      <c r="V3656" s="1">
        <v>4</v>
      </c>
      <c r="W3656" s="1">
        <v>397265.47</v>
      </c>
      <c r="X3656" s="1">
        <v>2025</v>
      </c>
      <c r="Y3656" s="5" t="s">
        <v>7686</v>
      </c>
      <c r="Z3656" s="5">
        <v>45693</v>
      </c>
      <c r="AA3656" s="5" t="str">
        <f t="shared" si="114"/>
        <v>Wednesday</v>
      </c>
      <c r="AB3656" s="1" t="s">
        <v>11611</v>
      </c>
      <c r="AC3656" s="1">
        <v>8</v>
      </c>
      <c r="AD3656" s="1" t="s">
        <v>72</v>
      </c>
      <c r="AE3656" s="5">
        <v>45692</v>
      </c>
      <c r="AF3656" s="5" t="s">
        <v>12041</v>
      </c>
      <c r="AG3656" s="1" t="s">
        <v>103</v>
      </c>
      <c r="AH3656" s="1" t="s">
        <v>68</v>
      </c>
      <c r="AI3656" s="1" t="s">
        <v>11822</v>
      </c>
      <c r="AJ3656" s="1" t="s">
        <v>1932</v>
      </c>
      <c r="AK3656">
        <f t="shared" si="115"/>
        <v>1</v>
      </c>
    </row>
    <row r="3657" spans="1:37" x14ac:dyDescent="0.3">
      <c r="A3657" s="1">
        <v>3656</v>
      </c>
      <c r="B3657" s="1" t="s">
        <v>342</v>
      </c>
      <c r="C3657" s="1">
        <v>38.881856784999997</v>
      </c>
      <c r="D3657" s="1" t="s">
        <v>14889</v>
      </c>
      <c r="E3657" s="1" t="s">
        <v>30</v>
      </c>
      <c r="F3657" s="1" t="s">
        <v>2691</v>
      </c>
      <c r="G3657" s="1" t="s">
        <v>236</v>
      </c>
      <c r="H3657" s="2" t="s">
        <v>2692</v>
      </c>
      <c r="I3657" s="1" t="s">
        <v>33</v>
      </c>
      <c r="J3657" s="1">
        <v>25020533</v>
      </c>
      <c r="K3657" s="5">
        <v>45699</v>
      </c>
      <c r="L3657" s="5" t="s">
        <v>10343</v>
      </c>
      <c r="M3657" s="1">
        <v>-76.989272740900006</v>
      </c>
      <c r="N3657" s="1" t="s">
        <v>68</v>
      </c>
      <c r="O3657" s="1" t="s">
        <v>346</v>
      </c>
      <c r="P3657" s="1" t="s">
        <v>36</v>
      </c>
      <c r="Q3657" s="1">
        <v>106</v>
      </c>
      <c r="R3657" s="2" t="s">
        <v>929</v>
      </c>
      <c r="S3657" s="1">
        <v>6</v>
      </c>
      <c r="T3657" s="1" t="s">
        <v>355</v>
      </c>
      <c r="U3657" s="1"/>
      <c r="V3657" s="1">
        <v>1</v>
      </c>
      <c r="W3657" s="2" t="s">
        <v>2693</v>
      </c>
      <c r="X3657" s="1">
        <v>2025</v>
      </c>
      <c r="Y3657" s="5" t="s">
        <v>7687</v>
      </c>
      <c r="Z3657" s="5">
        <v>45699</v>
      </c>
      <c r="AA3657" s="5" t="str">
        <f t="shared" si="114"/>
        <v>Tuesday</v>
      </c>
      <c r="AB3657" s="1" t="s">
        <v>11612</v>
      </c>
      <c r="AC3657" s="1">
        <v>8</v>
      </c>
      <c r="AD3657" s="1" t="s">
        <v>72</v>
      </c>
      <c r="AE3657" s="5">
        <v>45699</v>
      </c>
      <c r="AF3657" s="5" t="s">
        <v>12453</v>
      </c>
      <c r="AG3657" s="1" t="s">
        <v>874</v>
      </c>
      <c r="AH3657" s="1" t="s">
        <v>68</v>
      </c>
      <c r="AI3657" s="1" t="s">
        <v>11822</v>
      </c>
      <c r="AJ3657" s="1" t="s">
        <v>2362</v>
      </c>
      <c r="AK3657">
        <f t="shared" si="115"/>
        <v>0</v>
      </c>
    </row>
    <row r="3658" spans="1:37" x14ac:dyDescent="0.3">
      <c r="A3658" s="1">
        <v>3657</v>
      </c>
      <c r="B3658" s="1" t="s">
        <v>243</v>
      </c>
      <c r="C3658" s="1">
        <v>38.954271116599998</v>
      </c>
      <c r="D3658" s="1" t="s">
        <v>14633</v>
      </c>
      <c r="E3658" s="1" t="s">
        <v>30</v>
      </c>
      <c r="F3658" s="1" t="s">
        <v>7689</v>
      </c>
      <c r="G3658" s="1" t="s">
        <v>93</v>
      </c>
      <c r="H3658" s="1">
        <v>142930.07</v>
      </c>
      <c r="I3658" s="1" t="s">
        <v>33</v>
      </c>
      <c r="J3658" s="1">
        <v>25021662</v>
      </c>
      <c r="K3658" s="5">
        <v>45701</v>
      </c>
      <c r="L3658" s="5" t="s">
        <v>11790</v>
      </c>
      <c r="M3658" s="1">
        <v>-77.020999362500007</v>
      </c>
      <c r="N3658" s="1" t="s">
        <v>34</v>
      </c>
      <c r="O3658" s="1" t="s">
        <v>206</v>
      </c>
      <c r="P3658" s="1" t="s">
        <v>36</v>
      </c>
      <c r="Q3658" s="1">
        <v>403</v>
      </c>
      <c r="R3658" s="2" t="s">
        <v>401</v>
      </c>
      <c r="S3658" s="1">
        <v>4</v>
      </c>
      <c r="T3658" s="1"/>
      <c r="U3658" s="1"/>
      <c r="V3658" s="1">
        <v>4</v>
      </c>
      <c r="W3658" s="1">
        <v>398179.82</v>
      </c>
      <c r="X3658" s="1">
        <v>2025</v>
      </c>
      <c r="Y3658" s="5" t="s">
        <v>7690</v>
      </c>
      <c r="Z3658" s="5">
        <v>45701</v>
      </c>
      <c r="AA3658" s="5" t="str">
        <f t="shared" si="114"/>
        <v>Thursday</v>
      </c>
      <c r="AB3658" s="1" t="s">
        <v>8266</v>
      </c>
      <c r="AC3658" s="1">
        <v>6</v>
      </c>
      <c r="AD3658" s="1" t="s">
        <v>40</v>
      </c>
      <c r="AE3658" s="5">
        <v>45701</v>
      </c>
      <c r="AF3658" s="5" t="s">
        <v>12772</v>
      </c>
      <c r="AG3658" s="1" t="s">
        <v>247</v>
      </c>
      <c r="AH3658" s="1" t="s">
        <v>34</v>
      </c>
      <c r="AI3658" s="1" t="s">
        <v>11820</v>
      </c>
      <c r="AJ3658" s="1" t="s">
        <v>1451</v>
      </c>
      <c r="AK3658">
        <f t="shared" si="115"/>
        <v>0</v>
      </c>
    </row>
    <row r="3659" spans="1:37" x14ac:dyDescent="0.3">
      <c r="A3659" s="1">
        <v>3658</v>
      </c>
      <c r="B3659" s="1" t="s">
        <v>313</v>
      </c>
      <c r="C3659" s="1">
        <v>38.925593654700002</v>
      </c>
      <c r="D3659" s="1" t="s">
        <v>13681</v>
      </c>
      <c r="E3659" s="1" t="s">
        <v>30</v>
      </c>
      <c r="F3659" s="1" t="s">
        <v>7692</v>
      </c>
      <c r="G3659" s="1" t="s">
        <v>32</v>
      </c>
      <c r="H3659" s="1">
        <v>139746.41</v>
      </c>
      <c r="I3659" s="1" t="s">
        <v>33</v>
      </c>
      <c r="J3659" s="1">
        <v>25023328</v>
      </c>
      <c r="K3659" s="5">
        <v>45705</v>
      </c>
      <c r="L3659" s="5" t="s">
        <v>12266</v>
      </c>
      <c r="M3659" s="1">
        <v>-77.001507160299994</v>
      </c>
      <c r="N3659" s="1" t="s">
        <v>68</v>
      </c>
      <c r="O3659" s="1" t="s">
        <v>127</v>
      </c>
      <c r="P3659" s="1" t="s">
        <v>60</v>
      </c>
      <c r="Q3659" s="1">
        <v>502</v>
      </c>
      <c r="R3659" s="2" t="s">
        <v>316</v>
      </c>
      <c r="S3659" s="1">
        <v>5</v>
      </c>
      <c r="T3659" s="1"/>
      <c r="U3659" s="1"/>
      <c r="V3659" s="1">
        <v>5</v>
      </c>
      <c r="W3659" s="1">
        <v>399869.31</v>
      </c>
      <c r="X3659" s="1">
        <v>2025</v>
      </c>
      <c r="Y3659" s="5" t="s">
        <v>7693</v>
      </c>
      <c r="Z3659" s="5">
        <v>45705</v>
      </c>
      <c r="AA3659" s="5" t="str">
        <f t="shared" si="114"/>
        <v>Monday</v>
      </c>
      <c r="AB3659" s="1" t="s">
        <v>11613</v>
      </c>
      <c r="AC3659" s="1">
        <v>8</v>
      </c>
      <c r="AD3659" s="1" t="s">
        <v>72</v>
      </c>
      <c r="AE3659" s="5">
        <v>45705</v>
      </c>
      <c r="AF3659" s="5" t="s">
        <v>12336</v>
      </c>
      <c r="AG3659" s="1" t="s">
        <v>318</v>
      </c>
      <c r="AH3659" s="1" t="s">
        <v>68</v>
      </c>
      <c r="AI3659" s="1" t="s">
        <v>11822</v>
      </c>
      <c r="AJ3659" s="1" t="s">
        <v>2806</v>
      </c>
      <c r="AK3659">
        <f t="shared" si="115"/>
        <v>0</v>
      </c>
    </row>
    <row r="3660" spans="1:37" x14ac:dyDescent="0.3">
      <c r="A3660" s="1">
        <v>3659</v>
      </c>
      <c r="B3660" s="1" t="s">
        <v>65</v>
      </c>
      <c r="C3660" s="1">
        <v>38.901275356500001</v>
      </c>
      <c r="D3660" s="1" t="s">
        <v>13084</v>
      </c>
      <c r="E3660" s="1" t="s">
        <v>30</v>
      </c>
      <c r="F3660" s="1" t="s">
        <v>197</v>
      </c>
      <c r="G3660" s="1" t="s">
        <v>198</v>
      </c>
      <c r="H3660" s="1">
        <v>137047.01999999999</v>
      </c>
      <c r="I3660" s="1" t="s">
        <v>33</v>
      </c>
      <c r="J3660" s="1">
        <v>25023617</v>
      </c>
      <c r="K3660" s="5">
        <v>45705</v>
      </c>
      <c r="L3660" s="5" t="s">
        <v>12628</v>
      </c>
      <c r="M3660" s="1">
        <v>-76.982608487799993</v>
      </c>
      <c r="N3660" s="1" t="s">
        <v>46</v>
      </c>
      <c r="O3660" s="1" t="s">
        <v>69</v>
      </c>
      <c r="P3660" s="1" t="s">
        <v>36</v>
      </c>
      <c r="Q3660" s="1">
        <v>506</v>
      </c>
      <c r="R3660" s="2" t="s">
        <v>1039</v>
      </c>
      <c r="S3660" s="1">
        <v>5</v>
      </c>
      <c r="T3660" s="1"/>
      <c r="U3660" s="1"/>
      <c r="V3660" s="1">
        <v>5</v>
      </c>
      <c r="W3660" s="1">
        <v>401508.58</v>
      </c>
      <c r="X3660" s="1">
        <v>2025</v>
      </c>
      <c r="Y3660" s="5" t="s">
        <v>7694</v>
      </c>
      <c r="Z3660" s="5">
        <v>45705</v>
      </c>
      <c r="AA3660" s="5" t="str">
        <f t="shared" si="114"/>
        <v>Monday</v>
      </c>
      <c r="AB3660" s="1" t="s">
        <v>11614</v>
      </c>
      <c r="AC3660" s="1">
        <v>7</v>
      </c>
      <c r="AD3660" s="1" t="s">
        <v>52</v>
      </c>
      <c r="AE3660" s="5">
        <v>45705</v>
      </c>
      <c r="AF3660" s="5" t="s">
        <v>11844</v>
      </c>
      <c r="AG3660" s="1" t="s">
        <v>1041</v>
      </c>
      <c r="AH3660" s="1" t="s">
        <v>46</v>
      </c>
      <c r="AI3660" s="1" t="s">
        <v>11821</v>
      </c>
      <c r="AJ3660" s="1" t="s">
        <v>1635</v>
      </c>
      <c r="AK3660">
        <f t="shared" si="115"/>
        <v>0</v>
      </c>
    </row>
    <row r="3661" spans="1:37" x14ac:dyDescent="0.3">
      <c r="A3661" s="1">
        <v>3660</v>
      </c>
      <c r="B3661" s="1" t="s">
        <v>780</v>
      </c>
      <c r="C3661" s="1">
        <v>38.955361852599999</v>
      </c>
      <c r="D3661" s="1" t="s">
        <v>13965</v>
      </c>
      <c r="E3661" s="1" t="s">
        <v>30</v>
      </c>
      <c r="F3661" s="1" t="s">
        <v>2443</v>
      </c>
      <c r="G3661" s="1" t="s">
        <v>367</v>
      </c>
      <c r="H3661" s="1">
        <v>143053.26999999999</v>
      </c>
      <c r="I3661" s="1" t="s">
        <v>33</v>
      </c>
      <c r="J3661" s="1">
        <v>25006745</v>
      </c>
      <c r="K3661" s="5">
        <v>45672</v>
      </c>
      <c r="L3661" s="5" t="s">
        <v>11840</v>
      </c>
      <c r="M3661" s="1">
        <v>-77.070021834499997</v>
      </c>
      <c r="N3661" s="1" t="s">
        <v>34</v>
      </c>
      <c r="O3661" s="1" t="s">
        <v>666</v>
      </c>
      <c r="P3661" s="1" t="s">
        <v>60</v>
      </c>
      <c r="Q3661" s="1">
        <v>203</v>
      </c>
      <c r="R3661" s="2" t="s">
        <v>667</v>
      </c>
      <c r="S3661" s="1">
        <v>3</v>
      </c>
      <c r="T3661" s="1"/>
      <c r="U3661" s="1"/>
      <c r="V3661" s="1">
        <v>2</v>
      </c>
      <c r="W3661" s="1">
        <v>393930.75</v>
      </c>
      <c r="X3661" s="1">
        <v>2025</v>
      </c>
      <c r="Y3661" s="5" t="s">
        <v>7695</v>
      </c>
      <c r="Z3661" s="5">
        <v>45672</v>
      </c>
      <c r="AA3661" s="5" t="str">
        <f t="shared" si="114"/>
        <v>Wednesday</v>
      </c>
      <c r="AB3661" s="1" t="s">
        <v>11615</v>
      </c>
      <c r="AC3661" s="1">
        <v>6</v>
      </c>
      <c r="AD3661" s="1" t="s">
        <v>40</v>
      </c>
      <c r="AE3661" s="5">
        <v>45672</v>
      </c>
      <c r="AF3661" s="5" t="s">
        <v>12624</v>
      </c>
      <c r="AG3661" s="1" t="s">
        <v>2445</v>
      </c>
      <c r="AH3661" s="1" t="s">
        <v>34</v>
      </c>
      <c r="AI3661" s="1" t="s">
        <v>11820</v>
      </c>
      <c r="AJ3661" s="1" t="s">
        <v>2446</v>
      </c>
      <c r="AK3661">
        <f t="shared" si="115"/>
        <v>0</v>
      </c>
    </row>
    <row r="3662" spans="1:37" x14ac:dyDescent="0.3">
      <c r="A3662" s="1">
        <v>3661</v>
      </c>
      <c r="B3662" s="1" t="s">
        <v>1281</v>
      </c>
      <c r="C3662" s="1">
        <v>38.916996797300001</v>
      </c>
      <c r="D3662" s="1" t="s">
        <v>14423</v>
      </c>
      <c r="E3662" s="1" t="s">
        <v>30</v>
      </c>
      <c r="F3662" s="1" t="s">
        <v>5804</v>
      </c>
      <c r="G3662" s="1" t="s">
        <v>259</v>
      </c>
      <c r="H3662" s="1">
        <v>138792.60999999999</v>
      </c>
      <c r="I3662" s="1" t="s">
        <v>33</v>
      </c>
      <c r="J3662" s="1">
        <v>25026727</v>
      </c>
      <c r="K3662" s="5">
        <v>45711</v>
      </c>
      <c r="L3662" s="5" t="s">
        <v>12297</v>
      </c>
      <c r="M3662" s="1">
        <v>-77.033241510699995</v>
      </c>
      <c r="N3662" s="1" t="s">
        <v>68</v>
      </c>
      <c r="O3662" s="1" t="s">
        <v>59</v>
      </c>
      <c r="P3662" s="1" t="s">
        <v>48</v>
      </c>
      <c r="Q3662" s="1">
        <v>301</v>
      </c>
      <c r="R3662" s="2" t="s">
        <v>1594</v>
      </c>
      <c r="S3662" s="1">
        <v>2</v>
      </c>
      <c r="T3662" s="1"/>
      <c r="U3662" s="1"/>
      <c r="V3662" s="1">
        <v>3</v>
      </c>
      <c r="W3662" s="1">
        <v>397117.19</v>
      </c>
      <c r="X3662" s="1">
        <v>2025</v>
      </c>
      <c r="Y3662" s="5" t="s">
        <v>7696</v>
      </c>
      <c r="Z3662" s="5">
        <v>45712</v>
      </c>
      <c r="AA3662" s="5" t="str">
        <f t="shared" si="114"/>
        <v>Monday</v>
      </c>
      <c r="AB3662" s="1" t="s">
        <v>11616</v>
      </c>
      <c r="AC3662" s="1">
        <v>8</v>
      </c>
      <c r="AD3662" s="1" t="s">
        <v>72</v>
      </c>
      <c r="AE3662" s="5">
        <v>45711</v>
      </c>
      <c r="AF3662" s="5" t="s">
        <v>12809</v>
      </c>
      <c r="AG3662" s="1" t="s">
        <v>1596</v>
      </c>
      <c r="AH3662" s="1" t="s">
        <v>68</v>
      </c>
      <c r="AI3662" s="1" t="s">
        <v>11822</v>
      </c>
      <c r="AJ3662" s="1" t="s">
        <v>1597</v>
      </c>
      <c r="AK3662">
        <f t="shared" si="115"/>
        <v>0</v>
      </c>
    </row>
    <row r="3663" spans="1:37" x14ac:dyDescent="0.3">
      <c r="A3663" s="1">
        <v>3662</v>
      </c>
      <c r="B3663" s="1" t="s">
        <v>1281</v>
      </c>
      <c r="C3663" s="1">
        <v>38.915571587099997</v>
      </c>
      <c r="D3663" s="1" t="s">
        <v>14323</v>
      </c>
      <c r="E3663" s="1" t="s">
        <v>30</v>
      </c>
      <c r="F3663" s="1" t="s">
        <v>5069</v>
      </c>
      <c r="G3663" s="1" t="s">
        <v>259</v>
      </c>
      <c r="H3663" s="1">
        <v>138634.4</v>
      </c>
      <c r="I3663" s="1" t="s">
        <v>33</v>
      </c>
      <c r="J3663" s="1">
        <v>25027434</v>
      </c>
      <c r="K3663" s="5">
        <v>45713</v>
      </c>
      <c r="L3663" s="5" t="s">
        <v>12205</v>
      </c>
      <c r="M3663" s="1">
        <v>-77.033248110800002</v>
      </c>
      <c r="N3663" s="1" t="s">
        <v>11828</v>
      </c>
      <c r="O3663" s="1" t="s">
        <v>59</v>
      </c>
      <c r="P3663" s="1" t="s">
        <v>60</v>
      </c>
      <c r="Q3663" s="1">
        <v>301</v>
      </c>
      <c r="R3663" s="2" t="s">
        <v>1594</v>
      </c>
      <c r="S3663" s="1">
        <v>2</v>
      </c>
      <c r="T3663" s="1"/>
      <c r="U3663" s="1"/>
      <c r="V3663" s="1">
        <v>3</v>
      </c>
      <c r="W3663" s="1">
        <v>397116.56</v>
      </c>
      <c r="X3663" s="1">
        <v>2025</v>
      </c>
      <c r="Y3663" s="5" t="s">
        <v>7697</v>
      </c>
      <c r="Z3663" s="5">
        <v>45713</v>
      </c>
      <c r="AA3663" s="5" t="str">
        <f t="shared" si="114"/>
        <v>Tuesday</v>
      </c>
      <c r="AB3663" s="1" t="s">
        <v>11617</v>
      </c>
      <c r="AC3663" s="1">
        <v>5</v>
      </c>
      <c r="AD3663" s="1" t="s">
        <v>11829</v>
      </c>
      <c r="AE3663" s="5">
        <v>45713</v>
      </c>
      <c r="AF3663" s="5" t="s">
        <v>12216</v>
      </c>
      <c r="AG3663" s="1" t="s">
        <v>1596</v>
      </c>
      <c r="AH3663" s="1" t="s">
        <v>11828</v>
      </c>
      <c r="AI3663" s="1" t="s">
        <v>11828</v>
      </c>
      <c r="AJ3663" s="1" t="s">
        <v>1597</v>
      </c>
      <c r="AK3663">
        <f t="shared" si="115"/>
        <v>0</v>
      </c>
    </row>
    <row r="3664" spans="1:37" x14ac:dyDescent="0.3">
      <c r="A3664" s="1">
        <v>3663</v>
      </c>
      <c r="B3664" s="1" t="s">
        <v>132</v>
      </c>
      <c r="C3664" s="1">
        <v>38.928765375200001</v>
      </c>
      <c r="D3664" s="1" t="s">
        <v>14634</v>
      </c>
      <c r="E3664" s="1" t="s">
        <v>113</v>
      </c>
      <c r="F3664" s="1" t="s">
        <v>7699</v>
      </c>
      <c r="G3664" s="1" t="s">
        <v>77</v>
      </c>
      <c r="H3664" s="1">
        <v>140098.84</v>
      </c>
      <c r="I3664" s="1" t="s">
        <v>33</v>
      </c>
      <c r="J3664" s="1">
        <v>25011438</v>
      </c>
      <c r="K3664" s="5">
        <v>45681</v>
      </c>
      <c r="L3664" s="5" t="s">
        <v>11910</v>
      </c>
      <c r="M3664" s="1">
        <v>-77.026871525600001</v>
      </c>
      <c r="N3664" s="1" t="s">
        <v>116</v>
      </c>
      <c r="O3664" s="1" t="s">
        <v>78</v>
      </c>
      <c r="P3664" s="1" t="s">
        <v>36</v>
      </c>
      <c r="Q3664" s="1">
        <v>302</v>
      </c>
      <c r="R3664" s="2" t="s">
        <v>973</v>
      </c>
      <c r="S3664" s="1">
        <v>1</v>
      </c>
      <c r="T3664" s="1"/>
      <c r="U3664" s="1"/>
      <c r="V3664" s="1">
        <v>3</v>
      </c>
      <c r="W3664" s="1">
        <v>397670</v>
      </c>
      <c r="X3664" s="1">
        <v>2025</v>
      </c>
      <c r="Y3664" s="5" t="s">
        <v>7700</v>
      </c>
      <c r="Z3664" s="5">
        <v>45681</v>
      </c>
      <c r="AA3664" s="5" t="str">
        <f t="shared" si="114"/>
        <v>Friday</v>
      </c>
      <c r="AB3664" s="1" t="s">
        <v>11618</v>
      </c>
      <c r="AC3664" s="1">
        <v>4</v>
      </c>
      <c r="AD3664" s="1" t="s">
        <v>121</v>
      </c>
      <c r="AE3664" s="5">
        <v>45681</v>
      </c>
      <c r="AF3664" s="5" t="s">
        <v>11928</v>
      </c>
      <c r="AG3664" s="1" t="s">
        <v>975</v>
      </c>
      <c r="AH3664" s="1" t="s">
        <v>116</v>
      </c>
      <c r="AI3664" s="1" t="s">
        <v>11825</v>
      </c>
      <c r="AJ3664" s="1" t="s">
        <v>976</v>
      </c>
      <c r="AK3664">
        <f t="shared" si="115"/>
        <v>0</v>
      </c>
    </row>
    <row r="3665" spans="1:37" x14ac:dyDescent="0.3">
      <c r="A3665" s="1">
        <v>3664</v>
      </c>
      <c r="B3665" s="1" t="s">
        <v>243</v>
      </c>
      <c r="C3665" s="1">
        <v>38.954614802400002</v>
      </c>
      <c r="D3665" s="1" t="s">
        <v>14493</v>
      </c>
      <c r="E3665" s="1" t="s">
        <v>30</v>
      </c>
      <c r="F3665" s="1" t="s">
        <v>6397</v>
      </c>
      <c r="G3665" s="1" t="s">
        <v>93</v>
      </c>
      <c r="H3665" s="1">
        <v>142968.38</v>
      </c>
      <c r="I3665" s="1" t="s">
        <v>33</v>
      </c>
      <c r="J3665" s="1">
        <v>25009089</v>
      </c>
      <c r="K3665" s="5">
        <v>45676</v>
      </c>
      <c r="L3665" s="5" t="s">
        <v>12138</v>
      </c>
      <c r="M3665" s="1">
        <v>-77.027807116800005</v>
      </c>
      <c r="N3665" s="1" t="s">
        <v>34</v>
      </c>
      <c r="O3665" s="1" t="s">
        <v>206</v>
      </c>
      <c r="P3665" s="1" t="s">
        <v>48</v>
      </c>
      <c r="Q3665" s="1">
        <v>403</v>
      </c>
      <c r="R3665" s="2" t="s">
        <v>401</v>
      </c>
      <c r="S3665" s="1">
        <v>4</v>
      </c>
      <c r="T3665" s="1"/>
      <c r="U3665" s="1"/>
      <c r="V3665" s="1">
        <v>4</v>
      </c>
      <c r="W3665" s="1">
        <v>397589.75</v>
      </c>
      <c r="X3665" s="1">
        <v>2025</v>
      </c>
      <c r="Y3665" s="5" t="s">
        <v>7701</v>
      </c>
      <c r="Z3665" s="5">
        <v>45677</v>
      </c>
      <c r="AA3665" s="5" t="str">
        <f t="shared" si="114"/>
        <v>Monday</v>
      </c>
      <c r="AB3665" s="1" t="s">
        <v>11619</v>
      </c>
      <c r="AC3665" s="1">
        <v>6</v>
      </c>
      <c r="AD3665" s="1" t="s">
        <v>40</v>
      </c>
      <c r="AE3665" s="5">
        <v>45676</v>
      </c>
      <c r="AF3665" s="5" t="s">
        <v>13028</v>
      </c>
      <c r="AG3665" s="1" t="s">
        <v>247</v>
      </c>
      <c r="AH3665" s="1" t="s">
        <v>34</v>
      </c>
      <c r="AI3665" s="1" t="s">
        <v>11820</v>
      </c>
      <c r="AJ3665" s="1" t="s">
        <v>450</v>
      </c>
      <c r="AK3665">
        <f t="shared" si="115"/>
        <v>0</v>
      </c>
    </row>
    <row r="3666" spans="1:37" x14ac:dyDescent="0.3">
      <c r="A3666" s="1">
        <v>3665</v>
      </c>
      <c r="B3666" s="1" t="s">
        <v>29</v>
      </c>
      <c r="C3666" s="1">
        <v>38.901916994300002</v>
      </c>
      <c r="D3666" s="1" t="s">
        <v>15019</v>
      </c>
      <c r="E3666" s="1" t="s">
        <v>30</v>
      </c>
      <c r="F3666" s="1" t="s">
        <v>4630</v>
      </c>
      <c r="G3666" s="1" t="s">
        <v>115</v>
      </c>
      <c r="H3666" s="1">
        <v>137118.19</v>
      </c>
      <c r="I3666" s="1" t="s">
        <v>33</v>
      </c>
      <c r="J3666" s="1">
        <v>25011342</v>
      </c>
      <c r="K3666" s="5">
        <v>45681</v>
      </c>
      <c r="L3666" s="5" t="s">
        <v>12329</v>
      </c>
      <c r="M3666" s="1">
        <v>-77.013512558000002</v>
      </c>
      <c r="N3666" s="1" t="s">
        <v>34</v>
      </c>
      <c r="O3666" s="1" t="s">
        <v>117</v>
      </c>
      <c r="P3666" s="1" t="s">
        <v>60</v>
      </c>
      <c r="Q3666" s="1">
        <v>102</v>
      </c>
      <c r="R3666" s="2" t="s">
        <v>118</v>
      </c>
      <c r="S3666" s="1">
        <v>6</v>
      </c>
      <c r="T3666" s="1"/>
      <c r="U3666" s="1"/>
      <c r="V3666" s="1">
        <v>1</v>
      </c>
      <c r="W3666" s="1">
        <v>398827.9</v>
      </c>
      <c r="X3666" s="1">
        <v>2025</v>
      </c>
      <c r="Y3666" s="5" t="s">
        <v>7702</v>
      </c>
      <c r="Z3666" s="5">
        <v>45700</v>
      </c>
      <c r="AA3666" s="5" t="str">
        <f t="shared" si="114"/>
        <v>Wednesday</v>
      </c>
      <c r="AB3666" s="1" t="s">
        <v>11620</v>
      </c>
      <c r="AC3666" s="1">
        <v>6</v>
      </c>
      <c r="AD3666" s="1" t="s">
        <v>40</v>
      </c>
      <c r="AE3666" s="5">
        <v>45681</v>
      </c>
      <c r="AF3666" s="5" t="s">
        <v>12329</v>
      </c>
      <c r="AG3666" s="1" t="s">
        <v>122</v>
      </c>
      <c r="AH3666" s="1" t="s">
        <v>34</v>
      </c>
      <c r="AI3666" s="1" t="s">
        <v>11820</v>
      </c>
      <c r="AJ3666" s="1" t="s">
        <v>1359</v>
      </c>
      <c r="AK3666">
        <f t="shared" si="115"/>
        <v>0</v>
      </c>
    </row>
    <row r="3667" spans="1:37" x14ac:dyDescent="0.3">
      <c r="A3667" s="1">
        <v>3666</v>
      </c>
      <c r="B3667" s="1" t="s">
        <v>75</v>
      </c>
      <c r="C3667" s="1">
        <v>38.935884026099998</v>
      </c>
      <c r="D3667" s="1" t="s">
        <v>14073</v>
      </c>
      <c r="E3667" s="1" t="s">
        <v>30</v>
      </c>
      <c r="F3667" s="1" t="s">
        <v>3149</v>
      </c>
      <c r="G3667" s="1" t="s">
        <v>77</v>
      </c>
      <c r="H3667" s="1">
        <v>140889.35999999999</v>
      </c>
      <c r="I3667" s="1" t="s">
        <v>33</v>
      </c>
      <c r="J3667" s="1">
        <v>25012564</v>
      </c>
      <c r="K3667" s="5">
        <v>45684</v>
      </c>
      <c r="L3667" s="5" t="s">
        <v>12783</v>
      </c>
      <c r="M3667" s="1">
        <v>-77.036450077599994</v>
      </c>
      <c r="N3667" s="1" t="s">
        <v>68</v>
      </c>
      <c r="O3667" s="1" t="s">
        <v>78</v>
      </c>
      <c r="P3667" s="1" t="s">
        <v>60</v>
      </c>
      <c r="Q3667" s="1">
        <v>302</v>
      </c>
      <c r="R3667" s="2" t="s">
        <v>1978</v>
      </c>
      <c r="S3667" s="1">
        <v>1</v>
      </c>
      <c r="T3667" s="1"/>
      <c r="U3667" s="1"/>
      <c r="V3667" s="1">
        <v>3</v>
      </c>
      <c r="W3667" s="1">
        <v>396839.77</v>
      </c>
      <c r="X3667" s="1">
        <v>2025</v>
      </c>
      <c r="Y3667" s="5" t="s">
        <v>7703</v>
      </c>
      <c r="Z3667" s="5">
        <v>45684</v>
      </c>
      <c r="AA3667" s="5" t="str">
        <f t="shared" si="114"/>
        <v>Monday</v>
      </c>
      <c r="AB3667" s="1" t="s">
        <v>11621</v>
      </c>
      <c r="AC3667" s="1">
        <v>8</v>
      </c>
      <c r="AD3667" s="1" t="s">
        <v>72</v>
      </c>
      <c r="AE3667" s="5">
        <v>45684</v>
      </c>
      <c r="AF3667" s="5" t="s">
        <v>12262</v>
      </c>
      <c r="AG3667" s="1" t="s">
        <v>81</v>
      </c>
      <c r="AH3667" s="1" t="s">
        <v>68</v>
      </c>
      <c r="AI3667" s="1" t="s">
        <v>11822</v>
      </c>
      <c r="AJ3667" s="1" t="s">
        <v>7704</v>
      </c>
      <c r="AK3667">
        <f t="shared" si="115"/>
        <v>0</v>
      </c>
    </row>
    <row r="3668" spans="1:37" x14ac:dyDescent="0.3">
      <c r="A3668" s="1">
        <v>3667</v>
      </c>
      <c r="B3668" s="1" t="s">
        <v>181</v>
      </c>
      <c r="C3668" s="1">
        <v>38.912110514399998</v>
      </c>
      <c r="D3668" s="1" t="s">
        <v>14635</v>
      </c>
      <c r="E3668" s="1" t="s">
        <v>30</v>
      </c>
      <c r="F3668" s="1" t="s">
        <v>7706</v>
      </c>
      <c r="G3668" s="1" t="s">
        <v>259</v>
      </c>
      <c r="H3668" s="1">
        <v>138249.94</v>
      </c>
      <c r="I3668" s="1" t="s">
        <v>33</v>
      </c>
      <c r="J3668" s="1">
        <v>25014892</v>
      </c>
      <c r="K3668" s="5">
        <v>45688</v>
      </c>
      <c r="L3668" s="5" t="s">
        <v>12144</v>
      </c>
      <c r="M3668" s="1">
        <v>-77.023967377800005</v>
      </c>
      <c r="N3668" s="1" t="s">
        <v>68</v>
      </c>
      <c r="O3668" s="1" t="s">
        <v>452</v>
      </c>
      <c r="P3668" s="1" t="s">
        <v>36</v>
      </c>
      <c r="Q3668" s="1">
        <v>307</v>
      </c>
      <c r="R3668" s="2" t="s">
        <v>453</v>
      </c>
      <c r="S3668" s="1">
        <v>2</v>
      </c>
      <c r="T3668" s="1"/>
      <c r="U3668" s="1"/>
      <c r="V3668" s="1">
        <v>3</v>
      </c>
      <c r="W3668" s="1">
        <v>397921.33</v>
      </c>
      <c r="X3668" s="1">
        <v>2025</v>
      </c>
      <c r="Y3668" s="5" t="s">
        <v>7707</v>
      </c>
      <c r="Z3668" s="5">
        <v>45688</v>
      </c>
      <c r="AA3668" s="5" t="str">
        <f t="shared" si="114"/>
        <v>Friday</v>
      </c>
      <c r="AB3668" s="1" t="s">
        <v>11622</v>
      </c>
      <c r="AC3668" s="1">
        <v>8</v>
      </c>
      <c r="AD3668" s="1" t="s">
        <v>72</v>
      </c>
      <c r="AE3668" s="5">
        <v>45688</v>
      </c>
      <c r="AF3668" s="5" t="s">
        <v>11904</v>
      </c>
      <c r="AG3668" s="1" t="s">
        <v>752</v>
      </c>
      <c r="AH3668" s="1" t="s">
        <v>68</v>
      </c>
      <c r="AI3668" s="1" t="s">
        <v>11822</v>
      </c>
      <c r="AJ3668" s="1" t="s">
        <v>1185</v>
      </c>
      <c r="AK3668">
        <f t="shared" si="115"/>
        <v>0</v>
      </c>
    </row>
    <row r="3669" spans="1:37" x14ac:dyDescent="0.3">
      <c r="A3669" s="1">
        <v>3668</v>
      </c>
      <c r="B3669" s="1" t="s">
        <v>313</v>
      </c>
      <c r="C3669" s="1">
        <v>38.911487610499996</v>
      </c>
      <c r="D3669" s="1" t="s">
        <v>13682</v>
      </c>
      <c r="E3669" s="1" t="s">
        <v>30</v>
      </c>
      <c r="F3669" s="1" t="s">
        <v>7709</v>
      </c>
      <c r="G3669" s="1" t="s">
        <v>32</v>
      </c>
      <c r="H3669" s="1">
        <v>138180.54</v>
      </c>
      <c r="I3669" s="1" t="s">
        <v>33</v>
      </c>
      <c r="J3669" s="1">
        <v>25020150</v>
      </c>
      <c r="K3669" s="5">
        <v>45698</v>
      </c>
      <c r="L3669" s="5" t="s">
        <v>11976</v>
      </c>
      <c r="M3669" s="1">
        <v>-77.006544686799998</v>
      </c>
      <c r="N3669" s="1" t="s">
        <v>68</v>
      </c>
      <c r="O3669" s="1" t="s">
        <v>127</v>
      </c>
      <c r="P3669" s="1" t="s">
        <v>36</v>
      </c>
      <c r="Q3669" s="1">
        <v>502</v>
      </c>
      <c r="R3669" s="2" t="s">
        <v>1248</v>
      </c>
      <c r="S3669" s="1">
        <v>5</v>
      </c>
      <c r="T3669" s="1"/>
      <c r="U3669" s="1"/>
      <c r="V3669" s="1">
        <v>5</v>
      </c>
      <c r="W3669" s="1">
        <v>399432.38</v>
      </c>
      <c r="X3669" s="1">
        <v>2025</v>
      </c>
      <c r="Y3669" s="5" t="s">
        <v>7710</v>
      </c>
      <c r="Z3669" s="5">
        <v>45698</v>
      </c>
      <c r="AA3669" s="5" t="str">
        <f t="shared" si="114"/>
        <v>Monday</v>
      </c>
      <c r="AB3669" s="1" t="s">
        <v>9836</v>
      </c>
      <c r="AC3669" s="1">
        <v>8</v>
      </c>
      <c r="AD3669" s="1" t="s">
        <v>72</v>
      </c>
      <c r="AE3669" s="5">
        <v>45697</v>
      </c>
      <c r="AF3669" s="5" t="s">
        <v>11976</v>
      </c>
      <c r="AG3669" s="1" t="s">
        <v>677</v>
      </c>
      <c r="AH3669" s="1" t="s">
        <v>68</v>
      </c>
      <c r="AI3669" s="1" t="s">
        <v>11822</v>
      </c>
      <c r="AJ3669" s="1" t="s">
        <v>1250</v>
      </c>
      <c r="AK3669">
        <f t="shared" si="115"/>
        <v>1</v>
      </c>
    </row>
    <row r="3670" spans="1:37" x14ac:dyDescent="0.3">
      <c r="A3670" s="1">
        <v>3669</v>
      </c>
      <c r="B3670" s="1" t="s">
        <v>342</v>
      </c>
      <c r="C3670" s="1">
        <v>38.883248406200003</v>
      </c>
      <c r="D3670" s="1" t="s">
        <v>15175</v>
      </c>
      <c r="E3670" s="1" t="s">
        <v>30</v>
      </c>
      <c r="F3670" s="1" t="s">
        <v>7712</v>
      </c>
      <c r="G3670" s="1" t="s">
        <v>236</v>
      </c>
      <c r="H3670" s="1">
        <v>135045.75</v>
      </c>
      <c r="I3670" s="1" t="s">
        <v>33</v>
      </c>
      <c r="J3670" s="1">
        <v>25020315</v>
      </c>
      <c r="K3670" s="5"/>
      <c r="L3670" s="5"/>
      <c r="M3670" s="1">
        <v>-76.996178263999994</v>
      </c>
      <c r="N3670" s="1" t="s">
        <v>46</v>
      </c>
      <c r="O3670" s="1" t="s">
        <v>346</v>
      </c>
      <c r="P3670" s="1" t="s">
        <v>48</v>
      </c>
      <c r="Q3670" s="1">
        <v>106</v>
      </c>
      <c r="R3670" s="2" t="s">
        <v>354</v>
      </c>
      <c r="S3670" s="1">
        <v>6</v>
      </c>
      <c r="T3670" s="1" t="s">
        <v>355</v>
      </c>
      <c r="U3670" s="1"/>
      <c r="V3670" s="1">
        <v>1</v>
      </c>
      <c r="W3670" s="1">
        <v>400331.59</v>
      </c>
      <c r="X3670" s="1">
        <v>2025</v>
      </c>
      <c r="Y3670" s="5" t="s">
        <v>7713</v>
      </c>
      <c r="Z3670" s="5">
        <v>45699</v>
      </c>
      <c r="AA3670" s="5" t="str">
        <f t="shared" si="114"/>
        <v>Tuesday</v>
      </c>
      <c r="AB3670" s="1" t="s">
        <v>11623</v>
      </c>
      <c r="AC3670" s="1">
        <v>7</v>
      </c>
      <c r="AD3670" s="1" t="s">
        <v>52</v>
      </c>
      <c r="AE3670" s="5">
        <v>45699</v>
      </c>
      <c r="AF3670" s="5" t="s">
        <v>13063</v>
      </c>
      <c r="AG3670" s="1" t="s">
        <v>358</v>
      </c>
      <c r="AH3670" s="1" t="s">
        <v>46</v>
      </c>
      <c r="AI3670" s="1" t="s">
        <v>11821</v>
      </c>
      <c r="AJ3670" s="1" t="s">
        <v>359</v>
      </c>
      <c r="AK3670">
        <f t="shared" si="115"/>
        <v>-45699</v>
      </c>
    </row>
    <row r="3671" spans="1:37" x14ac:dyDescent="0.3">
      <c r="A3671" s="1">
        <v>3670</v>
      </c>
      <c r="B3671" s="1" t="s">
        <v>105</v>
      </c>
      <c r="C3671" s="1">
        <v>38.974780527500002</v>
      </c>
      <c r="D3671" s="1" t="s">
        <v>14636</v>
      </c>
      <c r="E3671" s="1" t="s">
        <v>30</v>
      </c>
      <c r="F3671" s="1" t="s">
        <v>7715</v>
      </c>
      <c r="G3671" s="1" t="s">
        <v>93</v>
      </c>
      <c r="H3671" s="1">
        <v>145206.76999999999</v>
      </c>
      <c r="I3671" s="1" t="s">
        <v>33</v>
      </c>
      <c r="J3671" s="1">
        <v>25023280</v>
      </c>
      <c r="K3671" s="5">
        <v>45705</v>
      </c>
      <c r="L3671" s="5" t="s">
        <v>11843</v>
      </c>
      <c r="M3671" s="1">
        <v>-77.019068830199998</v>
      </c>
      <c r="N3671" s="1" t="s">
        <v>46</v>
      </c>
      <c r="O3671" s="1" t="s">
        <v>100</v>
      </c>
      <c r="P3671" s="1" t="s">
        <v>60</v>
      </c>
      <c r="Q3671" s="1">
        <v>401</v>
      </c>
      <c r="R3671" s="2" t="s">
        <v>515</v>
      </c>
      <c r="S3671" s="1">
        <v>4</v>
      </c>
      <c r="T3671" s="1"/>
      <c r="U3671" s="1"/>
      <c r="V3671" s="1">
        <v>4</v>
      </c>
      <c r="W3671" s="1">
        <v>398347.63</v>
      </c>
      <c r="X3671" s="1">
        <v>2025</v>
      </c>
      <c r="Y3671" s="5" t="s">
        <v>7716</v>
      </c>
      <c r="Z3671" s="5">
        <v>45705</v>
      </c>
      <c r="AA3671" s="5" t="str">
        <f t="shared" si="114"/>
        <v>Monday</v>
      </c>
      <c r="AB3671" s="1" t="s">
        <v>11624</v>
      </c>
      <c r="AC3671" s="1">
        <v>7</v>
      </c>
      <c r="AD3671" s="1" t="s">
        <v>52</v>
      </c>
      <c r="AE3671" s="5">
        <v>45705</v>
      </c>
      <c r="AF3671" s="5" t="s">
        <v>12141</v>
      </c>
      <c r="AG3671" s="1" t="s">
        <v>146</v>
      </c>
      <c r="AH3671" s="1" t="s">
        <v>46</v>
      </c>
      <c r="AI3671" s="1" t="s">
        <v>11821</v>
      </c>
      <c r="AJ3671" s="1" t="s">
        <v>779</v>
      </c>
      <c r="AK3671">
        <f t="shared" si="115"/>
        <v>0</v>
      </c>
    </row>
    <row r="3672" spans="1:37" x14ac:dyDescent="0.3">
      <c r="A3672" s="1">
        <v>3671</v>
      </c>
      <c r="B3672" s="1" t="s">
        <v>43</v>
      </c>
      <c r="C3672" s="1">
        <v>38.903132062600001</v>
      </c>
      <c r="D3672" s="1" t="s">
        <v>13810</v>
      </c>
      <c r="E3672" s="1" t="s">
        <v>30</v>
      </c>
      <c r="F3672" s="1" t="s">
        <v>1171</v>
      </c>
      <c r="G3672" s="1" t="s">
        <v>45</v>
      </c>
      <c r="H3672" s="1">
        <v>137253.62</v>
      </c>
      <c r="I3672" s="1" t="s">
        <v>33</v>
      </c>
      <c r="J3672" s="1">
        <v>25025044</v>
      </c>
      <c r="K3672" s="5">
        <v>45708</v>
      </c>
      <c r="L3672" s="5" t="s">
        <v>12784</v>
      </c>
      <c r="M3672" s="1">
        <v>-77.036541019500007</v>
      </c>
      <c r="N3672" s="1" t="s">
        <v>34</v>
      </c>
      <c r="O3672" s="1" t="s">
        <v>47</v>
      </c>
      <c r="P3672" s="1" t="s">
        <v>36</v>
      </c>
      <c r="Q3672" s="1">
        <v>207</v>
      </c>
      <c r="R3672" s="2" t="s">
        <v>507</v>
      </c>
      <c r="S3672" s="1">
        <v>2</v>
      </c>
      <c r="T3672" s="1" t="s">
        <v>184</v>
      </c>
      <c r="U3672" s="1"/>
      <c r="V3672" s="1">
        <v>2</v>
      </c>
      <c r="W3672" s="1">
        <v>396830.43</v>
      </c>
      <c r="X3672" s="1">
        <v>2025</v>
      </c>
      <c r="Y3672" s="5" t="s">
        <v>7717</v>
      </c>
      <c r="Z3672" s="5">
        <v>45708</v>
      </c>
      <c r="AA3672" s="5" t="str">
        <f t="shared" si="114"/>
        <v>Thursday</v>
      </c>
      <c r="AB3672" s="1" t="s">
        <v>11625</v>
      </c>
      <c r="AC3672" s="1">
        <v>6</v>
      </c>
      <c r="AD3672" s="1" t="s">
        <v>40</v>
      </c>
      <c r="AE3672" s="5">
        <v>45708</v>
      </c>
      <c r="AF3672" s="5" t="s">
        <v>12098</v>
      </c>
      <c r="AG3672" s="1" t="s">
        <v>53</v>
      </c>
      <c r="AH3672" s="1" t="s">
        <v>34</v>
      </c>
      <c r="AI3672" s="1" t="s">
        <v>11820</v>
      </c>
      <c r="AJ3672" s="1" t="s">
        <v>509</v>
      </c>
      <c r="AK3672">
        <f t="shared" si="115"/>
        <v>0</v>
      </c>
    </row>
    <row r="3673" spans="1:37" x14ac:dyDescent="0.3">
      <c r="A3673" s="1">
        <v>3672</v>
      </c>
      <c r="B3673" s="1" t="s">
        <v>540</v>
      </c>
      <c r="C3673" s="1">
        <v>38.941341656900001</v>
      </c>
      <c r="D3673" s="1" t="s">
        <v>14222</v>
      </c>
      <c r="E3673" s="1" t="s">
        <v>30</v>
      </c>
      <c r="F3673" s="1" t="s">
        <v>4297</v>
      </c>
      <c r="G3673" s="1" t="s">
        <v>288</v>
      </c>
      <c r="H3673" s="1">
        <v>141494.88</v>
      </c>
      <c r="I3673" s="1" t="s">
        <v>33</v>
      </c>
      <c r="J3673" s="1">
        <v>25027634</v>
      </c>
      <c r="K3673" s="5">
        <v>45713</v>
      </c>
      <c r="L3673" s="5" t="s">
        <v>12169</v>
      </c>
      <c r="M3673" s="1">
        <v>-77.025378346500005</v>
      </c>
      <c r="N3673" s="1" t="s">
        <v>34</v>
      </c>
      <c r="O3673" s="1" t="s">
        <v>206</v>
      </c>
      <c r="P3673" s="1" t="s">
        <v>36</v>
      </c>
      <c r="Q3673" s="1">
        <v>404</v>
      </c>
      <c r="R3673" s="2" t="s">
        <v>1519</v>
      </c>
      <c r="S3673" s="1">
        <v>4</v>
      </c>
      <c r="T3673" s="1"/>
      <c r="U3673" s="1"/>
      <c r="V3673" s="1">
        <v>4</v>
      </c>
      <c r="W3673" s="1">
        <v>397799.86</v>
      </c>
      <c r="X3673" s="1">
        <v>2025</v>
      </c>
      <c r="Y3673" s="5" t="s">
        <v>7718</v>
      </c>
      <c r="Z3673" s="5">
        <v>45713</v>
      </c>
      <c r="AA3673" s="5" t="str">
        <f t="shared" si="114"/>
        <v>Tuesday</v>
      </c>
      <c r="AB3673" s="1" t="s">
        <v>11626</v>
      </c>
      <c r="AC3673" s="1">
        <v>6</v>
      </c>
      <c r="AD3673" s="1" t="s">
        <v>40</v>
      </c>
      <c r="AE3673" s="5">
        <v>45713</v>
      </c>
      <c r="AF3673" s="5" t="s">
        <v>12236</v>
      </c>
      <c r="AG3673" s="1" t="s">
        <v>1507</v>
      </c>
      <c r="AH3673" s="1" t="s">
        <v>34</v>
      </c>
      <c r="AI3673" s="1" t="s">
        <v>11820</v>
      </c>
      <c r="AJ3673" s="1" t="s">
        <v>1521</v>
      </c>
      <c r="AK3673">
        <f t="shared" si="115"/>
        <v>0</v>
      </c>
    </row>
    <row r="3674" spans="1:37" x14ac:dyDescent="0.3">
      <c r="A3674" s="1">
        <v>3673</v>
      </c>
      <c r="B3674" s="1" t="s">
        <v>65</v>
      </c>
      <c r="C3674" s="1">
        <v>38.903108870499999</v>
      </c>
      <c r="D3674" s="1" t="s">
        <v>13145</v>
      </c>
      <c r="E3674" s="1" t="s">
        <v>30</v>
      </c>
      <c r="F3674" s="1" t="s">
        <v>1128</v>
      </c>
      <c r="G3674" s="1" t="s">
        <v>198</v>
      </c>
      <c r="H3674" s="1">
        <v>137250.6</v>
      </c>
      <c r="I3674" s="1" t="s">
        <v>33</v>
      </c>
      <c r="J3674" s="1">
        <v>25420099</v>
      </c>
      <c r="K3674" s="5">
        <v>45659</v>
      </c>
      <c r="L3674" s="5" t="s">
        <v>12057</v>
      </c>
      <c r="M3674" s="1">
        <v>-76.980061582499999</v>
      </c>
      <c r="N3674" s="1" t="s">
        <v>34</v>
      </c>
      <c r="O3674" s="1" t="s">
        <v>69</v>
      </c>
      <c r="P3674" s="1" t="s">
        <v>36</v>
      </c>
      <c r="Q3674" s="1">
        <v>507</v>
      </c>
      <c r="R3674" s="2" t="s">
        <v>199</v>
      </c>
      <c r="S3674" s="1">
        <v>5</v>
      </c>
      <c r="T3674" s="1"/>
      <c r="U3674" s="1"/>
      <c r="V3674" s="1">
        <v>5</v>
      </c>
      <c r="W3674" s="1">
        <v>401729.46</v>
      </c>
      <c r="X3674" s="1">
        <v>2025</v>
      </c>
      <c r="Y3674" s="5" t="s">
        <v>7719</v>
      </c>
      <c r="Z3674" s="5">
        <v>45666</v>
      </c>
      <c r="AA3674" s="5" t="str">
        <f t="shared" si="114"/>
        <v>Thursday</v>
      </c>
      <c r="AB3674" s="1" t="s">
        <v>11627</v>
      </c>
      <c r="AC3674" s="1">
        <v>6</v>
      </c>
      <c r="AD3674" s="1" t="s">
        <v>40</v>
      </c>
      <c r="AE3674" s="5">
        <v>45657</v>
      </c>
      <c r="AF3674" s="5" t="s">
        <v>12057</v>
      </c>
      <c r="AG3674" s="1" t="s">
        <v>1130</v>
      </c>
      <c r="AH3674" s="1" t="s">
        <v>34</v>
      </c>
      <c r="AI3674" s="1" t="s">
        <v>11820</v>
      </c>
      <c r="AJ3674" s="1" t="s">
        <v>202</v>
      </c>
      <c r="AK3674">
        <f t="shared" si="115"/>
        <v>2</v>
      </c>
    </row>
    <row r="3675" spans="1:37" x14ac:dyDescent="0.3">
      <c r="A3675" s="1">
        <v>3674</v>
      </c>
      <c r="B3675" s="1" t="s">
        <v>418</v>
      </c>
      <c r="C3675" s="1">
        <v>38.886237837199999</v>
      </c>
      <c r="D3675" s="1" t="s">
        <v>15176</v>
      </c>
      <c r="E3675" s="1" t="s">
        <v>30</v>
      </c>
      <c r="F3675" s="1" t="s">
        <v>7721</v>
      </c>
      <c r="G3675" s="1" t="s">
        <v>344</v>
      </c>
      <c r="H3675" s="1">
        <v>135377.72</v>
      </c>
      <c r="I3675" s="1" t="s">
        <v>33</v>
      </c>
      <c r="J3675" s="1">
        <v>25420584</v>
      </c>
      <c r="K3675" s="5">
        <v>45696</v>
      </c>
      <c r="L3675" s="5" t="s">
        <v>11840</v>
      </c>
      <c r="M3675" s="1">
        <v>-76.9836499516</v>
      </c>
      <c r="N3675" s="1" t="s">
        <v>34</v>
      </c>
      <c r="O3675" s="1" t="s">
        <v>346</v>
      </c>
      <c r="P3675" s="1" t="s">
        <v>60</v>
      </c>
      <c r="Q3675" s="1">
        <v>107</v>
      </c>
      <c r="R3675" s="2" t="s">
        <v>2768</v>
      </c>
      <c r="S3675" s="1">
        <v>7</v>
      </c>
      <c r="T3675" s="1"/>
      <c r="U3675" s="1"/>
      <c r="V3675" s="1">
        <v>1</v>
      </c>
      <c r="W3675" s="1">
        <v>401418.54</v>
      </c>
      <c r="X3675" s="1">
        <v>2025</v>
      </c>
      <c r="Y3675" s="5" t="s">
        <v>7722</v>
      </c>
      <c r="Z3675" s="5">
        <v>45696</v>
      </c>
      <c r="AA3675" s="5" t="str">
        <f t="shared" si="114"/>
        <v>Saturday</v>
      </c>
      <c r="AB3675" s="1" t="s">
        <v>11628</v>
      </c>
      <c r="AC3675" s="1">
        <v>6</v>
      </c>
      <c r="AD3675" s="1" t="s">
        <v>40</v>
      </c>
      <c r="AE3675" s="5">
        <v>45667</v>
      </c>
      <c r="AF3675" s="5" t="s">
        <v>11899</v>
      </c>
      <c r="AG3675" s="1" t="s">
        <v>424</v>
      </c>
      <c r="AH3675" s="1" t="s">
        <v>34</v>
      </c>
      <c r="AI3675" s="1" t="s">
        <v>11820</v>
      </c>
      <c r="AJ3675" s="1" t="s">
        <v>3808</v>
      </c>
      <c r="AK3675">
        <f t="shared" si="115"/>
        <v>29</v>
      </c>
    </row>
    <row r="3676" spans="1:37" x14ac:dyDescent="0.3">
      <c r="A3676" s="1">
        <v>3675</v>
      </c>
      <c r="B3676" s="1" t="s">
        <v>313</v>
      </c>
      <c r="C3676" s="1">
        <v>38.911859705799998</v>
      </c>
      <c r="D3676" s="1" t="s">
        <v>13683</v>
      </c>
      <c r="E3676" s="1" t="s">
        <v>30</v>
      </c>
      <c r="F3676" s="1" t="s">
        <v>7724</v>
      </c>
      <c r="G3676" s="1" t="s">
        <v>32</v>
      </c>
      <c r="H3676" s="1">
        <v>138221.84</v>
      </c>
      <c r="I3676" s="1" t="s">
        <v>33</v>
      </c>
      <c r="J3676" s="1">
        <v>25420509</v>
      </c>
      <c r="K3676" s="5">
        <v>45686</v>
      </c>
      <c r="L3676" s="5" t="s">
        <v>11899</v>
      </c>
      <c r="M3676" s="1">
        <v>-77.005562816799994</v>
      </c>
      <c r="N3676" s="1" t="s">
        <v>34</v>
      </c>
      <c r="O3676" s="1" t="s">
        <v>127</v>
      </c>
      <c r="P3676" s="1" t="s">
        <v>48</v>
      </c>
      <c r="Q3676" s="1">
        <v>502</v>
      </c>
      <c r="R3676" s="2" t="s">
        <v>1248</v>
      </c>
      <c r="S3676" s="1">
        <v>5</v>
      </c>
      <c r="T3676" s="1"/>
      <c r="U3676" s="1"/>
      <c r="V3676" s="1">
        <v>5</v>
      </c>
      <c r="W3676" s="1">
        <v>399517.54</v>
      </c>
      <c r="X3676" s="1">
        <v>2025</v>
      </c>
      <c r="Y3676" s="5" t="s">
        <v>7725</v>
      </c>
      <c r="Z3676" s="5">
        <v>45693</v>
      </c>
      <c r="AA3676" s="5" t="str">
        <f t="shared" si="114"/>
        <v>Wednesday</v>
      </c>
      <c r="AB3676" s="1" t="s">
        <v>11629</v>
      </c>
      <c r="AC3676" s="1">
        <v>6</v>
      </c>
      <c r="AD3676" s="1" t="s">
        <v>40</v>
      </c>
      <c r="AE3676" s="5">
        <v>45686</v>
      </c>
      <c r="AF3676" s="5" t="s">
        <v>11893</v>
      </c>
      <c r="AG3676" s="1" t="s">
        <v>677</v>
      </c>
      <c r="AH3676" s="1" t="s">
        <v>34</v>
      </c>
      <c r="AI3676" s="1" t="s">
        <v>11820</v>
      </c>
      <c r="AJ3676" s="1" t="s">
        <v>1250</v>
      </c>
      <c r="AK3676">
        <f t="shared" si="115"/>
        <v>0</v>
      </c>
    </row>
    <row r="3677" spans="1:37" x14ac:dyDescent="0.3">
      <c r="A3677" s="1">
        <v>3676</v>
      </c>
      <c r="B3677" s="1" t="s">
        <v>43</v>
      </c>
      <c r="C3677" s="1">
        <v>38.902522318599999</v>
      </c>
      <c r="D3677" s="1" t="s">
        <v>14637</v>
      </c>
      <c r="E3677" s="1" t="s">
        <v>30</v>
      </c>
      <c r="F3677" s="1" t="s">
        <v>7727</v>
      </c>
      <c r="G3677" s="1" t="s">
        <v>45</v>
      </c>
      <c r="H3677" s="1">
        <v>137185.66</v>
      </c>
      <c r="I3677" s="1" t="s">
        <v>434</v>
      </c>
      <c r="J3677" s="1">
        <v>25027318</v>
      </c>
      <c r="K3677" s="5">
        <v>45713</v>
      </c>
      <c r="L3677" s="5" t="s">
        <v>12422</v>
      </c>
      <c r="M3677" s="1">
        <v>-77.027560157400004</v>
      </c>
      <c r="N3677" s="1" t="s">
        <v>46</v>
      </c>
      <c r="O3677" s="1" t="s">
        <v>117</v>
      </c>
      <c r="P3677" s="1" t="s">
        <v>48</v>
      </c>
      <c r="Q3677" s="1">
        <v>209</v>
      </c>
      <c r="R3677" s="2" t="s">
        <v>507</v>
      </c>
      <c r="S3677" s="1">
        <v>2</v>
      </c>
      <c r="T3677" s="1" t="s">
        <v>184</v>
      </c>
      <c r="U3677" s="1"/>
      <c r="V3677" s="1">
        <v>2</v>
      </c>
      <c r="W3677" s="1">
        <v>397609.41</v>
      </c>
      <c r="X3677" s="1">
        <v>2025</v>
      </c>
      <c r="Y3677" s="5" t="s">
        <v>7728</v>
      </c>
      <c r="Z3677" s="5">
        <v>45713</v>
      </c>
      <c r="AA3677" s="5" t="str">
        <f t="shared" si="114"/>
        <v>Tuesday</v>
      </c>
      <c r="AB3677" s="1" t="s">
        <v>11630</v>
      </c>
      <c r="AC3677" s="1">
        <v>7</v>
      </c>
      <c r="AD3677" s="1" t="s">
        <v>52</v>
      </c>
      <c r="AE3677" s="5">
        <v>45713</v>
      </c>
      <c r="AF3677" s="5" t="s">
        <v>12580</v>
      </c>
      <c r="AG3677" s="1" t="s">
        <v>186</v>
      </c>
      <c r="AH3677" s="1" t="s">
        <v>46</v>
      </c>
      <c r="AI3677" s="1" t="s">
        <v>11821</v>
      </c>
      <c r="AJ3677" s="1" t="s">
        <v>773</v>
      </c>
      <c r="AK3677">
        <f t="shared" si="115"/>
        <v>0</v>
      </c>
    </row>
    <row r="3678" spans="1:37" x14ac:dyDescent="0.3">
      <c r="A3678" s="1">
        <v>3677</v>
      </c>
      <c r="B3678" s="1" t="s">
        <v>65</v>
      </c>
      <c r="C3678" s="1">
        <v>38.906599757899997</v>
      </c>
      <c r="D3678" s="1" t="s">
        <v>13618</v>
      </c>
      <c r="E3678" s="1" t="s">
        <v>30</v>
      </c>
      <c r="F3678" s="1" t="s">
        <v>6798</v>
      </c>
      <c r="G3678" s="1" t="s">
        <v>198</v>
      </c>
      <c r="H3678" s="1">
        <v>137638.01999999999</v>
      </c>
      <c r="I3678" s="1" t="s">
        <v>33</v>
      </c>
      <c r="J3678" s="1">
        <v>25420238</v>
      </c>
      <c r="K3678" s="5">
        <v>45669</v>
      </c>
      <c r="L3678" s="5" t="s">
        <v>11975</v>
      </c>
      <c r="M3678" s="1">
        <v>-76.986080379100002</v>
      </c>
      <c r="N3678" s="1" t="s">
        <v>46</v>
      </c>
      <c r="O3678" s="1" t="s">
        <v>69</v>
      </c>
      <c r="P3678" s="1" t="s">
        <v>36</v>
      </c>
      <c r="Q3678" s="1">
        <v>506</v>
      </c>
      <c r="R3678" s="2" t="s">
        <v>1039</v>
      </c>
      <c r="S3678" s="1">
        <v>5</v>
      </c>
      <c r="T3678" s="1"/>
      <c r="U3678" s="1"/>
      <c r="V3678" s="1">
        <v>5</v>
      </c>
      <c r="W3678" s="1">
        <v>401207.33</v>
      </c>
      <c r="X3678" s="1">
        <v>2025</v>
      </c>
      <c r="Y3678" s="5" t="s">
        <v>7729</v>
      </c>
      <c r="Z3678" s="5">
        <v>45673</v>
      </c>
      <c r="AA3678" s="5" t="str">
        <f t="shared" si="114"/>
        <v>Thursday</v>
      </c>
      <c r="AB3678" s="1" t="s">
        <v>11631</v>
      </c>
      <c r="AC3678" s="1">
        <v>7</v>
      </c>
      <c r="AD3678" s="1" t="s">
        <v>52</v>
      </c>
      <c r="AE3678" s="5">
        <v>45668</v>
      </c>
      <c r="AF3678" s="5" t="s">
        <v>11945</v>
      </c>
      <c r="AG3678" s="1" t="s">
        <v>1041</v>
      </c>
      <c r="AH3678" s="1" t="s">
        <v>46</v>
      </c>
      <c r="AI3678" s="1" t="s">
        <v>11821</v>
      </c>
      <c r="AJ3678" s="1" t="s">
        <v>2530</v>
      </c>
      <c r="AK3678">
        <f t="shared" si="115"/>
        <v>1</v>
      </c>
    </row>
    <row r="3679" spans="1:37" x14ac:dyDescent="0.3">
      <c r="A3679" s="1">
        <v>3678</v>
      </c>
      <c r="B3679" s="1" t="s">
        <v>320</v>
      </c>
      <c r="C3679" s="1">
        <v>38.900204561899997</v>
      </c>
      <c r="D3679" s="1" t="s">
        <v>13101</v>
      </c>
      <c r="E3679" s="1" t="s">
        <v>30</v>
      </c>
      <c r="F3679" s="1" t="s">
        <v>537</v>
      </c>
      <c r="G3679" s="1" t="s">
        <v>344</v>
      </c>
      <c r="H3679" s="1">
        <v>136928.01</v>
      </c>
      <c r="I3679" s="1" t="s">
        <v>33</v>
      </c>
      <c r="J3679" s="1">
        <v>25420339</v>
      </c>
      <c r="K3679" s="5">
        <v>45626</v>
      </c>
      <c r="L3679" s="5" t="s">
        <v>11906</v>
      </c>
      <c r="M3679" s="1">
        <v>-76.998974449000002</v>
      </c>
      <c r="N3679" s="1" t="s">
        <v>34</v>
      </c>
      <c r="O3679" s="1" t="s">
        <v>35</v>
      </c>
      <c r="P3679" s="1" t="s">
        <v>60</v>
      </c>
      <c r="Q3679" s="1">
        <v>104</v>
      </c>
      <c r="R3679" s="2" t="s">
        <v>1268</v>
      </c>
      <c r="S3679" s="1">
        <v>6</v>
      </c>
      <c r="T3679" s="1"/>
      <c r="U3679" s="1"/>
      <c r="V3679" s="1">
        <v>1</v>
      </c>
      <c r="W3679" s="1">
        <v>400088.96</v>
      </c>
      <c r="X3679" s="1">
        <v>2025</v>
      </c>
      <c r="Y3679" s="5" t="s">
        <v>7730</v>
      </c>
      <c r="Z3679" s="5">
        <v>45683</v>
      </c>
      <c r="AA3679" s="5" t="str">
        <f t="shared" si="114"/>
        <v>Sunday</v>
      </c>
      <c r="AB3679" s="1" t="s">
        <v>10473</v>
      </c>
      <c r="AC3679" s="1">
        <v>6</v>
      </c>
      <c r="AD3679" s="1" t="s">
        <v>40</v>
      </c>
      <c r="AE3679" s="5">
        <v>45626</v>
      </c>
      <c r="AF3679" s="5" t="s">
        <v>12170</v>
      </c>
      <c r="AG3679" s="1" t="s">
        <v>363</v>
      </c>
      <c r="AH3679" s="1" t="s">
        <v>34</v>
      </c>
      <c r="AI3679" s="1" t="s">
        <v>11820</v>
      </c>
      <c r="AJ3679" s="1" t="s">
        <v>1270</v>
      </c>
      <c r="AK3679">
        <f t="shared" si="115"/>
        <v>0</v>
      </c>
    </row>
    <row r="3680" spans="1:37" x14ac:dyDescent="0.3">
      <c r="A3680" s="1">
        <v>3679</v>
      </c>
      <c r="B3680" s="1" t="s">
        <v>320</v>
      </c>
      <c r="C3680" s="1">
        <v>38.900204561899997</v>
      </c>
      <c r="D3680" s="1" t="s">
        <v>13101</v>
      </c>
      <c r="E3680" s="1" t="s">
        <v>30</v>
      </c>
      <c r="F3680" s="1" t="s">
        <v>537</v>
      </c>
      <c r="G3680" s="1" t="s">
        <v>344</v>
      </c>
      <c r="H3680" s="1">
        <v>136928.01</v>
      </c>
      <c r="I3680" s="1" t="s">
        <v>33</v>
      </c>
      <c r="J3680" s="1">
        <v>25420341</v>
      </c>
      <c r="K3680" s="5">
        <v>45655</v>
      </c>
      <c r="L3680" s="5" t="s">
        <v>12124</v>
      </c>
      <c r="M3680" s="1">
        <v>-76.998974449000002</v>
      </c>
      <c r="N3680" s="1" t="s">
        <v>34</v>
      </c>
      <c r="O3680" s="1" t="s">
        <v>35</v>
      </c>
      <c r="P3680" s="1" t="s">
        <v>60</v>
      </c>
      <c r="Q3680" s="1">
        <v>104</v>
      </c>
      <c r="R3680" s="2" t="s">
        <v>1268</v>
      </c>
      <c r="S3680" s="1">
        <v>6</v>
      </c>
      <c r="T3680" s="1"/>
      <c r="U3680" s="1"/>
      <c r="V3680" s="1">
        <v>1</v>
      </c>
      <c r="W3680" s="1">
        <v>400088.96</v>
      </c>
      <c r="X3680" s="1">
        <v>2025</v>
      </c>
      <c r="Y3680" s="5" t="s">
        <v>7731</v>
      </c>
      <c r="Z3680" s="5">
        <v>45683</v>
      </c>
      <c r="AA3680" s="5" t="str">
        <f t="shared" si="114"/>
        <v>Sunday</v>
      </c>
      <c r="AB3680" s="1" t="s">
        <v>11632</v>
      </c>
      <c r="AC3680" s="1">
        <v>6</v>
      </c>
      <c r="AD3680" s="1" t="s">
        <v>40</v>
      </c>
      <c r="AE3680" s="5">
        <v>45655</v>
      </c>
      <c r="AF3680" s="5" t="s">
        <v>12060</v>
      </c>
      <c r="AG3680" s="1" t="s">
        <v>363</v>
      </c>
      <c r="AH3680" s="1" t="s">
        <v>34</v>
      </c>
      <c r="AI3680" s="1" t="s">
        <v>11820</v>
      </c>
      <c r="AJ3680" s="1" t="s">
        <v>1270</v>
      </c>
      <c r="AK3680">
        <f t="shared" si="115"/>
        <v>0</v>
      </c>
    </row>
    <row r="3681" spans="1:37" x14ac:dyDescent="0.3">
      <c r="A3681" s="1">
        <v>3680</v>
      </c>
      <c r="B3681" s="1" t="s">
        <v>65</v>
      </c>
      <c r="C3681" s="1">
        <v>38.901379271700002</v>
      </c>
      <c r="D3681" s="1" t="s">
        <v>13684</v>
      </c>
      <c r="E3681" s="1" t="s">
        <v>30</v>
      </c>
      <c r="F3681" s="1" t="s">
        <v>7733</v>
      </c>
      <c r="G3681" s="1" t="s">
        <v>198</v>
      </c>
      <c r="H3681" s="1">
        <v>137058.51</v>
      </c>
      <c r="I3681" s="1" t="s">
        <v>33</v>
      </c>
      <c r="J3681" s="1">
        <v>25420215</v>
      </c>
      <c r="K3681" s="5">
        <v>45671</v>
      </c>
      <c r="L3681" s="5" t="s">
        <v>12162</v>
      </c>
      <c r="M3681" s="1">
        <v>-76.985617379000004</v>
      </c>
      <c r="N3681" s="1" t="s">
        <v>34</v>
      </c>
      <c r="O3681" s="1" t="s">
        <v>69</v>
      </c>
      <c r="P3681" s="1" t="s">
        <v>36</v>
      </c>
      <c r="Q3681" s="1">
        <v>506</v>
      </c>
      <c r="R3681" s="2" t="s">
        <v>1039</v>
      </c>
      <c r="S3681" s="1">
        <v>5</v>
      </c>
      <c r="T3681" s="1"/>
      <c r="U3681" s="1"/>
      <c r="V3681" s="1">
        <v>5</v>
      </c>
      <c r="W3681" s="1">
        <v>401247.58</v>
      </c>
      <c r="X3681" s="1">
        <v>2025</v>
      </c>
      <c r="Y3681" s="5" t="s">
        <v>7734</v>
      </c>
      <c r="Z3681" s="5">
        <v>45672</v>
      </c>
      <c r="AA3681" s="5" t="str">
        <f t="shared" si="114"/>
        <v>Wednesday</v>
      </c>
      <c r="AB3681" s="1" t="s">
        <v>11633</v>
      </c>
      <c r="AC3681" s="1">
        <v>6</v>
      </c>
      <c r="AD3681" s="1" t="s">
        <v>40</v>
      </c>
      <c r="AE3681" s="5">
        <v>45668</v>
      </c>
      <c r="AF3681" s="5" t="s">
        <v>12479</v>
      </c>
      <c r="AG3681" s="1" t="s">
        <v>1041</v>
      </c>
      <c r="AH3681" s="1" t="s">
        <v>34</v>
      </c>
      <c r="AI3681" s="1" t="s">
        <v>11820</v>
      </c>
      <c r="AJ3681" s="1" t="s">
        <v>1635</v>
      </c>
      <c r="AK3681">
        <f t="shared" si="115"/>
        <v>3</v>
      </c>
    </row>
    <row r="3682" spans="1:37" x14ac:dyDescent="0.3">
      <c r="A3682" s="1">
        <v>3681</v>
      </c>
      <c r="B3682" s="1" t="s">
        <v>164</v>
      </c>
      <c r="C3682" s="1">
        <v>38.821265240000002</v>
      </c>
      <c r="D3682" s="1" t="s">
        <v>14738</v>
      </c>
      <c r="E3682" s="1" t="s">
        <v>30</v>
      </c>
      <c r="F3682" s="1" t="s">
        <v>6466</v>
      </c>
      <c r="G3682" s="1" t="s">
        <v>166</v>
      </c>
      <c r="H3682" s="1">
        <v>128165.19</v>
      </c>
      <c r="I3682" s="1" t="s">
        <v>33</v>
      </c>
      <c r="J3682" s="1">
        <v>25420659</v>
      </c>
      <c r="K3682" s="5">
        <v>45681</v>
      </c>
      <c r="L3682" s="5" t="s">
        <v>12282</v>
      </c>
      <c r="M3682" s="1">
        <v>-77.006342497600002</v>
      </c>
      <c r="N3682" s="1" t="s">
        <v>34</v>
      </c>
      <c r="O3682" s="1" t="s">
        <v>167</v>
      </c>
      <c r="P3682" s="1" t="s">
        <v>60</v>
      </c>
      <c r="Q3682" s="1">
        <v>708</v>
      </c>
      <c r="R3682" s="2" t="s">
        <v>1443</v>
      </c>
      <c r="S3682" s="1">
        <v>8</v>
      </c>
      <c r="T3682" s="1"/>
      <c r="U3682" s="1"/>
      <c r="V3682" s="1">
        <v>7</v>
      </c>
      <c r="W3682" s="1">
        <v>399449.22</v>
      </c>
      <c r="X3682" s="1">
        <v>2025</v>
      </c>
      <c r="Y3682" s="5" t="s">
        <v>7735</v>
      </c>
      <c r="Z3682" s="5">
        <v>45701</v>
      </c>
      <c r="AA3682" s="5" t="str">
        <f t="shared" si="114"/>
        <v>Thursday</v>
      </c>
      <c r="AB3682" s="1" t="s">
        <v>11634</v>
      </c>
      <c r="AC3682" s="1">
        <v>6</v>
      </c>
      <c r="AD3682" s="1" t="s">
        <v>40</v>
      </c>
      <c r="AE3682" s="5">
        <v>45681</v>
      </c>
      <c r="AF3682" s="5" t="s">
        <v>12282</v>
      </c>
      <c r="AG3682" s="1" t="s">
        <v>1077</v>
      </c>
      <c r="AH3682" s="1" t="s">
        <v>34</v>
      </c>
      <c r="AI3682" s="1" t="s">
        <v>11820</v>
      </c>
      <c r="AJ3682" s="1" t="s">
        <v>1446</v>
      </c>
      <c r="AK3682">
        <f t="shared" si="115"/>
        <v>0</v>
      </c>
    </row>
    <row r="3683" spans="1:37" x14ac:dyDescent="0.3">
      <c r="A3683" s="1">
        <v>3682</v>
      </c>
      <c r="B3683" s="1" t="s">
        <v>1281</v>
      </c>
      <c r="C3683" s="1">
        <v>38.9140912015</v>
      </c>
      <c r="D3683" s="1" t="s">
        <v>14638</v>
      </c>
      <c r="E3683" s="1" t="s">
        <v>113</v>
      </c>
      <c r="F3683" s="1" t="s">
        <v>7737</v>
      </c>
      <c r="G3683" s="1" t="s">
        <v>259</v>
      </c>
      <c r="H3683" s="1">
        <v>138469.99</v>
      </c>
      <c r="I3683" s="1" t="s">
        <v>434</v>
      </c>
      <c r="J3683" s="1">
        <v>25008976</v>
      </c>
      <c r="K3683" s="5">
        <v>45676</v>
      </c>
      <c r="L3683" s="5" t="s">
        <v>12093</v>
      </c>
      <c r="M3683" s="1">
        <v>-77.030785665099998</v>
      </c>
      <c r="N3683" s="1" t="s">
        <v>116</v>
      </c>
      <c r="O3683" s="1" t="s">
        <v>452</v>
      </c>
      <c r="P3683" s="1" t="s">
        <v>36</v>
      </c>
      <c r="Q3683" s="1">
        <v>307</v>
      </c>
      <c r="R3683" s="2" t="s">
        <v>2699</v>
      </c>
      <c r="S3683" s="1">
        <v>2</v>
      </c>
      <c r="T3683" s="1"/>
      <c r="U3683" s="1"/>
      <c r="V3683" s="1">
        <v>3</v>
      </c>
      <c r="W3683" s="1">
        <v>397330.06</v>
      </c>
      <c r="X3683" s="1">
        <v>2025</v>
      </c>
      <c r="Y3683" s="5" t="s">
        <v>7738</v>
      </c>
      <c r="Z3683" s="5">
        <v>45676</v>
      </c>
      <c r="AA3683" s="5" t="str">
        <f t="shared" si="114"/>
        <v>Sunday</v>
      </c>
      <c r="AB3683" s="1" t="s">
        <v>11635</v>
      </c>
      <c r="AC3683" s="1">
        <v>4</v>
      </c>
      <c r="AD3683" s="1" t="s">
        <v>121</v>
      </c>
      <c r="AE3683" s="5">
        <v>45676</v>
      </c>
      <c r="AF3683" s="5" t="s">
        <v>11994</v>
      </c>
      <c r="AG3683" s="1" t="s">
        <v>729</v>
      </c>
      <c r="AH3683" s="1" t="s">
        <v>116</v>
      </c>
      <c r="AI3683" s="1" t="s">
        <v>11825</v>
      </c>
      <c r="AJ3683" s="1" t="s">
        <v>2701</v>
      </c>
      <c r="AK3683">
        <f t="shared" si="115"/>
        <v>0</v>
      </c>
    </row>
    <row r="3684" spans="1:37" x14ac:dyDescent="0.3">
      <c r="A3684" s="1">
        <v>3683</v>
      </c>
      <c r="B3684" s="1" t="s">
        <v>172</v>
      </c>
      <c r="C3684" s="1">
        <v>38.8606898719</v>
      </c>
      <c r="D3684" s="1" t="s">
        <v>15099</v>
      </c>
      <c r="E3684" s="1" t="s">
        <v>30</v>
      </c>
      <c r="F3684" s="1" t="s">
        <v>5995</v>
      </c>
      <c r="G3684" s="1" t="s">
        <v>175</v>
      </c>
      <c r="H3684" s="1">
        <v>132542.04</v>
      </c>
      <c r="I3684" s="1" t="s">
        <v>33</v>
      </c>
      <c r="J3684" s="1">
        <v>25011292</v>
      </c>
      <c r="K3684" s="5">
        <v>45681</v>
      </c>
      <c r="L3684" s="5" t="s">
        <v>11921</v>
      </c>
      <c r="M3684" s="1">
        <v>-76.968797464399998</v>
      </c>
      <c r="N3684" s="1" t="s">
        <v>68</v>
      </c>
      <c r="O3684" s="1" t="s">
        <v>176</v>
      </c>
      <c r="P3684" s="1" t="s">
        <v>36</v>
      </c>
      <c r="Q3684" s="1">
        <v>606</v>
      </c>
      <c r="R3684" s="2" t="s">
        <v>1766</v>
      </c>
      <c r="S3684" s="1">
        <v>7</v>
      </c>
      <c r="T3684" s="1"/>
      <c r="U3684" s="1"/>
      <c r="V3684" s="1">
        <v>6</v>
      </c>
      <c r="W3684" s="1">
        <v>402708.12</v>
      </c>
      <c r="X3684" s="1">
        <v>2025</v>
      </c>
      <c r="Y3684" s="5" t="s">
        <v>7739</v>
      </c>
      <c r="Z3684" s="5">
        <v>45681</v>
      </c>
      <c r="AA3684" s="5" t="str">
        <f t="shared" si="114"/>
        <v>Friday</v>
      </c>
      <c r="AB3684" s="1" t="s">
        <v>11636</v>
      </c>
      <c r="AC3684" s="1">
        <v>8</v>
      </c>
      <c r="AD3684" s="1" t="s">
        <v>72</v>
      </c>
      <c r="AE3684" s="5">
        <v>45681</v>
      </c>
      <c r="AF3684" s="5" t="s">
        <v>12196</v>
      </c>
      <c r="AG3684" s="1" t="s">
        <v>1067</v>
      </c>
      <c r="AH3684" s="1" t="s">
        <v>68</v>
      </c>
      <c r="AI3684" s="1" t="s">
        <v>11822</v>
      </c>
      <c r="AJ3684" s="1" t="s">
        <v>2886</v>
      </c>
      <c r="AK3684">
        <f t="shared" si="115"/>
        <v>0</v>
      </c>
    </row>
    <row r="3685" spans="1:37" x14ac:dyDescent="0.3">
      <c r="A3685" s="1">
        <v>3684</v>
      </c>
      <c r="B3685" s="1" t="s">
        <v>55</v>
      </c>
      <c r="C3685" s="1">
        <v>38.919185899299997</v>
      </c>
      <c r="D3685" s="1" t="s">
        <v>13951</v>
      </c>
      <c r="E3685" s="1" t="s">
        <v>30</v>
      </c>
      <c r="F3685" s="1" t="s">
        <v>2327</v>
      </c>
      <c r="G3685" s="1" t="s">
        <v>259</v>
      </c>
      <c r="H3685" s="1">
        <v>139035.62</v>
      </c>
      <c r="I3685" s="1" t="s">
        <v>33</v>
      </c>
      <c r="J3685" s="1">
        <v>25021450</v>
      </c>
      <c r="K3685" s="5">
        <v>45699</v>
      </c>
      <c r="L3685" s="5" t="s">
        <v>11932</v>
      </c>
      <c r="M3685" s="1">
        <v>-77.033284043799995</v>
      </c>
      <c r="N3685" s="1" t="s">
        <v>46</v>
      </c>
      <c r="O3685" s="1" t="s">
        <v>59</v>
      </c>
      <c r="P3685" s="1" t="s">
        <v>60</v>
      </c>
      <c r="Q3685" s="1">
        <v>301</v>
      </c>
      <c r="R3685" s="2" t="s">
        <v>1594</v>
      </c>
      <c r="S3685" s="1">
        <v>1</v>
      </c>
      <c r="T3685" s="1"/>
      <c r="U3685" s="1"/>
      <c r="V3685" s="1">
        <v>3</v>
      </c>
      <c r="W3685" s="1">
        <v>397113.59</v>
      </c>
      <c r="X3685" s="1">
        <v>2025</v>
      </c>
      <c r="Y3685" s="5" t="s">
        <v>7740</v>
      </c>
      <c r="Z3685" s="5">
        <v>45701</v>
      </c>
      <c r="AA3685" s="5" t="str">
        <f t="shared" si="114"/>
        <v>Thursday</v>
      </c>
      <c r="AB3685" s="1" t="s">
        <v>11637</v>
      </c>
      <c r="AC3685" s="1">
        <v>7</v>
      </c>
      <c r="AD3685" s="1" t="s">
        <v>52</v>
      </c>
      <c r="AE3685" s="5">
        <v>45698</v>
      </c>
      <c r="AF3685" s="5" t="s">
        <v>9443</v>
      </c>
      <c r="AG3685" s="1" t="s">
        <v>824</v>
      </c>
      <c r="AH3685" s="1" t="s">
        <v>46</v>
      </c>
      <c r="AI3685" s="1" t="s">
        <v>11821</v>
      </c>
      <c r="AJ3685" s="1" t="s">
        <v>2329</v>
      </c>
      <c r="AK3685">
        <f t="shared" si="115"/>
        <v>1</v>
      </c>
    </row>
    <row r="3686" spans="1:37" x14ac:dyDescent="0.3">
      <c r="A3686" s="1">
        <v>3685</v>
      </c>
      <c r="B3686" s="1" t="s">
        <v>2249</v>
      </c>
      <c r="C3686" s="1">
        <v>38.921511709199997</v>
      </c>
      <c r="D3686" s="1" t="s">
        <v>14406</v>
      </c>
      <c r="E3686" s="1" t="s">
        <v>30</v>
      </c>
      <c r="F3686" s="1" t="s">
        <v>5620</v>
      </c>
      <c r="G3686" s="1" t="s">
        <v>709</v>
      </c>
      <c r="H3686" s="1">
        <v>139295.76</v>
      </c>
      <c r="I3686" s="1" t="s">
        <v>33</v>
      </c>
      <c r="J3686" s="1">
        <v>25022797</v>
      </c>
      <c r="K3686" s="5">
        <v>45704</v>
      </c>
      <c r="L3686" s="5" t="s">
        <v>12471</v>
      </c>
      <c r="M3686" s="1">
        <v>-77.0722843227</v>
      </c>
      <c r="N3686" s="1" t="s">
        <v>11828</v>
      </c>
      <c r="O3686" s="1" t="s">
        <v>1005</v>
      </c>
      <c r="P3686" s="1" t="s">
        <v>60</v>
      </c>
      <c r="Q3686" s="1">
        <v>204</v>
      </c>
      <c r="R3686" s="2" t="s">
        <v>2547</v>
      </c>
      <c r="S3686" s="1">
        <v>3</v>
      </c>
      <c r="T3686" s="1"/>
      <c r="U3686" s="1"/>
      <c r="V3686" s="1">
        <v>2</v>
      </c>
      <c r="W3686" s="1">
        <v>393731.67</v>
      </c>
      <c r="X3686" s="1">
        <v>2025</v>
      </c>
      <c r="Y3686" s="5" t="s">
        <v>7741</v>
      </c>
      <c r="Z3686" s="5">
        <v>45704</v>
      </c>
      <c r="AA3686" s="5" t="str">
        <f t="shared" si="114"/>
        <v>Sunday</v>
      </c>
      <c r="AB3686" s="1" t="s">
        <v>10972</v>
      </c>
      <c r="AC3686" s="1">
        <v>5</v>
      </c>
      <c r="AD3686" s="1" t="s">
        <v>11829</v>
      </c>
      <c r="AE3686" s="5">
        <v>45704</v>
      </c>
      <c r="AF3686" s="5" t="s">
        <v>12153</v>
      </c>
      <c r="AG3686" s="1" t="s">
        <v>2549</v>
      </c>
      <c r="AH3686" s="1" t="s">
        <v>11828</v>
      </c>
      <c r="AI3686" s="1" t="s">
        <v>11828</v>
      </c>
      <c r="AJ3686" s="1" t="s">
        <v>2550</v>
      </c>
      <c r="AK3686">
        <f t="shared" si="115"/>
        <v>0</v>
      </c>
    </row>
    <row r="3687" spans="1:37" x14ac:dyDescent="0.3">
      <c r="A3687" s="1">
        <v>3686</v>
      </c>
      <c r="B3687" s="1" t="s">
        <v>105</v>
      </c>
      <c r="C3687" s="1">
        <v>38.980416759599997</v>
      </c>
      <c r="D3687" s="1" t="s">
        <v>14639</v>
      </c>
      <c r="E3687" s="1" t="s">
        <v>30</v>
      </c>
      <c r="F3687" s="1" t="s">
        <v>7743</v>
      </c>
      <c r="G3687" s="1" t="s">
        <v>93</v>
      </c>
      <c r="H3687" s="1">
        <v>145832.57999999999</v>
      </c>
      <c r="I3687" s="1" t="s">
        <v>33</v>
      </c>
      <c r="J3687" s="1">
        <v>25023796</v>
      </c>
      <c r="K3687" s="5">
        <v>45706</v>
      </c>
      <c r="L3687" s="5" t="s">
        <v>11884</v>
      </c>
      <c r="M3687" s="1">
        <v>-77.025407729099996</v>
      </c>
      <c r="N3687" s="1" t="s">
        <v>46</v>
      </c>
      <c r="O3687" s="1" t="s">
        <v>100</v>
      </c>
      <c r="P3687" s="1" t="s">
        <v>60</v>
      </c>
      <c r="Q3687" s="1">
        <v>401</v>
      </c>
      <c r="R3687" s="2" t="s">
        <v>144</v>
      </c>
      <c r="S3687" s="1">
        <v>4</v>
      </c>
      <c r="T3687" s="1"/>
      <c r="U3687" s="1"/>
      <c r="V3687" s="1">
        <v>4</v>
      </c>
      <c r="W3687" s="1">
        <v>397798.52</v>
      </c>
      <c r="X3687" s="1">
        <v>2025</v>
      </c>
      <c r="Y3687" s="5" t="s">
        <v>7744</v>
      </c>
      <c r="Z3687" s="5">
        <v>45706</v>
      </c>
      <c r="AA3687" s="5" t="str">
        <f t="shared" si="114"/>
        <v>Tuesday</v>
      </c>
      <c r="AB3687" s="1" t="s">
        <v>11638</v>
      </c>
      <c r="AC3687" s="1">
        <v>7</v>
      </c>
      <c r="AD3687" s="1" t="s">
        <v>52</v>
      </c>
      <c r="AE3687" s="5">
        <v>45705</v>
      </c>
      <c r="AF3687" s="5" t="s">
        <v>11859</v>
      </c>
      <c r="AG3687" s="1" t="s">
        <v>146</v>
      </c>
      <c r="AH3687" s="1" t="s">
        <v>46</v>
      </c>
      <c r="AI3687" s="1" t="s">
        <v>11821</v>
      </c>
      <c r="AJ3687" s="1" t="s">
        <v>147</v>
      </c>
      <c r="AK3687">
        <f t="shared" si="115"/>
        <v>1</v>
      </c>
    </row>
    <row r="3688" spans="1:37" x14ac:dyDescent="0.3">
      <c r="A3688" s="1">
        <v>3687</v>
      </c>
      <c r="B3688" s="1" t="s">
        <v>29</v>
      </c>
      <c r="C3688" s="1">
        <v>38.901324134500001</v>
      </c>
      <c r="D3688" s="1" t="s">
        <v>14640</v>
      </c>
      <c r="E3688" s="1" t="s">
        <v>113</v>
      </c>
      <c r="F3688" s="1" t="s">
        <v>7746</v>
      </c>
      <c r="G3688" s="1" t="s">
        <v>115</v>
      </c>
      <c r="H3688" s="1">
        <v>137052.45000000001</v>
      </c>
      <c r="I3688" s="1" t="s">
        <v>33</v>
      </c>
      <c r="J3688" s="1">
        <v>25005535</v>
      </c>
      <c r="K3688" s="5">
        <v>45670</v>
      </c>
      <c r="L3688" s="5" t="s">
        <v>12110</v>
      </c>
      <c r="M3688" s="1">
        <v>-77.018291200999997</v>
      </c>
      <c r="N3688" s="1" t="s">
        <v>116</v>
      </c>
      <c r="O3688" s="1" t="s">
        <v>117</v>
      </c>
      <c r="P3688" s="1" t="s">
        <v>48</v>
      </c>
      <c r="Q3688" s="1">
        <v>101</v>
      </c>
      <c r="R3688" s="2" t="s">
        <v>118</v>
      </c>
      <c r="S3688" s="1">
        <v>6</v>
      </c>
      <c r="T3688" s="1" t="s">
        <v>119</v>
      </c>
      <c r="U3688" s="1"/>
      <c r="V3688" s="1">
        <v>1</v>
      </c>
      <c r="W3688" s="1">
        <v>398413.38</v>
      </c>
      <c r="X3688" s="1">
        <v>2025</v>
      </c>
      <c r="Y3688" s="5" t="s">
        <v>7747</v>
      </c>
      <c r="Z3688" s="5">
        <v>45670</v>
      </c>
      <c r="AA3688" s="5" t="str">
        <f t="shared" si="114"/>
        <v>Monday</v>
      </c>
      <c r="AB3688" s="1" t="s">
        <v>11639</v>
      </c>
      <c r="AC3688" s="1">
        <v>4</v>
      </c>
      <c r="AD3688" s="1" t="s">
        <v>121</v>
      </c>
      <c r="AE3688" s="5">
        <v>45669</v>
      </c>
      <c r="AF3688" s="5" t="s">
        <v>12982</v>
      </c>
      <c r="AG3688" s="1" t="s">
        <v>122</v>
      </c>
      <c r="AH3688" s="1" t="s">
        <v>116</v>
      </c>
      <c r="AI3688" s="1" t="s">
        <v>11825</v>
      </c>
      <c r="AJ3688" s="1" t="s">
        <v>2258</v>
      </c>
      <c r="AK3688">
        <f t="shared" si="115"/>
        <v>1</v>
      </c>
    </row>
    <row r="3689" spans="1:37" x14ac:dyDescent="0.3">
      <c r="A3689" s="1">
        <v>3688</v>
      </c>
      <c r="B3689" s="1" t="s">
        <v>43</v>
      </c>
      <c r="C3689" s="1">
        <v>38.896130735200003</v>
      </c>
      <c r="D3689" s="1" t="s">
        <v>14641</v>
      </c>
      <c r="E3689" s="1" t="s">
        <v>30</v>
      </c>
      <c r="F3689" s="1" t="s">
        <v>7749</v>
      </c>
      <c r="G3689" s="1" t="s">
        <v>115</v>
      </c>
      <c r="H3689" s="1">
        <v>136475.99</v>
      </c>
      <c r="I3689" s="1" t="s">
        <v>33</v>
      </c>
      <c r="J3689" s="1">
        <v>25004904</v>
      </c>
      <c r="K3689" s="5">
        <v>45668</v>
      </c>
      <c r="L3689" s="5" t="s">
        <v>11859</v>
      </c>
      <c r="M3689" s="1">
        <v>-77.020911353599999</v>
      </c>
      <c r="N3689" s="1" t="s">
        <v>34</v>
      </c>
      <c r="O3689" s="1" t="s">
        <v>117</v>
      </c>
      <c r="P3689" s="1" t="s">
        <v>36</v>
      </c>
      <c r="Q3689" s="1">
        <v>101</v>
      </c>
      <c r="R3689" s="2" t="s">
        <v>738</v>
      </c>
      <c r="S3689" s="1">
        <v>2</v>
      </c>
      <c r="T3689" s="1" t="s">
        <v>184</v>
      </c>
      <c r="U3689" s="1"/>
      <c r="V3689" s="1">
        <v>1</v>
      </c>
      <c r="W3689" s="1">
        <v>398185.97</v>
      </c>
      <c r="X3689" s="1">
        <v>2025</v>
      </c>
      <c r="Y3689" s="5" t="s">
        <v>7750</v>
      </c>
      <c r="Z3689" s="5">
        <v>45668</v>
      </c>
      <c r="AA3689" s="5" t="str">
        <f t="shared" si="114"/>
        <v>Saturday</v>
      </c>
      <c r="AB3689" s="1" t="s">
        <v>11640</v>
      </c>
      <c r="AC3689" s="1">
        <v>6</v>
      </c>
      <c r="AD3689" s="1" t="s">
        <v>40</v>
      </c>
      <c r="AE3689" s="5">
        <v>45668</v>
      </c>
      <c r="AF3689" s="5" t="s">
        <v>11869</v>
      </c>
      <c r="AG3689" s="1" t="s">
        <v>186</v>
      </c>
      <c r="AH3689" s="1" t="s">
        <v>34</v>
      </c>
      <c r="AI3689" s="1" t="s">
        <v>11820</v>
      </c>
      <c r="AJ3689" s="1" t="s">
        <v>3085</v>
      </c>
      <c r="AK3689">
        <f t="shared" si="115"/>
        <v>0</v>
      </c>
    </row>
    <row r="3690" spans="1:37" x14ac:dyDescent="0.3">
      <c r="A3690" s="1">
        <v>3689</v>
      </c>
      <c r="B3690" s="1" t="s">
        <v>233</v>
      </c>
      <c r="C3690" s="1">
        <v>38.876479909899999</v>
      </c>
      <c r="D3690" s="1" t="s">
        <v>15008</v>
      </c>
      <c r="E3690" s="1" t="s">
        <v>30</v>
      </c>
      <c r="F3690" s="1" t="s">
        <v>4412</v>
      </c>
      <c r="G3690" s="1" t="s">
        <v>236</v>
      </c>
      <c r="H3690" s="2" t="s">
        <v>4413</v>
      </c>
      <c r="I3690" s="1" t="s">
        <v>33</v>
      </c>
      <c r="J3690" s="1">
        <v>25004955</v>
      </c>
      <c r="K3690" s="5">
        <v>45662</v>
      </c>
      <c r="L3690" s="5" t="s">
        <v>11931</v>
      </c>
      <c r="M3690" s="1">
        <v>-77.000049647799997</v>
      </c>
      <c r="N3690" s="1" t="s">
        <v>34</v>
      </c>
      <c r="O3690" s="1" t="s">
        <v>237</v>
      </c>
      <c r="P3690" s="1" t="s">
        <v>36</v>
      </c>
      <c r="Q3690" s="1">
        <v>106</v>
      </c>
      <c r="R3690" s="2" t="s">
        <v>592</v>
      </c>
      <c r="S3690" s="1">
        <v>8</v>
      </c>
      <c r="T3690" s="1" t="s">
        <v>239</v>
      </c>
      <c r="U3690" s="1"/>
      <c r="V3690" s="1">
        <v>1</v>
      </c>
      <c r="W3690" s="1">
        <v>399995.69193394901</v>
      </c>
      <c r="X3690" s="1">
        <v>2025</v>
      </c>
      <c r="Y3690" s="5" t="s">
        <v>7751</v>
      </c>
      <c r="Z3690" s="5">
        <v>45668</v>
      </c>
      <c r="AA3690" s="5" t="str">
        <f t="shared" si="114"/>
        <v>Saturday</v>
      </c>
      <c r="AB3690" s="1" t="s">
        <v>11641</v>
      </c>
      <c r="AC3690" s="1">
        <v>6</v>
      </c>
      <c r="AD3690" s="1" t="s">
        <v>40</v>
      </c>
      <c r="AE3690" s="5">
        <v>45658</v>
      </c>
      <c r="AF3690" s="5" t="s">
        <v>12637</v>
      </c>
      <c r="AG3690" s="1" t="s">
        <v>241</v>
      </c>
      <c r="AH3690" s="1" t="s">
        <v>34</v>
      </c>
      <c r="AI3690" s="1" t="s">
        <v>11820</v>
      </c>
      <c r="AJ3690" s="1" t="s">
        <v>2620</v>
      </c>
      <c r="AK3690">
        <f t="shared" si="115"/>
        <v>4</v>
      </c>
    </row>
    <row r="3691" spans="1:37" x14ac:dyDescent="0.3">
      <c r="A3691" s="1">
        <v>3690</v>
      </c>
      <c r="B3691" s="1" t="s">
        <v>156</v>
      </c>
      <c r="C3691" s="1">
        <v>38.883686450399999</v>
      </c>
      <c r="D3691" s="1" t="s">
        <v>14753</v>
      </c>
      <c r="E3691" s="1" t="s">
        <v>30</v>
      </c>
      <c r="F3691" s="1" t="s">
        <v>374</v>
      </c>
      <c r="G3691" s="1" t="s">
        <v>158</v>
      </c>
      <c r="H3691" s="2" t="s">
        <v>375</v>
      </c>
      <c r="I3691" s="1" t="s">
        <v>33</v>
      </c>
      <c r="J3691" s="1">
        <v>25020321</v>
      </c>
      <c r="K3691" s="5"/>
      <c r="L3691" s="5"/>
      <c r="M3691" s="1">
        <v>-76.9430645451</v>
      </c>
      <c r="N3691" s="1" t="s">
        <v>68</v>
      </c>
      <c r="O3691" s="1" t="s">
        <v>376</v>
      </c>
      <c r="P3691" s="1" t="s">
        <v>60</v>
      </c>
      <c r="Q3691" s="1">
        <v>603</v>
      </c>
      <c r="R3691" s="2" t="s">
        <v>377</v>
      </c>
      <c r="S3691" s="1">
        <v>7</v>
      </c>
      <c r="T3691" s="1"/>
      <c r="U3691" s="1"/>
      <c r="V3691" s="1">
        <v>6</v>
      </c>
      <c r="W3691" s="2" t="s">
        <v>378</v>
      </c>
      <c r="X3691" s="1">
        <v>2025</v>
      </c>
      <c r="Y3691" s="5" t="s">
        <v>7752</v>
      </c>
      <c r="Z3691" s="5">
        <v>45699</v>
      </c>
      <c r="AA3691" s="5" t="str">
        <f t="shared" si="114"/>
        <v>Tuesday</v>
      </c>
      <c r="AB3691" s="1" t="s">
        <v>11642</v>
      </c>
      <c r="AC3691" s="1">
        <v>8</v>
      </c>
      <c r="AD3691" s="1" t="s">
        <v>72</v>
      </c>
      <c r="AE3691" s="5">
        <v>45699</v>
      </c>
      <c r="AF3691" s="5" t="s">
        <v>12880</v>
      </c>
      <c r="AG3691" s="1" t="s">
        <v>380</v>
      </c>
      <c r="AH3691" s="1" t="s">
        <v>68</v>
      </c>
      <c r="AI3691" s="1" t="s">
        <v>11822</v>
      </c>
      <c r="AJ3691" s="1" t="s">
        <v>381</v>
      </c>
      <c r="AK3691">
        <f t="shared" si="115"/>
        <v>-45699</v>
      </c>
    </row>
    <row r="3692" spans="1:37" x14ac:dyDescent="0.3">
      <c r="A3692" s="1">
        <v>3691</v>
      </c>
      <c r="B3692" s="1" t="s">
        <v>706</v>
      </c>
      <c r="C3692" s="1">
        <v>38.914700877199998</v>
      </c>
      <c r="D3692" s="1" t="s">
        <v>14642</v>
      </c>
      <c r="E3692" s="1" t="s">
        <v>30</v>
      </c>
      <c r="F3692" s="1" t="s">
        <v>7754</v>
      </c>
      <c r="G3692" s="1" t="s">
        <v>709</v>
      </c>
      <c r="H3692" s="1">
        <v>138539.26999999999</v>
      </c>
      <c r="I3692" s="1" t="s">
        <v>33</v>
      </c>
      <c r="J3692" s="1">
        <v>25023331</v>
      </c>
      <c r="K3692" s="5">
        <v>45705</v>
      </c>
      <c r="L3692" s="5" t="s">
        <v>12785</v>
      </c>
      <c r="M3692" s="1">
        <v>-77.065712142400002</v>
      </c>
      <c r="N3692" s="1" t="s">
        <v>46</v>
      </c>
      <c r="O3692" s="1" t="s">
        <v>710</v>
      </c>
      <c r="P3692" s="1" t="s">
        <v>60</v>
      </c>
      <c r="Q3692" s="1">
        <v>206</v>
      </c>
      <c r="R3692" s="2" t="s">
        <v>1802</v>
      </c>
      <c r="S3692" s="1">
        <v>2</v>
      </c>
      <c r="T3692" s="1"/>
      <c r="U3692" s="1"/>
      <c r="V3692" s="1">
        <v>2</v>
      </c>
      <c r="W3692" s="1">
        <v>394301.05</v>
      </c>
      <c r="X3692" s="1">
        <v>2025</v>
      </c>
      <c r="Y3692" s="5" t="s">
        <v>7755</v>
      </c>
      <c r="Z3692" s="5">
        <v>45705</v>
      </c>
      <c r="AA3692" s="5" t="str">
        <f t="shared" si="114"/>
        <v>Monday</v>
      </c>
      <c r="AB3692" s="1" t="s">
        <v>11643</v>
      </c>
      <c r="AC3692" s="1">
        <v>7</v>
      </c>
      <c r="AD3692" s="1" t="s">
        <v>52</v>
      </c>
      <c r="AE3692" s="5">
        <v>45705</v>
      </c>
      <c r="AF3692" s="5" t="s">
        <v>12037</v>
      </c>
      <c r="AG3692" s="1" t="s">
        <v>1804</v>
      </c>
      <c r="AH3692" s="1" t="s">
        <v>46</v>
      </c>
      <c r="AI3692" s="1" t="s">
        <v>11821</v>
      </c>
      <c r="AJ3692" s="1" t="s">
        <v>1805</v>
      </c>
      <c r="AK3692">
        <f t="shared" si="115"/>
        <v>0</v>
      </c>
    </row>
    <row r="3693" spans="1:37" x14ac:dyDescent="0.3">
      <c r="A3693" s="1">
        <v>3692</v>
      </c>
      <c r="B3693" s="1" t="s">
        <v>540</v>
      </c>
      <c r="C3693" s="1">
        <v>38.940277387000002</v>
      </c>
      <c r="D3693" s="1" t="s">
        <v>13843</v>
      </c>
      <c r="E3693" s="1" t="s">
        <v>30</v>
      </c>
      <c r="F3693" s="1" t="s">
        <v>1518</v>
      </c>
      <c r="G3693" s="1" t="s">
        <v>288</v>
      </c>
      <c r="H3693" s="1">
        <v>141376.73000000001</v>
      </c>
      <c r="I3693" s="1" t="s">
        <v>33</v>
      </c>
      <c r="J3693" s="1">
        <v>25025290</v>
      </c>
      <c r="K3693" s="5">
        <v>45709</v>
      </c>
      <c r="L3693" s="5" t="s">
        <v>12221</v>
      </c>
      <c r="M3693" s="1">
        <v>-77.025102057500007</v>
      </c>
      <c r="N3693" s="1" t="s">
        <v>34</v>
      </c>
      <c r="O3693" s="1" t="s">
        <v>206</v>
      </c>
      <c r="P3693" s="1" t="s">
        <v>60</v>
      </c>
      <c r="Q3693" s="1">
        <v>404</v>
      </c>
      <c r="R3693" s="2" t="s">
        <v>1519</v>
      </c>
      <c r="S3693" s="1">
        <v>4</v>
      </c>
      <c r="T3693" s="1"/>
      <c r="U3693" s="1"/>
      <c r="V3693" s="1">
        <v>4</v>
      </c>
      <c r="W3693" s="1">
        <v>397823.78</v>
      </c>
      <c r="X3693" s="1">
        <v>2025</v>
      </c>
      <c r="Y3693" s="5" t="s">
        <v>7756</v>
      </c>
      <c r="Z3693" s="5">
        <v>45709</v>
      </c>
      <c r="AA3693" s="5" t="str">
        <f t="shared" si="114"/>
        <v>Friday</v>
      </c>
      <c r="AB3693" s="1" t="s">
        <v>11644</v>
      </c>
      <c r="AC3693" s="1">
        <v>6</v>
      </c>
      <c r="AD3693" s="1" t="s">
        <v>40</v>
      </c>
      <c r="AE3693" s="5">
        <v>45709</v>
      </c>
      <c r="AF3693" s="5" t="s">
        <v>12723</v>
      </c>
      <c r="AG3693" s="1" t="s">
        <v>1507</v>
      </c>
      <c r="AH3693" s="1" t="s">
        <v>34</v>
      </c>
      <c r="AI3693" s="1" t="s">
        <v>11820</v>
      </c>
      <c r="AJ3693" s="1" t="s">
        <v>1521</v>
      </c>
      <c r="AK3693">
        <f t="shared" si="115"/>
        <v>0</v>
      </c>
    </row>
    <row r="3694" spans="1:37" x14ac:dyDescent="0.3">
      <c r="A3694" s="1">
        <v>3693</v>
      </c>
      <c r="B3694" s="1" t="s">
        <v>148</v>
      </c>
      <c r="C3694" s="1">
        <v>38.884843631300001</v>
      </c>
      <c r="D3694" s="1" t="s">
        <v>14736</v>
      </c>
      <c r="E3694" s="1" t="s">
        <v>30</v>
      </c>
      <c r="F3694" s="1" t="s">
        <v>6047</v>
      </c>
      <c r="G3694" s="1" t="s">
        <v>115</v>
      </c>
      <c r="H3694" s="2" t="s">
        <v>6048</v>
      </c>
      <c r="I3694" s="1" t="s">
        <v>33</v>
      </c>
      <c r="J3694" s="1">
        <v>25006557</v>
      </c>
      <c r="K3694" s="5">
        <v>45671</v>
      </c>
      <c r="L3694" s="5" t="s">
        <v>9443</v>
      </c>
      <c r="M3694" s="1">
        <v>-77.0239414041</v>
      </c>
      <c r="N3694" s="1" t="s">
        <v>68</v>
      </c>
      <c r="O3694" s="1" t="s">
        <v>150</v>
      </c>
      <c r="P3694" s="1" t="s">
        <v>36</v>
      </c>
      <c r="Q3694" s="1">
        <v>103</v>
      </c>
      <c r="R3694" s="2" t="s">
        <v>151</v>
      </c>
      <c r="S3694" s="1">
        <v>6</v>
      </c>
      <c r="T3694" s="1" t="s">
        <v>152</v>
      </c>
      <c r="U3694" s="1"/>
      <c r="V3694" s="1">
        <v>1</v>
      </c>
      <c r="W3694" s="2" t="s">
        <v>6049</v>
      </c>
      <c r="X3694" s="1">
        <v>2025</v>
      </c>
      <c r="Y3694" s="5" t="s">
        <v>7757</v>
      </c>
      <c r="Z3694" s="5">
        <v>45671</v>
      </c>
      <c r="AA3694" s="5" t="str">
        <f t="shared" si="114"/>
        <v>Tuesday</v>
      </c>
      <c r="AB3694" s="1" t="s">
        <v>11645</v>
      </c>
      <c r="AC3694" s="1">
        <v>8</v>
      </c>
      <c r="AD3694" s="1" t="s">
        <v>72</v>
      </c>
      <c r="AE3694" s="5">
        <v>45671</v>
      </c>
      <c r="AF3694" s="5" t="s">
        <v>12036</v>
      </c>
      <c r="AG3694" s="1" t="s">
        <v>154</v>
      </c>
      <c r="AH3694" s="1" t="s">
        <v>68</v>
      </c>
      <c r="AI3694" s="1" t="s">
        <v>11822</v>
      </c>
      <c r="AJ3694" s="1" t="s">
        <v>1305</v>
      </c>
      <c r="AK3694">
        <f t="shared" si="115"/>
        <v>0</v>
      </c>
    </row>
    <row r="3695" spans="1:37" x14ac:dyDescent="0.3">
      <c r="A3695" s="1">
        <v>3694</v>
      </c>
      <c r="B3695" s="1" t="s">
        <v>156</v>
      </c>
      <c r="C3695" s="1">
        <v>38.889267873400001</v>
      </c>
      <c r="D3695" s="1" t="s">
        <v>15177</v>
      </c>
      <c r="E3695" s="1" t="s">
        <v>30</v>
      </c>
      <c r="F3695" s="1" t="s">
        <v>7759</v>
      </c>
      <c r="G3695" s="1" t="s">
        <v>158</v>
      </c>
      <c r="H3695" s="1">
        <v>135714.98000000001</v>
      </c>
      <c r="I3695" s="1" t="s">
        <v>33</v>
      </c>
      <c r="J3695" s="1">
        <v>25007268</v>
      </c>
      <c r="K3695" s="5">
        <v>45673</v>
      </c>
      <c r="L3695" s="5" t="s">
        <v>11868</v>
      </c>
      <c r="M3695" s="1">
        <v>-76.9534548898</v>
      </c>
      <c r="N3695" s="1" t="s">
        <v>68</v>
      </c>
      <c r="O3695" s="1" t="s">
        <v>159</v>
      </c>
      <c r="P3695" s="1" t="s">
        <v>60</v>
      </c>
      <c r="Q3695" s="1">
        <v>603</v>
      </c>
      <c r="R3695" s="2" t="s">
        <v>803</v>
      </c>
      <c r="S3695" s="1">
        <v>7</v>
      </c>
      <c r="T3695" s="1"/>
      <c r="U3695" s="1"/>
      <c r="V3695" s="1">
        <v>6</v>
      </c>
      <c r="W3695" s="1">
        <v>404038.11</v>
      </c>
      <c r="X3695" s="1">
        <v>2025</v>
      </c>
      <c r="Y3695" s="5" t="s">
        <v>7760</v>
      </c>
      <c r="Z3695" s="5">
        <v>45673</v>
      </c>
      <c r="AA3695" s="5" t="str">
        <f t="shared" si="114"/>
        <v>Thursday</v>
      </c>
      <c r="AB3695" s="1" t="s">
        <v>11646</v>
      </c>
      <c r="AC3695" s="1">
        <v>8</v>
      </c>
      <c r="AD3695" s="1" t="s">
        <v>72</v>
      </c>
      <c r="AE3695" s="5">
        <v>45672</v>
      </c>
      <c r="AF3695" s="5" t="s">
        <v>12020</v>
      </c>
      <c r="AG3695" s="1" t="s">
        <v>390</v>
      </c>
      <c r="AH3695" s="1" t="s">
        <v>68</v>
      </c>
      <c r="AI3695" s="1" t="s">
        <v>11822</v>
      </c>
      <c r="AJ3695" s="1" t="s">
        <v>893</v>
      </c>
      <c r="AK3695">
        <f t="shared" si="115"/>
        <v>1</v>
      </c>
    </row>
    <row r="3696" spans="1:37" x14ac:dyDescent="0.3">
      <c r="A3696" s="1">
        <v>3695</v>
      </c>
      <c r="B3696" s="1" t="s">
        <v>616</v>
      </c>
      <c r="C3696" s="1">
        <v>38.931912461899998</v>
      </c>
      <c r="D3696" s="1" t="s">
        <v>13685</v>
      </c>
      <c r="E3696" s="1" t="s">
        <v>30</v>
      </c>
      <c r="F3696" s="1" t="s">
        <v>7762</v>
      </c>
      <c r="G3696" s="1" t="s">
        <v>336</v>
      </c>
      <c r="H3696" s="1">
        <v>140447.87</v>
      </c>
      <c r="I3696" s="1" t="s">
        <v>33</v>
      </c>
      <c r="J3696" s="1">
        <v>25008069</v>
      </c>
      <c r="K3696" s="5">
        <v>45674</v>
      </c>
      <c r="L3696" s="5" t="s">
        <v>11875</v>
      </c>
      <c r="M3696" s="1">
        <v>-76.993653542100006</v>
      </c>
      <c r="N3696" s="1" t="s">
        <v>68</v>
      </c>
      <c r="O3696" s="1" t="s">
        <v>127</v>
      </c>
      <c r="P3696" s="1" t="s">
        <v>48</v>
      </c>
      <c r="Q3696" s="1">
        <v>504</v>
      </c>
      <c r="R3696" s="2" t="s">
        <v>796</v>
      </c>
      <c r="S3696" s="1">
        <v>5</v>
      </c>
      <c r="T3696" s="1"/>
      <c r="U3696" s="1"/>
      <c r="V3696" s="1">
        <v>5</v>
      </c>
      <c r="W3696" s="1">
        <v>400550.27</v>
      </c>
      <c r="X3696" s="1">
        <v>2025</v>
      </c>
      <c r="Y3696" s="5" t="s">
        <v>7763</v>
      </c>
      <c r="Z3696" s="5">
        <v>45674</v>
      </c>
      <c r="AA3696" s="5" t="str">
        <f t="shared" si="114"/>
        <v>Friday</v>
      </c>
      <c r="AB3696" s="1" t="s">
        <v>11647</v>
      </c>
      <c r="AC3696" s="1">
        <v>8</v>
      </c>
      <c r="AD3696" s="1" t="s">
        <v>72</v>
      </c>
      <c r="AE3696" s="5">
        <v>45674</v>
      </c>
      <c r="AF3696" s="5" t="s">
        <v>12941</v>
      </c>
      <c r="AG3696" s="1" t="s">
        <v>2397</v>
      </c>
      <c r="AH3696" s="1" t="s">
        <v>68</v>
      </c>
      <c r="AI3696" s="1" t="s">
        <v>11822</v>
      </c>
      <c r="AJ3696" s="1" t="s">
        <v>2398</v>
      </c>
      <c r="AK3696">
        <f t="shared" si="115"/>
        <v>0</v>
      </c>
    </row>
    <row r="3697" spans="1:37" x14ac:dyDescent="0.3">
      <c r="A3697" s="1">
        <v>3696</v>
      </c>
      <c r="B3697" s="1" t="s">
        <v>616</v>
      </c>
      <c r="C3697" s="1">
        <v>38.942574139199998</v>
      </c>
      <c r="D3697" s="1" t="s">
        <v>13686</v>
      </c>
      <c r="E3697" s="1" t="s">
        <v>30</v>
      </c>
      <c r="F3697" s="1" t="s">
        <v>7765</v>
      </c>
      <c r="G3697" s="1" t="s">
        <v>336</v>
      </c>
      <c r="H3697" s="1">
        <v>141631.74</v>
      </c>
      <c r="I3697" s="1" t="s">
        <v>33</v>
      </c>
      <c r="J3697" s="1">
        <v>25012161</v>
      </c>
      <c r="K3697" s="5">
        <v>45682</v>
      </c>
      <c r="L3697" s="5" t="s">
        <v>11843</v>
      </c>
      <c r="M3697" s="1">
        <v>-76.972875957499994</v>
      </c>
      <c r="N3697" s="1" t="s">
        <v>46</v>
      </c>
      <c r="O3697" s="1" t="s">
        <v>190</v>
      </c>
      <c r="P3697" s="1" t="s">
        <v>60</v>
      </c>
      <c r="Q3697" s="1">
        <v>503</v>
      </c>
      <c r="R3697" s="1"/>
      <c r="S3697" s="1">
        <v>5</v>
      </c>
      <c r="T3697" s="1"/>
      <c r="U3697" s="1"/>
      <c r="V3697" s="1">
        <v>5</v>
      </c>
      <c r="W3697" s="1">
        <v>402351.44</v>
      </c>
      <c r="X3697" s="1">
        <v>2025</v>
      </c>
      <c r="Y3697" s="5" t="s">
        <v>7766</v>
      </c>
      <c r="Z3697" s="5">
        <v>45683</v>
      </c>
      <c r="AA3697" s="5" t="str">
        <f t="shared" si="114"/>
        <v>Sunday</v>
      </c>
      <c r="AB3697" s="1" t="s">
        <v>11648</v>
      </c>
      <c r="AC3697" s="1">
        <v>7</v>
      </c>
      <c r="AD3697" s="1" t="s">
        <v>52</v>
      </c>
      <c r="AE3697" s="5">
        <v>45682</v>
      </c>
      <c r="AF3697" s="5" t="s">
        <v>8185</v>
      </c>
      <c r="AG3697" s="1" t="s">
        <v>621</v>
      </c>
      <c r="AH3697" s="1" t="s">
        <v>46</v>
      </c>
      <c r="AI3697" s="1" t="s">
        <v>11821</v>
      </c>
      <c r="AJ3697" s="1"/>
      <c r="AK3697">
        <f t="shared" si="115"/>
        <v>0</v>
      </c>
    </row>
    <row r="3698" spans="1:37" x14ac:dyDescent="0.3">
      <c r="A3698" s="1">
        <v>3697</v>
      </c>
      <c r="B3698" s="1" t="s">
        <v>132</v>
      </c>
      <c r="C3698" s="1">
        <v>38.929516886099996</v>
      </c>
      <c r="D3698" s="1" t="s">
        <v>13711</v>
      </c>
      <c r="E3698" s="1" t="s">
        <v>30</v>
      </c>
      <c r="F3698" s="1" t="s">
        <v>134</v>
      </c>
      <c r="G3698" s="1" t="s">
        <v>77</v>
      </c>
      <c r="H3698" s="1">
        <v>140182.43</v>
      </c>
      <c r="I3698" s="1" t="s">
        <v>33</v>
      </c>
      <c r="J3698" s="1">
        <v>25018622</v>
      </c>
      <c r="K3698" s="5">
        <v>45695</v>
      </c>
      <c r="L3698" s="5" t="s">
        <v>11976</v>
      </c>
      <c r="M3698" s="1">
        <v>-77.032729863300005</v>
      </c>
      <c r="N3698" s="1" t="s">
        <v>34</v>
      </c>
      <c r="O3698" s="1" t="s">
        <v>78</v>
      </c>
      <c r="P3698" s="1" t="s">
        <v>36</v>
      </c>
      <c r="Q3698" s="1">
        <v>302</v>
      </c>
      <c r="R3698" s="2" t="s">
        <v>135</v>
      </c>
      <c r="S3698" s="1">
        <v>1</v>
      </c>
      <c r="T3698" s="1"/>
      <c r="U3698" s="1"/>
      <c r="V3698" s="1">
        <v>3</v>
      </c>
      <c r="W3698" s="1">
        <v>397162.06</v>
      </c>
      <c r="X3698" s="1">
        <v>2025</v>
      </c>
      <c r="Y3698" s="5" t="s">
        <v>7767</v>
      </c>
      <c r="Z3698" s="5">
        <v>45695</v>
      </c>
      <c r="AA3698" s="5" t="str">
        <f t="shared" si="114"/>
        <v>Friday</v>
      </c>
      <c r="AB3698" s="1" t="s">
        <v>11649</v>
      </c>
      <c r="AC3698" s="1">
        <v>6</v>
      </c>
      <c r="AD3698" s="1" t="s">
        <v>40</v>
      </c>
      <c r="AE3698" s="5">
        <v>45694</v>
      </c>
      <c r="AF3698" s="5" t="s">
        <v>11839</v>
      </c>
      <c r="AG3698" s="1" t="s">
        <v>137</v>
      </c>
      <c r="AH3698" s="1" t="s">
        <v>34</v>
      </c>
      <c r="AI3698" s="1" t="s">
        <v>11820</v>
      </c>
      <c r="AJ3698" s="1" t="s">
        <v>138</v>
      </c>
      <c r="AK3698">
        <f t="shared" si="115"/>
        <v>1</v>
      </c>
    </row>
    <row r="3699" spans="1:37" x14ac:dyDescent="0.3">
      <c r="A3699" s="1">
        <v>3698</v>
      </c>
      <c r="B3699" s="1" t="s">
        <v>65</v>
      </c>
      <c r="C3699" s="1">
        <v>38.898614220399999</v>
      </c>
      <c r="D3699" s="1" t="s">
        <v>13275</v>
      </c>
      <c r="E3699" s="1" t="s">
        <v>30</v>
      </c>
      <c r="F3699" s="1" t="s">
        <v>2645</v>
      </c>
      <c r="G3699" s="1" t="s">
        <v>198</v>
      </c>
      <c r="H3699" s="1">
        <v>136751.76999999999</v>
      </c>
      <c r="I3699" s="1" t="s">
        <v>33</v>
      </c>
      <c r="J3699" s="1">
        <v>25019729</v>
      </c>
      <c r="K3699" s="5">
        <v>45698</v>
      </c>
      <c r="L3699" s="5" t="s">
        <v>12337</v>
      </c>
      <c r="M3699" s="1">
        <v>-76.974824299000005</v>
      </c>
      <c r="N3699" s="1" t="s">
        <v>46</v>
      </c>
      <c r="O3699" s="1" t="s">
        <v>69</v>
      </c>
      <c r="P3699" s="1" t="s">
        <v>48</v>
      </c>
      <c r="Q3699" s="1">
        <v>507</v>
      </c>
      <c r="R3699" s="2" t="s">
        <v>641</v>
      </c>
      <c r="S3699" s="1">
        <v>5</v>
      </c>
      <c r="T3699" s="1"/>
      <c r="U3699" s="1"/>
      <c r="V3699" s="1">
        <v>5</v>
      </c>
      <c r="W3699" s="1">
        <v>402183.88</v>
      </c>
      <c r="X3699" s="1">
        <v>2025</v>
      </c>
      <c r="Y3699" s="5" t="s">
        <v>7768</v>
      </c>
      <c r="Z3699" s="5">
        <v>45698</v>
      </c>
      <c r="AA3699" s="5" t="str">
        <f t="shared" si="114"/>
        <v>Monday</v>
      </c>
      <c r="AB3699" s="1" t="s">
        <v>11650</v>
      </c>
      <c r="AC3699" s="1">
        <v>7</v>
      </c>
      <c r="AD3699" s="1" t="s">
        <v>52</v>
      </c>
      <c r="AE3699" s="5">
        <v>45698</v>
      </c>
      <c r="AF3699" s="5" t="s">
        <v>11964</v>
      </c>
      <c r="AG3699" s="1" t="s">
        <v>201</v>
      </c>
      <c r="AH3699" s="1" t="s">
        <v>46</v>
      </c>
      <c r="AI3699" s="1" t="s">
        <v>11821</v>
      </c>
      <c r="AJ3699" s="1" t="s">
        <v>1034</v>
      </c>
      <c r="AK3699">
        <f t="shared" si="115"/>
        <v>0</v>
      </c>
    </row>
    <row r="3700" spans="1:37" x14ac:dyDescent="0.3">
      <c r="A3700" s="1">
        <v>3699</v>
      </c>
      <c r="B3700" s="1" t="s">
        <v>132</v>
      </c>
      <c r="C3700" s="1">
        <v>38.929190031300003</v>
      </c>
      <c r="D3700" s="1" t="s">
        <v>14114</v>
      </c>
      <c r="E3700" s="1" t="s">
        <v>113</v>
      </c>
      <c r="F3700" s="1" t="s">
        <v>3399</v>
      </c>
      <c r="G3700" s="1" t="s">
        <v>77</v>
      </c>
      <c r="H3700" s="1">
        <v>140146</v>
      </c>
      <c r="I3700" s="1" t="s">
        <v>638</v>
      </c>
      <c r="J3700" s="1">
        <v>25023032</v>
      </c>
      <c r="K3700" s="5">
        <v>45704</v>
      </c>
      <c r="L3700" s="5" t="s">
        <v>12638</v>
      </c>
      <c r="M3700" s="1">
        <v>-77.027625822700003</v>
      </c>
      <c r="N3700" s="1" t="s">
        <v>116</v>
      </c>
      <c r="O3700" s="1" t="s">
        <v>78</v>
      </c>
      <c r="P3700" s="1" t="s">
        <v>36</v>
      </c>
      <c r="Q3700" s="1">
        <v>302</v>
      </c>
      <c r="R3700" s="2" t="s">
        <v>973</v>
      </c>
      <c r="S3700" s="1">
        <v>1</v>
      </c>
      <c r="T3700" s="1"/>
      <c r="U3700" s="1"/>
      <c r="V3700" s="1">
        <v>3</v>
      </c>
      <c r="W3700" s="1">
        <v>397604.61</v>
      </c>
      <c r="X3700" s="1">
        <v>2025</v>
      </c>
      <c r="Y3700" s="5" t="s">
        <v>7769</v>
      </c>
      <c r="Z3700" s="5">
        <v>45704</v>
      </c>
      <c r="AA3700" s="5" t="str">
        <f t="shared" si="114"/>
        <v>Sunday</v>
      </c>
      <c r="AB3700" s="1" t="s">
        <v>11651</v>
      </c>
      <c r="AC3700" s="1">
        <v>4</v>
      </c>
      <c r="AD3700" s="1" t="s">
        <v>121</v>
      </c>
      <c r="AE3700" s="5">
        <v>45704</v>
      </c>
      <c r="AF3700" s="5" t="s">
        <v>12962</v>
      </c>
      <c r="AG3700" s="1" t="s">
        <v>975</v>
      </c>
      <c r="AH3700" s="1" t="s">
        <v>116</v>
      </c>
      <c r="AI3700" s="1" t="s">
        <v>11825</v>
      </c>
      <c r="AJ3700" s="1" t="s">
        <v>976</v>
      </c>
      <c r="AK3700">
        <f t="shared" si="115"/>
        <v>0</v>
      </c>
    </row>
    <row r="3701" spans="1:37" x14ac:dyDescent="0.3">
      <c r="A3701" s="1">
        <v>3700</v>
      </c>
      <c r="B3701" s="1" t="s">
        <v>29</v>
      </c>
      <c r="C3701" s="1">
        <v>38.902520193599997</v>
      </c>
      <c r="D3701" s="1" t="s">
        <v>14643</v>
      </c>
      <c r="E3701" s="1" t="s">
        <v>30</v>
      </c>
      <c r="F3701" s="1" t="s">
        <v>7771</v>
      </c>
      <c r="G3701" s="1" t="s">
        <v>115</v>
      </c>
      <c r="H3701" s="1">
        <v>137185.18</v>
      </c>
      <c r="I3701" s="1" t="s">
        <v>33</v>
      </c>
      <c r="J3701" s="1">
        <v>25021334</v>
      </c>
      <c r="K3701" s="5">
        <v>45701</v>
      </c>
      <c r="L3701" s="5" t="s">
        <v>12320</v>
      </c>
      <c r="M3701" s="1">
        <v>-77.015676705800004</v>
      </c>
      <c r="N3701" s="1" t="s">
        <v>46</v>
      </c>
      <c r="O3701" s="1" t="s">
        <v>117</v>
      </c>
      <c r="P3701" s="1" t="s">
        <v>60</v>
      </c>
      <c r="Q3701" s="1">
        <v>101</v>
      </c>
      <c r="R3701" s="2" t="s">
        <v>957</v>
      </c>
      <c r="S3701" s="1">
        <v>6</v>
      </c>
      <c r="T3701" s="1" t="s">
        <v>119</v>
      </c>
      <c r="U3701" s="1"/>
      <c r="V3701" s="1">
        <v>1</v>
      </c>
      <c r="W3701" s="1">
        <v>398640.19</v>
      </c>
      <c r="X3701" s="1">
        <v>2025</v>
      </c>
      <c r="Y3701" s="5" t="s">
        <v>7772</v>
      </c>
      <c r="Z3701" s="5">
        <v>45701</v>
      </c>
      <c r="AA3701" s="5" t="str">
        <f t="shared" si="114"/>
        <v>Thursday</v>
      </c>
      <c r="AB3701" s="1" t="s">
        <v>11652</v>
      </c>
      <c r="AC3701" s="1">
        <v>7</v>
      </c>
      <c r="AD3701" s="1" t="s">
        <v>52</v>
      </c>
      <c r="AE3701" s="5">
        <v>45700</v>
      </c>
      <c r="AF3701" s="5" t="s">
        <v>11899</v>
      </c>
      <c r="AG3701" s="1" t="s">
        <v>122</v>
      </c>
      <c r="AH3701" s="1" t="s">
        <v>46</v>
      </c>
      <c r="AI3701" s="1" t="s">
        <v>11821</v>
      </c>
      <c r="AJ3701" s="1" t="s">
        <v>6143</v>
      </c>
      <c r="AK3701">
        <f t="shared" si="115"/>
        <v>1</v>
      </c>
    </row>
    <row r="3702" spans="1:37" x14ac:dyDescent="0.3">
      <c r="A3702" s="1">
        <v>3701</v>
      </c>
      <c r="B3702" s="1" t="s">
        <v>278</v>
      </c>
      <c r="C3702" s="1">
        <v>38.871791592299999</v>
      </c>
      <c r="D3702" s="1" t="s">
        <v>14837</v>
      </c>
      <c r="E3702" s="1" t="s">
        <v>30</v>
      </c>
      <c r="F3702" s="1" t="s">
        <v>1861</v>
      </c>
      <c r="G3702" s="1" t="s">
        <v>175</v>
      </c>
      <c r="H3702" s="2" t="s">
        <v>1862</v>
      </c>
      <c r="I3702" s="1" t="s">
        <v>33</v>
      </c>
      <c r="J3702" s="1">
        <v>25023884</v>
      </c>
      <c r="K3702" s="5">
        <v>45702</v>
      </c>
      <c r="L3702" s="5" t="s">
        <v>11989</v>
      </c>
      <c r="M3702" s="1">
        <v>-76.974089852800006</v>
      </c>
      <c r="N3702" s="1" t="s">
        <v>11828</v>
      </c>
      <c r="O3702" s="1" t="s">
        <v>281</v>
      </c>
      <c r="P3702" s="1" t="s">
        <v>60</v>
      </c>
      <c r="Q3702" s="1">
        <v>607</v>
      </c>
      <c r="R3702" s="2" t="s">
        <v>1255</v>
      </c>
      <c r="S3702" s="1">
        <v>8</v>
      </c>
      <c r="T3702" s="1"/>
      <c r="U3702" s="1"/>
      <c r="V3702" s="1">
        <v>6</v>
      </c>
      <c r="W3702" s="2" t="s">
        <v>1863</v>
      </c>
      <c r="X3702" s="1">
        <v>2025</v>
      </c>
      <c r="Y3702" s="5" t="s">
        <v>7773</v>
      </c>
      <c r="Z3702" s="5">
        <v>45706</v>
      </c>
      <c r="AA3702" s="5" t="str">
        <f t="shared" si="114"/>
        <v>Tuesday</v>
      </c>
      <c r="AB3702" s="1" t="s">
        <v>11653</v>
      </c>
      <c r="AC3702" s="1">
        <v>5</v>
      </c>
      <c r="AD3702" s="1" t="s">
        <v>11829</v>
      </c>
      <c r="AE3702" s="5">
        <v>45702</v>
      </c>
      <c r="AF3702" s="5" t="s">
        <v>11896</v>
      </c>
      <c r="AG3702" s="1" t="s">
        <v>1486</v>
      </c>
      <c r="AH3702" s="1" t="s">
        <v>11828</v>
      </c>
      <c r="AI3702" s="1" t="s">
        <v>11828</v>
      </c>
      <c r="AJ3702" s="1" t="s">
        <v>1487</v>
      </c>
      <c r="AK3702">
        <f t="shared" si="115"/>
        <v>0</v>
      </c>
    </row>
    <row r="3703" spans="1:37" x14ac:dyDescent="0.3">
      <c r="A3703" s="1">
        <v>3702</v>
      </c>
      <c r="B3703" s="1" t="s">
        <v>43</v>
      </c>
      <c r="C3703" s="1">
        <v>38.903132062600001</v>
      </c>
      <c r="D3703" s="1" t="s">
        <v>13810</v>
      </c>
      <c r="E3703" s="1" t="s">
        <v>30</v>
      </c>
      <c r="F3703" s="1" t="s">
        <v>1171</v>
      </c>
      <c r="G3703" s="1" t="s">
        <v>45</v>
      </c>
      <c r="H3703" s="1">
        <v>137253.62</v>
      </c>
      <c r="I3703" s="1" t="s">
        <v>33</v>
      </c>
      <c r="J3703" s="1">
        <v>25025644</v>
      </c>
      <c r="K3703" s="5">
        <v>45709</v>
      </c>
      <c r="L3703" s="5" t="s">
        <v>12240</v>
      </c>
      <c r="M3703" s="1">
        <v>-77.036541019500007</v>
      </c>
      <c r="N3703" s="1" t="s">
        <v>34</v>
      </c>
      <c r="O3703" s="1" t="s">
        <v>47</v>
      </c>
      <c r="P3703" s="1" t="s">
        <v>36</v>
      </c>
      <c r="Q3703" s="1">
        <v>207</v>
      </c>
      <c r="R3703" s="2" t="s">
        <v>507</v>
      </c>
      <c r="S3703" s="1">
        <v>2</v>
      </c>
      <c r="T3703" s="1" t="s">
        <v>184</v>
      </c>
      <c r="U3703" s="1"/>
      <c r="V3703" s="1">
        <v>2</v>
      </c>
      <c r="W3703" s="1">
        <v>396830.43</v>
      </c>
      <c r="X3703" s="1">
        <v>2025</v>
      </c>
      <c r="Y3703" s="5" t="s">
        <v>7774</v>
      </c>
      <c r="Z3703" s="5">
        <v>45709</v>
      </c>
      <c r="AA3703" s="5" t="str">
        <f t="shared" si="114"/>
        <v>Friday</v>
      </c>
      <c r="AB3703" s="1" t="s">
        <v>11654</v>
      </c>
      <c r="AC3703" s="1">
        <v>6</v>
      </c>
      <c r="AD3703" s="1" t="s">
        <v>40</v>
      </c>
      <c r="AE3703" s="5">
        <v>45709</v>
      </c>
      <c r="AF3703" s="5" t="s">
        <v>12433</v>
      </c>
      <c r="AG3703" s="1" t="s">
        <v>53</v>
      </c>
      <c r="AH3703" s="1" t="s">
        <v>34</v>
      </c>
      <c r="AI3703" s="1" t="s">
        <v>11820</v>
      </c>
      <c r="AJ3703" s="1" t="s">
        <v>509</v>
      </c>
      <c r="AK3703">
        <f t="shared" si="115"/>
        <v>0</v>
      </c>
    </row>
    <row r="3704" spans="1:37" x14ac:dyDescent="0.3">
      <c r="A3704" s="1">
        <v>3703</v>
      </c>
      <c r="B3704" s="1" t="s">
        <v>257</v>
      </c>
      <c r="C3704" s="1">
        <v>38.926468821900002</v>
      </c>
      <c r="D3704" s="1" t="s">
        <v>14576</v>
      </c>
      <c r="E3704" s="1" t="s">
        <v>30</v>
      </c>
      <c r="F3704" s="1" t="s">
        <v>7150</v>
      </c>
      <c r="G3704" s="1" t="s">
        <v>259</v>
      </c>
      <c r="H3704" s="1">
        <v>139844.26</v>
      </c>
      <c r="I3704" s="1" t="s">
        <v>33</v>
      </c>
      <c r="J3704" s="1">
        <v>25002022</v>
      </c>
      <c r="K3704" s="5">
        <v>45655</v>
      </c>
      <c r="L3704" s="5" t="s">
        <v>11868</v>
      </c>
      <c r="M3704" s="1">
        <v>-77.038392522999999</v>
      </c>
      <c r="N3704" s="1" t="s">
        <v>34</v>
      </c>
      <c r="O3704" s="1" t="s">
        <v>260</v>
      </c>
      <c r="P3704" s="1" t="s">
        <v>36</v>
      </c>
      <c r="Q3704" s="1">
        <v>303</v>
      </c>
      <c r="R3704" s="2" t="s">
        <v>485</v>
      </c>
      <c r="S3704" s="1">
        <v>1</v>
      </c>
      <c r="T3704" s="1"/>
      <c r="U3704" s="1"/>
      <c r="V3704" s="1">
        <v>3</v>
      </c>
      <c r="W3704" s="1">
        <v>396670.92</v>
      </c>
      <c r="X3704" s="1">
        <v>2025</v>
      </c>
      <c r="Y3704" s="5" t="s">
        <v>7775</v>
      </c>
      <c r="Z3704" s="5">
        <v>45661</v>
      </c>
      <c r="AA3704" s="5" t="str">
        <f t="shared" si="114"/>
        <v>Saturday</v>
      </c>
      <c r="AB3704" s="1" t="s">
        <v>11655</v>
      </c>
      <c r="AC3704" s="1">
        <v>6</v>
      </c>
      <c r="AD3704" s="1" t="s">
        <v>40</v>
      </c>
      <c r="AE3704" s="5">
        <v>45654</v>
      </c>
      <c r="AF3704" s="5" t="s">
        <v>12306</v>
      </c>
      <c r="AG3704" s="1" t="s">
        <v>263</v>
      </c>
      <c r="AH3704" s="1" t="s">
        <v>34</v>
      </c>
      <c r="AI3704" s="1" t="s">
        <v>11820</v>
      </c>
      <c r="AJ3704" s="1" t="s">
        <v>1182</v>
      </c>
      <c r="AK3704">
        <f t="shared" si="115"/>
        <v>1</v>
      </c>
    </row>
    <row r="3705" spans="1:37" x14ac:dyDescent="0.3">
      <c r="A3705" s="1">
        <v>3704</v>
      </c>
      <c r="B3705" s="1" t="s">
        <v>164</v>
      </c>
      <c r="C3705" s="1">
        <v>38.824386713300001</v>
      </c>
      <c r="D3705" s="1" t="s">
        <v>14708</v>
      </c>
      <c r="E3705" s="1" t="s">
        <v>30</v>
      </c>
      <c r="F3705" s="1" t="s">
        <v>3461</v>
      </c>
      <c r="G3705" s="1" t="s">
        <v>166</v>
      </c>
      <c r="H3705" s="2" t="s">
        <v>3462</v>
      </c>
      <c r="I3705" s="1" t="s">
        <v>33</v>
      </c>
      <c r="J3705" s="1">
        <v>25002031</v>
      </c>
      <c r="K3705" s="5">
        <v>45661</v>
      </c>
      <c r="L3705" s="5" t="s">
        <v>11844</v>
      </c>
      <c r="M3705" s="1">
        <v>-77.009714362699995</v>
      </c>
      <c r="N3705" s="1" t="s">
        <v>34</v>
      </c>
      <c r="O3705" s="1" t="s">
        <v>167</v>
      </c>
      <c r="P3705" s="1" t="s">
        <v>36</v>
      </c>
      <c r="Q3705" s="1">
        <v>708</v>
      </c>
      <c r="R3705" s="2" t="s">
        <v>168</v>
      </c>
      <c r="S3705" s="1">
        <v>8</v>
      </c>
      <c r="T3705" s="1"/>
      <c r="U3705" s="1"/>
      <c r="V3705" s="1">
        <v>7</v>
      </c>
      <c r="W3705" s="2" t="s">
        <v>3463</v>
      </c>
      <c r="X3705" s="1">
        <v>2025</v>
      </c>
      <c r="Y3705" s="5" t="s">
        <v>7776</v>
      </c>
      <c r="Z3705" s="5">
        <v>45661</v>
      </c>
      <c r="AA3705" s="5" t="str">
        <f t="shared" si="114"/>
        <v>Saturday</v>
      </c>
      <c r="AB3705" s="1" t="s">
        <v>11656</v>
      </c>
      <c r="AC3705" s="1">
        <v>6</v>
      </c>
      <c r="AD3705" s="1" t="s">
        <v>40</v>
      </c>
      <c r="AE3705" s="5">
        <v>45654</v>
      </c>
      <c r="AF3705" s="5" t="s">
        <v>12354</v>
      </c>
      <c r="AG3705" s="1" t="s">
        <v>1077</v>
      </c>
      <c r="AH3705" s="1" t="s">
        <v>34</v>
      </c>
      <c r="AI3705" s="1" t="s">
        <v>11820</v>
      </c>
      <c r="AJ3705" s="1" t="s">
        <v>3465</v>
      </c>
      <c r="AK3705">
        <f t="shared" si="115"/>
        <v>7</v>
      </c>
    </row>
    <row r="3706" spans="1:37" x14ac:dyDescent="0.3">
      <c r="A3706" s="1">
        <v>3705</v>
      </c>
      <c r="B3706" s="1" t="s">
        <v>520</v>
      </c>
      <c r="C3706" s="1">
        <v>38.902657198500002</v>
      </c>
      <c r="D3706" s="1" t="s">
        <v>13152</v>
      </c>
      <c r="E3706" s="1" t="s">
        <v>30</v>
      </c>
      <c r="F3706" s="1" t="s">
        <v>1216</v>
      </c>
      <c r="G3706" s="1" t="s">
        <v>225</v>
      </c>
      <c r="H3706" s="2" t="s">
        <v>1217</v>
      </c>
      <c r="I3706" s="1" t="s">
        <v>33</v>
      </c>
      <c r="J3706" s="1">
        <v>25002524</v>
      </c>
      <c r="K3706" s="5">
        <v>45662</v>
      </c>
      <c r="L3706" s="5" t="s">
        <v>12217</v>
      </c>
      <c r="M3706" s="1">
        <v>-76.928642940200007</v>
      </c>
      <c r="N3706" s="1" t="s">
        <v>68</v>
      </c>
      <c r="O3706" s="1" t="s">
        <v>523</v>
      </c>
      <c r="P3706" s="1" t="s">
        <v>36</v>
      </c>
      <c r="Q3706" s="1">
        <v>608</v>
      </c>
      <c r="R3706" s="2" t="s">
        <v>1218</v>
      </c>
      <c r="S3706" s="1">
        <v>7</v>
      </c>
      <c r="T3706" s="1"/>
      <c r="U3706" s="1"/>
      <c r="V3706" s="1">
        <v>6</v>
      </c>
      <c r="W3706" s="2" t="s">
        <v>1219</v>
      </c>
      <c r="X3706" s="1">
        <v>2025</v>
      </c>
      <c r="Y3706" s="5" t="s">
        <v>7777</v>
      </c>
      <c r="Z3706" s="5">
        <v>45662</v>
      </c>
      <c r="AA3706" s="5" t="str">
        <f t="shared" si="114"/>
        <v>Sunday</v>
      </c>
      <c r="AB3706" s="1" t="s">
        <v>11657</v>
      </c>
      <c r="AC3706" s="1">
        <v>8</v>
      </c>
      <c r="AD3706" s="1" t="s">
        <v>72</v>
      </c>
      <c r="AE3706" s="5">
        <v>45662</v>
      </c>
      <c r="AF3706" s="5" t="s">
        <v>9564</v>
      </c>
      <c r="AG3706" s="1" t="s">
        <v>1221</v>
      </c>
      <c r="AH3706" s="1" t="s">
        <v>68</v>
      </c>
      <c r="AI3706" s="1" t="s">
        <v>11822</v>
      </c>
      <c r="AJ3706" s="1" t="s">
        <v>1222</v>
      </c>
      <c r="AK3706">
        <f t="shared" si="115"/>
        <v>0</v>
      </c>
    </row>
    <row r="3707" spans="1:37" x14ac:dyDescent="0.3">
      <c r="A3707" s="1">
        <v>3706</v>
      </c>
      <c r="B3707" s="1" t="s">
        <v>360</v>
      </c>
      <c r="C3707" s="1">
        <v>38.9002005173</v>
      </c>
      <c r="D3707" s="1" t="s">
        <v>13346</v>
      </c>
      <c r="E3707" s="1" t="s">
        <v>30</v>
      </c>
      <c r="F3707" s="1" t="s">
        <v>3496</v>
      </c>
      <c r="G3707" s="1" t="s">
        <v>344</v>
      </c>
      <c r="H3707" s="1">
        <v>136927.6</v>
      </c>
      <c r="I3707" s="1" t="s">
        <v>33</v>
      </c>
      <c r="J3707" s="1">
        <v>25004443</v>
      </c>
      <c r="K3707" s="5">
        <v>45667</v>
      </c>
      <c r="L3707" s="5" t="s">
        <v>12236</v>
      </c>
      <c r="M3707" s="1">
        <v>-76.990883018299996</v>
      </c>
      <c r="N3707" s="1" t="s">
        <v>34</v>
      </c>
      <c r="O3707" s="1" t="s">
        <v>35</v>
      </c>
      <c r="P3707" s="1" t="s">
        <v>36</v>
      </c>
      <c r="Q3707" s="1">
        <v>104</v>
      </c>
      <c r="R3707" s="2" t="s">
        <v>578</v>
      </c>
      <c r="S3707" s="1">
        <v>6</v>
      </c>
      <c r="T3707" s="1"/>
      <c r="U3707" s="1"/>
      <c r="V3707" s="1">
        <v>1</v>
      </c>
      <c r="W3707" s="1">
        <v>400790.84</v>
      </c>
      <c r="X3707" s="1">
        <v>2025</v>
      </c>
      <c r="Y3707" s="5" t="s">
        <v>7778</v>
      </c>
      <c r="Z3707" s="5">
        <v>45667</v>
      </c>
      <c r="AA3707" s="5" t="str">
        <f t="shared" si="114"/>
        <v>Friday</v>
      </c>
      <c r="AB3707" s="1" t="s">
        <v>11658</v>
      </c>
      <c r="AC3707" s="1">
        <v>6</v>
      </c>
      <c r="AD3707" s="1" t="s">
        <v>40</v>
      </c>
      <c r="AE3707" s="5">
        <v>45667</v>
      </c>
      <c r="AF3707" s="5" t="s">
        <v>11859</v>
      </c>
      <c r="AG3707" s="1" t="s">
        <v>580</v>
      </c>
      <c r="AH3707" s="1" t="s">
        <v>34</v>
      </c>
      <c r="AI3707" s="1" t="s">
        <v>11820</v>
      </c>
      <c r="AJ3707" s="1" t="s">
        <v>581</v>
      </c>
      <c r="AK3707">
        <f t="shared" si="115"/>
        <v>0</v>
      </c>
    </row>
    <row r="3708" spans="1:37" x14ac:dyDescent="0.3">
      <c r="A3708" s="1">
        <v>3707</v>
      </c>
      <c r="B3708" s="1" t="s">
        <v>1079</v>
      </c>
      <c r="C3708" s="1">
        <v>38.935077846799999</v>
      </c>
      <c r="D3708" s="1" t="s">
        <v>14644</v>
      </c>
      <c r="E3708" s="1" t="s">
        <v>30</v>
      </c>
      <c r="F3708" s="1" t="s">
        <v>7780</v>
      </c>
      <c r="G3708" s="1" t="s">
        <v>709</v>
      </c>
      <c r="H3708" s="1">
        <v>140803.45000000001</v>
      </c>
      <c r="I3708" s="1" t="s">
        <v>33</v>
      </c>
      <c r="J3708" s="1">
        <v>25022975</v>
      </c>
      <c r="K3708" s="5">
        <v>45704</v>
      </c>
      <c r="L3708" s="5" t="s">
        <v>12786</v>
      </c>
      <c r="M3708" s="1">
        <v>-77.094199971400002</v>
      </c>
      <c r="N3708" s="1" t="s">
        <v>11828</v>
      </c>
      <c r="O3708" s="1" t="s">
        <v>1081</v>
      </c>
      <c r="P3708" s="1" t="s">
        <v>36</v>
      </c>
      <c r="Q3708" s="1">
        <v>205</v>
      </c>
      <c r="R3708" s="2" t="s">
        <v>1082</v>
      </c>
      <c r="S3708" s="1">
        <v>3</v>
      </c>
      <c r="T3708" s="1"/>
      <c r="U3708" s="1"/>
      <c r="V3708" s="1">
        <v>2</v>
      </c>
      <c r="W3708" s="1">
        <v>391832.75</v>
      </c>
      <c r="X3708" s="1">
        <v>2025</v>
      </c>
      <c r="Y3708" s="5" t="s">
        <v>7781</v>
      </c>
      <c r="Z3708" s="5">
        <v>45704</v>
      </c>
      <c r="AA3708" s="5" t="str">
        <f t="shared" si="114"/>
        <v>Sunday</v>
      </c>
      <c r="AB3708" s="1" t="s">
        <v>11659</v>
      </c>
      <c r="AC3708" s="1">
        <v>5</v>
      </c>
      <c r="AD3708" s="1" t="s">
        <v>11829</v>
      </c>
      <c r="AE3708" s="5">
        <v>45704</v>
      </c>
      <c r="AF3708" s="5" t="s">
        <v>12101</v>
      </c>
      <c r="AG3708" s="1" t="s">
        <v>1084</v>
      </c>
      <c r="AH3708" s="1" t="s">
        <v>11828</v>
      </c>
      <c r="AI3708" s="1" t="s">
        <v>11828</v>
      </c>
      <c r="AJ3708" s="1" t="s">
        <v>1085</v>
      </c>
      <c r="AK3708">
        <f t="shared" si="115"/>
        <v>0</v>
      </c>
    </row>
    <row r="3709" spans="1:37" x14ac:dyDescent="0.3">
      <c r="A3709" s="1">
        <v>3708</v>
      </c>
      <c r="B3709" s="1" t="s">
        <v>105</v>
      </c>
      <c r="C3709" s="1">
        <v>38.983296145600001</v>
      </c>
      <c r="D3709" s="1" t="s">
        <v>14645</v>
      </c>
      <c r="E3709" s="1" t="s">
        <v>30</v>
      </c>
      <c r="F3709" s="1" t="s">
        <v>7783</v>
      </c>
      <c r="G3709" s="1" t="s">
        <v>93</v>
      </c>
      <c r="H3709" s="1">
        <v>146152.21</v>
      </c>
      <c r="I3709" s="1" t="s">
        <v>33</v>
      </c>
      <c r="J3709" s="1">
        <v>25023789</v>
      </c>
      <c r="K3709" s="5">
        <v>45706</v>
      </c>
      <c r="L3709" s="5" t="s">
        <v>11932</v>
      </c>
      <c r="M3709" s="1">
        <v>-77.024992563200001</v>
      </c>
      <c r="N3709" s="1" t="s">
        <v>46</v>
      </c>
      <c r="O3709" s="1" t="s">
        <v>100</v>
      </c>
      <c r="P3709" s="1" t="s">
        <v>60</v>
      </c>
      <c r="Q3709" s="1">
        <v>401</v>
      </c>
      <c r="R3709" s="2" t="s">
        <v>144</v>
      </c>
      <c r="S3709" s="1">
        <v>4</v>
      </c>
      <c r="T3709" s="1"/>
      <c r="U3709" s="1"/>
      <c r="V3709" s="1">
        <v>4</v>
      </c>
      <c r="W3709" s="1">
        <v>397834.58</v>
      </c>
      <c r="X3709" s="1">
        <v>2025</v>
      </c>
      <c r="Y3709" s="5" t="s">
        <v>7784</v>
      </c>
      <c r="Z3709" s="5">
        <v>45706</v>
      </c>
      <c r="AA3709" s="5" t="str">
        <f t="shared" si="114"/>
        <v>Tuesday</v>
      </c>
      <c r="AB3709" s="1" t="s">
        <v>11660</v>
      </c>
      <c r="AC3709" s="1">
        <v>7</v>
      </c>
      <c r="AD3709" s="1" t="s">
        <v>52</v>
      </c>
      <c r="AE3709" s="5">
        <v>45705</v>
      </c>
      <c r="AF3709" s="5" t="s">
        <v>11915</v>
      </c>
      <c r="AG3709" s="1" t="s">
        <v>146</v>
      </c>
      <c r="AH3709" s="1" t="s">
        <v>46</v>
      </c>
      <c r="AI3709" s="1" t="s">
        <v>11821</v>
      </c>
      <c r="AJ3709" s="1" t="s">
        <v>147</v>
      </c>
      <c r="AK3709">
        <f t="shared" si="115"/>
        <v>1</v>
      </c>
    </row>
    <row r="3710" spans="1:37" x14ac:dyDescent="0.3">
      <c r="A3710" s="1">
        <v>3709</v>
      </c>
      <c r="B3710" s="1" t="s">
        <v>418</v>
      </c>
      <c r="C3710" s="1">
        <v>38.898985242199998</v>
      </c>
      <c r="D3710" s="1" t="s">
        <v>13687</v>
      </c>
      <c r="E3710" s="1" t="s">
        <v>30</v>
      </c>
      <c r="F3710" s="1" t="s">
        <v>7786</v>
      </c>
      <c r="G3710" s="1" t="s">
        <v>225</v>
      </c>
      <c r="H3710" s="2" t="s">
        <v>7787</v>
      </c>
      <c r="I3710" s="1" t="s">
        <v>33</v>
      </c>
      <c r="J3710" s="1">
        <v>25023973</v>
      </c>
      <c r="K3710" s="5">
        <v>45706</v>
      </c>
      <c r="L3710" s="5" t="s">
        <v>11893</v>
      </c>
      <c r="M3710" s="1">
        <v>-76.950981399100002</v>
      </c>
      <c r="N3710" s="1" t="s">
        <v>46</v>
      </c>
      <c r="O3710" s="1" t="s">
        <v>226</v>
      </c>
      <c r="P3710" s="1" t="s">
        <v>36</v>
      </c>
      <c r="Q3710" s="1">
        <v>601</v>
      </c>
      <c r="R3710" s="2" t="s">
        <v>435</v>
      </c>
      <c r="S3710" s="1">
        <v>7</v>
      </c>
      <c r="T3710" s="1"/>
      <c r="U3710" s="1"/>
      <c r="V3710" s="1">
        <v>6</v>
      </c>
      <c r="W3710" s="2" t="s">
        <v>7788</v>
      </c>
      <c r="X3710" s="1">
        <v>2025</v>
      </c>
      <c r="Y3710" s="5" t="s">
        <v>7789</v>
      </c>
      <c r="Z3710" s="5">
        <v>45706</v>
      </c>
      <c r="AA3710" s="5" t="str">
        <f t="shared" si="114"/>
        <v>Tuesday</v>
      </c>
      <c r="AB3710" s="1" t="s">
        <v>11661</v>
      </c>
      <c r="AC3710" s="1">
        <v>7</v>
      </c>
      <c r="AD3710" s="1" t="s">
        <v>52</v>
      </c>
      <c r="AE3710" s="5">
        <v>45705</v>
      </c>
      <c r="AF3710" s="5" t="s">
        <v>11976</v>
      </c>
      <c r="AG3710" s="1" t="s">
        <v>437</v>
      </c>
      <c r="AH3710" s="1" t="s">
        <v>46</v>
      </c>
      <c r="AI3710" s="1" t="s">
        <v>11821</v>
      </c>
      <c r="AJ3710" s="1" t="s">
        <v>868</v>
      </c>
      <c r="AK3710">
        <f t="shared" si="115"/>
        <v>1</v>
      </c>
    </row>
    <row r="3711" spans="1:37" x14ac:dyDescent="0.3">
      <c r="A3711" s="1">
        <v>3710</v>
      </c>
      <c r="B3711" s="1" t="s">
        <v>320</v>
      </c>
      <c r="C3711" s="1">
        <v>38.902514815799996</v>
      </c>
      <c r="D3711" s="1" t="s">
        <v>13205</v>
      </c>
      <c r="E3711" s="1" t="s">
        <v>30</v>
      </c>
      <c r="F3711" s="1" t="s">
        <v>1763</v>
      </c>
      <c r="G3711" s="1" t="s">
        <v>32</v>
      </c>
      <c r="H3711" s="1">
        <v>137184.47</v>
      </c>
      <c r="I3711" s="1" t="s">
        <v>434</v>
      </c>
      <c r="J3711" s="1">
        <v>25025826</v>
      </c>
      <c r="K3711" s="5"/>
      <c r="L3711" s="5"/>
      <c r="M3711" s="1">
        <v>-77.002803178899995</v>
      </c>
      <c r="N3711" s="1" t="s">
        <v>11828</v>
      </c>
      <c r="O3711" s="1" t="s">
        <v>35</v>
      </c>
      <c r="P3711" s="1" t="s">
        <v>48</v>
      </c>
      <c r="Q3711" s="1">
        <v>501</v>
      </c>
      <c r="R3711" s="2" t="s">
        <v>322</v>
      </c>
      <c r="S3711" s="1">
        <v>6</v>
      </c>
      <c r="T3711" s="1" t="s">
        <v>38</v>
      </c>
      <c r="U3711" s="1"/>
      <c r="V3711" s="1">
        <v>5</v>
      </c>
      <c r="W3711" s="1">
        <v>399756.85</v>
      </c>
      <c r="X3711" s="1">
        <v>2025</v>
      </c>
      <c r="Y3711" s="5" t="s">
        <v>7790</v>
      </c>
      <c r="Z3711" s="5">
        <v>45710</v>
      </c>
      <c r="AA3711" s="5" t="str">
        <f t="shared" si="114"/>
        <v>Saturday</v>
      </c>
      <c r="AB3711" s="1" t="s">
        <v>11662</v>
      </c>
      <c r="AC3711" s="1">
        <v>5</v>
      </c>
      <c r="AD3711" s="1" t="s">
        <v>11829</v>
      </c>
      <c r="AE3711" s="5">
        <v>45710</v>
      </c>
      <c r="AF3711" s="5" t="s">
        <v>12846</v>
      </c>
      <c r="AG3711" s="1" t="s">
        <v>41</v>
      </c>
      <c r="AH3711" s="1" t="s">
        <v>11828</v>
      </c>
      <c r="AI3711" s="1" t="s">
        <v>11828</v>
      </c>
      <c r="AJ3711" s="1" t="s">
        <v>324</v>
      </c>
      <c r="AK3711">
        <f t="shared" si="115"/>
        <v>-45710</v>
      </c>
    </row>
    <row r="3712" spans="1:37" x14ac:dyDescent="0.3">
      <c r="A3712" s="1">
        <v>3711</v>
      </c>
      <c r="B3712" s="1" t="s">
        <v>334</v>
      </c>
      <c r="C3712" s="1">
        <v>38.921682582700001</v>
      </c>
      <c r="D3712" s="1" t="s">
        <v>13688</v>
      </c>
      <c r="E3712" s="1" t="s">
        <v>113</v>
      </c>
      <c r="F3712" s="1" t="s">
        <v>7792</v>
      </c>
      <c r="G3712" s="1" t="s">
        <v>336</v>
      </c>
      <c r="H3712" s="1">
        <v>139312.97</v>
      </c>
      <c r="I3712" s="1" t="s">
        <v>434</v>
      </c>
      <c r="J3712" s="1">
        <v>25024606</v>
      </c>
      <c r="K3712" s="5">
        <v>45707</v>
      </c>
      <c r="L3712" s="5" t="s">
        <v>11162</v>
      </c>
      <c r="M3712" s="1">
        <v>-76.960976271600003</v>
      </c>
      <c r="N3712" s="1" t="s">
        <v>116</v>
      </c>
      <c r="O3712" s="1" t="s">
        <v>618</v>
      </c>
      <c r="P3712" s="1" t="s">
        <v>36</v>
      </c>
      <c r="Q3712" s="1">
        <v>503</v>
      </c>
      <c r="R3712" s="2" t="s">
        <v>716</v>
      </c>
      <c r="S3712" s="1">
        <v>5</v>
      </c>
      <c r="T3712" s="1"/>
      <c r="U3712" s="1"/>
      <c r="V3712" s="1">
        <v>5</v>
      </c>
      <c r="W3712" s="1">
        <v>403384.04</v>
      </c>
      <c r="X3712" s="1">
        <v>2025</v>
      </c>
      <c r="Y3712" s="5" t="s">
        <v>7793</v>
      </c>
      <c r="Z3712" s="5">
        <v>45707</v>
      </c>
      <c r="AA3712" s="5" t="str">
        <f t="shared" si="114"/>
        <v>Wednesday</v>
      </c>
      <c r="AB3712" s="1" t="s">
        <v>11631</v>
      </c>
      <c r="AC3712" s="1">
        <v>4</v>
      </c>
      <c r="AD3712" s="1" t="s">
        <v>121</v>
      </c>
      <c r="AE3712" s="5">
        <v>45707</v>
      </c>
      <c r="AF3712" s="5" t="s">
        <v>12500</v>
      </c>
      <c r="AG3712" s="1" t="s">
        <v>718</v>
      </c>
      <c r="AH3712" s="1" t="s">
        <v>116</v>
      </c>
      <c r="AI3712" s="1" t="s">
        <v>11825</v>
      </c>
      <c r="AJ3712" s="1" t="s">
        <v>719</v>
      </c>
      <c r="AK3712">
        <f t="shared" si="115"/>
        <v>0</v>
      </c>
    </row>
    <row r="3713" spans="1:37" x14ac:dyDescent="0.3">
      <c r="A3713" s="1">
        <v>3712</v>
      </c>
      <c r="B3713" s="1" t="s">
        <v>181</v>
      </c>
      <c r="C3713" s="1">
        <v>38.907234626799998</v>
      </c>
      <c r="D3713" s="1" t="s">
        <v>14375</v>
      </c>
      <c r="E3713" s="1" t="s">
        <v>30</v>
      </c>
      <c r="F3713" s="1" t="s">
        <v>5421</v>
      </c>
      <c r="G3713" s="1" t="s">
        <v>58</v>
      </c>
      <c r="H3713" s="1">
        <v>137708.54999999999</v>
      </c>
      <c r="I3713" s="1" t="s">
        <v>33</v>
      </c>
      <c r="J3713" s="1">
        <v>25024295</v>
      </c>
      <c r="K3713" s="5">
        <v>45707</v>
      </c>
      <c r="L3713" s="5" t="s">
        <v>11975</v>
      </c>
      <c r="M3713" s="1">
        <v>-77.017556221000007</v>
      </c>
      <c r="N3713" s="1" t="s">
        <v>68</v>
      </c>
      <c r="O3713" s="1" t="s">
        <v>452</v>
      </c>
      <c r="P3713" s="1" t="s">
        <v>60</v>
      </c>
      <c r="Q3713" s="1">
        <v>308</v>
      </c>
      <c r="R3713" s="2" t="s">
        <v>978</v>
      </c>
      <c r="S3713" s="1">
        <v>2</v>
      </c>
      <c r="T3713" s="1"/>
      <c r="U3713" s="1"/>
      <c r="V3713" s="1">
        <v>3</v>
      </c>
      <c r="W3713" s="1">
        <v>398477.26</v>
      </c>
      <c r="X3713" s="1">
        <v>2025</v>
      </c>
      <c r="Y3713" s="5" t="s">
        <v>7794</v>
      </c>
      <c r="Z3713" s="5">
        <v>45707</v>
      </c>
      <c r="AA3713" s="5" t="str">
        <f t="shared" si="114"/>
        <v>Wednesday</v>
      </c>
      <c r="AB3713" s="1" t="s">
        <v>11663</v>
      </c>
      <c r="AC3713" s="1">
        <v>8</v>
      </c>
      <c r="AD3713" s="1" t="s">
        <v>72</v>
      </c>
      <c r="AE3713" s="5">
        <v>45706</v>
      </c>
      <c r="AF3713" s="5" t="s">
        <v>9443</v>
      </c>
      <c r="AG3713" s="1" t="s">
        <v>455</v>
      </c>
      <c r="AH3713" s="1" t="s">
        <v>68</v>
      </c>
      <c r="AI3713" s="1" t="s">
        <v>11822</v>
      </c>
      <c r="AJ3713" s="1" t="s">
        <v>980</v>
      </c>
      <c r="AK3713">
        <f t="shared" si="115"/>
        <v>1</v>
      </c>
    </row>
    <row r="3714" spans="1:37" x14ac:dyDescent="0.3">
      <c r="A3714" s="1">
        <v>3713</v>
      </c>
      <c r="B3714" s="1" t="s">
        <v>342</v>
      </c>
      <c r="C3714" s="1">
        <v>38.879851981100003</v>
      </c>
      <c r="D3714" s="1" t="s">
        <v>14976</v>
      </c>
      <c r="E3714" s="1" t="s">
        <v>30</v>
      </c>
      <c r="F3714" s="1" t="s">
        <v>3998</v>
      </c>
      <c r="G3714" s="1" t="s">
        <v>236</v>
      </c>
      <c r="H3714" s="1">
        <v>134668.82999999999</v>
      </c>
      <c r="I3714" s="1" t="s">
        <v>33</v>
      </c>
      <c r="J3714" s="1">
        <v>25024756</v>
      </c>
      <c r="K3714" s="5"/>
      <c r="L3714" s="5"/>
      <c r="M3714" s="1">
        <v>-76.984368150700007</v>
      </c>
      <c r="N3714" s="1" t="s">
        <v>11828</v>
      </c>
      <c r="O3714" s="1" t="s">
        <v>346</v>
      </c>
      <c r="P3714" s="1" t="s">
        <v>48</v>
      </c>
      <c r="Q3714" s="1">
        <v>106</v>
      </c>
      <c r="R3714" s="2" t="s">
        <v>929</v>
      </c>
      <c r="S3714" s="1">
        <v>6</v>
      </c>
      <c r="T3714" s="1" t="s">
        <v>355</v>
      </c>
      <c r="U3714" s="1"/>
      <c r="V3714" s="1">
        <v>1</v>
      </c>
      <c r="W3714" s="1">
        <v>401356.35</v>
      </c>
      <c r="X3714" s="1">
        <v>2025</v>
      </c>
      <c r="Y3714" s="5" t="s">
        <v>7795</v>
      </c>
      <c r="Z3714" s="5">
        <v>45708</v>
      </c>
      <c r="AA3714" s="5" t="str">
        <f t="shared" ref="AA3714:AA3777" si="116">TEXT(Z3714,"dddd")</f>
        <v>Thursday</v>
      </c>
      <c r="AB3714" s="1" t="s">
        <v>11664</v>
      </c>
      <c r="AC3714" s="1">
        <v>5</v>
      </c>
      <c r="AD3714" s="1" t="s">
        <v>11829</v>
      </c>
      <c r="AE3714" s="5">
        <v>45708</v>
      </c>
      <c r="AF3714" s="5" t="s">
        <v>12157</v>
      </c>
      <c r="AG3714" s="1" t="s">
        <v>874</v>
      </c>
      <c r="AH3714" s="1" t="s">
        <v>11828</v>
      </c>
      <c r="AI3714" s="1" t="s">
        <v>11828</v>
      </c>
      <c r="AJ3714" s="1" t="s">
        <v>931</v>
      </c>
      <c r="AK3714">
        <f t="shared" ref="AK3714:AK3777" si="117">K3714-AE3714</f>
        <v>-45708</v>
      </c>
    </row>
    <row r="3715" spans="1:37" x14ac:dyDescent="0.3">
      <c r="A3715" s="1">
        <v>3714</v>
      </c>
      <c r="B3715" s="1" t="s">
        <v>172</v>
      </c>
      <c r="C3715" s="1">
        <v>38.867453365800003</v>
      </c>
      <c r="D3715" s="1" t="s">
        <v>15178</v>
      </c>
      <c r="E3715" s="1" t="s">
        <v>30</v>
      </c>
      <c r="F3715" s="1" t="s">
        <v>7797</v>
      </c>
      <c r="G3715" s="1" t="s">
        <v>175</v>
      </c>
      <c r="H3715" s="2" t="s">
        <v>7798</v>
      </c>
      <c r="I3715" s="1" t="s">
        <v>33</v>
      </c>
      <c r="J3715" s="1">
        <v>25025080</v>
      </c>
      <c r="K3715" s="5">
        <v>45708</v>
      </c>
      <c r="L3715" s="5" t="s">
        <v>11844</v>
      </c>
      <c r="M3715" s="1">
        <v>-76.948072687099994</v>
      </c>
      <c r="N3715" s="1" t="s">
        <v>46</v>
      </c>
      <c r="O3715" s="1" t="s">
        <v>281</v>
      </c>
      <c r="P3715" s="1" t="s">
        <v>36</v>
      </c>
      <c r="Q3715" s="1">
        <v>605</v>
      </c>
      <c r="R3715" s="2" t="s">
        <v>1792</v>
      </c>
      <c r="S3715" s="1">
        <v>7</v>
      </c>
      <c r="T3715" s="1"/>
      <c r="U3715" s="1"/>
      <c r="V3715" s="1">
        <v>6</v>
      </c>
      <c r="W3715" s="2" t="s">
        <v>7799</v>
      </c>
      <c r="X3715" s="1">
        <v>2025</v>
      </c>
      <c r="Y3715" s="5" t="s">
        <v>7800</v>
      </c>
      <c r="Z3715" s="5">
        <v>45708</v>
      </c>
      <c r="AA3715" s="5" t="str">
        <f t="shared" si="116"/>
        <v>Thursday</v>
      </c>
      <c r="AB3715" s="1" t="s">
        <v>11665</v>
      </c>
      <c r="AC3715" s="1">
        <v>7</v>
      </c>
      <c r="AD3715" s="1" t="s">
        <v>52</v>
      </c>
      <c r="AE3715" s="5">
        <v>45708</v>
      </c>
      <c r="AF3715" s="5" t="s">
        <v>11896</v>
      </c>
      <c r="AG3715" s="1" t="s">
        <v>179</v>
      </c>
      <c r="AH3715" s="1" t="s">
        <v>46</v>
      </c>
      <c r="AI3715" s="1" t="s">
        <v>11821</v>
      </c>
      <c r="AJ3715" s="1" t="s">
        <v>1795</v>
      </c>
      <c r="AK3715">
        <f t="shared" si="117"/>
        <v>0</v>
      </c>
    </row>
    <row r="3716" spans="1:37" x14ac:dyDescent="0.3">
      <c r="A3716" s="1">
        <v>3715</v>
      </c>
      <c r="B3716" s="1" t="s">
        <v>105</v>
      </c>
      <c r="C3716" s="1">
        <v>38.9827225322</v>
      </c>
      <c r="D3716" s="1" t="s">
        <v>14646</v>
      </c>
      <c r="E3716" s="1" t="s">
        <v>30</v>
      </c>
      <c r="F3716" s="1" t="s">
        <v>7802</v>
      </c>
      <c r="G3716" s="1" t="s">
        <v>93</v>
      </c>
      <c r="H3716" s="1">
        <v>146088.53</v>
      </c>
      <c r="I3716" s="1" t="s">
        <v>33</v>
      </c>
      <c r="J3716" s="1">
        <v>25027510</v>
      </c>
      <c r="K3716" s="5">
        <v>45713</v>
      </c>
      <c r="L3716" s="5" t="s">
        <v>11989</v>
      </c>
      <c r="M3716" s="1">
        <v>-77.024853055199998</v>
      </c>
      <c r="N3716" s="1" t="s">
        <v>34</v>
      </c>
      <c r="O3716" s="1" t="s">
        <v>100</v>
      </c>
      <c r="P3716" s="1" t="s">
        <v>60</v>
      </c>
      <c r="Q3716" s="1">
        <v>401</v>
      </c>
      <c r="R3716" s="2" t="s">
        <v>144</v>
      </c>
      <c r="S3716" s="1">
        <v>4</v>
      </c>
      <c r="T3716" s="1"/>
      <c r="U3716" s="1"/>
      <c r="V3716" s="1">
        <v>4</v>
      </c>
      <c r="W3716" s="1">
        <v>397846.65</v>
      </c>
      <c r="X3716" s="1">
        <v>2025</v>
      </c>
      <c r="Y3716" s="5" t="s">
        <v>7803</v>
      </c>
      <c r="Z3716" s="5">
        <v>45713</v>
      </c>
      <c r="AA3716" s="5" t="str">
        <f t="shared" si="116"/>
        <v>Tuesday</v>
      </c>
      <c r="AB3716" s="1" t="s">
        <v>11666</v>
      </c>
      <c r="AC3716" s="1">
        <v>6</v>
      </c>
      <c r="AD3716" s="1" t="s">
        <v>40</v>
      </c>
      <c r="AE3716" s="5">
        <v>45713</v>
      </c>
      <c r="AF3716" s="5" t="s">
        <v>11868</v>
      </c>
      <c r="AG3716" s="1" t="s">
        <v>146</v>
      </c>
      <c r="AH3716" s="1" t="s">
        <v>34</v>
      </c>
      <c r="AI3716" s="1" t="s">
        <v>11820</v>
      </c>
      <c r="AJ3716" s="1" t="s">
        <v>147</v>
      </c>
      <c r="AK3716">
        <f t="shared" si="117"/>
        <v>0</v>
      </c>
    </row>
    <row r="3717" spans="1:37" x14ac:dyDescent="0.3">
      <c r="A3717" s="1">
        <v>3716</v>
      </c>
      <c r="B3717" s="1" t="s">
        <v>83</v>
      </c>
      <c r="C3717" s="1">
        <v>38.904683487299998</v>
      </c>
      <c r="D3717" s="1" t="s">
        <v>14647</v>
      </c>
      <c r="E3717" s="1" t="s">
        <v>30</v>
      </c>
      <c r="F3717" s="1" t="s">
        <v>7805</v>
      </c>
      <c r="G3717" s="1" t="s">
        <v>45</v>
      </c>
      <c r="H3717" s="1">
        <v>137426.23999999999</v>
      </c>
      <c r="I3717" s="1" t="s">
        <v>33</v>
      </c>
      <c r="J3717" s="1">
        <v>25027693</v>
      </c>
      <c r="K3717" s="5">
        <v>45713</v>
      </c>
      <c r="L3717" s="5" t="s">
        <v>11868</v>
      </c>
      <c r="M3717" s="1">
        <v>-77.046645210500003</v>
      </c>
      <c r="N3717" s="1" t="s">
        <v>34</v>
      </c>
      <c r="O3717" s="1" t="s">
        <v>47</v>
      </c>
      <c r="P3717" s="1" t="s">
        <v>36</v>
      </c>
      <c r="Q3717" s="1">
        <v>207</v>
      </c>
      <c r="R3717" s="2" t="s">
        <v>49</v>
      </c>
      <c r="S3717" s="1">
        <v>2</v>
      </c>
      <c r="T3717" s="1" t="s">
        <v>50</v>
      </c>
      <c r="U3717" s="1"/>
      <c r="V3717" s="1">
        <v>2</v>
      </c>
      <c r="W3717" s="1">
        <v>395954.08</v>
      </c>
      <c r="X3717" s="1">
        <v>2025</v>
      </c>
      <c r="Y3717" s="5" t="s">
        <v>7806</v>
      </c>
      <c r="Z3717" s="5">
        <v>45714</v>
      </c>
      <c r="AA3717" s="5" t="str">
        <f t="shared" si="116"/>
        <v>Wednesday</v>
      </c>
      <c r="AB3717" s="1" t="s">
        <v>11667</v>
      </c>
      <c r="AC3717" s="1">
        <v>6</v>
      </c>
      <c r="AD3717" s="1" t="s">
        <v>40</v>
      </c>
      <c r="AE3717" s="5">
        <v>45713</v>
      </c>
      <c r="AF3717" s="5" t="s">
        <v>11932</v>
      </c>
      <c r="AG3717" s="1" t="s">
        <v>1120</v>
      </c>
      <c r="AH3717" s="1" t="s">
        <v>34</v>
      </c>
      <c r="AI3717" s="1" t="s">
        <v>11820</v>
      </c>
      <c r="AJ3717" s="1" t="s">
        <v>54</v>
      </c>
      <c r="AK3717">
        <f t="shared" si="117"/>
        <v>0</v>
      </c>
    </row>
    <row r="3718" spans="1:37" x14ac:dyDescent="0.3">
      <c r="A3718" s="1">
        <v>3717</v>
      </c>
      <c r="B3718" s="1" t="s">
        <v>616</v>
      </c>
      <c r="C3718" s="1">
        <v>38.936599379500002</v>
      </c>
      <c r="D3718" s="1" t="s">
        <v>13413</v>
      </c>
      <c r="E3718" s="1" t="s">
        <v>30</v>
      </c>
      <c r="F3718" s="1" t="s">
        <v>4222</v>
      </c>
      <c r="G3718" s="1" t="s">
        <v>107</v>
      </c>
      <c r="H3718" s="1">
        <v>140968.16</v>
      </c>
      <c r="I3718" s="1" t="s">
        <v>33</v>
      </c>
      <c r="J3718" s="1">
        <v>25028072</v>
      </c>
      <c r="K3718" s="5">
        <v>45714</v>
      </c>
      <c r="L3718" s="5" t="s">
        <v>12787</v>
      </c>
      <c r="M3718" s="1">
        <v>-76.993443665499996</v>
      </c>
      <c r="N3718" s="1" t="s">
        <v>34</v>
      </c>
      <c r="O3718" s="1" t="s">
        <v>190</v>
      </c>
      <c r="P3718" s="1" t="s">
        <v>36</v>
      </c>
      <c r="Q3718" s="1">
        <v>405</v>
      </c>
      <c r="R3718" s="2" t="s">
        <v>654</v>
      </c>
      <c r="S3718" s="1">
        <v>5</v>
      </c>
      <c r="T3718" s="1"/>
      <c r="U3718" s="1"/>
      <c r="V3718" s="1">
        <v>4</v>
      </c>
      <c r="W3718" s="1">
        <v>400568.43</v>
      </c>
      <c r="X3718" s="1">
        <v>2025</v>
      </c>
      <c r="Y3718" s="5" t="s">
        <v>7807</v>
      </c>
      <c r="Z3718" s="5">
        <v>45714</v>
      </c>
      <c r="AA3718" s="5" t="str">
        <f t="shared" si="116"/>
        <v>Wednesday</v>
      </c>
      <c r="AB3718" s="1" t="s">
        <v>11668</v>
      </c>
      <c r="AC3718" s="1">
        <v>6</v>
      </c>
      <c r="AD3718" s="1" t="s">
        <v>40</v>
      </c>
      <c r="AE3718" s="5">
        <v>45714</v>
      </c>
      <c r="AF3718" s="5" t="s">
        <v>11896</v>
      </c>
      <c r="AG3718" s="1" t="s">
        <v>656</v>
      </c>
      <c r="AH3718" s="1" t="s">
        <v>34</v>
      </c>
      <c r="AI3718" s="1" t="s">
        <v>11820</v>
      </c>
      <c r="AJ3718" s="1" t="s">
        <v>657</v>
      </c>
      <c r="AK3718">
        <f t="shared" si="117"/>
        <v>0</v>
      </c>
    </row>
    <row r="3719" spans="1:37" x14ac:dyDescent="0.3">
      <c r="A3719" s="1">
        <v>3718</v>
      </c>
      <c r="B3719" s="1" t="s">
        <v>360</v>
      </c>
      <c r="C3719" s="1">
        <v>38.903727109400002</v>
      </c>
      <c r="D3719" s="1" t="s">
        <v>13689</v>
      </c>
      <c r="E3719" s="1" t="s">
        <v>30</v>
      </c>
      <c r="F3719" s="1" t="s">
        <v>7809</v>
      </c>
      <c r="G3719" s="1" t="s">
        <v>32</v>
      </c>
      <c r="H3719" s="1">
        <v>137319.04999999999</v>
      </c>
      <c r="I3719" s="1" t="s">
        <v>33</v>
      </c>
      <c r="J3719" s="1">
        <v>25420098</v>
      </c>
      <c r="K3719" s="5">
        <v>45652</v>
      </c>
      <c r="L3719" s="5" t="s">
        <v>12141</v>
      </c>
      <c r="M3719" s="1">
        <v>-76.995562336199995</v>
      </c>
      <c r="N3719" s="1" t="s">
        <v>46</v>
      </c>
      <c r="O3719" s="1" t="s">
        <v>35</v>
      </c>
      <c r="P3719" s="1" t="s">
        <v>36</v>
      </c>
      <c r="Q3719" s="1">
        <v>501</v>
      </c>
      <c r="R3719" s="2" t="s">
        <v>322</v>
      </c>
      <c r="S3719" s="1">
        <v>6</v>
      </c>
      <c r="T3719" s="1"/>
      <c r="U3719" s="1"/>
      <c r="V3719" s="1">
        <v>5</v>
      </c>
      <c r="W3719" s="1">
        <v>400384.92</v>
      </c>
      <c r="X3719" s="1">
        <v>2025</v>
      </c>
      <c r="Y3719" s="5" t="s">
        <v>7810</v>
      </c>
      <c r="Z3719" s="5">
        <v>45666</v>
      </c>
      <c r="AA3719" s="5" t="str">
        <f t="shared" si="116"/>
        <v>Thursday</v>
      </c>
      <c r="AB3719" s="1" t="s">
        <v>11669</v>
      </c>
      <c r="AC3719" s="1">
        <v>7</v>
      </c>
      <c r="AD3719" s="1" t="s">
        <v>52</v>
      </c>
      <c r="AE3719" s="5">
        <v>45651</v>
      </c>
      <c r="AF3719" s="5" t="s">
        <v>12062</v>
      </c>
      <c r="AG3719" s="1" t="s">
        <v>363</v>
      </c>
      <c r="AH3719" s="1" t="s">
        <v>46</v>
      </c>
      <c r="AI3719" s="1" t="s">
        <v>11821</v>
      </c>
      <c r="AJ3719" s="1" t="s">
        <v>364</v>
      </c>
      <c r="AK3719">
        <f t="shared" si="117"/>
        <v>1</v>
      </c>
    </row>
    <row r="3720" spans="1:37" x14ac:dyDescent="0.3">
      <c r="A3720" s="1">
        <v>3719</v>
      </c>
      <c r="B3720" s="1" t="s">
        <v>43</v>
      </c>
      <c r="C3720" s="1">
        <v>38.897825847500002</v>
      </c>
      <c r="D3720" s="1" t="s">
        <v>14110</v>
      </c>
      <c r="E3720" s="1" t="s">
        <v>30</v>
      </c>
      <c r="F3720" s="1" t="s">
        <v>3374</v>
      </c>
      <c r="G3720" s="1" t="s">
        <v>45</v>
      </c>
      <c r="H3720" s="1">
        <v>136664.37</v>
      </c>
      <c r="I3720" s="1" t="s">
        <v>33</v>
      </c>
      <c r="J3720" s="1">
        <v>25009325</v>
      </c>
      <c r="K3720" s="5">
        <v>45677</v>
      </c>
      <c r="L3720" s="5" t="s">
        <v>11911</v>
      </c>
      <c r="M3720" s="1">
        <v>-77.029618944800006</v>
      </c>
      <c r="N3720" s="1" t="s">
        <v>34</v>
      </c>
      <c r="O3720" s="1" t="s">
        <v>117</v>
      </c>
      <c r="P3720" s="1" t="s">
        <v>36</v>
      </c>
      <c r="Q3720" s="1">
        <v>209</v>
      </c>
      <c r="R3720" s="2" t="s">
        <v>183</v>
      </c>
      <c r="S3720" s="1">
        <v>2</v>
      </c>
      <c r="T3720" s="1" t="s">
        <v>184</v>
      </c>
      <c r="U3720" s="1"/>
      <c r="V3720" s="1">
        <v>2</v>
      </c>
      <c r="W3720" s="1">
        <v>397430.66</v>
      </c>
      <c r="X3720" s="1">
        <v>2025</v>
      </c>
      <c r="Y3720" s="5" t="s">
        <v>7811</v>
      </c>
      <c r="Z3720" s="5">
        <v>45677</v>
      </c>
      <c r="AA3720" s="5" t="str">
        <f t="shared" si="116"/>
        <v>Monday</v>
      </c>
      <c r="AB3720" s="1" t="s">
        <v>11670</v>
      </c>
      <c r="AC3720" s="1">
        <v>6</v>
      </c>
      <c r="AD3720" s="1" t="s">
        <v>40</v>
      </c>
      <c r="AE3720" s="5">
        <v>45677</v>
      </c>
      <c r="AF3720" s="5" t="s">
        <v>12499</v>
      </c>
      <c r="AG3720" s="1" t="s">
        <v>186</v>
      </c>
      <c r="AH3720" s="1" t="s">
        <v>34</v>
      </c>
      <c r="AI3720" s="1" t="s">
        <v>11820</v>
      </c>
      <c r="AJ3720" s="1" t="s">
        <v>897</v>
      </c>
      <c r="AK3720">
        <f t="shared" si="117"/>
        <v>0</v>
      </c>
    </row>
    <row r="3721" spans="1:37" x14ac:dyDescent="0.3">
      <c r="A3721" s="1">
        <v>3720</v>
      </c>
      <c r="B3721" s="1" t="s">
        <v>520</v>
      </c>
      <c r="C3721" s="1">
        <v>38.903482067699997</v>
      </c>
      <c r="D3721" s="1" t="s">
        <v>13690</v>
      </c>
      <c r="E3721" s="1" t="s">
        <v>30</v>
      </c>
      <c r="F3721" s="1" t="s">
        <v>7813</v>
      </c>
      <c r="G3721" s="1" t="s">
        <v>225</v>
      </c>
      <c r="H3721" s="1">
        <v>137294.66</v>
      </c>
      <c r="I3721" s="1" t="s">
        <v>33</v>
      </c>
      <c r="J3721" s="1">
        <v>25007288</v>
      </c>
      <c r="K3721" s="5">
        <v>45673</v>
      </c>
      <c r="L3721" s="5" t="s">
        <v>11868</v>
      </c>
      <c r="M3721" s="1">
        <v>-76.922942826099998</v>
      </c>
      <c r="N3721" s="1" t="s">
        <v>46</v>
      </c>
      <c r="O3721" s="1" t="s">
        <v>523</v>
      </c>
      <c r="P3721" s="1" t="s">
        <v>60</v>
      </c>
      <c r="Q3721" s="1">
        <v>608</v>
      </c>
      <c r="R3721" s="2" t="s">
        <v>941</v>
      </c>
      <c r="S3721" s="1">
        <v>7</v>
      </c>
      <c r="T3721" s="1"/>
      <c r="U3721" s="1"/>
      <c r="V3721" s="1">
        <v>6</v>
      </c>
      <c r="W3721" s="1">
        <v>406683.91</v>
      </c>
      <c r="X3721" s="1">
        <v>2025</v>
      </c>
      <c r="Y3721" s="5" t="s">
        <v>7814</v>
      </c>
      <c r="Z3721" s="5">
        <v>45673</v>
      </c>
      <c r="AA3721" s="5" t="str">
        <f t="shared" si="116"/>
        <v>Thursday</v>
      </c>
      <c r="AB3721" s="1" t="s">
        <v>11671</v>
      </c>
      <c r="AC3721" s="1">
        <v>7</v>
      </c>
      <c r="AD3721" s="1" t="s">
        <v>52</v>
      </c>
      <c r="AE3721" s="5">
        <v>45673</v>
      </c>
      <c r="AF3721" s="5" t="s">
        <v>12018</v>
      </c>
      <c r="AG3721" s="1" t="s">
        <v>944</v>
      </c>
      <c r="AH3721" s="1" t="s">
        <v>46</v>
      </c>
      <c r="AI3721" s="1" t="s">
        <v>11821</v>
      </c>
      <c r="AJ3721" s="1" t="s">
        <v>945</v>
      </c>
      <c r="AK3721">
        <f t="shared" si="117"/>
        <v>0</v>
      </c>
    </row>
    <row r="3722" spans="1:37" x14ac:dyDescent="0.3">
      <c r="A3722" s="1">
        <v>3721</v>
      </c>
      <c r="B3722" s="1" t="s">
        <v>132</v>
      </c>
      <c r="C3722" s="1">
        <v>38.930600208100003</v>
      </c>
      <c r="D3722" s="1" t="s">
        <v>13715</v>
      </c>
      <c r="E3722" s="1" t="s">
        <v>30</v>
      </c>
      <c r="F3722" s="1" t="s">
        <v>212</v>
      </c>
      <c r="G3722" s="1" t="s">
        <v>77</v>
      </c>
      <c r="H3722" s="1">
        <v>140302.66</v>
      </c>
      <c r="I3722" s="1" t="s">
        <v>33</v>
      </c>
      <c r="J3722" s="1">
        <v>25010859</v>
      </c>
      <c r="K3722" s="5"/>
      <c r="L3722" s="5"/>
      <c r="M3722" s="1">
        <v>-77.031813591200006</v>
      </c>
      <c r="N3722" s="1" t="s">
        <v>68</v>
      </c>
      <c r="O3722" s="1" t="s">
        <v>78</v>
      </c>
      <c r="P3722" s="1" t="s">
        <v>36</v>
      </c>
      <c r="Q3722" s="1">
        <v>302</v>
      </c>
      <c r="R3722" s="2" t="s">
        <v>213</v>
      </c>
      <c r="S3722" s="1">
        <v>1</v>
      </c>
      <c r="T3722" s="1"/>
      <c r="U3722" s="1"/>
      <c r="V3722" s="1">
        <v>3</v>
      </c>
      <c r="W3722" s="1">
        <v>397241.55</v>
      </c>
      <c r="X3722" s="1">
        <v>2025</v>
      </c>
      <c r="Y3722" s="5" t="s">
        <v>7815</v>
      </c>
      <c r="Z3722" s="5">
        <v>45680</v>
      </c>
      <c r="AA3722" s="5" t="str">
        <f t="shared" si="116"/>
        <v>Thursday</v>
      </c>
      <c r="AB3722" s="1" t="s">
        <v>11672</v>
      </c>
      <c r="AC3722" s="1">
        <v>8</v>
      </c>
      <c r="AD3722" s="1" t="s">
        <v>72</v>
      </c>
      <c r="AE3722" s="5">
        <v>45680</v>
      </c>
      <c r="AF3722" s="5" t="s">
        <v>11897</v>
      </c>
      <c r="AG3722" s="1" t="s">
        <v>215</v>
      </c>
      <c r="AH3722" s="1" t="s">
        <v>68</v>
      </c>
      <c r="AI3722" s="1" t="s">
        <v>11822</v>
      </c>
      <c r="AJ3722" s="1" t="s">
        <v>216</v>
      </c>
      <c r="AK3722">
        <f t="shared" si="117"/>
        <v>-45680</v>
      </c>
    </row>
    <row r="3723" spans="1:37" x14ac:dyDescent="0.3">
      <c r="A3723" s="1">
        <v>3722</v>
      </c>
      <c r="B3723" s="1" t="s">
        <v>203</v>
      </c>
      <c r="C3723" s="1">
        <v>38.945615058800001</v>
      </c>
      <c r="D3723" s="1" t="s">
        <v>14648</v>
      </c>
      <c r="E3723" s="1" t="s">
        <v>30</v>
      </c>
      <c r="F3723" s="1" t="s">
        <v>7817</v>
      </c>
      <c r="G3723" s="1" t="s">
        <v>288</v>
      </c>
      <c r="H3723" s="1">
        <v>141969.35999999999</v>
      </c>
      <c r="I3723" s="1" t="s">
        <v>33</v>
      </c>
      <c r="J3723" s="1">
        <v>25000893</v>
      </c>
      <c r="K3723" s="5">
        <v>45659</v>
      </c>
      <c r="L3723" s="5" t="s">
        <v>9443</v>
      </c>
      <c r="M3723" s="1">
        <v>-77.029029375999997</v>
      </c>
      <c r="N3723" s="1" t="s">
        <v>11828</v>
      </c>
      <c r="O3723" s="1" t="s">
        <v>206</v>
      </c>
      <c r="P3723" s="1" t="s">
        <v>36</v>
      </c>
      <c r="Q3723" s="1">
        <v>404</v>
      </c>
      <c r="R3723" s="2" t="s">
        <v>2783</v>
      </c>
      <c r="S3723" s="1">
        <v>4</v>
      </c>
      <c r="T3723" s="1"/>
      <c r="U3723" s="1"/>
      <c r="V3723" s="1">
        <v>4</v>
      </c>
      <c r="W3723" s="1">
        <v>397483.49</v>
      </c>
      <c r="X3723" s="1">
        <v>2025</v>
      </c>
      <c r="Y3723" s="5" t="s">
        <v>7818</v>
      </c>
      <c r="Z3723" s="5">
        <v>45659</v>
      </c>
      <c r="AA3723" s="5" t="str">
        <f t="shared" si="116"/>
        <v>Thursday</v>
      </c>
      <c r="AB3723" s="1" t="s">
        <v>11673</v>
      </c>
      <c r="AC3723" s="1">
        <v>5</v>
      </c>
      <c r="AD3723" s="1" t="s">
        <v>11829</v>
      </c>
      <c r="AE3723" s="5">
        <v>45659</v>
      </c>
      <c r="AF3723" s="5" t="s">
        <v>12649</v>
      </c>
      <c r="AG3723" s="1" t="s">
        <v>2785</v>
      </c>
      <c r="AH3723" s="1" t="s">
        <v>11828</v>
      </c>
      <c r="AI3723" s="1" t="s">
        <v>11828</v>
      </c>
      <c r="AJ3723" s="1" t="s">
        <v>2786</v>
      </c>
      <c r="AK3723">
        <f t="shared" si="117"/>
        <v>0</v>
      </c>
    </row>
    <row r="3724" spans="1:37" x14ac:dyDescent="0.3">
      <c r="A3724" s="1">
        <v>3723</v>
      </c>
      <c r="B3724" s="1" t="s">
        <v>188</v>
      </c>
      <c r="C3724" s="1">
        <v>38.947774923700003</v>
      </c>
      <c r="D3724" s="1" t="s">
        <v>13691</v>
      </c>
      <c r="E3724" s="1" t="s">
        <v>30</v>
      </c>
      <c r="F3724" s="1" t="s">
        <v>7820</v>
      </c>
      <c r="G3724" s="1" t="s">
        <v>107</v>
      </c>
      <c r="H3724" s="1">
        <v>142208.75</v>
      </c>
      <c r="I3724" s="1" t="s">
        <v>33</v>
      </c>
      <c r="J3724" s="1">
        <v>25001148</v>
      </c>
      <c r="K3724" s="5">
        <v>45660</v>
      </c>
      <c r="L3724" s="5" t="s">
        <v>9048</v>
      </c>
      <c r="M3724" s="1">
        <v>-76.992640199099995</v>
      </c>
      <c r="N3724" s="1" t="s">
        <v>46</v>
      </c>
      <c r="O3724" s="1" t="s">
        <v>190</v>
      </c>
      <c r="P3724" s="1" t="s">
        <v>60</v>
      </c>
      <c r="Q3724" s="1">
        <v>405</v>
      </c>
      <c r="R3724" s="2" t="s">
        <v>493</v>
      </c>
      <c r="S3724" s="1">
        <v>5</v>
      </c>
      <c r="T3724" s="1"/>
      <c r="U3724" s="1"/>
      <c r="V3724" s="1">
        <v>4</v>
      </c>
      <c r="W3724" s="1">
        <v>400637.99</v>
      </c>
      <c r="X3724" s="1">
        <v>2025</v>
      </c>
      <c r="Y3724" s="5" t="s">
        <v>7821</v>
      </c>
      <c r="Z3724" s="5">
        <v>45660</v>
      </c>
      <c r="AA3724" s="5" t="str">
        <f t="shared" si="116"/>
        <v>Friday</v>
      </c>
      <c r="AB3724" s="1" t="s">
        <v>11674</v>
      </c>
      <c r="AC3724" s="1">
        <v>7</v>
      </c>
      <c r="AD3724" s="1" t="s">
        <v>52</v>
      </c>
      <c r="AE3724" s="5">
        <v>45660</v>
      </c>
      <c r="AF3724" s="5" t="s">
        <v>12356</v>
      </c>
      <c r="AG3724" s="1" t="s">
        <v>495</v>
      </c>
      <c r="AH3724" s="1" t="s">
        <v>46</v>
      </c>
      <c r="AI3724" s="1" t="s">
        <v>11821</v>
      </c>
      <c r="AJ3724" s="1" t="s">
        <v>3747</v>
      </c>
      <c r="AK3724">
        <f t="shared" si="117"/>
        <v>0</v>
      </c>
    </row>
    <row r="3725" spans="1:37" x14ac:dyDescent="0.3">
      <c r="A3725" s="1">
        <v>3724</v>
      </c>
      <c r="B3725" s="1" t="s">
        <v>43</v>
      </c>
      <c r="C3725" s="1">
        <v>38.903132062600001</v>
      </c>
      <c r="D3725" s="1" t="s">
        <v>13810</v>
      </c>
      <c r="E3725" s="1" t="s">
        <v>30</v>
      </c>
      <c r="F3725" s="1" t="s">
        <v>1171</v>
      </c>
      <c r="G3725" s="1" t="s">
        <v>45</v>
      </c>
      <c r="H3725" s="1">
        <v>137253.62</v>
      </c>
      <c r="I3725" s="1" t="s">
        <v>33</v>
      </c>
      <c r="J3725" s="1">
        <v>25001284</v>
      </c>
      <c r="K3725" s="5">
        <v>45660</v>
      </c>
      <c r="L3725" s="5" t="s">
        <v>12149</v>
      </c>
      <c r="M3725" s="1">
        <v>-77.036541019500007</v>
      </c>
      <c r="N3725" s="1" t="s">
        <v>34</v>
      </c>
      <c r="O3725" s="1" t="s">
        <v>47</v>
      </c>
      <c r="P3725" s="1" t="s">
        <v>60</v>
      </c>
      <c r="Q3725" s="1">
        <v>207</v>
      </c>
      <c r="R3725" s="2" t="s">
        <v>507</v>
      </c>
      <c r="S3725" s="1">
        <v>2</v>
      </c>
      <c r="T3725" s="1" t="s">
        <v>184</v>
      </c>
      <c r="U3725" s="1"/>
      <c r="V3725" s="1">
        <v>2</v>
      </c>
      <c r="W3725" s="1">
        <v>396830.43</v>
      </c>
      <c r="X3725" s="1">
        <v>2025</v>
      </c>
      <c r="Y3725" s="5" t="s">
        <v>7822</v>
      </c>
      <c r="Z3725" s="5">
        <v>45660</v>
      </c>
      <c r="AA3725" s="5" t="str">
        <f t="shared" si="116"/>
        <v>Friday</v>
      </c>
      <c r="AB3725" s="1" t="s">
        <v>11675</v>
      </c>
      <c r="AC3725" s="1">
        <v>6</v>
      </c>
      <c r="AD3725" s="1" t="s">
        <v>40</v>
      </c>
      <c r="AE3725" s="5">
        <v>45660</v>
      </c>
      <c r="AF3725" s="5" t="s">
        <v>12105</v>
      </c>
      <c r="AG3725" s="1" t="s">
        <v>53</v>
      </c>
      <c r="AH3725" s="1" t="s">
        <v>34</v>
      </c>
      <c r="AI3725" s="1" t="s">
        <v>11820</v>
      </c>
      <c r="AJ3725" s="1" t="s">
        <v>509</v>
      </c>
      <c r="AK3725">
        <f t="shared" si="117"/>
        <v>0</v>
      </c>
    </row>
    <row r="3726" spans="1:37" x14ac:dyDescent="0.3">
      <c r="A3726" s="1">
        <v>3725</v>
      </c>
      <c r="B3726" s="1" t="s">
        <v>418</v>
      </c>
      <c r="C3726" s="1">
        <v>38.910172296699997</v>
      </c>
      <c r="D3726" s="1" t="s">
        <v>13692</v>
      </c>
      <c r="E3726" s="1" t="s">
        <v>30</v>
      </c>
      <c r="F3726" s="1" t="s">
        <v>7824</v>
      </c>
      <c r="G3726" s="1" t="s">
        <v>225</v>
      </c>
      <c r="H3726" s="1">
        <v>138036.44</v>
      </c>
      <c r="I3726" s="1" t="s">
        <v>33</v>
      </c>
      <c r="J3726" s="1">
        <v>25027719</v>
      </c>
      <c r="K3726" s="5">
        <v>45712</v>
      </c>
      <c r="L3726" s="5" t="s">
        <v>11884</v>
      </c>
      <c r="M3726" s="1">
        <v>-76.936243224600005</v>
      </c>
      <c r="N3726" s="1" t="s">
        <v>46</v>
      </c>
      <c r="O3726" s="1" t="s">
        <v>2937</v>
      </c>
      <c r="P3726" s="1" t="s">
        <v>36</v>
      </c>
      <c r="Q3726" s="1">
        <v>601</v>
      </c>
      <c r="R3726" s="2" t="s">
        <v>838</v>
      </c>
      <c r="S3726" s="1">
        <v>7</v>
      </c>
      <c r="T3726" s="1"/>
      <c r="U3726" s="1"/>
      <c r="V3726" s="1">
        <v>6</v>
      </c>
      <c r="W3726" s="1">
        <v>405529.72</v>
      </c>
      <c r="X3726" s="1">
        <v>2025</v>
      </c>
      <c r="Y3726" s="5" t="s">
        <v>7825</v>
      </c>
      <c r="Z3726" s="5">
        <v>45713</v>
      </c>
      <c r="AA3726" s="5" t="str">
        <f t="shared" si="116"/>
        <v>Tuesday</v>
      </c>
      <c r="AB3726" s="1" t="s">
        <v>11676</v>
      </c>
      <c r="AC3726" s="1">
        <v>7</v>
      </c>
      <c r="AD3726" s="1" t="s">
        <v>52</v>
      </c>
      <c r="AE3726" s="5">
        <v>45711</v>
      </c>
      <c r="AF3726" s="5" t="s">
        <v>9443</v>
      </c>
      <c r="AG3726" s="1" t="s">
        <v>840</v>
      </c>
      <c r="AH3726" s="1" t="s">
        <v>46</v>
      </c>
      <c r="AI3726" s="1" t="s">
        <v>11821</v>
      </c>
      <c r="AJ3726" s="1" t="s">
        <v>841</v>
      </c>
      <c r="AK3726">
        <f t="shared" si="117"/>
        <v>1</v>
      </c>
    </row>
    <row r="3727" spans="1:37" x14ac:dyDescent="0.3">
      <c r="A3727" s="1">
        <v>3726</v>
      </c>
      <c r="B3727" s="1" t="s">
        <v>124</v>
      </c>
      <c r="C3727" s="1">
        <v>38.913343660899997</v>
      </c>
      <c r="D3727" s="1" t="s">
        <v>14172</v>
      </c>
      <c r="E3727" s="1" t="s">
        <v>30</v>
      </c>
      <c r="F3727" s="1" t="s">
        <v>3899</v>
      </c>
      <c r="G3727" s="1" t="s">
        <v>58</v>
      </c>
      <c r="H3727" s="1">
        <v>138386.60999999999</v>
      </c>
      <c r="I3727" s="1" t="s">
        <v>33</v>
      </c>
      <c r="J3727" s="1">
        <v>25420732</v>
      </c>
      <c r="K3727" s="5">
        <v>45706</v>
      </c>
      <c r="L3727" s="5" t="s">
        <v>11860</v>
      </c>
      <c r="M3727" s="1">
        <v>-77.010603424899998</v>
      </c>
      <c r="N3727" s="1" t="s">
        <v>34</v>
      </c>
      <c r="O3727" s="1" t="s">
        <v>127</v>
      </c>
      <c r="P3727" s="1" t="s">
        <v>60</v>
      </c>
      <c r="Q3727" s="1">
        <v>308</v>
      </c>
      <c r="R3727" s="2" t="s">
        <v>275</v>
      </c>
      <c r="S3727" s="1">
        <v>5</v>
      </c>
      <c r="T3727" s="1"/>
      <c r="U3727" s="1"/>
      <c r="V3727" s="1">
        <v>3</v>
      </c>
      <c r="W3727" s="1">
        <v>399080.39</v>
      </c>
      <c r="X3727" s="1">
        <v>2025</v>
      </c>
      <c r="Y3727" s="5" t="s">
        <v>7826</v>
      </c>
      <c r="Z3727" s="5">
        <v>45707</v>
      </c>
      <c r="AA3727" s="5" t="str">
        <f t="shared" si="116"/>
        <v>Wednesday</v>
      </c>
      <c r="AB3727" s="1" t="s">
        <v>11677</v>
      </c>
      <c r="AC3727" s="1">
        <v>6</v>
      </c>
      <c r="AD3727" s="1" t="s">
        <v>40</v>
      </c>
      <c r="AE3727" s="5">
        <v>45706</v>
      </c>
      <c r="AF3727" s="5" t="s">
        <v>12556</v>
      </c>
      <c r="AG3727" s="1" t="s">
        <v>130</v>
      </c>
      <c r="AH3727" s="1" t="s">
        <v>34</v>
      </c>
      <c r="AI3727" s="1" t="s">
        <v>11820</v>
      </c>
      <c r="AJ3727" s="1" t="s">
        <v>277</v>
      </c>
      <c r="AK3727">
        <f t="shared" si="117"/>
        <v>0</v>
      </c>
    </row>
    <row r="3728" spans="1:37" x14ac:dyDescent="0.3">
      <c r="A3728" s="1">
        <v>3727</v>
      </c>
      <c r="B3728" s="1" t="s">
        <v>850</v>
      </c>
      <c r="C3728" s="1">
        <v>38.888840930199997</v>
      </c>
      <c r="D3728" s="1" t="s">
        <v>14827</v>
      </c>
      <c r="E3728" s="1" t="s">
        <v>30</v>
      </c>
      <c r="F3728" s="1" t="s">
        <v>1704</v>
      </c>
      <c r="G3728" s="1" t="s">
        <v>158</v>
      </c>
      <c r="H3728" s="2" t="s">
        <v>1705</v>
      </c>
      <c r="I3728" s="1" t="s">
        <v>33</v>
      </c>
      <c r="J3728" s="1">
        <v>25003747</v>
      </c>
      <c r="K3728" s="5">
        <v>45666</v>
      </c>
      <c r="L3728" s="5" t="s">
        <v>12564</v>
      </c>
      <c r="M3728" s="1">
        <v>-76.931069171199994</v>
      </c>
      <c r="N3728" s="1" t="s">
        <v>68</v>
      </c>
      <c r="O3728" s="1" t="s">
        <v>376</v>
      </c>
      <c r="P3728" s="1" t="s">
        <v>60</v>
      </c>
      <c r="Q3728" s="1">
        <v>604</v>
      </c>
      <c r="R3728" s="2" t="s">
        <v>1231</v>
      </c>
      <c r="S3728" s="1">
        <v>7</v>
      </c>
      <c r="T3728" s="1"/>
      <c r="U3728" s="1"/>
      <c r="V3728" s="1">
        <v>6</v>
      </c>
      <c r="W3728" s="2" t="s">
        <v>1706</v>
      </c>
      <c r="X3728" s="1">
        <v>2025</v>
      </c>
      <c r="Y3728" s="5" t="s">
        <v>7827</v>
      </c>
      <c r="Z3728" s="5">
        <v>45666</v>
      </c>
      <c r="AA3728" s="5" t="str">
        <f t="shared" si="116"/>
        <v>Thursday</v>
      </c>
      <c r="AB3728" s="1" t="s">
        <v>11678</v>
      </c>
      <c r="AC3728" s="1">
        <v>8</v>
      </c>
      <c r="AD3728" s="1" t="s">
        <v>72</v>
      </c>
      <c r="AE3728" s="5">
        <v>45666</v>
      </c>
      <c r="AF3728" s="5" t="s">
        <v>13064</v>
      </c>
      <c r="AG3728" s="1" t="s">
        <v>1233</v>
      </c>
      <c r="AH3728" s="1" t="s">
        <v>68</v>
      </c>
      <c r="AI3728" s="1" t="s">
        <v>11822</v>
      </c>
      <c r="AJ3728" s="1" t="s">
        <v>1708</v>
      </c>
      <c r="AK3728">
        <f t="shared" si="117"/>
        <v>0</v>
      </c>
    </row>
    <row r="3729" spans="1:37" x14ac:dyDescent="0.3">
      <c r="A3729" s="1">
        <v>3728</v>
      </c>
      <c r="B3729" s="1" t="s">
        <v>203</v>
      </c>
      <c r="C3729" s="1">
        <v>38.959682591799996</v>
      </c>
      <c r="D3729" s="1" t="s">
        <v>14107</v>
      </c>
      <c r="E3729" s="1" t="s">
        <v>30</v>
      </c>
      <c r="F3729" s="1" t="s">
        <v>3348</v>
      </c>
      <c r="G3729" s="1" t="s">
        <v>93</v>
      </c>
      <c r="H3729" s="1">
        <v>143530.96</v>
      </c>
      <c r="I3729" s="1" t="s">
        <v>33</v>
      </c>
      <c r="J3729" s="1">
        <v>25014826</v>
      </c>
      <c r="K3729" s="5">
        <v>45688</v>
      </c>
      <c r="L3729" s="5" t="s">
        <v>12788</v>
      </c>
      <c r="M3729" s="1">
        <v>-77.028136192000005</v>
      </c>
      <c r="N3729" s="1" t="s">
        <v>11828</v>
      </c>
      <c r="O3729" s="1" t="s">
        <v>206</v>
      </c>
      <c r="P3729" s="1" t="s">
        <v>36</v>
      </c>
      <c r="Q3729" s="1">
        <v>403</v>
      </c>
      <c r="R3729" s="2" t="s">
        <v>207</v>
      </c>
      <c r="S3729" s="1">
        <v>4</v>
      </c>
      <c r="T3729" s="1"/>
      <c r="U3729" s="1"/>
      <c r="V3729" s="1">
        <v>4</v>
      </c>
      <c r="W3729" s="1">
        <v>397561.4</v>
      </c>
      <c r="X3729" s="1">
        <v>2025</v>
      </c>
      <c r="Y3729" s="5" t="s">
        <v>7828</v>
      </c>
      <c r="Z3729" s="5">
        <v>45688</v>
      </c>
      <c r="AA3729" s="5" t="str">
        <f t="shared" si="116"/>
        <v>Friday</v>
      </c>
      <c r="AB3729" s="1" t="s">
        <v>11679</v>
      </c>
      <c r="AC3729" s="1">
        <v>5</v>
      </c>
      <c r="AD3729" s="1" t="s">
        <v>11829</v>
      </c>
      <c r="AE3729" s="5">
        <v>45688</v>
      </c>
      <c r="AF3729" s="5" t="s">
        <v>11839</v>
      </c>
      <c r="AG3729" s="1" t="s">
        <v>209</v>
      </c>
      <c r="AH3729" s="1" t="s">
        <v>11828</v>
      </c>
      <c r="AI3729" s="1" t="s">
        <v>11828</v>
      </c>
      <c r="AJ3729" s="1" t="s">
        <v>210</v>
      </c>
      <c r="AK3729">
        <f t="shared" si="117"/>
        <v>0</v>
      </c>
    </row>
    <row r="3730" spans="1:37" x14ac:dyDescent="0.3">
      <c r="A3730" s="1">
        <v>3729</v>
      </c>
      <c r="B3730" s="1" t="s">
        <v>257</v>
      </c>
      <c r="C3730" s="1">
        <v>38.921616941000003</v>
      </c>
      <c r="D3730" s="1" t="s">
        <v>14430</v>
      </c>
      <c r="E3730" s="1" t="s">
        <v>30</v>
      </c>
      <c r="F3730" s="1" t="s">
        <v>5879</v>
      </c>
      <c r="G3730" s="1" t="s">
        <v>259</v>
      </c>
      <c r="H3730" s="1">
        <v>139305.76999999999</v>
      </c>
      <c r="I3730" s="1" t="s">
        <v>33</v>
      </c>
      <c r="J3730" s="1">
        <v>25015404</v>
      </c>
      <c r="K3730" s="5">
        <v>45689</v>
      </c>
      <c r="L3730" s="5" t="s">
        <v>12221</v>
      </c>
      <c r="M3730" s="1">
        <v>-77.0412984333</v>
      </c>
      <c r="N3730" s="1" t="s">
        <v>68</v>
      </c>
      <c r="O3730" s="1" t="s">
        <v>260</v>
      </c>
      <c r="P3730" s="1" t="s">
        <v>60</v>
      </c>
      <c r="Q3730" s="1">
        <v>303</v>
      </c>
      <c r="R3730" s="2" t="s">
        <v>816</v>
      </c>
      <c r="S3730" s="1">
        <v>1</v>
      </c>
      <c r="T3730" s="1" t="s">
        <v>486</v>
      </c>
      <c r="U3730" s="1"/>
      <c r="V3730" s="1">
        <v>3</v>
      </c>
      <c r="W3730" s="1">
        <v>396418.7</v>
      </c>
      <c r="X3730" s="1">
        <v>2025</v>
      </c>
      <c r="Y3730" s="5" t="s">
        <v>7829</v>
      </c>
      <c r="Z3730" s="5">
        <v>45689</v>
      </c>
      <c r="AA3730" s="5" t="str">
        <f t="shared" si="116"/>
        <v>Saturday</v>
      </c>
      <c r="AB3730" s="1" t="s">
        <v>11680</v>
      </c>
      <c r="AC3730" s="1">
        <v>8</v>
      </c>
      <c r="AD3730" s="1" t="s">
        <v>72</v>
      </c>
      <c r="AE3730" s="5">
        <v>45682</v>
      </c>
      <c r="AF3730" s="5" t="s">
        <v>11899</v>
      </c>
      <c r="AG3730" s="1" t="s">
        <v>1591</v>
      </c>
      <c r="AH3730" s="1" t="s">
        <v>68</v>
      </c>
      <c r="AI3730" s="1" t="s">
        <v>11822</v>
      </c>
      <c r="AJ3730" s="1" t="s">
        <v>1592</v>
      </c>
      <c r="AK3730">
        <f t="shared" si="117"/>
        <v>7</v>
      </c>
    </row>
    <row r="3731" spans="1:37" x14ac:dyDescent="0.3">
      <c r="A3731" s="1">
        <v>3730</v>
      </c>
      <c r="B3731" s="1" t="s">
        <v>105</v>
      </c>
      <c r="C3731" s="1">
        <v>38.959074315700001</v>
      </c>
      <c r="D3731" s="1" t="s">
        <v>13693</v>
      </c>
      <c r="E3731" s="1" t="s">
        <v>30</v>
      </c>
      <c r="F3731" s="1" t="s">
        <v>7831</v>
      </c>
      <c r="G3731" s="1" t="s">
        <v>107</v>
      </c>
      <c r="H3731" s="1">
        <v>143463.06</v>
      </c>
      <c r="I3731" s="1" t="s">
        <v>33</v>
      </c>
      <c r="J3731" s="1">
        <v>25017064</v>
      </c>
      <c r="K3731" s="5">
        <v>45692</v>
      </c>
      <c r="L3731" s="5" t="s">
        <v>12511</v>
      </c>
      <c r="M3731" s="1">
        <v>-76.999593063600003</v>
      </c>
      <c r="N3731" s="1" t="s">
        <v>68</v>
      </c>
      <c r="O3731" s="1" t="s">
        <v>252</v>
      </c>
      <c r="P3731" s="1" t="s">
        <v>36</v>
      </c>
      <c r="Q3731" s="1">
        <v>406</v>
      </c>
      <c r="R3731" s="2" t="s">
        <v>1565</v>
      </c>
      <c r="S3731" s="1">
        <v>4</v>
      </c>
      <c r="T3731" s="1"/>
      <c r="U3731" s="1"/>
      <c r="V3731" s="1">
        <v>4</v>
      </c>
      <c r="W3731" s="1">
        <v>400035.27</v>
      </c>
      <c r="X3731" s="1">
        <v>2025</v>
      </c>
      <c r="Y3731" s="5" t="s">
        <v>7832</v>
      </c>
      <c r="Z3731" s="5">
        <v>45692</v>
      </c>
      <c r="AA3731" s="5" t="str">
        <f t="shared" si="116"/>
        <v>Tuesday</v>
      </c>
      <c r="AB3731" s="1" t="s">
        <v>11681</v>
      </c>
      <c r="AC3731" s="1">
        <v>8</v>
      </c>
      <c r="AD3731" s="1" t="s">
        <v>72</v>
      </c>
      <c r="AE3731" s="5">
        <v>45692</v>
      </c>
      <c r="AF3731" s="5" t="s">
        <v>11988</v>
      </c>
      <c r="AG3731" s="1" t="s">
        <v>110</v>
      </c>
      <c r="AH3731" s="1" t="s">
        <v>68</v>
      </c>
      <c r="AI3731" s="1" t="s">
        <v>11822</v>
      </c>
      <c r="AJ3731" s="1" t="s">
        <v>1567</v>
      </c>
      <c r="AK3731">
        <f t="shared" si="117"/>
        <v>0</v>
      </c>
    </row>
    <row r="3732" spans="1:37" x14ac:dyDescent="0.3">
      <c r="A3732" s="1">
        <v>3731</v>
      </c>
      <c r="B3732" s="1" t="s">
        <v>313</v>
      </c>
      <c r="C3732" s="1">
        <v>38.929905070399997</v>
      </c>
      <c r="D3732" s="1" t="s">
        <v>13694</v>
      </c>
      <c r="E3732" s="1" t="s">
        <v>30</v>
      </c>
      <c r="F3732" s="1" t="s">
        <v>7834</v>
      </c>
      <c r="G3732" s="1" t="s">
        <v>32</v>
      </c>
      <c r="H3732" s="1">
        <v>140225.01999999999</v>
      </c>
      <c r="I3732" s="1" t="s">
        <v>33</v>
      </c>
      <c r="J3732" s="1">
        <v>25018800</v>
      </c>
      <c r="K3732" s="5">
        <v>45696</v>
      </c>
      <c r="L3732" s="5" t="s">
        <v>12113</v>
      </c>
      <c r="M3732" s="1">
        <v>-76.996176455300002</v>
      </c>
      <c r="N3732" s="1" t="s">
        <v>68</v>
      </c>
      <c r="O3732" s="1" t="s">
        <v>127</v>
      </c>
      <c r="P3732" s="1" t="s">
        <v>48</v>
      </c>
      <c r="Q3732" s="1">
        <v>502</v>
      </c>
      <c r="R3732" s="2" t="s">
        <v>1894</v>
      </c>
      <c r="S3732" s="1">
        <v>5</v>
      </c>
      <c r="T3732" s="1"/>
      <c r="U3732" s="1"/>
      <c r="V3732" s="1">
        <v>5</v>
      </c>
      <c r="W3732" s="1">
        <v>400331.53</v>
      </c>
      <c r="X3732" s="1">
        <v>2025</v>
      </c>
      <c r="Y3732" s="5" t="s">
        <v>7835</v>
      </c>
      <c r="Z3732" s="5">
        <v>45696</v>
      </c>
      <c r="AA3732" s="5" t="str">
        <f t="shared" si="116"/>
        <v>Saturday</v>
      </c>
      <c r="AB3732" s="1" t="s">
        <v>11682</v>
      </c>
      <c r="AC3732" s="1">
        <v>8</v>
      </c>
      <c r="AD3732" s="1" t="s">
        <v>72</v>
      </c>
      <c r="AE3732" s="5">
        <v>45696</v>
      </c>
      <c r="AF3732" s="5" t="s">
        <v>11965</v>
      </c>
      <c r="AG3732" s="1" t="s">
        <v>318</v>
      </c>
      <c r="AH3732" s="1" t="s">
        <v>68</v>
      </c>
      <c r="AI3732" s="1" t="s">
        <v>11822</v>
      </c>
      <c r="AJ3732" s="1" t="s">
        <v>1896</v>
      </c>
      <c r="AK3732">
        <f t="shared" si="117"/>
        <v>0</v>
      </c>
    </row>
    <row r="3733" spans="1:37" x14ac:dyDescent="0.3">
      <c r="A3733" s="1">
        <v>3732</v>
      </c>
      <c r="B3733" s="1" t="s">
        <v>43</v>
      </c>
      <c r="C3733" s="1">
        <v>38.902521633100001</v>
      </c>
      <c r="D3733" s="1" t="s">
        <v>14649</v>
      </c>
      <c r="E3733" s="1" t="s">
        <v>30</v>
      </c>
      <c r="F3733" s="1" t="s">
        <v>7837</v>
      </c>
      <c r="G3733" s="1" t="s">
        <v>45</v>
      </c>
      <c r="H3733" s="1">
        <v>137185.51999999999</v>
      </c>
      <c r="I3733" s="1" t="s">
        <v>33</v>
      </c>
      <c r="J3733" s="1">
        <v>25020198</v>
      </c>
      <c r="K3733" s="5">
        <v>45697</v>
      </c>
      <c r="L3733" s="5" t="s">
        <v>11883</v>
      </c>
      <c r="M3733" s="1">
        <v>-77.025001499499993</v>
      </c>
      <c r="N3733" s="1" t="s">
        <v>46</v>
      </c>
      <c r="O3733" s="1" t="s">
        <v>117</v>
      </c>
      <c r="P3733" s="1" t="s">
        <v>36</v>
      </c>
      <c r="Q3733" s="1">
        <v>209</v>
      </c>
      <c r="R3733" s="2" t="s">
        <v>507</v>
      </c>
      <c r="S3733" s="1">
        <v>2</v>
      </c>
      <c r="T3733" s="1" t="s">
        <v>184</v>
      </c>
      <c r="U3733" s="1"/>
      <c r="V3733" s="1">
        <v>2</v>
      </c>
      <c r="W3733" s="1">
        <v>397831.35</v>
      </c>
      <c r="X3733" s="1">
        <v>2025</v>
      </c>
      <c r="Y3733" s="5" t="s">
        <v>7838</v>
      </c>
      <c r="Z3733" s="5">
        <v>45698</v>
      </c>
      <c r="AA3733" s="5" t="str">
        <f t="shared" si="116"/>
        <v>Monday</v>
      </c>
      <c r="AB3733" s="1" t="s">
        <v>11683</v>
      </c>
      <c r="AC3733" s="1">
        <v>7</v>
      </c>
      <c r="AD3733" s="1" t="s">
        <v>52</v>
      </c>
      <c r="AE3733" s="5">
        <v>45697</v>
      </c>
      <c r="AF3733" s="5" t="s">
        <v>11162</v>
      </c>
      <c r="AG3733" s="1" t="s">
        <v>186</v>
      </c>
      <c r="AH3733" s="1" t="s">
        <v>46</v>
      </c>
      <c r="AI3733" s="1" t="s">
        <v>11821</v>
      </c>
      <c r="AJ3733" s="1" t="s">
        <v>773</v>
      </c>
      <c r="AK3733">
        <f t="shared" si="117"/>
        <v>0</v>
      </c>
    </row>
    <row r="3734" spans="1:37" x14ac:dyDescent="0.3">
      <c r="A3734" s="1">
        <v>3733</v>
      </c>
      <c r="B3734" s="1" t="s">
        <v>360</v>
      </c>
      <c r="C3734" s="1">
        <v>38.892791802799998</v>
      </c>
      <c r="D3734" s="1" t="s">
        <v>13695</v>
      </c>
      <c r="E3734" s="1" t="s">
        <v>30</v>
      </c>
      <c r="F3734" s="1" t="s">
        <v>7840</v>
      </c>
      <c r="G3734" s="1" t="s">
        <v>344</v>
      </c>
      <c r="H3734" s="1">
        <v>136105.16</v>
      </c>
      <c r="I3734" s="1" t="s">
        <v>33</v>
      </c>
      <c r="J3734" s="1">
        <v>25010179</v>
      </c>
      <c r="K3734" s="5">
        <v>45679</v>
      </c>
      <c r="L3734" s="5" t="s">
        <v>11978</v>
      </c>
      <c r="M3734" s="1">
        <v>-76.992649329499997</v>
      </c>
      <c r="N3734" s="1" t="s">
        <v>46</v>
      </c>
      <c r="O3734" s="1" t="s">
        <v>35</v>
      </c>
      <c r="P3734" s="1" t="s">
        <v>60</v>
      </c>
      <c r="Q3734" s="1">
        <v>108</v>
      </c>
      <c r="R3734" s="2" t="s">
        <v>394</v>
      </c>
      <c r="S3734" s="1">
        <v>6</v>
      </c>
      <c r="T3734" s="1"/>
      <c r="U3734" s="1"/>
      <c r="V3734" s="1">
        <v>1</v>
      </c>
      <c r="W3734" s="1">
        <v>400637.69</v>
      </c>
      <c r="X3734" s="1">
        <v>2025</v>
      </c>
      <c r="Y3734" s="5" t="s">
        <v>7841</v>
      </c>
      <c r="Z3734" s="5">
        <v>45679</v>
      </c>
      <c r="AA3734" s="5" t="str">
        <f t="shared" si="116"/>
        <v>Wednesday</v>
      </c>
      <c r="AB3734" s="1" t="s">
        <v>11684</v>
      </c>
      <c r="AC3734" s="1">
        <v>7</v>
      </c>
      <c r="AD3734" s="1" t="s">
        <v>52</v>
      </c>
      <c r="AE3734" s="5">
        <v>45679</v>
      </c>
      <c r="AF3734" s="5" t="s">
        <v>11839</v>
      </c>
      <c r="AG3734" s="1" t="s">
        <v>396</v>
      </c>
      <c r="AH3734" s="1" t="s">
        <v>46</v>
      </c>
      <c r="AI3734" s="1" t="s">
        <v>11821</v>
      </c>
      <c r="AJ3734" s="1" t="s">
        <v>1334</v>
      </c>
      <c r="AK3734">
        <f t="shared" si="117"/>
        <v>0</v>
      </c>
    </row>
    <row r="3735" spans="1:37" x14ac:dyDescent="0.3">
      <c r="A3735" s="1">
        <v>3734</v>
      </c>
      <c r="B3735" s="1" t="s">
        <v>763</v>
      </c>
      <c r="C3735" s="1">
        <v>38.857462915399999</v>
      </c>
      <c r="D3735" s="1" t="s">
        <v>14974</v>
      </c>
      <c r="E3735" s="1" t="s">
        <v>30</v>
      </c>
      <c r="F3735" s="1" t="s">
        <v>3969</v>
      </c>
      <c r="G3735" s="1" t="s">
        <v>411</v>
      </c>
      <c r="H3735" s="2" t="s">
        <v>3970</v>
      </c>
      <c r="I3735" s="1" t="s">
        <v>33</v>
      </c>
      <c r="J3735" s="1">
        <v>25011208</v>
      </c>
      <c r="K3735" s="5">
        <v>45623</v>
      </c>
      <c r="L3735" s="5" t="s">
        <v>12006</v>
      </c>
      <c r="M3735" s="1">
        <v>-76.990511900300007</v>
      </c>
      <c r="N3735" s="1" t="s">
        <v>34</v>
      </c>
      <c r="O3735" s="1" t="s">
        <v>412</v>
      </c>
      <c r="P3735" s="1" t="s">
        <v>60</v>
      </c>
      <c r="Q3735" s="1">
        <v>703</v>
      </c>
      <c r="R3735" s="2" t="s">
        <v>2613</v>
      </c>
      <c r="S3735" s="1">
        <v>8</v>
      </c>
      <c r="T3735" s="1"/>
      <c r="U3735" s="1"/>
      <c r="V3735" s="1">
        <v>7</v>
      </c>
      <c r="W3735" s="2" t="s">
        <v>3971</v>
      </c>
      <c r="X3735" s="1">
        <v>2025</v>
      </c>
      <c r="Y3735" s="5" t="s">
        <v>7842</v>
      </c>
      <c r="Z3735" s="5">
        <v>45681</v>
      </c>
      <c r="AA3735" s="5" t="str">
        <f t="shared" si="116"/>
        <v>Friday</v>
      </c>
      <c r="AB3735" s="1" t="s">
        <v>11685</v>
      </c>
      <c r="AC3735" s="1">
        <v>6</v>
      </c>
      <c r="AD3735" s="1" t="s">
        <v>40</v>
      </c>
      <c r="AE3735" s="5">
        <v>45623</v>
      </c>
      <c r="AF3735" s="5" t="s">
        <v>11896</v>
      </c>
      <c r="AG3735" s="1" t="s">
        <v>1164</v>
      </c>
      <c r="AH3735" s="1" t="s">
        <v>34</v>
      </c>
      <c r="AI3735" s="1" t="s">
        <v>11820</v>
      </c>
      <c r="AJ3735" s="1" t="s">
        <v>3973</v>
      </c>
      <c r="AK3735">
        <f t="shared" si="117"/>
        <v>0</v>
      </c>
    </row>
    <row r="3736" spans="1:37" x14ac:dyDescent="0.3">
      <c r="A3736" s="1">
        <v>3735</v>
      </c>
      <c r="B3736" s="1" t="s">
        <v>540</v>
      </c>
      <c r="C3736" s="1">
        <v>38.938148386999998</v>
      </c>
      <c r="D3736" s="1" t="s">
        <v>13961</v>
      </c>
      <c r="E3736" s="1" t="s">
        <v>30</v>
      </c>
      <c r="F3736" s="1" t="s">
        <v>2408</v>
      </c>
      <c r="G3736" s="1" t="s">
        <v>107</v>
      </c>
      <c r="H3736" s="1">
        <v>141140.38</v>
      </c>
      <c r="I3736" s="1" t="s">
        <v>33</v>
      </c>
      <c r="J3736" s="1">
        <v>25012462</v>
      </c>
      <c r="K3736" s="5">
        <v>45683</v>
      </c>
      <c r="L3736" s="5" t="s">
        <v>12043</v>
      </c>
      <c r="M3736" s="1">
        <v>-77.024583414999995</v>
      </c>
      <c r="N3736" s="1" t="s">
        <v>68</v>
      </c>
      <c r="O3736" s="1" t="s">
        <v>206</v>
      </c>
      <c r="P3736" s="1" t="s">
        <v>36</v>
      </c>
      <c r="Q3736" s="1">
        <v>407</v>
      </c>
      <c r="R3736" s="2" t="s">
        <v>1827</v>
      </c>
      <c r="S3736" s="1">
        <v>4</v>
      </c>
      <c r="T3736" s="1"/>
      <c r="U3736" s="1"/>
      <c r="V3736" s="1">
        <v>4</v>
      </c>
      <c r="W3736" s="1">
        <v>397868.68</v>
      </c>
      <c r="X3736" s="1">
        <v>2025</v>
      </c>
      <c r="Y3736" s="5" t="s">
        <v>7843</v>
      </c>
      <c r="Z3736" s="5">
        <v>45683</v>
      </c>
      <c r="AA3736" s="5" t="str">
        <f t="shared" si="116"/>
        <v>Sunday</v>
      </c>
      <c r="AB3736" s="1" t="s">
        <v>10152</v>
      </c>
      <c r="AC3736" s="1">
        <v>8</v>
      </c>
      <c r="AD3736" s="1" t="s">
        <v>72</v>
      </c>
      <c r="AE3736" s="5">
        <v>45683</v>
      </c>
      <c r="AF3736" s="5" t="s">
        <v>11995</v>
      </c>
      <c r="AG3736" s="1" t="s">
        <v>1829</v>
      </c>
      <c r="AH3736" s="1" t="s">
        <v>68</v>
      </c>
      <c r="AI3736" s="1" t="s">
        <v>11822</v>
      </c>
      <c r="AJ3736" s="1" t="s">
        <v>7397</v>
      </c>
      <c r="AK3736">
        <f t="shared" si="117"/>
        <v>0</v>
      </c>
    </row>
    <row r="3737" spans="1:37" x14ac:dyDescent="0.3">
      <c r="A3737" s="1">
        <v>3736</v>
      </c>
      <c r="B3737" s="1" t="s">
        <v>418</v>
      </c>
      <c r="C3737" s="1">
        <v>38.897914062600002</v>
      </c>
      <c r="D3737" s="1" t="s">
        <v>13421</v>
      </c>
      <c r="E3737" s="1" t="s">
        <v>30</v>
      </c>
      <c r="F3737" s="1" t="s">
        <v>4362</v>
      </c>
      <c r="G3737" s="1" t="s">
        <v>198</v>
      </c>
      <c r="H3737" s="1">
        <v>136674.15</v>
      </c>
      <c r="I3737" s="1" t="s">
        <v>33</v>
      </c>
      <c r="J3737" s="1">
        <v>25013241</v>
      </c>
      <c r="K3737" s="5">
        <v>45685</v>
      </c>
      <c r="L3737" s="5" t="s">
        <v>11968</v>
      </c>
      <c r="M3737" s="1">
        <v>-76.970831411899994</v>
      </c>
      <c r="N3737" s="1" t="s">
        <v>34</v>
      </c>
      <c r="O3737" s="1" t="s">
        <v>35</v>
      </c>
      <c r="P3737" s="1" t="s">
        <v>36</v>
      </c>
      <c r="Q3737" s="1">
        <v>507</v>
      </c>
      <c r="R3737" s="2" t="s">
        <v>1294</v>
      </c>
      <c r="S3737" s="1">
        <v>7</v>
      </c>
      <c r="T3737" s="1"/>
      <c r="U3737" s="1"/>
      <c r="V3737" s="1">
        <v>5</v>
      </c>
      <c r="W3737" s="1">
        <v>402530.27</v>
      </c>
      <c r="X3737" s="1">
        <v>2025</v>
      </c>
      <c r="Y3737" s="5" t="s">
        <v>7844</v>
      </c>
      <c r="Z3737" s="5">
        <v>45685</v>
      </c>
      <c r="AA3737" s="5" t="str">
        <f t="shared" si="116"/>
        <v>Tuesday</v>
      </c>
      <c r="AB3737" s="1" t="s">
        <v>11686</v>
      </c>
      <c r="AC3737" s="1">
        <v>6</v>
      </c>
      <c r="AD3737" s="1" t="s">
        <v>40</v>
      </c>
      <c r="AE3737" s="5">
        <v>45685</v>
      </c>
      <c r="AF3737" s="5" t="s">
        <v>12069</v>
      </c>
      <c r="AG3737" s="1" t="s">
        <v>1297</v>
      </c>
      <c r="AH3737" s="1" t="s">
        <v>34</v>
      </c>
      <c r="AI3737" s="1" t="s">
        <v>11820</v>
      </c>
      <c r="AJ3737" s="1" t="s">
        <v>1298</v>
      </c>
      <c r="AK3737">
        <f t="shared" si="117"/>
        <v>0</v>
      </c>
    </row>
    <row r="3738" spans="1:37" x14ac:dyDescent="0.3">
      <c r="A3738" s="1">
        <v>3737</v>
      </c>
      <c r="B3738" s="1" t="s">
        <v>551</v>
      </c>
      <c r="C3738" s="1">
        <v>38.857651852700002</v>
      </c>
      <c r="D3738" s="1" t="s">
        <v>15179</v>
      </c>
      <c r="E3738" s="1" t="s">
        <v>30</v>
      </c>
      <c r="F3738" s="1" t="s">
        <v>7846</v>
      </c>
      <c r="G3738" s="1" t="s">
        <v>411</v>
      </c>
      <c r="H3738" s="1">
        <v>132204.34</v>
      </c>
      <c r="I3738" s="1" t="s">
        <v>33</v>
      </c>
      <c r="J3738" s="1">
        <v>25014218</v>
      </c>
      <c r="K3738" s="5">
        <v>45694</v>
      </c>
      <c r="L3738" s="5" t="s">
        <v>11868</v>
      </c>
      <c r="M3738" s="1">
        <v>-76.996779781800001</v>
      </c>
      <c r="N3738" s="1" t="s">
        <v>46</v>
      </c>
      <c r="O3738" s="1" t="s">
        <v>412</v>
      </c>
      <c r="P3738" s="1" t="s">
        <v>60</v>
      </c>
      <c r="Q3738" s="1">
        <v>703</v>
      </c>
      <c r="R3738" s="2" t="s">
        <v>413</v>
      </c>
      <c r="S3738" s="1">
        <v>8</v>
      </c>
      <c r="T3738" s="1"/>
      <c r="U3738" s="1"/>
      <c r="V3738" s="1">
        <v>7</v>
      </c>
      <c r="W3738" s="1">
        <v>400279.5</v>
      </c>
      <c r="X3738" s="1">
        <v>2025</v>
      </c>
      <c r="Y3738" s="5" t="s">
        <v>7847</v>
      </c>
      <c r="Z3738" s="5">
        <v>45687</v>
      </c>
      <c r="AA3738" s="5" t="str">
        <f t="shared" si="116"/>
        <v>Thursday</v>
      </c>
      <c r="AB3738" s="1" t="s">
        <v>11687</v>
      </c>
      <c r="AC3738" s="1">
        <v>7</v>
      </c>
      <c r="AD3738" s="1" t="s">
        <v>52</v>
      </c>
      <c r="AE3738" s="5">
        <v>45687</v>
      </c>
      <c r="AF3738" s="5" t="s">
        <v>12009</v>
      </c>
      <c r="AG3738" s="1" t="s">
        <v>416</v>
      </c>
      <c r="AH3738" s="1" t="s">
        <v>46</v>
      </c>
      <c r="AI3738" s="1" t="s">
        <v>11821</v>
      </c>
      <c r="AJ3738" s="1" t="s">
        <v>3858</v>
      </c>
      <c r="AK3738">
        <f t="shared" si="117"/>
        <v>7</v>
      </c>
    </row>
    <row r="3739" spans="1:37" x14ac:dyDescent="0.3">
      <c r="A3739" s="1">
        <v>3738</v>
      </c>
      <c r="B3739" s="1" t="s">
        <v>83</v>
      </c>
      <c r="C3739" s="1">
        <v>38.896020763400003</v>
      </c>
      <c r="D3739" s="1" t="s">
        <v>14650</v>
      </c>
      <c r="E3739" s="1" t="s">
        <v>30</v>
      </c>
      <c r="F3739" s="1" t="s">
        <v>7849</v>
      </c>
      <c r="G3739" s="1" t="s">
        <v>45</v>
      </c>
      <c r="H3739" s="1">
        <v>136464.60937207</v>
      </c>
      <c r="I3739" s="1" t="s">
        <v>33</v>
      </c>
      <c r="J3739" s="1">
        <v>25026985</v>
      </c>
      <c r="K3739" s="5">
        <v>45712</v>
      </c>
      <c r="L3739" s="5" t="s">
        <v>11887</v>
      </c>
      <c r="M3739" s="1">
        <v>-77.046670007900005</v>
      </c>
      <c r="N3739" s="1" t="s">
        <v>34</v>
      </c>
      <c r="O3739" s="1" t="s">
        <v>86</v>
      </c>
      <c r="P3739" s="1" t="s">
        <v>36</v>
      </c>
      <c r="Q3739" s="1">
        <v>207</v>
      </c>
      <c r="R3739" s="2" t="s">
        <v>87</v>
      </c>
      <c r="S3739" s="1">
        <v>2</v>
      </c>
      <c r="T3739" s="1"/>
      <c r="U3739" s="1"/>
      <c r="V3739" s="1">
        <v>2</v>
      </c>
      <c r="W3739" s="1">
        <v>395951.43749819999</v>
      </c>
      <c r="X3739" s="1">
        <v>2025</v>
      </c>
      <c r="Y3739" s="5" t="s">
        <v>7850</v>
      </c>
      <c r="Z3739" s="5">
        <v>45712</v>
      </c>
      <c r="AA3739" s="5" t="str">
        <f t="shared" si="116"/>
        <v>Monday</v>
      </c>
      <c r="AB3739" s="1" t="s">
        <v>11688</v>
      </c>
      <c r="AC3739" s="1">
        <v>6</v>
      </c>
      <c r="AD3739" s="1" t="s">
        <v>40</v>
      </c>
      <c r="AE3739" s="5">
        <v>45712</v>
      </c>
      <c r="AF3739" s="5" t="s">
        <v>12171</v>
      </c>
      <c r="AG3739" s="1" t="s">
        <v>89</v>
      </c>
      <c r="AH3739" s="1" t="s">
        <v>34</v>
      </c>
      <c r="AI3739" s="1" t="s">
        <v>11820</v>
      </c>
      <c r="AJ3739" s="1" t="s">
        <v>7851</v>
      </c>
      <c r="AK3739">
        <f t="shared" si="117"/>
        <v>0</v>
      </c>
    </row>
    <row r="3740" spans="1:37" x14ac:dyDescent="0.3">
      <c r="A3740" s="1">
        <v>3739</v>
      </c>
      <c r="B3740" s="1" t="s">
        <v>43</v>
      </c>
      <c r="C3740" s="1">
        <v>38.8967396153</v>
      </c>
      <c r="D3740" s="1" t="s">
        <v>14651</v>
      </c>
      <c r="E3740" s="1" t="s">
        <v>30</v>
      </c>
      <c r="F3740" s="1" t="s">
        <v>7853</v>
      </c>
      <c r="G3740" s="1" t="s">
        <v>45</v>
      </c>
      <c r="H3740" s="1">
        <v>136543.72</v>
      </c>
      <c r="I3740" s="1" t="s">
        <v>33</v>
      </c>
      <c r="J3740" s="1">
        <v>25021513</v>
      </c>
      <c r="K3740" s="5">
        <v>45701</v>
      </c>
      <c r="L3740" s="5" t="s">
        <v>12649</v>
      </c>
      <c r="M3740" s="1">
        <v>-77.027033990899994</v>
      </c>
      <c r="N3740" s="1" t="s">
        <v>34</v>
      </c>
      <c r="O3740" s="1" t="s">
        <v>117</v>
      </c>
      <c r="P3740" s="1" t="s">
        <v>36</v>
      </c>
      <c r="Q3740" s="1">
        <v>209</v>
      </c>
      <c r="R3740" s="2" t="s">
        <v>183</v>
      </c>
      <c r="S3740" s="1">
        <v>2</v>
      </c>
      <c r="T3740" s="1" t="s">
        <v>184</v>
      </c>
      <c r="U3740" s="1"/>
      <c r="V3740" s="1">
        <v>2</v>
      </c>
      <c r="W3740" s="1">
        <v>397654.86</v>
      </c>
      <c r="X3740" s="1">
        <v>2025</v>
      </c>
      <c r="Y3740" s="5" t="s">
        <v>7854</v>
      </c>
      <c r="Z3740" s="5">
        <v>45701</v>
      </c>
      <c r="AA3740" s="5" t="str">
        <f t="shared" si="116"/>
        <v>Thursday</v>
      </c>
      <c r="AB3740" s="1" t="s">
        <v>11689</v>
      </c>
      <c r="AC3740" s="1">
        <v>6</v>
      </c>
      <c r="AD3740" s="1" t="s">
        <v>40</v>
      </c>
      <c r="AE3740" s="5">
        <v>45701</v>
      </c>
      <c r="AF3740" s="5" t="s">
        <v>12446</v>
      </c>
      <c r="AG3740" s="1" t="s">
        <v>186</v>
      </c>
      <c r="AH3740" s="1" t="s">
        <v>34</v>
      </c>
      <c r="AI3740" s="1" t="s">
        <v>11820</v>
      </c>
      <c r="AJ3740" s="1" t="s">
        <v>187</v>
      </c>
      <c r="AK3740">
        <f t="shared" si="117"/>
        <v>0</v>
      </c>
    </row>
    <row r="3741" spans="1:37" x14ac:dyDescent="0.3">
      <c r="A3741" s="1">
        <v>3740</v>
      </c>
      <c r="B3741" s="1" t="s">
        <v>243</v>
      </c>
      <c r="C3741" s="1">
        <v>38.948572895399998</v>
      </c>
      <c r="D3741" s="1" t="s">
        <v>14562</v>
      </c>
      <c r="E3741" s="1" t="s">
        <v>30</v>
      </c>
      <c r="F3741" s="1" t="s">
        <v>6991</v>
      </c>
      <c r="G3741" s="1" t="s">
        <v>107</v>
      </c>
      <c r="H3741" s="1">
        <v>142297.43</v>
      </c>
      <c r="I3741" s="1" t="s">
        <v>33</v>
      </c>
      <c r="J3741" s="1">
        <v>25024311</v>
      </c>
      <c r="K3741" s="5">
        <v>45706</v>
      </c>
      <c r="L3741" s="5" t="s">
        <v>11843</v>
      </c>
      <c r="M3741" s="1">
        <v>-77.016138931200004</v>
      </c>
      <c r="N3741" s="1" t="s">
        <v>46</v>
      </c>
      <c r="O3741" s="1" t="s">
        <v>206</v>
      </c>
      <c r="P3741" s="1" t="s">
        <v>60</v>
      </c>
      <c r="Q3741" s="1">
        <v>407</v>
      </c>
      <c r="R3741" s="2" t="s">
        <v>624</v>
      </c>
      <c r="S3741" s="1">
        <v>4</v>
      </c>
      <c r="T3741" s="1"/>
      <c r="U3741" s="1"/>
      <c r="V3741" s="1">
        <v>4</v>
      </c>
      <c r="W3741" s="1">
        <v>398601</v>
      </c>
      <c r="X3741" s="1">
        <v>2025</v>
      </c>
      <c r="Y3741" s="5" t="s">
        <v>7855</v>
      </c>
      <c r="Z3741" s="5">
        <v>45707</v>
      </c>
      <c r="AA3741" s="5" t="str">
        <f t="shared" si="116"/>
        <v>Wednesday</v>
      </c>
      <c r="AB3741" s="1" t="s">
        <v>11690</v>
      </c>
      <c r="AC3741" s="1">
        <v>7</v>
      </c>
      <c r="AD3741" s="1" t="s">
        <v>52</v>
      </c>
      <c r="AE3741" s="5">
        <v>45705</v>
      </c>
      <c r="AF3741" s="5" t="s">
        <v>11928</v>
      </c>
      <c r="AG3741" s="1" t="s">
        <v>626</v>
      </c>
      <c r="AH3741" s="1" t="s">
        <v>46</v>
      </c>
      <c r="AI3741" s="1" t="s">
        <v>11821</v>
      </c>
      <c r="AJ3741" s="1" t="s">
        <v>4307</v>
      </c>
      <c r="AK3741">
        <f t="shared" si="117"/>
        <v>1</v>
      </c>
    </row>
    <row r="3742" spans="1:37" x14ac:dyDescent="0.3">
      <c r="A3742" s="1">
        <v>3741</v>
      </c>
      <c r="B3742" s="1" t="s">
        <v>1281</v>
      </c>
      <c r="C3742" s="1">
        <v>38.905646824100003</v>
      </c>
      <c r="D3742" s="1" t="s">
        <v>14554</v>
      </c>
      <c r="E3742" s="1" t="s">
        <v>113</v>
      </c>
      <c r="F3742" s="1" t="s">
        <v>6895</v>
      </c>
      <c r="G3742" s="1" t="s">
        <v>259</v>
      </c>
      <c r="H3742" s="1">
        <v>137532.54</v>
      </c>
      <c r="I3742" s="1" t="s">
        <v>434</v>
      </c>
      <c r="J3742" s="1">
        <v>25001626</v>
      </c>
      <c r="K3742" s="5">
        <v>45661</v>
      </c>
      <c r="L3742" s="5" t="s">
        <v>12789</v>
      </c>
      <c r="M3742" s="1">
        <v>-77.028851471600007</v>
      </c>
      <c r="N3742" s="1" t="s">
        <v>116</v>
      </c>
      <c r="O3742" s="1" t="s">
        <v>452</v>
      </c>
      <c r="P3742" s="1" t="s">
        <v>48</v>
      </c>
      <c r="Q3742" s="1">
        <v>307</v>
      </c>
      <c r="R3742" s="2" t="s">
        <v>1283</v>
      </c>
      <c r="S3742" s="1">
        <v>2</v>
      </c>
      <c r="T3742" s="1"/>
      <c r="U3742" s="1"/>
      <c r="V3742" s="1">
        <v>3</v>
      </c>
      <c r="W3742" s="1">
        <v>397497.51</v>
      </c>
      <c r="X3742" s="1">
        <v>2025</v>
      </c>
      <c r="Y3742" s="5" t="s">
        <v>7856</v>
      </c>
      <c r="Z3742" s="5">
        <v>45661</v>
      </c>
      <c r="AA3742" s="5" t="str">
        <f t="shared" si="116"/>
        <v>Saturday</v>
      </c>
      <c r="AB3742" s="1" t="s">
        <v>11691</v>
      </c>
      <c r="AC3742" s="1">
        <v>4</v>
      </c>
      <c r="AD3742" s="1" t="s">
        <v>121</v>
      </c>
      <c r="AE3742" s="5">
        <v>45661</v>
      </c>
      <c r="AF3742" s="5" t="s">
        <v>12752</v>
      </c>
      <c r="AG3742" s="1" t="s">
        <v>53</v>
      </c>
      <c r="AH3742" s="1" t="s">
        <v>116</v>
      </c>
      <c r="AI3742" s="1" t="s">
        <v>11825</v>
      </c>
      <c r="AJ3742" s="1" t="s">
        <v>1285</v>
      </c>
      <c r="AK3742">
        <f t="shared" si="117"/>
        <v>0</v>
      </c>
    </row>
    <row r="3743" spans="1:37" x14ac:dyDescent="0.3">
      <c r="A3743" s="1">
        <v>3742</v>
      </c>
      <c r="B3743" s="1" t="s">
        <v>313</v>
      </c>
      <c r="C3743" s="1">
        <v>38.908084951200003</v>
      </c>
      <c r="D3743" s="1" t="s">
        <v>13221</v>
      </c>
      <c r="E3743" s="1" t="s">
        <v>113</v>
      </c>
      <c r="F3743" s="1" t="s">
        <v>1993</v>
      </c>
      <c r="G3743" s="1" t="s">
        <v>32</v>
      </c>
      <c r="H3743" s="1">
        <v>137802.79999999999</v>
      </c>
      <c r="I3743" s="1" t="s">
        <v>434</v>
      </c>
      <c r="J3743" s="1">
        <v>25022294</v>
      </c>
      <c r="K3743" s="5">
        <v>45703</v>
      </c>
      <c r="L3743" s="5" t="s">
        <v>12157</v>
      </c>
      <c r="M3743" s="1">
        <v>-77.002702514700005</v>
      </c>
      <c r="N3743" s="1" t="s">
        <v>116</v>
      </c>
      <c r="O3743" s="1" t="s">
        <v>69</v>
      </c>
      <c r="P3743" s="1" t="s">
        <v>48</v>
      </c>
      <c r="Q3743" s="1">
        <v>501</v>
      </c>
      <c r="R3743" s="2" t="s">
        <v>675</v>
      </c>
      <c r="S3743" s="1">
        <v>5</v>
      </c>
      <c r="T3743" s="1" t="s">
        <v>38</v>
      </c>
      <c r="U3743" s="1"/>
      <c r="V3743" s="1">
        <v>5</v>
      </c>
      <c r="W3743" s="1">
        <v>399765.6</v>
      </c>
      <c r="X3743" s="1">
        <v>2025</v>
      </c>
      <c r="Y3743" s="5" t="s">
        <v>7857</v>
      </c>
      <c r="Z3743" s="5">
        <v>45703</v>
      </c>
      <c r="AA3743" s="5" t="str">
        <f t="shared" si="116"/>
        <v>Saturday</v>
      </c>
      <c r="AB3743" s="1" t="s">
        <v>11692</v>
      </c>
      <c r="AC3743" s="1">
        <v>4</v>
      </c>
      <c r="AD3743" s="1" t="s">
        <v>121</v>
      </c>
      <c r="AE3743" s="5">
        <v>45703</v>
      </c>
      <c r="AF3743" s="5" t="s">
        <v>12033</v>
      </c>
      <c r="AG3743" s="1" t="s">
        <v>677</v>
      </c>
      <c r="AH3743" s="1" t="s">
        <v>116</v>
      </c>
      <c r="AI3743" s="1" t="s">
        <v>11825</v>
      </c>
      <c r="AJ3743" s="1" t="s">
        <v>1691</v>
      </c>
      <c r="AK3743">
        <f t="shared" si="117"/>
        <v>0</v>
      </c>
    </row>
    <row r="3744" spans="1:37" x14ac:dyDescent="0.3">
      <c r="A3744" s="1">
        <v>3743</v>
      </c>
      <c r="B3744" s="1" t="s">
        <v>164</v>
      </c>
      <c r="C3744" s="1">
        <v>38.821625675699998</v>
      </c>
      <c r="D3744" s="1" t="s">
        <v>14711</v>
      </c>
      <c r="E3744" s="1" t="s">
        <v>30</v>
      </c>
      <c r="F3744" s="1" t="s">
        <v>3696</v>
      </c>
      <c r="G3744" s="1" t="s">
        <v>166</v>
      </c>
      <c r="H3744" s="1">
        <v>128205.24</v>
      </c>
      <c r="I3744" s="1" t="s">
        <v>33</v>
      </c>
      <c r="J3744" s="1">
        <v>25025284</v>
      </c>
      <c r="K3744" s="5">
        <v>45707</v>
      </c>
      <c r="L3744" s="5" t="s">
        <v>11896</v>
      </c>
      <c r="M3744" s="1">
        <v>-77.011081174799997</v>
      </c>
      <c r="N3744" s="1" t="s">
        <v>46</v>
      </c>
      <c r="O3744" s="1" t="s">
        <v>167</v>
      </c>
      <c r="P3744" s="1" t="s">
        <v>60</v>
      </c>
      <c r="Q3744" s="1">
        <v>708</v>
      </c>
      <c r="R3744" s="2" t="s">
        <v>1443</v>
      </c>
      <c r="S3744" s="1">
        <v>8</v>
      </c>
      <c r="T3744" s="1"/>
      <c r="U3744" s="1"/>
      <c r="V3744" s="1">
        <v>7</v>
      </c>
      <c r="W3744" s="1">
        <v>399037.72</v>
      </c>
      <c r="X3744" s="1">
        <v>2025</v>
      </c>
      <c r="Y3744" s="5" t="s">
        <v>7858</v>
      </c>
      <c r="Z3744" s="5">
        <v>45709</v>
      </c>
      <c r="AA3744" s="5" t="str">
        <f t="shared" si="116"/>
        <v>Friday</v>
      </c>
      <c r="AB3744" s="1" t="s">
        <v>11693</v>
      </c>
      <c r="AC3744" s="1">
        <v>7</v>
      </c>
      <c r="AD3744" s="1" t="s">
        <v>52</v>
      </c>
      <c r="AE3744" s="5">
        <v>45707</v>
      </c>
      <c r="AF3744" s="5" t="s">
        <v>11839</v>
      </c>
      <c r="AG3744" s="1" t="s">
        <v>1077</v>
      </c>
      <c r="AH3744" s="1" t="s">
        <v>46</v>
      </c>
      <c r="AI3744" s="1" t="s">
        <v>11821</v>
      </c>
      <c r="AJ3744" s="1" t="s">
        <v>1920</v>
      </c>
      <c r="AK3744">
        <f t="shared" si="117"/>
        <v>0</v>
      </c>
    </row>
    <row r="3745" spans="1:37" x14ac:dyDescent="0.3">
      <c r="A3745" s="1">
        <v>3744</v>
      </c>
      <c r="B3745" s="1" t="s">
        <v>520</v>
      </c>
      <c r="C3745" s="1">
        <v>38.896637029899999</v>
      </c>
      <c r="D3745" s="1" t="s">
        <v>13406</v>
      </c>
      <c r="E3745" s="1" t="s">
        <v>30</v>
      </c>
      <c r="F3745" s="1" t="s">
        <v>4082</v>
      </c>
      <c r="G3745" s="1" t="s">
        <v>225</v>
      </c>
      <c r="H3745" s="1">
        <v>136534.32</v>
      </c>
      <c r="I3745" s="1" t="s">
        <v>33</v>
      </c>
      <c r="J3745" s="1">
        <v>25027152</v>
      </c>
      <c r="K3745" s="5">
        <v>45712</v>
      </c>
      <c r="L3745" s="5" t="s">
        <v>12152</v>
      </c>
      <c r="M3745" s="1">
        <v>-76.929896437799997</v>
      </c>
      <c r="N3745" s="1" t="s">
        <v>46</v>
      </c>
      <c r="O3745" s="1" t="s">
        <v>523</v>
      </c>
      <c r="P3745" s="1" t="s">
        <v>36</v>
      </c>
      <c r="Q3745" s="1">
        <v>602</v>
      </c>
      <c r="R3745" s="2" t="s">
        <v>524</v>
      </c>
      <c r="S3745" s="1">
        <v>7</v>
      </c>
      <c r="T3745" s="1"/>
      <c r="U3745" s="1"/>
      <c r="V3745" s="1">
        <v>6</v>
      </c>
      <c r="W3745" s="1">
        <v>406081.34</v>
      </c>
      <c r="X3745" s="1">
        <v>2025</v>
      </c>
      <c r="Y3745" s="5" t="s">
        <v>7859</v>
      </c>
      <c r="Z3745" s="5">
        <v>45712</v>
      </c>
      <c r="AA3745" s="5" t="str">
        <f t="shared" si="116"/>
        <v>Monday</v>
      </c>
      <c r="AB3745" s="1" t="s">
        <v>11694</v>
      </c>
      <c r="AC3745" s="1">
        <v>7</v>
      </c>
      <c r="AD3745" s="1" t="s">
        <v>52</v>
      </c>
      <c r="AE3745" s="5">
        <v>45712</v>
      </c>
      <c r="AF3745" s="5" t="s">
        <v>11844</v>
      </c>
      <c r="AG3745" s="1" t="s">
        <v>2542</v>
      </c>
      <c r="AH3745" s="1" t="s">
        <v>46</v>
      </c>
      <c r="AI3745" s="1" t="s">
        <v>11821</v>
      </c>
      <c r="AJ3745" s="1" t="s">
        <v>3389</v>
      </c>
      <c r="AK3745">
        <f t="shared" si="117"/>
        <v>0</v>
      </c>
    </row>
    <row r="3746" spans="1:37" x14ac:dyDescent="0.3">
      <c r="A3746" s="1">
        <v>3745</v>
      </c>
      <c r="B3746" s="1" t="s">
        <v>65</v>
      </c>
      <c r="C3746" s="1">
        <v>38.908101106099998</v>
      </c>
      <c r="D3746" s="1" t="s">
        <v>15060</v>
      </c>
      <c r="E3746" s="1" t="s">
        <v>30</v>
      </c>
      <c r="F3746" s="1" t="s">
        <v>5306</v>
      </c>
      <c r="G3746" s="1" t="s">
        <v>32</v>
      </c>
      <c r="H3746" s="1">
        <v>137804.59</v>
      </c>
      <c r="I3746" s="1" t="s">
        <v>33</v>
      </c>
      <c r="J3746" s="1">
        <v>25000785</v>
      </c>
      <c r="K3746" s="5">
        <v>45659</v>
      </c>
      <c r="L3746" s="5" t="s">
        <v>12162</v>
      </c>
      <c r="M3746" s="1">
        <v>-77.000541194799993</v>
      </c>
      <c r="N3746" s="1" t="s">
        <v>46</v>
      </c>
      <c r="O3746" s="1" t="s">
        <v>69</v>
      </c>
      <c r="P3746" s="1" t="s">
        <v>60</v>
      </c>
      <c r="Q3746" s="1">
        <v>501</v>
      </c>
      <c r="R3746" s="2" t="s">
        <v>70</v>
      </c>
      <c r="S3746" s="1">
        <v>5</v>
      </c>
      <c r="T3746" s="1"/>
      <c r="U3746" s="1"/>
      <c r="V3746" s="1">
        <v>5</v>
      </c>
      <c r="W3746" s="1">
        <v>399953.06</v>
      </c>
      <c r="X3746" s="1">
        <v>2025</v>
      </c>
      <c r="Y3746" s="5" t="s">
        <v>7860</v>
      </c>
      <c r="Z3746" s="5">
        <v>45659</v>
      </c>
      <c r="AA3746" s="5" t="str">
        <f t="shared" si="116"/>
        <v>Thursday</v>
      </c>
      <c r="AB3746" s="1" t="s">
        <v>11695</v>
      </c>
      <c r="AC3746" s="1">
        <v>7</v>
      </c>
      <c r="AD3746" s="1" t="s">
        <v>52</v>
      </c>
      <c r="AE3746" s="5">
        <v>45659</v>
      </c>
      <c r="AF3746" s="5" t="s">
        <v>12256</v>
      </c>
      <c r="AG3746" s="1" t="s">
        <v>73</v>
      </c>
      <c r="AH3746" s="1" t="s">
        <v>46</v>
      </c>
      <c r="AI3746" s="1" t="s">
        <v>11821</v>
      </c>
      <c r="AJ3746" s="1" t="s">
        <v>74</v>
      </c>
      <c r="AK3746">
        <f t="shared" si="117"/>
        <v>0</v>
      </c>
    </row>
    <row r="3747" spans="1:37" x14ac:dyDescent="0.3">
      <c r="A3747" s="1">
        <v>3746</v>
      </c>
      <c r="B3747" s="1" t="s">
        <v>278</v>
      </c>
      <c r="C3747" s="1">
        <v>38.862463216199998</v>
      </c>
      <c r="D3747" s="1" t="s">
        <v>15180</v>
      </c>
      <c r="E3747" s="1" t="s">
        <v>30</v>
      </c>
      <c r="F3747" s="1" t="s">
        <v>7862</v>
      </c>
      <c r="G3747" s="1" t="s">
        <v>175</v>
      </c>
      <c r="H3747" s="1">
        <v>132738.82</v>
      </c>
      <c r="I3747" s="1" t="s">
        <v>33</v>
      </c>
      <c r="J3747" s="1">
        <v>25005300</v>
      </c>
      <c r="K3747" s="5">
        <v>45669</v>
      </c>
      <c r="L3747" s="5" t="s">
        <v>12090</v>
      </c>
      <c r="M3747" s="1">
        <v>-76.971404723399999</v>
      </c>
      <c r="N3747" s="1" t="s">
        <v>34</v>
      </c>
      <c r="O3747" s="1" t="s">
        <v>281</v>
      </c>
      <c r="P3747" s="1" t="s">
        <v>36</v>
      </c>
      <c r="Q3747" s="1">
        <v>607</v>
      </c>
      <c r="R3747" s="2" t="s">
        <v>282</v>
      </c>
      <c r="S3747" s="1">
        <v>8</v>
      </c>
      <c r="T3747" s="1"/>
      <c r="U3747" s="1"/>
      <c r="V3747" s="1">
        <v>6</v>
      </c>
      <c r="W3747" s="1">
        <v>402481.77</v>
      </c>
      <c r="X3747" s="1">
        <v>2025</v>
      </c>
      <c r="Y3747" s="5" t="s">
        <v>7863</v>
      </c>
      <c r="Z3747" s="5">
        <v>45669</v>
      </c>
      <c r="AA3747" s="5" t="str">
        <f t="shared" si="116"/>
        <v>Sunday</v>
      </c>
      <c r="AB3747" s="1" t="s">
        <v>11696</v>
      </c>
      <c r="AC3747" s="1">
        <v>6</v>
      </c>
      <c r="AD3747" s="1" t="s">
        <v>40</v>
      </c>
      <c r="AE3747" s="5">
        <v>45669</v>
      </c>
      <c r="AF3747" s="5" t="s">
        <v>12913</v>
      </c>
      <c r="AG3747" s="1" t="s">
        <v>285</v>
      </c>
      <c r="AH3747" s="1" t="s">
        <v>34</v>
      </c>
      <c r="AI3747" s="1" t="s">
        <v>11820</v>
      </c>
      <c r="AJ3747" s="1" t="s">
        <v>971</v>
      </c>
      <c r="AK3747">
        <f t="shared" si="117"/>
        <v>0</v>
      </c>
    </row>
    <row r="3748" spans="1:37" x14ac:dyDescent="0.3">
      <c r="A3748" s="1">
        <v>3747</v>
      </c>
      <c r="B3748" s="1" t="s">
        <v>148</v>
      </c>
      <c r="C3748" s="1">
        <v>38.877866606600001</v>
      </c>
      <c r="D3748" s="1" t="s">
        <v>14688</v>
      </c>
      <c r="E3748" s="1" t="s">
        <v>30</v>
      </c>
      <c r="F3748" s="1" t="s">
        <v>1345</v>
      </c>
      <c r="G3748" s="1" t="s">
        <v>236</v>
      </c>
      <c r="H3748" s="1">
        <v>134448.47</v>
      </c>
      <c r="I3748" s="1" t="s">
        <v>33</v>
      </c>
      <c r="J3748" s="1">
        <v>25006146</v>
      </c>
      <c r="K3748" s="5">
        <v>45671</v>
      </c>
      <c r="L3748" s="5" t="s">
        <v>12032</v>
      </c>
      <c r="M3748" s="1">
        <v>-77.017634738599995</v>
      </c>
      <c r="N3748" s="1" t="s">
        <v>34</v>
      </c>
      <c r="O3748" s="1" t="s">
        <v>150</v>
      </c>
      <c r="P3748" s="1" t="s">
        <v>48</v>
      </c>
      <c r="Q3748" s="1">
        <v>105</v>
      </c>
      <c r="R3748" s="2" t="s">
        <v>1346</v>
      </c>
      <c r="S3748" s="1">
        <v>6</v>
      </c>
      <c r="T3748" s="1" t="s">
        <v>152</v>
      </c>
      <c r="U3748" s="1"/>
      <c r="V3748" s="1">
        <v>1</v>
      </c>
      <c r="W3748" s="1">
        <v>398469.82</v>
      </c>
      <c r="X3748" s="1">
        <v>2025</v>
      </c>
      <c r="Y3748" s="5" t="s">
        <v>7864</v>
      </c>
      <c r="Z3748" s="5">
        <v>45671</v>
      </c>
      <c r="AA3748" s="5" t="str">
        <f t="shared" si="116"/>
        <v>Tuesday</v>
      </c>
      <c r="AB3748" s="1" t="s">
        <v>11697</v>
      </c>
      <c r="AC3748" s="1">
        <v>6</v>
      </c>
      <c r="AD3748" s="1" t="s">
        <v>40</v>
      </c>
      <c r="AE3748" s="5">
        <v>45671</v>
      </c>
      <c r="AF3748" s="5" t="s">
        <v>12898</v>
      </c>
      <c r="AG3748" s="1" t="s">
        <v>917</v>
      </c>
      <c r="AH3748" s="1" t="s">
        <v>34</v>
      </c>
      <c r="AI3748" s="1" t="s">
        <v>11820</v>
      </c>
      <c r="AJ3748" s="1" t="s">
        <v>1348</v>
      </c>
      <c r="AK3748">
        <f t="shared" si="117"/>
        <v>0</v>
      </c>
    </row>
    <row r="3749" spans="1:37" x14ac:dyDescent="0.3">
      <c r="A3749" s="1">
        <v>3748</v>
      </c>
      <c r="B3749" s="1" t="s">
        <v>551</v>
      </c>
      <c r="C3749" s="1">
        <v>38.852449907100002</v>
      </c>
      <c r="D3749" s="1" t="s">
        <v>15017</v>
      </c>
      <c r="E3749" s="1" t="s">
        <v>113</v>
      </c>
      <c r="F3749" s="1" t="s">
        <v>4624</v>
      </c>
      <c r="G3749" s="1" t="s">
        <v>411</v>
      </c>
      <c r="H3749" s="1">
        <v>131626.89000000001</v>
      </c>
      <c r="I3749" s="1" t="s">
        <v>33</v>
      </c>
      <c r="J3749" s="1">
        <v>25014101</v>
      </c>
      <c r="K3749" s="5">
        <v>45686</v>
      </c>
      <c r="L3749" s="5" t="s">
        <v>12570</v>
      </c>
      <c r="M3749" s="1">
        <v>-76.995868858999998</v>
      </c>
      <c r="N3749" s="1" t="s">
        <v>116</v>
      </c>
      <c r="O3749" s="1" t="s">
        <v>1710</v>
      </c>
      <c r="P3749" s="1" t="s">
        <v>36</v>
      </c>
      <c r="Q3749" s="1">
        <v>703</v>
      </c>
      <c r="R3749" s="2" t="s">
        <v>1711</v>
      </c>
      <c r="S3749" s="1">
        <v>8</v>
      </c>
      <c r="T3749" s="1"/>
      <c r="U3749" s="1"/>
      <c r="V3749" s="1">
        <v>7</v>
      </c>
      <c r="W3749" s="1">
        <v>400358.59</v>
      </c>
      <c r="X3749" s="1">
        <v>2025</v>
      </c>
      <c r="Y3749" s="5" t="s">
        <v>7865</v>
      </c>
      <c r="Z3749" s="5">
        <v>45686</v>
      </c>
      <c r="AA3749" s="5" t="str">
        <f t="shared" si="116"/>
        <v>Wednesday</v>
      </c>
      <c r="AB3749" s="1" t="s">
        <v>11698</v>
      </c>
      <c r="AC3749" s="1">
        <v>4</v>
      </c>
      <c r="AD3749" s="1" t="s">
        <v>121</v>
      </c>
      <c r="AE3749" s="5">
        <v>45686</v>
      </c>
      <c r="AF3749" s="5" t="s">
        <v>12274</v>
      </c>
      <c r="AG3749" s="1" t="s">
        <v>416</v>
      </c>
      <c r="AH3749" s="1" t="s">
        <v>116</v>
      </c>
      <c r="AI3749" s="1" t="s">
        <v>11825</v>
      </c>
      <c r="AJ3749" s="1" t="s">
        <v>1713</v>
      </c>
      <c r="AK3749">
        <f t="shared" si="117"/>
        <v>0</v>
      </c>
    </row>
    <row r="3750" spans="1:37" x14ac:dyDescent="0.3">
      <c r="A3750" s="1">
        <v>3749</v>
      </c>
      <c r="B3750" s="1" t="s">
        <v>365</v>
      </c>
      <c r="C3750" s="1">
        <v>38.958520932500001</v>
      </c>
      <c r="D3750" s="1" t="s">
        <v>14652</v>
      </c>
      <c r="E3750" s="1" t="s">
        <v>30</v>
      </c>
      <c r="F3750" s="1" t="s">
        <v>7867</v>
      </c>
      <c r="G3750" s="1" t="s">
        <v>367</v>
      </c>
      <c r="H3750" s="1">
        <v>143404.96</v>
      </c>
      <c r="I3750" s="1" t="s">
        <v>33</v>
      </c>
      <c r="J3750" s="1">
        <v>25011279</v>
      </c>
      <c r="K3750" s="5">
        <v>45688</v>
      </c>
      <c r="L3750" s="5" t="s">
        <v>12531</v>
      </c>
      <c r="M3750" s="1">
        <v>-77.083762947799997</v>
      </c>
      <c r="N3750" s="1" t="s">
        <v>46</v>
      </c>
      <c r="O3750" s="1" t="s">
        <v>368</v>
      </c>
      <c r="P3750" s="1" t="s">
        <v>36</v>
      </c>
      <c r="Q3750" s="1">
        <v>202</v>
      </c>
      <c r="R3750" s="2" t="s">
        <v>369</v>
      </c>
      <c r="S3750" s="1">
        <v>3</v>
      </c>
      <c r="T3750" s="1"/>
      <c r="U3750" s="1"/>
      <c r="V3750" s="1">
        <v>2</v>
      </c>
      <c r="W3750" s="1">
        <v>392740.04</v>
      </c>
      <c r="X3750" s="1">
        <v>2025</v>
      </c>
      <c r="Y3750" s="5" t="s">
        <v>7868</v>
      </c>
      <c r="Z3750" s="5">
        <v>45681</v>
      </c>
      <c r="AA3750" s="5" t="str">
        <f t="shared" si="116"/>
        <v>Friday</v>
      </c>
      <c r="AB3750" s="1" t="s">
        <v>11699</v>
      </c>
      <c r="AC3750" s="1">
        <v>7</v>
      </c>
      <c r="AD3750" s="1" t="s">
        <v>52</v>
      </c>
      <c r="AE3750" s="5">
        <v>45681</v>
      </c>
      <c r="AF3750" s="5" t="s">
        <v>12077</v>
      </c>
      <c r="AG3750" s="1" t="s">
        <v>371</v>
      </c>
      <c r="AH3750" s="1" t="s">
        <v>46</v>
      </c>
      <c r="AI3750" s="1" t="s">
        <v>11821</v>
      </c>
      <c r="AJ3750" s="1" t="s">
        <v>2130</v>
      </c>
      <c r="AK3750">
        <f t="shared" si="117"/>
        <v>7</v>
      </c>
    </row>
    <row r="3751" spans="1:37" x14ac:dyDescent="0.3">
      <c r="A3751" s="1">
        <v>3750</v>
      </c>
      <c r="B3751" s="1" t="s">
        <v>65</v>
      </c>
      <c r="C3751" s="1">
        <v>38.915843923499999</v>
      </c>
      <c r="D3751" s="1" t="s">
        <v>13142</v>
      </c>
      <c r="E3751" s="1" t="s">
        <v>30</v>
      </c>
      <c r="F3751" s="1" t="s">
        <v>1087</v>
      </c>
      <c r="G3751" s="1" t="s">
        <v>198</v>
      </c>
      <c r="H3751" s="1">
        <v>138664.22</v>
      </c>
      <c r="I3751" s="1" t="s">
        <v>33</v>
      </c>
      <c r="J3751" s="1">
        <v>25007579</v>
      </c>
      <c r="K3751" s="5">
        <v>45673</v>
      </c>
      <c r="L3751" s="5" t="s">
        <v>11910</v>
      </c>
      <c r="M3751" s="1">
        <v>-76.984543139600007</v>
      </c>
      <c r="N3751" s="1" t="s">
        <v>46</v>
      </c>
      <c r="O3751" s="1" t="s">
        <v>69</v>
      </c>
      <c r="P3751" s="1" t="s">
        <v>36</v>
      </c>
      <c r="Q3751" s="1">
        <v>506</v>
      </c>
      <c r="R3751" s="2" t="s">
        <v>70</v>
      </c>
      <c r="S3751" s="1">
        <v>5</v>
      </c>
      <c r="T3751" s="1"/>
      <c r="U3751" s="1"/>
      <c r="V3751" s="1">
        <v>5</v>
      </c>
      <c r="W3751" s="1">
        <v>401340.49</v>
      </c>
      <c r="X3751" s="1">
        <v>2025</v>
      </c>
      <c r="Y3751" s="5" t="s">
        <v>7869</v>
      </c>
      <c r="Z3751" s="5">
        <v>45673</v>
      </c>
      <c r="AA3751" s="5" t="str">
        <f t="shared" si="116"/>
        <v>Thursday</v>
      </c>
      <c r="AB3751" s="1" t="s">
        <v>11700</v>
      </c>
      <c r="AC3751" s="1">
        <v>7</v>
      </c>
      <c r="AD3751" s="1" t="s">
        <v>52</v>
      </c>
      <c r="AE3751" s="5">
        <v>45672</v>
      </c>
      <c r="AF3751" s="5" t="s">
        <v>11884</v>
      </c>
      <c r="AG3751" s="1" t="s">
        <v>73</v>
      </c>
      <c r="AH3751" s="1" t="s">
        <v>46</v>
      </c>
      <c r="AI3751" s="1" t="s">
        <v>11821</v>
      </c>
      <c r="AJ3751" s="1" t="s">
        <v>312</v>
      </c>
      <c r="AK3751">
        <f t="shared" si="117"/>
        <v>1</v>
      </c>
    </row>
    <row r="3752" spans="1:37" x14ac:dyDescent="0.3">
      <c r="A3752" s="1">
        <v>3751</v>
      </c>
      <c r="B3752" s="1" t="s">
        <v>257</v>
      </c>
      <c r="C3752" s="1">
        <v>38.927184831700004</v>
      </c>
      <c r="D3752" s="1" t="s">
        <v>13811</v>
      </c>
      <c r="E3752" s="1" t="s">
        <v>30</v>
      </c>
      <c r="F3752" s="1" t="s">
        <v>1180</v>
      </c>
      <c r="G3752" s="1" t="s">
        <v>259</v>
      </c>
      <c r="H3752" s="1">
        <v>139923.81</v>
      </c>
      <c r="I3752" s="1" t="s">
        <v>33</v>
      </c>
      <c r="J3752" s="1">
        <v>25018438</v>
      </c>
      <c r="K3752" s="5">
        <v>45695</v>
      </c>
      <c r="L3752" s="5" t="s">
        <v>9019</v>
      </c>
      <c r="M3752" s="1">
        <v>-77.040182189600003</v>
      </c>
      <c r="N3752" s="1" t="s">
        <v>46</v>
      </c>
      <c r="O3752" s="1" t="s">
        <v>260</v>
      </c>
      <c r="P3752" s="1" t="s">
        <v>48</v>
      </c>
      <c r="Q3752" s="1">
        <v>303</v>
      </c>
      <c r="R3752" s="2" t="s">
        <v>485</v>
      </c>
      <c r="S3752" s="1">
        <v>1</v>
      </c>
      <c r="T3752" s="1"/>
      <c r="U3752" s="1"/>
      <c r="V3752" s="1">
        <v>3</v>
      </c>
      <c r="W3752" s="1">
        <v>396515.77</v>
      </c>
      <c r="X3752" s="1">
        <v>2025</v>
      </c>
      <c r="Y3752" s="5" t="s">
        <v>7870</v>
      </c>
      <c r="Z3752" s="5">
        <v>45696</v>
      </c>
      <c r="AA3752" s="5" t="str">
        <f t="shared" si="116"/>
        <v>Saturday</v>
      </c>
      <c r="AB3752" s="1" t="s">
        <v>11701</v>
      </c>
      <c r="AC3752" s="1">
        <v>7</v>
      </c>
      <c r="AD3752" s="1" t="s">
        <v>52</v>
      </c>
      <c r="AE3752" s="5">
        <v>45695</v>
      </c>
      <c r="AF3752" s="5" t="s">
        <v>12248</v>
      </c>
      <c r="AG3752" s="1" t="s">
        <v>263</v>
      </c>
      <c r="AH3752" s="1" t="s">
        <v>46</v>
      </c>
      <c r="AI3752" s="1" t="s">
        <v>11821</v>
      </c>
      <c r="AJ3752" s="1" t="s">
        <v>1182</v>
      </c>
      <c r="AK3752">
        <f t="shared" si="117"/>
        <v>0</v>
      </c>
    </row>
    <row r="3753" spans="1:37" x14ac:dyDescent="0.3">
      <c r="A3753" s="1">
        <v>3752</v>
      </c>
      <c r="B3753" s="1" t="s">
        <v>91</v>
      </c>
      <c r="C3753" s="1">
        <v>38.9624063304</v>
      </c>
      <c r="D3753" s="1" t="s">
        <v>14091</v>
      </c>
      <c r="E3753" s="1" t="s">
        <v>30</v>
      </c>
      <c r="F3753" s="1" t="s">
        <v>3262</v>
      </c>
      <c r="G3753" s="1" t="s">
        <v>93</v>
      </c>
      <c r="H3753" s="1">
        <v>143833.42000000001</v>
      </c>
      <c r="I3753" s="1" t="s">
        <v>33</v>
      </c>
      <c r="J3753" s="1">
        <v>25018897</v>
      </c>
      <c r="K3753" s="5">
        <v>45696</v>
      </c>
      <c r="L3753" s="5" t="s">
        <v>11868</v>
      </c>
      <c r="M3753" s="1">
        <v>-77.031649868100004</v>
      </c>
      <c r="N3753" s="1" t="s">
        <v>68</v>
      </c>
      <c r="O3753" s="1" t="s">
        <v>100</v>
      </c>
      <c r="P3753" s="1" t="s">
        <v>60</v>
      </c>
      <c r="Q3753" s="1">
        <v>402</v>
      </c>
      <c r="R3753" s="2" t="s">
        <v>101</v>
      </c>
      <c r="S3753" s="1">
        <v>4</v>
      </c>
      <c r="T3753" s="1"/>
      <c r="U3753" s="1"/>
      <c r="V3753" s="1">
        <v>4</v>
      </c>
      <c r="W3753" s="1">
        <v>397256.97</v>
      </c>
      <c r="X3753" s="1">
        <v>2025</v>
      </c>
      <c r="Y3753" s="5" t="s">
        <v>7871</v>
      </c>
      <c r="Z3753" s="5">
        <v>45696</v>
      </c>
      <c r="AA3753" s="5" t="str">
        <f t="shared" si="116"/>
        <v>Saturday</v>
      </c>
      <c r="AB3753" s="1" t="s">
        <v>11702</v>
      </c>
      <c r="AC3753" s="1">
        <v>8</v>
      </c>
      <c r="AD3753" s="1" t="s">
        <v>72</v>
      </c>
      <c r="AE3753" s="5">
        <v>45696</v>
      </c>
      <c r="AF3753" s="5" t="s">
        <v>11954</v>
      </c>
      <c r="AG3753" s="1" t="s">
        <v>103</v>
      </c>
      <c r="AH3753" s="1" t="s">
        <v>68</v>
      </c>
      <c r="AI3753" s="1" t="s">
        <v>11822</v>
      </c>
      <c r="AJ3753" s="1" t="s">
        <v>1932</v>
      </c>
      <c r="AK3753">
        <f t="shared" si="117"/>
        <v>0</v>
      </c>
    </row>
    <row r="3754" spans="1:37" x14ac:dyDescent="0.3">
      <c r="A3754" s="1">
        <v>3753</v>
      </c>
      <c r="B3754" s="1" t="s">
        <v>91</v>
      </c>
      <c r="C3754" s="1">
        <v>38.986446557500003</v>
      </c>
      <c r="D3754" s="1" t="s">
        <v>14653</v>
      </c>
      <c r="E3754" s="1" t="s">
        <v>30</v>
      </c>
      <c r="F3754" s="1" t="s">
        <v>7873</v>
      </c>
      <c r="G3754" s="1" t="s">
        <v>93</v>
      </c>
      <c r="H3754" s="1">
        <v>146502.04</v>
      </c>
      <c r="I3754" s="1" t="s">
        <v>33</v>
      </c>
      <c r="J3754" s="1">
        <v>25019566</v>
      </c>
      <c r="K3754" s="5">
        <v>45697</v>
      </c>
      <c r="L3754" s="5" t="s">
        <v>11851</v>
      </c>
      <c r="M3754" s="1">
        <v>-77.029024313299999</v>
      </c>
      <c r="N3754" s="1" t="s">
        <v>46</v>
      </c>
      <c r="O3754" s="1" t="s">
        <v>94</v>
      </c>
      <c r="P3754" s="1" t="s">
        <v>36</v>
      </c>
      <c r="Q3754" s="1">
        <v>401</v>
      </c>
      <c r="R3754" s="2" t="s">
        <v>95</v>
      </c>
      <c r="S3754" s="1">
        <v>4</v>
      </c>
      <c r="T3754" s="1"/>
      <c r="U3754" s="1"/>
      <c r="V3754" s="1">
        <v>4</v>
      </c>
      <c r="W3754" s="1">
        <v>397485.37</v>
      </c>
      <c r="X3754" s="1">
        <v>2025</v>
      </c>
      <c r="Y3754" s="5" t="s">
        <v>7874</v>
      </c>
      <c r="Z3754" s="5">
        <v>45697</v>
      </c>
      <c r="AA3754" s="5" t="str">
        <f t="shared" si="116"/>
        <v>Sunday</v>
      </c>
      <c r="AB3754" s="1" t="s">
        <v>11703</v>
      </c>
      <c r="AC3754" s="1">
        <v>7</v>
      </c>
      <c r="AD3754" s="1" t="s">
        <v>52</v>
      </c>
      <c r="AE3754" s="5">
        <v>45697</v>
      </c>
      <c r="AF3754" s="5" t="s">
        <v>11884</v>
      </c>
      <c r="AG3754" s="1" t="s">
        <v>97</v>
      </c>
      <c r="AH3754" s="1" t="s">
        <v>46</v>
      </c>
      <c r="AI3754" s="1" t="s">
        <v>11821</v>
      </c>
      <c r="AJ3754" s="1" t="s">
        <v>98</v>
      </c>
      <c r="AK3754">
        <f t="shared" si="117"/>
        <v>0</v>
      </c>
    </row>
    <row r="3755" spans="1:37" x14ac:dyDescent="0.3">
      <c r="A3755" s="1">
        <v>3754</v>
      </c>
      <c r="B3755" s="1" t="s">
        <v>217</v>
      </c>
      <c r="C3755" s="1">
        <v>38.9072425365</v>
      </c>
      <c r="D3755" s="1" t="s">
        <v>14654</v>
      </c>
      <c r="E3755" s="1" t="s">
        <v>113</v>
      </c>
      <c r="F3755" s="1" t="s">
        <v>7876</v>
      </c>
      <c r="G3755" s="1" t="s">
        <v>45</v>
      </c>
      <c r="H3755" s="1">
        <v>137710.15</v>
      </c>
      <c r="I3755" s="1" t="s">
        <v>434</v>
      </c>
      <c r="J3755" s="1">
        <v>25004180</v>
      </c>
      <c r="K3755" s="5">
        <v>45667</v>
      </c>
      <c r="L3755" s="5" t="s">
        <v>11493</v>
      </c>
      <c r="M3755" s="1">
        <v>-77.0427543399</v>
      </c>
      <c r="N3755" s="1" t="s">
        <v>11830</v>
      </c>
      <c r="O3755" s="1" t="s">
        <v>47</v>
      </c>
      <c r="P3755" s="1" t="s">
        <v>48</v>
      </c>
      <c r="Q3755" s="1">
        <v>208</v>
      </c>
      <c r="R3755" s="2" t="s">
        <v>49</v>
      </c>
      <c r="S3755" s="1">
        <v>2</v>
      </c>
      <c r="T3755" s="1" t="s">
        <v>50</v>
      </c>
      <c r="U3755" s="1"/>
      <c r="V3755" s="1">
        <v>2</v>
      </c>
      <c r="W3755" s="1">
        <v>396291.7</v>
      </c>
      <c r="X3755" s="1">
        <v>2025</v>
      </c>
      <c r="Y3755" s="5" t="s">
        <v>7877</v>
      </c>
      <c r="Z3755" s="5">
        <v>45667</v>
      </c>
      <c r="AA3755" s="5" t="str">
        <f t="shared" si="116"/>
        <v>Friday</v>
      </c>
      <c r="AB3755" s="1" t="s">
        <v>11704</v>
      </c>
      <c r="AC3755" s="1">
        <v>3</v>
      </c>
      <c r="AD3755" s="1" t="s">
        <v>11831</v>
      </c>
      <c r="AE3755" s="5">
        <v>45667</v>
      </c>
      <c r="AF3755" s="5" t="s">
        <v>12670</v>
      </c>
      <c r="AG3755" s="1" t="s">
        <v>53</v>
      </c>
      <c r="AH3755" s="1" t="s">
        <v>11830</v>
      </c>
      <c r="AI3755" s="1" t="s">
        <v>11830</v>
      </c>
      <c r="AJ3755" s="1" t="s">
        <v>463</v>
      </c>
      <c r="AK3755">
        <f t="shared" si="117"/>
        <v>0</v>
      </c>
    </row>
    <row r="3756" spans="1:37" x14ac:dyDescent="0.3">
      <c r="A3756" s="1">
        <v>3755</v>
      </c>
      <c r="B3756" s="1" t="s">
        <v>43</v>
      </c>
      <c r="C3756" s="1">
        <v>38.898854618500003</v>
      </c>
      <c r="D3756" s="1" t="s">
        <v>14519</v>
      </c>
      <c r="E3756" s="1" t="s">
        <v>30</v>
      </c>
      <c r="F3756" s="1" t="s">
        <v>6619</v>
      </c>
      <c r="G3756" s="1" t="s">
        <v>45</v>
      </c>
      <c r="H3756" s="1">
        <v>136778.64000000001</v>
      </c>
      <c r="I3756" s="1" t="s">
        <v>33</v>
      </c>
      <c r="J3756" s="1">
        <v>25002944</v>
      </c>
      <c r="K3756" s="5">
        <v>45664</v>
      </c>
      <c r="L3756" s="5" t="s">
        <v>11956</v>
      </c>
      <c r="M3756" s="1">
        <v>-77.031950911600006</v>
      </c>
      <c r="N3756" s="1" t="s">
        <v>34</v>
      </c>
      <c r="O3756" s="1" t="s">
        <v>117</v>
      </c>
      <c r="P3756" s="1" t="s">
        <v>60</v>
      </c>
      <c r="Q3756" s="1">
        <v>209</v>
      </c>
      <c r="R3756" s="2" t="s">
        <v>183</v>
      </c>
      <c r="S3756" s="1">
        <v>2</v>
      </c>
      <c r="T3756" s="1" t="s">
        <v>184</v>
      </c>
      <c r="U3756" s="1"/>
      <c r="V3756" s="1">
        <v>2</v>
      </c>
      <c r="W3756" s="1">
        <v>397228.41</v>
      </c>
      <c r="X3756" s="1">
        <v>2025</v>
      </c>
      <c r="Y3756" s="5" t="s">
        <v>7878</v>
      </c>
      <c r="Z3756" s="5">
        <v>45664</v>
      </c>
      <c r="AA3756" s="5" t="str">
        <f t="shared" si="116"/>
        <v>Tuesday</v>
      </c>
      <c r="AB3756" s="1" t="s">
        <v>11705</v>
      </c>
      <c r="AC3756" s="1">
        <v>6</v>
      </c>
      <c r="AD3756" s="1" t="s">
        <v>40</v>
      </c>
      <c r="AE3756" s="5">
        <v>45664</v>
      </c>
      <c r="AF3756" s="5" t="s">
        <v>13023</v>
      </c>
      <c r="AG3756" s="1" t="s">
        <v>186</v>
      </c>
      <c r="AH3756" s="1" t="s">
        <v>34</v>
      </c>
      <c r="AI3756" s="1" t="s">
        <v>11820</v>
      </c>
      <c r="AJ3756" s="1" t="s">
        <v>725</v>
      </c>
      <c r="AK3756">
        <f t="shared" si="117"/>
        <v>0</v>
      </c>
    </row>
    <row r="3757" spans="1:37" x14ac:dyDescent="0.3">
      <c r="A3757" s="1">
        <v>3756</v>
      </c>
      <c r="B3757" s="1" t="s">
        <v>55</v>
      </c>
      <c r="C3757" s="1">
        <v>38.918648564100003</v>
      </c>
      <c r="D3757" s="1" t="s">
        <v>13871</v>
      </c>
      <c r="E3757" s="1" t="s">
        <v>30</v>
      </c>
      <c r="F3757" s="1" t="s">
        <v>1810</v>
      </c>
      <c r="G3757" s="1" t="s">
        <v>58</v>
      </c>
      <c r="H3757" s="1">
        <v>138975.93</v>
      </c>
      <c r="I3757" s="1" t="s">
        <v>33</v>
      </c>
      <c r="J3757" s="1">
        <v>25005220</v>
      </c>
      <c r="K3757" s="5">
        <v>45669</v>
      </c>
      <c r="L3757" s="5" t="s">
        <v>11839</v>
      </c>
      <c r="M3757" s="1">
        <v>-77.031951823200004</v>
      </c>
      <c r="N3757" s="1" t="s">
        <v>34</v>
      </c>
      <c r="O3757" s="1" t="s">
        <v>59</v>
      </c>
      <c r="P3757" s="1" t="s">
        <v>60</v>
      </c>
      <c r="Q3757" s="1">
        <v>305</v>
      </c>
      <c r="R3757" s="2" t="s">
        <v>1187</v>
      </c>
      <c r="S3757" s="1">
        <v>1</v>
      </c>
      <c r="T3757" s="1"/>
      <c r="U3757" s="1"/>
      <c r="V3757" s="1">
        <v>3</v>
      </c>
      <c r="W3757" s="1">
        <v>397229.1</v>
      </c>
      <c r="X3757" s="1">
        <v>2025</v>
      </c>
      <c r="Y3757" s="5" t="s">
        <v>7879</v>
      </c>
      <c r="Z3757" s="5">
        <v>45669</v>
      </c>
      <c r="AA3757" s="5" t="str">
        <f t="shared" si="116"/>
        <v>Sunday</v>
      </c>
      <c r="AB3757" s="1" t="s">
        <v>11706</v>
      </c>
      <c r="AC3757" s="1">
        <v>6</v>
      </c>
      <c r="AD3757" s="1" t="s">
        <v>40</v>
      </c>
      <c r="AE3757" s="5">
        <v>45669</v>
      </c>
      <c r="AF3757" s="5" t="s">
        <v>11880</v>
      </c>
      <c r="AG3757" s="1" t="s">
        <v>824</v>
      </c>
      <c r="AH3757" s="1" t="s">
        <v>34</v>
      </c>
      <c r="AI3757" s="1" t="s">
        <v>11820</v>
      </c>
      <c r="AJ3757" s="1" t="s">
        <v>1812</v>
      </c>
      <c r="AK3757">
        <f t="shared" si="117"/>
        <v>0</v>
      </c>
    </row>
    <row r="3758" spans="1:37" x14ac:dyDescent="0.3">
      <c r="A3758" s="1">
        <v>3757</v>
      </c>
      <c r="B3758" s="1" t="s">
        <v>360</v>
      </c>
      <c r="C3758" s="1">
        <v>38.900203851599997</v>
      </c>
      <c r="D3758" s="1" t="s">
        <v>13543</v>
      </c>
      <c r="E3758" s="1" t="s">
        <v>30</v>
      </c>
      <c r="F3758" s="1" t="s">
        <v>5886</v>
      </c>
      <c r="G3758" s="1" t="s">
        <v>344</v>
      </c>
      <c r="H3758" s="1">
        <v>136927.94</v>
      </c>
      <c r="I3758" s="1" t="s">
        <v>33</v>
      </c>
      <c r="J3758" s="1">
        <v>25006122</v>
      </c>
      <c r="K3758" s="5">
        <v>45671</v>
      </c>
      <c r="L3758" s="5" t="s">
        <v>11965</v>
      </c>
      <c r="M3758" s="1">
        <v>-76.995564169299996</v>
      </c>
      <c r="N3758" s="1" t="s">
        <v>46</v>
      </c>
      <c r="O3758" s="1" t="s">
        <v>35</v>
      </c>
      <c r="P3758" s="1" t="s">
        <v>60</v>
      </c>
      <c r="Q3758" s="1">
        <v>104</v>
      </c>
      <c r="R3758" s="2" t="s">
        <v>322</v>
      </c>
      <c r="S3758" s="1">
        <v>6</v>
      </c>
      <c r="T3758" s="1"/>
      <c r="U3758" s="1"/>
      <c r="V3758" s="1">
        <v>1</v>
      </c>
      <c r="W3758" s="1">
        <v>400384.78</v>
      </c>
      <c r="X3758" s="1">
        <v>2025</v>
      </c>
      <c r="Y3758" s="5" t="s">
        <v>7880</v>
      </c>
      <c r="Z3758" s="5">
        <v>45675</v>
      </c>
      <c r="AA3758" s="5" t="str">
        <f t="shared" si="116"/>
        <v>Saturday</v>
      </c>
      <c r="AB3758" s="1" t="s">
        <v>11707</v>
      </c>
      <c r="AC3758" s="1">
        <v>7</v>
      </c>
      <c r="AD3758" s="1" t="s">
        <v>52</v>
      </c>
      <c r="AE3758" s="5">
        <v>45670</v>
      </c>
      <c r="AF3758" s="5" t="s">
        <v>9443</v>
      </c>
      <c r="AG3758" s="1" t="s">
        <v>363</v>
      </c>
      <c r="AH3758" s="1" t="s">
        <v>46</v>
      </c>
      <c r="AI3758" s="1" t="s">
        <v>11821</v>
      </c>
      <c r="AJ3758" s="1" t="s">
        <v>460</v>
      </c>
      <c r="AK3758">
        <f t="shared" si="117"/>
        <v>1</v>
      </c>
    </row>
    <row r="3759" spans="1:37" x14ac:dyDescent="0.3">
      <c r="A3759" s="1">
        <v>3758</v>
      </c>
      <c r="B3759" s="1" t="s">
        <v>1079</v>
      </c>
      <c r="C3759" s="1">
        <v>38.945126307000002</v>
      </c>
      <c r="D3759" s="1" t="s">
        <v>14874</v>
      </c>
      <c r="E3759" s="1" t="s">
        <v>30</v>
      </c>
      <c r="F3759" s="1" t="s">
        <v>2479</v>
      </c>
      <c r="G3759" s="1" t="s">
        <v>709</v>
      </c>
      <c r="H3759" s="1">
        <v>141919.06</v>
      </c>
      <c r="I3759" s="1" t="s">
        <v>33</v>
      </c>
      <c r="J3759" s="1">
        <v>25420303</v>
      </c>
      <c r="K3759" s="5">
        <v>45655</v>
      </c>
      <c r="L3759" s="5" t="s">
        <v>11893</v>
      </c>
      <c r="M3759" s="1">
        <v>-77.095781615299998</v>
      </c>
      <c r="N3759" s="1" t="s">
        <v>46</v>
      </c>
      <c r="O3759" s="1" t="s">
        <v>1081</v>
      </c>
      <c r="P3759" s="1" t="s">
        <v>60</v>
      </c>
      <c r="Q3759" s="1">
        <v>205</v>
      </c>
      <c r="R3759" s="2" t="s">
        <v>1082</v>
      </c>
      <c r="S3759" s="1">
        <v>3</v>
      </c>
      <c r="T3759" s="1"/>
      <c r="U3759" s="1"/>
      <c r="V3759" s="1">
        <v>2</v>
      </c>
      <c r="W3759" s="1">
        <v>391696.79</v>
      </c>
      <c r="X3759" s="1">
        <v>2025</v>
      </c>
      <c r="Y3759" s="5" t="s">
        <v>7881</v>
      </c>
      <c r="Z3759" s="5">
        <v>45678</v>
      </c>
      <c r="AA3759" s="5" t="str">
        <f t="shared" si="116"/>
        <v>Tuesday</v>
      </c>
      <c r="AB3759" s="1" t="s">
        <v>11708</v>
      </c>
      <c r="AC3759" s="1">
        <v>7</v>
      </c>
      <c r="AD3759" s="1" t="s">
        <v>52</v>
      </c>
      <c r="AE3759" s="5">
        <v>45655</v>
      </c>
      <c r="AF3759" s="5" t="s">
        <v>12048</v>
      </c>
      <c r="AG3759" s="1" t="s">
        <v>1084</v>
      </c>
      <c r="AH3759" s="1" t="s">
        <v>46</v>
      </c>
      <c r="AI3759" s="1" t="s">
        <v>11821</v>
      </c>
      <c r="AJ3759" s="1" t="s">
        <v>1085</v>
      </c>
      <c r="AK3759">
        <f t="shared" si="117"/>
        <v>0</v>
      </c>
    </row>
    <row r="3760" spans="1:37" x14ac:dyDescent="0.3">
      <c r="A3760" s="1">
        <v>3759</v>
      </c>
      <c r="B3760" s="1" t="s">
        <v>404</v>
      </c>
      <c r="C3760" s="1">
        <v>38.918391869600001</v>
      </c>
      <c r="D3760" s="1" t="s">
        <v>14552</v>
      </c>
      <c r="E3760" s="1" t="s">
        <v>113</v>
      </c>
      <c r="F3760" s="1" t="s">
        <v>6876</v>
      </c>
      <c r="G3760" s="1" t="s">
        <v>58</v>
      </c>
      <c r="H3760" s="1">
        <v>138947.20000000001</v>
      </c>
      <c r="I3760" s="1" t="s">
        <v>33</v>
      </c>
      <c r="J3760" s="1">
        <v>25007303</v>
      </c>
      <c r="K3760" s="5">
        <v>45673</v>
      </c>
      <c r="L3760" s="5" t="s">
        <v>11956</v>
      </c>
      <c r="M3760" s="1">
        <v>-77.022949326599999</v>
      </c>
      <c r="N3760" s="1" t="s">
        <v>116</v>
      </c>
      <c r="O3760" s="1" t="s">
        <v>59</v>
      </c>
      <c r="P3760" s="1" t="s">
        <v>48</v>
      </c>
      <c r="Q3760" s="1">
        <v>305</v>
      </c>
      <c r="R3760" s="2" t="s">
        <v>61</v>
      </c>
      <c r="S3760" s="1">
        <v>1</v>
      </c>
      <c r="T3760" s="1"/>
      <c r="U3760" s="1"/>
      <c r="V3760" s="1">
        <v>3</v>
      </c>
      <c r="W3760" s="1">
        <v>398009.8</v>
      </c>
      <c r="X3760" s="1">
        <v>2025</v>
      </c>
      <c r="Y3760" s="5" t="s">
        <v>7882</v>
      </c>
      <c r="Z3760" s="5">
        <v>45674</v>
      </c>
      <c r="AA3760" s="5" t="str">
        <f t="shared" si="116"/>
        <v>Friday</v>
      </c>
      <c r="AB3760" s="1" t="s">
        <v>11709</v>
      </c>
      <c r="AC3760" s="1">
        <v>4</v>
      </c>
      <c r="AD3760" s="1" t="s">
        <v>121</v>
      </c>
      <c r="AE3760" s="5">
        <v>45673</v>
      </c>
      <c r="AF3760" s="5" t="s">
        <v>12319</v>
      </c>
      <c r="AG3760" s="1" t="s">
        <v>63</v>
      </c>
      <c r="AH3760" s="1" t="s">
        <v>116</v>
      </c>
      <c r="AI3760" s="1" t="s">
        <v>11825</v>
      </c>
      <c r="AJ3760" s="1" t="s">
        <v>64</v>
      </c>
      <c r="AK3760">
        <f t="shared" si="117"/>
        <v>0</v>
      </c>
    </row>
    <row r="3761" spans="1:37" x14ac:dyDescent="0.3">
      <c r="A3761" s="1">
        <v>3760</v>
      </c>
      <c r="B3761" s="1" t="s">
        <v>478</v>
      </c>
      <c r="C3761" s="1">
        <v>38.8442365147</v>
      </c>
      <c r="D3761" s="1" t="s">
        <v>15045</v>
      </c>
      <c r="E3761" s="1" t="s">
        <v>113</v>
      </c>
      <c r="F3761" s="1" t="s">
        <v>4962</v>
      </c>
      <c r="G3761" s="1" t="s">
        <v>553</v>
      </c>
      <c r="H3761" s="2" t="s">
        <v>4963</v>
      </c>
      <c r="I3761" s="1" t="s">
        <v>434</v>
      </c>
      <c r="J3761" s="1">
        <v>25007820</v>
      </c>
      <c r="K3761" s="5">
        <v>45674</v>
      </c>
      <c r="L3761" s="5" t="s">
        <v>12144</v>
      </c>
      <c r="M3761" s="1">
        <v>-76.977689405800007</v>
      </c>
      <c r="N3761" s="1" t="s">
        <v>116</v>
      </c>
      <c r="O3761" s="1" t="s">
        <v>529</v>
      </c>
      <c r="P3761" s="1" t="s">
        <v>60</v>
      </c>
      <c r="Q3761" s="1">
        <v>704</v>
      </c>
      <c r="R3761" s="2" t="s">
        <v>881</v>
      </c>
      <c r="S3761" s="1">
        <v>8</v>
      </c>
      <c r="T3761" s="1"/>
      <c r="U3761" s="1"/>
      <c r="V3761" s="1">
        <v>7</v>
      </c>
      <c r="W3761" s="2" t="s">
        <v>4964</v>
      </c>
      <c r="X3761" s="1">
        <v>2025</v>
      </c>
      <c r="Y3761" s="5" t="s">
        <v>7883</v>
      </c>
      <c r="Z3761" s="5">
        <v>45674</v>
      </c>
      <c r="AA3761" s="5" t="str">
        <f t="shared" si="116"/>
        <v>Friday</v>
      </c>
      <c r="AB3761" s="1" t="s">
        <v>11710</v>
      </c>
      <c r="AC3761" s="1">
        <v>4</v>
      </c>
      <c r="AD3761" s="1" t="s">
        <v>121</v>
      </c>
      <c r="AE3761" s="5">
        <v>45674</v>
      </c>
      <c r="AF3761" s="5" t="s">
        <v>12454</v>
      </c>
      <c r="AG3761" s="1" t="s">
        <v>883</v>
      </c>
      <c r="AH3761" s="1" t="s">
        <v>116</v>
      </c>
      <c r="AI3761" s="1" t="s">
        <v>11825</v>
      </c>
      <c r="AJ3761" s="1" t="s">
        <v>884</v>
      </c>
      <c r="AK3761">
        <f t="shared" si="117"/>
        <v>0</v>
      </c>
    </row>
    <row r="3762" spans="1:37" x14ac:dyDescent="0.3">
      <c r="A3762" s="1">
        <v>3761</v>
      </c>
      <c r="B3762" s="1" t="s">
        <v>132</v>
      </c>
      <c r="C3762" s="1">
        <v>38.929807918900003</v>
      </c>
      <c r="D3762" s="1" t="s">
        <v>13923</v>
      </c>
      <c r="E3762" s="1" t="s">
        <v>30</v>
      </c>
      <c r="F3762" s="1" t="s">
        <v>2162</v>
      </c>
      <c r="G3762" s="1" t="s">
        <v>77</v>
      </c>
      <c r="H3762" s="1">
        <v>140214.85999999999</v>
      </c>
      <c r="I3762" s="1" t="s">
        <v>33</v>
      </c>
      <c r="J3762" s="1">
        <v>25006887</v>
      </c>
      <c r="K3762" s="5">
        <v>45671</v>
      </c>
      <c r="L3762" s="5" t="s">
        <v>12162</v>
      </c>
      <c r="M3762" s="1">
        <v>-77.036468076999995</v>
      </c>
      <c r="N3762" s="1" t="s">
        <v>46</v>
      </c>
      <c r="O3762" s="1" t="s">
        <v>78</v>
      </c>
      <c r="P3762" s="1" t="s">
        <v>60</v>
      </c>
      <c r="Q3762" s="1">
        <v>302</v>
      </c>
      <c r="R3762" s="2" t="s">
        <v>135</v>
      </c>
      <c r="S3762" s="1">
        <v>1</v>
      </c>
      <c r="T3762" s="1"/>
      <c r="U3762" s="1"/>
      <c r="V3762" s="1">
        <v>3</v>
      </c>
      <c r="W3762" s="1">
        <v>396837.94</v>
      </c>
      <c r="X3762" s="1">
        <v>2025</v>
      </c>
      <c r="Y3762" s="5" t="s">
        <v>7884</v>
      </c>
      <c r="Z3762" s="5">
        <v>45672</v>
      </c>
      <c r="AA3762" s="5" t="str">
        <f t="shared" si="116"/>
        <v>Wednesday</v>
      </c>
      <c r="AB3762" s="1" t="s">
        <v>11711</v>
      </c>
      <c r="AC3762" s="1">
        <v>7</v>
      </c>
      <c r="AD3762" s="1" t="s">
        <v>52</v>
      </c>
      <c r="AE3762" s="5">
        <v>45671</v>
      </c>
      <c r="AF3762" s="5" t="s">
        <v>12466</v>
      </c>
      <c r="AG3762" s="1" t="s">
        <v>137</v>
      </c>
      <c r="AH3762" s="1" t="s">
        <v>46</v>
      </c>
      <c r="AI3762" s="1" t="s">
        <v>11821</v>
      </c>
      <c r="AJ3762" s="1" t="s">
        <v>138</v>
      </c>
      <c r="AK3762">
        <f t="shared" si="117"/>
        <v>0</v>
      </c>
    </row>
    <row r="3763" spans="1:37" x14ac:dyDescent="0.3">
      <c r="A3763" s="1">
        <v>3762</v>
      </c>
      <c r="B3763" s="1" t="s">
        <v>342</v>
      </c>
      <c r="C3763" s="1">
        <v>38.883470920000001</v>
      </c>
      <c r="D3763" s="1" t="s">
        <v>15181</v>
      </c>
      <c r="E3763" s="1" t="s">
        <v>30</v>
      </c>
      <c r="F3763" s="1" t="s">
        <v>7886</v>
      </c>
      <c r="G3763" s="1" t="s">
        <v>344</v>
      </c>
      <c r="H3763" s="2" t="s">
        <v>7887</v>
      </c>
      <c r="I3763" s="1" t="s">
        <v>33</v>
      </c>
      <c r="J3763" s="1">
        <v>25010462</v>
      </c>
      <c r="K3763" s="5">
        <v>45679</v>
      </c>
      <c r="L3763" s="5" t="s">
        <v>10345</v>
      </c>
      <c r="M3763" s="1">
        <v>-76.985512229299999</v>
      </c>
      <c r="N3763" s="1" t="s">
        <v>34</v>
      </c>
      <c r="O3763" s="1" t="s">
        <v>346</v>
      </c>
      <c r="P3763" s="1" t="s">
        <v>36</v>
      </c>
      <c r="Q3763" s="1">
        <v>107</v>
      </c>
      <c r="R3763" s="2" t="s">
        <v>929</v>
      </c>
      <c r="S3763" s="1">
        <v>6</v>
      </c>
      <c r="T3763" s="1"/>
      <c r="U3763" s="1"/>
      <c r="V3763" s="1">
        <v>1</v>
      </c>
      <c r="W3763" s="2" t="s">
        <v>7888</v>
      </c>
      <c r="X3763" s="1">
        <v>2025</v>
      </c>
      <c r="Y3763" s="5" t="s">
        <v>7889</v>
      </c>
      <c r="Z3763" s="5">
        <v>45679</v>
      </c>
      <c r="AA3763" s="5" t="str">
        <f t="shared" si="116"/>
        <v>Wednesday</v>
      </c>
      <c r="AB3763" s="1" t="s">
        <v>11712</v>
      </c>
      <c r="AC3763" s="1">
        <v>6</v>
      </c>
      <c r="AD3763" s="1" t="s">
        <v>40</v>
      </c>
      <c r="AE3763" s="5">
        <v>45679</v>
      </c>
      <c r="AF3763" s="5" t="s">
        <v>12301</v>
      </c>
      <c r="AG3763" s="1" t="s">
        <v>874</v>
      </c>
      <c r="AH3763" s="1" t="s">
        <v>34</v>
      </c>
      <c r="AI3763" s="1" t="s">
        <v>11820</v>
      </c>
      <c r="AJ3763" s="1" t="s">
        <v>931</v>
      </c>
      <c r="AK3763">
        <f t="shared" si="117"/>
        <v>0</v>
      </c>
    </row>
    <row r="3764" spans="1:37" x14ac:dyDescent="0.3">
      <c r="A3764" s="1">
        <v>3763</v>
      </c>
      <c r="B3764" s="1" t="s">
        <v>132</v>
      </c>
      <c r="C3764" s="1">
        <v>38.925058701700003</v>
      </c>
      <c r="D3764" s="1" t="s">
        <v>14655</v>
      </c>
      <c r="E3764" s="1" t="s">
        <v>30</v>
      </c>
      <c r="F3764" s="1" t="s">
        <v>7891</v>
      </c>
      <c r="G3764" s="1" t="s">
        <v>77</v>
      </c>
      <c r="H3764" s="1">
        <v>139687.62</v>
      </c>
      <c r="I3764" s="1" t="s">
        <v>33</v>
      </c>
      <c r="J3764" s="1">
        <v>25012230</v>
      </c>
      <c r="K3764" s="5">
        <v>45683</v>
      </c>
      <c r="L3764" s="5" t="s">
        <v>12748</v>
      </c>
      <c r="M3764" s="1">
        <v>-77.035407218800003</v>
      </c>
      <c r="N3764" s="1" t="s">
        <v>34</v>
      </c>
      <c r="O3764" s="1" t="s">
        <v>78</v>
      </c>
      <c r="P3764" s="1" t="s">
        <v>60</v>
      </c>
      <c r="Q3764" s="1">
        <v>304</v>
      </c>
      <c r="R3764" s="2" t="s">
        <v>684</v>
      </c>
      <c r="S3764" s="1">
        <v>1</v>
      </c>
      <c r="T3764" s="1"/>
      <c r="U3764" s="1"/>
      <c r="V3764" s="1">
        <v>3</v>
      </c>
      <c r="W3764" s="1">
        <v>396929.72</v>
      </c>
      <c r="X3764" s="1">
        <v>2025</v>
      </c>
      <c r="Y3764" s="5" t="s">
        <v>7892</v>
      </c>
      <c r="Z3764" s="5">
        <v>45683</v>
      </c>
      <c r="AA3764" s="5" t="str">
        <f t="shared" si="116"/>
        <v>Sunday</v>
      </c>
      <c r="AB3764" s="1" t="s">
        <v>11713</v>
      </c>
      <c r="AC3764" s="1">
        <v>6</v>
      </c>
      <c r="AD3764" s="1" t="s">
        <v>40</v>
      </c>
      <c r="AE3764" s="5">
        <v>45683</v>
      </c>
      <c r="AF3764" s="5" t="s">
        <v>12739</v>
      </c>
      <c r="AG3764" s="1" t="s">
        <v>549</v>
      </c>
      <c r="AH3764" s="1" t="s">
        <v>34</v>
      </c>
      <c r="AI3764" s="1" t="s">
        <v>11820</v>
      </c>
      <c r="AJ3764" s="1" t="s">
        <v>2203</v>
      </c>
      <c r="AK3764">
        <f t="shared" si="117"/>
        <v>0</v>
      </c>
    </row>
    <row r="3765" spans="1:37" x14ac:dyDescent="0.3">
      <c r="A3765" s="1">
        <v>3764</v>
      </c>
      <c r="B3765" s="1" t="s">
        <v>181</v>
      </c>
      <c r="C3765" s="1">
        <v>38.907234626799998</v>
      </c>
      <c r="D3765" s="1" t="s">
        <v>14375</v>
      </c>
      <c r="E3765" s="1" t="s">
        <v>113</v>
      </c>
      <c r="F3765" s="1" t="s">
        <v>5421</v>
      </c>
      <c r="G3765" s="1" t="s">
        <v>58</v>
      </c>
      <c r="H3765" s="1">
        <v>137708.54999999999</v>
      </c>
      <c r="I3765" s="1" t="s">
        <v>33</v>
      </c>
      <c r="J3765" s="1">
        <v>25005716</v>
      </c>
      <c r="K3765" s="5">
        <v>45670</v>
      </c>
      <c r="L3765" s="5" t="s">
        <v>11942</v>
      </c>
      <c r="M3765" s="1">
        <v>-77.017556221000007</v>
      </c>
      <c r="N3765" s="1" t="s">
        <v>116</v>
      </c>
      <c r="O3765" s="1" t="s">
        <v>452</v>
      </c>
      <c r="P3765" s="1" t="s">
        <v>60</v>
      </c>
      <c r="Q3765" s="1">
        <v>308</v>
      </c>
      <c r="R3765" s="2" t="s">
        <v>978</v>
      </c>
      <c r="S3765" s="1">
        <v>2</v>
      </c>
      <c r="T3765" s="1"/>
      <c r="U3765" s="1"/>
      <c r="V3765" s="1">
        <v>3</v>
      </c>
      <c r="W3765" s="1">
        <v>398477.26</v>
      </c>
      <c r="X3765" s="1">
        <v>2025</v>
      </c>
      <c r="Y3765" s="5" t="s">
        <v>7893</v>
      </c>
      <c r="Z3765" s="5">
        <v>45670</v>
      </c>
      <c r="AA3765" s="5" t="str">
        <f t="shared" si="116"/>
        <v>Monday</v>
      </c>
      <c r="AB3765" s="1" t="s">
        <v>11714</v>
      </c>
      <c r="AC3765" s="1">
        <v>4</v>
      </c>
      <c r="AD3765" s="1" t="s">
        <v>121</v>
      </c>
      <c r="AE3765" s="5">
        <v>45670</v>
      </c>
      <c r="AF3765" s="5" t="s">
        <v>12244</v>
      </c>
      <c r="AG3765" s="1" t="s">
        <v>455</v>
      </c>
      <c r="AH3765" s="1" t="s">
        <v>116</v>
      </c>
      <c r="AI3765" s="1" t="s">
        <v>11825</v>
      </c>
      <c r="AJ3765" s="1" t="s">
        <v>980</v>
      </c>
      <c r="AK3765">
        <f t="shared" si="117"/>
        <v>0</v>
      </c>
    </row>
    <row r="3766" spans="1:37" x14ac:dyDescent="0.3">
      <c r="A3766" s="1">
        <v>3765</v>
      </c>
      <c r="B3766" s="1" t="s">
        <v>43</v>
      </c>
      <c r="C3766" s="1">
        <v>38.897832870199998</v>
      </c>
      <c r="D3766" s="1" t="s">
        <v>13777</v>
      </c>
      <c r="E3766" s="1" t="s">
        <v>30</v>
      </c>
      <c r="F3766" s="1" t="s">
        <v>895</v>
      </c>
      <c r="G3766" s="1" t="s">
        <v>45</v>
      </c>
      <c r="H3766" s="1">
        <v>136665.07999999999</v>
      </c>
      <c r="I3766" s="1" t="s">
        <v>33</v>
      </c>
      <c r="J3766" s="1">
        <v>25004063</v>
      </c>
      <c r="K3766" s="5">
        <v>45666</v>
      </c>
      <c r="L3766" s="5" t="s">
        <v>12678</v>
      </c>
      <c r="M3766" s="1">
        <v>-77.027034174700006</v>
      </c>
      <c r="N3766" s="1" t="s">
        <v>34</v>
      </c>
      <c r="O3766" s="1" t="s">
        <v>117</v>
      </c>
      <c r="P3766" s="1" t="s">
        <v>36</v>
      </c>
      <c r="Q3766" s="1">
        <v>209</v>
      </c>
      <c r="R3766" s="2" t="s">
        <v>183</v>
      </c>
      <c r="S3766" s="1">
        <v>2</v>
      </c>
      <c r="T3766" s="1" t="s">
        <v>184</v>
      </c>
      <c r="U3766" s="1"/>
      <c r="V3766" s="1">
        <v>2</v>
      </c>
      <c r="W3766" s="1">
        <v>397654.88</v>
      </c>
      <c r="X3766" s="1">
        <v>2025</v>
      </c>
      <c r="Y3766" s="5" t="s">
        <v>7894</v>
      </c>
      <c r="Z3766" s="5">
        <v>45666</v>
      </c>
      <c r="AA3766" s="5" t="str">
        <f t="shared" si="116"/>
        <v>Thursday</v>
      </c>
      <c r="AB3766" s="1" t="s">
        <v>11715</v>
      </c>
      <c r="AC3766" s="1">
        <v>6</v>
      </c>
      <c r="AD3766" s="1" t="s">
        <v>40</v>
      </c>
      <c r="AE3766" s="5">
        <v>45666</v>
      </c>
      <c r="AF3766" s="5" t="s">
        <v>12086</v>
      </c>
      <c r="AG3766" s="1" t="s">
        <v>186</v>
      </c>
      <c r="AH3766" s="1" t="s">
        <v>34</v>
      </c>
      <c r="AI3766" s="1" t="s">
        <v>11820</v>
      </c>
      <c r="AJ3766" s="1" t="s">
        <v>897</v>
      </c>
      <c r="AK3766">
        <f t="shared" si="117"/>
        <v>0</v>
      </c>
    </row>
    <row r="3767" spans="1:37" x14ac:dyDescent="0.3">
      <c r="A3767" s="1">
        <v>3766</v>
      </c>
      <c r="B3767" s="1" t="s">
        <v>334</v>
      </c>
      <c r="C3767" s="1">
        <v>38.9239748177</v>
      </c>
      <c r="D3767" s="1" t="s">
        <v>13696</v>
      </c>
      <c r="E3767" s="1" t="s">
        <v>30</v>
      </c>
      <c r="F3767" s="1" t="s">
        <v>7896</v>
      </c>
      <c r="G3767" s="1" t="s">
        <v>336</v>
      </c>
      <c r="H3767" s="1">
        <v>139566.88</v>
      </c>
      <c r="I3767" s="1" t="s">
        <v>33</v>
      </c>
      <c r="J3767" s="1">
        <v>25008012</v>
      </c>
      <c r="K3767" s="5">
        <v>45674</v>
      </c>
      <c r="L3767" s="5" t="s">
        <v>12400</v>
      </c>
      <c r="M3767" s="1">
        <v>-76.980762433600006</v>
      </c>
      <c r="N3767" s="1" t="s">
        <v>68</v>
      </c>
      <c r="O3767" s="1" t="s">
        <v>337</v>
      </c>
      <c r="P3767" s="1" t="s">
        <v>36</v>
      </c>
      <c r="Q3767" s="1">
        <v>505</v>
      </c>
      <c r="R3767" s="2" t="s">
        <v>338</v>
      </c>
      <c r="S3767" s="1">
        <v>5</v>
      </c>
      <c r="T3767" s="1"/>
      <c r="U3767" s="1"/>
      <c r="V3767" s="1">
        <v>5</v>
      </c>
      <c r="W3767" s="1">
        <v>401668.18</v>
      </c>
      <c r="X3767" s="1">
        <v>2025</v>
      </c>
      <c r="Y3767" s="5" t="s">
        <v>7897</v>
      </c>
      <c r="Z3767" s="5">
        <v>45674</v>
      </c>
      <c r="AA3767" s="5" t="str">
        <f t="shared" si="116"/>
        <v>Friday</v>
      </c>
      <c r="AB3767" s="1" t="s">
        <v>11716</v>
      </c>
      <c r="AC3767" s="1">
        <v>8</v>
      </c>
      <c r="AD3767" s="1" t="s">
        <v>72</v>
      </c>
      <c r="AE3767" s="5">
        <v>45674</v>
      </c>
      <c r="AF3767" s="5" t="s">
        <v>12334</v>
      </c>
      <c r="AG3767" s="1" t="s">
        <v>340</v>
      </c>
      <c r="AH3767" s="1" t="s">
        <v>68</v>
      </c>
      <c r="AI3767" s="1" t="s">
        <v>11822</v>
      </c>
      <c r="AJ3767" s="1" t="s">
        <v>1535</v>
      </c>
      <c r="AK3767">
        <f t="shared" si="117"/>
        <v>0</v>
      </c>
    </row>
    <row r="3768" spans="1:37" x14ac:dyDescent="0.3">
      <c r="A3768" s="1">
        <v>3767</v>
      </c>
      <c r="B3768" s="1" t="s">
        <v>1281</v>
      </c>
      <c r="C3768" s="1">
        <v>38.9106299253</v>
      </c>
      <c r="D3768" s="1" t="s">
        <v>14656</v>
      </c>
      <c r="E3768" s="1" t="s">
        <v>30</v>
      </c>
      <c r="F3768" s="1" t="s">
        <v>7899</v>
      </c>
      <c r="G3768" s="1" t="s">
        <v>259</v>
      </c>
      <c r="H3768" s="1">
        <v>138085.71</v>
      </c>
      <c r="I3768" s="1" t="s">
        <v>33</v>
      </c>
      <c r="J3768" s="1">
        <v>25017028</v>
      </c>
      <c r="K3768" s="5">
        <v>45692</v>
      </c>
      <c r="L3768" s="5" t="s">
        <v>12034</v>
      </c>
      <c r="M3768" s="1">
        <v>-77.029034852899997</v>
      </c>
      <c r="N3768" s="1" t="s">
        <v>46</v>
      </c>
      <c r="O3768" s="1" t="s">
        <v>452</v>
      </c>
      <c r="P3768" s="1" t="s">
        <v>36</v>
      </c>
      <c r="Q3768" s="1">
        <v>307</v>
      </c>
      <c r="R3768" s="2" t="s">
        <v>2699</v>
      </c>
      <c r="S3768" s="1">
        <v>2</v>
      </c>
      <c r="T3768" s="1"/>
      <c r="U3768" s="1"/>
      <c r="V3768" s="1">
        <v>3</v>
      </c>
      <c r="W3768" s="1">
        <v>397481.78</v>
      </c>
      <c r="X3768" s="1">
        <v>2025</v>
      </c>
      <c r="Y3768" s="5" t="s">
        <v>7900</v>
      </c>
      <c r="Z3768" s="5">
        <v>45692</v>
      </c>
      <c r="AA3768" s="5" t="str">
        <f t="shared" si="116"/>
        <v>Tuesday</v>
      </c>
      <c r="AB3768" s="1" t="s">
        <v>11717</v>
      </c>
      <c r="AC3768" s="1">
        <v>7</v>
      </c>
      <c r="AD3768" s="1" t="s">
        <v>52</v>
      </c>
      <c r="AE3768" s="5">
        <v>45692</v>
      </c>
      <c r="AF3768" s="5" t="s">
        <v>12712</v>
      </c>
      <c r="AG3768" s="1" t="s">
        <v>729</v>
      </c>
      <c r="AH3768" s="1" t="s">
        <v>46</v>
      </c>
      <c r="AI3768" s="1" t="s">
        <v>11821</v>
      </c>
      <c r="AJ3768" s="1" t="s">
        <v>3912</v>
      </c>
      <c r="AK3768">
        <f t="shared" si="117"/>
        <v>0</v>
      </c>
    </row>
    <row r="3769" spans="1:37" x14ac:dyDescent="0.3">
      <c r="A3769" s="1">
        <v>3768</v>
      </c>
      <c r="B3769" s="1" t="s">
        <v>83</v>
      </c>
      <c r="C3769" s="1">
        <v>38.8960181546</v>
      </c>
      <c r="D3769" s="1" t="s">
        <v>13707</v>
      </c>
      <c r="E3769" s="1" t="s">
        <v>30</v>
      </c>
      <c r="F3769" s="1" t="s">
        <v>85</v>
      </c>
      <c r="G3769" s="1" t="s">
        <v>45</v>
      </c>
      <c r="H3769" s="1">
        <v>136464.35</v>
      </c>
      <c r="I3769" s="1" t="s">
        <v>33</v>
      </c>
      <c r="J3769" s="1">
        <v>25019839</v>
      </c>
      <c r="K3769" s="5">
        <v>45698</v>
      </c>
      <c r="L3769" s="5" t="s">
        <v>11993</v>
      </c>
      <c r="M3769" s="1">
        <v>-77.047346759899995</v>
      </c>
      <c r="N3769" s="1" t="s">
        <v>34</v>
      </c>
      <c r="O3769" s="1" t="s">
        <v>86</v>
      </c>
      <c r="P3769" s="1" t="s">
        <v>60</v>
      </c>
      <c r="Q3769" s="1">
        <v>207</v>
      </c>
      <c r="R3769" s="2" t="s">
        <v>87</v>
      </c>
      <c r="S3769" s="1">
        <v>2</v>
      </c>
      <c r="T3769" s="1"/>
      <c r="U3769" s="1"/>
      <c r="V3769" s="1">
        <v>2</v>
      </c>
      <c r="W3769" s="1">
        <v>395892.73</v>
      </c>
      <c r="X3769" s="1">
        <v>2025</v>
      </c>
      <c r="Y3769" s="5" t="s">
        <v>7901</v>
      </c>
      <c r="Z3769" s="5">
        <v>45698</v>
      </c>
      <c r="AA3769" s="5" t="str">
        <f t="shared" si="116"/>
        <v>Monday</v>
      </c>
      <c r="AB3769" s="1" t="s">
        <v>11718</v>
      </c>
      <c r="AC3769" s="1">
        <v>6</v>
      </c>
      <c r="AD3769" s="1" t="s">
        <v>40</v>
      </c>
      <c r="AE3769" s="5">
        <v>45698</v>
      </c>
      <c r="AF3769" s="5" t="s">
        <v>12076</v>
      </c>
      <c r="AG3769" s="1" t="s">
        <v>89</v>
      </c>
      <c r="AH3769" s="1" t="s">
        <v>34</v>
      </c>
      <c r="AI3769" s="1" t="s">
        <v>11820</v>
      </c>
      <c r="AJ3769" s="1" t="s">
        <v>90</v>
      </c>
      <c r="AK3769">
        <f t="shared" si="117"/>
        <v>0</v>
      </c>
    </row>
    <row r="3770" spans="1:37" x14ac:dyDescent="0.3">
      <c r="A3770" s="1">
        <v>3769</v>
      </c>
      <c r="B3770" s="1" t="s">
        <v>105</v>
      </c>
      <c r="C3770" s="1">
        <v>38.961979561500002</v>
      </c>
      <c r="D3770" s="1" t="s">
        <v>13761</v>
      </c>
      <c r="E3770" s="1" t="s">
        <v>30</v>
      </c>
      <c r="F3770" s="1" t="s">
        <v>746</v>
      </c>
      <c r="G3770" s="1" t="s">
        <v>93</v>
      </c>
      <c r="H3770" s="1">
        <v>143785.94</v>
      </c>
      <c r="I3770" s="1" t="s">
        <v>33</v>
      </c>
      <c r="J3770" s="1">
        <v>25000674</v>
      </c>
      <c r="K3770" s="5">
        <v>45623</v>
      </c>
      <c r="L3770" s="5" t="s">
        <v>11876</v>
      </c>
      <c r="M3770" s="1">
        <v>-77.027949833500003</v>
      </c>
      <c r="N3770" s="1" t="s">
        <v>46</v>
      </c>
      <c r="O3770" s="1" t="s">
        <v>100</v>
      </c>
      <c r="P3770" s="1" t="s">
        <v>60</v>
      </c>
      <c r="Q3770" s="1">
        <v>402</v>
      </c>
      <c r="R3770" s="2" t="s">
        <v>327</v>
      </c>
      <c r="S3770" s="1">
        <v>4</v>
      </c>
      <c r="T3770" s="1"/>
      <c r="U3770" s="1"/>
      <c r="V3770" s="1">
        <v>4</v>
      </c>
      <c r="W3770" s="1">
        <v>397577.63</v>
      </c>
      <c r="X3770" s="1">
        <v>2025</v>
      </c>
      <c r="Y3770" s="5" t="s">
        <v>7902</v>
      </c>
      <c r="Z3770" s="5">
        <v>45659</v>
      </c>
      <c r="AA3770" s="5" t="str">
        <f t="shared" si="116"/>
        <v>Thursday</v>
      </c>
      <c r="AB3770" s="1" t="s">
        <v>11719</v>
      </c>
      <c r="AC3770" s="1">
        <v>7</v>
      </c>
      <c r="AD3770" s="1" t="s">
        <v>52</v>
      </c>
      <c r="AE3770" s="5">
        <v>45623</v>
      </c>
      <c r="AF3770" s="5" t="s">
        <v>11989</v>
      </c>
      <c r="AG3770" s="1" t="s">
        <v>499</v>
      </c>
      <c r="AH3770" s="1" t="s">
        <v>46</v>
      </c>
      <c r="AI3770" s="1" t="s">
        <v>11821</v>
      </c>
      <c r="AJ3770" s="1" t="s">
        <v>1553</v>
      </c>
      <c r="AK3770">
        <f t="shared" si="117"/>
        <v>0</v>
      </c>
    </row>
    <row r="3771" spans="1:37" x14ac:dyDescent="0.3">
      <c r="A3771" s="1">
        <v>3770</v>
      </c>
      <c r="B3771" s="1" t="s">
        <v>83</v>
      </c>
      <c r="C3771" s="1">
        <v>38.905265169700002</v>
      </c>
      <c r="D3771" s="1" t="s">
        <v>14395</v>
      </c>
      <c r="E3771" s="1" t="s">
        <v>30</v>
      </c>
      <c r="F3771" s="1" t="s">
        <v>5555</v>
      </c>
      <c r="G3771" s="1" t="s">
        <v>45</v>
      </c>
      <c r="H3771" s="1">
        <v>137490.94</v>
      </c>
      <c r="I3771" s="1" t="s">
        <v>33</v>
      </c>
      <c r="J3771" s="1">
        <v>25001979</v>
      </c>
      <c r="K3771" s="5">
        <v>45661</v>
      </c>
      <c r="L3771" s="5" t="s">
        <v>8202</v>
      </c>
      <c r="M3771" s="1">
        <v>-77.049460637899998</v>
      </c>
      <c r="N3771" s="1" t="s">
        <v>34</v>
      </c>
      <c r="O3771" s="1" t="s">
        <v>86</v>
      </c>
      <c r="P3771" s="1" t="s">
        <v>36</v>
      </c>
      <c r="Q3771" s="1">
        <v>207</v>
      </c>
      <c r="R3771" s="2" t="s">
        <v>2687</v>
      </c>
      <c r="S3771" s="1">
        <v>2</v>
      </c>
      <c r="T3771" s="1"/>
      <c r="U3771" s="1"/>
      <c r="V3771" s="1">
        <v>2</v>
      </c>
      <c r="W3771" s="1">
        <v>395709.91</v>
      </c>
      <c r="X3771" s="1">
        <v>2025</v>
      </c>
      <c r="Y3771" s="5" t="s">
        <v>7903</v>
      </c>
      <c r="Z3771" s="5">
        <v>45661</v>
      </c>
      <c r="AA3771" s="5" t="str">
        <f t="shared" si="116"/>
        <v>Saturday</v>
      </c>
      <c r="AB3771" s="1" t="s">
        <v>11720</v>
      </c>
      <c r="AC3771" s="1">
        <v>6</v>
      </c>
      <c r="AD3771" s="1" t="s">
        <v>40</v>
      </c>
      <c r="AE3771" s="5">
        <v>45661</v>
      </c>
      <c r="AF3771" s="5" t="s">
        <v>12192</v>
      </c>
      <c r="AG3771" s="1" t="s">
        <v>1120</v>
      </c>
      <c r="AH3771" s="1" t="s">
        <v>34</v>
      </c>
      <c r="AI3771" s="1" t="s">
        <v>11820</v>
      </c>
      <c r="AJ3771" s="1" t="s">
        <v>2689</v>
      </c>
      <c r="AK3771">
        <f t="shared" si="117"/>
        <v>0</v>
      </c>
    </row>
    <row r="3772" spans="1:37" x14ac:dyDescent="0.3">
      <c r="A3772" s="1">
        <v>3771</v>
      </c>
      <c r="B3772" s="1" t="s">
        <v>172</v>
      </c>
      <c r="C3772" s="1">
        <v>38.8636714979</v>
      </c>
      <c r="D3772" s="1" t="s">
        <v>15182</v>
      </c>
      <c r="E3772" s="1" t="s">
        <v>30</v>
      </c>
      <c r="F3772" s="1" t="s">
        <v>7905</v>
      </c>
      <c r="G3772" s="1" t="s">
        <v>175</v>
      </c>
      <c r="H3772" s="2" t="s">
        <v>7906</v>
      </c>
      <c r="I3772" s="1" t="s">
        <v>33</v>
      </c>
      <c r="J3772" s="1">
        <v>25003212</v>
      </c>
      <c r="K3772" s="5"/>
      <c r="L3772" s="5"/>
      <c r="M3772" s="1">
        <v>-76.952217557300003</v>
      </c>
      <c r="N3772" s="1" t="s">
        <v>68</v>
      </c>
      <c r="O3772" s="1" t="s">
        <v>176</v>
      </c>
      <c r="P3772" s="1" t="s">
        <v>48</v>
      </c>
      <c r="Q3772" s="1">
        <v>606</v>
      </c>
      <c r="R3772" s="2" t="s">
        <v>177</v>
      </c>
      <c r="S3772" s="1">
        <v>7</v>
      </c>
      <c r="T3772" s="1"/>
      <c r="U3772" s="1"/>
      <c r="V3772" s="1">
        <v>6</v>
      </c>
      <c r="W3772" s="2" t="s">
        <v>7907</v>
      </c>
      <c r="X3772" s="1">
        <v>2025</v>
      </c>
      <c r="Y3772" s="5" t="s">
        <v>7908</v>
      </c>
      <c r="Z3772" s="5">
        <v>45665</v>
      </c>
      <c r="AA3772" s="5" t="str">
        <f t="shared" si="116"/>
        <v>Wednesday</v>
      </c>
      <c r="AB3772" s="1" t="s">
        <v>11131</v>
      </c>
      <c r="AC3772" s="1">
        <v>8</v>
      </c>
      <c r="AD3772" s="1" t="s">
        <v>72</v>
      </c>
      <c r="AE3772" s="5">
        <v>45665</v>
      </c>
      <c r="AF3772" s="5" t="s">
        <v>12047</v>
      </c>
      <c r="AG3772" s="1" t="s">
        <v>179</v>
      </c>
      <c r="AH3772" s="1" t="s">
        <v>68</v>
      </c>
      <c r="AI3772" s="1" t="s">
        <v>11822</v>
      </c>
      <c r="AJ3772" s="1" t="s">
        <v>180</v>
      </c>
      <c r="AK3772">
        <f t="shared" si="117"/>
        <v>-45665</v>
      </c>
    </row>
    <row r="3773" spans="1:37" x14ac:dyDescent="0.3">
      <c r="A3773" s="1">
        <v>3772</v>
      </c>
      <c r="B3773" s="1" t="s">
        <v>91</v>
      </c>
      <c r="C3773" s="1">
        <v>38.969451873600001</v>
      </c>
      <c r="D3773" s="1" t="s">
        <v>13768</v>
      </c>
      <c r="E3773" s="1" t="s">
        <v>30</v>
      </c>
      <c r="F3773" s="1" t="s">
        <v>812</v>
      </c>
      <c r="G3773" s="1" t="s">
        <v>93</v>
      </c>
      <c r="H3773" s="1">
        <v>144615.42000000001</v>
      </c>
      <c r="I3773" s="1" t="s">
        <v>33</v>
      </c>
      <c r="J3773" s="1">
        <v>25025480</v>
      </c>
      <c r="K3773" s="5">
        <v>45709</v>
      </c>
      <c r="L3773" s="5" t="s">
        <v>12090</v>
      </c>
      <c r="M3773" s="1">
        <v>-77.027308864000005</v>
      </c>
      <c r="N3773" s="1" t="s">
        <v>34</v>
      </c>
      <c r="O3773" s="1" t="s">
        <v>100</v>
      </c>
      <c r="P3773" s="1" t="s">
        <v>36</v>
      </c>
      <c r="Q3773" s="1">
        <v>402</v>
      </c>
      <c r="R3773" s="2" t="s">
        <v>101</v>
      </c>
      <c r="S3773" s="1">
        <v>4</v>
      </c>
      <c r="T3773" s="1"/>
      <c r="U3773" s="1"/>
      <c r="V3773" s="1">
        <v>4</v>
      </c>
      <c r="W3773" s="1">
        <v>397633.43</v>
      </c>
      <c r="X3773" s="1">
        <v>2025</v>
      </c>
      <c r="Y3773" s="5" t="s">
        <v>7909</v>
      </c>
      <c r="Z3773" s="5">
        <v>45709</v>
      </c>
      <c r="AA3773" s="5" t="str">
        <f t="shared" si="116"/>
        <v>Friday</v>
      </c>
      <c r="AB3773" s="1" t="s">
        <v>11721</v>
      </c>
      <c r="AC3773" s="1">
        <v>6</v>
      </c>
      <c r="AD3773" s="1" t="s">
        <v>40</v>
      </c>
      <c r="AE3773" s="5">
        <v>45709</v>
      </c>
      <c r="AF3773" s="5" t="s">
        <v>12787</v>
      </c>
      <c r="AG3773" s="1" t="s">
        <v>814</v>
      </c>
      <c r="AH3773" s="1" t="s">
        <v>34</v>
      </c>
      <c r="AI3773" s="1" t="s">
        <v>11820</v>
      </c>
      <c r="AJ3773" s="1" t="s">
        <v>104</v>
      </c>
      <c r="AK3773">
        <f t="shared" si="117"/>
        <v>0</v>
      </c>
    </row>
    <row r="3774" spans="1:37" x14ac:dyDescent="0.3">
      <c r="A3774" s="1">
        <v>3773</v>
      </c>
      <c r="B3774" s="1" t="s">
        <v>29</v>
      </c>
      <c r="C3774" s="1">
        <v>38.9078254892</v>
      </c>
      <c r="D3774" s="1" t="s">
        <v>13247</v>
      </c>
      <c r="E3774" s="1" t="s">
        <v>113</v>
      </c>
      <c r="F3774" s="1" t="s">
        <v>2273</v>
      </c>
      <c r="G3774" s="1" t="s">
        <v>32</v>
      </c>
      <c r="H3774" s="1">
        <v>137774</v>
      </c>
      <c r="I3774" s="1" t="s">
        <v>33</v>
      </c>
      <c r="J3774" s="1">
        <v>25013143</v>
      </c>
      <c r="K3774" s="5">
        <v>45685</v>
      </c>
      <c r="L3774" s="5" t="s">
        <v>12790</v>
      </c>
      <c r="M3774" s="1">
        <v>-77.003514178700001</v>
      </c>
      <c r="N3774" s="1" t="s">
        <v>11830</v>
      </c>
      <c r="O3774" s="1" t="s">
        <v>35</v>
      </c>
      <c r="P3774" s="1" t="s">
        <v>36</v>
      </c>
      <c r="Q3774" s="1">
        <v>501</v>
      </c>
      <c r="R3774" s="2" t="s">
        <v>140</v>
      </c>
      <c r="S3774" s="1">
        <v>6</v>
      </c>
      <c r="T3774" s="1" t="s">
        <v>38</v>
      </c>
      <c r="U3774" s="1"/>
      <c r="V3774" s="1">
        <v>5</v>
      </c>
      <c r="W3774" s="1">
        <v>399695.2</v>
      </c>
      <c r="X3774" s="1">
        <v>2025</v>
      </c>
      <c r="Y3774" s="5" t="s">
        <v>7910</v>
      </c>
      <c r="Z3774" s="5">
        <v>45685</v>
      </c>
      <c r="AA3774" s="5" t="str">
        <f t="shared" si="116"/>
        <v>Tuesday</v>
      </c>
      <c r="AB3774" s="1" t="s">
        <v>11722</v>
      </c>
      <c r="AC3774" s="1">
        <v>3</v>
      </c>
      <c r="AD3774" s="1" t="s">
        <v>11831</v>
      </c>
      <c r="AE3774" s="5">
        <v>45685</v>
      </c>
      <c r="AF3774" s="5" t="s">
        <v>12489</v>
      </c>
      <c r="AG3774" s="1" t="s">
        <v>41</v>
      </c>
      <c r="AH3774" s="1" t="s">
        <v>11830</v>
      </c>
      <c r="AI3774" s="1" t="s">
        <v>11830</v>
      </c>
      <c r="AJ3774" s="1" t="s">
        <v>1660</v>
      </c>
      <c r="AK3774">
        <f t="shared" si="117"/>
        <v>0</v>
      </c>
    </row>
    <row r="3775" spans="1:37" x14ac:dyDescent="0.3">
      <c r="A3775" s="1">
        <v>3774</v>
      </c>
      <c r="B3775" s="1" t="s">
        <v>132</v>
      </c>
      <c r="C3775" s="1">
        <v>38.929516886099996</v>
      </c>
      <c r="D3775" s="1" t="s">
        <v>13711</v>
      </c>
      <c r="E3775" s="1" t="s">
        <v>30</v>
      </c>
      <c r="F3775" s="1" t="s">
        <v>134</v>
      </c>
      <c r="G3775" s="1" t="s">
        <v>77</v>
      </c>
      <c r="H3775" s="1">
        <v>140182.43</v>
      </c>
      <c r="I3775" s="1" t="s">
        <v>33</v>
      </c>
      <c r="J3775" s="1">
        <v>25012700</v>
      </c>
      <c r="K3775" s="5">
        <v>45684</v>
      </c>
      <c r="L3775" s="5" t="s">
        <v>12424</v>
      </c>
      <c r="M3775" s="1">
        <v>-77.032729863300005</v>
      </c>
      <c r="N3775" s="1" t="s">
        <v>34</v>
      </c>
      <c r="O3775" s="1" t="s">
        <v>78</v>
      </c>
      <c r="P3775" s="1" t="s">
        <v>60</v>
      </c>
      <c r="Q3775" s="1">
        <v>302</v>
      </c>
      <c r="R3775" s="2" t="s">
        <v>502</v>
      </c>
      <c r="S3775" s="1">
        <v>1</v>
      </c>
      <c r="T3775" s="1"/>
      <c r="U3775" s="1"/>
      <c r="V3775" s="1">
        <v>3</v>
      </c>
      <c r="W3775" s="1">
        <v>397162.06</v>
      </c>
      <c r="X3775" s="1">
        <v>2025</v>
      </c>
      <c r="Y3775" s="5" t="s">
        <v>7911</v>
      </c>
      <c r="Z3775" s="5">
        <v>45684</v>
      </c>
      <c r="AA3775" s="5" t="str">
        <f t="shared" si="116"/>
        <v>Monday</v>
      </c>
      <c r="AB3775" s="1" t="s">
        <v>11723</v>
      </c>
      <c r="AC3775" s="1">
        <v>6</v>
      </c>
      <c r="AD3775" s="1" t="s">
        <v>40</v>
      </c>
      <c r="AE3775" s="5">
        <v>45684</v>
      </c>
      <c r="AF3775" s="5" t="s">
        <v>10596</v>
      </c>
      <c r="AG3775" s="1" t="s">
        <v>137</v>
      </c>
      <c r="AH3775" s="1" t="s">
        <v>34</v>
      </c>
      <c r="AI3775" s="1" t="s">
        <v>11820</v>
      </c>
      <c r="AJ3775" s="1" t="s">
        <v>504</v>
      </c>
      <c r="AK3775">
        <f t="shared" si="117"/>
        <v>0</v>
      </c>
    </row>
    <row r="3776" spans="1:37" x14ac:dyDescent="0.3">
      <c r="A3776" s="1">
        <v>3775</v>
      </c>
      <c r="B3776" s="1" t="s">
        <v>105</v>
      </c>
      <c r="C3776" s="1">
        <v>38.966135475500003</v>
      </c>
      <c r="D3776" s="1" t="s">
        <v>14657</v>
      </c>
      <c r="E3776" s="1" t="s">
        <v>30</v>
      </c>
      <c r="F3776" s="1" t="s">
        <v>7913</v>
      </c>
      <c r="G3776" s="1" t="s">
        <v>107</v>
      </c>
      <c r="H3776" s="1">
        <v>144247.01999999999</v>
      </c>
      <c r="I3776" s="1" t="s">
        <v>33</v>
      </c>
      <c r="J3776" s="1">
        <v>25006333</v>
      </c>
      <c r="K3776" s="5">
        <v>45669</v>
      </c>
      <c r="L3776" s="5" t="s">
        <v>11844</v>
      </c>
      <c r="M3776" s="1">
        <v>-77.014906977699994</v>
      </c>
      <c r="N3776" s="1" t="s">
        <v>46</v>
      </c>
      <c r="O3776" s="1" t="s">
        <v>100</v>
      </c>
      <c r="P3776" s="1" t="s">
        <v>60</v>
      </c>
      <c r="Q3776" s="1">
        <v>406</v>
      </c>
      <c r="R3776" s="2" t="s">
        <v>987</v>
      </c>
      <c r="S3776" s="1">
        <v>4</v>
      </c>
      <c r="T3776" s="1"/>
      <c r="U3776" s="1"/>
      <c r="V3776" s="1">
        <v>4</v>
      </c>
      <c r="W3776" s="1">
        <v>398708.11</v>
      </c>
      <c r="X3776" s="1">
        <v>2025</v>
      </c>
      <c r="Y3776" s="5" t="s">
        <v>7914</v>
      </c>
      <c r="Z3776" s="5">
        <v>45671</v>
      </c>
      <c r="AA3776" s="5" t="str">
        <f t="shared" si="116"/>
        <v>Tuesday</v>
      </c>
      <c r="AB3776" s="1" t="s">
        <v>11724</v>
      </c>
      <c r="AC3776" s="1">
        <v>7</v>
      </c>
      <c r="AD3776" s="1" t="s">
        <v>52</v>
      </c>
      <c r="AE3776" s="5">
        <v>45667</v>
      </c>
      <c r="AF3776" s="5" t="s">
        <v>9443</v>
      </c>
      <c r="AG3776" s="1" t="s">
        <v>329</v>
      </c>
      <c r="AH3776" s="1" t="s">
        <v>46</v>
      </c>
      <c r="AI3776" s="1" t="s">
        <v>11821</v>
      </c>
      <c r="AJ3776" s="1" t="s">
        <v>989</v>
      </c>
      <c r="AK3776">
        <f t="shared" si="117"/>
        <v>2</v>
      </c>
    </row>
    <row r="3777" spans="1:37" x14ac:dyDescent="0.3">
      <c r="A3777" s="1">
        <v>3776</v>
      </c>
      <c r="B3777" s="1" t="s">
        <v>313</v>
      </c>
      <c r="C3777" s="1">
        <v>38.920932995199998</v>
      </c>
      <c r="D3777" s="1" t="s">
        <v>13090</v>
      </c>
      <c r="E3777" s="1" t="s">
        <v>30</v>
      </c>
      <c r="F3777" s="1" t="s">
        <v>315</v>
      </c>
      <c r="G3777" s="1" t="s">
        <v>32</v>
      </c>
      <c r="H3777" s="1">
        <v>139229.04</v>
      </c>
      <c r="I3777" s="1" t="s">
        <v>33</v>
      </c>
      <c r="J3777" s="1">
        <v>25006613</v>
      </c>
      <c r="K3777" s="5">
        <v>45671</v>
      </c>
      <c r="L3777" s="5" t="s">
        <v>12189</v>
      </c>
      <c r="M3777" s="1">
        <v>-76.997157005099993</v>
      </c>
      <c r="N3777" s="1" t="s">
        <v>46</v>
      </c>
      <c r="O3777" s="1" t="s">
        <v>127</v>
      </c>
      <c r="P3777" s="1" t="s">
        <v>36</v>
      </c>
      <c r="Q3777" s="1">
        <v>502</v>
      </c>
      <c r="R3777" s="2" t="s">
        <v>316</v>
      </c>
      <c r="S3777" s="1">
        <v>5</v>
      </c>
      <c r="T3777" s="1"/>
      <c r="U3777" s="1"/>
      <c r="V3777" s="1">
        <v>5</v>
      </c>
      <c r="W3777" s="1">
        <v>400246.54</v>
      </c>
      <c r="X3777" s="1">
        <v>2025</v>
      </c>
      <c r="Y3777" s="5" t="s">
        <v>7915</v>
      </c>
      <c r="Z3777" s="5">
        <v>45671</v>
      </c>
      <c r="AA3777" s="5" t="str">
        <f t="shared" si="116"/>
        <v>Tuesday</v>
      </c>
      <c r="AB3777" s="1" t="s">
        <v>11725</v>
      </c>
      <c r="AC3777" s="1">
        <v>7</v>
      </c>
      <c r="AD3777" s="1" t="s">
        <v>52</v>
      </c>
      <c r="AE3777" s="5">
        <v>45671</v>
      </c>
      <c r="AF3777" s="5" t="s">
        <v>12665</v>
      </c>
      <c r="AG3777" s="1" t="s">
        <v>318</v>
      </c>
      <c r="AH3777" s="1" t="s">
        <v>46</v>
      </c>
      <c r="AI3777" s="1" t="s">
        <v>11821</v>
      </c>
      <c r="AJ3777" s="1" t="s">
        <v>319</v>
      </c>
      <c r="AK3777">
        <f t="shared" si="117"/>
        <v>0</v>
      </c>
    </row>
    <row r="3778" spans="1:37" x14ac:dyDescent="0.3">
      <c r="A3778" s="1">
        <v>3777</v>
      </c>
      <c r="B3778" s="1" t="s">
        <v>124</v>
      </c>
      <c r="C3778" s="1">
        <v>38.920230800900001</v>
      </c>
      <c r="D3778" s="1" t="s">
        <v>14658</v>
      </c>
      <c r="E3778" s="1" t="s">
        <v>113</v>
      </c>
      <c r="F3778" s="1" t="s">
        <v>7917</v>
      </c>
      <c r="G3778" s="1" t="s">
        <v>58</v>
      </c>
      <c r="H3778" s="1">
        <v>139151.14000000001</v>
      </c>
      <c r="I3778" s="1" t="s">
        <v>434</v>
      </c>
      <c r="J3778" s="1">
        <v>25015727</v>
      </c>
      <c r="K3778" s="5">
        <v>45690</v>
      </c>
      <c r="L3778" s="5" t="s">
        <v>12033</v>
      </c>
      <c r="M3778" s="1">
        <v>-77.010595800299996</v>
      </c>
      <c r="N3778" s="1" t="s">
        <v>116</v>
      </c>
      <c r="O3778" s="1" t="s">
        <v>127</v>
      </c>
      <c r="P3778" s="1" t="s">
        <v>48</v>
      </c>
      <c r="Q3778" s="1">
        <v>306</v>
      </c>
      <c r="R3778" s="2" t="s">
        <v>2109</v>
      </c>
      <c r="S3778" s="1">
        <v>5</v>
      </c>
      <c r="T3778" s="1"/>
      <c r="U3778" s="1"/>
      <c r="V3778" s="1">
        <v>3</v>
      </c>
      <c r="W3778" s="1">
        <v>399081.14</v>
      </c>
      <c r="X3778" s="1">
        <v>2025</v>
      </c>
      <c r="Y3778" s="5" t="s">
        <v>7918</v>
      </c>
      <c r="Z3778" s="5">
        <v>45690</v>
      </c>
      <c r="AA3778" s="5" t="str">
        <f t="shared" ref="AA3778:AA3841" si="118">TEXT(Z3778,"dddd")</f>
        <v>Sunday</v>
      </c>
      <c r="AB3778" s="1" t="s">
        <v>11726</v>
      </c>
      <c r="AC3778" s="1">
        <v>4</v>
      </c>
      <c r="AD3778" s="1" t="s">
        <v>121</v>
      </c>
      <c r="AE3778" s="5">
        <v>45690</v>
      </c>
      <c r="AF3778" s="5" t="s">
        <v>12113</v>
      </c>
      <c r="AG3778" s="1" t="s">
        <v>2111</v>
      </c>
      <c r="AH3778" s="1" t="s">
        <v>116</v>
      </c>
      <c r="AI3778" s="1" t="s">
        <v>11825</v>
      </c>
      <c r="AJ3778" s="1" t="s">
        <v>2112</v>
      </c>
      <c r="AK3778">
        <f t="shared" ref="AK3778:AK3841" si="119">K3778-AE3778</f>
        <v>0</v>
      </c>
    </row>
    <row r="3779" spans="1:37" x14ac:dyDescent="0.3">
      <c r="A3779" s="1">
        <v>3778</v>
      </c>
      <c r="B3779" s="1" t="s">
        <v>850</v>
      </c>
      <c r="C3779" s="1">
        <v>38.877584303500001</v>
      </c>
      <c r="D3779" s="1" t="s">
        <v>14957</v>
      </c>
      <c r="E3779" s="1" t="s">
        <v>30</v>
      </c>
      <c r="F3779" s="1" t="s">
        <v>3712</v>
      </c>
      <c r="G3779" s="1" t="s">
        <v>158</v>
      </c>
      <c r="H3779" s="1">
        <v>134419.23000000001</v>
      </c>
      <c r="I3779" s="1" t="s">
        <v>33</v>
      </c>
      <c r="J3779" s="1">
        <v>25016166</v>
      </c>
      <c r="K3779" s="5"/>
      <c r="L3779" s="5"/>
      <c r="M3779" s="1">
        <v>-76.931261571899995</v>
      </c>
      <c r="N3779" s="1" t="s">
        <v>34</v>
      </c>
      <c r="O3779" s="1" t="s">
        <v>376</v>
      </c>
      <c r="P3779" s="1" t="s">
        <v>48</v>
      </c>
      <c r="Q3779" s="1">
        <v>604</v>
      </c>
      <c r="R3779" s="2" t="s">
        <v>853</v>
      </c>
      <c r="S3779" s="1">
        <v>7</v>
      </c>
      <c r="T3779" s="1"/>
      <c r="U3779" s="1"/>
      <c r="V3779" s="1">
        <v>6</v>
      </c>
      <c r="W3779" s="1">
        <v>405964.51</v>
      </c>
      <c r="X3779" s="1">
        <v>2025</v>
      </c>
      <c r="Y3779" s="5" t="s">
        <v>7919</v>
      </c>
      <c r="Z3779" s="5">
        <v>45691</v>
      </c>
      <c r="AA3779" s="5" t="str">
        <f t="shared" si="118"/>
        <v>Monday</v>
      </c>
      <c r="AB3779" s="1" t="s">
        <v>11727</v>
      </c>
      <c r="AC3779" s="1">
        <v>6</v>
      </c>
      <c r="AD3779" s="1" t="s">
        <v>40</v>
      </c>
      <c r="AE3779" s="5">
        <v>45690</v>
      </c>
      <c r="AF3779" s="5" t="s">
        <v>13065</v>
      </c>
      <c r="AG3779" s="1" t="s">
        <v>856</v>
      </c>
      <c r="AH3779" s="1" t="s">
        <v>34</v>
      </c>
      <c r="AI3779" s="1" t="s">
        <v>11820</v>
      </c>
      <c r="AJ3779" s="1" t="s">
        <v>857</v>
      </c>
      <c r="AK3779">
        <f t="shared" si="119"/>
        <v>-45690</v>
      </c>
    </row>
    <row r="3780" spans="1:37" x14ac:dyDescent="0.3">
      <c r="A3780" s="1">
        <v>3779</v>
      </c>
      <c r="B3780" s="1" t="s">
        <v>763</v>
      </c>
      <c r="C3780" s="1">
        <v>38.856343794799997</v>
      </c>
      <c r="D3780" s="1" t="s">
        <v>15183</v>
      </c>
      <c r="E3780" s="1" t="s">
        <v>113</v>
      </c>
      <c r="F3780" s="1" t="s">
        <v>7921</v>
      </c>
      <c r="G3780" s="1" t="s">
        <v>411</v>
      </c>
      <c r="H3780" s="1">
        <v>132059.56</v>
      </c>
      <c r="I3780" s="1" t="s">
        <v>434</v>
      </c>
      <c r="J3780" s="1">
        <v>25027764</v>
      </c>
      <c r="K3780" s="5">
        <v>45713</v>
      </c>
      <c r="L3780" s="5" t="s">
        <v>10891</v>
      </c>
      <c r="M3780" s="1">
        <v>-76.969968414600004</v>
      </c>
      <c r="N3780" s="1" t="s">
        <v>11830</v>
      </c>
      <c r="O3780" s="1" t="s">
        <v>766</v>
      </c>
      <c r="P3780" s="1" t="s">
        <v>36</v>
      </c>
      <c r="Q3780" s="1">
        <v>701</v>
      </c>
      <c r="R3780" s="2" t="s">
        <v>1419</v>
      </c>
      <c r="S3780" s="1">
        <v>8</v>
      </c>
      <c r="T3780" s="1"/>
      <c r="U3780" s="1"/>
      <c r="V3780" s="1">
        <v>7</v>
      </c>
      <c r="W3780" s="1">
        <v>402606.65</v>
      </c>
      <c r="X3780" s="1">
        <v>2025</v>
      </c>
      <c r="Y3780" s="5" t="s">
        <v>7922</v>
      </c>
      <c r="Z3780" s="5">
        <v>45713</v>
      </c>
      <c r="AA3780" s="5" t="str">
        <f t="shared" si="118"/>
        <v>Tuesday</v>
      </c>
      <c r="AB3780" s="1" t="s">
        <v>11728</v>
      </c>
      <c r="AC3780" s="1">
        <v>3</v>
      </c>
      <c r="AD3780" s="1" t="s">
        <v>11831</v>
      </c>
      <c r="AE3780" s="5">
        <v>45713</v>
      </c>
      <c r="AF3780" s="5" t="s">
        <v>12114</v>
      </c>
      <c r="AG3780" s="1" t="s">
        <v>1421</v>
      </c>
      <c r="AH3780" s="1" t="s">
        <v>11830</v>
      </c>
      <c r="AI3780" s="1" t="s">
        <v>11830</v>
      </c>
      <c r="AJ3780" s="1" t="s">
        <v>2739</v>
      </c>
      <c r="AK3780">
        <f t="shared" si="119"/>
        <v>0</v>
      </c>
    </row>
    <row r="3781" spans="1:37" x14ac:dyDescent="0.3">
      <c r="A3781" s="1">
        <v>3780</v>
      </c>
      <c r="B3781" s="1" t="s">
        <v>172</v>
      </c>
      <c r="C3781" s="1">
        <v>38.8645299147</v>
      </c>
      <c r="D3781" s="1" t="s">
        <v>15152</v>
      </c>
      <c r="E3781" s="1" t="s">
        <v>30</v>
      </c>
      <c r="F3781" s="1" t="s">
        <v>7051</v>
      </c>
      <c r="G3781" s="1" t="s">
        <v>175</v>
      </c>
      <c r="H3781" s="1">
        <v>132969.1</v>
      </c>
      <c r="I3781" s="1" t="s">
        <v>33</v>
      </c>
      <c r="J3781" s="1">
        <v>25027697</v>
      </c>
      <c r="K3781" s="5">
        <v>45712</v>
      </c>
      <c r="L3781" s="5" t="s">
        <v>11976</v>
      </c>
      <c r="M3781" s="1">
        <v>-76.948718697399997</v>
      </c>
      <c r="N3781" s="1" t="s">
        <v>34</v>
      </c>
      <c r="O3781" s="1" t="s">
        <v>176</v>
      </c>
      <c r="P3781" s="1" t="s">
        <v>36</v>
      </c>
      <c r="Q3781" s="1">
        <v>606</v>
      </c>
      <c r="R3781" s="2" t="s">
        <v>177</v>
      </c>
      <c r="S3781" s="1">
        <v>7</v>
      </c>
      <c r="T3781" s="1"/>
      <c r="U3781" s="1"/>
      <c r="V3781" s="1">
        <v>6</v>
      </c>
      <c r="W3781" s="1">
        <v>404450.55</v>
      </c>
      <c r="X3781" s="1">
        <v>2025</v>
      </c>
      <c r="Y3781" s="5" t="s">
        <v>7923</v>
      </c>
      <c r="Z3781" s="5">
        <v>45713</v>
      </c>
      <c r="AA3781" s="5" t="str">
        <f t="shared" si="118"/>
        <v>Tuesday</v>
      </c>
      <c r="AB3781" s="1" t="s">
        <v>11729</v>
      </c>
      <c r="AC3781" s="1">
        <v>6</v>
      </c>
      <c r="AD3781" s="1" t="s">
        <v>40</v>
      </c>
      <c r="AE3781" s="5">
        <v>45712</v>
      </c>
      <c r="AF3781" s="5" t="s">
        <v>9855</v>
      </c>
      <c r="AG3781" s="1" t="s">
        <v>179</v>
      </c>
      <c r="AH3781" s="1" t="s">
        <v>34</v>
      </c>
      <c r="AI3781" s="1" t="s">
        <v>11820</v>
      </c>
      <c r="AJ3781" s="1" t="s">
        <v>180</v>
      </c>
      <c r="AK3781">
        <f t="shared" si="119"/>
        <v>0</v>
      </c>
    </row>
    <row r="3782" spans="1:37" x14ac:dyDescent="0.3">
      <c r="A3782" s="1">
        <v>3781</v>
      </c>
      <c r="B3782" s="1" t="s">
        <v>616</v>
      </c>
      <c r="C3782" s="1">
        <v>38.939652203199998</v>
      </c>
      <c r="D3782" s="1" t="s">
        <v>13181</v>
      </c>
      <c r="E3782" s="1" t="s">
        <v>30</v>
      </c>
      <c r="F3782" s="1" t="s">
        <v>1557</v>
      </c>
      <c r="G3782" s="1" t="s">
        <v>336</v>
      </c>
      <c r="H3782" s="1">
        <v>141307.31</v>
      </c>
      <c r="I3782" s="1" t="s">
        <v>33</v>
      </c>
      <c r="J3782" s="1">
        <v>25027744</v>
      </c>
      <c r="K3782" s="5">
        <v>45713</v>
      </c>
      <c r="L3782" s="5" t="s">
        <v>12754</v>
      </c>
      <c r="M3782" s="1">
        <v>-76.975711236999999</v>
      </c>
      <c r="N3782" s="1" t="s">
        <v>34</v>
      </c>
      <c r="O3782" s="1" t="s">
        <v>618</v>
      </c>
      <c r="P3782" s="1" t="s">
        <v>36</v>
      </c>
      <c r="Q3782" s="1">
        <v>503</v>
      </c>
      <c r="R3782" s="2" t="s">
        <v>619</v>
      </c>
      <c r="S3782" s="1">
        <v>5</v>
      </c>
      <c r="T3782" s="1"/>
      <c r="U3782" s="1"/>
      <c r="V3782" s="1">
        <v>5</v>
      </c>
      <c r="W3782" s="1">
        <v>402105.73</v>
      </c>
      <c r="X3782" s="1">
        <v>2025</v>
      </c>
      <c r="Y3782" s="5" t="s">
        <v>7924</v>
      </c>
      <c r="Z3782" s="5">
        <v>45713</v>
      </c>
      <c r="AA3782" s="5" t="str">
        <f t="shared" si="118"/>
        <v>Tuesday</v>
      </c>
      <c r="AB3782" s="1" t="s">
        <v>11730</v>
      </c>
      <c r="AC3782" s="1">
        <v>6</v>
      </c>
      <c r="AD3782" s="1" t="s">
        <v>40</v>
      </c>
      <c r="AE3782" s="5">
        <v>45713</v>
      </c>
      <c r="AF3782" s="5" t="s">
        <v>11162</v>
      </c>
      <c r="AG3782" s="1" t="s">
        <v>621</v>
      </c>
      <c r="AH3782" s="1" t="s">
        <v>34</v>
      </c>
      <c r="AI3782" s="1" t="s">
        <v>11820</v>
      </c>
      <c r="AJ3782" s="1" t="s">
        <v>622</v>
      </c>
      <c r="AK3782">
        <f t="shared" si="119"/>
        <v>0</v>
      </c>
    </row>
    <row r="3783" spans="1:37" x14ac:dyDescent="0.3">
      <c r="A3783" s="1">
        <v>3782</v>
      </c>
      <c r="B3783" s="1" t="s">
        <v>520</v>
      </c>
      <c r="C3783" s="1">
        <v>38.899742687600003</v>
      </c>
      <c r="D3783" s="1" t="s">
        <v>13659</v>
      </c>
      <c r="E3783" s="1" t="s">
        <v>30</v>
      </c>
      <c r="F3783" s="1" t="s">
        <v>7290</v>
      </c>
      <c r="G3783" s="1" t="s">
        <v>225</v>
      </c>
      <c r="H3783" s="2" t="s">
        <v>7291</v>
      </c>
      <c r="I3783" s="1" t="s">
        <v>33</v>
      </c>
      <c r="J3783" s="1">
        <v>25420071</v>
      </c>
      <c r="K3783" s="5">
        <v>45654</v>
      </c>
      <c r="L3783" s="5" t="s">
        <v>11870</v>
      </c>
      <c r="M3783" s="1">
        <v>-76.925889048100004</v>
      </c>
      <c r="N3783" s="1" t="s">
        <v>34</v>
      </c>
      <c r="O3783" s="1" t="s">
        <v>523</v>
      </c>
      <c r="P3783" s="1" t="s">
        <v>36</v>
      </c>
      <c r="Q3783" s="1">
        <v>602</v>
      </c>
      <c r="R3783" s="2" t="s">
        <v>524</v>
      </c>
      <c r="S3783" s="1">
        <v>7</v>
      </c>
      <c r="T3783" s="1"/>
      <c r="U3783" s="1"/>
      <c r="V3783" s="1">
        <v>6</v>
      </c>
      <c r="W3783" s="2" t="s">
        <v>7292</v>
      </c>
      <c r="X3783" s="1">
        <v>2025</v>
      </c>
      <c r="Y3783" s="5" t="s">
        <v>7925</v>
      </c>
      <c r="Z3783" s="5">
        <v>45664</v>
      </c>
      <c r="AA3783" s="5" t="str">
        <f t="shared" si="118"/>
        <v>Tuesday</v>
      </c>
      <c r="AB3783" s="1" t="s">
        <v>11731</v>
      </c>
      <c r="AC3783" s="1">
        <v>6</v>
      </c>
      <c r="AD3783" s="1" t="s">
        <v>40</v>
      </c>
      <c r="AE3783" s="5">
        <v>45654</v>
      </c>
      <c r="AF3783" s="5" t="s">
        <v>12090</v>
      </c>
      <c r="AG3783" s="1" t="s">
        <v>2542</v>
      </c>
      <c r="AH3783" s="1" t="s">
        <v>34</v>
      </c>
      <c r="AI3783" s="1" t="s">
        <v>11820</v>
      </c>
      <c r="AJ3783" s="1" t="s">
        <v>526</v>
      </c>
      <c r="AK3783">
        <f t="shared" si="119"/>
        <v>0</v>
      </c>
    </row>
    <row r="3784" spans="1:37" x14ac:dyDescent="0.3">
      <c r="A3784" s="1">
        <v>3783</v>
      </c>
      <c r="B3784" s="1" t="s">
        <v>124</v>
      </c>
      <c r="C3784" s="1">
        <v>38.910380769600003</v>
      </c>
      <c r="D3784" s="1" t="s">
        <v>14659</v>
      </c>
      <c r="E3784" s="1" t="s">
        <v>113</v>
      </c>
      <c r="F3784" s="1" t="s">
        <v>7927</v>
      </c>
      <c r="G3784" s="1" t="s">
        <v>58</v>
      </c>
      <c r="H3784" s="1">
        <v>138057.74</v>
      </c>
      <c r="I3784" s="1" t="s">
        <v>434</v>
      </c>
      <c r="J3784" s="1">
        <v>25004513</v>
      </c>
      <c r="K3784" s="5">
        <v>45667</v>
      </c>
      <c r="L3784" s="5" t="s">
        <v>10345</v>
      </c>
      <c r="M3784" s="1">
        <v>-77.013672466599999</v>
      </c>
      <c r="N3784" s="1" t="s">
        <v>116</v>
      </c>
      <c r="O3784" s="1" t="s">
        <v>127</v>
      </c>
      <c r="P3784" s="1" t="s">
        <v>36</v>
      </c>
      <c r="Q3784" s="1">
        <v>308</v>
      </c>
      <c r="R3784" s="2" t="s">
        <v>128</v>
      </c>
      <c r="S3784" s="1">
        <v>5</v>
      </c>
      <c r="T3784" s="1"/>
      <c r="U3784" s="1"/>
      <c r="V3784" s="1">
        <v>3</v>
      </c>
      <c r="W3784" s="1">
        <v>398814.17</v>
      </c>
      <c r="X3784" s="1">
        <v>2025</v>
      </c>
      <c r="Y3784" s="5" t="s">
        <v>7928</v>
      </c>
      <c r="Z3784" s="5">
        <v>45667</v>
      </c>
      <c r="AA3784" s="5" t="str">
        <f t="shared" si="118"/>
        <v>Friday</v>
      </c>
      <c r="AB3784" s="1" t="s">
        <v>11732</v>
      </c>
      <c r="AC3784" s="1">
        <v>4</v>
      </c>
      <c r="AD3784" s="1" t="s">
        <v>121</v>
      </c>
      <c r="AE3784" s="5">
        <v>45667</v>
      </c>
      <c r="AF3784" s="5" t="s">
        <v>12538</v>
      </c>
      <c r="AG3784" s="1" t="s">
        <v>130</v>
      </c>
      <c r="AH3784" s="1" t="s">
        <v>116</v>
      </c>
      <c r="AI3784" s="1" t="s">
        <v>11825</v>
      </c>
      <c r="AJ3784" s="1" t="s">
        <v>131</v>
      </c>
      <c r="AK3784">
        <f t="shared" si="119"/>
        <v>0</v>
      </c>
    </row>
    <row r="3785" spans="1:37" x14ac:dyDescent="0.3">
      <c r="A3785" s="1">
        <v>3784</v>
      </c>
      <c r="B3785" s="1" t="s">
        <v>1002</v>
      </c>
      <c r="C3785" s="1">
        <v>38.934751413999997</v>
      </c>
      <c r="D3785" s="1" t="s">
        <v>13788</v>
      </c>
      <c r="E3785" s="1" t="s">
        <v>30</v>
      </c>
      <c r="F3785" s="1" t="s">
        <v>1004</v>
      </c>
      <c r="G3785" s="1" t="s">
        <v>709</v>
      </c>
      <c r="H3785" s="1">
        <v>140765.54999999999</v>
      </c>
      <c r="I3785" s="1" t="s">
        <v>33</v>
      </c>
      <c r="J3785" s="1">
        <v>25004349</v>
      </c>
      <c r="K3785" s="5">
        <v>45667</v>
      </c>
      <c r="L3785" s="5" t="s">
        <v>12111</v>
      </c>
      <c r="M3785" s="1">
        <v>-77.073289884100006</v>
      </c>
      <c r="N3785" s="1" t="s">
        <v>34</v>
      </c>
      <c r="O3785" s="1" t="s">
        <v>1005</v>
      </c>
      <c r="P3785" s="1" t="s">
        <v>60</v>
      </c>
      <c r="Q3785" s="1">
        <v>204</v>
      </c>
      <c r="R3785" s="2" t="s">
        <v>1006</v>
      </c>
      <c r="S3785" s="1">
        <v>3</v>
      </c>
      <c r="T3785" s="1"/>
      <c r="U3785" s="1"/>
      <c r="V3785" s="1">
        <v>2</v>
      </c>
      <c r="W3785" s="1">
        <v>393645.65</v>
      </c>
      <c r="X3785" s="1">
        <v>2025</v>
      </c>
      <c r="Y3785" s="5" t="s">
        <v>7929</v>
      </c>
      <c r="Z3785" s="5">
        <v>45667</v>
      </c>
      <c r="AA3785" s="5" t="str">
        <f t="shared" si="118"/>
        <v>Friday</v>
      </c>
      <c r="AB3785" s="1" t="s">
        <v>11733</v>
      </c>
      <c r="AC3785" s="1">
        <v>6</v>
      </c>
      <c r="AD3785" s="1" t="s">
        <v>40</v>
      </c>
      <c r="AE3785" s="5">
        <v>45667</v>
      </c>
      <c r="AF3785" s="5" t="s">
        <v>9007</v>
      </c>
      <c r="AG3785" s="1" t="s">
        <v>1008</v>
      </c>
      <c r="AH3785" s="1" t="s">
        <v>34</v>
      </c>
      <c r="AI3785" s="1" t="s">
        <v>11820</v>
      </c>
      <c r="AJ3785" s="1" t="s">
        <v>1009</v>
      </c>
      <c r="AK3785">
        <f t="shared" si="119"/>
        <v>0</v>
      </c>
    </row>
    <row r="3786" spans="1:37" x14ac:dyDescent="0.3">
      <c r="A3786" s="1">
        <v>3785</v>
      </c>
      <c r="B3786" s="1" t="s">
        <v>334</v>
      </c>
      <c r="C3786" s="1">
        <v>38.925814796200001</v>
      </c>
      <c r="D3786" s="1" t="s">
        <v>13697</v>
      </c>
      <c r="E3786" s="1" t="s">
        <v>30</v>
      </c>
      <c r="F3786" s="1" t="s">
        <v>7931</v>
      </c>
      <c r="G3786" s="1" t="s">
        <v>336</v>
      </c>
      <c r="H3786" s="1">
        <v>139771.6</v>
      </c>
      <c r="I3786" s="1" t="s">
        <v>33</v>
      </c>
      <c r="J3786" s="1">
        <v>25005253</v>
      </c>
      <c r="K3786" s="5"/>
      <c r="L3786" s="5"/>
      <c r="M3786" s="1">
        <v>-76.963219823399996</v>
      </c>
      <c r="N3786" s="1" t="s">
        <v>68</v>
      </c>
      <c r="O3786" s="1" t="s">
        <v>618</v>
      </c>
      <c r="P3786" s="1" t="s">
        <v>60</v>
      </c>
      <c r="Q3786" s="1">
        <v>503</v>
      </c>
      <c r="R3786" s="2" t="s">
        <v>659</v>
      </c>
      <c r="S3786" s="1">
        <v>5</v>
      </c>
      <c r="T3786" s="1"/>
      <c r="U3786" s="1"/>
      <c r="V3786" s="1">
        <v>5</v>
      </c>
      <c r="W3786" s="1">
        <v>403189.3</v>
      </c>
      <c r="X3786" s="1">
        <v>2025</v>
      </c>
      <c r="Y3786" s="5" t="s">
        <v>7932</v>
      </c>
      <c r="Z3786" s="5">
        <v>45669</v>
      </c>
      <c r="AA3786" s="5" t="str">
        <f t="shared" si="118"/>
        <v>Sunday</v>
      </c>
      <c r="AB3786" s="1" t="s">
        <v>11734</v>
      </c>
      <c r="AC3786" s="1">
        <v>8</v>
      </c>
      <c r="AD3786" s="1" t="s">
        <v>72</v>
      </c>
      <c r="AE3786" s="5">
        <v>45668</v>
      </c>
      <c r="AF3786" s="5" t="s">
        <v>11910</v>
      </c>
      <c r="AG3786" s="1" t="s">
        <v>661</v>
      </c>
      <c r="AH3786" s="1" t="s">
        <v>68</v>
      </c>
      <c r="AI3786" s="1" t="s">
        <v>11822</v>
      </c>
      <c r="AJ3786" s="1" t="s">
        <v>3248</v>
      </c>
      <c r="AK3786">
        <f t="shared" si="119"/>
        <v>-45668</v>
      </c>
    </row>
    <row r="3787" spans="1:37" x14ac:dyDescent="0.3">
      <c r="A3787" s="1">
        <v>3786</v>
      </c>
      <c r="B3787" s="1" t="s">
        <v>342</v>
      </c>
      <c r="C3787" s="1">
        <v>38.881856784999997</v>
      </c>
      <c r="D3787" s="1" t="s">
        <v>14889</v>
      </c>
      <c r="E3787" s="1" t="s">
        <v>30</v>
      </c>
      <c r="F3787" s="1" t="s">
        <v>2691</v>
      </c>
      <c r="G3787" s="1" t="s">
        <v>236</v>
      </c>
      <c r="H3787" s="2" t="s">
        <v>2692</v>
      </c>
      <c r="I3787" s="1" t="s">
        <v>434</v>
      </c>
      <c r="J3787" s="1">
        <v>25004577</v>
      </c>
      <c r="K3787" s="5"/>
      <c r="L3787" s="5"/>
      <c r="M3787" s="1">
        <v>-76.989272740900006</v>
      </c>
      <c r="N3787" s="1" t="s">
        <v>11828</v>
      </c>
      <c r="O3787" s="1" t="s">
        <v>346</v>
      </c>
      <c r="P3787" s="1" t="s">
        <v>48</v>
      </c>
      <c r="Q3787" s="1">
        <v>106</v>
      </c>
      <c r="R3787" s="2" t="s">
        <v>929</v>
      </c>
      <c r="S3787" s="1">
        <v>6</v>
      </c>
      <c r="T3787" s="1" t="s">
        <v>355</v>
      </c>
      <c r="U3787" s="1"/>
      <c r="V3787" s="1">
        <v>1</v>
      </c>
      <c r="W3787" s="2" t="s">
        <v>2693</v>
      </c>
      <c r="X3787" s="1">
        <v>2025</v>
      </c>
      <c r="Y3787" s="5" t="s">
        <v>7933</v>
      </c>
      <c r="Z3787" s="5">
        <v>45667</v>
      </c>
      <c r="AA3787" s="5" t="str">
        <f t="shared" si="118"/>
        <v>Friday</v>
      </c>
      <c r="AB3787" s="1" t="s">
        <v>8124</v>
      </c>
      <c r="AC3787" s="1">
        <v>5</v>
      </c>
      <c r="AD3787" s="1" t="s">
        <v>11829</v>
      </c>
      <c r="AE3787" s="5">
        <v>45667</v>
      </c>
      <c r="AF3787" s="5" t="s">
        <v>11908</v>
      </c>
      <c r="AG3787" s="1" t="s">
        <v>874</v>
      </c>
      <c r="AH3787" s="1" t="s">
        <v>11828</v>
      </c>
      <c r="AI3787" s="1" t="s">
        <v>11828</v>
      </c>
      <c r="AJ3787" s="1" t="s">
        <v>2362</v>
      </c>
      <c r="AK3787">
        <f t="shared" si="119"/>
        <v>-45667</v>
      </c>
    </row>
    <row r="3788" spans="1:37" x14ac:dyDescent="0.3">
      <c r="A3788" s="1">
        <v>3787</v>
      </c>
      <c r="B3788" s="1" t="s">
        <v>257</v>
      </c>
      <c r="C3788" s="1">
        <v>38.915409677600003</v>
      </c>
      <c r="D3788" s="1" t="s">
        <v>13991</v>
      </c>
      <c r="E3788" s="1" t="s">
        <v>30</v>
      </c>
      <c r="F3788" s="1" t="s">
        <v>2634</v>
      </c>
      <c r="G3788" s="1" t="s">
        <v>259</v>
      </c>
      <c r="H3788" s="1">
        <v>138616.92000000001</v>
      </c>
      <c r="I3788" s="1" t="s">
        <v>33</v>
      </c>
      <c r="J3788" s="1">
        <v>25009660</v>
      </c>
      <c r="K3788" s="5">
        <v>45678</v>
      </c>
      <c r="L3788" s="5" t="s">
        <v>12378</v>
      </c>
      <c r="M3788" s="1">
        <v>-77.046302846000003</v>
      </c>
      <c r="N3788" s="1" t="s">
        <v>34</v>
      </c>
      <c r="O3788" s="1" t="s">
        <v>260</v>
      </c>
      <c r="P3788" s="1" t="s">
        <v>60</v>
      </c>
      <c r="Q3788" s="1">
        <v>303</v>
      </c>
      <c r="R3788" s="2" t="s">
        <v>301</v>
      </c>
      <c r="S3788" s="1">
        <v>1</v>
      </c>
      <c r="T3788" s="1" t="s">
        <v>220</v>
      </c>
      <c r="U3788" s="1"/>
      <c r="V3788" s="1">
        <v>3</v>
      </c>
      <c r="W3788" s="1">
        <v>395984.38</v>
      </c>
      <c r="X3788" s="1">
        <v>2025</v>
      </c>
      <c r="Y3788" s="5" t="s">
        <v>7934</v>
      </c>
      <c r="Z3788" s="5">
        <v>45678</v>
      </c>
      <c r="AA3788" s="5" t="str">
        <f t="shared" si="118"/>
        <v>Tuesday</v>
      </c>
      <c r="AB3788" s="1" t="s">
        <v>11735</v>
      </c>
      <c r="AC3788" s="1">
        <v>6</v>
      </c>
      <c r="AD3788" s="1" t="s">
        <v>40</v>
      </c>
      <c r="AE3788" s="5">
        <v>45678</v>
      </c>
      <c r="AF3788" s="5" t="s">
        <v>9714</v>
      </c>
      <c r="AG3788" s="1" t="s">
        <v>303</v>
      </c>
      <c r="AH3788" s="1" t="s">
        <v>34</v>
      </c>
      <c r="AI3788" s="1" t="s">
        <v>11820</v>
      </c>
      <c r="AJ3788" s="1" t="s">
        <v>304</v>
      </c>
      <c r="AK3788">
        <f t="shared" si="119"/>
        <v>0</v>
      </c>
    </row>
    <row r="3789" spans="1:37" x14ac:dyDescent="0.3">
      <c r="A3789" s="1">
        <v>3788</v>
      </c>
      <c r="B3789" s="1" t="s">
        <v>43</v>
      </c>
      <c r="C3789" s="1">
        <v>38.897832870199998</v>
      </c>
      <c r="D3789" s="1" t="s">
        <v>13777</v>
      </c>
      <c r="E3789" s="1" t="s">
        <v>30</v>
      </c>
      <c r="F3789" s="1" t="s">
        <v>895</v>
      </c>
      <c r="G3789" s="1" t="s">
        <v>45</v>
      </c>
      <c r="H3789" s="1">
        <v>136665.07999999999</v>
      </c>
      <c r="I3789" s="1" t="s">
        <v>33</v>
      </c>
      <c r="J3789" s="1">
        <v>25009818</v>
      </c>
      <c r="K3789" s="5">
        <v>45678</v>
      </c>
      <c r="L3789" s="5" t="s">
        <v>11876</v>
      </c>
      <c r="M3789" s="1">
        <v>-77.027034174700006</v>
      </c>
      <c r="N3789" s="1" t="s">
        <v>34</v>
      </c>
      <c r="O3789" s="1" t="s">
        <v>117</v>
      </c>
      <c r="P3789" s="1" t="s">
        <v>36</v>
      </c>
      <c r="Q3789" s="1">
        <v>209</v>
      </c>
      <c r="R3789" s="2" t="s">
        <v>183</v>
      </c>
      <c r="S3789" s="1">
        <v>2</v>
      </c>
      <c r="T3789" s="1" t="s">
        <v>184</v>
      </c>
      <c r="U3789" s="1"/>
      <c r="V3789" s="1">
        <v>2</v>
      </c>
      <c r="W3789" s="1">
        <v>397654.88</v>
      </c>
      <c r="X3789" s="1">
        <v>2025</v>
      </c>
      <c r="Y3789" s="5" t="s">
        <v>7935</v>
      </c>
      <c r="Z3789" s="5">
        <v>45678</v>
      </c>
      <c r="AA3789" s="5" t="str">
        <f t="shared" si="118"/>
        <v>Tuesday</v>
      </c>
      <c r="AB3789" s="1" t="s">
        <v>11736</v>
      </c>
      <c r="AC3789" s="1">
        <v>6</v>
      </c>
      <c r="AD3789" s="1" t="s">
        <v>40</v>
      </c>
      <c r="AE3789" s="5">
        <v>45678</v>
      </c>
      <c r="AF3789" s="5" t="s">
        <v>11845</v>
      </c>
      <c r="AG3789" s="1" t="s">
        <v>186</v>
      </c>
      <c r="AH3789" s="1" t="s">
        <v>34</v>
      </c>
      <c r="AI3789" s="1" t="s">
        <v>11820</v>
      </c>
      <c r="AJ3789" s="1" t="s">
        <v>897</v>
      </c>
      <c r="AK3789">
        <f t="shared" si="119"/>
        <v>0</v>
      </c>
    </row>
    <row r="3790" spans="1:37" x14ac:dyDescent="0.3">
      <c r="A3790" s="1">
        <v>3789</v>
      </c>
      <c r="B3790" s="1" t="s">
        <v>148</v>
      </c>
      <c r="C3790" s="1">
        <v>38.877866606600001</v>
      </c>
      <c r="D3790" s="1" t="s">
        <v>14688</v>
      </c>
      <c r="E3790" s="1" t="s">
        <v>30</v>
      </c>
      <c r="F3790" s="1" t="s">
        <v>1345</v>
      </c>
      <c r="G3790" s="1" t="s">
        <v>236</v>
      </c>
      <c r="H3790" s="1">
        <v>134448.47</v>
      </c>
      <c r="I3790" s="1" t="s">
        <v>33</v>
      </c>
      <c r="J3790" s="1">
        <v>25002315</v>
      </c>
      <c r="K3790" s="5">
        <v>45662</v>
      </c>
      <c r="L3790" s="5" t="s">
        <v>11844</v>
      </c>
      <c r="M3790" s="1">
        <v>-77.017634738599995</v>
      </c>
      <c r="N3790" s="1" t="s">
        <v>68</v>
      </c>
      <c r="O3790" s="1" t="s">
        <v>150</v>
      </c>
      <c r="P3790" s="1" t="s">
        <v>36</v>
      </c>
      <c r="Q3790" s="1">
        <v>105</v>
      </c>
      <c r="R3790" s="2" t="s">
        <v>1346</v>
      </c>
      <c r="S3790" s="1">
        <v>6</v>
      </c>
      <c r="T3790" s="1" t="s">
        <v>152</v>
      </c>
      <c r="U3790" s="1"/>
      <c r="V3790" s="1">
        <v>1</v>
      </c>
      <c r="W3790" s="1">
        <v>398469.82</v>
      </c>
      <c r="X3790" s="1">
        <v>2025</v>
      </c>
      <c r="Y3790" s="5" t="s">
        <v>7936</v>
      </c>
      <c r="Z3790" s="5">
        <v>45662</v>
      </c>
      <c r="AA3790" s="5" t="str">
        <f t="shared" si="118"/>
        <v>Sunday</v>
      </c>
      <c r="AB3790" s="1" t="s">
        <v>11737</v>
      </c>
      <c r="AC3790" s="1">
        <v>8</v>
      </c>
      <c r="AD3790" s="1" t="s">
        <v>72</v>
      </c>
      <c r="AE3790" s="5">
        <v>45662</v>
      </c>
      <c r="AF3790" s="5" t="s">
        <v>11972</v>
      </c>
      <c r="AG3790" s="1" t="s">
        <v>154</v>
      </c>
      <c r="AH3790" s="1" t="s">
        <v>68</v>
      </c>
      <c r="AI3790" s="1" t="s">
        <v>11822</v>
      </c>
      <c r="AJ3790" s="1" t="s">
        <v>3022</v>
      </c>
      <c r="AK3790">
        <f t="shared" si="119"/>
        <v>0</v>
      </c>
    </row>
    <row r="3791" spans="1:37" x14ac:dyDescent="0.3">
      <c r="A3791" s="1">
        <v>3790</v>
      </c>
      <c r="B3791" s="1" t="s">
        <v>1002</v>
      </c>
      <c r="C3791" s="1">
        <v>38.934751413999997</v>
      </c>
      <c r="D3791" s="1" t="s">
        <v>13788</v>
      </c>
      <c r="E3791" s="1" t="s">
        <v>30</v>
      </c>
      <c r="F3791" s="1" t="s">
        <v>1004</v>
      </c>
      <c r="G3791" s="1" t="s">
        <v>709</v>
      </c>
      <c r="H3791" s="1">
        <v>140765.54999999999</v>
      </c>
      <c r="I3791" s="1" t="s">
        <v>33</v>
      </c>
      <c r="J3791" s="1">
        <v>25003470</v>
      </c>
      <c r="K3791" s="5"/>
      <c r="L3791" s="5"/>
      <c r="M3791" s="1">
        <v>-77.073289884100006</v>
      </c>
      <c r="N3791" s="1" t="s">
        <v>34</v>
      </c>
      <c r="O3791" s="1" t="s">
        <v>1005</v>
      </c>
      <c r="P3791" s="1" t="s">
        <v>36</v>
      </c>
      <c r="Q3791" s="1">
        <v>204</v>
      </c>
      <c r="R3791" s="2" t="s">
        <v>1006</v>
      </c>
      <c r="S3791" s="1">
        <v>3</v>
      </c>
      <c r="T3791" s="1"/>
      <c r="U3791" s="1"/>
      <c r="V3791" s="1">
        <v>2</v>
      </c>
      <c r="W3791" s="1">
        <v>393645.65</v>
      </c>
      <c r="X3791" s="1">
        <v>2025</v>
      </c>
      <c r="Y3791" s="5" t="s">
        <v>7937</v>
      </c>
      <c r="Z3791" s="5">
        <v>45665</v>
      </c>
      <c r="AA3791" s="5" t="str">
        <f t="shared" si="118"/>
        <v>Wednesday</v>
      </c>
      <c r="AB3791" s="1" t="s">
        <v>11738</v>
      </c>
      <c r="AC3791" s="1">
        <v>6</v>
      </c>
      <c r="AD3791" s="1" t="s">
        <v>40</v>
      </c>
      <c r="AE3791" s="5">
        <v>45665</v>
      </c>
      <c r="AF3791" s="5" t="s">
        <v>12260</v>
      </c>
      <c r="AG3791" s="1" t="s">
        <v>1008</v>
      </c>
      <c r="AH3791" s="1" t="s">
        <v>34</v>
      </c>
      <c r="AI3791" s="1" t="s">
        <v>11820</v>
      </c>
      <c r="AJ3791" s="1" t="s">
        <v>1009</v>
      </c>
      <c r="AK3791">
        <f t="shared" si="119"/>
        <v>-45665</v>
      </c>
    </row>
    <row r="3792" spans="1:37" x14ac:dyDescent="0.3">
      <c r="A3792" s="1">
        <v>3791</v>
      </c>
      <c r="B3792" s="1" t="s">
        <v>313</v>
      </c>
      <c r="C3792" s="1">
        <v>38.931874420900002</v>
      </c>
      <c r="D3792" s="1" t="s">
        <v>13238</v>
      </c>
      <c r="E3792" s="1" t="s">
        <v>30</v>
      </c>
      <c r="F3792" s="1" t="s">
        <v>2154</v>
      </c>
      <c r="G3792" s="1" t="s">
        <v>32</v>
      </c>
      <c r="H3792" s="1">
        <v>140443.64000000001</v>
      </c>
      <c r="I3792" s="1" t="s">
        <v>33</v>
      </c>
      <c r="J3792" s="1">
        <v>25014413</v>
      </c>
      <c r="K3792" s="5"/>
      <c r="L3792" s="5"/>
      <c r="M3792" s="1">
        <v>-76.994971806999999</v>
      </c>
      <c r="N3792" s="1" t="s">
        <v>34</v>
      </c>
      <c r="O3792" s="1" t="s">
        <v>127</v>
      </c>
      <c r="P3792" s="1" t="s">
        <v>36</v>
      </c>
      <c r="Q3792" s="1">
        <v>502</v>
      </c>
      <c r="R3792" s="2" t="s">
        <v>1894</v>
      </c>
      <c r="S3792" s="1">
        <v>5</v>
      </c>
      <c r="T3792" s="1"/>
      <c r="U3792" s="1"/>
      <c r="V3792" s="1">
        <v>5</v>
      </c>
      <c r="W3792" s="1">
        <v>400435.97</v>
      </c>
      <c r="X3792" s="1">
        <v>2025</v>
      </c>
      <c r="Y3792" s="5" t="s">
        <v>7938</v>
      </c>
      <c r="Z3792" s="5">
        <v>45687</v>
      </c>
      <c r="AA3792" s="5" t="str">
        <f t="shared" si="118"/>
        <v>Thursday</v>
      </c>
      <c r="AB3792" s="1" t="s">
        <v>11739</v>
      </c>
      <c r="AC3792" s="1">
        <v>6</v>
      </c>
      <c r="AD3792" s="1" t="s">
        <v>40</v>
      </c>
      <c r="AE3792" s="5">
        <v>45687</v>
      </c>
      <c r="AF3792" s="5" t="s">
        <v>12380</v>
      </c>
      <c r="AG3792" s="1" t="s">
        <v>318</v>
      </c>
      <c r="AH3792" s="1" t="s">
        <v>34</v>
      </c>
      <c r="AI3792" s="1" t="s">
        <v>11820</v>
      </c>
      <c r="AJ3792" s="1" t="s">
        <v>1896</v>
      </c>
      <c r="AK3792">
        <f t="shared" si="119"/>
        <v>-45687</v>
      </c>
    </row>
    <row r="3793" spans="1:37" x14ac:dyDescent="0.3">
      <c r="A3793" s="1">
        <v>3792</v>
      </c>
      <c r="B3793" s="1" t="s">
        <v>360</v>
      </c>
      <c r="C3793" s="1">
        <v>38.896724798199998</v>
      </c>
      <c r="D3793" s="1" t="s">
        <v>13141</v>
      </c>
      <c r="E3793" s="1" t="s">
        <v>30</v>
      </c>
      <c r="F3793" s="1" t="s">
        <v>1072</v>
      </c>
      <c r="G3793" s="1" t="s">
        <v>344</v>
      </c>
      <c r="H3793" s="1">
        <v>136541.74</v>
      </c>
      <c r="I3793" s="1" t="s">
        <v>33</v>
      </c>
      <c r="J3793" s="1">
        <v>25420418</v>
      </c>
      <c r="K3793" s="5">
        <v>45647</v>
      </c>
      <c r="L3793" s="5" t="s">
        <v>12232</v>
      </c>
      <c r="M3793" s="1">
        <v>-76.994961949900002</v>
      </c>
      <c r="N3793" s="1" t="s">
        <v>34</v>
      </c>
      <c r="O3793" s="1" t="s">
        <v>35</v>
      </c>
      <c r="P3793" s="1" t="s">
        <v>36</v>
      </c>
      <c r="Q3793" s="1">
        <v>104</v>
      </c>
      <c r="R3793" s="2" t="s">
        <v>578</v>
      </c>
      <c r="S3793" s="1">
        <v>6</v>
      </c>
      <c r="T3793" s="1"/>
      <c r="U3793" s="1"/>
      <c r="V3793" s="1">
        <v>1</v>
      </c>
      <c r="W3793" s="1">
        <v>400437.04</v>
      </c>
      <c r="X3793" s="1">
        <v>2025</v>
      </c>
      <c r="Y3793" s="5" t="s">
        <v>7939</v>
      </c>
      <c r="Z3793" s="5">
        <v>45688</v>
      </c>
      <c r="AA3793" s="5" t="str">
        <f t="shared" si="118"/>
        <v>Friday</v>
      </c>
      <c r="AB3793" s="1" t="s">
        <v>11740</v>
      </c>
      <c r="AC3793" s="1">
        <v>6</v>
      </c>
      <c r="AD3793" s="1" t="s">
        <v>40</v>
      </c>
      <c r="AE3793" s="5">
        <v>45645</v>
      </c>
      <c r="AF3793" s="5" t="s">
        <v>12549</v>
      </c>
      <c r="AG3793" s="1" t="s">
        <v>580</v>
      </c>
      <c r="AH3793" s="1" t="s">
        <v>34</v>
      </c>
      <c r="AI3793" s="1" t="s">
        <v>11820</v>
      </c>
      <c r="AJ3793" s="1" t="s">
        <v>1074</v>
      </c>
      <c r="AK3793">
        <f t="shared" si="119"/>
        <v>2</v>
      </c>
    </row>
    <row r="3794" spans="1:37" x14ac:dyDescent="0.3">
      <c r="A3794" s="1">
        <v>3793</v>
      </c>
      <c r="B3794" s="1" t="s">
        <v>1281</v>
      </c>
      <c r="C3794" s="1">
        <v>38.912977638000001</v>
      </c>
      <c r="D3794" s="1" t="s">
        <v>14171</v>
      </c>
      <c r="E3794" s="1" t="s">
        <v>30</v>
      </c>
      <c r="F3794" s="1" t="s">
        <v>3884</v>
      </c>
      <c r="G3794" s="1" t="s">
        <v>259</v>
      </c>
      <c r="H3794" s="1">
        <v>138346.41</v>
      </c>
      <c r="I3794" s="1" t="s">
        <v>33</v>
      </c>
      <c r="J3794" s="1">
        <v>25420473</v>
      </c>
      <c r="K3794" s="5">
        <v>45688</v>
      </c>
      <c r="L3794" s="5" t="s">
        <v>11884</v>
      </c>
      <c r="M3794" s="1">
        <v>-77.031952395800005</v>
      </c>
      <c r="N3794" s="1" t="s">
        <v>34</v>
      </c>
      <c r="O3794" s="1" t="s">
        <v>452</v>
      </c>
      <c r="P3794" s="1" t="s">
        <v>48</v>
      </c>
      <c r="Q3794" s="1">
        <v>301</v>
      </c>
      <c r="R3794" s="2" t="s">
        <v>727</v>
      </c>
      <c r="S3794" s="1">
        <v>2</v>
      </c>
      <c r="T3794" s="1"/>
      <c r="U3794" s="1"/>
      <c r="V3794" s="1">
        <v>3</v>
      </c>
      <c r="W3794" s="1">
        <v>397228.83</v>
      </c>
      <c r="X3794" s="1">
        <v>2025</v>
      </c>
      <c r="Y3794" s="5" t="s">
        <v>7940</v>
      </c>
      <c r="Z3794" s="5">
        <v>45692</v>
      </c>
      <c r="AA3794" s="5" t="str">
        <f t="shared" si="118"/>
        <v>Tuesday</v>
      </c>
      <c r="AB3794" s="1" t="s">
        <v>11741</v>
      </c>
      <c r="AC3794" s="1">
        <v>6</v>
      </c>
      <c r="AD3794" s="1" t="s">
        <v>40</v>
      </c>
      <c r="AE3794" s="5">
        <v>45687</v>
      </c>
      <c r="AF3794" s="5" t="s">
        <v>9443</v>
      </c>
      <c r="AG3794" s="1" t="s">
        <v>729</v>
      </c>
      <c r="AH3794" s="1" t="s">
        <v>34</v>
      </c>
      <c r="AI3794" s="1" t="s">
        <v>11820</v>
      </c>
      <c r="AJ3794" s="1" t="s">
        <v>2119</v>
      </c>
      <c r="AK3794">
        <f t="shared" si="119"/>
        <v>1</v>
      </c>
    </row>
    <row r="3795" spans="1:37" x14ac:dyDescent="0.3">
      <c r="A3795" s="1">
        <v>3794</v>
      </c>
      <c r="B3795" s="1" t="s">
        <v>2249</v>
      </c>
      <c r="C3795" s="1">
        <v>38.923625474200001</v>
      </c>
      <c r="D3795" s="1" t="s">
        <v>14428</v>
      </c>
      <c r="E3795" s="1" t="s">
        <v>30</v>
      </c>
      <c r="F3795" s="1" t="s">
        <v>5862</v>
      </c>
      <c r="G3795" s="1" t="s">
        <v>709</v>
      </c>
      <c r="H3795" s="1">
        <v>139531.04999999999</v>
      </c>
      <c r="I3795" s="1" t="s">
        <v>33</v>
      </c>
      <c r="J3795" s="1">
        <v>25420773</v>
      </c>
      <c r="K3795" s="5">
        <v>45671</v>
      </c>
      <c r="L3795" s="5" t="s">
        <v>9443</v>
      </c>
      <c r="M3795" s="1">
        <v>-77.081126217000005</v>
      </c>
      <c r="N3795" s="1" t="s">
        <v>34</v>
      </c>
      <c r="O3795" s="1" t="s">
        <v>1005</v>
      </c>
      <c r="P3795" s="1" t="s">
        <v>60</v>
      </c>
      <c r="Q3795" s="1">
        <v>204</v>
      </c>
      <c r="R3795" s="2" t="s">
        <v>3172</v>
      </c>
      <c r="S3795" s="1">
        <v>3</v>
      </c>
      <c r="T3795" s="1"/>
      <c r="U3795" s="1"/>
      <c r="V3795" s="1">
        <v>2</v>
      </c>
      <c r="W3795" s="1">
        <v>392965.13</v>
      </c>
      <c r="X3795" s="1">
        <v>2025</v>
      </c>
      <c r="Y3795" s="5" t="s">
        <v>7941</v>
      </c>
      <c r="Z3795" s="5">
        <v>45713</v>
      </c>
      <c r="AA3795" s="5" t="str">
        <f t="shared" si="118"/>
        <v>Tuesday</v>
      </c>
      <c r="AB3795" s="1" t="s">
        <v>11742</v>
      </c>
      <c r="AC3795" s="1">
        <v>6</v>
      </c>
      <c r="AD3795" s="1" t="s">
        <v>40</v>
      </c>
      <c r="AE3795" s="5">
        <v>45671</v>
      </c>
      <c r="AF3795" s="5" t="s">
        <v>11938</v>
      </c>
      <c r="AG3795" s="1" t="s">
        <v>2549</v>
      </c>
      <c r="AH3795" s="1" t="s">
        <v>34</v>
      </c>
      <c r="AI3795" s="1" t="s">
        <v>11820</v>
      </c>
      <c r="AJ3795" s="1" t="s">
        <v>3336</v>
      </c>
      <c r="AK3795">
        <f t="shared" si="119"/>
        <v>0</v>
      </c>
    </row>
    <row r="3796" spans="1:37" x14ac:dyDescent="0.3">
      <c r="A3796" s="1">
        <v>3795</v>
      </c>
      <c r="B3796" s="1" t="s">
        <v>418</v>
      </c>
      <c r="C3796" s="1">
        <v>38.897957937199998</v>
      </c>
      <c r="D3796" s="1" t="s">
        <v>13371</v>
      </c>
      <c r="E3796" s="1" t="s">
        <v>113</v>
      </c>
      <c r="F3796" s="1" t="s">
        <v>3752</v>
      </c>
      <c r="G3796" s="1" t="s">
        <v>198</v>
      </c>
      <c r="H3796" s="1">
        <v>136678.82999999999</v>
      </c>
      <c r="I3796" s="1" t="s">
        <v>638</v>
      </c>
      <c r="J3796" s="1">
        <v>25010050</v>
      </c>
      <c r="K3796" s="5">
        <v>45679</v>
      </c>
      <c r="L3796" s="5" t="s">
        <v>12350</v>
      </c>
      <c r="M3796" s="1">
        <v>-76.978786426599996</v>
      </c>
      <c r="N3796" s="1" t="s">
        <v>11830</v>
      </c>
      <c r="O3796" s="1" t="s">
        <v>35</v>
      </c>
      <c r="P3796" s="1" t="s">
        <v>48</v>
      </c>
      <c r="Q3796" s="1">
        <v>507</v>
      </c>
      <c r="R3796" s="2" t="s">
        <v>1560</v>
      </c>
      <c r="S3796" s="1">
        <v>7</v>
      </c>
      <c r="T3796" s="1"/>
      <c r="U3796" s="1"/>
      <c r="V3796" s="1">
        <v>5</v>
      </c>
      <c r="W3796" s="1">
        <v>401840.2</v>
      </c>
      <c r="X3796" s="1">
        <v>2025</v>
      </c>
      <c r="Y3796" s="5" t="s">
        <v>7942</v>
      </c>
      <c r="Z3796" s="5">
        <v>45679</v>
      </c>
      <c r="AA3796" s="5" t="str">
        <f t="shared" si="118"/>
        <v>Wednesday</v>
      </c>
      <c r="AB3796" s="1" t="s">
        <v>11743</v>
      </c>
      <c r="AC3796" s="1">
        <v>3</v>
      </c>
      <c r="AD3796" s="1" t="s">
        <v>11831</v>
      </c>
      <c r="AE3796" s="5">
        <v>45679</v>
      </c>
      <c r="AF3796" s="5" t="s">
        <v>13066</v>
      </c>
      <c r="AG3796" s="1" t="s">
        <v>1562</v>
      </c>
      <c r="AH3796" s="1" t="s">
        <v>11830</v>
      </c>
      <c r="AI3796" s="1" t="s">
        <v>11830</v>
      </c>
      <c r="AJ3796" s="1" t="s">
        <v>1563</v>
      </c>
      <c r="AK3796">
        <f t="shared" si="119"/>
        <v>0</v>
      </c>
    </row>
    <row r="3797" spans="1:37" x14ac:dyDescent="0.3">
      <c r="A3797" s="1">
        <v>3796</v>
      </c>
      <c r="B3797" s="1" t="s">
        <v>706</v>
      </c>
      <c r="C3797" s="1">
        <v>38.9052457859</v>
      </c>
      <c r="D3797" s="1" t="s">
        <v>13957</v>
      </c>
      <c r="E3797" s="1" t="s">
        <v>30</v>
      </c>
      <c r="F3797" s="1" t="s">
        <v>2376</v>
      </c>
      <c r="G3797" s="1" t="s">
        <v>709</v>
      </c>
      <c r="H3797" s="1">
        <v>137489.20000000001</v>
      </c>
      <c r="I3797" s="1" t="s">
        <v>33</v>
      </c>
      <c r="J3797" s="1">
        <v>25002437</v>
      </c>
      <c r="K3797" s="5">
        <v>45662</v>
      </c>
      <c r="L3797" s="5" t="s">
        <v>11895</v>
      </c>
      <c r="M3797" s="1">
        <v>-77.057559315700004</v>
      </c>
      <c r="N3797" s="1" t="s">
        <v>34</v>
      </c>
      <c r="O3797" s="1" t="s">
        <v>710</v>
      </c>
      <c r="P3797" s="1" t="s">
        <v>36</v>
      </c>
      <c r="Q3797" s="1">
        <v>206</v>
      </c>
      <c r="R3797" s="2" t="s">
        <v>1802</v>
      </c>
      <c r="S3797" s="1">
        <v>2</v>
      </c>
      <c r="T3797" s="1" t="s">
        <v>1069</v>
      </c>
      <c r="U3797" s="1"/>
      <c r="V3797" s="1">
        <v>2</v>
      </c>
      <c r="W3797" s="1">
        <v>395007.45</v>
      </c>
      <c r="X3797" s="1">
        <v>2025</v>
      </c>
      <c r="Y3797" s="5" t="s">
        <v>7943</v>
      </c>
      <c r="Z3797" s="5">
        <v>45662</v>
      </c>
      <c r="AA3797" s="5" t="str">
        <f t="shared" si="118"/>
        <v>Sunday</v>
      </c>
      <c r="AB3797" s="1" t="s">
        <v>11744</v>
      </c>
      <c r="AC3797" s="1">
        <v>6</v>
      </c>
      <c r="AD3797" s="1" t="s">
        <v>40</v>
      </c>
      <c r="AE3797" s="5">
        <v>45662</v>
      </c>
      <c r="AF3797" s="5" t="s">
        <v>12294</v>
      </c>
      <c r="AG3797" s="1" t="s">
        <v>1804</v>
      </c>
      <c r="AH3797" s="1" t="s">
        <v>34</v>
      </c>
      <c r="AI3797" s="1" t="s">
        <v>11820</v>
      </c>
      <c r="AJ3797" s="1" t="s">
        <v>2378</v>
      </c>
      <c r="AK3797">
        <f t="shared" si="119"/>
        <v>0</v>
      </c>
    </row>
    <row r="3798" spans="1:37" x14ac:dyDescent="0.3">
      <c r="A3798" s="1">
        <v>3797</v>
      </c>
      <c r="B3798" s="1" t="s">
        <v>65</v>
      </c>
      <c r="C3798" s="1">
        <v>38.915843923499999</v>
      </c>
      <c r="D3798" s="1" t="s">
        <v>13142</v>
      </c>
      <c r="E3798" s="1" t="s">
        <v>30</v>
      </c>
      <c r="F3798" s="1" t="s">
        <v>1087</v>
      </c>
      <c r="G3798" s="1" t="s">
        <v>198</v>
      </c>
      <c r="H3798" s="1">
        <v>138664.22</v>
      </c>
      <c r="I3798" s="1" t="s">
        <v>33</v>
      </c>
      <c r="J3798" s="1">
        <v>25007003</v>
      </c>
      <c r="K3798" s="5">
        <v>45671</v>
      </c>
      <c r="L3798" s="5" t="s">
        <v>11839</v>
      </c>
      <c r="M3798" s="1">
        <v>-76.984543139600007</v>
      </c>
      <c r="N3798" s="1" t="s">
        <v>46</v>
      </c>
      <c r="O3798" s="1" t="s">
        <v>69</v>
      </c>
      <c r="P3798" s="1" t="s">
        <v>36</v>
      </c>
      <c r="Q3798" s="1">
        <v>506</v>
      </c>
      <c r="R3798" s="2" t="s">
        <v>70</v>
      </c>
      <c r="S3798" s="1">
        <v>5</v>
      </c>
      <c r="T3798" s="1"/>
      <c r="U3798" s="1"/>
      <c r="V3798" s="1">
        <v>5</v>
      </c>
      <c r="W3798" s="1">
        <v>401340.49</v>
      </c>
      <c r="X3798" s="1">
        <v>2025</v>
      </c>
      <c r="Y3798" s="5" t="s">
        <v>7944</v>
      </c>
      <c r="Z3798" s="5">
        <v>45672</v>
      </c>
      <c r="AA3798" s="5" t="str">
        <f t="shared" si="118"/>
        <v>Wednesday</v>
      </c>
      <c r="AB3798" s="1" t="s">
        <v>11745</v>
      </c>
      <c r="AC3798" s="1">
        <v>7</v>
      </c>
      <c r="AD3798" s="1" t="s">
        <v>52</v>
      </c>
      <c r="AE3798" s="5">
        <v>45670</v>
      </c>
      <c r="AF3798" s="5" t="s">
        <v>9443</v>
      </c>
      <c r="AG3798" s="1" t="s">
        <v>73</v>
      </c>
      <c r="AH3798" s="1" t="s">
        <v>46</v>
      </c>
      <c r="AI3798" s="1" t="s">
        <v>11821</v>
      </c>
      <c r="AJ3798" s="1" t="s">
        <v>312</v>
      </c>
      <c r="AK3798">
        <f t="shared" si="119"/>
        <v>1</v>
      </c>
    </row>
    <row r="3799" spans="1:37" x14ac:dyDescent="0.3">
      <c r="A3799" s="1">
        <v>3798</v>
      </c>
      <c r="B3799" s="1" t="s">
        <v>132</v>
      </c>
      <c r="C3799" s="1">
        <v>38.929516886099996</v>
      </c>
      <c r="D3799" s="1" t="s">
        <v>13711</v>
      </c>
      <c r="E3799" s="1" t="s">
        <v>30</v>
      </c>
      <c r="F3799" s="1" t="s">
        <v>134</v>
      </c>
      <c r="G3799" s="1" t="s">
        <v>77</v>
      </c>
      <c r="H3799" s="1">
        <v>140182.43</v>
      </c>
      <c r="I3799" s="1" t="s">
        <v>33</v>
      </c>
      <c r="J3799" s="1">
        <v>25007551</v>
      </c>
      <c r="K3799" s="5">
        <v>45673</v>
      </c>
      <c r="L3799" s="5" t="s">
        <v>12134</v>
      </c>
      <c r="M3799" s="1">
        <v>-77.032729863300005</v>
      </c>
      <c r="N3799" s="1" t="s">
        <v>34</v>
      </c>
      <c r="O3799" s="1" t="s">
        <v>78</v>
      </c>
      <c r="P3799" s="1" t="s">
        <v>36</v>
      </c>
      <c r="Q3799" s="1">
        <v>302</v>
      </c>
      <c r="R3799" s="2" t="s">
        <v>135</v>
      </c>
      <c r="S3799" s="1">
        <v>1</v>
      </c>
      <c r="T3799" s="1"/>
      <c r="U3799" s="1"/>
      <c r="V3799" s="1">
        <v>3</v>
      </c>
      <c r="W3799" s="1">
        <v>397162.06</v>
      </c>
      <c r="X3799" s="1">
        <v>2025</v>
      </c>
      <c r="Y3799" s="5" t="s">
        <v>7945</v>
      </c>
      <c r="Z3799" s="5">
        <v>45673</v>
      </c>
      <c r="AA3799" s="5" t="str">
        <f t="shared" si="118"/>
        <v>Thursday</v>
      </c>
      <c r="AB3799" s="1" t="s">
        <v>11746</v>
      </c>
      <c r="AC3799" s="1">
        <v>6</v>
      </c>
      <c r="AD3799" s="1" t="s">
        <v>40</v>
      </c>
      <c r="AE3799" s="5">
        <v>45673</v>
      </c>
      <c r="AF3799" s="5" t="s">
        <v>12593</v>
      </c>
      <c r="AG3799" s="1" t="s">
        <v>137</v>
      </c>
      <c r="AH3799" s="1" t="s">
        <v>34</v>
      </c>
      <c r="AI3799" s="1" t="s">
        <v>11820</v>
      </c>
      <c r="AJ3799" s="1" t="s">
        <v>138</v>
      </c>
      <c r="AK3799">
        <f t="shared" si="119"/>
        <v>0</v>
      </c>
    </row>
    <row r="3800" spans="1:37" x14ac:dyDescent="0.3">
      <c r="A3800" s="1">
        <v>3799</v>
      </c>
      <c r="B3800" s="1" t="s">
        <v>1020</v>
      </c>
      <c r="C3800" s="1">
        <v>38.924199812200001</v>
      </c>
      <c r="D3800" s="1" t="s">
        <v>13795</v>
      </c>
      <c r="E3800" s="1" t="s">
        <v>30</v>
      </c>
      <c r="F3800" s="1" t="s">
        <v>1046</v>
      </c>
      <c r="G3800" s="1" t="s">
        <v>709</v>
      </c>
      <c r="H3800" s="1">
        <v>139592.95999999999</v>
      </c>
      <c r="I3800" s="1" t="s">
        <v>33</v>
      </c>
      <c r="J3800" s="1">
        <v>25008991</v>
      </c>
      <c r="K3800" s="5">
        <v>45676</v>
      </c>
      <c r="L3800" s="5" t="s">
        <v>12437</v>
      </c>
      <c r="M3800" s="1">
        <v>-77.051903124500001</v>
      </c>
      <c r="N3800" s="1" t="s">
        <v>34</v>
      </c>
      <c r="O3800" s="1" t="s">
        <v>1022</v>
      </c>
      <c r="P3800" s="1" t="s">
        <v>36</v>
      </c>
      <c r="Q3800" s="1">
        <v>204</v>
      </c>
      <c r="R3800" s="2" t="s">
        <v>1047</v>
      </c>
      <c r="S3800" s="1">
        <v>3</v>
      </c>
      <c r="T3800" s="1"/>
      <c r="U3800" s="1"/>
      <c r="V3800" s="1">
        <v>2</v>
      </c>
      <c r="W3800" s="1">
        <v>395499.25</v>
      </c>
      <c r="X3800" s="1">
        <v>2025</v>
      </c>
      <c r="Y3800" s="5" t="s">
        <v>7946</v>
      </c>
      <c r="Z3800" s="5">
        <v>45676</v>
      </c>
      <c r="AA3800" s="5" t="str">
        <f t="shared" si="118"/>
        <v>Sunday</v>
      </c>
      <c r="AB3800" s="1" t="s">
        <v>11747</v>
      </c>
      <c r="AC3800" s="1">
        <v>6</v>
      </c>
      <c r="AD3800" s="1" t="s">
        <v>40</v>
      </c>
      <c r="AE3800" s="5">
        <v>45676</v>
      </c>
      <c r="AF3800" s="5" t="s">
        <v>12943</v>
      </c>
      <c r="AG3800" s="1" t="s">
        <v>1049</v>
      </c>
      <c r="AH3800" s="1" t="s">
        <v>34</v>
      </c>
      <c r="AI3800" s="1" t="s">
        <v>11820</v>
      </c>
      <c r="AJ3800" s="1" t="s">
        <v>1050</v>
      </c>
      <c r="AK3800">
        <f t="shared" si="119"/>
        <v>0</v>
      </c>
    </row>
    <row r="3801" spans="1:37" x14ac:dyDescent="0.3">
      <c r="A3801" s="1">
        <v>3800</v>
      </c>
      <c r="B3801" s="1" t="s">
        <v>334</v>
      </c>
      <c r="C3801" s="1">
        <v>38.920157010899999</v>
      </c>
      <c r="D3801" s="1" t="s">
        <v>13222</v>
      </c>
      <c r="E3801" s="1" t="s">
        <v>30</v>
      </c>
      <c r="F3801" s="1" t="s">
        <v>1998</v>
      </c>
      <c r="G3801" s="1" t="s">
        <v>336</v>
      </c>
      <c r="H3801" s="1">
        <v>139142.94</v>
      </c>
      <c r="I3801" s="1" t="s">
        <v>33</v>
      </c>
      <c r="J3801" s="1">
        <v>25008736</v>
      </c>
      <c r="K3801" s="5">
        <v>45676</v>
      </c>
      <c r="L3801" s="5" t="s">
        <v>12041</v>
      </c>
      <c r="M3801" s="1">
        <v>-76.990305970099996</v>
      </c>
      <c r="N3801" s="1" t="s">
        <v>11828</v>
      </c>
      <c r="O3801" s="1" t="s">
        <v>337</v>
      </c>
      <c r="P3801" s="1" t="s">
        <v>48</v>
      </c>
      <c r="Q3801" s="1">
        <v>505</v>
      </c>
      <c r="R3801" s="2" t="s">
        <v>338</v>
      </c>
      <c r="S3801" s="1">
        <v>5</v>
      </c>
      <c r="T3801" s="1"/>
      <c r="U3801" s="1"/>
      <c r="V3801" s="1">
        <v>5</v>
      </c>
      <c r="W3801" s="1">
        <v>400840.66</v>
      </c>
      <c r="X3801" s="1">
        <v>2025</v>
      </c>
      <c r="Y3801" s="5" t="s">
        <v>7947</v>
      </c>
      <c r="Z3801" s="5">
        <v>45676</v>
      </c>
      <c r="AA3801" s="5" t="str">
        <f t="shared" si="118"/>
        <v>Sunday</v>
      </c>
      <c r="AB3801" s="1" t="s">
        <v>11748</v>
      </c>
      <c r="AC3801" s="1">
        <v>5</v>
      </c>
      <c r="AD3801" s="1" t="s">
        <v>11829</v>
      </c>
      <c r="AE3801" s="5">
        <v>45676</v>
      </c>
      <c r="AF3801" s="5" t="s">
        <v>12850</v>
      </c>
      <c r="AG3801" s="1" t="s">
        <v>340</v>
      </c>
      <c r="AH3801" s="1" t="s">
        <v>11828</v>
      </c>
      <c r="AI3801" s="1" t="s">
        <v>11828</v>
      </c>
      <c r="AJ3801" s="1" t="s">
        <v>429</v>
      </c>
      <c r="AK3801">
        <f t="shared" si="119"/>
        <v>0</v>
      </c>
    </row>
    <row r="3802" spans="1:37" x14ac:dyDescent="0.3">
      <c r="A3802" s="1">
        <v>3801</v>
      </c>
      <c r="B3802" s="1" t="s">
        <v>243</v>
      </c>
      <c r="C3802" s="1">
        <v>38.956352155799998</v>
      </c>
      <c r="D3802" s="1" t="s">
        <v>13929</v>
      </c>
      <c r="E3802" s="1" t="s">
        <v>30</v>
      </c>
      <c r="F3802" s="1" t="s">
        <v>2195</v>
      </c>
      <c r="G3802" s="1" t="s">
        <v>93</v>
      </c>
      <c r="H3802" s="1">
        <v>143161.13</v>
      </c>
      <c r="I3802" s="1" t="s">
        <v>33</v>
      </c>
      <c r="J3802" s="1">
        <v>25011634</v>
      </c>
      <c r="K3802" s="5">
        <v>45682</v>
      </c>
      <c r="L3802" s="5" t="s">
        <v>11857</v>
      </c>
      <c r="M3802" s="1">
        <v>-77.023173258200003</v>
      </c>
      <c r="N3802" s="1" t="s">
        <v>11828</v>
      </c>
      <c r="O3802" s="1" t="s">
        <v>206</v>
      </c>
      <c r="P3802" s="1" t="s">
        <v>60</v>
      </c>
      <c r="Q3802" s="1">
        <v>403</v>
      </c>
      <c r="R3802" s="2" t="s">
        <v>401</v>
      </c>
      <c r="S3802" s="1">
        <v>4</v>
      </c>
      <c r="T3802" s="1"/>
      <c r="U3802" s="1"/>
      <c r="V3802" s="1">
        <v>4</v>
      </c>
      <c r="W3802" s="1">
        <v>397991.45</v>
      </c>
      <c r="X3802" s="1">
        <v>2025</v>
      </c>
      <c r="Y3802" s="5" t="s">
        <v>7948</v>
      </c>
      <c r="Z3802" s="5">
        <v>45682</v>
      </c>
      <c r="AA3802" s="5" t="str">
        <f t="shared" si="118"/>
        <v>Saturday</v>
      </c>
      <c r="AB3802" s="1" t="s">
        <v>10454</v>
      </c>
      <c r="AC3802" s="1">
        <v>5</v>
      </c>
      <c r="AD3802" s="1" t="s">
        <v>11829</v>
      </c>
      <c r="AE3802" s="5">
        <v>45682</v>
      </c>
      <c r="AF3802" s="5" t="s">
        <v>13067</v>
      </c>
      <c r="AG3802" s="1" t="s">
        <v>247</v>
      </c>
      <c r="AH3802" s="1" t="s">
        <v>11828</v>
      </c>
      <c r="AI3802" s="1" t="s">
        <v>11828</v>
      </c>
      <c r="AJ3802" s="1" t="s">
        <v>2197</v>
      </c>
      <c r="AK3802">
        <f t="shared" si="119"/>
        <v>0</v>
      </c>
    </row>
    <row r="3803" spans="1:37" x14ac:dyDescent="0.3">
      <c r="A3803" s="1">
        <v>3802</v>
      </c>
      <c r="B3803" s="1" t="s">
        <v>75</v>
      </c>
      <c r="C3803" s="1">
        <v>38.928299974300003</v>
      </c>
      <c r="D3803" s="1" t="s">
        <v>14660</v>
      </c>
      <c r="E3803" s="1" t="s">
        <v>30</v>
      </c>
      <c r="F3803" s="1" t="s">
        <v>7950</v>
      </c>
      <c r="G3803" s="1" t="s">
        <v>77</v>
      </c>
      <c r="H3803" s="1">
        <v>140047.49</v>
      </c>
      <c r="I3803" s="1" t="s">
        <v>33</v>
      </c>
      <c r="J3803" s="1">
        <v>25012922</v>
      </c>
      <c r="K3803" s="5"/>
      <c r="L3803" s="5"/>
      <c r="M3803" s="1">
        <v>-77.037177724399996</v>
      </c>
      <c r="N3803" s="1" t="s">
        <v>68</v>
      </c>
      <c r="O3803" s="1" t="s">
        <v>78</v>
      </c>
      <c r="P3803" s="1" t="s">
        <v>36</v>
      </c>
      <c r="Q3803" s="1">
        <v>302</v>
      </c>
      <c r="R3803" s="2" t="s">
        <v>79</v>
      </c>
      <c r="S3803" s="1">
        <v>1</v>
      </c>
      <c r="T3803" s="1"/>
      <c r="U3803" s="1"/>
      <c r="V3803" s="1">
        <v>3</v>
      </c>
      <c r="W3803" s="1">
        <v>396776.34</v>
      </c>
      <c r="X3803" s="1">
        <v>2025</v>
      </c>
      <c r="Y3803" s="5" t="s">
        <v>7951</v>
      </c>
      <c r="Z3803" s="5">
        <v>45684</v>
      </c>
      <c r="AA3803" s="5" t="str">
        <f t="shared" si="118"/>
        <v>Monday</v>
      </c>
      <c r="AB3803" s="1" t="s">
        <v>11749</v>
      </c>
      <c r="AC3803" s="1">
        <v>8</v>
      </c>
      <c r="AD3803" s="1" t="s">
        <v>72</v>
      </c>
      <c r="AE3803" s="5">
        <v>45684</v>
      </c>
      <c r="AF3803" s="5" t="s">
        <v>12409</v>
      </c>
      <c r="AG3803" s="1" t="s">
        <v>137</v>
      </c>
      <c r="AH3803" s="1" t="s">
        <v>68</v>
      </c>
      <c r="AI3803" s="1" t="s">
        <v>11822</v>
      </c>
      <c r="AJ3803" s="1" t="s">
        <v>4547</v>
      </c>
      <c r="AK3803">
        <f t="shared" si="119"/>
        <v>-45684</v>
      </c>
    </row>
    <row r="3804" spans="1:37" x14ac:dyDescent="0.3">
      <c r="A3804" s="1">
        <v>3803</v>
      </c>
      <c r="B3804" s="1" t="s">
        <v>65</v>
      </c>
      <c r="C3804" s="1">
        <v>38.901275356500001</v>
      </c>
      <c r="D3804" s="1" t="s">
        <v>13084</v>
      </c>
      <c r="E3804" s="1" t="s">
        <v>30</v>
      </c>
      <c r="F3804" s="1" t="s">
        <v>197</v>
      </c>
      <c r="G3804" s="1" t="s">
        <v>198</v>
      </c>
      <c r="H3804" s="1">
        <v>137047.01999999999</v>
      </c>
      <c r="I3804" s="1" t="s">
        <v>33</v>
      </c>
      <c r="J3804" s="1">
        <v>25014318</v>
      </c>
      <c r="K3804" s="5">
        <v>45687</v>
      </c>
      <c r="L3804" s="5" t="s">
        <v>12424</v>
      </c>
      <c r="M3804" s="1">
        <v>-76.982608487799993</v>
      </c>
      <c r="N3804" s="1" t="s">
        <v>34</v>
      </c>
      <c r="O3804" s="1" t="s">
        <v>69</v>
      </c>
      <c r="P3804" s="1" t="s">
        <v>60</v>
      </c>
      <c r="Q3804" s="1">
        <v>507</v>
      </c>
      <c r="R3804" s="2" t="s">
        <v>199</v>
      </c>
      <c r="S3804" s="1">
        <v>5</v>
      </c>
      <c r="T3804" s="1"/>
      <c r="U3804" s="1"/>
      <c r="V3804" s="1">
        <v>5</v>
      </c>
      <c r="W3804" s="1">
        <v>401508.58</v>
      </c>
      <c r="X3804" s="1">
        <v>2025</v>
      </c>
      <c r="Y3804" s="5" t="s">
        <v>7952</v>
      </c>
      <c r="Z3804" s="5">
        <v>45687</v>
      </c>
      <c r="AA3804" s="5" t="str">
        <f t="shared" si="118"/>
        <v>Thursday</v>
      </c>
      <c r="AB3804" s="1" t="s">
        <v>11750</v>
      </c>
      <c r="AC3804" s="1">
        <v>6</v>
      </c>
      <c r="AD3804" s="1" t="s">
        <v>40</v>
      </c>
      <c r="AE3804" s="5">
        <v>45687</v>
      </c>
      <c r="AF3804" s="5" t="s">
        <v>11896</v>
      </c>
      <c r="AG3804" s="1" t="s">
        <v>201</v>
      </c>
      <c r="AH3804" s="1" t="s">
        <v>34</v>
      </c>
      <c r="AI3804" s="1" t="s">
        <v>11820</v>
      </c>
      <c r="AJ3804" s="1" t="s">
        <v>202</v>
      </c>
      <c r="AK3804">
        <f t="shared" si="119"/>
        <v>0</v>
      </c>
    </row>
    <row r="3805" spans="1:37" x14ac:dyDescent="0.3">
      <c r="A3805" s="1">
        <v>3804</v>
      </c>
      <c r="B3805" s="1" t="s">
        <v>334</v>
      </c>
      <c r="C3805" s="1">
        <v>38.919845871600003</v>
      </c>
      <c r="D3805" s="1" t="s">
        <v>13132</v>
      </c>
      <c r="E3805" s="1" t="s">
        <v>30</v>
      </c>
      <c r="F3805" s="1" t="s">
        <v>982</v>
      </c>
      <c r="G3805" s="1" t="s">
        <v>336</v>
      </c>
      <c r="H3805" s="1">
        <v>139109.41</v>
      </c>
      <c r="I3805" s="1" t="s">
        <v>33</v>
      </c>
      <c r="J3805" s="1">
        <v>25015953</v>
      </c>
      <c r="K3805" s="5">
        <v>45690</v>
      </c>
      <c r="L3805" s="5" t="s">
        <v>12061</v>
      </c>
      <c r="M3805" s="1">
        <v>-76.952899414100003</v>
      </c>
      <c r="N3805" s="1" t="s">
        <v>34</v>
      </c>
      <c r="O3805" s="1" t="s">
        <v>618</v>
      </c>
      <c r="P3805" s="1" t="s">
        <v>36</v>
      </c>
      <c r="Q3805" s="1">
        <v>503</v>
      </c>
      <c r="R3805" s="2" t="s">
        <v>659</v>
      </c>
      <c r="S3805" s="1">
        <v>5</v>
      </c>
      <c r="T3805" s="1"/>
      <c r="U3805" s="1"/>
      <c r="V3805" s="1">
        <v>5</v>
      </c>
      <c r="W3805" s="1">
        <v>404084.55</v>
      </c>
      <c r="X3805" s="1">
        <v>2025</v>
      </c>
      <c r="Y3805" s="5" t="s">
        <v>7953</v>
      </c>
      <c r="Z3805" s="5">
        <v>45690</v>
      </c>
      <c r="AA3805" s="5" t="str">
        <f t="shared" si="118"/>
        <v>Sunday</v>
      </c>
      <c r="AB3805" s="1" t="s">
        <v>11751</v>
      </c>
      <c r="AC3805" s="1">
        <v>6</v>
      </c>
      <c r="AD3805" s="1" t="s">
        <v>40</v>
      </c>
      <c r="AE3805" s="5">
        <v>45690</v>
      </c>
      <c r="AF3805" s="5" t="s">
        <v>12135</v>
      </c>
      <c r="AG3805" s="1" t="s">
        <v>661</v>
      </c>
      <c r="AH3805" s="1" t="s">
        <v>34</v>
      </c>
      <c r="AI3805" s="1" t="s">
        <v>11820</v>
      </c>
      <c r="AJ3805" s="1" t="s">
        <v>984</v>
      </c>
      <c r="AK3805">
        <f t="shared" si="119"/>
        <v>0</v>
      </c>
    </row>
    <row r="3806" spans="1:37" x14ac:dyDescent="0.3">
      <c r="A3806" s="1">
        <v>3805</v>
      </c>
      <c r="B3806" s="1" t="s">
        <v>850</v>
      </c>
      <c r="C3806" s="1">
        <v>38.877346263</v>
      </c>
      <c r="D3806" s="1" t="s">
        <v>15184</v>
      </c>
      <c r="E3806" s="1" t="s">
        <v>30</v>
      </c>
      <c r="F3806" s="1" t="s">
        <v>7955</v>
      </c>
      <c r="G3806" s="1" t="s">
        <v>158</v>
      </c>
      <c r="H3806" s="2" t="s">
        <v>7956</v>
      </c>
      <c r="I3806" s="1" t="s">
        <v>33</v>
      </c>
      <c r="J3806" s="1">
        <v>25011748</v>
      </c>
      <c r="K3806" s="5">
        <v>45681</v>
      </c>
      <c r="L3806" s="5" t="s">
        <v>11844</v>
      </c>
      <c r="M3806" s="1">
        <v>-76.932884967899994</v>
      </c>
      <c r="N3806" s="1" t="s">
        <v>34</v>
      </c>
      <c r="O3806" s="1" t="s">
        <v>376</v>
      </c>
      <c r="P3806" s="1" t="s">
        <v>60</v>
      </c>
      <c r="Q3806" s="1">
        <v>604</v>
      </c>
      <c r="R3806" s="2" t="s">
        <v>853</v>
      </c>
      <c r="S3806" s="1">
        <v>7</v>
      </c>
      <c r="T3806" s="1"/>
      <c r="U3806" s="1"/>
      <c r="V3806" s="1">
        <v>6</v>
      </c>
      <c r="W3806" s="2" t="s">
        <v>7957</v>
      </c>
      <c r="X3806" s="1">
        <v>2025</v>
      </c>
      <c r="Y3806" s="5" t="s">
        <v>7958</v>
      </c>
      <c r="Z3806" s="5">
        <v>45682</v>
      </c>
      <c r="AA3806" s="5" t="str">
        <f t="shared" si="118"/>
        <v>Saturday</v>
      </c>
      <c r="AB3806" s="1" t="s">
        <v>11752</v>
      </c>
      <c r="AC3806" s="1">
        <v>6</v>
      </c>
      <c r="AD3806" s="1" t="s">
        <v>40</v>
      </c>
      <c r="AE3806" s="5">
        <v>45681</v>
      </c>
      <c r="AF3806" s="5" t="s">
        <v>11975</v>
      </c>
      <c r="AG3806" s="1" t="s">
        <v>856</v>
      </c>
      <c r="AH3806" s="1" t="s">
        <v>34</v>
      </c>
      <c r="AI3806" s="1" t="s">
        <v>11820</v>
      </c>
      <c r="AJ3806" s="1" t="s">
        <v>7959</v>
      </c>
      <c r="AK3806">
        <f t="shared" si="119"/>
        <v>0</v>
      </c>
    </row>
    <row r="3807" spans="1:37" x14ac:dyDescent="0.3">
      <c r="A3807" s="1">
        <v>3806</v>
      </c>
      <c r="B3807" s="1" t="s">
        <v>91</v>
      </c>
      <c r="C3807" s="1">
        <v>38.968979404599999</v>
      </c>
      <c r="D3807" s="1" t="s">
        <v>14661</v>
      </c>
      <c r="E3807" s="1" t="s">
        <v>30</v>
      </c>
      <c r="F3807" s="1" t="s">
        <v>7961</v>
      </c>
      <c r="G3807" s="1" t="s">
        <v>93</v>
      </c>
      <c r="H3807" s="1">
        <v>144563.09</v>
      </c>
      <c r="I3807" s="1" t="s">
        <v>33</v>
      </c>
      <c r="J3807" s="1">
        <v>25018302</v>
      </c>
      <c r="K3807" s="5">
        <v>45695</v>
      </c>
      <c r="L3807" s="5" t="s">
        <v>12791</v>
      </c>
      <c r="M3807" s="1">
        <v>-77.031551817999997</v>
      </c>
      <c r="N3807" s="1" t="s">
        <v>68</v>
      </c>
      <c r="O3807" s="1" t="s">
        <v>100</v>
      </c>
      <c r="P3807" s="1" t="s">
        <v>60</v>
      </c>
      <c r="Q3807" s="1">
        <v>402</v>
      </c>
      <c r="R3807" s="2" t="s">
        <v>101</v>
      </c>
      <c r="S3807" s="1">
        <v>4</v>
      </c>
      <c r="T3807" s="1"/>
      <c r="U3807" s="1"/>
      <c r="V3807" s="1">
        <v>4</v>
      </c>
      <c r="W3807" s="1">
        <v>397265.72</v>
      </c>
      <c r="X3807" s="1">
        <v>2025</v>
      </c>
      <c r="Y3807" s="5" t="s">
        <v>7962</v>
      </c>
      <c r="Z3807" s="5">
        <v>45695</v>
      </c>
      <c r="AA3807" s="5" t="str">
        <f t="shared" si="118"/>
        <v>Friday</v>
      </c>
      <c r="AB3807" s="1" t="s">
        <v>11753</v>
      </c>
      <c r="AC3807" s="1">
        <v>8</v>
      </c>
      <c r="AD3807" s="1" t="s">
        <v>72</v>
      </c>
      <c r="AE3807" s="5">
        <v>45694</v>
      </c>
      <c r="AF3807" s="5" t="s">
        <v>11883</v>
      </c>
      <c r="AG3807" s="1" t="s">
        <v>814</v>
      </c>
      <c r="AH3807" s="1" t="s">
        <v>68</v>
      </c>
      <c r="AI3807" s="1" t="s">
        <v>11822</v>
      </c>
      <c r="AJ3807" s="1" t="s">
        <v>1753</v>
      </c>
      <c r="AK3807">
        <f t="shared" si="119"/>
        <v>1</v>
      </c>
    </row>
    <row r="3808" spans="1:37" x14ac:dyDescent="0.3">
      <c r="A3808" s="1">
        <v>3807</v>
      </c>
      <c r="B3808" s="1" t="s">
        <v>148</v>
      </c>
      <c r="C3808" s="1">
        <v>38.879285340800003</v>
      </c>
      <c r="D3808" s="1" t="s">
        <v>14718</v>
      </c>
      <c r="E3808" s="1" t="s">
        <v>30</v>
      </c>
      <c r="F3808" s="1" t="s">
        <v>4180</v>
      </c>
      <c r="G3808" s="1" t="s">
        <v>236</v>
      </c>
      <c r="H3808" s="1">
        <v>134605.97017034501</v>
      </c>
      <c r="I3808" s="1" t="s">
        <v>33</v>
      </c>
      <c r="J3808" s="1">
        <v>25016676</v>
      </c>
      <c r="K3808" s="5">
        <v>45691</v>
      </c>
      <c r="L3808" s="5" t="s">
        <v>11162</v>
      </c>
      <c r="M3808" s="1">
        <v>-77.018215135299997</v>
      </c>
      <c r="N3808" s="1" t="s">
        <v>68</v>
      </c>
      <c r="O3808" s="1" t="s">
        <v>150</v>
      </c>
      <c r="P3808" s="1" t="s">
        <v>36</v>
      </c>
      <c r="Q3808" s="1">
        <v>105</v>
      </c>
      <c r="R3808" s="2" t="s">
        <v>1346</v>
      </c>
      <c r="S3808" s="1">
        <v>6</v>
      </c>
      <c r="T3808" s="1" t="s">
        <v>152</v>
      </c>
      <c r="U3808" s="1"/>
      <c r="V3808" s="1">
        <v>1</v>
      </c>
      <c r="W3808" s="2" t="s">
        <v>4181</v>
      </c>
      <c r="X3808" s="1">
        <v>2025</v>
      </c>
      <c r="Y3808" s="5" t="s">
        <v>7963</v>
      </c>
      <c r="Z3808" s="5">
        <v>45691</v>
      </c>
      <c r="AA3808" s="5" t="str">
        <f t="shared" si="118"/>
        <v>Monday</v>
      </c>
      <c r="AB3808" s="1" t="s">
        <v>11754</v>
      </c>
      <c r="AC3808" s="1">
        <v>8</v>
      </c>
      <c r="AD3808" s="1" t="s">
        <v>72</v>
      </c>
      <c r="AE3808" s="5">
        <v>45691</v>
      </c>
      <c r="AF3808" s="5" t="s">
        <v>12111</v>
      </c>
      <c r="AG3808" s="1" t="s">
        <v>154</v>
      </c>
      <c r="AH3808" s="1" t="s">
        <v>68</v>
      </c>
      <c r="AI3808" s="1" t="s">
        <v>11822</v>
      </c>
      <c r="AJ3808" s="1" t="s">
        <v>3022</v>
      </c>
      <c r="AK3808">
        <f t="shared" si="119"/>
        <v>0</v>
      </c>
    </row>
    <row r="3809" spans="1:37" x14ac:dyDescent="0.3">
      <c r="A3809" s="1">
        <v>3808</v>
      </c>
      <c r="B3809" s="1" t="s">
        <v>132</v>
      </c>
      <c r="C3809" s="1">
        <v>38.928647251000001</v>
      </c>
      <c r="D3809" s="1" t="s">
        <v>14301</v>
      </c>
      <c r="E3809" s="1" t="s">
        <v>113</v>
      </c>
      <c r="F3809" s="1" t="s">
        <v>4915</v>
      </c>
      <c r="G3809" s="1" t="s">
        <v>77</v>
      </c>
      <c r="H3809" s="1">
        <v>140085.98000000001</v>
      </c>
      <c r="I3809" s="1" t="s">
        <v>33</v>
      </c>
      <c r="J3809" s="1">
        <v>25021531</v>
      </c>
      <c r="K3809" s="5">
        <v>45701</v>
      </c>
      <c r="L3809" s="5" t="s">
        <v>12251</v>
      </c>
      <c r="M3809" s="1">
        <v>-77.035417073700003</v>
      </c>
      <c r="N3809" s="1" t="s">
        <v>116</v>
      </c>
      <c r="O3809" s="1" t="s">
        <v>78</v>
      </c>
      <c r="P3809" s="1" t="s">
        <v>36</v>
      </c>
      <c r="Q3809" s="1">
        <v>302</v>
      </c>
      <c r="R3809" s="2" t="s">
        <v>135</v>
      </c>
      <c r="S3809" s="1">
        <v>1</v>
      </c>
      <c r="T3809" s="1"/>
      <c r="U3809" s="1"/>
      <c r="V3809" s="1">
        <v>3</v>
      </c>
      <c r="W3809" s="1">
        <v>396929.02</v>
      </c>
      <c r="X3809" s="1">
        <v>2025</v>
      </c>
      <c r="Y3809" s="5" t="s">
        <v>7964</v>
      </c>
      <c r="Z3809" s="5">
        <v>45701</v>
      </c>
      <c r="AA3809" s="5" t="str">
        <f t="shared" si="118"/>
        <v>Thursday</v>
      </c>
      <c r="AB3809" s="1" t="s">
        <v>11755</v>
      </c>
      <c r="AC3809" s="1">
        <v>4</v>
      </c>
      <c r="AD3809" s="1" t="s">
        <v>121</v>
      </c>
      <c r="AE3809" s="5">
        <v>45701</v>
      </c>
      <c r="AF3809" s="5" t="s">
        <v>12290</v>
      </c>
      <c r="AG3809" s="1" t="s">
        <v>549</v>
      </c>
      <c r="AH3809" s="1" t="s">
        <v>116</v>
      </c>
      <c r="AI3809" s="1" t="s">
        <v>11825</v>
      </c>
      <c r="AJ3809" s="1" t="s">
        <v>550</v>
      </c>
      <c r="AK3809">
        <f t="shared" si="119"/>
        <v>0</v>
      </c>
    </row>
    <row r="3810" spans="1:37" x14ac:dyDescent="0.3">
      <c r="A3810" s="1">
        <v>3809</v>
      </c>
      <c r="B3810" s="1" t="s">
        <v>278</v>
      </c>
      <c r="C3810" s="1">
        <v>38.870743603599998</v>
      </c>
      <c r="D3810" s="1" t="s">
        <v>15185</v>
      </c>
      <c r="E3810" s="1" t="s">
        <v>30</v>
      </c>
      <c r="F3810" s="1" t="s">
        <v>7966</v>
      </c>
      <c r="G3810" s="1" t="s">
        <v>175</v>
      </c>
      <c r="H3810" s="2" t="s">
        <v>7967</v>
      </c>
      <c r="I3810" s="1" t="s">
        <v>33</v>
      </c>
      <c r="J3810" s="1">
        <v>25015176</v>
      </c>
      <c r="K3810" s="5">
        <v>45689</v>
      </c>
      <c r="L3810" s="5" t="s">
        <v>12792</v>
      </c>
      <c r="M3810" s="1">
        <v>-76.9720632354</v>
      </c>
      <c r="N3810" s="1" t="s">
        <v>68</v>
      </c>
      <c r="O3810" s="1" t="s">
        <v>281</v>
      </c>
      <c r="P3810" s="1" t="s">
        <v>48</v>
      </c>
      <c r="Q3810" s="1">
        <v>607</v>
      </c>
      <c r="R3810" s="2" t="s">
        <v>1255</v>
      </c>
      <c r="S3810" s="1">
        <v>8</v>
      </c>
      <c r="T3810" s="1"/>
      <c r="U3810" s="1"/>
      <c r="V3810" s="1">
        <v>6</v>
      </c>
      <c r="W3810" s="2" t="s">
        <v>7968</v>
      </c>
      <c r="X3810" s="1">
        <v>2025</v>
      </c>
      <c r="Y3810" s="5" t="s">
        <v>7969</v>
      </c>
      <c r="Z3810" s="5">
        <v>45689</v>
      </c>
      <c r="AA3810" s="5" t="str">
        <f t="shared" si="118"/>
        <v>Saturday</v>
      </c>
      <c r="AB3810" s="1" t="s">
        <v>11756</v>
      </c>
      <c r="AC3810" s="1">
        <v>8</v>
      </c>
      <c r="AD3810" s="1" t="s">
        <v>72</v>
      </c>
      <c r="AE3810" s="5">
        <v>45688</v>
      </c>
      <c r="AF3810" s="5" t="s">
        <v>12717</v>
      </c>
      <c r="AG3810" s="1" t="s">
        <v>1486</v>
      </c>
      <c r="AH3810" s="1" t="s">
        <v>68</v>
      </c>
      <c r="AI3810" s="1" t="s">
        <v>11822</v>
      </c>
      <c r="AJ3810" s="1" t="s">
        <v>1487</v>
      </c>
      <c r="AK3810">
        <f t="shared" si="119"/>
        <v>1</v>
      </c>
    </row>
    <row r="3811" spans="1:37" x14ac:dyDescent="0.3">
      <c r="A3811" s="1">
        <v>3810</v>
      </c>
      <c r="B3811" s="1" t="s">
        <v>65</v>
      </c>
      <c r="C3811" s="1">
        <v>38.907149374600003</v>
      </c>
      <c r="D3811" s="1" t="s">
        <v>13314</v>
      </c>
      <c r="E3811" s="1" t="s">
        <v>30</v>
      </c>
      <c r="F3811" s="1" t="s">
        <v>3144</v>
      </c>
      <c r="G3811" s="1" t="s">
        <v>32</v>
      </c>
      <c r="H3811" s="1">
        <v>137698.93999722</v>
      </c>
      <c r="I3811" s="1" t="s">
        <v>33</v>
      </c>
      <c r="J3811" s="1">
        <v>25006827</v>
      </c>
      <c r="K3811" s="5"/>
      <c r="L3811" s="5"/>
      <c r="M3811" s="1">
        <v>-77.000483886599994</v>
      </c>
      <c r="N3811" s="1" t="s">
        <v>68</v>
      </c>
      <c r="O3811" s="1" t="s">
        <v>69</v>
      </c>
      <c r="P3811" s="1" t="s">
        <v>60</v>
      </c>
      <c r="Q3811" s="1">
        <v>501</v>
      </c>
      <c r="R3811" s="2" t="s">
        <v>70</v>
      </c>
      <c r="S3811" s="1">
        <v>5</v>
      </c>
      <c r="T3811" s="1"/>
      <c r="U3811" s="1"/>
      <c r="V3811" s="1">
        <v>5</v>
      </c>
      <c r="W3811" s="1">
        <v>399958.03001391003</v>
      </c>
      <c r="X3811" s="1">
        <v>2025</v>
      </c>
      <c r="Y3811" s="5" t="s">
        <v>7970</v>
      </c>
      <c r="Z3811" s="5">
        <v>45672</v>
      </c>
      <c r="AA3811" s="5" t="str">
        <f t="shared" si="118"/>
        <v>Wednesday</v>
      </c>
      <c r="AB3811" s="1" t="s">
        <v>11757</v>
      </c>
      <c r="AC3811" s="1">
        <v>8</v>
      </c>
      <c r="AD3811" s="1" t="s">
        <v>72</v>
      </c>
      <c r="AE3811" s="5">
        <v>45672</v>
      </c>
      <c r="AF3811" s="5" t="s">
        <v>12107</v>
      </c>
      <c r="AG3811" s="1" t="s">
        <v>73</v>
      </c>
      <c r="AH3811" s="1" t="s">
        <v>68</v>
      </c>
      <c r="AI3811" s="1" t="s">
        <v>11822</v>
      </c>
      <c r="AJ3811" s="1" t="s">
        <v>74</v>
      </c>
      <c r="AK3811">
        <f t="shared" si="119"/>
        <v>-45672</v>
      </c>
    </row>
    <row r="3812" spans="1:37" x14ac:dyDescent="0.3">
      <c r="A3812" s="1">
        <v>3811</v>
      </c>
      <c r="B3812" s="1" t="s">
        <v>1281</v>
      </c>
      <c r="C3812" s="1">
        <v>38.909242599899997</v>
      </c>
      <c r="D3812" s="1" t="s">
        <v>14662</v>
      </c>
      <c r="E3812" s="1" t="s">
        <v>30</v>
      </c>
      <c r="F3812" s="1" t="s">
        <v>7972</v>
      </c>
      <c r="G3812" s="1" t="s">
        <v>45</v>
      </c>
      <c r="H3812" s="1">
        <v>137931.79</v>
      </c>
      <c r="I3812" s="1" t="s">
        <v>33</v>
      </c>
      <c r="J3812" s="1">
        <v>25005675</v>
      </c>
      <c r="K3812" s="5">
        <v>45670</v>
      </c>
      <c r="L3812" s="5" t="s">
        <v>8185</v>
      </c>
      <c r="M3812" s="1">
        <v>-77.031951760200002</v>
      </c>
      <c r="N3812" s="1" t="s">
        <v>34</v>
      </c>
      <c r="O3812" s="1" t="s">
        <v>452</v>
      </c>
      <c r="P3812" s="1" t="s">
        <v>60</v>
      </c>
      <c r="Q3812" s="1">
        <v>208</v>
      </c>
      <c r="R3812" s="2" t="s">
        <v>1464</v>
      </c>
      <c r="S3812" s="1">
        <v>2</v>
      </c>
      <c r="T3812" s="1"/>
      <c r="U3812" s="1"/>
      <c r="V3812" s="1">
        <v>2</v>
      </c>
      <c r="W3812" s="1">
        <v>397228.74</v>
      </c>
      <c r="X3812" s="1">
        <v>2025</v>
      </c>
      <c r="Y3812" s="5" t="s">
        <v>7973</v>
      </c>
      <c r="Z3812" s="5">
        <v>45670</v>
      </c>
      <c r="AA3812" s="5" t="str">
        <f t="shared" si="118"/>
        <v>Monday</v>
      </c>
      <c r="AB3812" s="1" t="s">
        <v>11758</v>
      </c>
      <c r="AC3812" s="1">
        <v>6</v>
      </c>
      <c r="AD3812" s="1" t="s">
        <v>40</v>
      </c>
      <c r="AE3812" s="5">
        <v>45669</v>
      </c>
      <c r="AF3812" s="5" t="s">
        <v>8185</v>
      </c>
      <c r="AG3812" s="1" t="s">
        <v>729</v>
      </c>
      <c r="AH3812" s="1" t="s">
        <v>34</v>
      </c>
      <c r="AI3812" s="1" t="s">
        <v>11820</v>
      </c>
      <c r="AJ3812" s="1" t="s">
        <v>1466</v>
      </c>
      <c r="AK3812">
        <f t="shared" si="119"/>
        <v>1</v>
      </c>
    </row>
    <row r="3813" spans="1:37" x14ac:dyDescent="0.3">
      <c r="A3813" s="1">
        <v>3812</v>
      </c>
      <c r="B3813" s="1" t="s">
        <v>257</v>
      </c>
      <c r="C3813" s="1">
        <v>38.915409677600003</v>
      </c>
      <c r="D3813" s="1" t="s">
        <v>13991</v>
      </c>
      <c r="E3813" s="1" t="s">
        <v>30</v>
      </c>
      <c r="F3813" s="1" t="s">
        <v>2634</v>
      </c>
      <c r="G3813" s="1" t="s">
        <v>259</v>
      </c>
      <c r="H3813" s="1">
        <v>138616.92000000001</v>
      </c>
      <c r="I3813" s="1" t="s">
        <v>33</v>
      </c>
      <c r="J3813" s="1">
        <v>25006308</v>
      </c>
      <c r="K3813" s="5">
        <v>45671</v>
      </c>
      <c r="L3813" s="5" t="s">
        <v>12212</v>
      </c>
      <c r="M3813" s="1">
        <v>-77.046302846000003</v>
      </c>
      <c r="N3813" s="1" t="s">
        <v>34</v>
      </c>
      <c r="O3813" s="1" t="s">
        <v>260</v>
      </c>
      <c r="P3813" s="1" t="s">
        <v>60</v>
      </c>
      <c r="Q3813" s="1">
        <v>303</v>
      </c>
      <c r="R3813" s="2" t="s">
        <v>301</v>
      </c>
      <c r="S3813" s="1">
        <v>1</v>
      </c>
      <c r="T3813" s="1" t="s">
        <v>220</v>
      </c>
      <c r="U3813" s="1"/>
      <c r="V3813" s="1">
        <v>3</v>
      </c>
      <c r="W3813" s="1">
        <v>395984.38</v>
      </c>
      <c r="X3813" s="1">
        <v>2025</v>
      </c>
      <c r="Y3813" s="5" t="s">
        <v>7974</v>
      </c>
      <c r="Z3813" s="5">
        <v>45671</v>
      </c>
      <c r="AA3813" s="5" t="str">
        <f t="shared" si="118"/>
        <v>Tuesday</v>
      </c>
      <c r="AB3813" s="1" t="s">
        <v>11759</v>
      </c>
      <c r="AC3813" s="1">
        <v>6</v>
      </c>
      <c r="AD3813" s="1" t="s">
        <v>40</v>
      </c>
      <c r="AE3813" s="5">
        <v>45671</v>
      </c>
      <c r="AF3813" s="5" t="s">
        <v>12045</v>
      </c>
      <c r="AG3813" s="1" t="s">
        <v>303</v>
      </c>
      <c r="AH3813" s="1" t="s">
        <v>34</v>
      </c>
      <c r="AI3813" s="1" t="s">
        <v>11820</v>
      </c>
      <c r="AJ3813" s="1" t="s">
        <v>304</v>
      </c>
      <c r="AK3813">
        <f t="shared" si="119"/>
        <v>0</v>
      </c>
    </row>
    <row r="3814" spans="1:37" x14ac:dyDescent="0.3">
      <c r="A3814" s="1">
        <v>3813</v>
      </c>
      <c r="B3814" s="1" t="s">
        <v>83</v>
      </c>
      <c r="C3814" s="1">
        <v>38.905261279900003</v>
      </c>
      <c r="D3814" s="1" t="s">
        <v>14605</v>
      </c>
      <c r="E3814" s="1" t="s">
        <v>30</v>
      </c>
      <c r="F3814" s="1" t="s">
        <v>7470</v>
      </c>
      <c r="G3814" s="1" t="s">
        <v>45</v>
      </c>
      <c r="H3814" s="1">
        <v>137490.57</v>
      </c>
      <c r="I3814" s="1" t="s">
        <v>33</v>
      </c>
      <c r="J3814" s="1">
        <v>25015664</v>
      </c>
      <c r="K3814" s="5">
        <v>45655</v>
      </c>
      <c r="L3814" s="5" t="s">
        <v>11893</v>
      </c>
      <c r="M3814" s="1">
        <v>-77.050758459799994</v>
      </c>
      <c r="N3814" s="1" t="s">
        <v>34</v>
      </c>
      <c r="O3814" s="1" t="s">
        <v>86</v>
      </c>
      <c r="P3814" s="1" t="s">
        <v>48</v>
      </c>
      <c r="Q3814" s="1">
        <v>207</v>
      </c>
      <c r="R3814" s="2" t="s">
        <v>2687</v>
      </c>
      <c r="S3814" s="1">
        <v>2</v>
      </c>
      <c r="T3814" s="1"/>
      <c r="U3814" s="1"/>
      <c r="V3814" s="1">
        <v>2</v>
      </c>
      <c r="W3814" s="1">
        <v>395597.34</v>
      </c>
      <c r="X3814" s="1">
        <v>2025</v>
      </c>
      <c r="Y3814" s="5" t="s">
        <v>7975</v>
      </c>
      <c r="Z3814" s="5">
        <v>45689</v>
      </c>
      <c r="AA3814" s="5" t="str">
        <f t="shared" si="118"/>
        <v>Saturday</v>
      </c>
      <c r="AB3814" s="1" t="s">
        <v>11760</v>
      </c>
      <c r="AC3814" s="1">
        <v>6</v>
      </c>
      <c r="AD3814" s="1" t="s">
        <v>40</v>
      </c>
      <c r="AE3814" s="5">
        <v>45655</v>
      </c>
      <c r="AF3814" s="5" t="s">
        <v>12148</v>
      </c>
      <c r="AG3814" s="1" t="s">
        <v>1120</v>
      </c>
      <c r="AH3814" s="1" t="s">
        <v>34</v>
      </c>
      <c r="AI3814" s="1" t="s">
        <v>11820</v>
      </c>
      <c r="AJ3814" s="1" t="s">
        <v>2689</v>
      </c>
      <c r="AK3814">
        <f t="shared" si="119"/>
        <v>0</v>
      </c>
    </row>
    <row r="3815" spans="1:37" x14ac:dyDescent="0.3">
      <c r="A3815" s="1">
        <v>3814</v>
      </c>
      <c r="B3815" s="1" t="s">
        <v>55</v>
      </c>
      <c r="C3815" s="1">
        <v>38.917000082400001</v>
      </c>
      <c r="D3815" s="1" t="s">
        <v>14079</v>
      </c>
      <c r="E3815" s="1" t="s">
        <v>30</v>
      </c>
      <c r="F3815" s="1" t="s">
        <v>3182</v>
      </c>
      <c r="G3815" s="1" t="s">
        <v>58</v>
      </c>
      <c r="H3815" s="1">
        <v>138792.9</v>
      </c>
      <c r="I3815" s="1" t="s">
        <v>33</v>
      </c>
      <c r="J3815" s="1">
        <v>25020931</v>
      </c>
      <c r="K3815" s="5">
        <v>45700</v>
      </c>
      <c r="L3815" s="5" t="s">
        <v>12793</v>
      </c>
      <c r="M3815" s="1">
        <v>-77.030786113600001</v>
      </c>
      <c r="N3815" s="1" t="s">
        <v>11828</v>
      </c>
      <c r="O3815" s="1" t="s">
        <v>59</v>
      </c>
      <c r="P3815" s="1" t="s">
        <v>36</v>
      </c>
      <c r="Q3815" s="1">
        <v>305</v>
      </c>
      <c r="R3815" s="2" t="s">
        <v>1187</v>
      </c>
      <c r="S3815" s="1">
        <v>1</v>
      </c>
      <c r="T3815" s="1"/>
      <c r="U3815" s="1"/>
      <c r="V3815" s="1">
        <v>3</v>
      </c>
      <c r="W3815" s="1">
        <v>397330.13</v>
      </c>
      <c r="X3815" s="1">
        <v>2025</v>
      </c>
      <c r="Y3815" s="5" t="s">
        <v>7976</v>
      </c>
      <c r="Z3815" s="5">
        <v>45700</v>
      </c>
      <c r="AA3815" s="5" t="str">
        <f t="shared" si="118"/>
        <v>Wednesday</v>
      </c>
      <c r="AB3815" s="1" t="s">
        <v>11761</v>
      </c>
      <c r="AC3815" s="1">
        <v>5</v>
      </c>
      <c r="AD3815" s="1" t="s">
        <v>11829</v>
      </c>
      <c r="AE3815" s="5">
        <v>45700</v>
      </c>
      <c r="AF3815" s="5" t="s">
        <v>12386</v>
      </c>
      <c r="AG3815" s="1" t="s">
        <v>824</v>
      </c>
      <c r="AH3815" s="1" t="s">
        <v>11828</v>
      </c>
      <c r="AI3815" s="1" t="s">
        <v>11828</v>
      </c>
      <c r="AJ3815" s="1" t="s">
        <v>1812</v>
      </c>
      <c r="AK3815">
        <f t="shared" si="119"/>
        <v>0</v>
      </c>
    </row>
    <row r="3816" spans="1:37" x14ac:dyDescent="0.3">
      <c r="A3816" s="1">
        <v>3815</v>
      </c>
      <c r="B3816" s="1" t="s">
        <v>257</v>
      </c>
      <c r="C3816" s="1">
        <v>38.9199727596</v>
      </c>
      <c r="D3816" s="1" t="s">
        <v>14663</v>
      </c>
      <c r="E3816" s="1" t="s">
        <v>30</v>
      </c>
      <c r="F3816" s="1" t="s">
        <v>7978</v>
      </c>
      <c r="G3816" s="1" t="s">
        <v>259</v>
      </c>
      <c r="H3816" s="1">
        <v>139123.19</v>
      </c>
      <c r="I3816" s="1" t="s">
        <v>33</v>
      </c>
      <c r="J3816" s="1">
        <v>25025192</v>
      </c>
      <c r="K3816" s="5">
        <v>45708</v>
      </c>
      <c r="L3816" s="5" t="s">
        <v>11902</v>
      </c>
      <c r="M3816" s="1">
        <v>-77.039686426100005</v>
      </c>
      <c r="N3816" s="1" t="s">
        <v>68</v>
      </c>
      <c r="O3816" s="1" t="s">
        <v>260</v>
      </c>
      <c r="P3816" s="1" t="s">
        <v>48</v>
      </c>
      <c r="Q3816" s="1">
        <v>303</v>
      </c>
      <c r="R3816" s="2" t="s">
        <v>6165</v>
      </c>
      <c r="S3816" s="1">
        <v>1</v>
      </c>
      <c r="T3816" s="1"/>
      <c r="U3816" s="1"/>
      <c r="V3816" s="1">
        <v>3</v>
      </c>
      <c r="W3816" s="1">
        <v>396558.41</v>
      </c>
      <c r="X3816" s="1">
        <v>2025</v>
      </c>
      <c r="Y3816" s="5" t="s">
        <v>7979</v>
      </c>
      <c r="Z3816" s="5">
        <v>45708</v>
      </c>
      <c r="AA3816" s="5" t="str">
        <f t="shared" si="118"/>
        <v>Thursday</v>
      </c>
      <c r="AB3816" s="1" t="s">
        <v>11762</v>
      </c>
      <c r="AC3816" s="1">
        <v>8</v>
      </c>
      <c r="AD3816" s="1" t="s">
        <v>72</v>
      </c>
      <c r="AE3816" s="5">
        <v>45708</v>
      </c>
      <c r="AF3816" s="5" t="s">
        <v>9160</v>
      </c>
      <c r="AG3816" s="1" t="s">
        <v>1591</v>
      </c>
      <c r="AH3816" s="1" t="s">
        <v>68</v>
      </c>
      <c r="AI3816" s="1" t="s">
        <v>11822</v>
      </c>
      <c r="AJ3816" s="1" t="s">
        <v>6167</v>
      </c>
      <c r="AK3816">
        <f t="shared" si="119"/>
        <v>0</v>
      </c>
    </row>
    <row r="3817" spans="1:37" x14ac:dyDescent="0.3">
      <c r="A3817" s="1">
        <v>3816</v>
      </c>
      <c r="B3817" s="1" t="s">
        <v>29</v>
      </c>
      <c r="C3817" s="1">
        <v>38.9037338029</v>
      </c>
      <c r="D3817" s="1" t="s">
        <v>13779</v>
      </c>
      <c r="E3817" s="1" t="s">
        <v>113</v>
      </c>
      <c r="F3817" s="1" t="s">
        <v>956</v>
      </c>
      <c r="G3817" s="1" t="s">
        <v>115</v>
      </c>
      <c r="H3817" s="1">
        <v>137319.93</v>
      </c>
      <c r="I3817" s="1" t="s">
        <v>33</v>
      </c>
      <c r="J3817" s="1">
        <v>25005427</v>
      </c>
      <c r="K3817" s="5">
        <v>45669</v>
      </c>
      <c r="L3817" s="5" t="s">
        <v>11870</v>
      </c>
      <c r="M3817" s="1">
        <v>-77.017549940799995</v>
      </c>
      <c r="N3817" s="1" t="s">
        <v>116</v>
      </c>
      <c r="O3817" s="1" t="s">
        <v>117</v>
      </c>
      <c r="P3817" s="1" t="s">
        <v>36</v>
      </c>
      <c r="Q3817" s="1">
        <v>101</v>
      </c>
      <c r="R3817" s="2" t="s">
        <v>957</v>
      </c>
      <c r="S3817" s="1">
        <v>6</v>
      </c>
      <c r="T3817" s="1" t="s">
        <v>119</v>
      </c>
      <c r="U3817" s="1"/>
      <c r="V3817" s="1">
        <v>1</v>
      </c>
      <c r="W3817" s="1">
        <v>398477.73</v>
      </c>
      <c r="X3817" s="1">
        <v>2025</v>
      </c>
      <c r="Y3817" s="5" t="s">
        <v>7980</v>
      </c>
      <c r="Z3817" s="5">
        <v>45669</v>
      </c>
      <c r="AA3817" s="5" t="str">
        <f t="shared" si="118"/>
        <v>Sunday</v>
      </c>
      <c r="AB3817" s="1" t="s">
        <v>11763</v>
      </c>
      <c r="AC3817" s="1">
        <v>4</v>
      </c>
      <c r="AD3817" s="1" t="s">
        <v>121</v>
      </c>
      <c r="AE3817" s="5">
        <v>45669</v>
      </c>
      <c r="AF3817" s="5" t="s">
        <v>12367</v>
      </c>
      <c r="AG3817" s="1" t="s">
        <v>122</v>
      </c>
      <c r="AH3817" s="1" t="s">
        <v>116</v>
      </c>
      <c r="AI3817" s="1" t="s">
        <v>11825</v>
      </c>
      <c r="AJ3817" s="1" t="s">
        <v>2382</v>
      </c>
      <c r="AK3817">
        <f t="shared" si="119"/>
        <v>0</v>
      </c>
    </row>
    <row r="3818" spans="1:37" x14ac:dyDescent="0.3">
      <c r="A3818" s="1">
        <v>3817</v>
      </c>
      <c r="B3818" s="1" t="s">
        <v>1079</v>
      </c>
      <c r="C3818" s="1">
        <v>38.917567892999998</v>
      </c>
      <c r="D3818" s="1" t="s">
        <v>14664</v>
      </c>
      <c r="E3818" s="1" t="s">
        <v>30</v>
      </c>
      <c r="F3818" s="1" t="s">
        <v>7982</v>
      </c>
      <c r="G3818" s="1" t="s">
        <v>709</v>
      </c>
      <c r="H3818" s="1">
        <v>138859.71</v>
      </c>
      <c r="I3818" s="1" t="s">
        <v>33</v>
      </c>
      <c r="J3818" s="1">
        <v>25020241</v>
      </c>
      <c r="K3818" s="5">
        <v>45698</v>
      </c>
      <c r="L3818" s="5" t="s">
        <v>11876</v>
      </c>
      <c r="M3818" s="1">
        <v>-77.094351423000006</v>
      </c>
      <c r="N3818" s="1" t="s">
        <v>46</v>
      </c>
      <c r="O3818" s="1" t="s">
        <v>1081</v>
      </c>
      <c r="P3818" s="1" t="s">
        <v>36</v>
      </c>
      <c r="Q3818" s="1">
        <v>205</v>
      </c>
      <c r="R3818" s="2" t="s">
        <v>2960</v>
      </c>
      <c r="S3818" s="1">
        <v>3</v>
      </c>
      <c r="T3818" s="1"/>
      <c r="U3818" s="1"/>
      <c r="V3818" s="1">
        <v>2</v>
      </c>
      <c r="W3818" s="1">
        <v>391817.61</v>
      </c>
      <c r="X3818" s="1">
        <v>2025</v>
      </c>
      <c r="Y3818" s="5" t="s">
        <v>7983</v>
      </c>
      <c r="Z3818" s="5">
        <v>45698</v>
      </c>
      <c r="AA3818" s="5" t="str">
        <f t="shared" si="118"/>
        <v>Monday</v>
      </c>
      <c r="AB3818" s="1" t="s">
        <v>11764</v>
      </c>
      <c r="AC3818" s="1">
        <v>7</v>
      </c>
      <c r="AD3818" s="1" t="s">
        <v>52</v>
      </c>
      <c r="AE3818" s="5">
        <v>45698</v>
      </c>
      <c r="AF3818" s="5" t="s">
        <v>11926</v>
      </c>
      <c r="AG3818" s="1" t="s">
        <v>3039</v>
      </c>
      <c r="AH3818" s="1" t="s">
        <v>46</v>
      </c>
      <c r="AI3818" s="1" t="s">
        <v>11821</v>
      </c>
      <c r="AJ3818" s="1" t="s">
        <v>3040</v>
      </c>
      <c r="AK3818">
        <f t="shared" si="119"/>
        <v>0</v>
      </c>
    </row>
    <row r="3819" spans="1:37" x14ac:dyDescent="0.3">
      <c r="A3819" s="1">
        <v>3818</v>
      </c>
      <c r="B3819" s="1" t="s">
        <v>1020</v>
      </c>
      <c r="C3819" s="1">
        <v>38.923623011399997</v>
      </c>
      <c r="D3819" s="1" t="s">
        <v>14665</v>
      </c>
      <c r="E3819" s="1" t="s">
        <v>30</v>
      </c>
      <c r="F3819" s="1" t="s">
        <v>7985</v>
      </c>
      <c r="G3819" s="1" t="s">
        <v>709</v>
      </c>
      <c r="H3819" s="1">
        <v>139529.99</v>
      </c>
      <c r="I3819" s="1" t="s">
        <v>33</v>
      </c>
      <c r="J3819" s="1">
        <v>25008343</v>
      </c>
      <c r="K3819" s="5">
        <v>45675</v>
      </c>
      <c r="L3819" s="5" t="s">
        <v>12097</v>
      </c>
      <c r="M3819" s="1">
        <v>-77.070180255599993</v>
      </c>
      <c r="N3819" s="1" t="s">
        <v>68</v>
      </c>
      <c r="O3819" s="1" t="s">
        <v>1005</v>
      </c>
      <c r="P3819" s="1" t="s">
        <v>60</v>
      </c>
      <c r="Q3819" s="1">
        <v>204</v>
      </c>
      <c r="R3819" s="2" t="s">
        <v>1174</v>
      </c>
      <c r="S3819" s="1">
        <v>3</v>
      </c>
      <c r="T3819" s="1"/>
      <c r="U3819" s="1"/>
      <c r="V3819" s="1">
        <v>2</v>
      </c>
      <c r="W3819" s="1">
        <v>393914.31</v>
      </c>
      <c r="X3819" s="1">
        <v>2025</v>
      </c>
      <c r="Y3819" s="5" t="s">
        <v>7986</v>
      </c>
      <c r="Z3819" s="5">
        <v>45675</v>
      </c>
      <c r="AA3819" s="5" t="str">
        <f t="shared" si="118"/>
        <v>Saturday</v>
      </c>
      <c r="AB3819" s="1" t="s">
        <v>11765</v>
      </c>
      <c r="AC3819" s="1">
        <v>8</v>
      </c>
      <c r="AD3819" s="1" t="s">
        <v>72</v>
      </c>
      <c r="AE3819" s="5">
        <v>45675</v>
      </c>
      <c r="AF3819" s="5" t="s">
        <v>11839</v>
      </c>
      <c r="AG3819" s="1" t="s">
        <v>1176</v>
      </c>
      <c r="AH3819" s="1" t="s">
        <v>68</v>
      </c>
      <c r="AI3819" s="1" t="s">
        <v>11822</v>
      </c>
      <c r="AJ3819" s="1" t="s">
        <v>1177</v>
      </c>
      <c r="AK3819">
        <f t="shared" si="119"/>
        <v>0</v>
      </c>
    </row>
    <row r="3820" spans="1:37" x14ac:dyDescent="0.3">
      <c r="A3820" s="1">
        <v>3819</v>
      </c>
      <c r="B3820" s="1" t="s">
        <v>313</v>
      </c>
      <c r="C3820" s="1">
        <v>38.920932995199998</v>
      </c>
      <c r="D3820" s="1" t="s">
        <v>13090</v>
      </c>
      <c r="E3820" s="1" t="s">
        <v>30</v>
      </c>
      <c r="F3820" s="1" t="s">
        <v>315</v>
      </c>
      <c r="G3820" s="1" t="s">
        <v>32</v>
      </c>
      <c r="H3820" s="1">
        <v>139229.04</v>
      </c>
      <c r="I3820" s="1" t="s">
        <v>33</v>
      </c>
      <c r="J3820" s="1">
        <v>25011821</v>
      </c>
      <c r="K3820" s="5">
        <v>45682</v>
      </c>
      <c r="L3820" s="5" t="s">
        <v>12124</v>
      </c>
      <c r="M3820" s="1">
        <v>-76.997157005099993</v>
      </c>
      <c r="N3820" s="1" t="s">
        <v>46</v>
      </c>
      <c r="O3820" s="1" t="s">
        <v>127</v>
      </c>
      <c r="P3820" s="1" t="s">
        <v>36</v>
      </c>
      <c r="Q3820" s="1">
        <v>502</v>
      </c>
      <c r="R3820" s="2" t="s">
        <v>316</v>
      </c>
      <c r="S3820" s="1">
        <v>5</v>
      </c>
      <c r="T3820" s="1"/>
      <c r="U3820" s="1"/>
      <c r="V3820" s="1">
        <v>5</v>
      </c>
      <c r="W3820" s="1">
        <v>400246.54</v>
      </c>
      <c r="X3820" s="1">
        <v>2025</v>
      </c>
      <c r="Y3820" s="5" t="s">
        <v>7987</v>
      </c>
      <c r="Z3820" s="5">
        <v>45682</v>
      </c>
      <c r="AA3820" s="5" t="str">
        <f t="shared" si="118"/>
        <v>Saturday</v>
      </c>
      <c r="AB3820" s="1" t="s">
        <v>11766</v>
      </c>
      <c r="AC3820" s="1">
        <v>7</v>
      </c>
      <c r="AD3820" s="1" t="s">
        <v>52</v>
      </c>
      <c r="AE3820" s="5">
        <v>45682</v>
      </c>
      <c r="AF3820" s="5" t="s">
        <v>12501</v>
      </c>
      <c r="AG3820" s="1" t="s">
        <v>318</v>
      </c>
      <c r="AH3820" s="1" t="s">
        <v>46</v>
      </c>
      <c r="AI3820" s="1" t="s">
        <v>11821</v>
      </c>
      <c r="AJ3820" s="1" t="s">
        <v>319</v>
      </c>
      <c r="AK3820">
        <f t="shared" si="119"/>
        <v>0</v>
      </c>
    </row>
    <row r="3821" spans="1:37" x14ac:dyDescent="0.3">
      <c r="A3821" s="1">
        <v>3820</v>
      </c>
      <c r="B3821" s="1" t="s">
        <v>520</v>
      </c>
      <c r="C3821" s="1">
        <v>38.905367594200001</v>
      </c>
      <c r="D3821" s="1" t="s">
        <v>13698</v>
      </c>
      <c r="E3821" s="1" t="s">
        <v>30</v>
      </c>
      <c r="F3821" s="1" t="s">
        <v>7989</v>
      </c>
      <c r="G3821" s="1" t="s">
        <v>225</v>
      </c>
      <c r="H3821" s="2" t="s">
        <v>7990</v>
      </c>
      <c r="I3821" s="1" t="s">
        <v>33</v>
      </c>
      <c r="J3821" s="1">
        <v>25018889</v>
      </c>
      <c r="K3821" s="5">
        <v>45696</v>
      </c>
      <c r="L3821" s="5" t="s">
        <v>12668</v>
      </c>
      <c r="M3821" s="1">
        <v>-76.929634798500004</v>
      </c>
      <c r="N3821" s="1" t="s">
        <v>68</v>
      </c>
      <c r="O3821" s="1" t="s">
        <v>523</v>
      </c>
      <c r="P3821" s="1" t="s">
        <v>60</v>
      </c>
      <c r="Q3821" s="1">
        <v>602</v>
      </c>
      <c r="R3821" s="2" t="s">
        <v>846</v>
      </c>
      <c r="S3821" s="1">
        <v>7</v>
      </c>
      <c r="T3821" s="1"/>
      <c r="U3821" s="1"/>
      <c r="V3821" s="1">
        <v>6</v>
      </c>
      <c r="W3821" s="2" t="s">
        <v>7991</v>
      </c>
      <c r="X3821" s="1">
        <v>2025</v>
      </c>
      <c r="Y3821" s="5" t="s">
        <v>7992</v>
      </c>
      <c r="Z3821" s="5">
        <v>45696</v>
      </c>
      <c r="AA3821" s="5" t="str">
        <f t="shared" si="118"/>
        <v>Saturday</v>
      </c>
      <c r="AB3821" s="1" t="s">
        <v>11767</v>
      </c>
      <c r="AC3821" s="1">
        <v>8</v>
      </c>
      <c r="AD3821" s="1" t="s">
        <v>72</v>
      </c>
      <c r="AE3821" s="5">
        <v>45599</v>
      </c>
      <c r="AF3821" s="5" t="s">
        <v>11896</v>
      </c>
      <c r="AG3821" s="1" t="s">
        <v>848</v>
      </c>
      <c r="AH3821" s="1" t="s">
        <v>68</v>
      </c>
      <c r="AI3821" s="1" t="s">
        <v>11822</v>
      </c>
      <c r="AJ3821" s="1" t="s">
        <v>3845</v>
      </c>
      <c r="AK3821">
        <f t="shared" si="119"/>
        <v>97</v>
      </c>
    </row>
    <row r="3822" spans="1:37" x14ac:dyDescent="0.3">
      <c r="A3822" s="1">
        <v>3821</v>
      </c>
      <c r="B3822" s="1" t="s">
        <v>342</v>
      </c>
      <c r="C3822" s="1">
        <v>38.884948298700003</v>
      </c>
      <c r="D3822" s="1" t="s">
        <v>15070</v>
      </c>
      <c r="E3822" s="1" t="s">
        <v>113</v>
      </c>
      <c r="F3822" s="1" t="s">
        <v>5480</v>
      </c>
      <c r="G3822" s="1" t="s">
        <v>344</v>
      </c>
      <c r="H3822" s="2" t="s">
        <v>5481</v>
      </c>
      <c r="I3822" s="1" t="s">
        <v>434</v>
      </c>
      <c r="J3822" s="1">
        <v>25007856</v>
      </c>
      <c r="K3822" s="5">
        <v>45674</v>
      </c>
      <c r="L3822" s="5" t="s">
        <v>10343</v>
      </c>
      <c r="M3822" s="1">
        <v>-76.992087213700003</v>
      </c>
      <c r="N3822" s="1" t="s">
        <v>116</v>
      </c>
      <c r="O3822" s="1" t="s">
        <v>346</v>
      </c>
      <c r="P3822" s="1" t="s">
        <v>36</v>
      </c>
      <c r="Q3822" s="1">
        <v>107</v>
      </c>
      <c r="R3822" s="2" t="s">
        <v>632</v>
      </c>
      <c r="S3822" s="1">
        <v>6</v>
      </c>
      <c r="T3822" s="1"/>
      <c r="U3822" s="1"/>
      <c r="V3822" s="1">
        <v>1</v>
      </c>
      <c r="W3822" s="2" t="s">
        <v>5482</v>
      </c>
      <c r="X3822" s="1">
        <v>2025</v>
      </c>
      <c r="Y3822" s="5" t="s">
        <v>7993</v>
      </c>
      <c r="Z3822" s="5">
        <v>45674</v>
      </c>
      <c r="AA3822" s="5" t="str">
        <f t="shared" si="118"/>
        <v>Friday</v>
      </c>
      <c r="AB3822" s="1" t="s">
        <v>11768</v>
      </c>
      <c r="AC3822" s="1">
        <v>4</v>
      </c>
      <c r="AD3822" s="1" t="s">
        <v>121</v>
      </c>
      <c r="AE3822" s="5">
        <v>45674</v>
      </c>
      <c r="AF3822" s="5" t="s">
        <v>12206</v>
      </c>
      <c r="AG3822" s="1" t="s">
        <v>634</v>
      </c>
      <c r="AH3822" s="1" t="s">
        <v>116</v>
      </c>
      <c r="AI3822" s="1" t="s">
        <v>11825</v>
      </c>
      <c r="AJ3822" s="1" t="s">
        <v>2226</v>
      </c>
      <c r="AK3822">
        <f t="shared" si="119"/>
        <v>0</v>
      </c>
    </row>
    <row r="3823" spans="1:37" x14ac:dyDescent="0.3">
      <c r="A3823" s="1">
        <v>3822</v>
      </c>
      <c r="B3823" s="1" t="s">
        <v>664</v>
      </c>
      <c r="C3823" s="1">
        <v>38.965343704699997</v>
      </c>
      <c r="D3823" s="1" t="s">
        <v>13980</v>
      </c>
      <c r="E3823" s="1" t="s">
        <v>30</v>
      </c>
      <c r="F3823" s="1" t="s">
        <v>2534</v>
      </c>
      <c r="G3823" s="1" t="s">
        <v>367</v>
      </c>
      <c r="H3823" s="1">
        <v>144161.75</v>
      </c>
      <c r="I3823" s="1" t="s">
        <v>33</v>
      </c>
      <c r="J3823" s="1">
        <v>25014842</v>
      </c>
      <c r="K3823" s="5">
        <v>45688</v>
      </c>
      <c r="L3823" s="5" t="s">
        <v>11956</v>
      </c>
      <c r="M3823" s="1">
        <v>-77.075830217999993</v>
      </c>
      <c r="N3823" s="1" t="s">
        <v>46</v>
      </c>
      <c r="O3823" s="1" t="s">
        <v>666</v>
      </c>
      <c r="P3823" s="1" t="s">
        <v>60</v>
      </c>
      <c r="Q3823" s="1">
        <v>201</v>
      </c>
      <c r="R3823" s="2" t="s">
        <v>369</v>
      </c>
      <c r="S3823" s="1">
        <v>3</v>
      </c>
      <c r="T3823" s="1"/>
      <c r="U3823" s="1"/>
      <c r="V3823" s="1">
        <v>2</v>
      </c>
      <c r="W3823" s="1">
        <v>393428.22</v>
      </c>
      <c r="X3823" s="1">
        <v>2025</v>
      </c>
      <c r="Y3823" s="5" t="s">
        <v>7994</v>
      </c>
      <c r="Z3823" s="5">
        <v>45688</v>
      </c>
      <c r="AA3823" s="5" t="str">
        <f t="shared" si="118"/>
        <v>Friday</v>
      </c>
      <c r="AB3823" s="1" t="s">
        <v>11769</v>
      </c>
      <c r="AC3823" s="1">
        <v>7</v>
      </c>
      <c r="AD3823" s="1" t="s">
        <v>52</v>
      </c>
      <c r="AE3823" s="5">
        <v>45688</v>
      </c>
      <c r="AF3823" s="5" t="s">
        <v>12244</v>
      </c>
      <c r="AG3823" s="1" t="s">
        <v>371</v>
      </c>
      <c r="AH3823" s="1" t="s">
        <v>46</v>
      </c>
      <c r="AI3823" s="1" t="s">
        <v>11821</v>
      </c>
      <c r="AJ3823" s="1" t="s">
        <v>1515</v>
      </c>
      <c r="AK3823">
        <f t="shared" si="119"/>
        <v>0</v>
      </c>
    </row>
    <row r="3824" spans="1:37" x14ac:dyDescent="0.3">
      <c r="A3824" s="1">
        <v>3823</v>
      </c>
      <c r="B3824" s="1" t="s">
        <v>418</v>
      </c>
      <c r="C3824" s="1">
        <v>38.896664435300004</v>
      </c>
      <c r="D3824" s="1" t="s">
        <v>13699</v>
      </c>
      <c r="E3824" s="1" t="s">
        <v>30</v>
      </c>
      <c r="F3824" s="1" t="s">
        <v>7996</v>
      </c>
      <c r="G3824" s="1" t="s">
        <v>198</v>
      </c>
      <c r="H3824" s="1">
        <v>136535.19</v>
      </c>
      <c r="I3824" s="1" t="s">
        <v>33</v>
      </c>
      <c r="J3824" s="1">
        <v>25016871</v>
      </c>
      <c r="K3824" s="5">
        <v>45692</v>
      </c>
      <c r="L3824" s="5" t="s">
        <v>11839</v>
      </c>
      <c r="M3824" s="1">
        <v>-76.981487855899999</v>
      </c>
      <c r="N3824" s="1" t="s">
        <v>68</v>
      </c>
      <c r="O3824" s="1" t="s">
        <v>35</v>
      </c>
      <c r="P3824" s="1" t="s">
        <v>60</v>
      </c>
      <c r="Q3824" s="1">
        <v>507</v>
      </c>
      <c r="R3824" s="2" t="s">
        <v>1560</v>
      </c>
      <c r="S3824" s="1">
        <v>7</v>
      </c>
      <c r="T3824" s="1"/>
      <c r="U3824" s="1"/>
      <c r="V3824" s="1">
        <v>5</v>
      </c>
      <c r="W3824" s="1">
        <v>401605.89</v>
      </c>
      <c r="X3824" s="1">
        <v>2025</v>
      </c>
      <c r="Y3824" s="5" t="s">
        <v>7997</v>
      </c>
      <c r="Z3824" s="5">
        <v>45692</v>
      </c>
      <c r="AA3824" s="5" t="str">
        <f t="shared" si="118"/>
        <v>Tuesday</v>
      </c>
      <c r="AB3824" s="1" t="s">
        <v>11770</v>
      </c>
      <c r="AC3824" s="1">
        <v>8</v>
      </c>
      <c r="AD3824" s="1" t="s">
        <v>72</v>
      </c>
      <c r="AE3824" s="5">
        <v>45692</v>
      </c>
      <c r="AF3824" s="5" t="s">
        <v>11868</v>
      </c>
      <c r="AG3824" s="1" t="s">
        <v>1562</v>
      </c>
      <c r="AH3824" s="1" t="s">
        <v>68</v>
      </c>
      <c r="AI3824" s="1" t="s">
        <v>11822</v>
      </c>
      <c r="AJ3824" s="1" t="s">
        <v>3764</v>
      </c>
      <c r="AK3824">
        <f t="shared" si="119"/>
        <v>0</v>
      </c>
    </row>
    <row r="3825" spans="1:37" x14ac:dyDescent="0.3">
      <c r="A3825" s="1">
        <v>3824</v>
      </c>
      <c r="B3825" s="1" t="s">
        <v>664</v>
      </c>
      <c r="C3825" s="1">
        <v>38.964001194200002</v>
      </c>
      <c r="D3825" s="1" t="s">
        <v>14666</v>
      </c>
      <c r="E3825" s="1" t="s">
        <v>30</v>
      </c>
      <c r="F3825" s="1" t="s">
        <v>7999</v>
      </c>
      <c r="G3825" s="1" t="s">
        <v>367</v>
      </c>
      <c r="H3825" s="1">
        <v>144012.24</v>
      </c>
      <c r="I3825" s="1" t="s">
        <v>33</v>
      </c>
      <c r="J3825" s="1">
        <v>25025479</v>
      </c>
      <c r="K3825" s="5">
        <v>45709</v>
      </c>
      <c r="L3825" s="5" t="s">
        <v>12090</v>
      </c>
      <c r="M3825" s="1">
        <v>-77.068858929100003</v>
      </c>
      <c r="N3825" s="1" t="s">
        <v>46</v>
      </c>
      <c r="O3825" s="1" t="s">
        <v>666</v>
      </c>
      <c r="P3825" s="1" t="s">
        <v>36</v>
      </c>
      <c r="Q3825" s="1">
        <v>201</v>
      </c>
      <c r="R3825" s="2" t="s">
        <v>2535</v>
      </c>
      <c r="S3825" s="1">
        <v>3</v>
      </c>
      <c r="T3825" s="1"/>
      <c r="U3825" s="1"/>
      <c r="V3825" s="1">
        <v>2</v>
      </c>
      <c r="W3825" s="1">
        <v>394032.27</v>
      </c>
      <c r="X3825" s="1">
        <v>2025</v>
      </c>
      <c r="Y3825" s="5" t="s">
        <v>8000</v>
      </c>
      <c r="Z3825" s="5">
        <v>45709</v>
      </c>
      <c r="AA3825" s="5" t="str">
        <f t="shared" si="118"/>
        <v>Friday</v>
      </c>
      <c r="AB3825" s="1" t="s">
        <v>11771</v>
      </c>
      <c r="AC3825" s="1">
        <v>7</v>
      </c>
      <c r="AD3825" s="1" t="s">
        <v>52</v>
      </c>
      <c r="AE3825" s="5">
        <v>45709</v>
      </c>
      <c r="AF3825" s="5" t="s">
        <v>12172</v>
      </c>
      <c r="AG3825" s="1" t="s">
        <v>2537</v>
      </c>
      <c r="AH3825" s="1" t="s">
        <v>46</v>
      </c>
      <c r="AI3825" s="1" t="s">
        <v>11821</v>
      </c>
      <c r="AJ3825" s="1" t="s">
        <v>6871</v>
      </c>
      <c r="AK3825">
        <f t="shared" si="119"/>
        <v>0</v>
      </c>
    </row>
    <row r="3826" spans="1:37" x14ac:dyDescent="0.3">
      <c r="A3826" s="1">
        <v>3825</v>
      </c>
      <c r="B3826" s="1" t="s">
        <v>29</v>
      </c>
      <c r="C3826" s="1">
        <v>38.903731548700001</v>
      </c>
      <c r="D3826" s="1" t="s">
        <v>13146</v>
      </c>
      <c r="E3826" s="1" t="s">
        <v>30</v>
      </c>
      <c r="F3826" s="1" t="s">
        <v>1141</v>
      </c>
      <c r="G3826" s="1" t="s">
        <v>32</v>
      </c>
      <c r="H3826" s="1">
        <v>137319.56</v>
      </c>
      <c r="I3826" s="1" t="s">
        <v>33</v>
      </c>
      <c r="J3826" s="1">
        <v>25420199</v>
      </c>
      <c r="K3826" s="5">
        <v>45672</v>
      </c>
      <c r="L3826" s="5" t="s">
        <v>11932</v>
      </c>
      <c r="M3826" s="1">
        <v>-77.007475963000005</v>
      </c>
      <c r="N3826" s="1" t="s">
        <v>46</v>
      </c>
      <c r="O3826" s="1" t="s">
        <v>35</v>
      </c>
      <c r="P3826" s="1" t="s">
        <v>60</v>
      </c>
      <c r="Q3826" s="1">
        <v>501</v>
      </c>
      <c r="R3826" s="2" t="s">
        <v>37</v>
      </c>
      <c r="S3826" s="1">
        <v>6</v>
      </c>
      <c r="T3826" s="1" t="s">
        <v>38</v>
      </c>
      <c r="U3826" s="1"/>
      <c r="V3826" s="1">
        <v>5</v>
      </c>
      <c r="W3826" s="1">
        <v>399351.54</v>
      </c>
      <c r="X3826" s="1">
        <v>2025</v>
      </c>
      <c r="Y3826" s="5" t="s">
        <v>8001</v>
      </c>
      <c r="Z3826" s="5">
        <v>45672</v>
      </c>
      <c r="AA3826" s="5" t="str">
        <f t="shared" si="118"/>
        <v>Wednesday</v>
      </c>
      <c r="AB3826" s="1" t="s">
        <v>9402</v>
      </c>
      <c r="AC3826" s="1">
        <v>7</v>
      </c>
      <c r="AD3826" s="1" t="s">
        <v>52</v>
      </c>
      <c r="AE3826" s="5">
        <v>45670</v>
      </c>
      <c r="AF3826" s="5" t="s">
        <v>12148</v>
      </c>
      <c r="AG3826" s="1" t="s">
        <v>41</v>
      </c>
      <c r="AH3826" s="1" t="s">
        <v>46</v>
      </c>
      <c r="AI3826" s="1" t="s">
        <v>11821</v>
      </c>
      <c r="AJ3826" s="1" t="s">
        <v>42</v>
      </c>
      <c r="AK3826">
        <f t="shared" si="119"/>
        <v>2</v>
      </c>
    </row>
    <row r="3827" spans="1:37" x14ac:dyDescent="0.3">
      <c r="A3827" s="1">
        <v>3826</v>
      </c>
      <c r="B3827" s="1" t="s">
        <v>257</v>
      </c>
      <c r="C3827" s="1">
        <v>38.917261221099999</v>
      </c>
      <c r="D3827" s="1" t="s">
        <v>14667</v>
      </c>
      <c r="E3827" s="1" t="s">
        <v>30</v>
      </c>
      <c r="F3827" s="1" t="s">
        <v>8003</v>
      </c>
      <c r="G3827" s="1" t="s">
        <v>259</v>
      </c>
      <c r="H3827" s="1">
        <v>138822.23000000001</v>
      </c>
      <c r="I3827" s="1" t="s">
        <v>33</v>
      </c>
      <c r="J3827" s="1">
        <v>25018466</v>
      </c>
      <c r="K3827" s="5">
        <v>45695</v>
      </c>
      <c r="L3827" s="5" t="s">
        <v>12441</v>
      </c>
      <c r="M3827" s="1">
        <v>-77.040823717199999</v>
      </c>
      <c r="N3827" s="1" t="s">
        <v>34</v>
      </c>
      <c r="O3827" s="1" t="s">
        <v>260</v>
      </c>
      <c r="P3827" s="1" t="s">
        <v>60</v>
      </c>
      <c r="Q3827" s="1">
        <v>303</v>
      </c>
      <c r="R3827" s="2" t="s">
        <v>6165</v>
      </c>
      <c r="S3827" s="1">
        <v>1</v>
      </c>
      <c r="T3827" s="1" t="s">
        <v>486</v>
      </c>
      <c r="U3827" s="1"/>
      <c r="V3827" s="1">
        <v>3</v>
      </c>
      <c r="W3827" s="1">
        <v>396459.65</v>
      </c>
      <c r="X3827" s="1">
        <v>2025</v>
      </c>
      <c r="Y3827" s="5" t="s">
        <v>8004</v>
      </c>
      <c r="Z3827" s="5">
        <v>45695</v>
      </c>
      <c r="AA3827" s="5" t="str">
        <f t="shared" si="118"/>
        <v>Friday</v>
      </c>
      <c r="AB3827" s="1" t="s">
        <v>11772</v>
      </c>
      <c r="AC3827" s="1">
        <v>6</v>
      </c>
      <c r="AD3827" s="1" t="s">
        <v>40</v>
      </c>
      <c r="AE3827" s="5">
        <v>45695</v>
      </c>
      <c r="AF3827" s="5" t="s">
        <v>12144</v>
      </c>
      <c r="AG3827" s="1" t="s">
        <v>1591</v>
      </c>
      <c r="AH3827" s="1" t="s">
        <v>34</v>
      </c>
      <c r="AI3827" s="1" t="s">
        <v>11820</v>
      </c>
      <c r="AJ3827" s="1" t="s">
        <v>6167</v>
      </c>
      <c r="AK3827">
        <f t="shared" si="119"/>
        <v>0</v>
      </c>
    </row>
    <row r="3828" spans="1:37" x14ac:dyDescent="0.3">
      <c r="A3828" s="1">
        <v>3827</v>
      </c>
      <c r="B3828" s="1" t="s">
        <v>203</v>
      </c>
      <c r="C3828" s="1">
        <v>38.949362519200001</v>
      </c>
      <c r="D3828" s="1" t="s">
        <v>14668</v>
      </c>
      <c r="E3828" s="1" t="s">
        <v>30</v>
      </c>
      <c r="F3828" s="1" t="s">
        <v>8006</v>
      </c>
      <c r="G3828" s="1" t="s">
        <v>288</v>
      </c>
      <c r="H3828" s="1">
        <v>142385.31</v>
      </c>
      <c r="I3828" s="1" t="s">
        <v>434</v>
      </c>
      <c r="J3828" s="1">
        <v>25001300</v>
      </c>
      <c r="K3828" s="5">
        <v>45660</v>
      </c>
      <c r="L3828" s="5" t="s">
        <v>12329</v>
      </c>
      <c r="M3828" s="1">
        <v>-77.027084979899996</v>
      </c>
      <c r="N3828" s="1" t="s">
        <v>34</v>
      </c>
      <c r="O3828" s="1" t="s">
        <v>206</v>
      </c>
      <c r="P3828" s="1" t="s">
        <v>36</v>
      </c>
      <c r="Q3828" s="1">
        <v>404</v>
      </c>
      <c r="R3828" s="2" t="s">
        <v>207</v>
      </c>
      <c r="S3828" s="1">
        <v>4</v>
      </c>
      <c r="T3828" s="1"/>
      <c r="U3828" s="1"/>
      <c r="V3828" s="1">
        <v>4</v>
      </c>
      <c r="W3828" s="1">
        <v>397652.17</v>
      </c>
      <c r="X3828" s="1">
        <v>2025</v>
      </c>
      <c r="Y3828" s="5" t="s">
        <v>8007</v>
      </c>
      <c r="Z3828" s="5">
        <v>45661</v>
      </c>
      <c r="AA3828" s="5" t="str">
        <f t="shared" si="118"/>
        <v>Saturday</v>
      </c>
      <c r="AB3828" s="1" t="s">
        <v>8682</v>
      </c>
      <c r="AC3828" s="1">
        <v>6</v>
      </c>
      <c r="AD3828" s="1" t="s">
        <v>40</v>
      </c>
      <c r="AE3828" s="5">
        <v>45660</v>
      </c>
      <c r="AF3828" s="5" t="s">
        <v>11977</v>
      </c>
      <c r="AG3828" s="1" t="s">
        <v>209</v>
      </c>
      <c r="AH3828" s="1" t="s">
        <v>34</v>
      </c>
      <c r="AI3828" s="1" t="s">
        <v>11820</v>
      </c>
      <c r="AJ3828" s="1" t="s">
        <v>4374</v>
      </c>
      <c r="AK3828">
        <f t="shared" si="119"/>
        <v>0</v>
      </c>
    </row>
    <row r="3829" spans="1:37" x14ac:dyDescent="0.3">
      <c r="A3829" s="1">
        <v>3828</v>
      </c>
      <c r="B3829" s="1" t="s">
        <v>404</v>
      </c>
      <c r="C3829" s="1">
        <v>38.919490726399999</v>
      </c>
      <c r="D3829" s="1" t="s">
        <v>13901</v>
      </c>
      <c r="E3829" s="1" t="s">
        <v>30</v>
      </c>
      <c r="F3829" s="1" t="s">
        <v>2031</v>
      </c>
      <c r="G3829" s="1" t="s">
        <v>58</v>
      </c>
      <c r="H3829" s="1">
        <v>139069.16</v>
      </c>
      <c r="I3829" s="1" t="s">
        <v>33</v>
      </c>
      <c r="J3829" s="1">
        <v>25024043</v>
      </c>
      <c r="K3829" s="5">
        <v>45707</v>
      </c>
      <c r="L3829" s="5" t="s">
        <v>12364</v>
      </c>
      <c r="M3829" s="1">
        <v>-77.021900904399999</v>
      </c>
      <c r="N3829" s="1" t="s">
        <v>46</v>
      </c>
      <c r="O3829" s="1" t="s">
        <v>59</v>
      </c>
      <c r="P3829" s="1" t="s">
        <v>36</v>
      </c>
      <c r="Q3829" s="1">
        <v>306</v>
      </c>
      <c r="R3829" s="2" t="s">
        <v>406</v>
      </c>
      <c r="S3829" s="1">
        <v>1</v>
      </c>
      <c r="T3829" s="1"/>
      <c r="U3829" s="1"/>
      <c r="V3829" s="1">
        <v>3</v>
      </c>
      <c r="W3829" s="1">
        <v>398100.75</v>
      </c>
      <c r="X3829" s="1">
        <v>2025</v>
      </c>
      <c r="Y3829" s="5" t="s">
        <v>8008</v>
      </c>
      <c r="Z3829" s="5">
        <v>45707</v>
      </c>
      <c r="AA3829" s="5" t="str">
        <f t="shared" si="118"/>
        <v>Wednesday</v>
      </c>
      <c r="AB3829" s="1" t="s">
        <v>9949</v>
      </c>
      <c r="AC3829" s="1">
        <v>7</v>
      </c>
      <c r="AD3829" s="1" t="s">
        <v>52</v>
      </c>
      <c r="AE3829" s="5">
        <v>45701</v>
      </c>
      <c r="AF3829" s="5" t="s">
        <v>11892</v>
      </c>
      <c r="AG3829" s="1" t="s">
        <v>63</v>
      </c>
      <c r="AH3829" s="1" t="s">
        <v>46</v>
      </c>
      <c r="AI3829" s="1" t="s">
        <v>11821</v>
      </c>
      <c r="AJ3829" s="1" t="s">
        <v>408</v>
      </c>
      <c r="AK3829">
        <f t="shared" si="119"/>
        <v>6</v>
      </c>
    </row>
    <row r="3830" spans="1:37" x14ac:dyDescent="0.3">
      <c r="A3830" s="1">
        <v>3829</v>
      </c>
      <c r="B3830" s="1" t="s">
        <v>188</v>
      </c>
      <c r="C3830" s="1">
        <v>38.944261132599998</v>
      </c>
      <c r="D3830" s="1" t="s">
        <v>13700</v>
      </c>
      <c r="E3830" s="1" t="s">
        <v>30</v>
      </c>
      <c r="F3830" s="1" t="s">
        <v>8010</v>
      </c>
      <c r="G3830" s="1" t="s">
        <v>107</v>
      </c>
      <c r="H3830" s="1">
        <v>141818.71</v>
      </c>
      <c r="I3830" s="1" t="s">
        <v>33</v>
      </c>
      <c r="J3830" s="1">
        <v>25420481</v>
      </c>
      <c r="K3830" s="5">
        <v>45690</v>
      </c>
      <c r="L3830" s="5" t="s">
        <v>9007</v>
      </c>
      <c r="M3830" s="1">
        <v>-76.989941635999998</v>
      </c>
      <c r="N3830" s="1" t="s">
        <v>34</v>
      </c>
      <c r="O3830" s="1" t="s">
        <v>190</v>
      </c>
      <c r="P3830" s="1" t="s">
        <v>60</v>
      </c>
      <c r="Q3830" s="1">
        <v>405</v>
      </c>
      <c r="R3830" s="2" t="s">
        <v>654</v>
      </c>
      <c r="S3830" s="1">
        <v>5</v>
      </c>
      <c r="T3830" s="1"/>
      <c r="U3830" s="1"/>
      <c r="V3830" s="1">
        <v>4</v>
      </c>
      <c r="W3830" s="1">
        <v>400871.96</v>
      </c>
      <c r="X3830" s="1">
        <v>2025</v>
      </c>
      <c r="Y3830" s="5" t="s">
        <v>8011</v>
      </c>
      <c r="Z3830" s="5">
        <v>45692</v>
      </c>
      <c r="AA3830" s="5" t="str">
        <f t="shared" si="118"/>
        <v>Tuesday</v>
      </c>
      <c r="AB3830" s="1" t="s">
        <v>11773</v>
      </c>
      <c r="AC3830" s="1">
        <v>6</v>
      </c>
      <c r="AD3830" s="1" t="s">
        <v>40</v>
      </c>
      <c r="AE3830" s="5">
        <v>45690</v>
      </c>
      <c r="AF3830" s="5" t="s">
        <v>12117</v>
      </c>
      <c r="AG3830" s="1" t="s">
        <v>193</v>
      </c>
      <c r="AH3830" s="1" t="s">
        <v>34</v>
      </c>
      <c r="AI3830" s="1" t="s">
        <v>11820</v>
      </c>
      <c r="AJ3830" s="1" t="s">
        <v>761</v>
      </c>
      <c r="AK3830">
        <f t="shared" si="119"/>
        <v>0</v>
      </c>
    </row>
    <row r="3831" spans="1:37" x14ac:dyDescent="0.3">
      <c r="A3831" s="1">
        <v>3830</v>
      </c>
      <c r="B3831" s="1" t="s">
        <v>706</v>
      </c>
      <c r="C3831" s="1">
        <v>38.907687924699999</v>
      </c>
      <c r="D3831" s="1" t="s">
        <v>14669</v>
      </c>
      <c r="E3831" s="1" t="s">
        <v>30</v>
      </c>
      <c r="F3831" s="1" t="s">
        <v>8013</v>
      </c>
      <c r="G3831" s="1" t="s">
        <v>709</v>
      </c>
      <c r="H3831" s="1">
        <v>137760.29999999999</v>
      </c>
      <c r="I3831" s="1" t="s">
        <v>33</v>
      </c>
      <c r="J3831" s="1">
        <v>25420565</v>
      </c>
      <c r="K3831" s="5">
        <v>45684</v>
      </c>
      <c r="L3831" s="5" t="s">
        <v>12681</v>
      </c>
      <c r="M3831" s="1">
        <v>-77.057609710099996</v>
      </c>
      <c r="N3831" s="1" t="s">
        <v>34</v>
      </c>
      <c r="O3831" s="1" t="s">
        <v>710</v>
      </c>
      <c r="P3831" s="1" t="s">
        <v>60</v>
      </c>
      <c r="Q3831" s="1">
        <v>206</v>
      </c>
      <c r="R3831" s="2" t="s">
        <v>1802</v>
      </c>
      <c r="S3831" s="1">
        <v>2</v>
      </c>
      <c r="T3831" s="1"/>
      <c r="U3831" s="1"/>
      <c r="V3831" s="1">
        <v>2</v>
      </c>
      <c r="W3831" s="1">
        <v>395003.25</v>
      </c>
      <c r="X3831" s="1">
        <v>2025</v>
      </c>
      <c r="Y3831" s="5" t="s">
        <v>8014</v>
      </c>
      <c r="Z3831" s="5">
        <v>45695</v>
      </c>
      <c r="AA3831" s="5" t="str">
        <f t="shared" si="118"/>
        <v>Friday</v>
      </c>
      <c r="AB3831" s="1" t="s">
        <v>11774</v>
      </c>
      <c r="AC3831" s="1">
        <v>6</v>
      </c>
      <c r="AD3831" s="1" t="s">
        <v>40</v>
      </c>
      <c r="AE3831" s="5">
        <v>45684</v>
      </c>
      <c r="AF3831" s="5" t="s">
        <v>12072</v>
      </c>
      <c r="AG3831" s="1" t="s">
        <v>1804</v>
      </c>
      <c r="AH3831" s="1" t="s">
        <v>34</v>
      </c>
      <c r="AI3831" s="1" t="s">
        <v>11820</v>
      </c>
      <c r="AJ3831" s="1" t="s">
        <v>2378</v>
      </c>
      <c r="AK3831">
        <f t="shared" si="119"/>
        <v>0</v>
      </c>
    </row>
    <row r="3832" spans="1:37" x14ac:dyDescent="0.3">
      <c r="A3832" s="1">
        <v>3831</v>
      </c>
      <c r="B3832" s="1" t="s">
        <v>148</v>
      </c>
      <c r="C3832" s="1">
        <v>38.873808177000001</v>
      </c>
      <c r="D3832" s="1" t="s">
        <v>1852</v>
      </c>
      <c r="E3832" s="1" t="s">
        <v>30</v>
      </c>
      <c r="F3832" s="1" t="s">
        <v>1853</v>
      </c>
      <c r="G3832" s="1" t="s">
        <v>236</v>
      </c>
      <c r="H3832" s="2" t="s">
        <v>1854</v>
      </c>
      <c r="I3832" s="1" t="s">
        <v>33</v>
      </c>
      <c r="J3832" s="1">
        <v>25025369</v>
      </c>
      <c r="K3832" s="5">
        <v>45709</v>
      </c>
      <c r="L3832" s="5" t="s">
        <v>12097</v>
      </c>
      <c r="M3832" s="1">
        <v>-77.009082848099993</v>
      </c>
      <c r="N3832" s="1" t="s">
        <v>68</v>
      </c>
      <c r="O3832" s="1" t="s">
        <v>150</v>
      </c>
      <c r="P3832" s="1" t="s">
        <v>60</v>
      </c>
      <c r="Q3832" s="1">
        <v>105</v>
      </c>
      <c r="R3832" s="2" t="s">
        <v>647</v>
      </c>
      <c r="S3832" s="1">
        <v>6</v>
      </c>
      <c r="T3832" s="1"/>
      <c r="U3832" s="1"/>
      <c r="V3832" s="1">
        <v>1</v>
      </c>
      <c r="W3832" s="2" t="s">
        <v>1855</v>
      </c>
      <c r="X3832" s="1">
        <v>2025</v>
      </c>
      <c r="Y3832" s="5" t="s">
        <v>8015</v>
      </c>
      <c r="Z3832" s="5">
        <v>45709</v>
      </c>
      <c r="AA3832" s="5" t="str">
        <f t="shared" si="118"/>
        <v>Friday</v>
      </c>
      <c r="AB3832" s="1" t="s">
        <v>11775</v>
      </c>
      <c r="AC3832" s="1">
        <v>8</v>
      </c>
      <c r="AD3832" s="1" t="s">
        <v>72</v>
      </c>
      <c r="AE3832" s="5">
        <v>45709</v>
      </c>
      <c r="AF3832" s="5" t="s">
        <v>11851</v>
      </c>
      <c r="AG3832" s="1" t="s">
        <v>650</v>
      </c>
      <c r="AH3832" s="1" t="s">
        <v>68</v>
      </c>
      <c r="AI3832" s="1" t="s">
        <v>11822</v>
      </c>
      <c r="AJ3832" s="1" t="s">
        <v>1857</v>
      </c>
      <c r="AK3832">
        <f t="shared" si="119"/>
        <v>0</v>
      </c>
    </row>
    <row r="3833" spans="1:37" x14ac:dyDescent="0.3">
      <c r="A3833" s="1">
        <v>3832</v>
      </c>
      <c r="B3833" s="1" t="s">
        <v>243</v>
      </c>
      <c r="C3833" s="1">
        <v>38.956412543299997</v>
      </c>
      <c r="D3833" s="1" t="s">
        <v>14670</v>
      </c>
      <c r="E3833" s="1" t="s">
        <v>30</v>
      </c>
      <c r="F3833" s="1" t="s">
        <v>8017</v>
      </c>
      <c r="G3833" s="1" t="s">
        <v>93</v>
      </c>
      <c r="H3833" s="1">
        <v>143167.79</v>
      </c>
      <c r="I3833" s="1" t="s">
        <v>33</v>
      </c>
      <c r="J3833" s="1">
        <v>25008515</v>
      </c>
      <c r="K3833" s="5">
        <v>45675</v>
      </c>
      <c r="L3833" s="5" t="s">
        <v>12794</v>
      </c>
      <c r="M3833" s="1">
        <v>-77.021100252699995</v>
      </c>
      <c r="N3833" s="1" t="s">
        <v>34</v>
      </c>
      <c r="O3833" s="1" t="s">
        <v>206</v>
      </c>
      <c r="P3833" s="1" t="s">
        <v>36</v>
      </c>
      <c r="Q3833" s="1">
        <v>403</v>
      </c>
      <c r="R3833" s="2" t="s">
        <v>401</v>
      </c>
      <c r="S3833" s="1">
        <v>4</v>
      </c>
      <c r="T3833" s="1"/>
      <c r="U3833" s="1"/>
      <c r="V3833" s="1">
        <v>4</v>
      </c>
      <c r="W3833" s="1">
        <v>398171.13</v>
      </c>
      <c r="X3833" s="1">
        <v>2025</v>
      </c>
      <c r="Y3833" s="5" t="s">
        <v>8018</v>
      </c>
      <c r="Z3833" s="5">
        <v>45675</v>
      </c>
      <c r="AA3833" s="5" t="str">
        <f t="shared" si="118"/>
        <v>Saturday</v>
      </c>
      <c r="AB3833" s="1" t="s">
        <v>11776</v>
      </c>
      <c r="AC3833" s="1">
        <v>6</v>
      </c>
      <c r="AD3833" s="1" t="s">
        <v>40</v>
      </c>
      <c r="AE3833" s="5">
        <v>45675</v>
      </c>
      <c r="AF3833" s="5" t="s">
        <v>12133</v>
      </c>
      <c r="AG3833" s="1" t="s">
        <v>247</v>
      </c>
      <c r="AH3833" s="1" t="s">
        <v>34</v>
      </c>
      <c r="AI3833" s="1" t="s">
        <v>11820</v>
      </c>
      <c r="AJ3833" s="1" t="s">
        <v>2197</v>
      </c>
      <c r="AK3833">
        <f t="shared" si="119"/>
        <v>0</v>
      </c>
    </row>
    <row r="3834" spans="1:37" x14ac:dyDescent="0.3">
      <c r="A3834" s="1">
        <v>3833</v>
      </c>
      <c r="B3834" s="1" t="s">
        <v>278</v>
      </c>
      <c r="C3834" s="1">
        <v>38.863027819899997</v>
      </c>
      <c r="D3834" s="1" t="s">
        <v>15186</v>
      </c>
      <c r="E3834" s="1" t="s">
        <v>113</v>
      </c>
      <c r="F3834" s="1" t="s">
        <v>8020</v>
      </c>
      <c r="G3834" s="1" t="s">
        <v>411</v>
      </c>
      <c r="H3834" s="2" t="s">
        <v>8021</v>
      </c>
      <c r="I3834" s="1" t="s">
        <v>434</v>
      </c>
      <c r="J3834" s="1">
        <v>25009888</v>
      </c>
      <c r="K3834" s="5">
        <v>45678</v>
      </c>
      <c r="L3834" s="5" t="s">
        <v>11913</v>
      </c>
      <c r="M3834" s="1">
        <v>-76.980268195700006</v>
      </c>
      <c r="N3834" s="1" t="s">
        <v>116</v>
      </c>
      <c r="O3834" s="1" t="s">
        <v>441</v>
      </c>
      <c r="P3834" s="1" t="s">
        <v>36</v>
      </c>
      <c r="Q3834" s="1">
        <v>701</v>
      </c>
      <c r="R3834" s="2" t="s">
        <v>1716</v>
      </c>
      <c r="S3834" s="1">
        <v>8</v>
      </c>
      <c r="T3834" s="1"/>
      <c r="U3834" s="1"/>
      <c r="V3834" s="1">
        <v>7</v>
      </c>
      <c r="W3834" s="2" t="s">
        <v>8022</v>
      </c>
      <c r="X3834" s="1">
        <v>2025</v>
      </c>
      <c r="Y3834" s="5" t="s">
        <v>8023</v>
      </c>
      <c r="Z3834" s="5">
        <v>45678</v>
      </c>
      <c r="AA3834" s="5" t="str">
        <f t="shared" si="118"/>
        <v>Tuesday</v>
      </c>
      <c r="AB3834" s="1" t="s">
        <v>11777</v>
      </c>
      <c r="AC3834" s="1">
        <v>4</v>
      </c>
      <c r="AD3834" s="1" t="s">
        <v>121</v>
      </c>
      <c r="AE3834" s="5">
        <v>45678</v>
      </c>
      <c r="AF3834" s="5" t="s">
        <v>11844</v>
      </c>
      <c r="AG3834" s="1" t="s">
        <v>445</v>
      </c>
      <c r="AH3834" s="1" t="s">
        <v>116</v>
      </c>
      <c r="AI3834" s="1" t="s">
        <v>11825</v>
      </c>
      <c r="AJ3834" s="1" t="s">
        <v>1719</v>
      </c>
      <c r="AK3834">
        <f t="shared" si="119"/>
        <v>0</v>
      </c>
    </row>
    <row r="3835" spans="1:37" x14ac:dyDescent="0.3">
      <c r="A3835" s="1">
        <v>3834</v>
      </c>
      <c r="B3835" s="1" t="s">
        <v>1281</v>
      </c>
      <c r="C3835" s="1">
        <v>38.909651575600002</v>
      </c>
      <c r="D3835" s="1" t="s">
        <v>13836</v>
      </c>
      <c r="E3835" s="1" t="s">
        <v>30</v>
      </c>
      <c r="F3835" s="1" t="s">
        <v>1463</v>
      </c>
      <c r="G3835" s="1" t="s">
        <v>45</v>
      </c>
      <c r="H3835" s="1">
        <v>137977.23000000001</v>
      </c>
      <c r="I3835" s="1" t="s">
        <v>33</v>
      </c>
      <c r="J3835" s="1">
        <v>25019294</v>
      </c>
      <c r="K3835" s="5">
        <v>45697</v>
      </c>
      <c r="L3835" s="5" t="s">
        <v>12795</v>
      </c>
      <c r="M3835" s="1">
        <v>-77.033254344400007</v>
      </c>
      <c r="N3835" s="1" t="s">
        <v>34</v>
      </c>
      <c r="O3835" s="1" t="s">
        <v>452</v>
      </c>
      <c r="P3835" s="1" t="s">
        <v>48</v>
      </c>
      <c r="Q3835" s="1">
        <v>208</v>
      </c>
      <c r="R3835" s="2" t="s">
        <v>1464</v>
      </c>
      <c r="S3835" s="1">
        <v>2</v>
      </c>
      <c r="T3835" s="1"/>
      <c r="U3835" s="1"/>
      <c r="V3835" s="1">
        <v>2</v>
      </c>
      <c r="W3835" s="1">
        <v>397115.78</v>
      </c>
      <c r="X3835" s="1">
        <v>2025</v>
      </c>
      <c r="Y3835" s="5" t="s">
        <v>8024</v>
      </c>
      <c r="Z3835" s="5">
        <v>45697</v>
      </c>
      <c r="AA3835" s="5" t="str">
        <f t="shared" si="118"/>
        <v>Sunday</v>
      </c>
      <c r="AB3835" s="1" t="s">
        <v>11778</v>
      </c>
      <c r="AC3835" s="1">
        <v>6</v>
      </c>
      <c r="AD3835" s="1" t="s">
        <v>40</v>
      </c>
      <c r="AE3835" s="5">
        <v>45697</v>
      </c>
      <c r="AF3835" s="5" t="s">
        <v>13068</v>
      </c>
      <c r="AG3835" s="1" t="s">
        <v>729</v>
      </c>
      <c r="AH3835" s="1" t="s">
        <v>34</v>
      </c>
      <c r="AI3835" s="1" t="s">
        <v>11820</v>
      </c>
      <c r="AJ3835" s="1" t="s">
        <v>1466</v>
      </c>
      <c r="AK3835">
        <f t="shared" si="119"/>
        <v>0</v>
      </c>
    </row>
    <row r="3836" spans="1:37" x14ac:dyDescent="0.3">
      <c r="A3836" s="1">
        <v>3835</v>
      </c>
      <c r="B3836" s="1" t="s">
        <v>2249</v>
      </c>
      <c r="C3836" s="1">
        <v>38.933760769300001</v>
      </c>
      <c r="D3836" s="1" t="s">
        <v>14266</v>
      </c>
      <c r="E3836" s="1" t="s">
        <v>30</v>
      </c>
      <c r="F3836" s="1" t="s">
        <v>4593</v>
      </c>
      <c r="G3836" s="1" t="s">
        <v>709</v>
      </c>
      <c r="H3836" s="1">
        <v>140656.54</v>
      </c>
      <c r="I3836" s="1" t="s">
        <v>33</v>
      </c>
      <c r="J3836" s="1">
        <v>25025452</v>
      </c>
      <c r="K3836" s="5">
        <v>45709</v>
      </c>
      <c r="L3836" s="5" t="s">
        <v>12135</v>
      </c>
      <c r="M3836" s="1">
        <v>-77.085984191400001</v>
      </c>
      <c r="N3836" s="1" t="s">
        <v>34</v>
      </c>
      <c r="O3836" s="1" t="s">
        <v>1005</v>
      </c>
      <c r="P3836" s="1" t="s">
        <v>60</v>
      </c>
      <c r="Q3836" s="1">
        <v>205</v>
      </c>
      <c r="R3836" s="2" t="s">
        <v>4594</v>
      </c>
      <c r="S3836" s="1">
        <v>3</v>
      </c>
      <c r="T3836" s="1"/>
      <c r="U3836" s="1"/>
      <c r="V3836" s="1">
        <v>2</v>
      </c>
      <c r="W3836" s="1">
        <v>392544.93</v>
      </c>
      <c r="X3836" s="1">
        <v>2025</v>
      </c>
      <c r="Y3836" s="5" t="s">
        <v>8025</v>
      </c>
      <c r="Z3836" s="5">
        <v>45709</v>
      </c>
      <c r="AA3836" s="5" t="str">
        <f t="shared" si="118"/>
        <v>Friday</v>
      </c>
      <c r="AB3836" s="1" t="s">
        <v>11779</v>
      </c>
      <c r="AC3836" s="1">
        <v>6</v>
      </c>
      <c r="AD3836" s="1" t="s">
        <v>40</v>
      </c>
      <c r="AE3836" s="5">
        <v>45709</v>
      </c>
      <c r="AF3836" s="5" t="s">
        <v>12305</v>
      </c>
      <c r="AG3836" s="1" t="s">
        <v>2962</v>
      </c>
      <c r="AH3836" s="1" t="s">
        <v>34</v>
      </c>
      <c r="AI3836" s="1" t="s">
        <v>11820</v>
      </c>
      <c r="AJ3836" s="1" t="s">
        <v>4596</v>
      </c>
      <c r="AK3836">
        <f t="shared" si="119"/>
        <v>0</v>
      </c>
    </row>
    <row r="3837" spans="1:37" x14ac:dyDescent="0.3">
      <c r="A3837" s="1">
        <v>3836</v>
      </c>
      <c r="B3837" s="1" t="s">
        <v>540</v>
      </c>
      <c r="C3837" s="1">
        <v>38.941352145300002</v>
      </c>
      <c r="D3837" s="1" t="s">
        <v>14671</v>
      </c>
      <c r="E3837" s="1" t="s">
        <v>30</v>
      </c>
      <c r="F3837" s="1" t="s">
        <v>8027</v>
      </c>
      <c r="G3837" s="1" t="s">
        <v>288</v>
      </c>
      <c r="H3837" s="1">
        <v>141496.29999999999</v>
      </c>
      <c r="I3837" s="1" t="s">
        <v>33</v>
      </c>
      <c r="J3837" s="1">
        <v>25010373</v>
      </c>
      <c r="K3837" s="5">
        <v>45679</v>
      </c>
      <c r="L3837" s="5" t="s">
        <v>12442</v>
      </c>
      <c r="M3837" s="1">
        <v>-77.034388014399994</v>
      </c>
      <c r="N3837" s="1" t="s">
        <v>46</v>
      </c>
      <c r="O3837" s="1" t="s">
        <v>206</v>
      </c>
      <c r="P3837" s="1" t="s">
        <v>36</v>
      </c>
      <c r="Q3837" s="1">
        <v>404</v>
      </c>
      <c r="R3837" s="2" t="s">
        <v>1013</v>
      </c>
      <c r="S3837" s="1">
        <v>4</v>
      </c>
      <c r="T3837" s="1"/>
      <c r="U3837" s="1"/>
      <c r="V3837" s="1">
        <v>4</v>
      </c>
      <c r="W3837" s="1">
        <v>397018.78</v>
      </c>
      <c r="X3837" s="1">
        <v>2025</v>
      </c>
      <c r="Y3837" s="5" t="s">
        <v>8028</v>
      </c>
      <c r="Z3837" s="5">
        <v>45679</v>
      </c>
      <c r="AA3837" s="5" t="str">
        <f t="shared" si="118"/>
        <v>Wednesday</v>
      </c>
      <c r="AB3837" s="1" t="s">
        <v>11780</v>
      </c>
      <c r="AC3837" s="1">
        <v>7</v>
      </c>
      <c r="AD3837" s="1" t="s">
        <v>52</v>
      </c>
      <c r="AE3837" s="5">
        <v>45678</v>
      </c>
      <c r="AF3837" s="5" t="s">
        <v>11859</v>
      </c>
      <c r="AG3837" s="1" t="s">
        <v>1507</v>
      </c>
      <c r="AH3837" s="1" t="s">
        <v>46</v>
      </c>
      <c r="AI3837" s="1" t="s">
        <v>11821</v>
      </c>
      <c r="AJ3837" s="1" t="s">
        <v>1508</v>
      </c>
      <c r="AK3837">
        <f t="shared" si="119"/>
        <v>1</v>
      </c>
    </row>
    <row r="3838" spans="1:37" x14ac:dyDescent="0.3">
      <c r="A3838" s="1">
        <v>3837</v>
      </c>
      <c r="B3838" s="1" t="s">
        <v>181</v>
      </c>
      <c r="C3838" s="1">
        <v>38.9049055925</v>
      </c>
      <c r="D3838" s="1" t="s">
        <v>14194</v>
      </c>
      <c r="E3838" s="1" t="s">
        <v>30</v>
      </c>
      <c r="F3838" s="1" t="s">
        <v>4086</v>
      </c>
      <c r="G3838" s="1" t="s">
        <v>259</v>
      </c>
      <c r="H3838" s="1">
        <v>137450.09</v>
      </c>
      <c r="I3838" s="1" t="s">
        <v>33</v>
      </c>
      <c r="J3838" s="1">
        <v>25025247</v>
      </c>
      <c r="K3838" s="5">
        <v>45709</v>
      </c>
      <c r="L3838" s="5" t="s">
        <v>12603</v>
      </c>
      <c r="M3838" s="1">
        <v>-77.021915679700001</v>
      </c>
      <c r="N3838" s="1" t="s">
        <v>11828</v>
      </c>
      <c r="O3838" s="1" t="s">
        <v>117</v>
      </c>
      <c r="P3838" s="1" t="s">
        <v>48</v>
      </c>
      <c r="Q3838" s="1">
        <v>307</v>
      </c>
      <c r="R3838" s="2" t="s">
        <v>1383</v>
      </c>
      <c r="S3838" s="1">
        <v>2</v>
      </c>
      <c r="T3838" s="1" t="s">
        <v>184</v>
      </c>
      <c r="U3838" s="1"/>
      <c r="V3838" s="1">
        <v>3</v>
      </c>
      <c r="W3838" s="1">
        <v>398099.08</v>
      </c>
      <c r="X3838" s="1">
        <v>2025</v>
      </c>
      <c r="Y3838" s="5" t="s">
        <v>8029</v>
      </c>
      <c r="Z3838" s="5">
        <v>45709</v>
      </c>
      <c r="AA3838" s="5" t="str">
        <f t="shared" si="118"/>
        <v>Friday</v>
      </c>
      <c r="AB3838" s="1" t="s">
        <v>11781</v>
      </c>
      <c r="AC3838" s="1">
        <v>5</v>
      </c>
      <c r="AD3838" s="1" t="s">
        <v>11829</v>
      </c>
      <c r="AE3838" s="5">
        <v>45709</v>
      </c>
      <c r="AF3838" s="5" t="s">
        <v>12648</v>
      </c>
      <c r="AG3838" s="1" t="s">
        <v>186</v>
      </c>
      <c r="AH3838" s="1" t="s">
        <v>11828</v>
      </c>
      <c r="AI3838" s="1" t="s">
        <v>11828</v>
      </c>
      <c r="AJ3838" s="1" t="s">
        <v>1478</v>
      </c>
      <c r="AK3838">
        <f t="shared" si="119"/>
        <v>0</v>
      </c>
    </row>
    <row r="3839" spans="1:37" x14ac:dyDescent="0.3">
      <c r="A3839" s="1">
        <v>3838</v>
      </c>
      <c r="B3839" s="1" t="s">
        <v>520</v>
      </c>
      <c r="C3839" s="1">
        <v>38.898350220300003</v>
      </c>
      <c r="D3839" s="1" t="s">
        <v>13267</v>
      </c>
      <c r="E3839" s="1" t="s">
        <v>30</v>
      </c>
      <c r="F3839" s="1" t="s">
        <v>2540</v>
      </c>
      <c r="G3839" s="1" t="s">
        <v>225</v>
      </c>
      <c r="H3839" s="1">
        <v>136724.59</v>
      </c>
      <c r="I3839" s="1" t="s">
        <v>33</v>
      </c>
      <c r="J3839" s="1">
        <v>25021732</v>
      </c>
      <c r="K3839" s="5">
        <v>45702</v>
      </c>
      <c r="L3839" s="5" t="s">
        <v>12796</v>
      </c>
      <c r="M3839" s="1">
        <v>-76.928524544499993</v>
      </c>
      <c r="N3839" s="1" t="s">
        <v>46</v>
      </c>
      <c r="O3839" s="1" t="s">
        <v>523</v>
      </c>
      <c r="P3839" s="1" t="s">
        <v>48</v>
      </c>
      <c r="Q3839" s="1">
        <v>602</v>
      </c>
      <c r="R3839" s="2" t="s">
        <v>524</v>
      </c>
      <c r="S3839" s="1">
        <v>7</v>
      </c>
      <c r="T3839" s="1"/>
      <c r="U3839" s="1"/>
      <c r="V3839" s="1">
        <v>6</v>
      </c>
      <c r="W3839" s="1">
        <v>406200.2</v>
      </c>
      <c r="X3839" s="1">
        <v>2025</v>
      </c>
      <c r="Y3839" s="5" t="s">
        <v>8030</v>
      </c>
      <c r="Z3839" s="5">
        <v>45702</v>
      </c>
      <c r="AA3839" s="5" t="str">
        <f t="shared" si="118"/>
        <v>Friday</v>
      </c>
      <c r="AB3839" s="1" t="s">
        <v>11782</v>
      </c>
      <c r="AC3839" s="1">
        <v>7</v>
      </c>
      <c r="AD3839" s="1" t="s">
        <v>52</v>
      </c>
      <c r="AE3839" s="5">
        <v>45701</v>
      </c>
      <c r="AF3839" s="5" t="s">
        <v>12020</v>
      </c>
      <c r="AG3839" s="1" t="s">
        <v>2542</v>
      </c>
      <c r="AH3839" s="1" t="s">
        <v>46</v>
      </c>
      <c r="AI3839" s="1" t="s">
        <v>11821</v>
      </c>
      <c r="AJ3839" s="1" t="s">
        <v>526</v>
      </c>
      <c r="AK3839">
        <f t="shared" si="119"/>
        <v>1</v>
      </c>
    </row>
    <row r="3840" spans="1:37" x14ac:dyDescent="0.3">
      <c r="A3840" s="1">
        <v>3839</v>
      </c>
      <c r="B3840" s="1" t="s">
        <v>217</v>
      </c>
      <c r="C3840" s="1">
        <v>38.906102489600002</v>
      </c>
      <c r="D3840" s="1" t="s">
        <v>13935</v>
      </c>
      <c r="E3840" s="1" t="s">
        <v>30</v>
      </c>
      <c r="F3840" s="1" t="s">
        <v>2233</v>
      </c>
      <c r="G3840" s="1" t="s">
        <v>45</v>
      </c>
      <c r="H3840" s="1">
        <v>137583.48000000001</v>
      </c>
      <c r="I3840" s="1" t="s">
        <v>33</v>
      </c>
      <c r="J3840" s="1">
        <v>25007665</v>
      </c>
      <c r="K3840" s="5">
        <v>45674</v>
      </c>
      <c r="L3840" s="5" t="s">
        <v>12797</v>
      </c>
      <c r="M3840" s="1">
        <v>-77.039809449800003</v>
      </c>
      <c r="N3840" s="1" t="s">
        <v>46</v>
      </c>
      <c r="O3840" s="1" t="s">
        <v>47</v>
      </c>
      <c r="P3840" s="1" t="s">
        <v>48</v>
      </c>
      <c r="Q3840" s="1">
        <v>208</v>
      </c>
      <c r="R3840" s="2" t="s">
        <v>49</v>
      </c>
      <c r="S3840" s="1">
        <v>2</v>
      </c>
      <c r="T3840" s="1" t="s">
        <v>50</v>
      </c>
      <c r="U3840" s="1"/>
      <c r="V3840" s="1">
        <v>2</v>
      </c>
      <c r="W3840" s="1">
        <v>396547.07</v>
      </c>
      <c r="X3840" s="1">
        <v>2025</v>
      </c>
      <c r="Y3840" s="5" t="s">
        <v>8031</v>
      </c>
      <c r="Z3840" s="5">
        <v>45674</v>
      </c>
      <c r="AA3840" s="5" t="str">
        <f t="shared" si="118"/>
        <v>Friday</v>
      </c>
      <c r="AB3840" s="1" t="s">
        <v>11783</v>
      </c>
      <c r="AC3840" s="1">
        <v>7</v>
      </c>
      <c r="AD3840" s="1" t="s">
        <v>52</v>
      </c>
      <c r="AE3840" s="5">
        <v>45673</v>
      </c>
      <c r="AF3840" s="5" t="s">
        <v>11902</v>
      </c>
      <c r="AG3840" s="1" t="s">
        <v>53</v>
      </c>
      <c r="AH3840" s="1" t="s">
        <v>46</v>
      </c>
      <c r="AI3840" s="1" t="s">
        <v>11821</v>
      </c>
      <c r="AJ3840" s="1" t="s">
        <v>463</v>
      </c>
      <c r="AK3840">
        <f t="shared" si="119"/>
        <v>1</v>
      </c>
    </row>
    <row r="3841" spans="1:37" x14ac:dyDescent="0.3">
      <c r="A3841" s="1">
        <v>3840</v>
      </c>
      <c r="B3841" s="1" t="s">
        <v>164</v>
      </c>
      <c r="C3841" s="1">
        <v>38.823601316500003</v>
      </c>
      <c r="D3841" s="1" t="s">
        <v>14689</v>
      </c>
      <c r="E3841" s="1" t="s">
        <v>113</v>
      </c>
      <c r="F3841" s="1" t="s">
        <v>1441</v>
      </c>
      <c r="G3841" s="1" t="s">
        <v>166</v>
      </c>
      <c r="H3841" s="2" t="s">
        <v>1442</v>
      </c>
      <c r="I3841" s="1" t="s">
        <v>434</v>
      </c>
      <c r="J3841" s="1">
        <v>25026405</v>
      </c>
      <c r="K3841" s="5">
        <v>45711</v>
      </c>
      <c r="L3841" s="5" t="s">
        <v>12076</v>
      </c>
      <c r="M3841" s="1">
        <v>-77.008889964299996</v>
      </c>
      <c r="N3841" s="1" t="s">
        <v>11826</v>
      </c>
      <c r="O3841" s="1" t="s">
        <v>167</v>
      </c>
      <c r="P3841" s="1" t="s">
        <v>48</v>
      </c>
      <c r="Q3841" s="1">
        <v>708</v>
      </c>
      <c r="R3841" s="2" t="s">
        <v>1443</v>
      </c>
      <c r="S3841" s="1">
        <v>8</v>
      </c>
      <c r="T3841" s="1"/>
      <c r="U3841" s="1"/>
      <c r="V3841" s="1">
        <v>7</v>
      </c>
      <c r="W3841" s="2" t="s">
        <v>1444</v>
      </c>
      <c r="X3841" s="1">
        <v>2025</v>
      </c>
      <c r="Y3841" s="5" t="s">
        <v>1483</v>
      </c>
      <c r="Z3841" s="5">
        <v>45711</v>
      </c>
      <c r="AA3841" s="5" t="str">
        <f t="shared" si="118"/>
        <v>Sunday</v>
      </c>
      <c r="AB3841" s="1" t="s">
        <v>8185</v>
      </c>
      <c r="AC3841" s="1">
        <v>1</v>
      </c>
      <c r="AD3841" s="1" t="s">
        <v>11827</v>
      </c>
      <c r="AE3841" s="5">
        <v>45711</v>
      </c>
      <c r="AF3841" s="5" t="s">
        <v>12602</v>
      </c>
      <c r="AG3841" s="1" t="s">
        <v>1077</v>
      </c>
      <c r="AH3841" s="1" t="s">
        <v>11826</v>
      </c>
      <c r="AI3841" s="1" t="s">
        <v>11826</v>
      </c>
      <c r="AJ3841" s="1" t="s">
        <v>1446</v>
      </c>
      <c r="AK3841">
        <f t="shared" si="119"/>
        <v>0</v>
      </c>
    </row>
    <row r="3842" spans="1:37" x14ac:dyDescent="0.3">
      <c r="A3842" s="1">
        <v>3841</v>
      </c>
      <c r="B3842" s="1" t="s">
        <v>132</v>
      </c>
      <c r="C3842" s="1">
        <v>38.932567370900003</v>
      </c>
      <c r="D3842" s="1" t="s">
        <v>14433</v>
      </c>
      <c r="E3842" s="1" t="s">
        <v>30</v>
      </c>
      <c r="F3842" s="1" t="s">
        <v>5905</v>
      </c>
      <c r="G3842" t="s">
        <v>288</v>
      </c>
      <c r="H3842" s="1">
        <v>140521.12</v>
      </c>
      <c r="I3842" s="1" t="s">
        <v>33</v>
      </c>
      <c r="J3842" s="1">
        <v>25420451</v>
      </c>
      <c r="K3842" s="5">
        <v>45667</v>
      </c>
      <c r="L3842" s="5" t="s">
        <v>11989</v>
      </c>
      <c r="M3842" s="1">
        <v>-77.034600837300005</v>
      </c>
      <c r="N3842" s="1" t="s">
        <v>34</v>
      </c>
      <c r="O3842" s="1" t="s">
        <v>78</v>
      </c>
      <c r="P3842" s="1" t="s">
        <v>60</v>
      </c>
      <c r="Q3842" s="1">
        <v>408</v>
      </c>
      <c r="R3842" s="2" t="s">
        <v>680</v>
      </c>
      <c r="S3842" s="1">
        <v>1</v>
      </c>
      <c r="T3842" s="1"/>
      <c r="U3842" s="1"/>
      <c r="V3842" s="1">
        <v>4</v>
      </c>
      <c r="W3842" s="1">
        <v>396999.96</v>
      </c>
      <c r="X3842" s="1">
        <v>2025</v>
      </c>
      <c r="Y3842" s="5" t="s">
        <v>8032</v>
      </c>
      <c r="Z3842" s="5">
        <v>45691</v>
      </c>
      <c r="AA3842" s="5" t="str">
        <f t="shared" ref="AA3842:AA3867" si="120">TEXT(Z3842,"dddd")</f>
        <v>Monday</v>
      </c>
      <c r="AB3842" s="1" t="s">
        <v>11784</v>
      </c>
      <c r="AC3842" s="1">
        <v>6</v>
      </c>
      <c r="AD3842" s="1" t="s">
        <v>40</v>
      </c>
      <c r="AE3842" s="5">
        <v>45631</v>
      </c>
      <c r="AF3842" s="5" t="s">
        <v>12583</v>
      </c>
      <c r="AG3842" s="1" t="s">
        <v>215</v>
      </c>
      <c r="AH3842" s="1" t="s">
        <v>34</v>
      </c>
      <c r="AI3842" s="1" t="s">
        <v>11820</v>
      </c>
      <c r="AJ3842" s="1" t="s">
        <v>682</v>
      </c>
      <c r="AK3842">
        <f t="shared" ref="AK3842:AK3867" si="121">K3842-AE3842</f>
        <v>36</v>
      </c>
    </row>
    <row r="3843" spans="1:37" x14ac:dyDescent="0.3">
      <c r="A3843" s="1">
        <v>3842</v>
      </c>
      <c r="B3843" s="1" t="s">
        <v>148</v>
      </c>
      <c r="C3843" s="1">
        <v>38.877866606600001</v>
      </c>
      <c r="D3843" s="1" t="s">
        <v>14688</v>
      </c>
      <c r="E3843" s="1" t="s">
        <v>30</v>
      </c>
      <c r="F3843" s="1" t="s">
        <v>1345</v>
      </c>
      <c r="G3843" s="1" t="s">
        <v>236</v>
      </c>
      <c r="H3843" s="1">
        <v>134448.47</v>
      </c>
      <c r="I3843" s="1" t="s">
        <v>33</v>
      </c>
      <c r="J3843" s="1">
        <v>25001147</v>
      </c>
      <c r="K3843" s="5">
        <v>45660</v>
      </c>
      <c r="L3843" s="5" t="s">
        <v>12396</v>
      </c>
      <c r="M3843" s="1">
        <v>-77.017634738599995</v>
      </c>
      <c r="N3843" s="1" t="s">
        <v>34</v>
      </c>
      <c r="O3843" s="1" t="s">
        <v>150</v>
      </c>
      <c r="P3843" s="1" t="s">
        <v>60</v>
      </c>
      <c r="Q3843" s="1">
        <v>105</v>
      </c>
      <c r="R3843" s="2" t="s">
        <v>1346</v>
      </c>
      <c r="S3843" s="1">
        <v>6</v>
      </c>
      <c r="T3843" s="1" t="s">
        <v>152</v>
      </c>
      <c r="U3843" s="1"/>
      <c r="V3843" s="1">
        <v>1</v>
      </c>
      <c r="W3843" s="1">
        <v>398469.82</v>
      </c>
      <c r="X3843" s="1">
        <v>2025</v>
      </c>
      <c r="Y3843" s="5" t="s">
        <v>8033</v>
      </c>
      <c r="Z3843" s="5">
        <v>45660</v>
      </c>
      <c r="AA3843" s="5" t="str">
        <f t="shared" si="120"/>
        <v>Friday</v>
      </c>
      <c r="AB3843" s="1" t="s">
        <v>11785</v>
      </c>
      <c r="AC3843" s="1">
        <v>6</v>
      </c>
      <c r="AD3843" s="1" t="s">
        <v>40</v>
      </c>
      <c r="AE3843" s="5">
        <v>45660</v>
      </c>
      <c r="AF3843" s="5" t="s">
        <v>12398</v>
      </c>
      <c r="AG3843" s="1" t="s">
        <v>154</v>
      </c>
      <c r="AH3843" s="1" t="s">
        <v>34</v>
      </c>
      <c r="AI3843" s="1" t="s">
        <v>11820</v>
      </c>
      <c r="AJ3843" s="1" t="s">
        <v>3022</v>
      </c>
      <c r="AK3843">
        <f t="shared" si="121"/>
        <v>0</v>
      </c>
    </row>
    <row r="3844" spans="1:37" x14ac:dyDescent="0.3">
      <c r="A3844" s="1">
        <v>3843</v>
      </c>
      <c r="B3844" s="1" t="s">
        <v>132</v>
      </c>
      <c r="C3844" s="1">
        <v>38.929190031300003</v>
      </c>
      <c r="D3844" s="1" t="s">
        <v>14114</v>
      </c>
      <c r="E3844" s="1" t="s">
        <v>30</v>
      </c>
      <c r="F3844" s="1" t="s">
        <v>3399</v>
      </c>
      <c r="G3844" s="1" t="s">
        <v>77</v>
      </c>
      <c r="H3844" s="1">
        <v>140146</v>
      </c>
      <c r="I3844" s="1" t="s">
        <v>33</v>
      </c>
      <c r="J3844" s="1">
        <v>25420420</v>
      </c>
      <c r="K3844" s="5">
        <v>45686</v>
      </c>
      <c r="L3844" s="5" t="s">
        <v>11926</v>
      </c>
      <c r="M3844" s="1">
        <v>-77.027625822700003</v>
      </c>
      <c r="N3844" s="1" t="s">
        <v>46</v>
      </c>
      <c r="O3844" s="1" t="s">
        <v>78</v>
      </c>
      <c r="P3844" s="1" t="s">
        <v>36</v>
      </c>
      <c r="Q3844" s="1">
        <v>302</v>
      </c>
      <c r="R3844" s="2" t="s">
        <v>973</v>
      </c>
      <c r="S3844" s="1">
        <v>1</v>
      </c>
      <c r="T3844" s="1"/>
      <c r="U3844" s="1"/>
      <c r="V3844" s="1">
        <v>3</v>
      </c>
      <c r="W3844" s="1">
        <v>397604.61</v>
      </c>
      <c r="X3844" s="1">
        <v>2025</v>
      </c>
      <c r="Y3844" s="5" t="s">
        <v>8034</v>
      </c>
      <c r="Z3844" s="5">
        <v>45688</v>
      </c>
      <c r="AA3844" s="5" t="str">
        <f t="shared" si="120"/>
        <v>Friday</v>
      </c>
      <c r="AB3844" s="1" t="s">
        <v>11681</v>
      </c>
      <c r="AC3844" s="1">
        <v>7</v>
      </c>
      <c r="AD3844" s="1" t="s">
        <v>52</v>
      </c>
      <c r="AE3844" s="5">
        <v>45686</v>
      </c>
      <c r="AF3844" s="5" t="s">
        <v>12033</v>
      </c>
      <c r="AG3844" s="1" t="s">
        <v>975</v>
      </c>
      <c r="AH3844" s="1" t="s">
        <v>46</v>
      </c>
      <c r="AI3844" s="1" t="s">
        <v>11821</v>
      </c>
      <c r="AJ3844" s="1" t="s">
        <v>976</v>
      </c>
      <c r="AK3844">
        <f t="shared" si="121"/>
        <v>0</v>
      </c>
    </row>
    <row r="3845" spans="1:37" x14ac:dyDescent="0.3">
      <c r="A3845" s="1">
        <v>3844</v>
      </c>
      <c r="B3845" s="1" t="s">
        <v>55</v>
      </c>
      <c r="C3845" s="1">
        <v>38.919922433300002</v>
      </c>
      <c r="D3845" s="1" t="s">
        <v>14672</v>
      </c>
      <c r="E3845" s="1" t="s">
        <v>30</v>
      </c>
      <c r="F3845" s="1" t="s">
        <v>8036</v>
      </c>
      <c r="G3845" s="1" t="s">
        <v>58</v>
      </c>
      <c r="H3845" s="1">
        <v>139117.25</v>
      </c>
      <c r="I3845" s="1" t="s">
        <v>33</v>
      </c>
      <c r="J3845" s="1">
        <v>25002058</v>
      </c>
      <c r="K3845" s="5">
        <v>45658</v>
      </c>
      <c r="L3845" s="5" t="s">
        <v>12031</v>
      </c>
      <c r="M3845" s="1">
        <v>-77.028828072600007</v>
      </c>
      <c r="N3845" s="1" t="s">
        <v>46</v>
      </c>
      <c r="O3845" s="1" t="s">
        <v>59</v>
      </c>
      <c r="P3845" s="1" t="s">
        <v>36</v>
      </c>
      <c r="Q3845" s="1">
        <v>305</v>
      </c>
      <c r="R3845" s="2" t="s">
        <v>1187</v>
      </c>
      <c r="S3845" s="1">
        <v>1</v>
      </c>
      <c r="T3845" s="1"/>
      <c r="U3845" s="1"/>
      <c r="V3845" s="1">
        <v>3</v>
      </c>
      <c r="W3845" s="1">
        <v>397500.04</v>
      </c>
      <c r="X3845" s="1">
        <v>2025</v>
      </c>
      <c r="Y3845" s="5" t="s">
        <v>8037</v>
      </c>
      <c r="Z3845" s="5">
        <v>45661</v>
      </c>
      <c r="AA3845" s="5" t="str">
        <f t="shared" si="120"/>
        <v>Saturday</v>
      </c>
      <c r="AB3845" s="1" t="s">
        <v>11786</v>
      </c>
      <c r="AC3845" s="1">
        <v>7</v>
      </c>
      <c r="AD3845" s="1" t="s">
        <v>52</v>
      </c>
      <c r="AE3845" s="5">
        <v>45654</v>
      </c>
      <c r="AF3845" s="5" t="s">
        <v>11868</v>
      </c>
      <c r="AG3845" s="1" t="s">
        <v>824</v>
      </c>
      <c r="AH3845" s="1" t="s">
        <v>46</v>
      </c>
      <c r="AI3845" s="1" t="s">
        <v>11821</v>
      </c>
      <c r="AJ3845" s="1" t="s">
        <v>1756</v>
      </c>
      <c r="AK3845">
        <f t="shared" si="121"/>
        <v>4</v>
      </c>
    </row>
    <row r="3846" spans="1:37" x14ac:dyDescent="0.3">
      <c r="A3846" s="1">
        <v>3845</v>
      </c>
      <c r="B3846" s="1" t="s">
        <v>334</v>
      </c>
      <c r="C3846" s="1">
        <v>38.920157010899999</v>
      </c>
      <c r="D3846" s="1" t="s">
        <v>13222</v>
      </c>
      <c r="E3846" s="1" t="s">
        <v>30</v>
      </c>
      <c r="F3846" s="1" t="s">
        <v>1998</v>
      </c>
      <c r="G3846" s="1" t="s">
        <v>336</v>
      </c>
      <c r="H3846" s="1">
        <v>139142.94</v>
      </c>
      <c r="I3846" s="1" t="s">
        <v>33</v>
      </c>
      <c r="J3846" s="1">
        <v>25009921</v>
      </c>
      <c r="K3846" s="5">
        <v>45678</v>
      </c>
      <c r="L3846" s="5" t="s">
        <v>12798</v>
      </c>
      <c r="M3846" s="1">
        <v>-76.990305970099996</v>
      </c>
      <c r="N3846" s="1" t="s">
        <v>68</v>
      </c>
      <c r="O3846" s="1" t="s">
        <v>337</v>
      </c>
      <c r="P3846" s="1" t="s">
        <v>48</v>
      </c>
      <c r="Q3846" s="1">
        <v>505</v>
      </c>
      <c r="R3846" s="2" t="s">
        <v>338</v>
      </c>
      <c r="S3846" s="1">
        <v>5</v>
      </c>
      <c r="T3846" s="1"/>
      <c r="U3846" s="1"/>
      <c r="V3846" s="1">
        <v>5</v>
      </c>
      <c r="W3846" s="1">
        <v>400840.66</v>
      </c>
      <c r="X3846" s="1">
        <v>2025</v>
      </c>
      <c r="Y3846" s="5" t="s">
        <v>8038</v>
      </c>
      <c r="Z3846" s="5">
        <v>45679</v>
      </c>
      <c r="AA3846" s="5" t="str">
        <f t="shared" si="120"/>
        <v>Wednesday</v>
      </c>
      <c r="AB3846" s="1" t="s">
        <v>11787</v>
      </c>
      <c r="AC3846" s="1">
        <v>8</v>
      </c>
      <c r="AD3846" s="1" t="s">
        <v>72</v>
      </c>
      <c r="AE3846" s="5">
        <v>45678</v>
      </c>
      <c r="AF3846" s="5" t="s">
        <v>11956</v>
      </c>
      <c r="AG3846" s="1" t="s">
        <v>340</v>
      </c>
      <c r="AH3846" s="1" t="s">
        <v>68</v>
      </c>
      <c r="AI3846" s="1" t="s">
        <v>11822</v>
      </c>
      <c r="AJ3846" s="1" t="s">
        <v>429</v>
      </c>
      <c r="AK3846">
        <f t="shared" si="121"/>
        <v>0</v>
      </c>
    </row>
    <row r="3847" spans="1:37" x14ac:dyDescent="0.3">
      <c r="A3847" s="1">
        <v>3846</v>
      </c>
      <c r="B3847" s="1" t="s">
        <v>313</v>
      </c>
      <c r="C3847" s="1">
        <v>38.920932995199998</v>
      </c>
      <c r="D3847" s="1" t="s">
        <v>13090</v>
      </c>
      <c r="E3847" s="1" t="s">
        <v>30</v>
      </c>
      <c r="F3847" s="1" t="s">
        <v>315</v>
      </c>
      <c r="G3847" s="1" t="s">
        <v>32</v>
      </c>
      <c r="H3847" s="1">
        <v>139229.04</v>
      </c>
      <c r="I3847" s="1" t="s">
        <v>33</v>
      </c>
      <c r="J3847" s="1">
        <v>25022158</v>
      </c>
      <c r="K3847" s="5">
        <v>45702</v>
      </c>
      <c r="L3847" s="5" t="s">
        <v>10343</v>
      </c>
      <c r="M3847" s="1">
        <v>-76.997157005099993</v>
      </c>
      <c r="N3847" s="1" t="s">
        <v>46</v>
      </c>
      <c r="O3847" s="1" t="s">
        <v>127</v>
      </c>
      <c r="P3847" s="1" t="s">
        <v>36</v>
      </c>
      <c r="Q3847" s="1">
        <v>502</v>
      </c>
      <c r="R3847" s="2" t="s">
        <v>316</v>
      </c>
      <c r="S3847" s="1">
        <v>5</v>
      </c>
      <c r="T3847" s="1"/>
      <c r="U3847" s="1"/>
      <c r="V3847" s="1">
        <v>5</v>
      </c>
      <c r="W3847" s="1">
        <v>400246.54</v>
      </c>
      <c r="X3847" s="1">
        <v>2025</v>
      </c>
      <c r="Y3847" s="5" t="s">
        <v>8039</v>
      </c>
      <c r="Z3847" s="5">
        <v>45702</v>
      </c>
      <c r="AA3847" s="5" t="str">
        <f t="shared" si="120"/>
        <v>Friday</v>
      </c>
      <c r="AB3847" s="1" t="s">
        <v>11788</v>
      </c>
      <c r="AC3847" s="1">
        <v>7</v>
      </c>
      <c r="AD3847" s="1" t="s">
        <v>52</v>
      </c>
      <c r="AE3847" s="5">
        <v>45702</v>
      </c>
      <c r="AF3847" s="5" t="s">
        <v>11896</v>
      </c>
      <c r="AG3847" s="1" t="s">
        <v>318</v>
      </c>
      <c r="AH3847" s="1" t="s">
        <v>46</v>
      </c>
      <c r="AI3847" s="1" t="s">
        <v>11821</v>
      </c>
      <c r="AJ3847" s="1" t="s">
        <v>319</v>
      </c>
      <c r="AK3847">
        <f t="shared" si="121"/>
        <v>0</v>
      </c>
    </row>
    <row r="3848" spans="1:37" x14ac:dyDescent="0.3">
      <c r="A3848" s="1">
        <v>3847</v>
      </c>
      <c r="B3848" s="1" t="s">
        <v>43</v>
      </c>
      <c r="C3848" s="1">
        <v>38.9054380874</v>
      </c>
      <c r="D3848" s="1" t="s">
        <v>13737</v>
      </c>
      <c r="E3848" s="1" t="s">
        <v>30</v>
      </c>
      <c r="F3848" s="1" t="s">
        <v>506</v>
      </c>
      <c r="G3848" s="1" t="s">
        <v>45</v>
      </c>
      <c r="H3848" s="1">
        <v>137509.47</v>
      </c>
      <c r="I3848" s="1" t="s">
        <v>33</v>
      </c>
      <c r="J3848" s="1">
        <v>25018309</v>
      </c>
      <c r="K3848" s="5">
        <v>45695</v>
      </c>
      <c r="L3848" s="5" t="s">
        <v>12799</v>
      </c>
      <c r="M3848" s="1">
        <v>-77.032341813900004</v>
      </c>
      <c r="N3848" s="1" t="s">
        <v>34</v>
      </c>
      <c r="O3848" s="1" t="s">
        <v>117</v>
      </c>
      <c r="P3848" s="1" t="s">
        <v>60</v>
      </c>
      <c r="Q3848" s="1">
        <v>207</v>
      </c>
      <c r="R3848" s="2" t="s">
        <v>507</v>
      </c>
      <c r="S3848" s="1">
        <v>2</v>
      </c>
      <c r="T3848" s="1" t="s">
        <v>184</v>
      </c>
      <c r="U3848" s="1"/>
      <c r="V3848" s="1">
        <v>2</v>
      </c>
      <c r="W3848" s="1">
        <v>397194.76</v>
      </c>
      <c r="X3848" s="1">
        <v>2025</v>
      </c>
      <c r="Y3848" s="5" t="s">
        <v>8040</v>
      </c>
      <c r="Z3848" s="5">
        <v>45695</v>
      </c>
      <c r="AA3848" s="5" t="str">
        <f t="shared" si="120"/>
        <v>Friday</v>
      </c>
      <c r="AB3848" s="1" t="s">
        <v>11789</v>
      </c>
      <c r="AC3848" s="1">
        <v>6</v>
      </c>
      <c r="AD3848" s="1" t="s">
        <v>40</v>
      </c>
      <c r="AE3848" s="5">
        <v>45695</v>
      </c>
      <c r="AF3848" s="5" t="s">
        <v>12325</v>
      </c>
      <c r="AG3848" s="1" t="s">
        <v>53</v>
      </c>
      <c r="AH3848" s="1" t="s">
        <v>34</v>
      </c>
      <c r="AI3848" s="1" t="s">
        <v>11820</v>
      </c>
      <c r="AJ3848" s="1" t="s">
        <v>509</v>
      </c>
      <c r="AK3848">
        <f t="shared" si="121"/>
        <v>0</v>
      </c>
    </row>
    <row r="3849" spans="1:37" x14ac:dyDescent="0.3">
      <c r="A3849" s="1">
        <v>3848</v>
      </c>
      <c r="B3849" s="1" t="s">
        <v>365</v>
      </c>
      <c r="C3849" s="1">
        <v>38.945126307000002</v>
      </c>
      <c r="D3849" s="1" t="s">
        <v>14874</v>
      </c>
      <c r="E3849" s="1" t="s">
        <v>30</v>
      </c>
      <c r="F3849" s="1" t="s">
        <v>2479</v>
      </c>
      <c r="G3849" s="1" t="s">
        <v>367</v>
      </c>
      <c r="H3849" s="1">
        <v>141919.06</v>
      </c>
      <c r="I3849" s="1" t="s">
        <v>33</v>
      </c>
      <c r="J3849" s="1">
        <v>25016912</v>
      </c>
      <c r="K3849" s="5">
        <v>45692</v>
      </c>
      <c r="L3849" s="5" t="s">
        <v>12248</v>
      </c>
      <c r="M3849" s="1">
        <v>-77.095781615299998</v>
      </c>
      <c r="N3849" s="1" t="s">
        <v>46</v>
      </c>
      <c r="O3849" s="1" t="s">
        <v>368</v>
      </c>
      <c r="P3849" s="1" t="s">
        <v>60</v>
      </c>
      <c r="Q3849" s="1">
        <v>202</v>
      </c>
      <c r="R3849" s="2" t="s">
        <v>604</v>
      </c>
      <c r="S3849" s="1">
        <v>3</v>
      </c>
      <c r="T3849" s="1"/>
      <c r="U3849" s="1"/>
      <c r="V3849" s="1">
        <v>2</v>
      </c>
      <c r="W3849" s="1">
        <v>391696.79</v>
      </c>
      <c r="X3849" s="1">
        <v>2025</v>
      </c>
      <c r="Y3849" s="5" t="s">
        <v>8041</v>
      </c>
      <c r="Z3849" s="5">
        <v>45692</v>
      </c>
      <c r="AA3849" s="5" t="str">
        <f t="shared" si="120"/>
        <v>Tuesday</v>
      </c>
      <c r="AB3849" s="1" t="s">
        <v>11790</v>
      </c>
      <c r="AC3849" s="1">
        <v>7</v>
      </c>
      <c r="AD3849" s="1" t="s">
        <v>52</v>
      </c>
      <c r="AE3849" s="5">
        <v>45691</v>
      </c>
      <c r="AF3849" s="5" t="s">
        <v>11913</v>
      </c>
      <c r="AG3849" s="1" t="s">
        <v>606</v>
      </c>
      <c r="AH3849" s="1" t="s">
        <v>46</v>
      </c>
      <c r="AI3849" s="1" t="s">
        <v>11821</v>
      </c>
      <c r="AJ3849" s="1" t="s">
        <v>607</v>
      </c>
      <c r="AK3849">
        <f t="shared" si="121"/>
        <v>1</v>
      </c>
    </row>
    <row r="3850" spans="1:37" x14ac:dyDescent="0.3">
      <c r="A3850" s="1">
        <v>3849</v>
      </c>
      <c r="B3850" s="1" t="s">
        <v>181</v>
      </c>
      <c r="C3850" s="1">
        <v>38.904172007</v>
      </c>
      <c r="D3850" s="1" t="s">
        <v>14673</v>
      </c>
      <c r="E3850" s="1" t="s">
        <v>30</v>
      </c>
      <c r="F3850" s="1" t="s">
        <v>8043</v>
      </c>
      <c r="G3850" s="1" t="s">
        <v>259</v>
      </c>
      <c r="H3850" s="1">
        <v>137368.70198091</v>
      </c>
      <c r="I3850" s="1" t="s">
        <v>33</v>
      </c>
      <c r="J3850" s="1">
        <v>25019978</v>
      </c>
      <c r="K3850" s="5">
        <v>45698</v>
      </c>
      <c r="L3850" s="5" t="s">
        <v>12633</v>
      </c>
      <c r="M3850" s="1">
        <v>-77.024019875899995</v>
      </c>
      <c r="N3850" s="1" t="s">
        <v>46</v>
      </c>
      <c r="O3850" s="1" t="s">
        <v>117</v>
      </c>
      <c r="P3850" s="1" t="s">
        <v>60</v>
      </c>
      <c r="Q3850" s="1">
        <v>307</v>
      </c>
      <c r="R3850" s="2" t="s">
        <v>1383</v>
      </c>
      <c r="S3850" s="1">
        <v>2</v>
      </c>
      <c r="T3850" s="1" t="s">
        <v>184</v>
      </c>
      <c r="U3850" s="1"/>
      <c r="V3850" s="1">
        <v>3</v>
      </c>
      <c r="W3850" s="1">
        <v>397916.54502001998</v>
      </c>
      <c r="X3850" s="1">
        <v>2025</v>
      </c>
      <c r="Y3850" s="5" t="s">
        <v>8044</v>
      </c>
      <c r="Z3850" s="5">
        <v>45698</v>
      </c>
      <c r="AA3850" s="5" t="str">
        <f t="shared" si="120"/>
        <v>Monday</v>
      </c>
      <c r="AB3850" s="1" t="s">
        <v>11791</v>
      </c>
      <c r="AC3850" s="1">
        <v>7</v>
      </c>
      <c r="AD3850" s="1" t="s">
        <v>52</v>
      </c>
      <c r="AE3850" s="5">
        <v>45697</v>
      </c>
      <c r="AF3850" s="5" t="s">
        <v>12591</v>
      </c>
      <c r="AG3850" s="1" t="s">
        <v>186</v>
      </c>
      <c r="AH3850" s="1" t="s">
        <v>46</v>
      </c>
      <c r="AI3850" s="1" t="s">
        <v>11821</v>
      </c>
      <c r="AJ3850" s="1" t="s">
        <v>1478</v>
      </c>
      <c r="AK3850">
        <f t="shared" si="121"/>
        <v>1</v>
      </c>
    </row>
    <row r="3851" spans="1:37" x14ac:dyDescent="0.3">
      <c r="A3851" s="1">
        <v>3850</v>
      </c>
      <c r="B3851" s="1" t="s">
        <v>29</v>
      </c>
      <c r="C3851" s="1">
        <v>38.902520193599997</v>
      </c>
      <c r="D3851" s="1" t="s">
        <v>14643</v>
      </c>
      <c r="E3851" s="1" t="s">
        <v>30</v>
      </c>
      <c r="F3851" s="1" t="s">
        <v>7771</v>
      </c>
      <c r="G3851" s="1" t="s">
        <v>115</v>
      </c>
      <c r="H3851" s="1">
        <v>137185.18</v>
      </c>
      <c r="I3851" s="1" t="s">
        <v>33</v>
      </c>
      <c r="J3851" s="1">
        <v>25011062</v>
      </c>
      <c r="K3851" s="5">
        <v>45678</v>
      </c>
      <c r="L3851" s="5" t="s">
        <v>12036</v>
      </c>
      <c r="M3851" s="1">
        <v>-77.015676705800004</v>
      </c>
      <c r="N3851" s="1" t="s">
        <v>46</v>
      </c>
      <c r="O3851" s="1" t="s">
        <v>117</v>
      </c>
      <c r="P3851" s="1" t="s">
        <v>60</v>
      </c>
      <c r="Q3851" s="1">
        <v>101</v>
      </c>
      <c r="R3851" s="2" t="s">
        <v>957</v>
      </c>
      <c r="S3851" s="1">
        <v>6</v>
      </c>
      <c r="T3851" s="1" t="s">
        <v>119</v>
      </c>
      <c r="U3851" s="1"/>
      <c r="V3851" s="1">
        <v>1</v>
      </c>
      <c r="W3851" s="1">
        <v>398640.19</v>
      </c>
      <c r="X3851" s="1">
        <v>2025</v>
      </c>
      <c r="Y3851" s="5" t="s">
        <v>8045</v>
      </c>
      <c r="Z3851" s="5">
        <v>45681</v>
      </c>
      <c r="AA3851" s="5" t="str">
        <f t="shared" si="120"/>
        <v>Friday</v>
      </c>
      <c r="AB3851" s="1" t="s">
        <v>11792</v>
      </c>
      <c r="AC3851" s="1">
        <v>7</v>
      </c>
      <c r="AD3851" s="1" t="s">
        <v>52</v>
      </c>
      <c r="AE3851" s="5">
        <v>45674</v>
      </c>
      <c r="AF3851" s="5" t="s">
        <v>11999</v>
      </c>
      <c r="AG3851" s="1" t="s">
        <v>122</v>
      </c>
      <c r="AH3851" s="1" t="s">
        <v>46</v>
      </c>
      <c r="AI3851" s="1" t="s">
        <v>11821</v>
      </c>
      <c r="AJ3851" s="1" t="s">
        <v>6143</v>
      </c>
      <c r="AK3851">
        <f t="shared" si="121"/>
        <v>4</v>
      </c>
    </row>
    <row r="3852" spans="1:37" x14ac:dyDescent="0.3">
      <c r="A3852" s="1">
        <v>3851</v>
      </c>
      <c r="B3852" s="1" t="s">
        <v>418</v>
      </c>
      <c r="C3852" s="1">
        <v>38.897914062600002</v>
      </c>
      <c r="D3852" s="1" t="s">
        <v>13421</v>
      </c>
      <c r="E3852" s="1" t="s">
        <v>30</v>
      </c>
      <c r="F3852" s="1" t="s">
        <v>4362</v>
      </c>
      <c r="G3852" s="1" t="s">
        <v>198</v>
      </c>
      <c r="H3852" s="1">
        <v>136674.15</v>
      </c>
      <c r="I3852" s="1" t="s">
        <v>33</v>
      </c>
      <c r="J3852" s="1">
        <v>25003485</v>
      </c>
      <c r="K3852" s="5">
        <v>45665</v>
      </c>
      <c r="L3852" s="5" t="s">
        <v>11166</v>
      </c>
      <c r="M3852" s="1">
        <v>-76.970831411899994</v>
      </c>
      <c r="N3852" s="1" t="s">
        <v>34</v>
      </c>
      <c r="O3852" s="1" t="s">
        <v>35</v>
      </c>
      <c r="P3852" s="1" t="s">
        <v>36</v>
      </c>
      <c r="Q3852" s="1">
        <v>507</v>
      </c>
      <c r="R3852" s="2" t="s">
        <v>1294</v>
      </c>
      <c r="S3852" s="1">
        <v>7</v>
      </c>
      <c r="T3852" s="1"/>
      <c r="U3852" s="1"/>
      <c r="V3852" s="1">
        <v>5</v>
      </c>
      <c r="W3852" s="1">
        <v>402530.27</v>
      </c>
      <c r="X3852" s="1">
        <v>2025</v>
      </c>
      <c r="Y3852" s="5" t="s">
        <v>8046</v>
      </c>
      <c r="Z3852" s="5">
        <v>45665</v>
      </c>
      <c r="AA3852" s="5" t="str">
        <f t="shared" si="120"/>
        <v>Wednesday</v>
      </c>
      <c r="AB3852" s="1" t="s">
        <v>11793</v>
      </c>
      <c r="AC3852" s="1">
        <v>6</v>
      </c>
      <c r="AD3852" s="1" t="s">
        <v>40</v>
      </c>
      <c r="AE3852" s="5">
        <v>45665</v>
      </c>
      <c r="AF3852" s="5" t="s">
        <v>12235</v>
      </c>
      <c r="AG3852" s="1" t="s">
        <v>1297</v>
      </c>
      <c r="AH3852" s="1" t="s">
        <v>34</v>
      </c>
      <c r="AI3852" s="1" t="s">
        <v>11820</v>
      </c>
      <c r="AJ3852" s="1" t="s">
        <v>1298</v>
      </c>
      <c r="AK3852">
        <f t="shared" si="121"/>
        <v>0</v>
      </c>
    </row>
    <row r="3853" spans="1:37" x14ac:dyDescent="0.3">
      <c r="A3853" s="1">
        <v>3852</v>
      </c>
      <c r="B3853" s="1" t="s">
        <v>188</v>
      </c>
      <c r="C3853" s="1">
        <v>38.932850749399996</v>
      </c>
      <c r="D3853" s="1" t="s">
        <v>13701</v>
      </c>
      <c r="E3853" s="1" t="s">
        <v>30</v>
      </c>
      <c r="F3853" s="1" t="s">
        <v>8048</v>
      </c>
      <c r="G3853" s="1" t="s">
        <v>107</v>
      </c>
      <c r="H3853" s="1">
        <v>140552.01</v>
      </c>
      <c r="I3853" s="1" t="s">
        <v>33</v>
      </c>
      <c r="J3853" s="1">
        <v>25420788</v>
      </c>
      <c r="K3853" s="5">
        <v>45712</v>
      </c>
      <c r="L3853" s="5" t="s">
        <v>12637</v>
      </c>
      <c r="M3853" s="1">
        <v>-77.001501892899995</v>
      </c>
      <c r="N3853" s="1" t="s">
        <v>46</v>
      </c>
      <c r="O3853" s="1" t="s">
        <v>127</v>
      </c>
      <c r="P3853" s="1" t="s">
        <v>36</v>
      </c>
      <c r="Q3853" s="1">
        <v>405</v>
      </c>
      <c r="R3853" s="2" t="s">
        <v>466</v>
      </c>
      <c r="S3853" s="1">
        <v>5</v>
      </c>
      <c r="T3853" s="1"/>
      <c r="U3853" s="1"/>
      <c r="V3853" s="1">
        <v>4</v>
      </c>
      <c r="W3853" s="1">
        <v>399869.78</v>
      </c>
      <c r="X3853" s="1">
        <v>2025</v>
      </c>
      <c r="Y3853" s="5" t="s">
        <v>8049</v>
      </c>
      <c r="Z3853" s="5">
        <v>45713</v>
      </c>
      <c r="AA3853" s="5" t="str">
        <f t="shared" si="120"/>
        <v>Tuesday</v>
      </c>
      <c r="AB3853" s="1" t="s">
        <v>11794</v>
      </c>
      <c r="AC3853" s="1">
        <v>7</v>
      </c>
      <c r="AD3853" s="1" t="s">
        <v>52</v>
      </c>
      <c r="AE3853" s="5">
        <v>45712</v>
      </c>
      <c r="AF3853" s="5" t="s">
        <v>12707</v>
      </c>
      <c r="AG3853" s="1" t="s">
        <v>255</v>
      </c>
      <c r="AH3853" s="1" t="s">
        <v>46</v>
      </c>
      <c r="AI3853" s="1" t="s">
        <v>11821</v>
      </c>
      <c r="AJ3853" s="1" t="s">
        <v>954</v>
      </c>
      <c r="AK3853">
        <f t="shared" si="121"/>
        <v>0</v>
      </c>
    </row>
    <row r="3854" spans="1:37" x14ac:dyDescent="0.3">
      <c r="A3854" s="1">
        <v>3853</v>
      </c>
      <c r="B3854" s="1" t="s">
        <v>320</v>
      </c>
      <c r="C3854" s="1">
        <v>38.904687646299998</v>
      </c>
      <c r="D3854" s="1" t="s">
        <v>13232</v>
      </c>
      <c r="E3854" s="1" t="s">
        <v>30</v>
      </c>
      <c r="F3854" s="1" t="s">
        <v>2094</v>
      </c>
      <c r="G3854" s="1" t="s">
        <v>32</v>
      </c>
      <c r="H3854" s="1">
        <v>137425.67000000001</v>
      </c>
      <c r="I3854" s="1" t="s">
        <v>33</v>
      </c>
      <c r="J3854" s="1">
        <v>25027381</v>
      </c>
      <c r="K3854" s="5">
        <v>45686</v>
      </c>
      <c r="L3854" s="5" t="s">
        <v>11844</v>
      </c>
      <c r="M3854" s="1">
        <v>-77.002038779599999</v>
      </c>
      <c r="N3854" s="1" t="s">
        <v>46</v>
      </c>
      <c r="O3854" s="1" t="s">
        <v>35</v>
      </c>
      <c r="P3854" s="1" t="s">
        <v>60</v>
      </c>
      <c r="Q3854" s="1">
        <v>501</v>
      </c>
      <c r="R3854" s="2" t="s">
        <v>322</v>
      </c>
      <c r="S3854" s="1">
        <v>6</v>
      </c>
      <c r="T3854" s="1" t="s">
        <v>38</v>
      </c>
      <c r="U3854" s="1"/>
      <c r="V3854" s="1">
        <v>5</v>
      </c>
      <c r="W3854" s="1">
        <v>399823.16</v>
      </c>
      <c r="X3854" s="1">
        <v>2025</v>
      </c>
      <c r="Y3854" s="5" t="s">
        <v>8050</v>
      </c>
      <c r="Z3854" s="5">
        <v>45713</v>
      </c>
      <c r="AA3854" s="5" t="str">
        <f t="shared" si="120"/>
        <v>Tuesday</v>
      </c>
      <c r="AB3854" s="1" t="s">
        <v>11795</v>
      </c>
      <c r="AC3854" s="1">
        <v>7</v>
      </c>
      <c r="AD3854" s="1" t="s">
        <v>52</v>
      </c>
      <c r="AE3854" s="5">
        <v>45686</v>
      </c>
      <c r="AF3854" s="5" t="s">
        <v>12048</v>
      </c>
      <c r="AG3854" s="1" t="s">
        <v>41</v>
      </c>
      <c r="AH3854" s="1" t="s">
        <v>46</v>
      </c>
      <c r="AI3854" s="1" t="s">
        <v>11821</v>
      </c>
      <c r="AJ3854" s="1" t="s">
        <v>324</v>
      </c>
      <c r="AK3854">
        <f t="shared" si="121"/>
        <v>0</v>
      </c>
    </row>
    <row r="3855" spans="1:37" x14ac:dyDescent="0.3">
      <c r="A3855" s="1">
        <v>3854</v>
      </c>
      <c r="B3855" s="1" t="s">
        <v>360</v>
      </c>
      <c r="C3855" s="1">
        <v>38.898907435200002</v>
      </c>
      <c r="D3855" s="1" t="s">
        <v>13702</v>
      </c>
      <c r="E3855" s="1" t="s">
        <v>30</v>
      </c>
      <c r="F3855" s="1" t="s">
        <v>8052</v>
      </c>
      <c r="G3855" s="1" t="s">
        <v>344</v>
      </c>
      <c r="H3855" s="1">
        <v>136784.04</v>
      </c>
      <c r="I3855" s="1" t="s">
        <v>33</v>
      </c>
      <c r="J3855" s="1">
        <v>25420795</v>
      </c>
      <c r="K3855" s="5">
        <v>45706</v>
      </c>
      <c r="L3855" s="5" t="s">
        <v>11925</v>
      </c>
      <c r="M3855" s="1">
        <v>-76.993201813499994</v>
      </c>
      <c r="N3855" s="1" t="s">
        <v>34</v>
      </c>
      <c r="O3855" s="1" t="s">
        <v>35</v>
      </c>
      <c r="P3855" s="1" t="s">
        <v>48</v>
      </c>
      <c r="Q3855" s="1">
        <v>104</v>
      </c>
      <c r="R3855" s="2" t="s">
        <v>578</v>
      </c>
      <c r="S3855" s="1">
        <v>6</v>
      </c>
      <c r="T3855" s="1"/>
      <c r="U3855" s="1"/>
      <c r="V3855" s="1">
        <v>1</v>
      </c>
      <c r="W3855" s="1">
        <v>400589.71</v>
      </c>
      <c r="X3855" s="1">
        <v>2025</v>
      </c>
      <c r="Y3855" s="5" t="s">
        <v>8053</v>
      </c>
      <c r="Z3855" s="5">
        <v>45714</v>
      </c>
      <c r="AA3855" s="5" t="str">
        <f t="shared" si="120"/>
        <v>Wednesday</v>
      </c>
      <c r="AB3855" s="1" t="s">
        <v>11796</v>
      </c>
      <c r="AC3855" s="1">
        <v>6</v>
      </c>
      <c r="AD3855" s="1" t="s">
        <v>40</v>
      </c>
      <c r="AE3855" s="5">
        <v>45706</v>
      </c>
      <c r="AF3855" s="5" t="s">
        <v>11891</v>
      </c>
      <c r="AG3855" s="1" t="s">
        <v>580</v>
      </c>
      <c r="AH3855" s="1" t="s">
        <v>34</v>
      </c>
      <c r="AI3855" s="1" t="s">
        <v>11820</v>
      </c>
      <c r="AJ3855" s="1" t="s">
        <v>1074</v>
      </c>
      <c r="AK3855">
        <f t="shared" si="121"/>
        <v>0</v>
      </c>
    </row>
    <row r="3856" spans="1:37" x14ac:dyDescent="0.3">
      <c r="A3856" s="1">
        <v>3855</v>
      </c>
      <c r="B3856" s="1" t="s">
        <v>156</v>
      </c>
      <c r="C3856" s="1">
        <v>38.889905034400002</v>
      </c>
      <c r="D3856" s="1" t="s">
        <v>8054</v>
      </c>
      <c r="E3856" s="1" t="s">
        <v>30</v>
      </c>
      <c r="F3856" s="1" t="s">
        <v>8055</v>
      </c>
      <c r="G3856" s="1" t="s">
        <v>158</v>
      </c>
      <c r="H3856" s="1">
        <v>135785.82999999999</v>
      </c>
      <c r="I3856" s="1" t="s">
        <v>33</v>
      </c>
      <c r="J3856" s="1">
        <v>25028319</v>
      </c>
      <c r="K3856" s="5">
        <v>45714</v>
      </c>
      <c r="L3856" s="5" t="s">
        <v>12736</v>
      </c>
      <c r="M3856" s="1">
        <v>-76.950813392699999</v>
      </c>
      <c r="N3856" s="1" t="s">
        <v>46</v>
      </c>
      <c r="O3856" s="1" t="s">
        <v>159</v>
      </c>
      <c r="P3856" s="1" t="s">
        <v>36</v>
      </c>
      <c r="Q3856" s="1">
        <v>603</v>
      </c>
      <c r="R3856" s="2" t="s">
        <v>160</v>
      </c>
      <c r="S3856" s="1">
        <v>7</v>
      </c>
      <c r="T3856" s="1"/>
      <c r="U3856" s="1"/>
      <c r="V3856" s="1">
        <v>6</v>
      </c>
      <c r="W3856" s="1">
        <v>404267.24</v>
      </c>
      <c r="X3856" s="1">
        <v>2025</v>
      </c>
      <c r="Y3856" s="5" t="s">
        <v>8056</v>
      </c>
      <c r="Z3856" s="5">
        <v>45714</v>
      </c>
      <c r="AA3856" s="5" t="str">
        <f t="shared" si="120"/>
        <v>Wednesday</v>
      </c>
      <c r="AB3856" s="1" t="s">
        <v>11797</v>
      </c>
      <c r="AC3856" s="1">
        <v>7</v>
      </c>
      <c r="AD3856" s="1" t="s">
        <v>52</v>
      </c>
      <c r="AE3856" s="5">
        <v>45714</v>
      </c>
      <c r="AF3856" s="5" t="s">
        <v>11870</v>
      </c>
      <c r="AG3856" s="1" t="s">
        <v>162</v>
      </c>
      <c r="AH3856" s="1" t="s">
        <v>46</v>
      </c>
      <c r="AI3856" s="1" t="s">
        <v>11821</v>
      </c>
      <c r="AJ3856" s="1" t="s">
        <v>163</v>
      </c>
      <c r="AK3856">
        <f t="shared" si="121"/>
        <v>0</v>
      </c>
    </row>
    <row r="3857" spans="1:37" x14ac:dyDescent="0.3">
      <c r="A3857" s="1">
        <v>3856</v>
      </c>
      <c r="B3857" s="1" t="s">
        <v>188</v>
      </c>
      <c r="C3857" s="1">
        <v>38.940739897500002</v>
      </c>
      <c r="D3857" s="1" t="s">
        <v>13294</v>
      </c>
      <c r="E3857" s="1" t="s">
        <v>30</v>
      </c>
      <c r="F3857" s="1" t="s">
        <v>2873</v>
      </c>
      <c r="G3857" s="1" t="s">
        <v>107</v>
      </c>
      <c r="H3857" s="1">
        <v>141427.78</v>
      </c>
      <c r="I3857" s="1" t="s">
        <v>33</v>
      </c>
      <c r="J3857" s="1">
        <v>25027840</v>
      </c>
      <c r="K3857" s="5">
        <v>45714</v>
      </c>
      <c r="L3857" s="5" t="s">
        <v>12033</v>
      </c>
      <c r="M3857" s="1">
        <v>-77.0036824787</v>
      </c>
      <c r="N3857" s="1" t="s">
        <v>68</v>
      </c>
      <c r="O3857" s="1" t="s">
        <v>252</v>
      </c>
      <c r="P3857" s="1" t="s">
        <v>48</v>
      </c>
      <c r="Q3857" s="1">
        <v>405</v>
      </c>
      <c r="R3857" s="2" t="s">
        <v>253</v>
      </c>
      <c r="S3857" s="1">
        <v>5</v>
      </c>
      <c r="T3857" s="1"/>
      <c r="U3857" s="1"/>
      <c r="V3857" s="1">
        <v>4</v>
      </c>
      <c r="W3857" s="1">
        <v>399680.75</v>
      </c>
      <c r="X3857" s="1">
        <v>2025</v>
      </c>
      <c r="Y3857" s="5" t="s">
        <v>8057</v>
      </c>
      <c r="Z3857" s="5">
        <v>45714</v>
      </c>
      <c r="AA3857" s="5" t="str">
        <f t="shared" si="120"/>
        <v>Wednesday</v>
      </c>
      <c r="AB3857" s="1" t="s">
        <v>11798</v>
      </c>
      <c r="AC3857" s="1">
        <v>8</v>
      </c>
      <c r="AD3857" s="1" t="s">
        <v>72</v>
      </c>
      <c r="AE3857" s="5">
        <v>45714</v>
      </c>
      <c r="AF3857" s="5" t="s">
        <v>8185</v>
      </c>
      <c r="AG3857" s="1" t="s">
        <v>255</v>
      </c>
      <c r="AH3857" s="1" t="s">
        <v>68</v>
      </c>
      <c r="AI3857" s="1" t="s">
        <v>11822</v>
      </c>
      <c r="AJ3857" s="1" t="s">
        <v>2875</v>
      </c>
      <c r="AK3857">
        <f t="shared" si="121"/>
        <v>0</v>
      </c>
    </row>
    <row r="3858" spans="1:37" x14ac:dyDescent="0.3">
      <c r="A3858" s="1">
        <v>3857</v>
      </c>
      <c r="B3858" s="1" t="s">
        <v>203</v>
      </c>
      <c r="C3858" s="1">
        <v>38.942405399599998</v>
      </c>
      <c r="D3858" s="1" t="s">
        <v>14674</v>
      </c>
      <c r="E3858" s="1" t="s">
        <v>30</v>
      </c>
      <c r="F3858" s="1" t="s">
        <v>8059</v>
      </c>
      <c r="G3858" s="1" t="s">
        <v>288</v>
      </c>
      <c r="H3858" s="1">
        <v>141613.37</v>
      </c>
      <c r="I3858" s="1" t="s">
        <v>33</v>
      </c>
      <c r="J3858" s="1">
        <v>25028382</v>
      </c>
      <c r="K3858" s="5">
        <v>45714</v>
      </c>
      <c r="L3858" s="5" t="s">
        <v>11915</v>
      </c>
      <c r="M3858" s="1">
        <v>-77.038694210900005</v>
      </c>
      <c r="N3858" s="1" t="s">
        <v>68</v>
      </c>
      <c r="O3858" s="1" t="s">
        <v>206</v>
      </c>
      <c r="P3858" s="1" t="s">
        <v>48</v>
      </c>
      <c r="Q3858" s="1">
        <v>404</v>
      </c>
      <c r="R3858" s="2" t="s">
        <v>4209</v>
      </c>
      <c r="S3858" s="1">
        <v>4</v>
      </c>
      <c r="T3858" s="1"/>
      <c r="U3858" s="1"/>
      <c r="V3858" s="1">
        <v>4</v>
      </c>
      <c r="W3858" s="1">
        <v>396645.51</v>
      </c>
      <c r="X3858" s="1">
        <v>2025</v>
      </c>
      <c r="Y3858" s="5" t="s">
        <v>8060</v>
      </c>
      <c r="Z3858" s="5">
        <v>45714</v>
      </c>
      <c r="AA3858" s="5" t="str">
        <f t="shared" si="120"/>
        <v>Wednesday</v>
      </c>
      <c r="AB3858" s="1" t="s">
        <v>11799</v>
      </c>
      <c r="AC3858" s="1">
        <v>8</v>
      </c>
      <c r="AD3858" s="1" t="s">
        <v>72</v>
      </c>
      <c r="AE3858" s="5">
        <v>45714</v>
      </c>
      <c r="AF3858" s="5" t="s">
        <v>12183</v>
      </c>
      <c r="AG3858" s="1" t="s">
        <v>2785</v>
      </c>
      <c r="AH3858" s="1" t="s">
        <v>68</v>
      </c>
      <c r="AI3858" s="1" t="s">
        <v>11822</v>
      </c>
      <c r="AJ3858" s="1" t="s">
        <v>4211</v>
      </c>
      <c r="AK3858">
        <f t="shared" si="121"/>
        <v>0</v>
      </c>
    </row>
    <row r="3859" spans="1:37" x14ac:dyDescent="0.3">
      <c r="A3859" s="1">
        <v>3858</v>
      </c>
      <c r="B3859" s="1" t="s">
        <v>29</v>
      </c>
      <c r="C3859" s="1">
        <v>38.906043993200001</v>
      </c>
      <c r="D3859" s="1" t="s">
        <v>13194</v>
      </c>
      <c r="E3859" s="1" t="s">
        <v>30</v>
      </c>
      <c r="F3859" s="1" t="s">
        <v>1658</v>
      </c>
      <c r="G3859" s="1" t="s">
        <v>32</v>
      </c>
      <c r="H3859" s="1">
        <v>137576.25</v>
      </c>
      <c r="I3859" s="1" t="s">
        <v>33</v>
      </c>
      <c r="J3859" s="1">
        <v>25020582</v>
      </c>
      <c r="K3859" s="5">
        <v>45699</v>
      </c>
      <c r="L3859" s="5" t="s">
        <v>12239</v>
      </c>
      <c r="M3859" s="1">
        <v>-77.005884488199996</v>
      </c>
      <c r="N3859" s="1" t="s">
        <v>34</v>
      </c>
      <c r="O3859" s="1" t="s">
        <v>35</v>
      </c>
      <c r="P3859" s="1" t="s">
        <v>36</v>
      </c>
      <c r="Q3859" s="1">
        <v>501</v>
      </c>
      <c r="R3859" s="2" t="s">
        <v>140</v>
      </c>
      <c r="S3859" s="1">
        <v>6</v>
      </c>
      <c r="T3859" s="1" t="s">
        <v>38</v>
      </c>
      <c r="U3859" s="1"/>
      <c r="V3859" s="1">
        <v>5</v>
      </c>
      <c r="W3859" s="1">
        <v>399489.6</v>
      </c>
      <c r="X3859" s="1">
        <v>2025</v>
      </c>
      <c r="Y3859" s="5" t="s">
        <v>8061</v>
      </c>
      <c r="Z3859" s="5">
        <v>45699</v>
      </c>
      <c r="AA3859" s="5" t="str">
        <f t="shared" si="120"/>
        <v>Tuesday</v>
      </c>
      <c r="AB3859" s="1" t="s">
        <v>11800</v>
      </c>
      <c r="AC3859" s="1">
        <v>6</v>
      </c>
      <c r="AD3859" s="1" t="s">
        <v>40</v>
      </c>
      <c r="AE3859" s="5">
        <v>45699</v>
      </c>
      <c r="AF3859" s="5" t="s">
        <v>12165</v>
      </c>
      <c r="AG3859" s="1" t="s">
        <v>41</v>
      </c>
      <c r="AH3859" s="1" t="s">
        <v>34</v>
      </c>
      <c r="AI3859" s="1" t="s">
        <v>11820</v>
      </c>
      <c r="AJ3859" s="1" t="s">
        <v>1660</v>
      </c>
      <c r="AK3859">
        <f t="shared" si="121"/>
        <v>0</v>
      </c>
    </row>
    <row r="3860" spans="1:37" x14ac:dyDescent="0.3">
      <c r="A3860" s="1">
        <v>3859</v>
      </c>
      <c r="B3860" s="1" t="s">
        <v>188</v>
      </c>
      <c r="C3860" s="1">
        <v>38.943883431800003</v>
      </c>
      <c r="D3860" s="1" t="s">
        <v>13703</v>
      </c>
      <c r="E3860" s="1" t="s">
        <v>30</v>
      </c>
      <c r="F3860" s="1" t="s">
        <v>8063</v>
      </c>
      <c r="G3860" s="1" t="s">
        <v>107</v>
      </c>
      <c r="H3860" s="1">
        <v>141776.75</v>
      </c>
      <c r="I3860" s="1" t="s">
        <v>33</v>
      </c>
      <c r="J3860" s="1">
        <v>25028340</v>
      </c>
      <c r="K3860" s="5">
        <v>45714</v>
      </c>
      <c r="L3860" s="5" t="s">
        <v>11945</v>
      </c>
      <c r="M3860" s="1">
        <v>-77.005839394099993</v>
      </c>
      <c r="N3860" s="1" t="s">
        <v>46</v>
      </c>
      <c r="O3860" s="1" t="s">
        <v>252</v>
      </c>
      <c r="P3860" s="1" t="s">
        <v>36</v>
      </c>
      <c r="Q3860" s="1">
        <v>405</v>
      </c>
      <c r="R3860" s="2" t="s">
        <v>253</v>
      </c>
      <c r="S3860" s="1">
        <v>5</v>
      </c>
      <c r="T3860" s="1"/>
      <c r="U3860" s="1"/>
      <c r="V3860" s="1">
        <v>4</v>
      </c>
      <c r="W3860" s="1">
        <v>399493.78</v>
      </c>
      <c r="X3860" s="1">
        <v>2025</v>
      </c>
      <c r="Y3860" s="5" t="s">
        <v>8064</v>
      </c>
      <c r="Z3860" s="5">
        <v>45714</v>
      </c>
      <c r="AA3860" s="5" t="str">
        <f t="shared" si="120"/>
        <v>Wednesday</v>
      </c>
      <c r="AB3860" s="1" t="s">
        <v>11801</v>
      </c>
      <c r="AC3860" s="1">
        <v>7</v>
      </c>
      <c r="AD3860" s="1" t="s">
        <v>52</v>
      </c>
      <c r="AE3860" s="5">
        <v>45714</v>
      </c>
      <c r="AF3860" s="5" t="s">
        <v>11870</v>
      </c>
      <c r="AG3860" s="1" t="s">
        <v>255</v>
      </c>
      <c r="AH3860" s="1" t="s">
        <v>46</v>
      </c>
      <c r="AI3860" s="1" t="s">
        <v>11821</v>
      </c>
      <c r="AJ3860" s="1" t="s">
        <v>2875</v>
      </c>
      <c r="AK3860">
        <f t="shared" si="121"/>
        <v>0</v>
      </c>
    </row>
    <row r="3861" spans="1:37" x14ac:dyDescent="0.3">
      <c r="A3861" s="1">
        <v>3860</v>
      </c>
      <c r="B3861" s="1" t="s">
        <v>1281</v>
      </c>
      <c r="C3861" s="1">
        <v>38.907240478299997</v>
      </c>
      <c r="D3861" s="1" t="s">
        <v>14675</v>
      </c>
      <c r="E3861" s="1" t="s">
        <v>30</v>
      </c>
      <c r="F3861" s="1" t="s">
        <v>8066</v>
      </c>
      <c r="G3861" s="1" t="s">
        <v>259</v>
      </c>
      <c r="H3861" s="1">
        <v>137709.47001322999</v>
      </c>
      <c r="I3861" s="1" t="s">
        <v>33</v>
      </c>
      <c r="J3861" s="1">
        <v>25028378</v>
      </c>
      <c r="K3861" s="5">
        <v>45714</v>
      </c>
      <c r="L3861" s="5" t="s">
        <v>12005</v>
      </c>
      <c r="M3861" s="1">
        <v>-77.02962273</v>
      </c>
      <c r="N3861" s="1" t="s">
        <v>68</v>
      </c>
      <c r="O3861" s="1" t="s">
        <v>452</v>
      </c>
      <c r="P3861" s="1" t="s">
        <v>48</v>
      </c>
      <c r="Q3861" s="1">
        <v>307</v>
      </c>
      <c r="R3861" s="2" t="s">
        <v>1283</v>
      </c>
      <c r="S3861" s="1">
        <v>2</v>
      </c>
      <c r="T3861" s="1"/>
      <c r="U3861" s="1"/>
      <c r="V3861" s="1">
        <v>3</v>
      </c>
      <c r="W3861" s="1">
        <v>397430.67077957001</v>
      </c>
      <c r="X3861" s="1">
        <v>2025</v>
      </c>
      <c r="Y3861" s="5" t="s">
        <v>8067</v>
      </c>
      <c r="Z3861" s="5">
        <v>45714</v>
      </c>
      <c r="AA3861" s="5" t="str">
        <f t="shared" si="120"/>
        <v>Wednesday</v>
      </c>
      <c r="AB3861" s="1" t="s">
        <v>11802</v>
      </c>
      <c r="AC3861" s="1">
        <v>8</v>
      </c>
      <c r="AD3861" s="1" t="s">
        <v>72</v>
      </c>
      <c r="AE3861" s="5">
        <v>45714</v>
      </c>
      <c r="AF3861" s="5" t="s">
        <v>11722</v>
      </c>
      <c r="AG3861" s="1" t="s">
        <v>53</v>
      </c>
      <c r="AH3861" s="1" t="s">
        <v>68</v>
      </c>
      <c r="AI3861" s="1" t="s">
        <v>11822</v>
      </c>
      <c r="AJ3861" s="1" t="s">
        <v>3814</v>
      </c>
      <c r="AK3861">
        <f t="shared" si="121"/>
        <v>0</v>
      </c>
    </row>
    <row r="3862" spans="1:37" x14ac:dyDescent="0.3">
      <c r="A3862" s="1">
        <v>3861</v>
      </c>
      <c r="B3862" s="1" t="s">
        <v>233</v>
      </c>
      <c r="C3862" s="1">
        <v>38.876481258200002</v>
      </c>
      <c r="D3862" s="1" t="s">
        <v>15187</v>
      </c>
      <c r="E3862" s="1" t="s">
        <v>113</v>
      </c>
      <c r="F3862" s="1" t="s">
        <v>8069</v>
      </c>
      <c r="G3862" s="1" t="s">
        <v>236</v>
      </c>
      <c r="H3862" s="1">
        <v>134294.54999999999</v>
      </c>
      <c r="I3862" s="1" t="s">
        <v>33</v>
      </c>
      <c r="J3862" s="1">
        <v>25027153</v>
      </c>
      <c r="K3862" s="5"/>
      <c r="L3862" s="5"/>
      <c r="M3862" s="1">
        <v>-77.005015761699994</v>
      </c>
      <c r="N3862" s="1" t="s">
        <v>116</v>
      </c>
      <c r="O3862" s="1" t="s">
        <v>237</v>
      </c>
      <c r="P3862" s="1" t="s">
        <v>36</v>
      </c>
      <c r="Q3862" s="1">
        <v>106</v>
      </c>
      <c r="R3862" s="2" t="s">
        <v>238</v>
      </c>
      <c r="S3862" s="1">
        <v>6</v>
      </c>
      <c r="T3862" s="1" t="s">
        <v>239</v>
      </c>
      <c r="U3862" s="1"/>
      <c r="V3862" s="1">
        <v>1</v>
      </c>
      <c r="W3862" s="1">
        <v>399564.77</v>
      </c>
      <c r="X3862" s="1">
        <v>2025</v>
      </c>
      <c r="Y3862" s="5" t="s">
        <v>8070</v>
      </c>
      <c r="Z3862" s="5">
        <v>45712</v>
      </c>
      <c r="AA3862" s="5" t="str">
        <f t="shared" si="120"/>
        <v>Monday</v>
      </c>
      <c r="AB3862" s="1" t="s">
        <v>11803</v>
      </c>
      <c r="AC3862" s="1">
        <v>4</v>
      </c>
      <c r="AD3862" s="1" t="s">
        <v>121</v>
      </c>
      <c r="AE3862" s="5">
        <v>45712</v>
      </c>
      <c r="AF3862" s="5" t="s">
        <v>8185</v>
      </c>
      <c r="AG3862" s="1" t="s">
        <v>241</v>
      </c>
      <c r="AH3862" s="1" t="s">
        <v>116</v>
      </c>
      <c r="AI3862" s="1" t="s">
        <v>11825</v>
      </c>
      <c r="AJ3862" s="1" t="s">
        <v>1647</v>
      </c>
      <c r="AK3862">
        <f t="shared" si="121"/>
        <v>-45712</v>
      </c>
    </row>
    <row r="3863" spans="1:37" x14ac:dyDescent="0.3">
      <c r="A3863" s="1">
        <v>3862</v>
      </c>
      <c r="B3863" s="1" t="s">
        <v>780</v>
      </c>
      <c r="C3863" s="1">
        <v>38.950204484899999</v>
      </c>
      <c r="D3863" s="1" t="s">
        <v>14676</v>
      </c>
      <c r="E3863" s="1" t="s">
        <v>113</v>
      </c>
      <c r="F3863" s="1" t="s">
        <v>8072</v>
      </c>
      <c r="G3863" s="1" t="s">
        <v>367</v>
      </c>
      <c r="H3863" s="1">
        <v>142480.56</v>
      </c>
      <c r="I3863" s="1" t="s">
        <v>638</v>
      </c>
      <c r="J3863" s="1">
        <v>25027482</v>
      </c>
      <c r="K3863" s="5">
        <v>45713</v>
      </c>
      <c r="L3863" s="5" t="s">
        <v>11877</v>
      </c>
      <c r="M3863" s="1">
        <v>-77.067019287700006</v>
      </c>
      <c r="N3863" s="1" t="s">
        <v>11830</v>
      </c>
      <c r="O3863" s="1" t="s">
        <v>783</v>
      </c>
      <c r="P3863" s="1" t="s">
        <v>60</v>
      </c>
      <c r="Q3863" s="1">
        <v>203</v>
      </c>
      <c r="R3863" s="2" t="s">
        <v>3691</v>
      </c>
      <c r="S3863" s="1">
        <v>3</v>
      </c>
      <c r="T3863" s="1"/>
      <c r="U3863" s="1"/>
      <c r="V3863" s="1">
        <v>2</v>
      </c>
      <c r="W3863" s="1">
        <v>394190.58</v>
      </c>
      <c r="X3863" s="1">
        <v>2025</v>
      </c>
      <c r="Y3863" s="5" t="s">
        <v>8073</v>
      </c>
      <c r="Z3863" s="5">
        <v>45713</v>
      </c>
      <c r="AA3863" s="5" t="str">
        <f t="shared" si="120"/>
        <v>Tuesday</v>
      </c>
      <c r="AB3863" s="1" t="s">
        <v>11804</v>
      </c>
      <c r="AC3863" s="1">
        <v>3</v>
      </c>
      <c r="AD3863" s="1" t="s">
        <v>11831</v>
      </c>
      <c r="AE3863" s="5">
        <v>45713</v>
      </c>
      <c r="AF3863" s="5" t="s">
        <v>12218</v>
      </c>
      <c r="AG3863" s="1" t="s">
        <v>2445</v>
      </c>
      <c r="AH3863" s="1" t="s">
        <v>11830</v>
      </c>
      <c r="AI3863" s="1" t="s">
        <v>11830</v>
      </c>
      <c r="AJ3863" s="1" t="s">
        <v>8074</v>
      </c>
      <c r="AK3863">
        <f t="shared" si="121"/>
        <v>0</v>
      </c>
    </row>
    <row r="3864" spans="1:37" x14ac:dyDescent="0.3">
      <c r="A3864" s="1">
        <v>3863</v>
      </c>
      <c r="B3864" s="1" t="s">
        <v>360</v>
      </c>
      <c r="C3864" s="1">
        <v>38.896724798199998</v>
      </c>
      <c r="D3864" s="1" t="s">
        <v>13141</v>
      </c>
      <c r="E3864" s="1" t="s">
        <v>30</v>
      </c>
      <c r="F3864" s="1" t="s">
        <v>1072</v>
      </c>
      <c r="G3864" s="1" t="s">
        <v>344</v>
      </c>
      <c r="H3864" s="1">
        <v>136541.74</v>
      </c>
      <c r="I3864" s="1" t="s">
        <v>33</v>
      </c>
      <c r="J3864" s="1">
        <v>25027681</v>
      </c>
      <c r="K3864" s="5">
        <v>45713</v>
      </c>
      <c r="L3864" s="5" t="s">
        <v>12794</v>
      </c>
      <c r="M3864" s="1">
        <v>-76.994961949900002</v>
      </c>
      <c r="N3864" s="1" t="s">
        <v>34</v>
      </c>
      <c r="O3864" s="1" t="s">
        <v>35</v>
      </c>
      <c r="P3864" s="1" t="s">
        <v>36</v>
      </c>
      <c r="Q3864" s="1">
        <v>104</v>
      </c>
      <c r="R3864" s="2" t="s">
        <v>578</v>
      </c>
      <c r="S3864" s="1">
        <v>6</v>
      </c>
      <c r="T3864" s="1"/>
      <c r="U3864" s="1"/>
      <c r="V3864" s="1">
        <v>1</v>
      </c>
      <c r="W3864" s="1">
        <v>400437.04</v>
      </c>
      <c r="X3864" s="1">
        <v>2025</v>
      </c>
      <c r="Y3864" s="5" t="s">
        <v>8075</v>
      </c>
      <c r="Z3864" s="5">
        <v>45713</v>
      </c>
      <c r="AA3864" s="5" t="str">
        <f t="shared" si="120"/>
        <v>Tuesday</v>
      </c>
      <c r="AB3864" s="1" t="s">
        <v>11805</v>
      </c>
      <c r="AC3864" s="1">
        <v>6</v>
      </c>
      <c r="AD3864" s="1" t="s">
        <v>40</v>
      </c>
      <c r="AE3864" s="5">
        <v>45713</v>
      </c>
      <c r="AF3864" s="5" t="s">
        <v>12700</v>
      </c>
      <c r="AG3864" s="1" t="s">
        <v>580</v>
      </c>
      <c r="AH3864" s="1" t="s">
        <v>34</v>
      </c>
      <c r="AI3864" s="1" t="s">
        <v>11820</v>
      </c>
      <c r="AJ3864" s="1" t="s">
        <v>1074</v>
      </c>
      <c r="AK3864">
        <f t="shared" si="121"/>
        <v>0</v>
      </c>
    </row>
    <row r="3865" spans="1:37" x14ac:dyDescent="0.3">
      <c r="A3865" s="1">
        <v>3864</v>
      </c>
      <c r="B3865" s="1" t="s">
        <v>29</v>
      </c>
      <c r="C3865" s="1">
        <v>38.907642772400003</v>
      </c>
      <c r="D3865" s="1" t="s">
        <v>2088</v>
      </c>
      <c r="E3865" s="1" t="s">
        <v>30</v>
      </c>
      <c r="F3865" s="1" t="s">
        <v>2089</v>
      </c>
      <c r="G3865" s="1" t="s">
        <v>115</v>
      </c>
      <c r="H3865" s="1">
        <v>137753.75</v>
      </c>
      <c r="I3865" s="1" t="s">
        <v>33</v>
      </c>
      <c r="J3865" s="1">
        <v>25420772</v>
      </c>
      <c r="K3865" s="5">
        <v>45712</v>
      </c>
      <c r="L3865" s="5" t="s">
        <v>9135</v>
      </c>
      <c r="M3865" s="1">
        <v>-77.009053022299994</v>
      </c>
      <c r="N3865" s="1" t="s">
        <v>34</v>
      </c>
      <c r="O3865" s="1" t="s">
        <v>117</v>
      </c>
      <c r="P3865" s="1" t="s">
        <v>60</v>
      </c>
      <c r="Q3865" s="1">
        <v>102</v>
      </c>
      <c r="R3865" s="2" t="s">
        <v>2090</v>
      </c>
      <c r="S3865" s="1">
        <v>6</v>
      </c>
      <c r="T3865" s="1"/>
      <c r="U3865" s="1"/>
      <c r="V3865" s="1">
        <v>1</v>
      </c>
      <c r="W3865" s="1">
        <v>399214.79</v>
      </c>
      <c r="X3865" s="1">
        <v>2025</v>
      </c>
      <c r="Y3865" s="5" t="s">
        <v>8076</v>
      </c>
      <c r="Z3865" s="5">
        <v>45713</v>
      </c>
      <c r="AA3865" s="5" t="str">
        <f t="shared" si="120"/>
        <v>Tuesday</v>
      </c>
      <c r="AB3865" s="1" t="s">
        <v>11806</v>
      </c>
      <c r="AC3865" s="1">
        <v>6</v>
      </c>
      <c r="AD3865" s="1" t="s">
        <v>40</v>
      </c>
      <c r="AE3865" s="5">
        <v>45712</v>
      </c>
      <c r="AF3865" s="5" t="s">
        <v>12037</v>
      </c>
      <c r="AG3865" s="1" t="s">
        <v>122</v>
      </c>
      <c r="AH3865" s="1" t="s">
        <v>34</v>
      </c>
      <c r="AI3865" s="1" t="s">
        <v>11820</v>
      </c>
      <c r="AJ3865" s="1" t="s">
        <v>2092</v>
      </c>
      <c r="AK3865">
        <f t="shared" si="121"/>
        <v>0</v>
      </c>
    </row>
    <row r="3866" spans="1:37" x14ac:dyDescent="0.3">
      <c r="A3866" s="1">
        <v>3865</v>
      </c>
      <c r="B3866" s="1" t="s">
        <v>257</v>
      </c>
      <c r="C3866" s="1">
        <v>38.922329080399997</v>
      </c>
      <c r="D3866" s="1" t="s">
        <v>14677</v>
      </c>
      <c r="E3866" s="1" t="s">
        <v>30</v>
      </c>
      <c r="F3866" s="1" t="s">
        <v>8078</v>
      </c>
      <c r="G3866" s="1" t="s">
        <v>259</v>
      </c>
      <c r="H3866" s="1">
        <v>139384.93</v>
      </c>
      <c r="I3866" s="1" t="s">
        <v>33</v>
      </c>
      <c r="J3866" s="1">
        <v>25420778</v>
      </c>
      <c r="K3866" s="5">
        <v>45710</v>
      </c>
      <c r="L3866" s="5" t="s">
        <v>11884</v>
      </c>
      <c r="M3866" s="1">
        <v>-77.043929480800003</v>
      </c>
      <c r="N3866" s="1" t="s">
        <v>34</v>
      </c>
      <c r="O3866" s="1" t="s">
        <v>260</v>
      </c>
      <c r="P3866" s="1" t="s">
        <v>60</v>
      </c>
      <c r="Q3866" s="1">
        <v>303</v>
      </c>
      <c r="R3866" s="2" t="s">
        <v>2604</v>
      </c>
      <c r="S3866" s="1">
        <v>1</v>
      </c>
      <c r="T3866" s="1" t="s">
        <v>486</v>
      </c>
      <c r="U3866" s="1"/>
      <c r="V3866" s="1">
        <v>3</v>
      </c>
      <c r="W3866" s="1">
        <v>396190.58</v>
      </c>
      <c r="X3866" s="1">
        <v>2025</v>
      </c>
      <c r="Y3866" s="5" t="s">
        <v>8079</v>
      </c>
      <c r="Z3866" s="5">
        <v>45713</v>
      </c>
      <c r="AA3866" s="5" t="str">
        <f t="shared" si="120"/>
        <v>Tuesday</v>
      </c>
      <c r="AB3866" s="1" t="s">
        <v>11807</v>
      </c>
      <c r="AC3866" s="1">
        <v>6</v>
      </c>
      <c r="AD3866" s="1" t="s">
        <v>40</v>
      </c>
      <c r="AE3866" s="5">
        <v>45709</v>
      </c>
      <c r="AF3866" s="5" t="s">
        <v>12848</v>
      </c>
      <c r="AG3866" s="1" t="s">
        <v>303</v>
      </c>
      <c r="AH3866" s="1" t="s">
        <v>34</v>
      </c>
      <c r="AI3866" s="1" t="s">
        <v>11820</v>
      </c>
      <c r="AJ3866" s="1" t="s">
        <v>2606</v>
      </c>
      <c r="AK3866">
        <f t="shared" si="121"/>
        <v>1</v>
      </c>
    </row>
    <row r="3867" spans="1:37" x14ac:dyDescent="0.3">
      <c r="A3867" s="1">
        <v>3866</v>
      </c>
      <c r="B3867" s="1" t="s">
        <v>257</v>
      </c>
      <c r="C3867" s="1">
        <v>38.918309069800003</v>
      </c>
      <c r="D3867" s="1" t="s">
        <v>14678</v>
      </c>
      <c r="E3867" s="1" t="s">
        <v>30</v>
      </c>
      <c r="F3867" s="1" t="s">
        <v>8081</v>
      </c>
      <c r="G3867" s="1" t="s">
        <v>259</v>
      </c>
      <c r="H3867" s="1">
        <v>138938.49</v>
      </c>
      <c r="I3867" s="1" t="s">
        <v>33</v>
      </c>
      <c r="J3867" s="1">
        <v>25420780</v>
      </c>
      <c r="K3867" s="5">
        <v>45710</v>
      </c>
      <c r="L3867" s="5" t="s">
        <v>11870</v>
      </c>
      <c r="M3867" s="1">
        <v>-77.039246855200005</v>
      </c>
      <c r="N3867" s="1" t="s">
        <v>34</v>
      </c>
      <c r="O3867" s="1" t="s">
        <v>260</v>
      </c>
      <c r="P3867" s="1" t="s">
        <v>60</v>
      </c>
      <c r="Q3867" s="1">
        <v>303</v>
      </c>
      <c r="R3867" s="2" t="s">
        <v>6165</v>
      </c>
      <c r="S3867" s="1">
        <v>1</v>
      </c>
      <c r="T3867" s="1"/>
      <c r="U3867" s="1"/>
      <c r="V3867" s="1">
        <v>3</v>
      </c>
      <c r="W3867" s="1">
        <v>396596.45</v>
      </c>
      <c r="X3867" s="1">
        <v>2025</v>
      </c>
      <c r="Y3867" s="5" t="s">
        <v>8082</v>
      </c>
      <c r="Z3867" s="5">
        <v>45713</v>
      </c>
      <c r="AA3867" s="5" t="str">
        <f t="shared" si="120"/>
        <v>Tuesday</v>
      </c>
      <c r="AB3867" s="1" t="s">
        <v>11808</v>
      </c>
      <c r="AC3867" s="1">
        <v>6</v>
      </c>
      <c r="AD3867" s="1" t="s">
        <v>40</v>
      </c>
      <c r="AE3867" s="5">
        <v>45710</v>
      </c>
      <c r="AF3867" s="5" t="s">
        <v>11876</v>
      </c>
      <c r="AG3867" s="1" t="s">
        <v>1591</v>
      </c>
      <c r="AH3867" s="1" t="s">
        <v>34</v>
      </c>
      <c r="AI3867" s="1" t="s">
        <v>11820</v>
      </c>
      <c r="AJ3867" s="1" t="s">
        <v>6167</v>
      </c>
      <c r="AK3867">
        <f t="shared" si="121"/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9DB89-9C6D-4C89-8D75-1A121263D08F}">
  <dimension ref="A3:J3902"/>
  <sheetViews>
    <sheetView workbookViewId="0">
      <selection activeCell="J29" sqref="J29"/>
    </sheetView>
  </sheetViews>
  <sheetFormatPr defaultRowHeight="14.4" x14ac:dyDescent="0.3"/>
  <cols>
    <col min="1" max="1" width="59.77734375" bestFit="1" customWidth="1"/>
    <col min="2" max="2" width="12.5546875" bestFit="1" customWidth="1"/>
    <col min="3" max="3" width="16.44140625" bestFit="1" customWidth="1"/>
    <col min="4" max="4" width="12.5546875" bestFit="1" customWidth="1"/>
    <col min="5" max="5" width="20.5546875" bestFit="1" customWidth="1"/>
    <col min="6" max="6" width="12.5546875" bestFit="1" customWidth="1"/>
    <col min="7" max="7" width="16.44140625" bestFit="1" customWidth="1"/>
    <col min="8" max="9" width="12.5546875" bestFit="1" customWidth="1"/>
    <col min="10" max="11" width="20.33203125" bestFit="1" customWidth="1"/>
  </cols>
  <sheetData>
    <row r="3" spans="2:3" x14ac:dyDescent="0.3">
      <c r="B3" s="3" t="s">
        <v>8083</v>
      </c>
      <c r="C3" t="s">
        <v>11833</v>
      </c>
    </row>
    <row r="4" spans="2:3" x14ac:dyDescent="0.3">
      <c r="B4" s="4" t="s">
        <v>11817</v>
      </c>
      <c r="C4">
        <v>442</v>
      </c>
    </row>
    <row r="5" spans="2:3" x14ac:dyDescent="0.3">
      <c r="B5" s="4" t="s">
        <v>11818</v>
      </c>
      <c r="C5">
        <v>540</v>
      </c>
    </row>
    <row r="6" spans="2:3" x14ac:dyDescent="0.3">
      <c r="B6" s="4" t="s">
        <v>11819</v>
      </c>
      <c r="C6">
        <v>599</v>
      </c>
    </row>
    <row r="7" spans="2:3" x14ac:dyDescent="0.3">
      <c r="B7" s="4" t="s">
        <v>11813</v>
      </c>
      <c r="C7">
        <v>588</v>
      </c>
    </row>
    <row r="8" spans="2:3" x14ac:dyDescent="0.3">
      <c r="B8" s="4" t="s">
        <v>11814</v>
      </c>
      <c r="C8">
        <v>536</v>
      </c>
    </row>
    <row r="9" spans="2:3" x14ac:dyDescent="0.3">
      <c r="B9" s="4" t="s">
        <v>11815</v>
      </c>
      <c r="C9">
        <v>602</v>
      </c>
    </row>
    <row r="10" spans="2:3" x14ac:dyDescent="0.3">
      <c r="B10" s="4" t="s">
        <v>11816</v>
      </c>
      <c r="C10">
        <v>559</v>
      </c>
    </row>
    <row r="11" spans="2:3" x14ac:dyDescent="0.3">
      <c r="B11" s="4" t="s">
        <v>8084</v>
      </c>
      <c r="C11">
        <v>3866</v>
      </c>
    </row>
    <row r="18" spans="2:10" x14ac:dyDescent="0.3">
      <c r="B18" s="3" t="s">
        <v>11833</v>
      </c>
      <c r="C18" s="3" t="s">
        <v>13073</v>
      </c>
    </row>
    <row r="19" spans="2:10" x14ac:dyDescent="0.3">
      <c r="B19" s="3" t="s">
        <v>8083</v>
      </c>
      <c r="C19" t="s">
        <v>30</v>
      </c>
      <c r="D19" t="s">
        <v>113</v>
      </c>
      <c r="E19" t="s">
        <v>8084</v>
      </c>
    </row>
    <row r="20" spans="2:10" x14ac:dyDescent="0.3">
      <c r="B20" s="4" t="s">
        <v>11823</v>
      </c>
      <c r="C20">
        <v>2</v>
      </c>
      <c r="E20">
        <v>2</v>
      </c>
    </row>
    <row r="21" spans="2:10" x14ac:dyDescent="0.3">
      <c r="B21" s="4" t="s">
        <v>11824</v>
      </c>
      <c r="D21">
        <v>13</v>
      </c>
      <c r="E21">
        <v>13</v>
      </c>
    </row>
    <row r="22" spans="2:10" x14ac:dyDescent="0.3">
      <c r="B22" s="4" t="s">
        <v>11826</v>
      </c>
      <c r="D22">
        <v>29</v>
      </c>
      <c r="E22">
        <v>29</v>
      </c>
    </row>
    <row r="23" spans="2:10" x14ac:dyDescent="0.3">
      <c r="B23" s="4" t="s">
        <v>11830</v>
      </c>
      <c r="D23">
        <v>116</v>
      </c>
      <c r="E23">
        <v>116</v>
      </c>
    </row>
    <row r="24" spans="2:10" x14ac:dyDescent="0.3">
      <c r="B24" s="4" t="s">
        <v>11828</v>
      </c>
      <c r="C24">
        <v>140</v>
      </c>
      <c r="E24">
        <v>140</v>
      </c>
      <c r="F24" s="3" t="s">
        <v>8083</v>
      </c>
      <c r="G24" t="s">
        <v>11833</v>
      </c>
    </row>
    <row r="25" spans="2:10" x14ac:dyDescent="0.3">
      <c r="B25" s="4" t="s">
        <v>11825</v>
      </c>
      <c r="D25">
        <v>262</v>
      </c>
      <c r="E25">
        <v>262</v>
      </c>
      <c r="F25" s="4" t="s">
        <v>60</v>
      </c>
      <c r="G25">
        <v>1513</v>
      </c>
    </row>
    <row r="26" spans="2:10" x14ac:dyDescent="0.3">
      <c r="B26" s="4" t="s">
        <v>11822</v>
      </c>
      <c r="C26">
        <v>797</v>
      </c>
      <c r="E26">
        <v>797</v>
      </c>
      <c r="F26" s="4" t="s">
        <v>36</v>
      </c>
      <c r="G26">
        <v>1663</v>
      </c>
    </row>
    <row r="27" spans="2:10" x14ac:dyDescent="0.3">
      <c r="B27" s="4" t="s">
        <v>11821</v>
      </c>
      <c r="C27">
        <v>897</v>
      </c>
      <c r="E27">
        <v>897</v>
      </c>
      <c r="F27" s="4" t="s">
        <v>48</v>
      </c>
      <c r="G27">
        <v>690</v>
      </c>
    </row>
    <row r="28" spans="2:10" x14ac:dyDescent="0.3">
      <c r="B28" s="4" t="s">
        <v>11820</v>
      </c>
      <c r="C28">
        <v>1610</v>
      </c>
      <c r="E28">
        <v>1610</v>
      </c>
      <c r="F28" s="4" t="s">
        <v>8084</v>
      </c>
      <c r="G28">
        <v>3866</v>
      </c>
      <c r="I28" s="3" t="s">
        <v>8083</v>
      </c>
      <c r="J28" t="s">
        <v>11834</v>
      </c>
    </row>
    <row r="29" spans="2:10" x14ac:dyDescent="0.3">
      <c r="B29" s="4" t="s">
        <v>8084</v>
      </c>
      <c r="C29">
        <v>3446</v>
      </c>
      <c r="D29">
        <v>420</v>
      </c>
      <c r="E29">
        <v>3866</v>
      </c>
      <c r="I29" s="4" t="s">
        <v>30</v>
      </c>
      <c r="J29">
        <v>3446</v>
      </c>
    </row>
    <row r="30" spans="2:10" x14ac:dyDescent="0.3">
      <c r="I30" s="4" t="s">
        <v>113</v>
      </c>
      <c r="J30">
        <v>420</v>
      </c>
    </row>
    <row r="31" spans="2:10" x14ac:dyDescent="0.3">
      <c r="I31" s="4" t="s">
        <v>8084</v>
      </c>
      <c r="J31">
        <v>3866</v>
      </c>
    </row>
    <row r="34" spans="1:10" x14ac:dyDescent="0.3">
      <c r="A34" s="3" t="s">
        <v>8083</v>
      </c>
      <c r="B34" t="s">
        <v>13070</v>
      </c>
      <c r="D34" t="s">
        <v>11833</v>
      </c>
    </row>
    <row r="35" spans="1:10" x14ac:dyDescent="0.3">
      <c r="A35" s="4" t="s">
        <v>13711</v>
      </c>
      <c r="B35">
        <v>63</v>
      </c>
      <c r="D35">
        <v>3866</v>
      </c>
      <c r="I35" s="3" t="s">
        <v>8083</v>
      </c>
      <c r="J35" t="s">
        <v>13070</v>
      </c>
    </row>
    <row r="36" spans="1:10" x14ac:dyDescent="0.3">
      <c r="A36" s="4" t="s">
        <v>13090</v>
      </c>
      <c r="B36">
        <v>47</v>
      </c>
      <c r="I36" s="4" t="s">
        <v>13071</v>
      </c>
      <c r="J36">
        <v>2033</v>
      </c>
    </row>
    <row r="37" spans="1:10" x14ac:dyDescent="0.3">
      <c r="A37" s="4" t="s">
        <v>13705</v>
      </c>
      <c r="B37">
        <v>30</v>
      </c>
      <c r="I37" s="4" t="s">
        <v>13072</v>
      </c>
      <c r="J37">
        <v>1833</v>
      </c>
    </row>
    <row r="38" spans="1:10" x14ac:dyDescent="0.3">
      <c r="A38" s="4" t="s">
        <v>13767</v>
      </c>
      <c r="B38">
        <v>26</v>
      </c>
      <c r="C38" s="1"/>
      <c r="E38" t="s">
        <v>13074</v>
      </c>
      <c r="I38" s="4" t="s">
        <v>8084</v>
      </c>
      <c r="J38">
        <v>3866</v>
      </c>
    </row>
    <row r="39" spans="1:10" x14ac:dyDescent="0.3">
      <c r="A39" s="4" t="s">
        <v>13810</v>
      </c>
      <c r="B39">
        <v>23</v>
      </c>
      <c r="C39" s="1"/>
      <c r="D39" t="s">
        <v>13075</v>
      </c>
      <c r="E39">
        <f>GETPIVOTDATA("Column1",$D$34)</f>
        <v>3866</v>
      </c>
    </row>
    <row r="40" spans="1:10" x14ac:dyDescent="0.3">
      <c r="A40" s="4" t="s">
        <v>13079</v>
      </c>
      <c r="B40">
        <v>21</v>
      </c>
      <c r="C40" s="1"/>
      <c r="E40" t="str">
        <f>A35</f>
        <v>3100 - 3299 block of 14th street northwest</v>
      </c>
    </row>
    <row r="41" spans="1:10" x14ac:dyDescent="0.3">
      <c r="A41" s="4" t="s">
        <v>13095</v>
      </c>
      <c r="B41">
        <v>20</v>
      </c>
      <c r="C41" s="1"/>
      <c r="E41" t="str">
        <f>B28</f>
        <v>Other Theft</v>
      </c>
    </row>
    <row r="42" spans="1:10" x14ac:dyDescent="0.3">
      <c r="A42" s="4" t="s">
        <v>13788</v>
      </c>
      <c r="B42">
        <v>19</v>
      </c>
      <c r="C42" s="1"/>
    </row>
    <row r="43" spans="1:10" x14ac:dyDescent="0.3">
      <c r="A43" s="4" t="s">
        <v>13777</v>
      </c>
      <c r="B43">
        <v>19</v>
      </c>
      <c r="C43" s="1"/>
    </row>
    <row r="44" spans="1:10" x14ac:dyDescent="0.3">
      <c r="A44" s="4" t="s">
        <v>13096</v>
      </c>
      <c r="B44">
        <v>18</v>
      </c>
      <c r="C44" s="1"/>
    </row>
    <row r="45" spans="1:10" x14ac:dyDescent="0.3">
      <c r="A45" s="4" t="s">
        <v>13795</v>
      </c>
      <c r="B45">
        <v>17</v>
      </c>
      <c r="C45" s="1"/>
      <c r="D45" s="3" t="s">
        <v>8083</v>
      </c>
      <c r="E45" t="s">
        <v>13070</v>
      </c>
      <c r="H45" s="3" t="s">
        <v>8083</v>
      </c>
      <c r="I45" t="s">
        <v>13070</v>
      </c>
    </row>
    <row r="46" spans="1:10" x14ac:dyDescent="0.3">
      <c r="A46" s="4" t="s">
        <v>13829</v>
      </c>
      <c r="B46">
        <v>15</v>
      </c>
      <c r="C46" s="1"/>
      <c r="D46" s="4" t="s">
        <v>78</v>
      </c>
      <c r="E46">
        <v>290</v>
      </c>
      <c r="H46" s="4">
        <v>5</v>
      </c>
      <c r="I46">
        <v>773</v>
      </c>
    </row>
    <row r="47" spans="1:10" x14ac:dyDescent="0.3">
      <c r="A47" s="4" t="s">
        <v>13836</v>
      </c>
      <c r="B47">
        <v>15</v>
      </c>
      <c r="C47" s="1"/>
      <c r="D47" s="4" t="s">
        <v>69</v>
      </c>
      <c r="E47">
        <v>264</v>
      </c>
      <c r="H47" s="4">
        <v>3</v>
      </c>
      <c r="I47">
        <v>666</v>
      </c>
    </row>
    <row r="48" spans="1:10" x14ac:dyDescent="0.3">
      <c r="A48" s="4" t="s">
        <v>13765</v>
      </c>
      <c r="B48">
        <v>15</v>
      </c>
      <c r="C48" s="1"/>
      <c r="D48" s="4" t="s">
        <v>35</v>
      </c>
      <c r="E48">
        <v>252</v>
      </c>
      <c r="H48" s="4">
        <v>2</v>
      </c>
      <c r="I48">
        <v>652</v>
      </c>
    </row>
    <row r="49" spans="1:9" x14ac:dyDescent="0.3">
      <c r="A49" s="4" t="s">
        <v>13768</v>
      </c>
      <c r="B49">
        <v>15</v>
      </c>
      <c r="C49" s="1"/>
      <c r="D49" s="4" t="s">
        <v>117</v>
      </c>
      <c r="E49">
        <v>231</v>
      </c>
      <c r="H49" s="4">
        <v>4</v>
      </c>
      <c r="I49">
        <v>610</v>
      </c>
    </row>
    <row r="50" spans="1:9" x14ac:dyDescent="0.3">
      <c r="A50" s="4" t="s">
        <v>13737</v>
      </c>
      <c r="B50">
        <v>15</v>
      </c>
      <c r="C50" s="1"/>
      <c r="D50" s="4" t="s">
        <v>127</v>
      </c>
      <c r="E50">
        <v>223</v>
      </c>
      <c r="H50" s="4">
        <v>1</v>
      </c>
      <c r="I50">
        <v>464</v>
      </c>
    </row>
    <row r="51" spans="1:9" x14ac:dyDescent="0.3">
      <c r="A51" s="4" t="s">
        <v>13707</v>
      </c>
      <c r="B51">
        <v>14</v>
      </c>
      <c r="C51" s="1"/>
      <c r="D51" s="4" t="s">
        <v>206</v>
      </c>
      <c r="E51">
        <v>204</v>
      </c>
      <c r="H51" s="4">
        <v>6</v>
      </c>
      <c r="I51">
        <v>404</v>
      </c>
    </row>
    <row r="52" spans="1:9" x14ac:dyDescent="0.3">
      <c r="A52" s="4" t="s">
        <v>13089</v>
      </c>
      <c r="B52">
        <v>14</v>
      </c>
      <c r="C52" s="1"/>
      <c r="D52" s="4" t="s">
        <v>100</v>
      </c>
      <c r="E52">
        <v>165</v>
      </c>
      <c r="F52" s="1"/>
      <c r="H52" s="4">
        <v>7</v>
      </c>
      <c r="I52">
        <v>289</v>
      </c>
    </row>
    <row r="53" spans="1:9" x14ac:dyDescent="0.3">
      <c r="A53" s="4" t="s">
        <v>14758</v>
      </c>
      <c r="B53">
        <v>14</v>
      </c>
      <c r="C53" s="1"/>
      <c r="D53" s="4" t="s">
        <v>59</v>
      </c>
      <c r="E53">
        <v>160</v>
      </c>
      <c r="F53" s="1"/>
      <c r="H53" s="4" t="s">
        <v>13077</v>
      </c>
      <c r="I53">
        <v>8</v>
      </c>
    </row>
    <row r="54" spans="1:9" x14ac:dyDescent="0.3">
      <c r="A54" s="4" t="s">
        <v>13831</v>
      </c>
      <c r="B54">
        <v>13</v>
      </c>
      <c r="C54" s="1"/>
      <c r="D54" s="4" t="s">
        <v>47</v>
      </c>
      <c r="E54">
        <v>144</v>
      </c>
      <c r="F54" s="1"/>
      <c r="H54" s="4" t="s">
        <v>8084</v>
      </c>
      <c r="I54">
        <v>3866</v>
      </c>
    </row>
    <row r="55" spans="1:9" x14ac:dyDescent="0.3">
      <c r="A55" s="4" t="s">
        <v>13222</v>
      </c>
      <c r="B55">
        <v>13</v>
      </c>
      <c r="C55" s="1"/>
      <c r="D55" s="4" t="s">
        <v>167</v>
      </c>
      <c r="E55">
        <v>141</v>
      </c>
      <c r="F55" s="1"/>
    </row>
    <row r="56" spans="1:9" x14ac:dyDescent="0.3">
      <c r="A56" s="4" t="s">
        <v>13119</v>
      </c>
      <c r="B56">
        <v>13</v>
      </c>
      <c r="C56" s="1"/>
      <c r="D56" s="4" t="s">
        <v>337</v>
      </c>
      <c r="E56">
        <v>137</v>
      </c>
      <c r="F56" s="1"/>
    </row>
    <row r="57" spans="1:9" x14ac:dyDescent="0.3">
      <c r="A57" s="4" t="s">
        <v>13835</v>
      </c>
      <c r="B57">
        <v>12</v>
      </c>
      <c r="C57" s="1"/>
      <c r="D57" s="4" t="s">
        <v>452</v>
      </c>
      <c r="E57">
        <v>128</v>
      </c>
      <c r="F57" s="1"/>
    </row>
    <row r="58" spans="1:9" x14ac:dyDescent="0.3">
      <c r="A58" s="4" t="s">
        <v>13965</v>
      </c>
      <c r="B58">
        <v>11</v>
      </c>
      <c r="C58" s="1"/>
      <c r="D58" s="4" t="s">
        <v>346</v>
      </c>
      <c r="E58">
        <v>121</v>
      </c>
      <c r="F58" s="1"/>
    </row>
    <row r="59" spans="1:9" x14ac:dyDescent="0.3">
      <c r="A59" s="4" t="s">
        <v>13890</v>
      </c>
      <c r="B59">
        <v>11</v>
      </c>
      <c r="C59" s="1"/>
      <c r="D59" s="4" t="s">
        <v>281</v>
      </c>
      <c r="E59">
        <v>93</v>
      </c>
      <c r="F59" s="1"/>
    </row>
    <row r="60" spans="1:9" x14ac:dyDescent="0.3">
      <c r="A60" s="4" t="s">
        <v>13194</v>
      </c>
      <c r="B60">
        <v>11</v>
      </c>
      <c r="C60" s="1"/>
      <c r="D60" s="4" t="s">
        <v>523</v>
      </c>
      <c r="E60">
        <v>92</v>
      </c>
      <c r="F60" s="1"/>
      <c r="H60" s="3" t="s">
        <v>8083</v>
      </c>
      <c r="I60" t="s">
        <v>13070</v>
      </c>
    </row>
    <row r="61" spans="1:9" x14ac:dyDescent="0.3">
      <c r="A61" s="4" t="s">
        <v>13155</v>
      </c>
      <c r="B61">
        <v>11</v>
      </c>
      <c r="C61" s="1"/>
      <c r="D61" s="4" t="s">
        <v>150</v>
      </c>
      <c r="E61">
        <v>78</v>
      </c>
      <c r="F61" s="1"/>
      <c r="H61" s="4" t="s">
        <v>122</v>
      </c>
      <c r="I61">
        <v>56</v>
      </c>
    </row>
    <row r="62" spans="1:9" x14ac:dyDescent="0.3">
      <c r="A62" s="4" t="s">
        <v>13791</v>
      </c>
      <c r="B62">
        <v>11</v>
      </c>
      <c r="C62" s="1"/>
      <c r="D62" s="4" t="s">
        <v>237</v>
      </c>
      <c r="E62">
        <v>78</v>
      </c>
      <c r="F62" s="1"/>
      <c r="H62" s="4" t="s">
        <v>2962</v>
      </c>
      <c r="I62">
        <v>10</v>
      </c>
    </row>
    <row r="63" spans="1:9" x14ac:dyDescent="0.3">
      <c r="A63" s="4" t="s">
        <v>14874</v>
      </c>
      <c r="B63">
        <v>10</v>
      </c>
      <c r="C63" s="1"/>
      <c r="D63" s="4" t="s">
        <v>252</v>
      </c>
      <c r="E63">
        <v>75</v>
      </c>
      <c r="F63" s="1"/>
      <c r="H63" s="4" t="s">
        <v>437</v>
      </c>
      <c r="I63">
        <v>33</v>
      </c>
    </row>
    <row r="64" spans="1:9" x14ac:dyDescent="0.3">
      <c r="A64" s="4" t="s">
        <v>13843</v>
      </c>
      <c r="B64">
        <v>10</v>
      </c>
      <c r="C64" s="1"/>
      <c r="D64" s="4" t="s">
        <v>618</v>
      </c>
      <c r="E64">
        <v>75</v>
      </c>
      <c r="F64" s="1"/>
      <c r="H64" s="4" t="s">
        <v>1106</v>
      </c>
      <c r="I64">
        <v>7</v>
      </c>
    </row>
    <row r="65" spans="1:9" x14ac:dyDescent="0.3">
      <c r="A65" s="4" t="s">
        <v>14746</v>
      </c>
      <c r="B65">
        <v>10</v>
      </c>
      <c r="C65" s="1"/>
      <c r="D65" s="4" t="s">
        <v>226</v>
      </c>
      <c r="E65">
        <v>70</v>
      </c>
      <c r="F65" s="1"/>
      <c r="H65" s="4" t="s">
        <v>162</v>
      </c>
      <c r="I65">
        <v>26</v>
      </c>
    </row>
    <row r="66" spans="1:9" x14ac:dyDescent="0.3">
      <c r="A66" s="4" t="s">
        <v>14110</v>
      </c>
      <c r="B66">
        <v>9</v>
      </c>
      <c r="C66" s="1"/>
      <c r="D66" s="4" t="s">
        <v>260</v>
      </c>
      <c r="E66">
        <v>69</v>
      </c>
      <c r="F66" s="1"/>
      <c r="H66" s="4" t="s">
        <v>380</v>
      </c>
      <c r="I66">
        <v>10</v>
      </c>
    </row>
    <row r="67" spans="1:9" x14ac:dyDescent="0.3">
      <c r="A67" s="4" t="s">
        <v>13342</v>
      </c>
      <c r="B67">
        <v>9</v>
      </c>
      <c r="C67" s="1"/>
      <c r="D67" s="4" t="s">
        <v>1022</v>
      </c>
      <c r="E67">
        <v>60</v>
      </c>
      <c r="F67" s="1"/>
      <c r="H67" s="4" t="s">
        <v>1233</v>
      </c>
      <c r="I67">
        <v>12</v>
      </c>
    </row>
    <row r="68" spans="1:9" x14ac:dyDescent="0.3">
      <c r="A68" s="4" t="s">
        <v>13991</v>
      </c>
      <c r="B68">
        <v>9</v>
      </c>
      <c r="C68" s="1"/>
      <c r="D68" s="4" t="s">
        <v>368</v>
      </c>
      <c r="E68">
        <v>59</v>
      </c>
      <c r="F68" s="1"/>
      <c r="H68" s="4" t="s">
        <v>1499</v>
      </c>
      <c r="I68">
        <v>10</v>
      </c>
    </row>
    <row r="69" spans="1:9" x14ac:dyDescent="0.3">
      <c r="A69" s="4" t="s">
        <v>14838</v>
      </c>
      <c r="B69">
        <v>9</v>
      </c>
      <c r="C69" s="1"/>
      <c r="D69" s="4" t="s">
        <v>710</v>
      </c>
      <c r="E69">
        <v>58</v>
      </c>
      <c r="F69" s="1"/>
      <c r="H69" s="4" t="s">
        <v>856</v>
      </c>
      <c r="I69">
        <v>17</v>
      </c>
    </row>
    <row r="70" spans="1:9" x14ac:dyDescent="0.3">
      <c r="A70" s="4" t="s">
        <v>13884</v>
      </c>
      <c r="B70">
        <v>9</v>
      </c>
      <c r="C70" s="1"/>
      <c r="D70" s="4" t="s">
        <v>1005</v>
      </c>
      <c r="E70">
        <v>56</v>
      </c>
      <c r="F70" s="1"/>
      <c r="H70" s="4" t="s">
        <v>805</v>
      </c>
      <c r="I70">
        <v>5</v>
      </c>
    </row>
    <row r="71" spans="1:9" x14ac:dyDescent="0.3">
      <c r="A71" s="4" t="s">
        <v>13779</v>
      </c>
      <c r="B71">
        <v>9</v>
      </c>
      <c r="C71" s="1"/>
      <c r="D71" s="4" t="s">
        <v>529</v>
      </c>
      <c r="E71">
        <v>53</v>
      </c>
      <c r="F71" s="1"/>
      <c r="H71" s="4" t="s">
        <v>2997</v>
      </c>
      <c r="I71">
        <v>3</v>
      </c>
    </row>
    <row r="72" spans="1:9" x14ac:dyDescent="0.3">
      <c r="A72" s="4" t="s">
        <v>13100</v>
      </c>
      <c r="B72">
        <v>9</v>
      </c>
      <c r="C72" s="1"/>
      <c r="D72" s="4" t="s">
        <v>376</v>
      </c>
      <c r="E72">
        <v>53</v>
      </c>
      <c r="F72" s="1"/>
      <c r="H72" s="4" t="s">
        <v>298</v>
      </c>
      <c r="I72">
        <v>18</v>
      </c>
    </row>
    <row r="73" spans="1:9" x14ac:dyDescent="0.3">
      <c r="A73" s="4" t="s">
        <v>13084</v>
      </c>
      <c r="B73">
        <v>9</v>
      </c>
      <c r="C73" s="1"/>
      <c r="D73" s="4" t="s">
        <v>190</v>
      </c>
      <c r="E73">
        <v>52</v>
      </c>
      <c r="F73" s="1"/>
      <c r="H73" s="4" t="s">
        <v>2549</v>
      </c>
      <c r="I73">
        <v>13</v>
      </c>
    </row>
    <row r="74" spans="1:9" x14ac:dyDescent="0.3">
      <c r="A74" s="4" t="s">
        <v>13754</v>
      </c>
      <c r="B74">
        <v>9</v>
      </c>
      <c r="C74" s="1"/>
      <c r="D74" s="4" t="s">
        <v>159</v>
      </c>
      <c r="E74">
        <v>49</v>
      </c>
      <c r="F74" s="1"/>
      <c r="H74" s="4" t="s">
        <v>179</v>
      </c>
      <c r="I74">
        <v>26</v>
      </c>
    </row>
    <row r="75" spans="1:9" x14ac:dyDescent="0.3">
      <c r="A75" s="4" t="s">
        <v>13104</v>
      </c>
      <c r="B75">
        <v>9</v>
      </c>
      <c r="C75" s="1"/>
      <c r="D75" s="4" t="s">
        <v>86</v>
      </c>
      <c r="E75">
        <v>44</v>
      </c>
      <c r="F75" s="1"/>
      <c r="H75" s="4" t="s">
        <v>1652</v>
      </c>
      <c r="I75">
        <v>24</v>
      </c>
    </row>
    <row r="76" spans="1:9" x14ac:dyDescent="0.3">
      <c r="A76" s="4" t="s">
        <v>14957</v>
      </c>
      <c r="B76">
        <v>8</v>
      </c>
      <c r="C76" s="1"/>
      <c r="D76" s="4" t="s">
        <v>666</v>
      </c>
      <c r="E76">
        <v>40</v>
      </c>
      <c r="F76" s="1"/>
      <c r="H76" s="4" t="s">
        <v>285</v>
      </c>
      <c r="I76">
        <v>14</v>
      </c>
    </row>
    <row r="77" spans="1:9" x14ac:dyDescent="0.3">
      <c r="A77" s="4" t="s">
        <v>14079</v>
      </c>
      <c r="B77">
        <v>8</v>
      </c>
      <c r="C77" s="1"/>
      <c r="D77" s="4" t="s">
        <v>783</v>
      </c>
      <c r="E77">
        <v>37</v>
      </c>
      <c r="F77" s="1"/>
      <c r="H77" s="4" t="s">
        <v>1067</v>
      </c>
      <c r="I77">
        <v>17</v>
      </c>
    </row>
    <row r="78" spans="1:9" x14ac:dyDescent="0.3">
      <c r="A78" s="4" t="s">
        <v>14170</v>
      </c>
      <c r="B78">
        <v>8</v>
      </c>
      <c r="C78" s="1"/>
      <c r="D78" s="4" t="s">
        <v>176</v>
      </c>
      <c r="E78">
        <v>36</v>
      </c>
      <c r="F78" s="1"/>
      <c r="H78" s="4" t="s">
        <v>445</v>
      </c>
      <c r="I78">
        <v>20</v>
      </c>
    </row>
    <row r="79" spans="1:9" x14ac:dyDescent="0.3">
      <c r="A79" s="4" t="s">
        <v>13364</v>
      </c>
      <c r="B79">
        <v>8</v>
      </c>
      <c r="C79" s="1"/>
      <c r="D79" s="4" t="s">
        <v>1081</v>
      </c>
      <c r="E79">
        <v>31</v>
      </c>
      <c r="F79" s="1"/>
      <c r="H79" s="4" t="s">
        <v>769</v>
      </c>
      <c r="I79">
        <v>22</v>
      </c>
    </row>
    <row r="80" spans="1:9" x14ac:dyDescent="0.3">
      <c r="A80" s="4" t="s">
        <v>13247</v>
      </c>
      <c r="B80">
        <v>8</v>
      </c>
      <c r="C80" s="1"/>
      <c r="D80" s="4" t="s">
        <v>766</v>
      </c>
      <c r="E80">
        <v>31</v>
      </c>
      <c r="F80" s="1"/>
      <c r="H80" s="4" t="s">
        <v>883</v>
      </c>
      <c r="I80">
        <v>25</v>
      </c>
    </row>
    <row r="81" spans="1:9" x14ac:dyDescent="0.3">
      <c r="A81" s="4" t="s">
        <v>14884</v>
      </c>
      <c r="B81">
        <v>8</v>
      </c>
      <c r="C81" s="1"/>
      <c r="D81" s="4" t="s">
        <v>412</v>
      </c>
      <c r="E81">
        <v>30</v>
      </c>
      <c r="F81" s="1"/>
      <c r="H81" s="4" t="s">
        <v>558</v>
      </c>
      <c r="I81">
        <v>13</v>
      </c>
    </row>
    <row r="82" spans="1:9" x14ac:dyDescent="0.3">
      <c r="A82" s="4" t="s">
        <v>13849</v>
      </c>
      <c r="B82">
        <v>8</v>
      </c>
      <c r="C82" s="1"/>
      <c r="D82" s="4" t="s">
        <v>94</v>
      </c>
      <c r="E82">
        <v>24</v>
      </c>
      <c r="F82" s="1"/>
      <c r="H82" s="4" t="s">
        <v>1164</v>
      </c>
      <c r="I82">
        <v>16</v>
      </c>
    </row>
    <row r="83" spans="1:9" x14ac:dyDescent="0.3">
      <c r="A83" s="4" t="s">
        <v>13715</v>
      </c>
      <c r="B83">
        <v>8</v>
      </c>
      <c r="C83" s="1"/>
      <c r="D83" s="4" t="s">
        <v>441</v>
      </c>
      <c r="E83">
        <v>22</v>
      </c>
      <c r="F83" s="1"/>
      <c r="H83" s="4" t="s">
        <v>416</v>
      </c>
      <c r="I83">
        <v>24</v>
      </c>
    </row>
    <row r="84" spans="1:9" x14ac:dyDescent="0.3">
      <c r="A84" s="4" t="s">
        <v>13101</v>
      </c>
      <c r="B84">
        <v>8</v>
      </c>
      <c r="C84" s="1"/>
      <c r="D84" s="4" t="s">
        <v>1209</v>
      </c>
      <c r="E84">
        <v>13</v>
      </c>
      <c r="F84" s="1"/>
      <c r="H84" s="4" t="s">
        <v>1176</v>
      </c>
      <c r="I84">
        <v>8</v>
      </c>
    </row>
    <row r="85" spans="1:9" x14ac:dyDescent="0.3">
      <c r="A85" s="4" t="s">
        <v>13148</v>
      </c>
      <c r="B85">
        <v>8</v>
      </c>
      <c r="C85" s="1"/>
      <c r="D85" s="4" t="s">
        <v>2937</v>
      </c>
      <c r="E85">
        <v>10</v>
      </c>
      <c r="F85" s="1"/>
      <c r="H85" s="4" t="s">
        <v>612</v>
      </c>
      <c r="I85">
        <v>24</v>
      </c>
    </row>
    <row r="86" spans="1:9" x14ac:dyDescent="0.3">
      <c r="A86" s="4" t="s">
        <v>15011</v>
      </c>
      <c r="B86">
        <v>7</v>
      </c>
      <c r="C86" s="1"/>
      <c r="D86" s="4" t="s">
        <v>1710</v>
      </c>
      <c r="E86">
        <v>10</v>
      </c>
      <c r="F86" s="1"/>
      <c r="H86" s="4" t="s">
        <v>532</v>
      </c>
      <c r="I86">
        <v>19</v>
      </c>
    </row>
    <row r="87" spans="1:9" x14ac:dyDescent="0.3">
      <c r="A87" s="4" t="s">
        <v>13936</v>
      </c>
      <c r="B87">
        <v>7</v>
      </c>
      <c r="C87" s="1"/>
      <c r="D87" s="4" t="s">
        <v>1771</v>
      </c>
      <c r="E87">
        <v>3</v>
      </c>
      <c r="F87" s="1"/>
      <c r="H87" s="4" t="s">
        <v>1549</v>
      </c>
      <c r="I87">
        <v>14</v>
      </c>
    </row>
    <row r="88" spans="1:9" x14ac:dyDescent="0.3">
      <c r="A88" s="4" t="s">
        <v>13999</v>
      </c>
      <c r="B88">
        <v>7</v>
      </c>
      <c r="C88" s="1"/>
      <c r="D88" s="4" t="s">
        <v>2221</v>
      </c>
      <c r="E88">
        <v>3</v>
      </c>
      <c r="F88" s="1"/>
      <c r="H88" s="4" t="s">
        <v>1876</v>
      </c>
      <c r="I88">
        <v>13</v>
      </c>
    </row>
    <row r="89" spans="1:9" x14ac:dyDescent="0.3">
      <c r="A89" s="4" t="s">
        <v>13281</v>
      </c>
      <c r="B89">
        <v>7</v>
      </c>
      <c r="C89" s="1"/>
      <c r="D89" s="4" t="s">
        <v>13076</v>
      </c>
      <c r="E89">
        <v>1</v>
      </c>
      <c r="F89" s="1"/>
      <c r="H89" s="4" t="s">
        <v>170</v>
      </c>
      <c r="I89">
        <v>28</v>
      </c>
    </row>
    <row r="90" spans="1:9" x14ac:dyDescent="0.3">
      <c r="A90" s="4" t="s">
        <v>13893</v>
      </c>
      <c r="B90">
        <v>7</v>
      </c>
      <c r="C90" s="1"/>
      <c r="D90" s="4" t="s">
        <v>3532</v>
      </c>
      <c r="E90">
        <v>1</v>
      </c>
      <c r="F90" s="1"/>
      <c r="H90" s="4" t="s">
        <v>482</v>
      </c>
      <c r="I90">
        <v>29</v>
      </c>
    </row>
    <row r="91" spans="1:9" x14ac:dyDescent="0.3">
      <c r="A91" s="4" t="s">
        <v>13223</v>
      </c>
      <c r="B91">
        <v>7</v>
      </c>
      <c r="C91" s="1"/>
      <c r="D91" s="4" t="s">
        <v>8084</v>
      </c>
      <c r="E91">
        <v>3866</v>
      </c>
      <c r="F91" s="1"/>
      <c r="H91" s="4" t="s">
        <v>1077</v>
      </c>
      <c r="I91">
        <v>33</v>
      </c>
    </row>
    <row r="92" spans="1:9" x14ac:dyDescent="0.3">
      <c r="A92" s="4" t="s">
        <v>13871</v>
      </c>
      <c r="B92">
        <v>7</v>
      </c>
      <c r="C92" s="1"/>
      <c r="D92" s="1"/>
      <c r="E92" s="1"/>
      <c r="F92" s="1"/>
      <c r="H92" s="4" t="s">
        <v>650</v>
      </c>
      <c r="I92">
        <v>28</v>
      </c>
    </row>
    <row r="93" spans="1:9" x14ac:dyDescent="0.3">
      <c r="A93" s="4" t="s">
        <v>14688</v>
      </c>
      <c r="B93">
        <v>7</v>
      </c>
      <c r="C93" s="1"/>
      <c r="D93" s="1"/>
      <c r="E93" s="1"/>
      <c r="F93" s="1"/>
      <c r="H93" s="4" t="s">
        <v>917</v>
      </c>
      <c r="I93">
        <v>18</v>
      </c>
    </row>
    <row r="94" spans="1:9" x14ac:dyDescent="0.3">
      <c r="A94" s="4" t="s">
        <v>13922</v>
      </c>
      <c r="B94">
        <v>7</v>
      </c>
      <c r="C94" s="1"/>
      <c r="D94" s="1"/>
      <c r="E94" s="1"/>
      <c r="F94" s="1"/>
      <c r="H94" s="4" t="s">
        <v>186</v>
      </c>
      <c r="I94">
        <v>123</v>
      </c>
    </row>
    <row r="95" spans="1:9" x14ac:dyDescent="0.3">
      <c r="A95" s="4" t="s">
        <v>13205</v>
      </c>
      <c r="B95">
        <v>7</v>
      </c>
      <c r="C95" s="1"/>
      <c r="D95" s="1"/>
      <c r="E95" s="1"/>
      <c r="F95" s="1"/>
      <c r="H95" s="4" t="s">
        <v>792</v>
      </c>
      <c r="I95">
        <v>3</v>
      </c>
    </row>
    <row r="96" spans="1:9" x14ac:dyDescent="0.3">
      <c r="A96" s="4" t="s">
        <v>13856</v>
      </c>
      <c r="B96">
        <v>7</v>
      </c>
      <c r="C96" s="1"/>
      <c r="D96" s="1"/>
      <c r="E96" s="1"/>
      <c r="F96" s="1"/>
      <c r="H96" s="4" t="s">
        <v>4636</v>
      </c>
      <c r="I96">
        <v>3</v>
      </c>
    </row>
    <row r="97" spans="1:9" x14ac:dyDescent="0.3">
      <c r="A97" s="4" t="s">
        <v>13761</v>
      </c>
      <c r="B97">
        <v>7</v>
      </c>
      <c r="C97" s="1"/>
      <c r="D97" s="1"/>
      <c r="E97" s="1"/>
      <c r="F97" s="1"/>
      <c r="H97" s="4" t="s">
        <v>241</v>
      </c>
      <c r="I97">
        <v>78</v>
      </c>
    </row>
    <row r="98" spans="1:9" x14ac:dyDescent="0.3">
      <c r="A98" s="4" t="s">
        <v>13760</v>
      </c>
      <c r="B98">
        <v>7</v>
      </c>
      <c r="C98" s="1"/>
      <c r="D98" s="1"/>
      <c r="E98" s="1"/>
      <c r="F98" s="1"/>
      <c r="H98" s="4" t="s">
        <v>390</v>
      </c>
      <c r="I98">
        <v>12</v>
      </c>
    </row>
    <row r="99" spans="1:9" x14ac:dyDescent="0.3">
      <c r="A99" s="4" t="s">
        <v>13094</v>
      </c>
      <c r="B99">
        <v>7</v>
      </c>
      <c r="C99" s="1"/>
      <c r="D99" s="1"/>
      <c r="E99" s="1"/>
      <c r="F99" s="1"/>
      <c r="H99" s="4" t="s">
        <v>1486</v>
      </c>
      <c r="I99">
        <v>10</v>
      </c>
    </row>
    <row r="100" spans="1:9" x14ac:dyDescent="0.3">
      <c r="A100" s="4" t="s">
        <v>13136</v>
      </c>
      <c r="B100">
        <v>7</v>
      </c>
      <c r="C100" s="1"/>
      <c r="D100" s="1"/>
      <c r="E100" s="1"/>
      <c r="F100" s="1"/>
      <c r="H100" s="4" t="s">
        <v>1421</v>
      </c>
      <c r="I100">
        <v>11</v>
      </c>
    </row>
    <row r="101" spans="1:9" x14ac:dyDescent="0.3">
      <c r="A101" s="4" t="s">
        <v>13770</v>
      </c>
      <c r="B101">
        <v>7</v>
      </c>
      <c r="C101" s="1"/>
      <c r="D101" s="1"/>
      <c r="E101" s="1"/>
      <c r="F101" s="1"/>
      <c r="H101" s="4" t="s">
        <v>2111</v>
      </c>
      <c r="I101">
        <v>25</v>
      </c>
    </row>
    <row r="102" spans="1:9" x14ac:dyDescent="0.3">
      <c r="A102" s="4" t="s">
        <v>13132</v>
      </c>
      <c r="B102">
        <v>7</v>
      </c>
      <c r="C102" s="1"/>
      <c r="D102" s="1"/>
      <c r="E102" s="1"/>
      <c r="F102" s="1"/>
      <c r="H102" s="4" t="s">
        <v>1049</v>
      </c>
      <c r="I102">
        <v>20</v>
      </c>
    </row>
    <row r="103" spans="1:9" x14ac:dyDescent="0.3">
      <c r="A103" s="4" t="s">
        <v>13380</v>
      </c>
      <c r="B103">
        <v>6</v>
      </c>
      <c r="C103" s="1"/>
      <c r="D103" s="1"/>
      <c r="E103" s="1"/>
      <c r="F103" s="1"/>
      <c r="H103" s="4" t="s">
        <v>1133</v>
      </c>
      <c r="I103">
        <v>26</v>
      </c>
    </row>
    <row r="104" spans="1:9" x14ac:dyDescent="0.3">
      <c r="A104" s="4" t="s">
        <v>13340</v>
      </c>
      <c r="B104">
        <v>6</v>
      </c>
      <c r="C104" s="1"/>
      <c r="D104" s="1"/>
      <c r="E104" s="1"/>
      <c r="F104" s="1"/>
      <c r="H104" s="4" t="s">
        <v>2445</v>
      </c>
      <c r="I104">
        <v>16</v>
      </c>
    </row>
    <row r="105" spans="1:9" x14ac:dyDescent="0.3">
      <c r="A105" s="4" t="s">
        <v>14873</v>
      </c>
      <c r="B105">
        <v>6</v>
      </c>
      <c r="C105" s="1"/>
      <c r="D105" s="1"/>
      <c r="E105" s="1"/>
      <c r="F105" s="1"/>
      <c r="H105" s="4" t="s">
        <v>661</v>
      </c>
      <c r="I105">
        <v>29</v>
      </c>
    </row>
    <row r="106" spans="1:9" x14ac:dyDescent="0.3">
      <c r="A106" s="4" t="s">
        <v>13275</v>
      </c>
      <c r="B106">
        <v>6</v>
      </c>
      <c r="C106" s="1"/>
      <c r="D106" s="1"/>
      <c r="E106" s="1"/>
      <c r="F106" s="1"/>
      <c r="H106" s="4" t="s">
        <v>222</v>
      </c>
      <c r="I106">
        <v>26</v>
      </c>
    </row>
    <row r="107" spans="1:9" x14ac:dyDescent="0.3">
      <c r="A107" s="4" t="s">
        <v>13961</v>
      </c>
      <c r="B107">
        <v>6</v>
      </c>
      <c r="C107" s="1"/>
      <c r="D107" s="1"/>
      <c r="E107" s="1"/>
      <c r="F107" s="1"/>
      <c r="H107" s="4" t="s">
        <v>1258</v>
      </c>
      <c r="I107">
        <v>12</v>
      </c>
    </row>
    <row r="108" spans="1:9" x14ac:dyDescent="0.3">
      <c r="A108" s="4" t="s">
        <v>14007</v>
      </c>
      <c r="B108">
        <v>6</v>
      </c>
      <c r="C108" s="1"/>
      <c r="D108" s="1"/>
      <c r="E108" s="1"/>
      <c r="F108" s="1"/>
      <c r="H108" s="4" t="s">
        <v>1596</v>
      </c>
      <c r="I108">
        <v>22</v>
      </c>
    </row>
    <row r="109" spans="1:9" x14ac:dyDescent="0.3">
      <c r="A109" s="4" t="s">
        <v>14883</v>
      </c>
      <c r="B109">
        <v>6</v>
      </c>
      <c r="C109" s="1"/>
      <c r="D109" s="1"/>
      <c r="E109" s="1"/>
      <c r="F109" s="1"/>
      <c r="H109" s="4" t="s">
        <v>154</v>
      </c>
      <c r="I109">
        <v>33</v>
      </c>
    </row>
    <row r="110" spans="1:9" x14ac:dyDescent="0.3">
      <c r="A110" s="4" t="s">
        <v>14885</v>
      </c>
      <c r="B110">
        <v>6</v>
      </c>
      <c r="C110" s="1"/>
      <c r="D110" s="1"/>
      <c r="E110" s="1"/>
      <c r="F110" s="1"/>
      <c r="H110" s="4" t="s">
        <v>740</v>
      </c>
      <c r="I110">
        <v>7</v>
      </c>
    </row>
    <row r="111" spans="1:9" x14ac:dyDescent="0.3">
      <c r="A111" s="4" t="s">
        <v>13212</v>
      </c>
      <c r="B111">
        <v>6</v>
      </c>
      <c r="C111" s="1"/>
      <c r="D111" s="1"/>
      <c r="E111" s="1"/>
      <c r="F111" s="1"/>
      <c r="H111" s="4" t="s">
        <v>41</v>
      </c>
      <c r="I111">
        <v>96</v>
      </c>
    </row>
    <row r="112" spans="1:9" x14ac:dyDescent="0.3">
      <c r="A112" s="4" t="s">
        <v>14837</v>
      </c>
      <c r="B112">
        <v>6</v>
      </c>
      <c r="C112" s="1"/>
      <c r="D112" s="1"/>
      <c r="E112" s="1"/>
      <c r="F112" s="1"/>
      <c r="H112" s="4" t="s">
        <v>472</v>
      </c>
      <c r="I112">
        <v>23</v>
      </c>
    </row>
    <row r="113" spans="1:9" x14ac:dyDescent="0.3">
      <c r="A113" s="4" t="s">
        <v>14808</v>
      </c>
      <c r="B113">
        <v>6</v>
      </c>
      <c r="C113" s="1"/>
      <c r="D113" s="1"/>
      <c r="E113" s="1"/>
      <c r="F113" s="1"/>
      <c r="H113" s="4" t="s">
        <v>729</v>
      </c>
      <c r="I113">
        <v>40</v>
      </c>
    </row>
    <row r="114" spans="1:9" x14ac:dyDescent="0.3">
      <c r="A114" s="4" t="s">
        <v>13854</v>
      </c>
      <c r="B114">
        <v>6</v>
      </c>
      <c r="C114" s="1"/>
      <c r="D114" s="1"/>
      <c r="E114" s="1"/>
      <c r="F114" s="1"/>
      <c r="H114" s="4" t="s">
        <v>53</v>
      </c>
      <c r="I114">
        <v>132</v>
      </c>
    </row>
    <row r="115" spans="1:9" x14ac:dyDescent="0.3">
      <c r="A115" s="4" t="s">
        <v>13858</v>
      </c>
      <c r="B115">
        <v>6</v>
      </c>
      <c r="C115" s="1"/>
      <c r="D115" s="1"/>
      <c r="E115" s="1"/>
      <c r="F115" s="1"/>
      <c r="H115" s="4" t="s">
        <v>455</v>
      </c>
      <c r="I115">
        <v>61</v>
      </c>
    </row>
    <row r="116" spans="1:9" x14ac:dyDescent="0.3">
      <c r="A116" s="4" t="s">
        <v>13142</v>
      </c>
      <c r="B116">
        <v>6</v>
      </c>
      <c r="C116" s="1"/>
      <c r="D116" s="1"/>
      <c r="E116" s="1"/>
      <c r="F116" s="1"/>
      <c r="H116" s="4" t="s">
        <v>130</v>
      </c>
      <c r="I116">
        <v>49</v>
      </c>
    </row>
    <row r="117" spans="1:9" x14ac:dyDescent="0.3">
      <c r="A117" s="4" t="s">
        <v>2088</v>
      </c>
      <c r="B117">
        <v>6</v>
      </c>
      <c r="C117" s="1"/>
      <c r="D117" s="1"/>
      <c r="E117" s="1"/>
      <c r="F117" s="1"/>
      <c r="H117" s="4" t="s">
        <v>89</v>
      </c>
      <c r="I117">
        <v>24</v>
      </c>
    </row>
    <row r="118" spans="1:9" x14ac:dyDescent="0.3">
      <c r="A118" s="4" t="s">
        <v>13752</v>
      </c>
      <c r="B118">
        <v>6</v>
      </c>
      <c r="C118" s="1"/>
      <c r="D118" s="1"/>
      <c r="E118" s="1"/>
      <c r="F118" s="1"/>
      <c r="H118" s="4" t="s">
        <v>1816</v>
      </c>
      <c r="I118">
        <v>13</v>
      </c>
    </row>
    <row r="119" spans="1:9" x14ac:dyDescent="0.3">
      <c r="A119" s="4" t="s">
        <v>13790</v>
      </c>
      <c r="B119">
        <v>6</v>
      </c>
      <c r="C119" s="1"/>
      <c r="D119" s="1"/>
      <c r="E119" s="1"/>
      <c r="F119" s="1"/>
      <c r="H119" s="4" t="s">
        <v>752</v>
      </c>
      <c r="I119">
        <v>17</v>
      </c>
    </row>
    <row r="120" spans="1:9" x14ac:dyDescent="0.3">
      <c r="A120" s="4" t="s">
        <v>13108</v>
      </c>
      <c r="B120">
        <v>6</v>
      </c>
      <c r="C120" s="1"/>
      <c r="D120" s="1"/>
      <c r="E120" s="1"/>
      <c r="F120" s="1"/>
      <c r="H120" s="4" t="s">
        <v>824</v>
      </c>
      <c r="I120">
        <v>45</v>
      </c>
    </row>
    <row r="121" spans="1:9" x14ac:dyDescent="0.3">
      <c r="A121" s="4" t="s">
        <v>13815</v>
      </c>
      <c r="B121">
        <v>6</v>
      </c>
      <c r="C121" s="1"/>
      <c r="D121" s="1"/>
      <c r="E121" s="1"/>
      <c r="F121" s="1"/>
      <c r="H121" s="4" t="s">
        <v>2105</v>
      </c>
      <c r="I121">
        <v>15</v>
      </c>
    </row>
    <row r="122" spans="1:9" x14ac:dyDescent="0.3">
      <c r="A122" s="4" t="s">
        <v>13446</v>
      </c>
      <c r="B122">
        <v>5</v>
      </c>
      <c r="C122" s="1"/>
      <c r="D122" s="1"/>
      <c r="E122" s="1"/>
      <c r="F122" s="1"/>
      <c r="H122" s="4" t="s">
        <v>1591</v>
      </c>
      <c r="I122">
        <v>19</v>
      </c>
    </row>
    <row r="123" spans="1:9" x14ac:dyDescent="0.3">
      <c r="A123" s="4" t="s">
        <v>13440</v>
      </c>
      <c r="B123">
        <v>5</v>
      </c>
      <c r="C123" s="1"/>
      <c r="D123" s="1"/>
      <c r="E123" s="1"/>
      <c r="F123" s="1"/>
      <c r="H123" s="4" t="s">
        <v>303</v>
      </c>
      <c r="I123">
        <v>26</v>
      </c>
    </row>
    <row r="124" spans="1:9" x14ac:dyDescent="0.3">
      <c r="A124" s="4" t="s">
        <v>13421</v>
      </c>
      <c r="B124">
        <v>5</v>
      </c>
      <c r="C124" s="1"/>
      <c r="D124" s="1"/>
      <c r="E124" s="1"/>
      <c r="F124" s="1"/>
      <c r="H124" s="4" t="s">
        <v>4144</v>
      </c>
      <c r="I124">
        <v>4</v>
      </c>
    </row>
    <row r="125" spans="1:9" x14ac:dyDescent="0.3">
      <c r="A125" s="4" t="s">
        <v>15029</v>
      </c>
      <c r="B125">
        <v>5</v>
      </c>
      <c r="C125" s="1"/>
      <c r="D125" s="1"/>
      <c r="E125" s="1"/>
      <c r="F125" s="1"/>
      <c r="H125" s="4" t="s">
        <v>2593</v>
      </c>
      <c r="I125">
        <v>10</v>
      </c>
    </row>
    <row r="126" spans="1:9" x14ac:dyDescent="0.3">
      <c r="A126" s="4" t="s">
        <v>14244</v>
      </c>
      <c r="B126">
        <v>5</v>
      </c>
      <c r="C126" s="1"/>
      <c r="D126" s="1"/>
      <c r="E126" s="1"/>
      <c r="F126" s="1"/>
      <c r="H126" s="4" t="s">
        <v>6471</v>
      </c>
      <c r="I126">
        <v>1</v>
      </c>
    </row>
    <row r="127" spans="1:9" x14ac:dyDescent="0.3">
      <c r="A127" s="4" t="s">
        <v>14222</v>
      </c>
      <c r="B127">
        <v>5</v>
      </c>
      <c r="C127" s="1"/>
      <c r="D127" s="1"/>
      <c r="E127" s="1"/>
      <c r="F127" s="1"/>
      <c r="H127" s="4" t="s">
        <v>1008</v>
      </c>
      <c r="I127">
        <v>31</v>
      </c>
    </row>
    <row r="128" spans="1:9" x14ac:dyDescent="0.3">
      <c r="A128" s="4" t="s">
        <v>14070</v>
      </c>
      <c r="B128">
        <v>5</v>
      </c>
      <c r="C128" s="1"/>
      <c r="D128" s="1"/>
      <c r="E128" s="1"/>
      <c r="F128" s="1"/>
      <c r="H128" s="4" t="s">
        <v>963</v>
      </c>
      <c r="I128">
        <v>5</v>
      </c>
    </row>
    <row r="129" spans="1:9" x14ac:dyDescent="0.3">
      <c r="A129" s="4" t="s">
        <v>14134</v>
      </c>
      <c r="B129">
        <v>5</v>
      </c>
      <c r="C129" s="1"/>
      <c r="D129" s="1"/>
      <c r="E129" s="1"/>
      <c r="F129" s="1"/>
      <c r="H129" s="4" t="s">
        <v>606</v>
      </c>
      <c r="I129">
        <v>6</v>
      </c>
    </row>
    <row r="130" spans="1:9" x14ac:dyDescent="0.3">
      <c r="A130" s="4" t="s">
        <v>13346</v>
      </c>
      <c r="B130">
        <v>5</v>
      </c>
      <c r="C130" s="1"/>
      <c r="D130" s="1"/>
      <c r="E130" s="1"/>
      <c r="F130" s="1"/>
      <c r="H130" s="4" t="s">
        <v>1414</v>
      </c>
      <c r="I130">
        <v>27</v>
      </c>
    </row>
    <row r="131" spans="1:9" x14ac:dyDescent="0.3">
      <c r="A131" s="4" t="s">
        <v>13326</v>
      </c>
      <c r="B131">
        <v>5</v>
      </c>
      <c r="C131" s="1"/>
      <c r="D131" s="1"/>
      <c r="E131" s="1"/>
      <c r="F131" s="1"/>
      <c r="H131" s="4" t="s">
        <v>371</v>
      </c>
      <c r="I131">
        <v>37</v>
      </c>
    </row>
    <row r="132" spans="1:9" x14ac:dyDescent="0.3">
      <c r="A132" s="4" t="s">
        <v>13313</v>
      </c>
      <c r="B132">
        <v>5</v>
      </c>
      <c r="C132" s="1"/>
      <c r="D132" s="1"/>
      <c r="E132" s="1"/>
      <c r="F132" s="1"/>
      <c r="H132" s="4" t="s">
        <v>1054</v>
      </c>
      <c r="I132">
        <v>9</v>
      </c>
    </row>
    <row r="133" spans="1:9" x14ac:dyDescent="0.3">
      <c r="A133" s="4" t="s">
        <v>14075</v>
      </c>
      <c r="B133">
        <v>5</v>
      </c>
      <c r="C133" s="1"/>
      <c r="D133" s="1"/>
      <c r="E133" s="1"/>
      <c r="F133" s="1"/>
      <c r="H133" s="4" t="s">
        <v>786</v>
      </c>
      <c r="I133">
        <v>47</v>
      </c>
    </row>
    <row r="134" spans="1:9" x14ac:dyDescent="0.3">
      <c r="A134" s="4" t="s">
        <v>13241</v>
      </c>
      <c r="B134">
        <v>5</v>
      </c>
      <c r="C134" s="1"/>
      <c r="D134" s="1"/>
      <c r="E134" s="1"/>
      <c r="F134" s="1"/>
      <c r="H134" s="4" t="s">
        <v>263</v>
      </c>
      <c r="I134">
        <v>26</v>
      </c>
    </row>
    <row r="135" spans="1:9" x14ac:dyDescent="0.3">
      <c r="A135" s="4" t="s">
        <v>14028</v>
      </c>
      <c r="B135">
        <v>5</v>
      </c>
      <c r="C135" s="1"/>
      <c r="D135" s="1"/>
      <c r="E135" s="1"/>
      <c r="F135" s="1"/>
      <c r="H135" s="4" t="s">
        <v>549</v>
      </c>
      <c r="I135">
        <v>30</v>
      </c>
    </row>
    <row r="136" spans="1:9" x14ac:dyDescent="0.3">
      <c r="A136" s="4" t="s">
        <v>13308</v>
      </c>
      <c r="B136">
        <v>5</v>
      </c>
      <c r="C136" s="1"/>
      <c r="D136" s="1"/>
      <c r="E136" s="1"/>
      <c r="F136" s="1"/>
      <c r="H136" s="4" t="s">
        <v>63</v>
      </c>
      <c r="I136">
        <v>89</v>
      </c>
    </row>
    <row r="137" spans="1:9" x14ac:dyDescent="0.3">
      <c r="A137" s="4" t="s">
        <v>13167</v>
      </c>
      <c r="B137">
        <v>5</v>
      </c>
      <c r="C137" s="1"/>
      <c r="D137" s="1"/>
      <c r="E137" s="1"/>
      <c r="F137" s="1"/>
      <c r="H137" s="4" t="s">
        <v>975</v>
      </c>
      <c r="I137">
        <v>28</v>
      </c>
    </row>
    <row r="138" spans="1:9" x14ac:dyDescent="0.3">
      <c r="A138" s="4" t="s">
        <v>13221</v>
      </c>
      <c r="B138">
        <v>5</v>
      </c>
      <c r="C138" s="1"/>
      <c r="D138" s="1"/>
      <c r="E138" s="1"/>
      <c r="F138" s="1"/>
      <c r="H138" s="4" t="s">
        <v>137</v>
      </c>
      <c r="I138">
        <v>99</v>
      </c>
    </row>
    <row r="139" spans="1:9" x14ac:dyDescent="0.3">
      <c r="A139" s="4" t="s">
        <v>13216</v>
      </c>
      <c r="B139">
        <v>5</v>
      </c>
      <c r="C139" s="1"/>
      <c r="D139" s="1"/>
      <c r="E139" s="1"/>
      <c r="F139" s="1"/>
      <c r="H139" s="4" t="s">
        <v>1120</v>
      </c>
      <c r="I139">
        <v>23</v>
      </c>
    </row>
    <row r="140" spans="1:9" x14ac:dyDescent="0.3">
      <c r="A140" s="4" t="s">
        <v>14689</v>
      </c>
      <c r="B140">
        <v>5</v>
      </c>
      <c r="C140" s="1"/>
      <c r="D140" s="1"/>
      <c r="E140" s="1"/>
      <c r="F140" s="1"/>
      <c r="H140" s="4" t="s">
        <v>81</v>
      </c>
      <c r="I140">
        <v>13</v>
      </c>
    </row>
    <row r="141" spans="1:9" x14ac:dyDescent="0.3">
      <c r="A141" s="4" t="s">
        <v>13232</v>
      </c>
      <c r="B141">
        <v>5</v>
      </c>
      <c r="C141" s="1"/>
      <c r="D141" s="1"/>
      <c r="E141" s="1"/>
      <c r="F141" s="1"/>
      <c r="H141" s="4" t="s">
        <v>215</v>
      </c>
      <c r="I141">
        <v>38</v>
      </c>
    </row>
    <row r="142" spans="1:9" x14ac:dyDescent="0.3">
      <c r="A142" s="4" t="s">
        <v>13140</v>
      </c>
      <c r="B142">
        <v>5</v>
      </c>
      <c r="C142" s="1"/>
      <c r="D142" s="1"/>
      <c r="E142" s="1"/>
      <c r="F142" s="1"/>
      <c r="H142" s="4" t="s">
        <v>290</v>
      </c>
      <c r="I142">
        <v>21</v>
      </c>
    </row>
    <row r="143" spans="1:9" x14ac:dyDescent="0.3">
      <c r="A143" s="4" t="s">
        <v>13809</v>
      </c>
      <c r="B143">
        <v>5</v>
      </c>
      <c r="C143" s="1"/>
      <c r="D143" s="1"/>
      <c r="E143" s="1"/>
      <c r="F143" s="1"/>
      <c r="H143" s="4" t="s">
        <v>1154</v>
      </c>
      <c r="I143">
        <v>17</v>
      </c>
    </row>
    <row r="144" spans="1:9" x14ac:dyDescent="0.3">
      <c r="A144" s="4" t="s">
        <v>14785</v>
      </c>
      <c r="B144">
        <v>5</v>
      </c>
      <c r="C144" s="1"/>
      <c r="D144" s="1"/>
      <c r="E144" s="1"/>
      <c r="F144" s="1"/>
      <c r="H144" s="4" t="s">
        <v>255</v>
      </c>
      <c r="I144">
        <v>24</v>
      </c>
    </row>
    <row r="145" spans="1:9" x14ac:dyDescent="0.3">
      <c r="A145" s="4" t="s">
        <v>14755</v>
      </c>
      <c r="B145">
        <v>5</v>
      </c>
      <c r="C145" s="1"/>
      <c r="D145" s="1"/>
      <c r="E145" s="1"/>
      <c r="F145" s="1"/>
      <c r="H145" s="4" t="s">
        <v>1829</v>
      </c>
      <c r="I145">
        <v>12</v>
      </c>
    </row>
    <row r="146" spans="1:9" x14ac:dyDescent="0.3">
      <c r="A146" s="4" t="s">
        <v>13131</v>
      </c>
      <c r="B146">
        <v>5</v>
      </c>
      <c r="C146" s="1"/>
      <c r="D146" s="1"/>
      <c r="E146" s="1"/>
      <c r="F146" s="1"/>
      <c r="H146" s="4" t="s">
        <v>544</v>
      </c>
      <c r="I146">
        <v>19</v>
      </c>
    </row>
    <row r="147" spans="1:9" x14ac:dyDescent="0.3">
      <c r="A147" s="4" t="s">
        <v>13098</v>
      </c>
      <c r="B147">
        <v>5</v>
      </c>
      <c r="C147" s="1"/>
      <c r="D147" s="1"/>
      <c r="E147" s="1"/>
      <c r="F147" s="1"/>
      <c r="H147" s="4" t="s">
        <v>1507</v>
      </c>
      <c r="I147">
        <v>44</v>
      </c>
    </row>
    <row r="148" spans="1:9" x14ac:dyDescent="0.3">
      <c r="A148" s="4" t="s">
        <v>14752</v>
      </c>
      <c r="B148">
        <v>5</v>
      </c>
      <c r="C148" s="1"/>
      <c r="D148" s="1"/>
      <c r="E148" s="1"/>
      <c r="F148" s="1"/>
      <c r="H148" s="4" t="s">
        <v>2785</v>
      </c>
      <c r="I148">
        <v>18</v>
      </c>
    </row>
    <row r="149" spans="1:9" x14ac:dyDescent="0.3">
      <c r="A149" s="4" t="s">
        <v>14683</v>
      </c>
      <c r="B149">
        <v>5</v>
      </c>
      <c r="C149" s="1"/>
      <c r="D149" s="1"/>
      <c r="E149" s="1"/>
      <c r="F149" s="1"/>
      <c r="H149" s="4" t="s">
        <v>1015</v>
      </c>
      <c r="I149">
        <v>14</v>
      </c>
    </row>
    <row r="150" spans="1:9" x14ac:dyDescent="0.3">
      <c r="A150" s="4" t="s">
        <v>13145</v>
      </c>
      <c r="B150">
        <v>5</v>
      </c>
      <c r="C150" s="1"/>
      <c r="D150" s="1"/>
      <c r="E150" s="1"/>
      <c r="F150" s="1"/>
      <c r="H150" s="4" t="s">
        <v>1804</v>
      </c>
      <c r="I150">
        <v>41</v>
      </c>
    </row>
    <row r="151" spans="1:9" x14ac:dyDescent="0.3">
      <c r="A151" s="4" t="s">
        <v>13115</v>
      </c>
      <c r="B151">
        <v>5</v>
      </c>
      <c r="C151" s="1"/>
      <c r="D151" s="1"/>
      <c r="E151" s="1"/>
      <c r="F151" s="1"/>
      <c r="H151" s="4" t="s">
        <v>2537</v>
      </c>
      <c r="I151">
        <v>8</v>
      </c>
    </row>
    <row r="152" spans="1:9" x14ac:dyDescent="0.3">
      <c r="A152" s="4" t="s">
        <v>13147</v>
      </c>
      <c r="B152">
        <v>5</v>
      </c>
      <c r="C152" s="1"/>
      <c r="D152" s="1"/>
      <c r="E152" s="1"/>
      <c r="F152" s="1"/>
      <c r="H152" s="4" t="s">
        <v>1511</v>
      </c>
      <c r="I152">
        <v>5</v>
      </c>
    </row>
    <row r="153" spans="1:9" x14ac:dyDescent="0.3">
      <c r="A153" s="4" t="s">
        <v>13716</v>
      </c>
      <c r="B153">
        <v>5</v>
      </c>
      <c r="C153" s="1"/>
      <c r="D153" s="1"/>
      <c r="E153" s="1"/>
      <c r="F153" s="1"/>
      <c r="H153" s="4" t="s">
        <v>669</v>
      </c>
      <c r="I153">
        <v>3</v>
      </c>
    </row>
    <row r="154" spans="1:9" x14ac:dyDescent="0.3">
      <c r="A154" s="4" t="s">
        <v>265</v>
      </c>
      <c r="B154">
        <v>5</v>
      </c>
      <c r="C154" s="1"/>
      <c r="D154" s="1"/>
      <c r="E154" s="1"/>
      <c r="F154" s="1"/>
      <c r="H154" s="4" t="s">
        <v>690</v>
      </c>
      <c r="I154">
        <v>11</v>
      </c>
    </row>
    <row r="155" spans="1:9" x14ac:dyDescent="0.3">
      <c r="A155" s="4" t="s">
        <v>14408</v>
      </c>
      <c r="B155">
        <v>4</v>
      </c>
      <c r="C155" s="1"/>
      <c r="D155" s="1"/>
      <c r="E155" s="1"/>
      <c r="F155" s="1"/>
      <c r="H155" s="4" t="s">
        <v>209</v>
      </c>
      <c r="I155">
        <v>20</v>
      </c>
    </row>
    <row r="156" spans="1:9" x14ac:dyDescent="0.3">
      <c r="A156" s="4" t="s">
        <v>15060</v>
      </c>
      <c r="B156">
        <v>4</v>
      </c>
      <c r="C156" s="1"/>
      <c r="D156" s="1"/>
      <c r="E156" s="1"/>
      <c r="F156" s="1"/>
      <c r="H156" s="4" t="s">
        <v>626</v>
      </c>
      <c r="I156">
        <v>24</v>
      </c>
    </row>
    <row r="157" spans="1:9" x14ac:dyDescent="0.3">
      <c r="A157" s="4" t="s">
        <v>14248</v>
      </c>
      <c r="B157">
        <v>4</v>
      </c>
      <c r="C157" s="1"/>
      <c r="D157" s="1"/>
      <c r="E157" s="1"/>
      <c r="F157" s="1"/>
      <c r="H157" s="4" t="s">
        <v>247</v>
      </c>
      <c r="I157">
        <v>25</v>
      </c>
    </row>
    <row r="158" spans="1:9" x14ac:dyDescent="0.3">
      <c r="A158" s="4" t="s">
        <v>14722</v>
      </c>
      <c r="B158">
        <v>4</v>
      </c>
      <c r="C158" s="1"/>
      <c r="D158" s="1"/>
      <c r="E158" s="1"/>
      <c r="F158" s="1"/>
      <c r="H158" s="4" t="s">
        <v>1503</v>
      </c>
      <c r="I158">
        <v>13</v>
      </c>
    </row>
    <row r="159" spans="1:9" x14ac:dyDescent="0.3">
      <c r="A159" s="4" t="s">
        <v>14974</v>
      </c>
      <c r="B159">
        <v>4</v>
      </c>
      <c r="C159" s="1"/>
      <c r="D159" s="1"/>
      <c r="E159" s="1"/>
      <c r="F159" s="1"/>
      <c r="H159" s="4" t="s">
        <v>499</v>
      </c>
      <c r="I159">
        <v>18</v>
      </c>
    </row>
    <row r="160" spans="1:9" x14ac:dyDescent="0.3">
      <c r="A160" s="4" t="s">
        <v>13453</v>
      </c>
      <c r="B160">
        <v>4</v>
      </c>
      <c r="C160" s="1"/>
      <c r="D160" s="1"/>
      <c r="E160" s="1"/>
      <c r="F160" s="1"/>
      <c r="H160" s="4" t="s">
        <v>329</v>
      </c>
      <c r="I160">
        <v>31</v>
      </c>
    </row>
    <row r="161" spans="1:9" x14ac:dyDescent="0.3">
      <c r="A161" s="4" t="s">
        <v>15008</v>
      </c>
      <c r="B161">
        <v>4</v>
      </c>
      <c r="C161" s="1"/>
      <c r="D161" s="1"/>
      <c r="E161" s="1"/>
      <c r="F161" s="1"/>
      <c r="H161" s="4" t="s">
        <v>713</v>
      </c>
      <c r="I161">
        <v>17</v>
      </c>
    </row>
    <row r="162" spans="1:9" x14ac:dyDescent="0.3">
      <c r="A162" s="4" t="s">
        <v>14188</v>
      </c>
      <c r="B162">
        <v>4</v>
      </c>
      <c r="C162" s="1"/>
      <c r="D162" s="1"/>
      <c r="E162" s="1"/>
      <c r="F162" s="1"/>
      <c r="H162" s="4" t="s">
        <v>103</v>
      </c>
      <c r="I162">
        <v>27</v>
      </c>
    </row>
    <row r="163" spans="1:9" x14ac:dyDescent="0.3">
      <c r="A163" s="4" t="s">
        <v>13345</v>
      </c>
      <c r="B163">
        <v>4</v>
      </c>
      <c r="C163" s="1"/>
      <c r="D163" s="1"/>
      <c r="E163" s="1"/>
      <c r="F163" s="1"/>
      <c r="H163" s="4" t="s">
        <v>814</v>
      </c>
      <c r="I163">
        <v>29</v>
      </c>
    </row>
    <row r="164" spans="1:9" x14ac:dyDescent="0.3">
      <c r="A164" s="4" t="s">
        <v>14065</v>
      </c>
      <c r="B164">
        <v>4</v>
      </c>
      <c r="C164" s="1"/>
      <c r="D164" s="1"/>
      <c r="E164" s="1"/>
      <c r="F164" s="1"/>
      <c r="H164" s="4" t="s">
        <v>97</v>
      </c>
      <c r="I164">
        <v>37</v>
      </c>
    </row>
    <row r="165" spans="1:9" x14ac:dyDescent="0.3">
      <c r="A165" s="4" t="s">
        <v>13329</v>
      </c>
      <c r="B165">
        <v>4</v>
      </c>
      <c r="C165" s="1"/>
      <c r="D165" s="1"/>
      <c r="E165" s="1"/>
      <c r="F165" s="1"/>
      <c r="H165" s="4" t="s">
        <v>146</v>
      </c>
      <c r="I165">
        <v>61</v>
      </c>
    </row>
    <row r="166" spans="1:9" x14ac:dyDescent="0.3">
      <c r="A166" s="4" t="s">
        <v>14114</v>
      </c>
      <c r="B166">
        <v>4</v>
      </c>
      <c r="C166" s="1"/>
      <c r="D166" s="1"/>
      <c r="E166" s="1"/>
      <c r="F166" s="1"/>
      <c r="H166" s="4" t="s">
        <v>1380</v>
      </c>
      <c r="I166">
        <v>17</v>
      </c>
    </row>
    <row r="167" spans="1:9" x14ac:dyDescent="0.3">
      <c r="A167" s="4" t="s">
        <v>14172</v>
      </c>
      <c r="B167">
        <v>4</v>
      </c>
      <c r="C167" s="1"/>
      <c r="D167" s="1"/>
      <c r="E167" s="1"/>
      <c r="F167" s="1"/>
      <c r="H167" s="4" t="s">
        <v>110</v>
      </c>
      <c r="I167">
        <v>27</v>
      </c>
    </row>
    <row r="168" spans="1:9" x14ac:dyDescent="0.3">
      <c r="A168" s="4" t="s">
        <v>13992</v>
      </c>
      <c r="B168">
        <v>4</v>
      </c>
      <c r="C168" s="1"/>
      <c r="D168" s="1"/>
      <c r="E168" s="1"/>
      <c r="F168" s="1"/>
      <c r="H168" s="4" t="s">
        <v>495</v>
      </c>
      <c r="I168">
        <v>39</v>
      </c>
    </row>
    <row r="169" spans="1:9" x14ac:dyDescent="0.3">
      <c r="A169" s="4" t="s">
        <v>13957</v>
      </c>
      <c r="B169">
        <v>4</v>
      </c>
      <c r="C169" s="1"/>
      <c r="D169" s="1"/>
      <c r="E169" s="1"/>
      <c r="F169" s="1"/>
      <c r="H169" s="4" t="s">
        <v>193</v>
      </c>
      <c r="I169">
        <v>12</v>
      </c>
    </row>
    <row r="170" spans="1:9" x14ac:dyDescent="0.3">
      <c r="A170" s="4" t="s">
        <v>13285</v>
      </c>
      <c r="B170">
        <v>4</v>
      </c>
      <c r="C170" s="1"/>
      <c r="D170" s="1"/>
      <c r="E170" s="1"/>
      <c r="F170" s="1"/>
      <c r="H170" s="4" t="s">
        <v>656</v>
      </c>
      <c r="I170">
        <v>29</v>
      </c>
    </row>
    <row r="171" spans="1:9" x14ac:dyDescent="0.3">
      <c r="A171" s="4" t="s">
        <v>13939</v>
      </c>
      <c r="B171">
        <v>4</v>
      </c>
      <c r="C171" s="1"/>
      <c r="D171" s="1"/>
      <c r="E171" s="1"/>
      <c r="F171" s="1"/>
      <c r="H171" s="4" t="s">
        <v>621</v>
      </c>
      <c r="I171">
        <v>22</v>
      </c>
    </row>
    <row r="172" spans="1:9" x14ac:dyDescent="0.3">
      <c r="A172" s="4" t="s">
        <v>13962</v>
      </c>
      <c r="B172">
        <v>4</v>
      </c>
      <c r="C172" s="1"/>
      <c r="D172" s="1"/>
      <c r="E172" s="1"/>
      <c r="F172" s="1"/>
      <c r="H172" s="4" t="s">
        <v>1925</v>
      </c>
      <c r="I172">
        <v>4</v>
      </c>
    </row>
    <row r="173" spans="1:9" x14ac:dyDescent="0.3">
      <c r="A173" s="4" t="s">
        <v>13940</v>
      </c>
      <c r="B173">
        <v>4</v>
      </c>
      <c r="C173" s="1"/>
      <c r="D173" s="1"/>
      <c r="E173" s="1"/>
      <c r="F173" s="1"/>
      <c r="H173" s="4" t="s">
        <v>1239</v>
      </c>
      <c r="I173">
        <v>8</v>
      </c>
    </row>
    <row r="174" spans="1:9" x14ac:dyDescent="0.3">
      <c r="A174" s="4" t="s">
        <v>14895</v>
      </c>
      <c r="B174">
        <v>4</v>
      </c>
      <c r="C174" s="1"/>
      <c r="D174" s="1"/>
      <c r="E174" s="1"/>
      <c r="F174" s="1"/>
      <c r="H174" s="4" t="s">
        <v>718</v>
      </c>
      <c r="I174">
        <v>41</v>
      </c>
    </row>
    <row r="175" spans="1:9" x14ac:dyDescent="0.3">
      <c r="A175" s="4" t="s">
        <v>14858</v>
      </c>
      <c r="B175">
        <v>4</v>
      </c>
      <c r="C175" s="1"/>
      <c r="D175" s="1"/>
      <c r="E175" s="1"/>
      <c r="F175" s="1"/>
      <c r="H175" s="4" t="s">
        <v>340</v>
      </c>
      <c r="I175">
        <v>90</v>
      </c>
    </row>
    <row r="176" spans="1:9" x14ac:dyDescent="0.3">
      <c r="A176" s="4" t="s">
        <v>14010</v>
      </c>
      <c r="B176">
        <v>4</v>
      </c>
      <c r="C176" s="1"/>
      <c r="D176" s="1"/>
      <c r="E176" s="1"/>
      <c r="F176" s="1"/>
      <c r="H176" s="4" t="s">
        <v>2397</v>
      </c>
      <c r="I176">
        <v>17</v>
      </c>
    </row>
    <row r="177" spans="1:9" x14ac:dyDescent="0.3">
      <c r="A177" s="4" t="s">
        <v>13248</v>
      </c>
      <c r="B177">
        <v>4</v>
      </c>
      <c r="C177" s="1"/>
      <c r="D177" s="1"/>
      <c r="E177" s="1"/>
      <c r="F177" s="1"/>
      <c r="H177" s="4" t="s">
        <v>318</v>
      </c>
      <c r="I177">
        <v>92</v>
      </c>
    </row>
    <row r="178" spans="1:9" x14ac:dyDescent="0.3">
      <c r="A178" s="4" t="s">
        <v>13980</v>
      </c>
      <c r="B178">
        <v>4</v>
      </c>
      <c r="C178" s="1"/>
      <c r="D178" s="1"/>
      <c r="E178" s="1"/>
      <c r="F178" s="1"/>
      <c r="H178" s="4" t="s">
        <v>677</v>
      </c>
      <c r="I178">
        <v>59</v>
      </c>
    </row>
    <row r="179" spans="1:9" x14ac:dyDescent="0.3">
      <c r="A179" s="4" t="s">
        <v>13847</v>
      </c>
      <c r="B179">
        <v>4</v>
      </c>
      <c r="C179" s="1"/>
      <c r="D179" s="1"/>
      <c r="E179" s="1"/>
      <c r="F179" s="1"/>
      <c r="H179" s="4" t="s">
        <v>73</v>
      </c>
      <c r="I179">
        <v>143</v>
      </c>
    </row>
    <row r="180" spans="1:9" x14ac:dyDescent="0.3">
      <c r="A180" s="4" t="s">
        <v>13827</v>
      </c>
      <c r="B180">
        <v>4</v>
      </c>
      <c r="C180" s="1"/>
      <c r="D180" s="1"/>
      <c r="E180" s="1"/>
      <c r="F180" s="1"/>
      <c r="H180" s="4" t="s">
        <v>1041</v>
      </c>
      <c r="I180">
        <v>35</v>
      </c>
    </row>
    <row r="181" spans="1:9" x14ac:dyDescent="0.3">
      <c r="A181" s="4" t="s">
        <v>13901</v>
      </c>
      <c r="B181">
        <v>4</v>
      </c>
      <c r="C181" s="1"/>
      <c r="D181" s="1"/>
      <c r="E181" s="1"/>
      <c r="F181" s="1"/>
      <c r="H181" s="4" t="s">
        <v>1130</v>
      </c>
      <c r="I181">
        <v>32</v>
      </c>
    </row>
    <row r="182" spans="1:9" x14ac:dyDescent="0.3">
      <c r="A182" s="4" t="s">
        <v>14801</v>
      </c>
      <c r="B182">
        <v>4</v>
      </c>
      <c r="C182" s="1"/>
      <c r="D182" s="1"/>
      <c r="E182" s="1"/>
      <c r="F182" s="1"/>
      <c r="H182" s="4" t="s">
        <v>201</v>
      </c>
      <c r="I182">
        <v>41</v>
      </c>
    </row>
    <row r="183" spans="1:9" x14ac:dyDescent="0.3">
      <c r="A183" s="4" t="s">
        <v>13820</v>
      </c>
      <c r="B183">
        <v>4</v>
      </c>
      <c r="C183" s="1"/>
      <c r="D183" s="1"/>
      <c r="E183" s="1"/>
      <c r="F183" s="1"/>
      <c r="H183" s="4" t="s">
        <v>3039</v>
      </c>
      <c r="I183">
        <v>5</v>
      </c>
    </row>
    <row r="184" spans="1:9" x14ac:dyDescent="0.3">
      <c r="A184" s="4" t="s">
        <v>13818</v>
      </c>
      <c r="B184">
        <v>4</v>
      </c>
      <c r="C184" s="1"/>
      <c r="D184" s="1"/>
      <c r="E184" s="1"/>
      <c r="F184" s="1"/>
      <c r="H184" s="4" t="s">
        <v>1297</v>
      </c>
      <c r="I184">
        <v>28</v>
      </c>
    </row>
    <row r="185" spans="1:9" x14ac:dyDescent="0.3">
      <c r="A185" s="4" t="s">
        <v>13822</v>
      </c>
      <c r="B185">
        <v>4</v>
      </c>
      <c r="C185" s="1"/>
      <c r="D185" s="1"/>
      <c r="E185" s="1"/>
      <c r="F185" s="1"/>
      <c r="H185" s="4" t="s">
        <v>1562</v>
      </c>
      <c r="I185">
        <v>27</v>
      </c>
    </row>
    <row r="186" spans="1:9" x14ac:dyDescent="0.3">
      <c r="A186" s="4" t="s">
        <v>14690</v>
      </c>
      <c r="B186">
        <v>4</v>
      </c>
      <c r="C186" s="1"/>
      <c r="D186" s="1"/>
      <c r="E186" s="1"/>
      <c r="F186" s="1"/>
      <c r="H186" s="4" t="s">
        <v>580</v>
      </c>
      <c r="I186">
        <v>38</v>
      </c>
    </row>
    <row r="187" spans="1:9" x14ac:dyDescent="0.3">
      <c r="A187" s="4" t="s">
        <v>14825</v>
      </c>
      <c r="B187">
        <v>4</v>
      </c>
      <c r="C187" s="1"/>
      <c r="D187" s="1"/>
      <c r="E187" s="1"/>
      <c r="F187" s="1"/>
      <c r="H187" s="4" t="s">
        <v>363</v>
      </c>
      <c r="I187">
        <v>41</v>
      </c>
    </row>
    <row r="188" spans="1:9" x14ac:dyDescent="0.3">
      <c r="A188" s="4" t="s">
        <v>14833</v>
      </c>
      <c r="B188">
        <v>4</v>
      </c>
      <c r="C188" s="1"/>
      <c r="D188" s="1"/>
      <c r="E188" s="1"/>
      <c r="F188" s="1"/>
      <c r="H188" s="4" t="s">
        <v>863</v>
      </c>
      <c r="I188">
        <v>9</v>
      </c>
    </row>
    <row r="189" spans="1:9" x14ac:dyDescent="0.3">
      <c r="A189" s="4" t="s">
        <v>13231</v>
      </c>
      <c r="B189">
        <v>4</v>
      </c>
      <c r="C189" s="1"/>
      <c r="D189" s="1"/>
      <c r="E189" s="1"/>
      <c r="F189" s="1"/>
      <c r="H189" s="4" t="s">
        <v>396</v>
      </c>
      <c r="I189">
        <v>18</v>
      </c>
    </row>
    <row r="190" spans="1:9" x14ac:dyDescent="0.3">
      <c r="A190" s="4" t="s">
        <v>14802</v>
      </c>
      <c r="B190">
        <v>4</v>
      </c>
      <c r="C190" s="1"/>
      <c r="D190" s="1"/>
      <c r="E190" s="1"/>
      <c r="F190" s="1"/>
      <c r="H190" s="4" t="s">
        <v>1470</v>
      </c>
      <c r="I190">
        <v>9</v>
      </c>
    </row>
    <row r="191" spans="1:9" x14ac:dyDescent="0.3">
      <c r="A191" s="4" t="s">
        <v>13866</v>
      </c>
      <c r="B191">
        <v>4</v>
      </c>
      <c r="C191" s="1"/>
      <c r="D191" s="1"/>
      <c r="E191" s="1"/>
      <c r="F191" s="1"/>
      <c r="H191" s="4" t="s">
        <v>424</v>
      </c>
      <c r="I191">
        <v>16</v>
      </c>
    </row>
    <row r="192" spans="1:9" x14ac:dyDescent="0.3">
      <c r="A192" s="4" t="s">
        <v>14803</v>
      </c>
      <c r="B192">
        <v>4</v>
      </c>
      <c r="C192" s="1"/>
      <c r="D192" s="1"/>
      <c r="E192" s="1"/>
      <c r="F192" s="1"/>
      <c r="H192" s="4" t="s">
        <v>634</v>
      </c>
      <c r="I192">
        <v>9</v>
      </c>
    </row>
    <row r="193" spans="1:9" x14ac:dyDescent="0.3">
      <c r="A193" s="4" t="s">
        <v>13141</v>
      </c>
      <c r="B193">
        <v>4</v>
      </c>
      <c r="C193" s="1"/>
      <c r="D193" s="1"/>
      <c r="E193" s="1"/>
      <c r="F193" s="1"/>
      <c r="H193" s="4" t="s">
        <v>350</v>
      </c>
      <c r="I193">
        <v>24</v>
      </c>
    </row>
    <row r="194" spans="1:9" x14ac:dyDescent="0.3">
      <c r="A194" s="4" t="s">
        <v>14747</v>
      </c>
      <c r="B194">
        <v>4</v>
      </c>
      <c r="C194" s="1"/>
      <c r="D194" s="1"/>
      <c r="E194" s="1"/>
      <c r="F194" s="1"/>
      <c r="H194" s="4" t="s">
        <v>1084</v>
      </c>
      <c r="I194">
        <v>19</v>
      </c>
    </row>
    <row r="195" spans="1:9" x14ac:dyDescent="0.3">
      <c r="A195" s="4" t="s">
        <v>13146</v>
      </c>
      <c r="B195">
        <v>4</v>
      </c>
      <c r="C195" s="1"/>
      <c r="D195" s="1"/>
      <c r="E195" s="1"/>
      <c r="F195" s="1"/>
      <c r="H195" s="4" t="s">
        <v>358</v>
      </c>
      <c r="I195">
        <v>18</v>
      </c>
    </row>
    <row r="196" spans="1:9" x14ac:dyDescent="0.3">
      <c r="A196" s="4" t="s">
        <v>13151</v>
      </c>
      <c r="B196">
        <v>4</v>
      </c>
      <c r="C196" s="1"/>
      <c r="D196" s="1"/>
      <c r="E196" s="1"/>
      <c r="F196" s="1"/>
      <c r="H196" s="4" t="s">
        <v>874</v>
      </c>
      <c r="I196">
        <v>37</v>
      </c>
    </row>
    <row r="197" spans="1:9" x14ac:dyDescent="0.3">
      <c r="A197" s="4" t="s">
        <v>13796</v>
      </c>
      <c r="B197">
        <v>4</v>
      </c>
      <c r="C197" s="1"/>
      <c r="D197" s="1"/>
      <c r="E197" s="1"/>
      <c r="F197" s="1"/>
      <c r="H197" s="4" t="s">
        <v>840</v>
      </c>
      <c r="I197">
        <v>18</v>
      </c>
    </row>
    <row r="198" spans="1:9" x14ac:dyDescent="0.3">
      <c r="A198" s="4" t="s">
        <v>13113</v>
      </c>
      <c r="B198">
        <v>4</v>
      </c>
      <c r="C198" s="1"/>
      <c r="D198" s="1"/>
      <c r="E198" s="1"/>
      <c r="F198" s="1"/>
      <c r="H198" s="4" t="s">
        <v>848</v>
      </c>
      <c r="I198">
        <v>28</v>
      </c>
    </row>
    <row r="199" spans="1:9" x14ac:dyDescent="0.3">
      <c r="A199" s="4" t="s">
        <v>13804</v>
      </c>
      <c r="B199">
        <v>4</v>
      </c>
      <c r="C199" s="1"/>
      <c r="D199" s="1"/>
      <c r="E199" s="1"/>
      <c r="F199" s="1"/>
      <c r="H199" s="4" t="s">
        <v>1221</v>
      </c>
      <c r="I199">
        <v>11</v>
      </c>
    </row>
    <row r="200" spans="1:9" x14ac:dyDescent="0.3">
      <c r="A200" s="4" t="s">
        <v>14745</v>
      </c>
      <c r="B200">
        <v>4</v>
      </c>
      <c r="C200" s="1"/>
      <c r="D200" s="1"/>
      <c r="E200" s="1"/>
      <c r="F200" s="1"/>
      <c r="H200" s="4" t="s">
        <v>944</v>
      </c>
      <c r="I200">
        <v>8</v>
      </c>
    </row>
    <row r="201" spans="1:9" x14ac:dyDescent="0.3">
      <c r="A201" s="4" t="s">
        <v>1971</v>
      </c>
      <c r="B201">
        <v>4</v>
      </c>
      <c r="C201" s="1"/>
      <c r="D201" s="1"/>
      <c r="E201" s="1"/>
      <c r="F201" s="1"/>
      <c r="H201" s="4" t="s">
        <v>585</v>
      </c>
      <c r="I201">
        <v>16</v>
      </c>
    </row>
    <row r="202" spans="1:9" x14ac:dyDescent="0.3">
      <c r="A202" s="4" t="s">
        <v>13775</v>
      </c>
      <c r="B202">
        <v>4</v>
      </c>
      <c r="C202" s="1"/>
      <c r="D202" s="1"/>
      <c r="E202" s="1"/>
      <c r="F202" s="1"/>
      <c r="H202" s="4" t="s">
        <v>2542</v>
      </c>
      <c r="I202">
        <v>16</v>
      </c>
    </row>
    <row r="203" spans="1:9" x14ac:dyDescent="0.3">
      <c r="A203" s="4" t="s">
        <v>13659</v>
      </c>
      <c r="B203">
        <v>3</v>
      </c>
      <c r="C203" s="1"/>
      <c r="D203" s="1"/>
      <c r="E203" s="1"/>
      <c r="F203" s="1"/>
      <c r="H203" s="4" t="s">
        <v>229</v>
      </c>
      <c r="I203">
        <v>23</v>
      </c>
    </row>
    <row r="204" spans="1:9" x14ac:dyDescent="0.3">
      <c r="A204" s="4" t="s">
        <v>14552</v>
      </c>
      <c r="B204">
        <v>3</v>
      </c>
      <c r="C204" s="1"/>
      <c r="D204" s="1"/>
      <c r="E204" s="1"/>
      <c r="F204" s="1"/>
      <c r="H204" s="4" t="s">
        <v>589</v>
      </c>
      <c r="I204">
        <v>26</v>
      </c>
    </row>
    <row r="205" spans="1:9" x14ac:dyDescent="0.3">
      <c r="A205" s="4" t="s">
        <v>15113</v>
      </c>
      <c r="B205">
        <v>3</v>
      </c>
      <c r="C205" s="1"/>
      <c r="D205" s="1"/>
      <c r="E205" s="1"/>
      <c r="F205" s="1"/>
      <c r="H205" s="4" t="s">
        <v>13076</v>
      </c>
      <c r="I205">
        <v>1</v>
      </c>
    </row>
    <row r="206" spans="1:9" x14ac:dyDescent="0.3">
      <c r="A206" s="4" t="s">
        <v>13543</v>
      </c>
      <c r="B206">
        <v>3</v>
      </c>
      <c r="C206" s="1"/>
      <c r="D206" s="1"/>
      <c r="E206" s="1"/>
      <c r="F206" s="1"/>
      <c r="H206" s="4" t="s">
        <v>8084</v>
      </c>
      <c r="I206">
        <v>3866</v>
      </c>
    </row>
    <row r="207" spans="1:9" x14ac:dyDescent="0.3">
      <c r="A207" s="4" t="s">
        <v>14428</v>
      </c>
      <c r="B207">
        <v>3</v>
      </c>
      <c r="C207" s="1"/>
      <c r="D207" s="1"/>
      <c r="E207" s="1"/>
      <c r="F207" s="1"/>
    </row>
    <row r="208" spans="1:9" x14ac:dyDescent="0.3">
      <c r="A208" s="4" t="s">
        <v>14459</v>
      </c>
      <c r="B208">
        <v>3</v>
      </c>
      <c r="C208" s="1"/>
      <c r="D208" s="1"/>
      <c r="E208" s="1"/>
      <c r="F208" s="1"/>
    </row>
    <row r="209" spans="1:6" x14ac:dyDescent="0.3">
      <c r="A209" s="4" t="s">
        <v>14372</v>
      </c>
      <c r="B209">
        <v>3</v>
      </c>
      <c r="C209" s="1"/>
      <c r="D209" s="1"/>
      <c r="E209" s="1"/>
      <c r="F209" s="1"/>
    </row>
    <row r="210" spans="1:6" x14ac:dyDescent="0.3">
      <c r="A210" s="4" t="s">
        <v>14382</v>
      </c>
      <c r="B210">
        <v>3</v>
      </c>
      <c r="C210" s="1"/>
      <c r="D210" s="1"/>
      <c r="E210" s="1"/>
      <c r="F210" s="1"/>
    </row>
    <row r="211" spans="1:6" x14ac:dyDescent="0.3">
      <c r="A211" s="4" t="s">
        <v>14375</v>
      </c>
      <c r="B211">
        <v>3</v>
      </c>
      <c r="C211" s="1"/>
      <c r="D211" s="1"/>
      <c r="E211" s="1"/>
      <c r="F211" s="1"/>
    </row>
    <row r="212" spans="1:6" x14ac:dyDescent="0.3">
      <c r="A212" s="4" t="s">
        <v>14724</v>
      </c>
      <c r="B212">
        <v>3</v>
      </c>
      <c r="C212" s="1"/>
      <c r="D212" s="1"/>
      <c r="E212" s="1"/>
      <c r="F212" s="1"/>
    </row>
    <row r="213" spans="1:6" x14ac:dyDescent="0.3">
      <c r="A213" s="4" t="s">
        <v>14406</v>
      </c>
      <c r="B213">
        <v>3</v>
      </c>
      <c r="C213" s="1"/>
      <c r="D213" s="1"/>
      <c r="E213" s="1"/>
      <c r="F213" s="1"/>
    </row>
    <row r="214" spans="1:6" x14ac:dyDescent="0.3">
      <c r="A214" s="4" t="s">
        <v>13491</v>
      </c>
      <c r="B214">
        <v>3</v>
      </c>
      <c r="C214" s="1"/>
      <c r="D214" s="1"/>
      <c r="E214" s="1"/>
      <c r="F214" s="1"/>
    </row>
    <row r="215" spans="1:6" x14ac:dyDescent="0.3">
      <c r="A215" s="4" t="s">
        <v>14298</v>
      </c>
      <c r="B215">
        <v>3</v>
      </c>
      <c r="C215" s="1"/>
      <c r="D215" s="1"/>
      <c r="E215" s="1"/>
      <c r="F215" s="1"/>
    </row>
    <row r="216" spans="1:6" x14ac:dyDescent="0.3">
      <c r="A216" s="4" t="s">
        <v>15017</v>
      </c>
      <c r="B216">
        <v>3</v>
      </c>
      <c r="C216" s="1"/>
      <c r="D216" s="1"/>
      <c r="E216" s="1"/>
      <c r="F216" s="1"/>
    </row>
    <row r="217" spans="1:6" x14ac:dyDescent="0.3">
      <c r="A217" s="4" t="s">
        <v>14972</v>
      </c>
      <c r="B217">
        <v>3</v>
      </c>
      <c r="C217" s="1"/>
      <c r="D217" s="1"/>
      <c r="E217" s="1"/>
      <c r="F217" s="1"/>
    </row>
    <row r="218" spans="1:6" x14ac:dyDescent="0.3">
      <c r="A218" s="4" t="s">
        <v>14977</v>
      </c>
      <c r="B218">
        <v>3</v>
      </c>
      <c r="C218" s="1"/>
      <c r="D218" s="1"/>
      <c r="E218" s="1"/>
      <c r="F218" s="1"/>
    </row>
    <row r="219" spans="1:6" x14ac:dyDescent="0.3">
      <c r="A219" s="4" t="s">
        <v>13404</v>
      </c>
      <c r="B219">
        <v>3</v>
      </c>
      <c r="C219" s="1"/>
      <c r="D219" s="1"/>
      <c r="E219" s="1"/>
      <c r="F219" s="1"/>
    </row>
    <row r="220" spans="1:6" x14ac:dyDescent="0.3">
      <c r="A220" s="4" t="s">
        <v>13413</v>
      </c>
      <c r="B220">
        <v>3</v>
      </c>
      <c r="C220" s="1"/>
      <c r="D220" s="1"/>
      <c r="E220" s="1"/>
      <c r="F220" s="1"/>
    </row>
    <row r="221" spans="1:6" x14ac:dyDescent="0.3">
      <c r="A221" s="4" t="s">
        <v>13399</v>
      </c>
      <c r="B221">
        <v>3</v>
      </c>
      <c r="C221" s="1"/>
      <c r="D221" s="1"/>
      <c r="E221" s="1"/>
      <c r="F221" s="1"/>
    </row>
    <row r="222" spans="1:6" x14ac:dyDescent="0.3">
      <c r="A222" s="4" t="s">
        <v>15019</v>
      </c>
      <c r="B222">
        <v>3</v>
      </c>
      <c r="C222" s="1"/>
      <c r="D222" s="1"/>
      <c r="E222" s="1"/>
      <c r="F222" s="1"/>
    </row>
    <row r="223" spans="1:6" x14ac:dyDescent="0.3">
      <c r="A223" s="4" t="s">
        <v>14716</v>
      </c>
      <c r="B223">
        <v>3</v>
      </c>
      <c r="C223" s="1"/>
      <c r="D223" s="1"/>
      <c r="E223" s="1"/>
      <c r="F223" s="1"/>
    </row>
    <row r="224" spans="1:6" x14ac:dyDescent="0.3">
      <c r="A224" s="4" t="s">
        <v>14191</v>
      </c>
      <c r="B224">
        <v>3</v>
      </c>
      <c r="C224" s="1"/>
      <c r="D224" s="1"/>
      <c r="E224" s="1"/>
      <c r="F224" s="1"/>
    </row>
    <row r="225" spans="1:6" x14ac:dyDescent="0.3">
      <c r="A225" s="4" t="s">
        <v>13392</v>
      </c>
      <c r="B225">
        <v>3</v>
      </c>
      <c r="C225" s="1"/>
      <c r="D225" s="1"/>
      <c r="E225" s="1"/>
      <c r="F225" s="1"/>
    </row>
    <row r="226" spans="1:6" x14ac:dyDescent="0.3">
      <c r="A226" s="4" t="s">
        <v>14266</v>
      </c>
      <c r="B226">
        <v>3</v>
      </c>
      <c r="C226" s="1"/>
      <c r="D226" s="1"/>
      <c r="E226" s="1"/>
      <c r="F226" s="1"/>
    </row>
    <row r="227" spans="1:6" x14ac:dyDescent="0.3">
      <c r="A227" s="4" t="s">
        <v>14181</v>
      </c>
      <c r="B227">
        <v>3</v>
      </c>
      <c r="C227" s="1"/>
      <c r="D227" s="1"/>
      <c r="E227" s="1"/>
      <c r="F227" s="1"/>
    </row>
    <row r="228" spans="1:6" x14ac:dyDescent="0.3">
      <c r="A228" s="4" t="s">
        <v>13415</v>
      </c>
      <c r="B228">
        <v>3</v>
      </c>
      <c r="C228" s="1"/>
      <c r="D228" s="1"/>
      <c r="E228" s="1"/>
      <c r="F228" s="1"/>
    </row>
    <row r="229" spans="1:6" x14ac:dyDescent="0.3">
      <c r="A229" s="4" t="s">
        <v>13310</v>
      </c>
      <c r="B229">
        <v>3</v>
      </c>
      <c r="C229" s="1"/>
      <c r="D229" s="1"/>
      <c r="E229" s="1"/>
      <c r="F229" s="1"/>
    </row>
    <row r="230" spans="1:6" x14ac:dyDescent="0.3">
      <c r="A230" s="4" t="s">
        <v>14920</v>
      </c>
      <c r="B230">
        <v>3</v>
      </c>
      <c r="C230" s="1"/>
      <c r="D230" s="1"/>
      <c r="E230" s="1"/>
      <c r="F230" s="1"/>
    </row>
    <row r="231" spans="1:6" x14ac:dyDescent="0.3">
      <c r="A231" s="4" t="s">
        <v>14955</v>
      </c>
      <c r="B231">
        <v>3</v>
      </c>
      <c r="C231" s="1"/>
      <c r="D231" s="1"/>
      <c r="E231" s="1"/>
      <c r="F231" s="1"/>
    </row>
    <row r="232" spans="1:6" x14ac:dyDescent="0.3">
      <c r="A232" s="4" t="s">
        <v>14930</v>
      </c>
      <c r="B232">
        <v>3</v>
      </c>
      <c r="C232" s="1"/>
      <c r="D232" s="1"/>
      <c r="E232" s="1"/>
      <c r="F232" s="1"/>
    </row>
    <row r="233" spans="1:6" x14ac:dyDescent="0.3">
      <c r="A233" s="4" t="s">
        <v>13376</v>
      </c>
      <c r="B233">
        <v>3</v>
      </c>
      <c r="C233" s="1"/>
      <c r="D233" s="1"/>
      <c r="E233" s="1"/>
      <c r="F233" s="1"/>
    </row>
    <row r="234" spans="1:6" x14ac:dyDescent="0.3">
      <c r="A234" s="4" t="s">
        <v>13319</v>
      </c>
      <c r="B234">
        <v>3</v>
      </c>
      <c r="C234" s="1"/>
      <c r="D234" s="1"/>
      <c r="E234" s="1"/>
      <c r="F234" s="1"/>
    </row>
    <row r="235" spans="1:6" x14ac:dyDescent="0.3">
      <c r="A235" s="4" t="s">
        <v>14171</v>
      </c>
      <c r="B235">
        <v>3</v>
      </c>
      <c r="C235" s="1"/>
      <c r="D235" s="1"/>
      <c r="E235" s="1"/>
      <c r="F235" s="1"/>
    </row>
    <row r="236" spans="1:6" x14ac:dyDescent="0.3">
      <c r="A236" s="4" t="s">
        <v>14083</v>
      </c>
      <c r="B236">
        <v>3</v>
      </c>
      <c r="C236" s="1"/>
      <c r="D236" s="1"/>
      <c r="E236" s="1"/>
      <c r="F236" s="1"/>
    </row>
    <row r="237" spans="1:6" x14ac:dyDescent="0.3">
      <c r="A237" s="4" t="s">
        <v>14711</v>
      </c>
      <c r="B237">
        <v>3</v>
      </c>
      <c r="C237" s="1"/>
      <c r="D237" s="1"/>
      <c r="E237" s="1"/>
      <c r="F237" s="1"/>
    </row>
    <row r="238" spans="1:6" x14ac:dyDescent="0.3">
      <c r="A238" s="4" t="s">
        <v>14107</v>
      </c>
      <c r="B238">
        <v>3</v>
      </c>
      <c r="C238" s="1"/>
      <c r="D238" s="1"/>
      <c r="E238" s="1"/>
      <c r="F238" s="1"/>
    </row>
    <row r="239" spans="1:6" x14ac:dyDescent="0.3">
      <c r="A239" s="4" t="s">
        <v>14156</v>
      </c>
      <c r="B239">
        <v>3</v>
      </c>
      <c r="C239" s="1"/>
      <c r="D239" s="1"/>
      <c r="E239" s="1"/>
      <c r="F239" s="1"/>
    </row>
    <row r="240" spans="1:6" x14ac:dyDescent="0.3">
      <c r="A240" s="4" t="s">
        <v>14116</v>
      </c>
      <c r="B240">
        <v>3</v>
      </c>
      <c r="C240" s="1"/>
      <c r="D240" s="1"/>
      <c r="E240" s="1"/>
      <c r="F240" s="1"/>
    </row>
    <row r="241" spans="1:6" x14ac:dyDescent="0.3">
      <c r="A241" s="4" t="s">
        <v>14119</v>
      </c>
      <c r="B241">
        <v>3</v>
      </c>
      <c r="C241" s="1"/>
      <c r="D241" s="1"/>
      <c r="E241" s="1"/>
      <c r="F241" s="1"/>
    </row>
    <row r="242" spans="1:6" x14ac:dyDescent="0.3">
      <c r="A242" s="4" t="s">
        <v>14146</v>
      </c>
      <c r="B242">
        <v>3</v>
      </c>
      <c r="C242" s="1"/>
      <c r="D242" s="1"/>
      <c r="E242" s="1"/>
      <c r="F242" s="1"/>
    </row>
    <row r="243" spans="1:6" x14ac:dyDescent="0.3">
      <c r="A243" s="4" t="s">
        <v>14121</v>
      </c>
      <c r="B243">
        <v>3</v>
      </c>
      <c r="C243" s="1"/>
      <c r="D243" s="1"/>
      <c r="E243" s="1"/>
      <c r="F243" s="1"/>
    </row>
    <row r="244" spans="1:6" x14ac:dyDescent="0.3">
      <c r="A244" s="4" t="s">
        <v>14952</v>
      </c>
      <c r="B244">
        <v>3</v>
      </c>
      <c r="C244" s="1"/>
      <c r="D244" s="1"/>
      <c r="E244" s="1"/>
      <c r="F244" s="1"/>
    </row>
    <row r="245" spans="1:6" x14ac:dyDescent="0.3">
      <c r="A245" s="4" t="s">
        <v>14708</v>
      </c>
      <c r="B245">
        <v>3</v>
      </c>
      <c r="C245" s="1"/>
      <c r="D245" s="1"/>
      <c r="E245" s="1"/>
      <c r="F245" s="1"/>
    </row>
    <row r="246" spans="1:6" x14ac:dyDescent="0.3">
      <c r="A246" s="4" t="s">
        <v>14009</v>
      </c>
      <c r="B246">
        <v>3</v>
      </c>
      <c r="C246" s="1"/>
      <c r="D246" s="1"/>
      <c r="E246" s="1"/>
      <c r="F246" s="1"/>
    </row>
    <row r="247" spans="1:6" x14ac:dyDescent="0.3">
      <c r="A247" s="4" t="s">
        <v>13935</v>
      </c>
      <c r="B247">
        <v>3</v>
      </c>
      <c r="C247" s="1"/>
      <c r="D247" s="1"/>
      <c r="E247" s="1"/>
      <c r="F247" s="1"/>
    </row>
    <row r="248" spans="1:6" x14ac:dyDescent="0.3">
      <c r="A248" s="4" t="s">
        <v>13290</v>
      </c>
      <c r="B248">
        <v>3</v>
      </c>
      <c r="C248" s="1"/>
      <c r="D248" s="1"/>
      <c r="E248" s="1"/>
      <c r="F248" s="1"/>
    </row>
    <row r="249" spans="1:6" x14ac:dyDescent="0.3">
      <c r="A249" s="4" t="s">
        <v>13958</v>
      </c>
      <c r="B249">
        <v>3</v>
      </c>
      <c r="C249" s="1"/>
      <c r="D249" s="1"/>
      <c r="E249" s="1"/>
      <c r="F249" s="1"/>
    </row>
    <row r="250" spans="1:6" x14ac:dyDescent="0.3">
      <c r="A250" s="4" t="s">
        <v>14889</v>
      </c>
      <c r="B250">
        <v>3</v>
      </c>
      <c r="C250" s="1"/>
      <c r="D250" s="1"/>
      <c r="E250" s="1"/>
      <c r="F250" s="1"/>
    </row>
    <row r="251" spans="1:6" x14ac:dyDescent="0.3">
      <c r="A251" s="4" t="s">
        <v>14867</v>
      </c>
      <c r="B251">
        <v>3</v>
      </c>
      <c r="C251" s="1"/>
      <c r="D251" s="1"/>
      <c r="E251" s="1"/>
      <c r="F251" s="1"/>
    </row>
    <row r="252" spans="1:6" x14ac:dyDescent="0.3">
      <c r="A252" s="4" t="s">
        <v>13953</v>
      </c>
      <c r="B252">
        <v>3</v>
      </c>
      <c r="C252" s="1"/>
      <c r="D252" s="1"/>
      <c r="E252" s="1"/>
      <c r="F252" s="1"/>
    </row>
    <row r="253" spans="1:6" x14ac:dyDescent="0.3">
      <c r="A253" s="4" t="s">
        <v>13959</v>
      </c>
      <c r="B253">
        <v>3</v>
      </c>
      <c r="C253" s="1"/>
      <c r="D253" s="1"/>
      <c r="E253" s="1"/>
      <c r="F253" s="1"/>
    </row>
    <row r="254" spans="1:6" x14ac:dyDescent="0.3">
      <c r="A254" s="4" t="s">
        <v>13294</v>
      </c>
      <c r="B254">
        <v>3</v>
      </c>
      <c r="C254" s="1"/>
      <c r="D254" s="1"/>
      <c r="E254" s="1"/>
      <c r="F254" s="1"/>
    </row>
    <row r="255" spans="1:6" x14ac:dyDescent="0.3">
      <c r="A255" s="4" t="s">
        <v>14861</v>
      </c>
      <c r="B255">
        <v>3</v>
      </c>
      <c r="C255" s="1"/>
      <c r="D255" s="1"/>
      <c r="E255" s="1"/>
      <c r="F255" s="1"/>
    </row>
    <row r="256" spans="1:6" x14ac:dyDescent="0.3">
      <c r="A256" s="4" t="s">
        <v>13944</v>
      </c>
      <c r="B256">
        <v>3</v>
      </c>
      <c r="C256" s="1"/>
      <c r="D256" s="1"/>
      <c r="E256" s="1"/>
      <c r="F256" s="1"/>
    </row>
    <row r="257" spans="1:6" x14ac:dyDescent="0.3">
      <c r="A257" s="4" t="s">
        <v>13262</v>
      </c>
      <c r="B257">
        <v>3</v>
      </c>
      <c r="C257" s="1"/>
      <c r="D257" s="1"/>
      <c r="E257" s="1"/>
      <c r="F257" s="1"/>
    </row>
    <row r="258" spans="1:6" x14ac:dyDescent="0.3">
      <c r="A258" s="4" t="s">
        <v>13280</v>
      </c>
      <c r="B258">
        <v>3</v>
      </c>
      <c r="C258" s="1"/>
      <c r="D258" s="1"/>
      <c r="E258" s="1"/>
      <c r="F258" s="1"/>
    </row>
    <row r="259" spans="1:6" x14ac:dyDescent="0.3">
      <c r="A259" s="4" t="s">
        <v>14046</v>
      </c>
      <c r="B259">
        <v>3</v>
      </c>
      <c r="C259" s="1"/>
      <c r="D259" s="1"/>
      <c r="E259" s="1"/>
      <c r="F259" s="1"/>
    </row>
    <row r="260" spans="1:6" x14ac:dyDescent="0.3">
      <c r="A260" s="4" t="s">
        <v>13951</v>
      </c>
      <c r="B260">
        <v>3</v>
      </c>
      <c r="C260" s="1"/>
      <c r="D260" s="1"/>
      <c r="E260" s="1"/>
      <c r="F260" s="1"/>
    </row>
    <row r="261" spans="1:6" x14ac:dyDescent="0.3">
      <c r="A261" s="4" t="s">
        <v>13306</v>
      </c>
      <c r="B261">
        <v>3</v>
      </c>
      <c r="C261" s="1"/>
      <c r="D261" s="1"/>
      <c r="E261" s="1"/>
      <c r="F261" s="1"/>
    </row>
    <row r="262" spans="1:6" x14ac:dyDescent="0.3">
      <c r="A262" s="4" t="s">
        <v>13955</v>
      </c>
      <c r="B262">
        <v>3</v>
      </c>
      <c r="C262" s="1"/>
      <c r="D262" s="1"/>
      <c r="E262" s="1"/>
      <c r="F262" s="1"/>
    </row>
    <row r="263" spans="1:6" x14ac:dyDescent="0.3">
      <c r="A263" s="4" t="s">
        <v>14879</v>
      </c>
      <c r="B263">
        <v>3</v>
      </c>
      <c r="C263" s="1"/>
      <c r="D263" s="1"/>
      <c r="E263" s="1"/>
      <c r="F263" s="1"/>
    </row>
    <row r="264" spans="1:6" x14ac:dyDescent="0.3">
      <c r="A264" s="4" t="s">
        <v>14023</v>
      </c>
      <c r="B264">
        <v>3</v>
      </c>
      <c r="C264" s="1"/>
      <c r="D264" s="1"/>
      <c r="E264" s="1"/>
      <c r="F264" s="1"/>
    </row>
    <row r="265" spans="1:6" x14ac:dyDescent="0.3">
      <c r="A265" s="4" t="s">
        <v>13948</v>
      </c>
      <c r="B265">
        <v>3</v>
      </c>
      <c r="C265" s="1"/>
      <c r="D265" s="1"/>
      <c r="E265" s="1"/>
      <c r="F265" s="1"/>
    </row>
    <row r="266" spans="1:6" x14ac:dyDescent="0.3">
      <c r="A266" s="4" t="s">
        <v>14027</v>
      </c>
      <c r="B266">
        <v>3</v>
      </c>
      <c r="C266" s="1"/>
      <c r="D266" s="1"/>
      <c r="E266" s="1"/>
      <c r="F266" s="1"/>
    </row>
    <row r="267" spans="1:6" x14ac:dyDescent="0.3">
      <c r="A267" s="4" t="s">
        <v>14056</v>
      </c>
      <c r="B267">
        <v>3</v>
      </c>
      <c r="C267" s="1"/>
      <c r="D267" s="1"/>
      <c r="E267" s="1"/>
      <c r="F267" s="1"/>
    </row>
    <row r="268" spans="1:6" x14ac:dyDescent="0.3">
      <c r="A268" s="4" t="s">
        <v>14044</v>
      </c>
      <c r="B268">
        <v>3</v>
      </c>
      <c r="C268" s="1"/>
      <c r="D268" s="1"/>
      <c r="E268" s="1"/>
      <c r="F268" s="1"/>
    </row>
    <row r="269" spans="1:6" x14ac:dyDescent="0.3">
      <c r="A269" s="4" t="s">
        <v>13277</v>
      </c>
      <c r="B269">
        <v>3</v>
      </c>
      <c r="C269" s="1"/>
      <c r="D269" s="1"/>
      <c r="E269" s="1"/>
      <c r="F269" s="1"/>
    </row>
    <row r="270" spans="1:6" x14ac:dyDescent="0.3">
      <c r="A270" s="4" t="s">
        <v>14001</v>
      </c>
      <c r="B270">
        <v>3</v>
      </c>
      <c r="C270" s="1"/>
      <c r="D270" s="1"/>
      <c r="E270" s="1"/>
      <c r="F270" s="1"/>
    </row>
    <row r="271" spans="1:6" x14ac:dyDescent="0.3">
      <c r="A271" s="4" t="s">
        <v>13270</v>
      </c>
      <c r="B271">
        <v>3</v>
      </c>
      <c r="C271" s="1"/>
      <c r="D271" s="1"/>
      <c r="E271" s="1"/>
      <c r="F271" s="1"/>
    </row>
    <row r="272" spans="1:6" x14ac:dyDescent="0.3">
      <c r="A272" s="4" t="s">
        <v>13927</v>
      </c>
      <c r="B272">
        <v>3</v>
      </c>
      <c r="C272" s="1"/>
      <c r="D272" s="1"/>
      <c r="E272" s="1"/>
      <c r="F272" s="1"/>
    </row>
    <row r="273" spans="1:6" x14ac:dyDescent="0.3">
      <c r="A273" s="4" t="s">
        <v>13224</v>
      </c>
      <c r="B273">
        <v>3</v>
      </c>
      <c r="C273" s="1"/>
      <c r="D273" s="1"/>
      <c r="E273" s="1"/>
      <c r="F273" s="1"/>
    </row>
    <row r="274" spans="1:6" x14ac:dyDescent="0.3">
      <c r="A274" s="4" t="s">
        <v>13872</v>
      </c>
      <c r="B274">
        <v>3</v>
      </c>
      <c r="C274" s="1"/>
      <c r="D274" s="1"/>
      <c r="E274" s="1"/>
      <c r="F274" s="1"/>
    </row>
    <row r="275" spans="1:6" x14ac:dyDescent="0.3">
      <c r="A275" s="4" t="s">
        <v>14814</v>
      </c>
      <c r="B275">
        <v>3</v>
      </c>
      <c r="C275" s="1"/>
      <c r="D275" s="1"/>
      <c r="E275" s="1"/>
      <c r="F275" s="1"/>
    </row>
    <row r="276" spans="1:6" x14ac:dyDescent="0.3">
      <c r="A276" s="4" t="s">
        <v>13876</v>
      </c>
      <c r="B276">
        <v>3</v>
      </c>
      <c r="C276" s="1"/>
      <c r="D276" s="1"/>
      <c r="E276" s="1"/>
      <c r="F276" s="1"/>
    </row>
    <row r="277" spans="1:6" x14ac:dyDescent="0.3">
      <c r="A277" s="4" t="s">
        <v>13821</v>
      </c>
      <c r="B277">
        <v>3</v>
      </c>
      <c r="C277" s="1"/>
      <c r="D277" s="1"/>
      <c r="E277" s="1"/>
      <c r="F277" s="1"/>
    </row>
    <row r="278" spans="1:6" x14ac:dyDescent="0.3">
      <c r="A278" s="4" t="s">
        <v>13923</v>
      </c>
      <c r="B278">
        <v>3</v>
      </c>
      <c r="C278" s="1"/>
      <c r="D278" s="1"/>
      <c r="E278" s="1"/>
      <c r="F278" s="1"/>
    </row>
    <row r="279" spans="1:6" x14ac:dyDescent="0.3">
      <c r="A279" s="4" t="s">
        <v>14848</v>
      </c>
      <c r="B279">
        <v>3</v>
      </c>
      <c r="C279" s="1"/>
      <c r="D279" s="1"/>
      <c r="E279" s="1"/>
      <c r="F279" s="1"/>
    </row>
    <row r="280" spans="1:6" x14ac:dyDescent="0.3">
      <c r="A280" s="4" t="s">
        <v>13168</v>
      </c>
      <c r="B280">
        <v>3</v>
      </c>
      <c r="C280" s="1"/>
      <c r="D280" s="1"/>
      <c r="E280" s="1"/>
      <c r="F280" s="1"/>
    </row>
    <row r="281" spans="1:6" x14ac:dyDescent="0.3">
      <c r="A281" s="4" t="s">
        <v>13920</v>
      </c>
      <c r="B281">
        <v>3</v>
      </c>
      <c r="C281" s="1"/>
      <c r="D281" s="1"/>
      <c r="E281" s="1"/>
      <c r="F281" s="1"/>
    </row>
    <row r="282" spans="1:6" x14ac:dyDescent="0.3">
      <c r="A282" s="4" t="s">
        <v>14839</v>
      </c>
      <c r="B282">
        <v>3</v>
      </c>
      <c r="C282" s="1"/>
      <c r="D282" s="1"/>
      <c r="E282" s="1"/>
      <c r="F282" s="1"/>
    </row>
    <row r="283" spans="1:6" x14ac:dyDescent="0.3">
      <c r="A283" s="4" t="s">
        <v>13204</v>
      </c>
      <c r="B283">
        <v>3</v>
      </c>
      <c r="C283" s="1"/>
      <c r="D283" s="1"/>
      <c r="E283" s="1"/>
      <c r="F283" s="1"/>
    </row>
    <row r="284" spans="1:6" x14ac:dyDescent="0.3">
      <c r="A284" s="4" t="s">
        <v>13177</v>
      </c>
      <c r="B284">
        <v>3</v>
      </c>
      <c r="C284" s="1"/>
      <c r="D284" s="1"/>
      <c r="E284" s="1"/>
      <c r="F284" s="1"/>
    </row>
    <row r="285" spans="1:6" x14ac:dyDescent="0.3">
      <c r="A285" s="4" t="s">
        <v>13175</v>
      </c>
      <c r="B285">
        <v>3</v>
      </c>
      <c r="C285" s="1"/>
      <c r="D285" s="1"/>
      <c r="E285" s="1"/>
      <c r="F285" s="1"/>
    </row>
    <row r="286" spans="1:6" x14ac:dyDescent="0.3">
      <c r="A286" s="4" t="s">
        <v>13181</v>
      </c>
      <c r="B286">
        <v>3</v>
      </c>
      <c r="C286" s="1"/>
      <c r="D286" s="1"/>
      <c r="E286" s="1"/>
      <c r="F286" s="1"/>
    </row>
    <row r="287" spans="1:6" x14ac:dyDescent="0.3">
      <c r="A287" s="4" t="s">
        <v>13191</v>
      </c>
      <c r="B287">
        <v>3</v>
      </c>
      <c r="C287" s="1"/>
      <c r="D287" s="1"/>
      <c r="E287" s="1"/>
      <c r="F287" s="1"/>
    </row>
    <row r="288" spans="1:6" x14ac:dyDescent="0.3">
      <c r="A288" s="4" t="s">
        <v>13214</v>
      </c>
      <c r="B288">
        <v>3</v>
      </c>
      <c r="C288" s="1"/>
      <c r="D288" s="1"/>
      <c r="E288" s="1"/>
      <c r="F288" s="1"/>
    </row>
    <row r="289" spans="1:6" x14ac:dyDescent="0.3">
      <c r="A289" s="4" t="s">
        <v>14818</v>
      </c>
      <c r="B289">
        <v>3</v>
      </c>
      <c r="C289" s="1"/>
      <c r="D289" s="1"/>
      <c r="E289" s="1"/>
      <c r="F289" s="1"/>
    </row>
    <row r="290" spans="1:6" x14ac:dyDescent="0.3">
      <c r="A290" s="4" t="s">
        <v>13826</v>
      </c>
      <c r="B290">
        <v>3</v>
      </c>
      <c r="C290" s="1"/>
      <c r="D290" s="1"/>
      <c r="E290" s="1"/>
      <c r="F290" s="1"/>
    </row>
    <row r="291" spans="1:6" x14ac:dyDescent="0.3">
      <c r="A291" s="4" t="s">
        <v>13236</v>
      </c>
      <c r="B291">
        <v>3</v>
      </c>
      <c r="C291" s="1"/>
      <c r="D291" s="1"/>
      <c r="E291" s="1"/>
      <c r="F291" s="1"/>
    </row>
    <row r="292" spans="1:6" x14ac:dyDescent="0.3">
      <c r="A292" s="4" t="s">
        <v>14829</v>
      </c>
      <c r="B292">
        <v>3</v>
      </c>
      <c r="C292" s="1"/>
      <c r="D292" s="1"/>
      <c r="E292" s="1"/>
      <c r="F292" s="1"/>
    </row>
    <row r="293" spans="1:6" x14ac:dyDescent="0.3">
      <c r="A293" s="4" t="s">
        <v>14813</v>
      </c>
      <c r="B293">
        <v>3</v>
      </c>
      <c r="C293" s="1"/>
      <c r="D293" s="1"/>
      <c r="E293" s="1"/>
      <c r="F293" s="1"/>
    </row>
    <row r="294" spans="1:6" x14ac:dyDescent="0.3">
      <c r="A294" s="4" t="s">
        <v>13862</v>
      </c>
      <c r="B294">
        <v>3</v>
      </c>
      <c r="C294" s="1"/>
      <c r="D294" s="1"/>
      <c r="E294" s="1"/>
      <c r="F294" s="1"/>
    </row>
    <row r="295" spans="1:6" x14ac:dyDescent="0.3">
      <c r="A295" s="4" t="s">
        <v>13896</v>
      </c>
      <c r="B295">
        <v>3</v>
      </c>
      <c r="C295" s="1"/>
      <c r="D295" s="1"/>
      <c r="E295" s="1"/>
      <c r="F295" s="1"/>
    </row>
    <row r="296" spans="1:6" x14ac:dyDescent="0.3">
      <c r="A296" s="4" t="s">
        <v>13860</v>
      </c>
      <c r="B296">
        <v>3</v>
      </c>
      <c r="C296" s="1"/>
      <c r="D296" s="1"/>
      <c r="E296" s="1"/>
      <c r="F296" s="1"/>
    </row>
    <row r="297" spans="1:6" x14ac:dyDescent="0.3">
      <c r="A297" s="4" t="s">
        <v>13792</v>
      </c>
      <c r="B297">
        <v>3</v>
      </c>
      <c r="C297" s="1"/>
      <c r="D297" s="1"/>
      <c r="E297" s="1"/>
      <c r="F297" s="1"/>
    </row>
    <row r="298" spans="1:6" x14ac:dyDescent="0.3">
      <c r="A298" s="4" t="s">
        <v>13731</v>
      </c>
      <c r="B298">
        <v>3</v>
      </c>
      <c r="C298" s="1"/>
      <c r="D298" s="1"/>
      <c r="E298" s="1"/>
      <c r="F298" s="1"/>
    </row>
    <row r="299" spans="1:6" x14ac:dyDescent="0.3">
      <c r="A299" s="4" t="s">
        <v>13112</v>
      </c>
      <c r="B299">
        <v>3</v>
      </c>
      <c r="C299" s="1"/>
      <c r="D299" s="1"/>
      <c r="E299" s="1"/>
      <c r="F299" s="1"/>
    </row>
    <row r="300" spans="1:6" x14ac:dyDescent="0.3">
      <c r="A300" s="4" t="s">
        <v>13117</v>
      </c>
      <c r="B300">
        <v>3</v>
      </c>
      <c r="C300" s="1"/>
      <c r="D300" s="1"/>
      <c r="E300" s="1"/>
      <c r="F300" s="1"/>
    </row>
    <row r="301" spans="1:6" x14ac:dyDescent="0.3">
      <c r="A301" s="4" t="s">
        <v>13745</v>
      </c>
      <c r="B301">
        <v>3</v>
      </c>
      <c r="C301" s="1"/>
      <c r="D301" s="1"/>
      <c r="E301" s="1"/>
      <c r="F301" s="1"/>
    </row>
    <row r="302" spans="1:6" x14ac:dyDescent="0.3">
      <c r="A302" s="4" t="s">
        <v>13813</v>
      </c>
      <c r="B302">
        <v>3</v>
      </c>
      <c r="C302" s="1"/>
      <c r="D302" s="1"/>
      <c r="E302" s="1"/>
      <c r="F302" s="1"/>
    </row>
    <row r="303" spans="1:6" x14ac:dyDescent="0.3">
      <c r="A303" s="4" t="s">
        <v>13110</v>
      </c>
      <c r="B303">
        <v>3</v>
      </c>
      <c r="C303" s="1"/>
      <c r="D303" s="1"/>
      <c r="E303" s="1"/>
      <c r="F303" s="1"/>
    </row>
    <row r="304" spans="1:6" x14ac:dyDescent="0.3">
      <c r="A304" s="4" t="s">
        <v>13120</v>
      </c>
      <c r="B304">
        <v>3</v>
      </c>
      <c r="C304" s="1"/>
      <c r="D304" s="1"/>
      <c r="E304" s="1"/>
      <c r="F304" s="1"/>
    </row>
    <row r="305" spans="1:6" x14ac:dyDescent="0.3">
      <c r="A305" s="4" t="s">
        <v>13143</v>
      </c>
      <c r="B305">
        <v>3</v>
      </c>
      <c r="C305" s="1"/>
      <c r="D305" s="1"/>
      <c r="E305" s="1"/>
      <c r="F305" s="1"/>
    </row>
    <row r="306" spans="1:6" x14ac:dyDescent="0.3">
      <c r="A306" s="4" t="s">
        <v>13708</v>
      </c>
      <c r="B306">
        <v>3</v>
      </c>
      <c r="C306" s="1"/>
      <c r="D306" s="1"/>
      <c r="E306" s="1"/>
      <c r="F306" s="1"/>
    </row>
    <row r="307" spans="1:6" x14ac:dyDescent="0.3">
      <c r="A307" s="4" t="s">
        <v>13806</v>
      </c>
      <c r="B307">
        <v>3</v>
      </c>
      <c r="C307" s="1"/>
      <c r="D307" s="1"/>
      <c r="E307" s="1"/>
      <c r="F307" s="1"/>
    </row>
    <row r="308" spans="1:6" x14ac:dyDescent="0.3">
      <c r="A308" s="4" t="s">
        <v>13087</v>
      </c>
      <c r="B308">
        <v>3</v>
      </c>
      <c r="C308" s="1"/>
      <c r="D308" s="1"/>
      <c r="E308" s="1"/>
      <c r="F308" s="1"/>
    </row>
    <row r="309" spans="1:6" x14ac:dyDescent="0.3">
      <c r="A309" s="4" t="s">
        <v>1616</v>
      </c>
      <c r="B309">
        <v>3</v>
      </c>
      <c r="C309" s="1"/>
      <c r="D309" s="1"/>
      <c r="E309" s="1"/>
      <c r="F309" s="1"/>
    </row>
    <row r="310" spans="1:6" x14ac:dyDescent="0.3">
      <c r="A310" s="4" t="s">
        <v>13121</v>
      </c>
      <c r="B310">
        <v>3</v>
      </c>
      <c r="C310" s="1"/>
      <c r="D310" s="1"/>
      <c r="E310" s="1"/>
      <c r="F310" s="1"/>
    </row>
    <row r="311" spans="1:6" x14ac:dyDescent="0.3">
      <c r="A311" s="4" t="s">
        <v>13723</v>
      </c>
      <c r="B311">
        <v>3</v>
      </c>
      <c r="C311" s="1"/>
      <c r="D311" s="1"/>
      <c r="E311" s="1"/>
      <c r="F311" s="1"/>
    </row>
    <row r="312" spans="1:6" x14ac:dyDescent="0.3">
      <c r="A312" s="4" t="s">
        <v>13122</v>
      </c>
      <c r="B312">
        <v>3</v>
      </c>
      <c r="C312" s="1"/>
      <c r="D312" s="1"/>
      <c r="E312" s="1"/>
      <c r="F312" s="1"/>
    </row>
    <row r="313" spans="1:6" x14ac:dyDescent="0.3">
      <c r="A313" s="4" t="s">
        <v>13709</v>
      </c>
      <c r="B313">
        <v>3</v>
      </c>
      <c r="C313" s="1"/>
      <c r="D313" s="1"/>
      <c r="E313" s="1"/>
      <c r="F313" s="1"/>
    </row>
    <row r="314" spans="1:6" x14ac:dyDescent="0.3">
      <c r="A314" s="4" t="s">
        <v>13774</v>
      </c>
      <c r="B314">
        <v>3</v>
      </c>
      <c r="C314" s="1"/>
      <c r="D314" s="1"/>
      <c r="E314" s="1"/>
      <c r="F314" s="1"/>
    </row>
    <row r="315" spans="1:6" x14ac:dyDescent="0.3">
      <c r="A315" s="4" t="s">
        <v>13710</v>
      </c>
      <c r="B315">
        <v>3</v>
      </c>
      <c r="C315" s="1"/>
      <c r="D315" s="1"/>
      <c r="E315" s="1"/>
      <c r="F315" s="1"/>
    </row>
    <row r="316" spans="1:6" x14ac:dyDescent="0.3">
      <c r="A316" s="4" t="s">
        <v>13081</v>
      </c>
      <c r="B316">
        <v>3</v>
      </c>
      <c r="C316" s="1"/>
      <c r="D316" s="1"/>
      <c r="E316" s="1"/>
      <c r="F316" s="1"/>
    </row>
    <row r="317" spans="1:6" x14ac:dyDescent="0.3">
      <c r="A317" s="4" t="s">
        <v>14765</v>
      </c>
      <c r="B317">
        <v>3</v>
      </c>
      <c r="C317" s="1"/>
      <c r="D317" s="1"/>
      <c r="E317" s="1"/>
      <c r="F317" s="1"/>
    </row>
    <row r="318" spans="1:6" x14ac:dyDescent="0.3">
      <c r="A318" s="4" t="s">
        <v>13127</v>
      </c>
      <c r="B318">
        <v>3</v>
      </c>
      <c r="C318" s="1"/>
      <c r="D318" s="1"/>
      <c r="E318" s="1"/>
      <c r="F318" s="1"/>
    </row>
    <row r="319" spans="1:6" x14ac:dyDescent="0.3">
      <c r="A319" s="4" t="s">
        <v>13102</v>
      </c>
      <c r="B319">
        <v>3</v>
      </c>
      <c r="C319" s="1"/>
      <c r="D319" s="1"/>
      <c r="E319" s="1"/>
      <c r="F319" s="1"/>
    </row>
    <row r="320" spans="1:6" x14ac:dyDescent="0.3">
      <c r="A320" s="4" t="s">
        <v>13128</v>
      </c>
      <c r="B320">
        <v>3</v>
      </c>
      <c r="C320" s="1"/>
      <c r="D320" s="1"/>
      <c r="E320" s="1"/>
      <c r="F320" s="1"/>
    </row>
    <row r="321" spans="1:6" x14ac:dyDescent="0.3">
      <c r="A321" s="4" t="s">
        <v>13758</v>
      </c>
      <c r="B321">
        <v>3</v>
      </c>
      <c r="C321" s="1"/>
      <c r="D321" s="1"/>
      <c r="E321" s="1"/>
      <c r="F321" s="1"/>
    </row>
    <row r="322" spans="1:6" x14ac:dyDescent="0.3">
      <c r="A322" s="4" t="s">
        <v>14760</v>
      </c>
      <c r="B322">
        <v>3</v>
      </c>
      <c r="C322" s="1"/>
      <c r="D322" s="1"/>
      <c r="E322" s="1"/>
      <c r="F322" s="1"/>
    </row>
    <row r="323" spans="1:6" x14ac:dyDescent="0.3">
      <c r="A323" s="4" t="s">
        <v>13746</v>
      </c>
      <c r="B323">
        <v>3</v>
      </c>
      <c r="C323" s="1"/>
      <c r="D323" s="1"/>
      <c r="E323" s="1"/>
      <c r="F323" s="1"/>
    </row>
    <row r="324" spans="1:6" x14ac:dyDescent="0.3">
      <c r="A324" s="4" t="s">
        <v>13814</v>
      </c>
      <c r="B324">
        <v>3</v>
      </c>
      <c r="C324" s="1"/>
      <c r="D324" s="1"/>
      <c r="E324" s="1"/>
      <c r="F324" s="1"/>
    </row>
    <row r="325" spans="1:6" x14ac:dyDescent="0.3">
      <c r="A325" s="4" t="s">
        <v>13719</v>
      </c>
      <c r="B325">
        <v>3</v>
      </c>
      <c r="C325" s="1"/>
      <c r="D325" s="1"/>
      <c r="E325" s="1"/>
      <c r="F325" s="1"/>
    </row>
    <row r="326" spans="1:6" x14ac:dyDescent="0.3">
      <c r="A326" s="4" t="s">
        <v>13771</v>
      </c>
      <c r="B326">
        <v>3</v>
      </c>
      <c r="C326" s="1"/>
      <c r="D326" s="1"/>
      <c r="E326" s="1"/>
      <c r="F326" s="1"/>
    </row>
    <row r="327" spans="1:6" x14ac:dyDescent="0.3">
      <c r="A327" s="4" t="s">
        <v>14624</v>
      </c>
      <c r="B327">
        <v>2</v>
      </c>
      <c r="C327" s="1"/>
      <c r="D327" s="1"/>
      <c r="E327" s="1"/>
      <c r="F327" s="1"/>
    </row>
    <row r="328" spans="1:6" x14ac:dyDescent="0.3">
      <c r="A328" s="4" t="s">
        <v>14548</v>
      </c>
      <c r="B328">
        <v>2</v>
      </c>
      <c r="C328" s="1"/>
      <c r="D328" s="1"/>
      <c r="E328" s="1"/>
      <c r="F328" s="1"/>
    </row>
    <row r="329" spans="1:6" x14ac:dyDescent="0.3">
      <c r="A329" s="4" t="s">
        <v>15152</v>
      </c>
      <c r="B329">
        <v>2</v>
      </c>
      <c r="C329" s="1"/>
      <c r="D329" s="1"/>
      <c r="E329" s="1"/>
      <c r="F329" s="1"/>
    </row>
    <row r="330" spans="1:6" x14ac:dyDescent="0.3">
      <c r="A330" s="4" t="s">
        <v>14570</v>
      </c>
      <c r="B330">
        <v>2</v>
      </c>
      <c r="C330" s="1"/>
      <c r="D330" s="1"/>
      <c r="E330" s="1"/>
      <c r="F330" s="1"/>
    </row>
    <row r="331" spans="1:6" x14ac:dyDescent="0.3">
      <c r="A331" s="4" t="s">
        <v>14576</v>
      </c>
      <c r="B331">
        <v>2</v>
      </c>
      <c r="C331" s="1"/>
      <c r="D331" s="1"/>
      <c r="E331" s="1"/>
      <c r="F331" s="1"/>
    </row>
    <row r="332" spans="1:6" x14ac:dyDescent="0.3">
      <c r="A332" s="4" t="s">
        <v>13626</v>
      </c>
      <c r="B332">
        <v>2</v>
      </c>
      <c r="C332" s="1"/>
      <c r="D332" s="1"/>
      <c r="E332" s="1"/>
      <c r="F332" s="1"/>
    </row>
    <row r="333" spans="1:6" x14ac:dyDescent="0.3">
      <c r="A333" s="4" t="s">
        <v>14605</v>
      </c>
      <c r="B333">
        <v>2</v>
      </c>
      <c r="C333" s="1"/>
      <c r="D333" s="1"/>
      <c r="E333" s="1"/>
      <c r="F333" s="1"/>
    </row>
    <row r="334" spans="1:6" x14ac:dyDescent="0.3">
      <c r="A334" s="4" t="s">
        <v>14554</v>
      </c>
      <c r="B334">
        <v>2</v>
      </c>
      <c r="C334" s="1"/>
      <c r="D334" s="1"/>
      <c r="E334" s="1"/>
      <c r="F334" s="1"/>
    </row>
    <row r="335" spans="1:6" x14ac:dyDescent="0.3">
      <c r="A335" s="4" t="s">
        <v>14643</v>
      </c>
      <c r="B335">
        <v>2</v>
      </c>
      <c r="C335" s="1"/>
      <c r="D335" s="1"/>
      <c r="E335" s="1"/>
      <c r="F335" s="1"/>
    </row>
    <row r="336" spans="1:6" x14ac:dyDescent="0.3">
      <c r="A336" s="4" t="s">
        <v>14562</v>
      </c>
      <c r="B336">
        <v>2</v>
      </c>
      <c r="C336" s="1"/>
      <c r="D336" s="1"/>
      <c r="E336" s="1"/>
      <c r="F336" s="1"/>
    </row>
    <row r="337" spans="1:6" x14ac:dyDescent="0.3">
      <c r="A337" s="4" t="s">
        <v>13667</v>
      </c>
      <c r="B337">
        <v>2</v>
      </c>
      <c r="C337" s="1"/>
      <c r="D337" s="1"/>
      <c r="E337" s="1"/>
      <c r="F337" s="1"/>
    </row>
    <row r="338" spans="1:6" x14ac:dyDescent="0.3">
      <c r="A338" s="4" t="s">
        <v>15119</v>
      </c>
      <c r="B338">
        <v>2</v>
      </c>
      <c r="C338" s="1"/>
      <c r="D338" s="1"/>
      <c r="E338" s="1"/>
      <c r="F338" s="1"/>
    </row>
    <row r="339" spans="1:6" x14ac:dyDescent="0.3">
      <c r="A339" s="4" t="s">
        <v>15088</v>
      </c>
      <c r="B339">
        <v>2</v>
      </c>
      <c r="C339" s="1"/>
      <c r="D339" s="1"/>
      <c r="E339" s="1"/>
      <c r="F339" s="1"/>
    </row>
    <row r="340" spans="1:6" x14ac:dyDescent="0.3">
      <c r="A340" s="4" t="s">
        <v>14507</v>
      </c>
      <c r="B340">
        <v>2</v>
      </c>
      <c r="C340" s="1"/>
      <c r="D340" s="1"/>
      <c r="E340" s="1"/>
      <c r="F340" s="1"/>
    </row>
    <row r="341" spans="1:6" x14ac:dyDescent="0.3">
      <c r="A341" s="4" t="s">
        <v>14433</v>
      </c>
      <c r="B341">
        <v>2</v>
      </c>
      <c r="C341" s="1"/>
      <c r="D341" s="1"/>
      <c r="E341" s="1"/>
      <c r="F341" s="1"/>
    </row>
    <row r="342" spans="1:6" x14ac:dyDescent="0.3">
      <c r="A342" s="4" t="s">
        <v>13618</v>
      </c>
      <c r="B342">
        <v>2</v>
      </c>
      <c r="C342" s="1"/>
      <c r="D342" s="1"/>
      <c r="E342" s="1"/>
      <c r="F342" s="1"/>
    </row>
    <row r="343" spans="1:6" x14ac:dyDescent="0.3">
      <c r="A343" s="4" t="s">
        <v>15095</v>
      </c>
      <c r="B343">
        <v>2</v>
      </c>
      <c r="C343" s="1"/>
      <c r="D343" s="1"/>
      <c r="E343" s="1"/>
      <c r="F343" s="1"/>
    </row>
    <row r="344" spans="1:6" x14ac:dyDescent="0.3">
      <c r="A344" s="4" t="s">
        <v>14738</v>
      </c>
      <c r="B344">
        <v>2</v>
      </c>
      <c r="C344" s="1"/>
      <c r="D344" s="1"/>
      <c r="E344" s="1"/>
      <c r="F344" s="1"/>
    </row>
    <row r="345" spans="1:6" x14ac:dyDescent="0.3">
      <c r="A345" s="4" t="s">
        <v>13610</v>
      </c>
      <c r="B345">
        <v>2</v>
      </c>
      <c r="C345" s="1"/>
      <c r="D345" s="1"/>
      <c r="E345" s="1"/>
      <c r="F345" s="1"/>
    </row>
    <row r="346" spans="1:6" x14ac:dyDescent="0.3">
      <c r="A346" s="4" t="s">
        <v>14519</v>
      </c>
      <c r="B346">
        <v>2</v>
      </c>
      <c r="C346" s="1"/>
      <c r="D346" s="1"/>
      <c r="E346" s="1"/>
      <c r="F346" s="1"/>
    </row>
    <row r="347" spans="1:6" x14ac:dyDescent="0.3">
      <c r="A347" s="4" t="s">
        <v>14467</v>
      </c>
      <c r="B347">
        <v>2</v>
      </c>
      <c r="C347" s="1"/>
      <c r="D347" s="1"/>
      <c r="E347" s="1"/>
      <c r="F347" s="1"/>
    </row>
    <row r="348" spans="1:6" x14ac:dyDescent="0.3">
      <c r="A348" s="4" t="s">
        <v>14430</v>
      </c>
      <c r="B348">
        <v>2</v>
      </c>
      <c r="C348" s="1"/>
      <c r="D348" s="1"/>
      <c r="E348" s="1"/>
      <c r="F348" s="1"/>
    </row>
    <row r="349" spans="1:6" x14ac:dyDescent="0.3">
      <c r="A349" s="4" t="s">
        <v>14438</v>
      </c>
      <c r="B349">
        <v>2</v>
      </c>
      <c r="C349" s="1"/>
      <c r="D349" s="1"/>
      <c r="E349" s="1"/>
      <c r="F349" s="1"/>
    </row>
    <row r="350" spans="1:6" x14ac:dyDescent="0.3">
      <c r="A350" s="4" t="s">
        <v>14475</v>
      </c>
      <c r="B350">
        <v>2</v>
      </c>
      <c r="C350" s="1"/>
      <c r="D350" s="1"/>
      <c r="E350" s="1"/>
      <c r="F350" s="1"/>
    </row>
    <row r="351" spans="1:6" x14ac:dyDescent="0.3">
      <c r="A351" s="4" t="s">
        <v>13544</v>
      </c>
      <c r="B351">
        <v>2</v>
      </c>
      <c r="C351" s="1"/>
      <c r="D351" s="1"/>
      <c r="E351" s="1"/>
      <c r="F351" s="1"/>
    </row>
    <row r="352" spans="1:6" x14ac:dyDescent="0.3">
      <c r="A352" s="4" t="s">
        <v>14538</v>
      </c>
      <c r="B352">
        <v>2</v>
      </c>
      <c r="C352" s="1"/>
      <c r="D352" s="1"/>
      <c r="E352" s="1"/>
      <c r="F352" s="1"/>
    </row>
    <row r="353" spans="1:6" x14ac:dyDescent="0.3">
      <c r="A353" s="4" t="s">
        <v>14735</v>
      </c>
      <c r="B353">
        <v>2</v>
      </c>
      <c r="C353" s="1"/>
      <c r="D353" s="1"/>
      <c r="E353" s="1"/>
      <c r="F353" s="1"/>
    </row>
    <row r="354" spans="1:6" x14ac:dyDescent="0.3">
      <c r="A354" s="4" t="s">
        <v>14546</v>
      </c>
      <c r="B354">
        <v>2</v>
      </c>
      <c r="C354" s="1"/>
      <c r="D354" s="1"/>
      <c r="E354" s="1"/>
      <c r="F354" s="1"/>
    </row>
    <row r="355" spans="1:6" x14ac:dyDescent="0.3">
      <c r="A355" s="4" t="s">
        <v>15099</v>
      </c>
      <c r="B355">
        <v>2</v>
      </c>
      <c r="C355" s="1"/>
      <c r="D355" s="1"/>
      <c r="E355" s="1"/>
      <c r="F355" s="1"/>
    </row>
    <row r="356" spans="1:6" x14ac:dyDescent="0.3">
      <c r="A356" s="4" t="s">
        <v>14493</v>
      </c>
      <c r="B356">
        <v>2</v>
      </c>
      <c r="C356" s="1"/>
      <c r="D356" s="1"/>
      <c r="E356" s="1"/>
      <c r="F356" s="1"/>
    </row>
    <row r="357" spans="1:6" x14ac:dyDescent="0.3">
      <c r="A357" s="4" t="s">
        <v>13550</v>
      </c>
      <c r="B357">
        <v>2</v>
      </c>
      <c r="C357" s="1"/>
      <c r="D357" s="1"/>
      <c r="E357" s="1"/>
      <c r="F357" s="1"/>
    </row>
    <row r="358" spans="1:6" x14ac:dyDescent="0.3">
      <c r="A358" s="4" t="s">
        <v>13591</v>
      </c>
      <c r="B358">
        <v>2</v>
      </c>
      <c r="C358" s="1"/>
      <c r="D358" s="1"/>
      <c r="E358" s="1"/>
      <c r="F358" s="1"/>
    </row>
    <row r="359" spans="1:6" x14ac:dyDescent="0.3">
      <c r="A359" s="4" t="s">
        <v>14446</v>
      </c>
      <c r="B359">
        <v>2</v>
      </c>
      <c r="C359" s="1"/>
      <c r="D359" s="1"/>
      <c r="E359" s="1"/>
      <c r="F359" s="1"/>
    </row>
    <row r="360" spans="1:6" x14ac:dyDescent="0.3">
      <c r="A360" s="4" t="s">
        <v>13599</v>
      </c>
      <c r="B360">
        <v>2</v>
      </c>
      <c r="C360" s="1"/>
      <c r="D360" s="1"/>
      <c r="E360" s="1"/>
      <c r="F360" s="1"/>
    </row>
    <row r="361" spans="1:6" x14ac:dyDescent="0.3">
      <c r="A361" s="4" t="s">
        <v>14736</v>
      </c>
      <c r="B361">
        <v>2</v>
      </c>
      <c r="C361" s="1"/>
      <c r="D361" s="1"/>
      <c r="E361" s="1"/>
      <c r="F361" s="1"/>
    </row>
    <row r="362" spans="1:6" x14ac:dyDescent="0.3">
      <c r="A362" s="4" t="s">
        <v>13601</v>
      </c>
      <c r="B362">
        <v>2</v>
      </c>
      <c r="C362" s="1"/>
      <c r="D362" s="1"/>
      <c r="E362" s="1"/>
      <c r="F362" s="1"/>
    </row>
    <row r="363" spans="1:6" x14ac:dyDescent="0.3">
      <c r="A363" s="4" t="s">
        <v>14452</v>
      </c>
      <c r="B363">
        <v>2</v>
      </c>
      <c r="C363" s="1"/>
      <c r="D363" s="1"/>
      <c r="E363" s="1"/>
      <c r="F363" s="1"/>
    </row>
    <row r="364" spans="1:6" x14ac:dyDescent="0.3">
      <c r="A364" s="4" t="s">
        <v>14455</v>
      </c>
      <c r="B364">
        <v>2</v>
      </c>
      <c r="C364" s="1"/>
      <c r="D364" s="1"/>
      <c r="E364" s="1"/>
      <c r="F364" s="1"/>
    </row>
    <row r="365" spans="1:6" x14ac:dyDescent="0.3">
      <c r="A365" s="4" t="s">
        <v>13575</v>
      </c>
      <c r="B365">
        <v>2</v>
      </c>
      <c r="C365" s="1"/>
      <c r="D365" s="1"/>
      <c r="E365" s="1"/>
      <c r="F365" s="1"/>
    </row>
    <row r="366" spans="1:6" x14ac:dyDescent="0.3">
      <c r="A366" s="4" t="s">
        <v>14395</v>
      </c>
      <c r="B366">
        <v>2</v>
      </c>
      <c r="C366" s="1"/>
      <c r="D366" s="1"/>
      <c r="E366" s="1"/>
      <c r="F366" s="1"/>
    </row>
    <row r="367" spans="1:6" x14ac:dyDescent="0.3">
      <c r="A367" s="4" t="s">
        <v>14377</v>
      </c>
      <c r="B367">
        <v>2</v>
      </c>
      <c r="C367" s="1"/>
      <c r="D367" s="1"/>
      <c r="E367" s="1"/>
      <c r="F367" s="1"/>
    </row>
    <row r="368" spans="1:6" x14ac:dyDescent="0.3">
      <c r="A368" s="4" t="s">
        <v>14418</v>
      </c>
      <c r="B368">
        <v>2</v>
      </c>
      <c r="C368" s="1"/>
      <c r="D368" s="1"/>
      <c r="E368" s="1"/>
      <c r="F368" s="1"/>
    </row>
    <row r="369" spans="1:6" x14ac:dyDescent="0.3">
      <c r="A369" s="4" t="s">
        <v>13480</v>
      </c>
      <c r="B369">
        <v>2</v>
      </c>
      <c r="C369" s="1"/>
      <c r="D369" s="1"/>
      <c r="E369" s="1"/>
      <c r="F369" s="1"/>
    </row>
    <row r="370" spans="1:6" x14ac:dyDescent="0.3">
      <c r="A370" s="4" t="s">
        <v>13512</v>
      </c>
      <c r="B370">
        <v>2</v>
      </c>
      <c r="C370" s="1"/>
      <c r="D370" s="1"/>
      <c r="E370" s="1"/>
      <c r="F370" s="1"/>
    </row>
    <row r="371" spans="1:6" x14ac:dyDescent="0.3">
      <c r="A371" s="4" t="s">
        <v>13481</v>
      </c>
      <c r="B371">
        <v>2</v>
      </c>
      <c r="C371" s="1"/>
      <c r="D371" s="1"/>
      <c r="E371" s="1"/>
      <c r="F371" s="1"/>
    </row>
    <row r="372" spans="1:6" x14ac:dyDescent="0.3">
      <c r="A372" s="4" t="s">
        <v>14407</v>
      </c>
      <c r="B372">
        <v>2</v>
      </c>
      <c r="C372" s="1"/>
      <c r="D372" s="1"/>
      <c r="E372" s="1"/>
      <c r="F372" s="1"/>
    </row>
    <row r="373" spans="1:6" x14ac:dyDescent="0.3">
      <c r="A373" s="4" t="s">
        <v>14301</v>
      </c>
      <c r="B373">
        <v>2</v>
      </c>
      <c r="C373" s="1"/>
      <c r="D373" s="1"/>
      <c r="E373" s="1"/>
      <c r="F373" s="1"/>
    </row>
    <row r="374" spans="1:6" x14ac:dyDescent="0.3">
      <c r="A374" s="4" t="s">
        <v>15045</v>
      </c>
      <c r="B374">
        <v>2</v>
      </c>
      <c r="C374" s="1"/>
      <c r="D374" s="1"/>
      <c r="E374" s="1"/>
      <c r="F374" s="1"/>
    </row>
    <row r="375" spans="1:6" x14ac:dyDescent="0.3">
      <c r="A375" s="4" t="s">
        <v>13485</v>
      </c>
      <c r="B375">
        <v>2</v>
      </c>
      <c r="C375" s="1"/>
      <c r="D375" s="1"/>
      <c r="E375" s="1"/>
      <c r="F375" s="1"/>
    </row>
    <row r="376" spans="1:6" x14ac:dyDescent="0.3">
      <c r="A376" s="4" t="s">
        <v>15069</v>
      </c>
      <c r="B376">
        <v>2</v>
      </c>
      <c r="C376" s="1"/>
      <c r="D376" s="1"/>
      <c r="E376" s="1"/>
      <c r="F376" s="1"/>
    </row>
    <row r="377" spans="1:6" x14ac:dyDescent="0.3">
      <c r="A377" s="4" t="s">
        <v>14334</v>
      </c>
      <c r="B377">
        <v>2</v>
      </c>
      <c r="C377" s="1"/>
      <c r="D377" s="1"/>
      <c r="E377" s="1"/>
      <c r="F377" s="1"/>
    </row>
    <row r="378" spans="1:6" x14ac:dyDescent="0.3">
      <c r="A378" s="4" t="s">
        <v>14393</v>
      </c>
      <c r="B378">
        <v>2</v>
      </c>
      <c r="C378" s="1"/>
      <c r="D378" s="1"/>
      <c r="E378" s="1"/>
      <c r="F378" s="1"/>
    </row>
    <row r="379" spans="1:6" x14ac:dyDescent="0.3">
      <c r="A379" s="4" t="s">
        <v>14336</v>
      </c>
      <c r="B379">
        <v>2</v>
      </c>
      <c r="C379" s="1"/>
      <c r="D379" s="1"/>
      <c r="E379" s="1"/>
      <c r="F379" s="1"/>
    </row>
    <row r="380" spans="1:6" x14ac:dyDescent="0.3">
      <c r="A380" s="4" t="s">
        <v>15075</v>
      </c>
      <c r="B380">
        <v>2</v>
      </c>
      <c r="C380" s="1"/>
      <c r="D380" s="1"/>
      <c r="E380" s="1"/>
      <c r="F380" s="1"/>
    </row>
    <row r="381" spans="1:6" x14ac:dyDescent="0.3">
      <c r="A381" s="4" t="s">
        <v>14337</v>
      </c>
      <c r="B381">
        <v>2</v>
      </c>
      <c r="C381" s="1"/>
      <c r="D381" s="1"/>
      <c r="E381" s="1"/>
      <c r="F381" s="1"/>
    </row>
    <row r="382" spans="1:6" x14ac:dyDescent="0.3">
      <c r="A382" s="4" t="s">
        <v>15079</v>
      </c>
      <c r="B382">
        <v>2</v>
      </c>
      <c r="C382" s="1"/>
      <c r="D382" s="1"/>
      <c r="E382" s="1"/>
      <c r="F382" s="1"/>
    </row>
    <row r="383" spans="1:6" x14ac:dyDescent="0.3">
      <c r="A383" s="4" t="s">
        <v>14338</v>
      </c>
      <c r="B383">
        <v>2</v>
      </c>
      <c r="C383" s="1"/>
      <c r="D383" s="1"/>
      <c r="E383" s="1"/>
      <c r="F383" s="1"/>
    </row>
    <row r="384" spans="1:6" x14ac:dyDescent="0.3">
      <c r="A384" s="4" t="s">
        <v>14423</v>
      </c>
      <c r="B384">
        <v>2</v>
      </c>
      <c r="C384" s="1"/>
      <c r="D384" s="1"/>
      <c r="E384" s="1"/>
      <c r="F384" s="1"/>
    </row>
    <row r="385" spans="1:6" x14ac:dyDescent="0.3">
      <c r="A385" s="4" t="s">
        <v>15043</v>
      </c>
      <c r="B385">
        <v>2</v>
      </c>
      <c r="C385" s="1"/>
      <c r="D385" s="1"/>
      <c r="E385" s="1"/>
      <c r="F385" s="1"/>
    </row>
    <row r="386" spans="1:6" x14ac:dyDescent="0.3">
      <c r="A386" s="4" t="s">
        <v>14376</v>
      </c>
      <c r="B386">
        <v>2</v>
      </c>
      <c r="C386" s="1"/>
      <c r="D386" s="1"/>
      <c r="E386" s="1"/>
      <c r="F386" s="1"/>
    </row>
    <row r="387" spans="1:6" x14ac:dyDescent="0.3">
      <c r="A387" s="4" t="s">
        <v>14347</v>
      </c>
      <c r="B387">
        <v>2</v>
      </c>
      <c r="C387" s="1"/>
      <c r="D387" s="1"/>
      <c r="E387" s="1"/>
      <c r="F387" s="1"/>
    </row>
    <row r="388" spans="1:6" x14ac:dyDescent="0.3">
      <c r="A388" s="4" t="s">
        <v>15046</v>
      </c>
      <c r="B388">
        <v>2</v>
      </c>
      <c r="C388" s="1"/>
      <c r="D388" s="1"/>
      <c r="E388" s="1"/>
      <c r="F388" s="1"/>
    </row>
    <row r="389" spans="1:6" x14ac:dyDescent="0.3">
      <c r="A389" s="4" t="s">
        <v>13498</v>
      </c>
      <c r="B389">
        <v>2</v>
      </c>
      <c r="C389" s="1"/>
      <c r="D389" s="1"/>
      <c r="E389" s="1"/>
      <c r="F389" s="1"/>
    </row>
    <row r="390" spans="1:6" x14ac:dyDescent="0.3">
      <c r="A390" s="4" t="s">
        <v>15070</v>
      </c>
      <c r="B390">
        <v>2</v>
      </c>
      <c r="C390" s="1"/>
      <c r="D390" s="1"/>
      <c r="E390" s="1"/>
      <c r="F390" s="1"/>
    </row>
    <row r="391" spans="1:6" x14ac:dyDescent="0.3">
      <c r="A391" s="4" t="s">
        <v>14350</v>
      </c>
      <c r="B391">
        <v>2</v>
      </c>
      <c r="C391" s="1"/>
      <c r="D391" s="1"/>
      <c r="E391" s="1"/>
      <c r="F391" s="1"/>
    </row>
    <row r="392" spans="1:6" x14ac:dyDescent="0.3">
      <c r="A392" s="4" t="s">
        <v>14390</v>
      </c>
      <c r="B392">
        <v>2</v>
      </c>
      <c r="C392" s="1"/>
      <c r="D392" s="1"/>
      <c r="E392" s="1"/>
      <c r="F392" s="1"/>
    </row>
    <row r="393" spans="1:6" x14ac:dyDescent="0.3">
      <c r="A393" s="4" t="s">
        <v>14353</v>
      </c>
      <c r="B393">
        <v>2</v>
      </c>
      <c r="C393" s="1"/>
      <c r="D393" s="1"/>
      <c r="E393" s="1"/>
      <c r="F393" s="1"/>
    </row>
    <row r="394" spans="1:6" x14ac:dyDescent="0.3">
      <c r="A394" s="4" t="s">
        <v>15074</v>
      </c>
      <c r="B394">
        <v>2</v>
      </c>
      <c r="C394" s="1"/>
      <c r="D394" s="1"/>
      <c r="E394" s="1"/>
      <c r="F394" s="1"/>
    </row>
    <row r="395" spans="1:6" x14ac:dyDescent="0.3">
      <c r="A395" s="4" t="s">
        <v>14354</v>
      </c>
      <c r="B395">
        <v>2</v>
      </c>
      <c r="C395" s="1"/>
      <c r="D395" s="1"/>
      <c r="E395" s="1"/>
      <c r="F395" s="1"/>
    </row>
    <row r="396" spans="1:6" x14ac:dyDescent="0.3">
      <c r="A396" s="4" t="s">
        <v>13515</v>
      </c>
      <c r="B396">
        <v>2</v>
      </c>
      <c r="C396" s="1"/>
      <c r="D396" s="1"/>
      <c r="E396" s="1"/>
      <c r="F396" s="1"/>
    </row>
    <row r="397" spans="1:6" x14ac:dyDescent="0.3">
      <c r="A397" s="4" t="s">
        <v>13502</v>
      </c>
      <c r="B397">
        <v>2</v>
      </c>
      <c r="C397" s="1"/>
      <c r="D397" s="1"/>
      <c r="E397" s="1"/>
      <c r="F397" s="1"/>
    </row>
    <row r="398" spans="1:6" x14ac:dyDescent="0.3">
      <c r="A398" s="4" t="s">
        <v>14323</v>
      </c>
      <c r="B398">
        <v>2</v>
      </c>
      <c r="C398" s="1"/>
      <c r="D398" s="1"/>
      <c r="E398" s="1"/>
      <c r="F398" s="1"/>
    </row>
    <row r="399" spans="1:6" x14ac:dyDescent="0.3">
      <c r="A399" s="4" t="s">
        <v>13535</v>
      </c>
      <c r="B399">
        <v>2</v>
      </c>
      <c r="C399" s="1"/>
      <c r="D399" s="1"/>
      <c r="E399" s="1"/>
      <c r="F399" s="1"/>
    </row>
    <row r="400" spans="1:6" x14ac:dyDescent="0.3">
      <c r="A400" s="4" t="s">
        <v>14294</v>
      </c>
      <c r="B400">
        <v>2</v>
      </c>
      <c r="C400" s="1"/>
      <c r="D400" s="1"/>
      <c r="E400" s="1"/>
      <c r="F400" s="1"/>
    </row>
    <row r="401" spans="1:6" x14ac:dyDescent="0.3">
      <c r="A401" s="4" t="s">
        <v>14424</v>
      </c>
      <c r="B401">
        <v>2</v>
      </c>
      <c r="C401" s="1"/>
      <c r="D401" s="1"/>
      <c r="E401" s="1"/>
      <c r="F401" s="1"/>
    </row>
    <row r="402" spans="1:6" x14ac:dyDescent="0.3">
      <c r="A402" s="4" t="s">
        <v>13529</v>
      </c>
      <c r="B402">
        <v>2</v>
      </c>
      <c r="C402" s="1"/>
      <c r="D402" s="1"/>
      <c r="E402" s="1"/>
      <c r="F402" s="1"/>
    </row>
    <row r="403" spans="1:6" x14ac:dyDescent="0.3">
      <c r="A403" s="4" t="s">
        <v>14357</v>
      </c>
      <c r="B403">
        <v>2</v>
      </c>
      <c r="C403" s="1"/>
      <c r="D403" s="1"/>
      <c r="E403" s="1"/>
      <c r="F403" s="1"/>
    </row>
    <row r="404" spans="1:6" x14ac:dyDescent="0.3">
      <c r="A404" s="4" t="s">
        <v>14733</v>
      </c>
      <c r="B404">
        <v>2</v>
      </c>
      <c r="C404" s="1"/>
      <c r="D404" s="1"/>
      <c r="E404" s="1"/>
      <c r="F404" s="1"/>
    </row>
    <row r="405" spans="1:6" x14ac:dyDescent="0.3">
      <c r="A405" s="4" t="s">
        <v>14358</v>
      </c>
      <c r="B405">
        <v>2</v>
      </c>
      <c r="C405" s="1"/>
      <c r="D405" s="1"/>
      <c r="E405" s="1"/>
      <c r="F405" s="1"/>
    </row>
    <row r="406" spans="1:6" x14ac:dyDescent="0.3">
      <c r="A406" s="4" t="s">
        <v>14324</v>
      </c>
      <c r="B406">
        <v>2</v>
      </c>
      <c r="C406" s="1"/>
      <c r="D406" s="1"/>
      <c r="E406" s="1"/>
      <c r="F406" s="1"/>
    </row>
    <row r="407" spans="1:6" x14ac:dyDescent="0.3">
      <c r="A407" s="4" t="s">
        <v>15044</v>
      </c>
      <c r="B407">
        <v>2</v>
      </c>
      <c r="C407" s="1"/>
      <c r="D407" s="1"/>
      <c r="E407" s="1"/>
      <c r="F407" s="1"/>
    </row>
    <row r="408" spans="1:6" x14ac:dyDescent="0.3">
      <c r="A408" s="4" t="s">
        <v>13503</v>
      </c>
      <c r="B408">
        <v>2</v>
      </c>
      <c r="C408" s="1"/>
      <c r="D408" s="1"/>
      <c r="E408" s="1"/>
      <c r="F408" s="1"/>
    </row>
    <row r="409" spans="1:6" x14ac:dyDescent="0.3">
      <c r="A409" s="4" t="s">
        <v>15062</v>
      </c>
      <c r="B409">
        <v>2</v>
      </c>
      <c r="C409" s="1"/>
      <c r="D409" s="1"/>
      <c r="E409" s="1"/>
      <c r="F409" s="1"/>
    </row>
    <row r="410" spans="1:6" x14ac:dyDescent="0.3">
      <c r="A410" s="4" t="s">
        <v>14202</v>
      </c>
      <c r="B410">
        <v>2</v>
      </c>
      <c r="C410" s="1"/>
      <c r="D410" s="1"/>
      <c r="E410" s="1"/>
      <c r="F410" s="1"/>
    </row>
    <row r="411" spans="1:6" x14ac:dyDescent="0.3">
      <c r="A411" s="4" t="s">
        <v>13406</v>
      </c>
      <c r="B411">
        <v>2</v>
      </c>
      <c r="C411" s="1"/>
      <c r="D411" s="1"/>
      <c r="E411" s="1"/>
      <c r="F411" s="1"/>
    </row>
    <row r="412" spans="1:6" x14ac:dyDescent="0.3">
      <c r="A412" s="4" t="s">
        <v>15038</v>
      </c>
      <c r="B412">
        <v>2</v>
      </c>
      <c r="C412" s="1"/>
      <c r="D412" s="1"/>
      <c r="E412" s="1"/>
      <c r="F412" s="1"/>
    </row>
    <row r="413" spans="1:6" x14ac:dyDescent="0.3">
      <c r="A413" s="4" t="s">
        <v>14210</v>
      </c>
      <c r="B413">
        <v>2</v>
      </c>
      <c r="C413" s="1"/>
      <c r="D413" s="1"/>
      <c r="E413" s="1"/>
      <c r="F413" s="1"/>
    </row>
    <row r="414" spans="1:6" x14ac:dyDescent="0.3">
      <c r="A414" s="4" t="s">
        <v>14194</v>
      </c>
      <c r="B414">
        <v>2</v>
      </c>
      <c r="C414" s="1"/>
      <c r="D414" s="1"/>
      <c r="E414" s="1"/>
      <c r="F414" s="1"/>
    </row>
    <row r="415" spans="1:6" x14ac:dyDescent="0.3">
      <c r="A415" s="4" t="s">
        <v>14976</v>
      </c>
      <c r="B415">
        <v>2</v>
      </c>
      <c r="C415" s="1"/>
      <c r="D415" s="1"/>
      <c r="E415" s="1"/>
      <c r="F415" s="1"/>
    </row>
    <row r="416" spans="1:6" x14ac:dyDescent="0.3">
      <c r="A416" s="4" t="s">
        <v>14285</v>
      </c>
      <c r="B416">
        <v>2</v>
      </c>
      <c r="C416" s="1"/>
      <c r="D416" s="1"/>
      <c r="E416" s="1"/>
      <c r="F416" s="1"/>
    </row>
    <row r="417" spans="1:6" x14ac:dyDescent="0.3">
      <c r="A417" s="4" t="s">
        <v>14213</v>
      </c>
      <c r="B417">
        <v>2</v>
      </c>
      <c r="C417" s="1"/>
      <c r="D417" s="1"/>
      <c r="E417" s="1"/>
      <c r="F417" s="1"/>
    </row>
    <row r="418" spans="1:6" x14ac:dyDescent="0.3">
      <c r="A418" s="4" t="s">
        <v>13389</v>
      </c>
      <c r="B418">
        <v>2</v>
      </c>
      <c r="C418" s="1"/>
      <c r="D418" s="1"/>
      <c r="E418" s="1"/>
      <c r="F418" s="1"/>
    </row>
    <row r="419" spans="1:6" x14ac:dyDescent="0.3">
      <c r="A419" s="4" t="s">
        <v>14998</v>
      </c>
      <c r="B419">
        <v>2</v>
      </c>
      <c r="C419" s="1"/>
      <c r="D419" s="1"/>
      <c r="E419" s="1"/>
      <c r="F419" s="1"/>
    </row>
    <row r="420" spans="1:6" x14ac:dyDescent="0.3">
      <c r="A420" s="4" t="s">
        <v>14270</v>
      </c>
      <c r="B420">
        <v>2</v>
      </c>
      <c r="C420" s="1"/>
      <c r="D420" s="1"/>
      <c r="E420" s="1"/>
      <c r="F420" s="1"/>
    </row>
    <row r="421" spans="1:6" x14ac:dyDescent="0.3">
      <c r="A421" s="4" t="s">
        <v>14999</v>
      </c>
      <c r="B421">
        <v>2</v>
      </c>
      <c r="C421" s="1"/>
      <c r="D421" s="1"/>
      <c r="E421" s="1"/>
      <c r="F421" s="1"/>
    </row>
    <row r="422" spans="1:6" x14ac:dyDescent="0.3">
      <c r="A422" s="4" t="s">
        <v>14277</v>
      </c>
      <c r="B422">
        <v>2</v>
      </c>
      <c r="C422" s="1"/>
      <c r="D422" s="1"/>
      <c r="E422" s="1"/>
      <c r="F422" s="1"/>
    </row>
    <row r="423" spans="1:6" x14ac:dyDescent="0.3">
      <c r="A423" s="4" t="s">
        <v>13461</v>
      </c>
      <c r="B423">
        <v>2</v>
      </c>
      <c r="C423" s="1"/>
      <c r="D423" s="1"/>
      <c r="E423" s="1"/>
      <c r="F423" s="1"/>
    </row>
    <row r="424" spans="1:6" x14ac:dyDescent="0.3">
      <c r="A424" s="4" t="s">
        <v>13410</v>
      </c>
      <c r="B424">
        <v>2</v>
      </c>
      <c r="C424" s="1"/>
      <c r="D424" s="1"/>
      <c r="E424" s="1"/>
      <c r="F424" s="1"/>
    </row>
    <row r="425" spans="1:6" x14ac:dyDescent="0.3">
      <c r="A425" s="4" t="s">
        <v>13390</v>
      </c>
      <c r="B425">
        <v>2</v>
      </c>
      <c r="C425" s="1"/>
      <c r="D425" s="1"/>
      <c r="E425" s="1"/>
      <c r="F425" s="1"/>
    </row>
    <row r="426" spans="1:6" x14ac:dyDescent="0.3">
      <c r="A426" s="4" t="s">
        <v>13457</v>
      </c>
      <c r="B426">
        <v>2</v>
      </c>
      <c r="C426" s="1"/>
      <c r="D426" s="1"/>
      <c r="E426" s="1"/>
      <c r="F426" s="1"/>
    </row>
    <row r="427" spans="1:6" x14ac:dyDescent="0.3">
      <c r="A427" s="4" t="s">
        <v>14187</v>
      </c>
      <c r="B427">
        <v>2</v>
      </c>
      <c r="C427" s="1"/>
      <c r="D427" s="1"/>
      <c r="E427" s="1"/>
      <c r="F427" s="1"/>
    </row>
    <row r="428" spans="1:6" x14ac:dyDescent="0.3">
      <c r="A428" s="4" t="s">
        <v>13436</v>
      </c>
      <c r="B428">
        <v>2</v>
      </c>
      <c r="C428" s="1"/>
      <c r="D428" s="1"/>
      <c r="E428" s="1"/>
      <c r="F428" s="1"/>
    </row>
    <row r="429" spans="1:6" x14ac:dyDescent="0.3">
      <c r="A429" s="4" t="s">
        <v>15006</v>
      </c>
      <c r="B429">
        <v>2</v>
      </c>
      <c r="C429" s="1"/>
      <c r="D429" s="1"/>
      <c r="E429" s="1"/>
      <c r="F429" s="1"/>
    </row>
    <row r="430" spans="1:6" x14ac:dyDescent="0.3">
      <c r="A430" s="4" t="s">
        <v>14267</v>
      </c>
      <c r="B430">
        <v>2</v>
      </c>
      <c r="C430" s="1"/>
      <c r="D430" s="1"/>
      <c r="E430" s="1"/>
      <c r="F430" s="1"/>
    </row>
    <row r="431" spans="1:6" x14ac:dyDescent="0.3">
      <c r="A431" s="4" t="s">
        <v>13423</v>
      </c>
      <c r="B431">
        <v>2</v>
      </c>
      <c r="C431" s="1"/>
      <c r="D431" s="1"/>
      <c r="E431" s="1"/>
      <c r="F431" s="1"/>
    </row>
    <row r="432" spans="1:6" x14ac:dyDescent="0.3">
      <c r="A432" s="4" t="s">
        <v>14269</v>
      </c>
      <c r="B432">
        <v>2</v>
      </c>
      <c r="C432" s="1"/>
      <c r="D432" s="1"/>
      <c r="E432" s="1"/>
      <c r="F432" s="1"/>
    </row>
    <row r="433" spans="1:6" x14ac:dyDescent="0.3">
      <c r="A433" s="4" t="s">
        <v>13391</v>
      </c>
      <c r="B433">
        <v>2</v>
      </c>
      <c r="C433" s="1"/>
      <c r="D433" s="1"/>
      <c r="E433" s="1"/>
      <c r="F433" s="1"/>
    </row>
    <row r="434" spans="1:6" x14ac:dyDescent="0.3">
      <c r="A434" s="4" t="s">
        <v>14271</v>
      </c>
      <c r="B434">
        <v>2</v>
      </c>
      <c r="C434" s="1"/>
      <c r="D434" s="1"/>
      <c r="E434" s="1"/>
      <c r="F434" s="1"/>
    </row>
    <row r="435" spans="1:6" x14ac:dyDescent="0.3">
      <c r="A435" s="4" t="s">
        <v>14177</v>
      </c>
      <c r="B435">
        <v>2</v>
      </c>
      <c r="C435" s="1"/>
      <c r="D435" s="1"/>
      <c r="E435" s="1"/>
      <c r="F435" s="1"/>
    </row>
    <row r="436" spans="1:6" x14ac:dyDescent="0.3">
      <c r="A436" s="4" t="s">
        <v>13407</v>
      </c>
      <c r="B436">
        <v>2</v>
      </c>
      <c r="C436" s="1"/>
      <c r="D436" s="1"/>
      <c r="E436" s="1"/>
      <c r="F436" s="1"/>
    </row>
    <row r="437" spans="1:6" x14ac:dyDescent="0.3">
      <c r="A437" s="4" t="s">
        <v>14245</v>
      </c>
      <c r="B437">
        <v>2</v>
      </c>
      <c r="C437" s="1"/>
      <c r="D437" s="1"/>
      <c r="E437" s="1"/>
      <c r="F437" s="1"/>
    </row>
    <row r="438" spans="1:6" x14ac:dyDescent="0.3">
      <c r="A438" s="4" t="s">
        <v>14278</v>
      </c>
      <c r="B438">
        <v>2</v>
      </c>
      <c r="C438" s="1"/>
      <c r="D438" s="1"/>
      <c r="E438" s="1"/>
      <c r="F438" s="1"/>
    </row>
    <row r="439" spans="1:6" x14ac:dyDescent="0.3">
      <c r="A439" s="4" t="s">
        <v>14246</v>
      </c>
      <c r="B439">
        <v>2</v>
      </c>
      <c r="C439" s="1"/>
      <c r="D439" s="1"/>
      <c r="E439" s="1"/>
      <c r="F439" s="1"/>
    </row>
    <row r="440" spans="1:6" x14ac:dyDescent="0.3">
      <c r="A440" s="4" t="s">
        <v>13396</v>
      </c>
      <c r="B440">
        <v>2</v>
      </c>
      <c r="C440" s="1"/>
      <c r="D440" s="1"/>
      <c r="E440" s="1"/>
      <c r="F440" s="1"/>
    </row>
    <row r="441" spans="1:6" x14ac:dyDescent="0.3">
      <c r="A441" s="4" t="s">
        <v>14247</v>
      </c>
      <c r="B441">
        <v>2</v>
      </c>
      <c r="C441" s="1"/>
      <c r="D441" s="1"/>
      <c r="E441" s="1"/>
      <c r="F441" s="1"/>
    </row>
    <row r="442" spans="1:6" x14ac:dyDescent="0.3">
      <c r="A442" s="4" t="s">
        <v>14718</v>
      </c>
      <c r="B442">
        <v>2</v>
      </c>
      <c r="C442" s="1"/>
      <c r="D442" s="1"/>
      <c r="E442" s="1"/>
      <c r="F442" s="1"/>
    </row>
    <row r="443" spans="1:6" x14ac:dyDescent="0.3">
      <c r="A443" s="4" t="s">
        <v>14983</v>
      </c>
      <c r="B443">
        <v>2</v>
      </c>
      <c r="C443" s="1"/>
      <c r="D443" s="1"/>
      <c r="E443" s="1"/>
      <c r="F443" s="1"/>
    </row>
    <row r="444" spans="1:6" x14ac:dyDescent="0.3">
      <c r="A444" s="4" t="s">
        <v>13456</v>
      </c>
      <c r="B444">
        <v>2</v>
      </c>
      <c r="C444" s="1"/>
      <c r="D444" s="1"/>
      <c r="E444" s="1"/>
      <c r="F444" s="1"/>
    </row>
    <row r="445" spans="1:6" x14ac:dyDescent="0.3">
      <c r="A445" s="4" t="s">
        <v>14715</v>
      </c>
      <c r="B445">
        <v>2</v>
      </c>
      <c r="C445" s="1"/>
      <c r="D445" s="1"/>
      <c r="E445" s="1"/>
      <c r="F445" s="1"/>
    </row>
    <row r="446" spans="1:6" x14ac:dyDescent="0.3">
      <c r="A446" s="4" t="s">
        <v>13459</v>
      </c>
      <c r="B446">
        <v>2</v>
      </c>
      <c r="C446" s="1"/>
      <c r="D446" s="1"/>
      <c r="E446" s="1"/>
      <c r="F446" s="1"/>
    </row>
    <row r="447" spans="1:6" x14ac:dyDescent="0.3">
      <c r="A447" s="4" t="s">
        <v>15013</v>
      </c>
      <c r="B447">
        <v>2</v>
      </c>
      <c r="C447" s="1"/>
      <c r="D447" s="1"/>
      <c r="E447" s="1"/>
      <c r="F447" s="1"/>
    </row>
    <row r="448" spans="1:6" x14ac:dyDescent="0.3">
      <c r="A448" s="4" t="s">
        <v>14994</v>
      </c>
      <c r="B448">
        <v>2</v>
      </c>
      <c r="C448" s="1"/>
      <c r="D448" s="1"/>
      <c r="E448" s="1"/>
      <c r="F448" s="1"/>
    </row>
    <row r="449" spans="1:6" x14ac:dyDescent="0.3">
      <c r="A449" s="4" t="s">
        <v>14262</v>
      </c>
      <c r="B449">
        <v>2</v>
      </c>
      <c r="C449" s="1"/>
      <c r="D449" s="1"/>
      <c r="E449" s="1"/>
      <c r="F449" s="1"/>
    </row>
    <row r="450" spans="1:6" x14ac:dyDescent="0.3">
      <c r="A450" s="4" t="s">
        <v>14290</v>
      </c>
      <c r="B450">
        <v>2</v>
      </c>
      <c r="C450" s="1"/>
      <c r="D450" s="1"/>
      <c r="E450" s="1"/>
      <c r="F450" s="1"/>
    </row>
    <row r="451" spans="1:6" x14ac:dyDescent="0.3">
      <c r="A451" s="4" t="s">
        <v>14941</v>
      </c>
      <c r="B451">
        <v>2</v>
      </c>
      <c r="C451" s="1"/>
      <c r="D451" s="1"/>
      <c r="E451" s="1"/>
      <c r="F451" s="1"/>
    </row>
    <row r="452" spans="1:6" x14ac:dyDescent="0.3">
      <c r="A452" s="4" t="s">
        <v>13369</v>
      </c>
      <c r="B452">
        <v>2</v>
      </c>
      <c r="C452" s="1"/>
      <c r="D452" s="1"/>
      <c r="E452" s="1"/>
      <c r="F452" s="1"/>
    </row>
    <row r="453" spans="1:6" x14ac:dyDescent="0.3">
      <c r="A453" s="4" t="s">
        <v>14141</v>
      </c>
      <c r="B453">
        <v>2</v>
      </c>
      <c r="C453" s="1"/>
      <c r="D453" s="1"/>
      <c r="E453" s="1"/>
      <c r="F453" s="1"/>
    </row>
    <row r="454" spans="1:6" x14ac:dyDescent="0.3">
      <c r="A454" s="4" t="s">
        <v>14058</v>
      </c>
      <c r="B454">
        <v>2</v>
      </c>
      <c r="C454" s="1"/>
      <c r="D454" s="1"/>
      <c r="E454" s="1"/>
      <c r="F454" s="1"/>
    </row>
    <row r="455" spans="1:6" x14ac:dyDescent="0.3">
      <c r="A455" s="4" t="s">
        <v>14169</v>
      </c>
      <c r="B455">
        <v>2</v>
      </c>
      <c r="C455" s="1"/>
      <c r="D455" s="1"/>
      <c r="E455" s="1"/>
      <c r="F455" s="1"/>
    </row>
    <row r="456" spans="1:6" x14ac:dyDescent="0.3">
      <c r="A456" s="4" t="s">
        <v>14080</v>
      </c>
      <c r="B456">
        <v>2</v>
      </c>
      <c r="C456" s="1"/>
      <c r="D456" s="1"/>
      <c r="E456" s="1"/>
      <c r="F456" s="1"/>
    </row>
    <row r="457" spans="1:6" x14ac:dyDescent="0.3">
      <c r="A457" s="4" t="s">
        <v>14709</v>
      </c>
      <c r="B457">
        <v>2</v>
      </c>
      <c r="C457" s="1"/>
      <c r="D457" s="1"/>
      <c r="E457" s="1"/>
      <c r="F457" s="1"/>
    </row>
    <row r="458" spans="1:6" x14ac:dyDescent="0.3">
      <c r="A458" s="4" t="s">
        <v>14081</v>
      </c>
      <c r="B458">
        <v>2</v>
      </c>
      <c r="C458" s="1"/>
      <c r="D458" s="1"/>
      <c r="E458" s="1"/>
      <c r="F458" s="1"/>
    </row>
    <row r="459" spans="1:6" x14ac:dyDescent="0.3">
      <c r="A459" s="4" t="s">
        <v>13366</v>
      </c>
      <c r="B459">
        <v>2</v>
      </c>
      <c r="C459" s="1"/>
      <c r="D459" s="1"/>
      <c r="E459" s="1"/>
      <c r="F459" s="1"/>
    </row>
    <row r="460" spans="1:6" x14ac:dyDescent="0.3">
      <c r="A460" s="4" t="s">
        <v>14082</v>
      </c>
      <c r="B460">
        <v>2</v>
      </c>
      <c r="C460" s="1"/>
      <c r="D460" s="1"/>
      <c r="E460" s="1"/>
      <c r="F460" s="1"/>
    </row>
    <row r="461" spans="1:6" x14ac:dyDescent="0.3">
      <c r="A461" s="4" t="s">
        <v>14164</v>
      </c>
      <c r="B461">
        <v>2</v>
      </c>
      <c r="C461" s="1"/>
      <c r="D461" s="1"/>
      <c r="E461" s="1"/>
      <c r="F461" s="1"/>
    </row>
    <row r="462" spans="1:6" x14ac:dyDescent="0.3">
      <c r="A462" s="4" t="s">
        <v>14086</v>
      </c>
      <c r="B462">
        <v>2</v>
      </c>
      <c r="C462" s="1"/>
      <c r="D462" s="1"/>
      <c r="E462" s="1"/>
      <c r="F462" s="1"/>
    </row>
    <row r="463" spans="1:6" x14ac:dyDescent="0.3">
      <c r="A463" s="4" t="s">
        <v>14917</v>
      </c>
      <c r="B463">
        <v>2</v>
      </c>
      <c r="C463" s="1"/>
      <c r="D463" s="1"/>
      <c r="E463" s="1"/>
      <c r="F463" s="1"/>
    </row>
    <row r="464" spans="1:6" x14ac:dyDescent="0.3">
      <c r="A464" s="4" t="s">
        <v>13323</v>
      </c>
      <c r="B464">
        <v>2</v>
      </c>
      <c r="C464" s="1"/>
      <c r="D464" s="1"/>
      <c r="E464" s="1"/>
      <c r="F464" s="1"/>
    </row>
    <row r="465" spans="1:6" x14ac:dyDescent="0.3">
      <c r="A465" s="4" t="s">
        <v>14131</v>
      </c>
      <c r="B465">
        <v>2</v>
      </c>
      <c r="C465" s="1"/>
      <c r="D465" s="1"/>
      <c r="E465" s="1"/>
      <c r="F465" s="1"/>
    </row>
    <row r="466" spans="1:6" x14ac:dyDescent="0.3">
      <c r="A466" s="4" t="s">
        <v>14089</v>
      </c>
      <c r="B466">
        <v>2</v>
      </c>
      <c r="C466" s="1"/>
      <c r="D466" s="1"/>
      <c r="E466" s="1"/>
      <c r="F466" s="1"/>
    </row>
    <row r="467" spans="1:6" x14ac:dyDescent="0.3">
      <c r="A467" s="4" t="s">
        <v>14947</v>
      </c>
      <c r="B467">
        <v>2</v>
      </c>
      <c r="C467" s="1"/>
      <c r="D467" s="1"/>
      <c r="E467" s="1"/>
      <c r="F467" s="1"/>
    </row>
    <row r="468" spans="1:6" x14ac:dyDescent="0.3">
      <c r="A468" s="4" t="s">
        <v>14091</v>
      </c>
      <c r="B468">
        <v>2</v>
      </c>
      <c r="C468" s="1"/>
      <c r="D468" s="1"/>
      <c r="E468" s="1"/>
      <c r="F468" s="1"/>
    </row>
    <row r="469" spans="1:6" x14ac:dyDescent="0.3">
      <c r="A469" s="4" t="s">
        <v>13314</v>
      </c>
      <c r="B469">
        <v>2</v>
      </c>
      <c r="C469" s="1"/>
      <c r="D469" s="1"/>
      <c r="E469" s="1"/>
      <c r="F469" s="1"/>
    </row>
    <row r="470" spans="1:6" x14ac:dyDescent="0.3">
      <c r="A470" s="4" t="s">
        <v>13327</v>
      </c>
      <c r="B470">
        <v>2</v>
      </c>
      <c r="C470" s="1"/>
      <c r="D470" s="1"/>
      <c r="E470" s="1"/>
      <c r="F470" s="1"/>
    </row>
    <row r="471" spans="1:6" x14ac:dyDescent="0.3">
      <c r="A471" s="4" t="s">
        <v>14151</v>
      </c>
      <c r="B471">
        <v>2</v>
      </c>
      <c r="C471" s="1"/>
      <c r="D471" s="1"/>
      <c r="E471" s="1"/>
      <c r="F471" s="1"/>
    </row>
    <row r="472" spans="1:6" x14ac:dyDescent="0.3">
      <c r="A472" s="4" t="s">
        <v>13328</v>
      </c>
      <c r="B472">
        <v>2</v>
      </c>
      <c r="C472" s="1"/>
      <c r="D472" s="1"/>
      <c r="E472" s="1"/>
      <c r="F472" s="1"/>
    </row>
    <row r="473" spans="1:6" x14ac:dyDescent="0.3">
      <c r="A473" s="4" t="s">
        <v>13377</v>
      </c>
      <c r="B473">
        <v>2</v>
      </c>
      <c r="C473" s="1"/>
      <c r="D473" s="1"/>
      <c r="E473" s="1"/>
      <c r="F473" s="1"/>
    </row>
    <row r="474" spans="1:6" x14ac:dyDescent="0.3">
      <c r="A474" s="4" t="s">
        <v>14095</v>
      </c>
      <c r="B474">
        <v>2</v>
      </c>
      <c r="C474" s="1"/>
      <c r="D474" s="1"/>
      <c r="E474" s="1"/>
      <c r="F474" s="1"/>
    </row>
    <row r="475" spans="1:6" x14ac:dyDescent="0.3">
      <c r="A475" s="4" t="s">
        <v>14167</v>
      </c>
      <c r="B475">
        <v>2</v>
      </c>
      <c r="C475" s="1"/>
      <c r="D475" s="1"/>
      <c r="E475" s="1"/>
      <c r="F475" s="1"/>
    </row>
    <row r="476" spans="1:6" x14ac:dyDescent="0.3">
      <c r="A476" s="4" t="s">
        <v>14096</v>
      </c>
      <c r="B476">
        <v>2</v>
      </c>
      <c r="C476" s="1"/>
      <c r="D476" s="1"/>
      <c r="E476" s="1"/>
      <c r="F476" s="1"/>
    </row>
    <row r="477" spans="1:6" x14ac:dyDescent="0.3">
      <c r="A477" s="4" t="s">
        <v>13383</v>
      </c>
      <c r="B477">
        <v>2</v>
      </c>
      <c r="C477" s="1"/>
      <c r="D477" s="1"/>
      <c r="E477" s="1"/>
      <c r="F477" s="1"/>
    </row>
    <row r="478" spans="1:6" x14ac:dyDescent="0.3">
      <c r="A478" s="4" t="s">
        <v>14098</v>
      </c>
      <c r="B478">
        <v>2</v>
      </c>
      <c r="C478" s="1"/>
      <c r="D478" s="1"/>
      <c r="E478" s="1"/>
      <c r="F478" s="1"/>
    </row>
    <row r="479" spans="1:6" x14ac:dyDescent="0.3">
      <c r="A479" s="4" t="s">
        <v>13309</v>
      </c>
      <c r="B479">
        <v>2</v>
      </c>
      <c r="C479" s="1"/>
      <c r="D479" s="1"/>
      <c r="E479" s="1"/>
      <c r="F479" s="1"/>
    </row>
    <row r="480" spans="1:6" x14ac:dyDescent="0.3">
      <c r="A480" s="4" t="s">
        <v>13330</v>
      </c>
      <c r="B480">
        <v>2</v>
      </c>
      <c r="C480" s="1"/>
      <c r="D480" s="1"/>
      <c r="E480" s="1"/>
      <c r="F480" s="1"/>
    </row>
    <row r="481" spans="1:6" x14ac:dyDescent="0.3">
      <c r="A481" s="4" t="s">
        <v>14128</v>
      </c>
      <c r="B481">
        <v>2</v>
      </c>
      <c r="C481" s="1"/>
      <c r="D481" s="1"/>
      <c r="E481" s="1"/>
      <c r="F481" s="1"/>
    </row>
    <row r="482" spans="1:6" x14ac:dyDescent="0.3">
      <c r="A482" s="4" t="s">
        <v>14099</v>
      </c>
      <c r="B482">
        <v>2</v>
      </c>
      <c r="C482" s="1"/>
      <c r="D482" s="1"/>
      <c r="E482" s="1"/>
      <c r="F482" s="1"/>
    </row>
    <row r="483" spans="1:6" x14ac:dyDescent="0.3">
      <c r="A483" s="4" t="s">
        <v>14133</v>
      </c>
      <c r="B483">
        <v>2</v>
      </c>
      <c r="C483" s="1"/>
      <c r="D483" s="1"/>
      <c r="E483" s="1"/>
      <c r="F483" s="1"/>
    </row>
    <row r="484" spans="1:6" x14ac:dyDescent="0.3">
      <c r="A484" s="4" t="s">
        <v>14928</v>
      </c>
      <c r="B484">
        <v>2</v>
      </c>
      <c r="C484" s="1"/>
      <c r="D484" s="1"/>
      <c r="E484" s="1"/>
      <c r="F484" s="1"/>
    </row>
    <row r="485" spans="1:6" x14ac:dyDescent="0.3">
      <c r="A485" s="4" t="s">
        <v>13355</v>
      </c>
      <c r="B485">
        <v>2</v>
      </c>
      <c r="C485" s="1"/>
      <c r="D485" s="1"/>
      <c r="E485" s="1"/>
      <c r="F485" s="1"/>
    </row>
    <row r="486" spans="1:6" x14ac:dyDescent="0.3">
      <c r="A486" s="4" t="s">
        <v>13335</v>
      </c>
      <c r="B486">
        <v>2</v>
      </c>
      <c r="C486" s="1"/>
      <c r="D486" s="1"/>
      <c r="E486" s="1"/>
      <c r="F486" s="1"/>
    </row>
    <row r="487" spans="1:6" x14ac:dyDescent="0.3">
      <c r="A487" s="4" t="s">
        <v>14140</v>
      </c>
      <c r="B487">
        <v>2</v>
      </c>
      <c r="C487" s="1"/>
      <c r="D487" s="1"/>
      <c r="E487" s="1"/>
      <c r="F487" s="1"/>
    </row>
    <row r="488" spans="1:6" x14ac:dyDescent="0.3">
      <c r="A488" s="4" t="s">
        <v>13336</v>
      </c>
      <c r="B488">
        <v>2</v>
      </c>
      <c r="C488" s="1"/>
      <c r="D488" s="1"/>
      <c r="E488" s="1"/>
      <c r="F488" s="1"/>
    </row>
    <row r="489" spans="1:6" x14ac:dyDescent="0.3">
      <c r="A489" s="4" t="s">
        <v>14950</v>
      </c>
      <c r="B489">
        <v>2</v>
      </c>
      <c r="C489" s="1"/>
      <c r="D489" s="1"/>
      <c r="E489" s="1"/>
      <c r="F489" s="1"/>
    </row>
    <row r="490" spans="1:6" x14ac:dyDescent="0.3">
      <c r="A490" s="4" t="s">
        <v>14931</v>
      </c>
      <c r="B490">
        <v>2</v>
      </c>
      <c r="C490" s="1"/>
      <c r="D490" s="1"/>
      <c r="E490" s="1"/>
      <c r="F490" s="1"/>
    </row>
    <row r="491" spans="1:6" x14ac:dyDescent="0.3">
      <c r="A491" s="4" t="s">
        <v>14073</v>
      </c>
      <c r="B491">
        <v>2</v>
      </c>
      <c r="C491" s="1"/>
      <c r="D491" s="1"/>
      <c r="E491" s="1"/>
      <c r="F491" s="1"/>
    </row>
    <row r="492" spans="1:6" x14ac:dyDescent="0.3">
      <c r="A492" s="4" t="s">
        <v>13339</v>
      </c>
      <c r="B492">
        <v>2</v>
      </c>
      <c r="C492" s="1"/>
      <c r="D492" s="1"/>
      <c r="E492" s="1"/>
      <c r="F492" s="1"/>
    </row>
    <row r="493" spans="1:6" x14ac:dyDescent="0.3">
      <c r="A493" s="4" t="s">
        <v>14958</v>
      </c>
      <c r="B493">
        <v>2</v>
      </c>
      <c r="C493" s="1"/>
      <c r="D493" s="1"/>
      <c r="E493" s="1"/>
      <c r="F493" s="1"/>
    </row>
    <row r="494" spans="1:6" x14ac:dyDescent="0.3">
      <c r="A494" s="4" t="s">
        <v>14933</v>
      </c>
      <c r="B494">
        <v>2</v>
      </c>
      <c r="C494" s="1"/>
      <c r="D494" s="1"/>
      <c r="E494" s="1"/>
      <c r="F494" s="1"/>
    </row>
    <row r="495" spans="1:6" x14ac:dyDescent="0.3">
      <c r="A495" s="4" t="s">
        <v>13368</v>
      </c>
      <c r="B495">
        <v>2</v>
      </c>
      <c r="C495" s="1"/>
      <c r="D495" s="1"/>
      <c r="E495" s="1"/>
      <c r="F495" s="1"/>
    </row>
    <row r="496" spans="1:6" x14ac:dyDescent="0.3">
      <c r="A496" s="4" t="s">
        <v>14068</v>
      </c>
      <c r="B496">
        <v>2</v>
      </c>
      <c r="C496" s="1"/>
      <c r="D496" s="1"/>
      <c r="E496" s="1"/>
      <c r="F496" s="1"/>
    </row>
    <row r="497" spans="1:6" x14ac:dyDescent="0.3">
      <c r="A497" s="4" t="s">
        <v>13371</v>
      </c>
      <c r="B497">
        <v>2</v>
      </c>
      <c r="C497" s="1"/>
      <c r="D497" s="1"/>
      <c r="E497" s="1"/>
      <c r="F497" s="1"/>
    </row>
    <row r="498" spans="1:6" x14ac:dyDescent="0.3">
      <c r="A498" s="4" t="s">
        <v>14934</v>
      </c>
      <c r="B498">
        <v>2</v>
      </c>
      <c r="C498" s="1"/>
      <c r="D498" s="1"/>
      <c r="E498" s="1"/>
      <c r="F498" s="1"/>
    </row>
    <row r="499" spans="1:6" x14ac:dyDescent="0.3">
      <c r="A499" s="4" t="s">
        <v>14712</v>
      </c>
      <c r="B499">
        <v>2</v>
      </c>
      <c r="C499" s="1"/>
      <c r="D499" s="1"/>
      <c r="E499" s="1"/>
      <c r="F499" s="1"/>
    </row>
    <row r="500" spans="1:6" x14ac:dyDescent="0.3">
      <c r="A500" s="4" t="s">
        <v>14935</v>
      </c>
      <c r="B500">
        <v>2</v>
      </c>
      <c r="C500" s="1"/>
      <c r="D500" s="1"/>
      <c r="E500" s="1"/>
      <c r="F500" s="1"/>
    </row>
    <row r="501" spans="1:6" x14ac:dyDescent="0.3">
      <c r="A501" s="4" t="s">
        <v>14166</v>
      </c>
      <c r="B501">
        <v>2</v>
      </c>
      <c r="C501" s="1"/>
      <c r="D501" s="1"/>
      <c r="E501" s="1"/>
      <c r="F501" s="1"/>
    </row>
    <row r="502" spans="1:6" x14ac:dyDescent="0.3">
      <c r="A502" s="4" t="s">
        <v>14069</v>
      </c>
      <c r="B502">
        <v>2</v>
      </c>
      <c r="C502" s="1"/>
      <c r="D502" s="1"/>
      <c r="E502" s="1"/>
      <c r="F502" s="1"/>
    </row>
    <row r="503" spans="1:6" x14ac:dyDescent="0.3">
      <c r="A503" s="4" t="s">
        <v>14968</v>
      </c>
      <c r="B503">
        <v>2</v>
      </c>
      <c r="C503" s="1"/>
      <c r="D503" s="1"/>
      <c r="E503" s="1"/>
      <c r="F503" s="1"/>
    </row>
    <row r="504" spans="1:6" x14ac:dyDescent="0.3">
      <c r="A504" s="4" t="s">
        <v>14936</v>
      </c>
      <c r="B504">
        <v>2</v>
      </c>
      <c r="C504" s="1"/>
      <c r="D504" s="1"/>
      <c r="E504" s="1"/>
      <c r="F504" s="1"/>
    </row>
    <row r="505" spans="1:6" x14ac:dyDescent="0.3">
      <c r="A505" s="4" t="s">
        <v>14937</v>
      </c>
      <c r="B505">
        <v>2</v>
      </c>
      <c r="C505" s="1"/>
      <c r="D505" s="1"/>
      <c r="E505" s="1"/>
      <c r="F505" s="1"/>
    </row>
    <row r="506" spans="1:6" x14ac:dyDescent="0.3">
      <c r="A506" s="4" t="s">
        <v>14943</v>
      </c>
      <c r="B506">
        <v>2</v>
      </c>
      <c r="C506" s="1"/>
      <c r="D506" s="1"/>
      <c r="E506" s="1"/>
      <c r="F506" s="1"/>
    </row>
    <row r="507" spans="1:6" x14ac:dyDescent="0.3">
      <c r="A507" s="4" t="s">
        <v>14856</v>
      </c>
      <c r="B507">
        <v>2</v>
      </c>
      <c r="C507" s="1"/>
      <c r="D507" s="1"/>
      <c r="E507" s="1"/>
      <c r="F507" s="1"/>
    </row>
    <row r="508" spans="1:6" x14ac:dyDescent="0.3">
      <c r="A508" s="4" t="s">
        <v>14905</v>
      </c>
      <c r="B508">
        <v>2</v>
      </c>
      <c r="C508" s="1"/>
      <c r="D508" s="1"/>
      <c r="E508" s="1"/>
      <c r="F508" s="1"/>
    </row>
    <row r="509" spans="1:6" x14ac:dyDescent="0.3">
      <c r="A509" s="4" t="s">
        <v>13291</v>
      </c>
      <c r="B509">
        <v>2</v>
      </c>
      <c r="C509" s="1"/>
      <c r="D509" s="1"/>
      <c r="E509" s="1"/>
      <c r="F509" s="1"/>
    </row>
    <row r="510" spans="1:6" x14ac:dyDescent="0.3">
      <c r="A510" s="4" t="s">
        <v>13245</v>
      </c>
      <c r="B510">
        <v>2</v>
      </c>
      <c r="C510" s="1"/>
      <c r="D510" s="1"/>
      <c r="E510" s="1"/>
      <c r="F510" s="1"/>
    </row>
    <row r="511" spans="1:6" x14ac:dyDescent="0.3">
      <c r="A511" s="4" t="s">
        <v>14000</v>
      </c>
      <c r="B511">
        <v>2</v>
      </c>
      <c r="C511" s="1"/>
      <c r="D511" s="1"/>
      <c r="E511" s="1"/>
      <c r="F511" s="1"/>
    </row>
    <row r="512" spans="1:6" x14ac:dyDescent="0.3">
      <c r="A512" s="4" t="s">
        <v>13956</v>
      </c>
      <c r="B512">
        <v>2</v>
      </c>
      <c r="C512" s="1"/>
      <c r="D512" s="1"/>
      <c r="E512" s="1"/>
      <c r="F512" s="1"/>
    </row>
    <row r="513" spans="1:6" x14ac:dyDescent="0.3">
      <c r="A513" s="4" t="s">
        <v>13288</v>
      </c>
      <c r="B513">
        <v>2</v>
      </c>
      <c r="C513" s="1"/>
      <c r="D513" s="1"/>
      <c r="E513" s="1"/>
      <c r="F513" s="1"/>
    </row>
    <row r="514" spans="1:6" x14ac:dyDescent="0.3">
      <c r="A514" s="4" t="s">
        <v>14854</v>
      </c>
      <c r="B514">
        <v>2</v>
      </c>
      <c r="C514" s="1"/>
      <c r="D514" s="1"/>
      <c r="E514" s="1"/>
      <c r="F514" s="1"/>
    </row>
    <row r="515" spans="1:6" x14ac:dyDescent="0.3">
      <c r="A515" s="4" t="s">
        <v>14034</v>
      </c>
      <c r="B515">
        <v>2</v>
      </c>
      <c r="C515" s="1"/>
      <c r="D515" s="1"/>
      <c r="E515" s="1"/>
      <c r="F515" s="1"/>
    </row>
    <row r="516" spans="1:6" x14ac:dyDescent="0.3">
      <c r="A516" s="4" t="s">
        <v>14860</v>
      </c>
      <c r="B516">
        <v>2</v>
      </c>
      <c r="C516" s="1"/>
      <c r="D516" s="1"/>
      <c r="E516" s="1"/>
      <c r="F516" s="1"/>
    </row>
    <row r="517" spans="1:6" x14ac:dyDescent="0.3">
      <c r="A517" s="4" t="s">
        <v>14052</v>
      </c>
      <c r="B517">
        <v>2</v>
      </c>
      <c r="C517" s="1"/>
      <c r="D517" s="1"/>
      <c r="E517" s="1"/>
      <c r="F517" s="1"/>
    </row>
    <row r="518" spans="1:6" x14ac:dyDescent="0.3">
      <c r="A518" s="4" t="s">
        <v>14868</v>
      </c>
      <c r="B518">
        <v>2</v>
      </c>
      <c r="C518" s="1"/>
      <c r="D518" s="1"/>
      <c r="E518" s="1"/>
      <c r="F518" s="1"/>
    </row>
    <row r="519" spans="1:6" x14ac:dyDescent="0.3">
      <c r="A519" s="4" t="s">
        <v>14698</v>
      </c>
      <c r="B519">
        <v>2</v>
      </c>
      <c r="C519" s="1"/>
      <c r="D519" s="1"/>
      <c r="E519" s="1"/>
      <c r="F519" s="1"/>
    </row>
    <row r="520" spans="1:6" x14ac:dyDescent="0.3">
      <c r="A520" s="4" t="s">
        <v>13929</v>
      </c>
      <c r="B520">
        <v>2</v>
      </c>
      <c r="C520" s="1"/>
      <c r="D520" s="1"/>
      <c r="E520" s="1"/>
      <c r="F520" s="1"/>
    </row>
    <row r="521" spans="1:6" x14ac:dyDescent="0.3">
      <c r="A521" s="4" t="s">
        <v>14012</v>
      </c>
      <c r="B521">
        <v>2</v>
      </c>
      <c r="C521" s="1"/>
      <c r="D521" s="1"/>
      <c r="E521" s="1"/>
      <c r="F521" s="1"/>
    </row>
    <row r="522" spans="1:6" x14ac:dyDescent="0.3">
      <c r="A522" s="4" t="s">
        <v>13257</v>
      </c>
      <c r="B522">
        <v>2</v>
      </c>
      <c r="C522" s="1"/>
      <c r="D522" s="1"/>
      <c r="E522" s="1"/>
      <c r="F522" s="1"/>
    </row>
    <row r="523" spans="1:6" x14ac:dyDescent="0.3">
      <c r="A523" s="4" t="s">
        <v>14019</v>
      </c>
      <c r="B523">
        <v>2</v>
      </c>
      <c r="C523" s="1"/>
      <c r="D523" s="1"/>
      <c r="E523" s="1"/>
      <c r="F523" s="1"/>
    </row>
    <row r="524" spans="1:6" x14ac:dyDescent="0.3">
      <c r="A524" s="4" t="s">
        <v>13259</v>
      </c>
      <c r="B524">
        <v>2</v>
      </c>
      <c r="C524" s="1"/>
      <c r="D524" s="1"/>
      <c r="E524" s="1"/>
      <c r="F524" s="1"/>
    </row>
    <row r="525" spans="1:6" x14ac:dyDescent="0.3">
      <c r="A525" s="4" t="s">
        <v>13292</v>
      </c>
      <c r="B525">
        <v>2</v>
      </c>
      <c r="C525" s="1"/>
      <c r="D525" s="1"/>
      <c r="E525" s="1"/>
      <c r="F525" s="1"/>
    </row>
    <row r="526" spans="1:6" x14ac:dyDescent="0.3">
      <c r="A526" s="4" t="s">
        <v>13969</v>
      </c>
      <c r="B526">
        <v>2</v>
      </c>
      <c r="C526" s="1"/>
      <c r="D526" s="1"/>
      <c r="E526" s="1"/>
      <c r="F526" s="1"/>
    </row>
    <row r="527" spans="1:6" x14ac:dyDescent="0.3">
      <c r="A527" s="4" t="s">
        <v>14041</v>
      </c>
      <c r="B527">
        <v>2</v>
      </c>
      <c r="C527" s="1"/>
      <c r="D527" s="1"/>
      <c r="E527" s="1"/>
      <c r="F527" s="1"/>
    </row>
    <row r="528" spans="1:6" x14ac:dyDescent="0.3">
      <c r="A528" s="4" t="s">
        <v>13970</v>
      </c>
      <c r="B528">
        <v>2</v>
      </c>
      <c r="C528" s="1"/>
      <c r="D528" s="1"/>
      <c r="E528" s="1"/>
      <c r="F528" s="1"/>
    </row>
    <row r="529" spans="1:6" x14ac:dyDescent="0.3">
      <c r="A529" s="4" t="s">
        <v>14047</v>
      </c>
      <c r="B529">
        <v>2</v>
      </c>
      <c r="C529" s="1"/>
      <c r="D529" s="1"/>
      <c r="E529" s="1"/>
      <c r="F529" s="1"/>
    </row>
    <row r="530" spans="1:6" x14ac:dyDescent="0.3">
      <c r="A530" s="4" t="s">
        <v>13973</v>
      </c>
      <c r="B530">
        <v>2</v>
      </c>
      <c r="C530" s="1"/>
      <c r="D530" s="1"/>
      <c r="E530" s="1"/>
      <c r="F530" s="1"/>
    </row>
    <row r="531" spans="1:6" x14ac:dyDescent="0.3">
      <c r="A531" s="4" t="s">
        <v>13244</v>
      </c>
      <c r="B531">
        <v>2</v>
      </c>
      <c r="C531" s="1"/>
      <c r="D531" s="1"/>
      <c r="E531" s="1"/>
      <c r="F531" s="1"/>
    </row>
    <row r="532" spans="1:6" x14ac:dyDescent="0.3">
      <c r="A532" s="4" t="s">
        <v>13974</v>
      </c>
      <c r="B532">
        <v>2</v>
      </c>
      <c r="C532" s="1"/>
      <c r="D532" s="1"/>
      <c r="E532" s="1"/>
      <c r="F532" s="1"/>
    </row>
    <row r="533" spans="1:6" x14ac:dyDescent="0.3">
      <c r="A533" s="4" t="s">
        <v>14006</v>
      </c>
      <c r="B533">
        <v>2</v>
      </c>
      <c r="C533" s="1"/>
      <c r="D533" s="1"/>
      <c r="E533" s="1"/>
      <c r="F533" s="1"/>
    </row>
    <row r="534" spans="1:6" x14ac:dyDescent="0.3">
      <c r="A534" s="4" t="s">
        <v>13975</v>
      </c>
      <c r="B534">
        <v>2</v>
      </c>
      <c r="C534" s="1"/>
      <c r="D534" s="1"/>
      <c r="E534" s="1"/>
      <c r="F534" s="1"/>
    </row>
    <row r="535" spans="1:6" x14ac:dyDescent="0.3">
      <c r="A535" s="4" t="s">
        <v>14892</v>
      </c>
      <c r="B535">
        <v>2</v>
      </c>
      <c r="C535" s="1"/>
      <c r="D535" s="1"/>
      <c r="E535" s="1"/>
      <c r="F535" s="1"/>
    </row>
    <row r="536" spans="1:6" x14ac:dyDescent="0.3">
      <c r="A536" s="4" t="s">
        <v>13264</v>
      </c>
      <c r="B536">
        <v>2</v>
      </c>
      <c r="C536" s="1"/>
      <c r="D536" s="1"/>
      <c r="E536" s="1"/>
      <c r="F536" s="1"/>
    </row>
    <row r="537" spans="1:6" x14ac:dyDescent="0.3">
      <c r="A537" s="4" t="s">
        <v>13949</v>
      </c>
      <c r="B537">
        <v>2</v>
      </c>
      <c r="C537" s="1"/>
      <c r="D537" s="1"/>
      <c r="E537" s="1"/>
      <c r="F537" s="1"/>
    </row>
    <row r="538" spans="1:6" x14ac:dyDescent="0.3">
      <c r="A538" s="4" t="s">
        <v>13976</v>
      </c>
      <c r="B538">
        <v>2</v>
      </c>
      <c r="C538" s="1"/>
      <c r="D538" s="1"/>
      <c r="E538" s="1"/>
      <c r="F538" s="1"/>
    </row>
    <row r="539" spans="1:6" x14ac:dyDescent="0.3">
      <c r="A539" s="4" t="s">
        <v>13287</v>
      </c>
      <c r="B539">
        <v>2</v>
      </c>
      <c r="C539" s="1"/>
      <c r="D539" s="1"/>
      <c r="E539" s="1"/>
      <c r="F539" s="1"/>
    </row>
    <row r="540" spans="1:6" x14ac:dyDescent="0.3">
      <c r="A540" s="4" t="s">
        <v>13267</v>
      </c>
      <c r="B540">
        <v>2</v>
      </c>
      <c r="C540" s="1"/>
      <c r="D540" s="1"/>
      <c r="E540" s="1"/>
      <c r="F540" s="1"/>
    </row>
    <row r="541" spans="1:6" x14ac:dyDescent="0.3">
      <c r="A541" s="4" t="s">
        <v>14017</v>
      </c>
      <c r="B541">
        <v>2</v>
      </c>
      <c r="C541" s="1"/>
      <c r="D541" s="1"/>
      <c r="E541" s="1"/>
      <c r="F541" s="1"/>
    </row>
    <row r="542" spans="1:6" x14ac:dyDescent="0.3">
      <c r="A542" s="4" t="s">
        <v>14700</v>
      </c>
      <c r="B542">
        <v>2</v>
      </c>
      <c r="C542" s="1"/>
      <c r="D542" s="1"/>
      <c r="E542" s="1"/>
      <c r="F542" s="1"/>
    </row>
    <row r="543" spans="1:6" x14ac:dyDescent="0.3">
      <c r="A543" s="4" t="s">
        <v>14021</v>
      </c>
      <c r="B543">
        <v>2</v>
      </c>
      <c r="C543" s="1"/>
      <c r="D543" s="1"/>
      <c r="E543" s="1"/>
      <c r="F543" s="1"/>
    </row>
    <row r="544" spans="1:6" x14ac:dyDescent="0.3">
      <c r="A544" s="4" t="s">
        <v>13268</v>
      </c>
      <c r="B544">
        <v>2</v>
      </c>
      <c r="C544" s="1"/>
      <c r="D544" s="1"/>
      <c r="E544" s="1"/>
      <c r="F544" s="1"/>
    </row>
    <row r="545" spans="1:6" x14ac:dyDescent="0.3">
      <c r="A545" s="4" t="s">
        <v>14024</v>
      </c>
      <c r="B545">
        <v>2</v>
      </c>
      <c r="C545" s="1"/>
      <c r="D545" s="1"/>
      <c r="E545" s="1"/>
      <c r="F545" s="1"/>
    </row>
    <row r="546" spans="1:6" x14ac:dyDescent="0.3">
      <c r="A546" s="4" t="s">
        <v>14880</v>
      </c>
      <c r="B546">
        <v>2</v>
      </c>
      <c r="C546" s="1"/>
      <c r="D546" s="1"/>
      <c r="E546" s="1"/>
      <c r="F546" s="1"/>
    </row>
    <row r="547" spans="1:6" x14ac:dyDescent="0.3">
      <c r="A547" s="4" t="s">
        <v>13952</v>
      </c>
      <c r="B547">
        <v>2</v>
      </c>
      <c r="C547" s="1"/>
      <c r="D547" s="1"/>
      <c r="E547" s="1"/>
      <c r="F547" s="1"/>
    </row>
    <row r="548" spans="1:6" x14ac:dyDescent="0.3">
      <c r="A548" s="4" t="s">
        <v>14881</v>
      </c>
      <c r="B548">
        <v>2</v>
      </c>
      <c r="C548" s="1"/>
      <c r="D548" s="1"/>
      <c r="E548" s="1"/>
      <c r="F548" s="1"/>
    </row>
    <row r="549" spans="1:6" x14ac:dyDescent="0.3">
      <c r="A549" s="4" t="s">
        <v>14035</v>
      </c>
      <c r="B549">
        <v>2</v>
      </c>
      <c r="C549" s="1"/>
      <c r="D549" s="1"/>
      <c r="E549" s="1"/>
      <c r="F549" s="1"/>
    </row>
    <row r="550" spans="1:6" x14ac:dyDescent="0.3">
      <c r="A550" s="4" t="s">
        <v>14882</v>
      </c>
      <c r="B550">
        <v>2</v>
      </c>
      <c r="C550" s="1"/>
      <c r="D550" s="1"/>
      <c r="E550" s="1"/>
      <c r="F550" s="1"/>
    </row>
    <row r="551" spans="1:6" x14ac:dyDescent="0.3">
      <c r="A551" s="4" t="s">
        <v>13302</v>
      </c>
      <c r="B551">
        <v>2</v>
      </c>
      <c r="C551" s="1"/>
      <c r="D551" s="1"/>
      <c r="E551" s="1"/>
      <c r="F551" s="1"/>
    </row>
    <row r="552" spans="1:6" x14ac:dyDescent="0.3">
      <c r="A552" s="4" t="s">
        <v>13987</v>
      </c>
      <c r="B552">
        <v>2</v>
      </c>
      <c r="C552" s="1"/>
      <c r="D552" s="1"/>
      <c r="E552" s="1"/>
      <c r="F552" s="1"/>
    </row>
    <row r="553" spans="1:6" x14ac:dyDescent="0.3">
      <c r="A553" s="4" t="s">
        <v>14045</v>
      </c>
      <c r="B553">
        <v>2</v>
      </c>
      <c r="C553" s="1"/>
      <c r="D553" s="1"/>
      <c r="E553" s="1"/>
      <c r="F553" s="1"/>
    </row>
    <row r="554" spans="1:6" x14ac:dyDescent="0.3">
      <c r="A554" s="4" t="s">
        <v>14057</v>
      </c>
      <c r="B554">
        <v>2</v>
      </c>
      <c r="C554" s="1"/>
      <c r="D554" s="1"/>
      <c r="E554" s="1"/>
      <c r="F554" s="1"/>
    </row>
    <row r="555" spans="1:6" x14ac:dyDescent="0.3">
      <c r="A555" s="4" t="s">
        <v>14049</v>
      </c>
      <c r="B555">
        <v>2</v>
      </c>
      <c r="C555" s="1"/>
      <c r="D555" s="1"/>
      <c r="E555" s="1"/>
      <c r="F555" s="1"/>
    </row>
    <row r="556" spans="1:6" x14ac:dyDescent="0.3">
      <c r="A556" s="4" t="s">
        <v>13274</v>
      </c>
      <c r="B556">
        <v>2</v>
      </c>
      <c r="C556" s="1"/>
      <c r="D556" s="1"/>
      <c r="E556" s="1"/>
      <c r="F556" s="1"/>
    </row>
    <row r="557" spans="1:6" x14ac:dyDescent="0.3">
      <c r="A557" s="4" t="s">
        <v>14053</v>
      </c>
      <c r="B557">
        <v>2</v>
      </c>
      <c r="C557" s="1"/>
      <c r="D557" s="1"/>
      <c r="E557" s="1"/>
      <c r="F557" s="1"/>
    </row>
    <row r="558" spans="1:6" x14ac:dyDescent="0.3">
      <c r="A558" s="4" t="s">
        <v>14888</v>
      </c>
      <c r="B558">
        <v>2</v>
      </c>
      <c r="C558" s="1"/>
      <c r="D558" s="1"/>
      <c r="E558" s="1"/>
      <c r="F558" s="1"/>
    </row>
    <row r="559" spans="1:6" x14ac:dyDescent="0.3">
      <c r="A559" s="4" t="s">
        <v>14003</v>
      </c>
      <c r="B559">
        <v>2</v>
      </c>
      <c r="C559" s="1"/>
      <c r="D559" s="1"/>
      <c r="E559" s="1"/>
      <c r="F559" s="1"/>
    </row>
    <row r="560" spans="1:6" x14ac:dyDescent="0.3">
      <c r="A560" s="4" t="s">
        <v>14842</v>
      </c>
      <c r="B560">
        <v>2</v>
      </c>
      <c r="C560" s="1"/>
      <c r="D560" s="1"/>
      <c r="E560" s="1"/>
      <c r="F560" s="1"/>
    </row>
    <row r="561" spans="1:6" x14ac:dyDescent="0.3">
      <c r="A561" s="4" t="s">
        <v>13916</v>
      </c>
      <c r="B561">
        <v>2</v>
      </c>
      <c r="C561" s="1"/>
      <c r="D561" s="1"/>
      <c r="E561" s="1"/>
      <c r="F561" s="1"/>
    </row>
    <row r="562" spans="1:6" x14ac:dyDescent="0.3">
      <c r="A562" s="4" t="s">
        <v>13903</v>
      </c>
      <c r="B562">
        <v>2</v>
      </c>
      <c r="C562" s="1"/>
      <c r="D562" s="1"/>
      <c r="E562" s="1"/>
      <c r="F562" s="1"/>
    </row>
    <row r="563" spans="1:6" x14ac:dyDescent="0.3">
      <c r="A563" s="4" t="s">
        <v>13840</v>
      </c>
      <c r="B563">
        <v>2</v>
      </c>
      <c r="C563" s="1"/>
      <c r="D563" s="1"/>
      <c r="E563" s="1"/>
      <c r="F563" s="1"/>
    </row>
    <row r="564" spans="1:6" x14ac:dyDescent="0.3">
      <c r="A564" s="4" t="s">
        <v>13883</v>
      </c>
      <c r="B564">
        <v>2</v>
      </c>
      <c r="C564" s="1"/>
      <c r="D564" s="1"/>
      <c r="E564" s="1"/>
      <c r="F564" s="1"/>
    </row>
    <row r="565" spans="1:6" x14ac:dyDescent="0.3">
      <c r="A565" s="4" t="s">
        <v>13846</v>
      </c>
      <c r="B565">
        <v>2</v>
      </c>
      <c r="C565" s="1"/>
      <c r="D565" s="1"/>
      <c r="E565" s="1"/>
      <c r="F565" s="1"/>
    </row>
    <row r="566" spans="1:6" x14ac:dyDescent="0.3">
      <c r="A566" s="4" t="s">
        <v>14811</v>
      </c>
      <c r="B566">
        <v>2</v>
      </c>
      <c r="C566" s="1"/>
      <c r="D566" s="1"/>
      <c r="E566" s="1"/>
      <c r="F566" s="1"/>
    </row>
    <row r="567" spans="1:6" x14ac:dyDescent="0.3">
      <c r="A567" s="4" t="s">
        <v>13183</v>
      </c>
      <c r="B567">
        <v>2</v>
      </c>
      <c r="C567" s="1"/>
      <c r="D567" s="1"/>
      <c r="E567" s="1"/>
      <c r="F567" s="1"/>
    </row>
    <row r="568" spans="1:6" x14ac:dyDescent="0.3">
      <c r="A568" s="4" t="s">
        <v>13906</v>
      </c>
      <c r="B568">
        <v>2</v>
      </c>
      <c r="C568" s="1"/>
      <c r="D568" s="1"/>
      <c r="E568" s="1"/>
      <c r="F568" s="1"/>
    </row>
    <row r="569" spans="1:6" x14ac:dyDescent="0.3">
      <c r="A569" s="4" t="s">
        <v>13186</v>
      </c>
      <c r="B569">
        <v>2</v>
      </c>
      <c r="C569" s="1"/>
      <c r="D569" s="1"/>
      <c r="E569" s="1"/>
      <c r="F569" s="1"/>
    </row>
    <row r="570" spans="1:6" x14ac:dyDescent="0.3">
      <c r="A570" s="4" t="s">
        <v>14853</v>
      </c>
      <c r="B570">
        <v>2</v>
      </c>
      <c r="C570" s="1"/>
      <c r="D570" s="1"/>
      <c r="E570" s="1"/>
      <c r="F570" s="1"/>
    </row>
    <row r="571" spans="1:6" x14ac:dyDescent="0.3">
      <c r="A571" s="4" t="s">
        <v>13187</v>
      </c>
      <c r="B571">
        <v>2</v>
      </c>
      <c r="C571" s="1"/>
      <c r="D571" s="1"/>
      <c r="E571" s="1"/>
      <c r="F571" s="1"/>
    </row>
    <row r="572" spans="1:6" x14ac:dyDescent="0.3">
      <c r="A572" s="4" t="s">
        <v>14696</v>
      </c>
      <c r="B572">
        <v>2</v>
      </c>
      <c r="C572" s="1"/>
      <c r="D572" s="1"/>
      <c r="E572" s="1"/>
      <c r="F572" s="1"/>
    </row>
    <row r="573" spans="1:6" x14ac:dyDescent="0.3">
      <c r="A573" s="4" t="s">
        <v>13165</v>
      </c>
      <c r="B573">
        <v>2</v>
      </c>
      <c r="C573" s="1"/>
      <c r="D573" s="1"/>
      <c r="E573" s="1"/>
      <c r="F573" s="1"/>
    </row>
    <row r="574" spans="1:6" x14ac:dyDescent="0.3">
      <c r="A574" s="4" t="s">
        <v>13895</v>
      </c>
      <c r="B574">
        <v>2</v>
      </c>
      <c r="C574" s="1"/>
      <c r="D574" s="1"/>
      <c r="E574" s="1"/>
      <c r="F574" s="1"/>
    </row>
    <row r="575" spans="1:6" x14ac:dyDescent="0.3">
      <c r="A575" s="4" t="s">
        <v>13848</v>
      </c>
      <c r="B575">
        <v>2</v>
      </c>
      <c r="C575" s="1"/>
      <c r="D575" s="1"/>
      <c r="E575" s="1"/>
      <c r="F575" s="1"/>
    </row>
    <row r="576" spans="1:6" x14ac:dyDescent="0.3">
      <c r="A576" s="4" t="s">
        <v>13900</v>
      </c>
      <c r="B576">
        <v>2</v>
      </c>
      <c r="C576" s="1"/>
      <c r="D576" s="1"/>
      <c r="E576" s="1"/>
      <c r="F576" s="1"/>
    </row>
    <row r="577" spans="1:6" x14ac:dyDescent="0.3">
      <c r="A577" s="4" t="s">
        <v>13189</v>
      </c>
      <c r="B577">
        <v>2</v>
      </c>
      <c r="C577" s="1"/>
      <c r="D577" s="1"/>
      <c r="E577" s="1"/>
      <c r="F577" s="1"/>
    </row>
    <row r="578" spans="1:6" x14ac:dyDescent="0.3">
      <c r="A578" s="4" t="s">
        <v>13229</v>
      </c>
      <c r="B578">
        <v>2</v>
      </c>
      <c r="C578" s="1"/>
      <c r="D578" s="1"/>
      <c r="E578" s="1"/>
      <c r="F578" s="1"/>
    </row>
    <row r="579" spans="1:6" x14ac:dyDescent="0.3">
      <c r="A579" s="4" t="s">
        <v>13166</v>
      </c>
      <c r="B579">
        <v>2</v>
      </c>
      <c r="C579" s="1"/>
      <c r="D579" s="1"/>
      <c r="E579" s="1"/>
      <c r="F579" s="1"/>
    </row>
    <row r="580" spans="1:6" x14ac:dyDescent="0.3">
      <c r="A580" s="4" t="s">
        <v>13234</v>
      </c>
      <c r="B580">
        <v>2</v>
      </c>
      <c r="C580" s="1"/>
      <c r="D580" s="1"/>
      <c r="E580" s="1"/>
      <c r="F580" s="1"/>
    </row>
    <row r="581" spans="1:6" x14ac:dyDescent="0.3">
      <c r="A581" s="4" t="s">
        <v>14823</v>
      </c>
      <c r="B581">
        <v>2</v>
      </c>
      <c r="C581" s="1"/>
      <c r="D581" s="1"/>
      <c r="E581" s="1"/>
      <c r="F581" s="1"/>
    </row>
    <row r="582" spans="1:6" x14ac:dyDescent="0.3">
      <c r="A582" s="4" t="s">
        <v>13238</v>
      </c>
      <c r="B582">
        <v>2</v>
      </c>
      <c r="C582" s="1"/>
      <c r="D582" s="1"/>
      <c r="E582" s="1"/>
      <c r="F582" s="1"/>
    </row>
    <row r="583" spans="1:6" x14ac:dyDescent="0.3">
      <c r="A583" s="4" t="s">
        <v>13857</v>
      </c>
      <c r="B583">
        <v>2</v>
      </c>
      <c r="C583" s="1"/>
      <c r="D583" s="1"/>
      <c r="E583" s="1"/>
      <c r="F583" s="1"/>
    </row>
    <row r="584" spans="1:6" x14ac:dyDescent="0.3">
      <c r="A584" s="4" t="s">
        <v>13210</v>
      </c>
      <c r="B584">
        <v>2</v>
      </c>
      <c r="C584" s="1"/>
      <c r="D584" s="1"/>
      <c r="E584" s="1"/>
      <c r="F584" s="1"/>
    </row>
    <row r="585" spans="1:6" x14ac:dyDescent="0.3">
      <c r="A585" s="4" t="s">
        <v>13197</v>
      </c>
      <c r="B585">
        <v>2</v>
      </c>
      <c r="C585" s="1"/>
      <c r="D585" s="1"/>
      <c r="E585" s="1"/>
      <c r="F585" s="1"/>
    </row>
    <row r="586" spans="1:6" x14ac:dyDescent="0.3">
      <c r="A586" s="4" t="s">
        <v>13886</v>
      </c>
      <c r="B586">
        <v>2</v>
      </c>
      <c r="C586" s="1"/>
      <c r="D586" s="1"/>
      <c r="E586" s="1"/>
      <c r="F586" s="1"/>
    </row>
    <row r="587" spans="1:6" x14ac:dyDescent="0.3">
      <c r="A587" s="4" t="s">
        <v>13157</v>
      </c>
      <c r="B587">
        <v>2</v>
      </c>
      <c r="C587" s="1"/>
      <c r="D587" s="1"/>
      <c r="E587" s="1"/>
      <c r="F587" s="1"/>
    </row>
    <row r="588" spans="1:6" x14ac:dyDescent="0.3">
      <c r="A588" s="4" t="s">
        <v>13891</v>
      </c>
      <c r="B588">
        <v>2</v>
      </c>
      <c r="C588" s="1"/>
      <c r="D588" s="1"/>
      <c r="E588" s="1"/>
      <c r="F588" s="1"/>
    </row>
    <row r="589" spans="1:6" x14ac:dyDescent="0.3">
      <c r="A589" s="4" t="s">
        <v>13198</v>
      </c>
      <c r="B589">
        <v>2</v>
      </c>
      <c r="C589" s="1"/>
      <c r="D589" s="1"/>
      <c r="E589" s="1"/>
      <c r="F589" s="1"/>
    </row>
    <row r="590" spans="1:6" x14ac:dyDescent="0.3">
      <c r="A590" s="4" t="s">
        <v>14809</v>
      </c>
      <c r="B590">
        <v>2</v>
      </c>
      <c r="C590" s="1"/>
      <c r="D590" s="1"/>
      <c r="E590" s="1"/>
      <c r="F590" s="1"/>
    </row>
    <row r="591" spans="1:6" x14ac:dyDescent="0.3">
      <c r="A591" s="4" t="s">
        <v>14827</v>
      </c>
      <c r="B591">
        <v>2</v>
      </c>
      <c r="C591" s="1"/>
      <c r="D591" s="1"/>
      <c r="E591" s="1"/>
      <c r="F591" s="1"/>
    </row>
    <row r="592" spans="1:6" x14ac:dyDescent="0.3">
      <c r="A592" s="4" t="s">
        <v>13220</v>
      </c>
      <c r="B592">
        <v>2</v>
      </c>
      <c r="C592" s="1"/>
      <c r="D592" s="1"/>
      <c r="E592" s="1"/>
      <c r="F592" s="1"/>
    </row>
    <row r="593" spans="1:6" x14ac:dyDescent="0.3">
      <c r="A593" s="4" t="s">
        <v>14828</v>
      </c>
      <c r="B593">
        <v>2</v>
      </c>
      <c r="C593" s="1"/>
      <c r="D593" s="1"/>
      <c r="E593" s="1"/>
      <c r="F593" s="1"/>
    </row>
    <row r="594" spans="1:6" x14ac:dyDescent="0.3">
      <c r="A594" s="4" t="s">
        <v>13226</v>
      </c>
      <c r="B594">
        <v>2</v>
      </c>
      <c r="C594" s="1"/>
      <c r="D594" s="1"/>
      <c r="E594" s="1"/>
      <c r="F594" s="1"/>
    </row>
    <row r="595" spans="1:6" x14ac:dyDescent="0.3">
      <c r="A595" s="4" t="s">
        <v>13861</v>
      </c>
      <c r="B595">
        <v>2</v>
      </c>
      <c r="C595" s="1"/>
      <c r="D595" s="1"/>
      <c r="E595" s="1"/>
      <c r="F595" s="1"/>
    </row>
    <row r="596" spans="1:6" x14ac:dyDescent="0.3">
      <c r="A596" s="4" t="s">
        <v>14687</v>
      </c>
      <c r="B596">
        <v>2</v>
      </c>
      <c r="C596" s="1"/>
      <c r="D596" s="1"/>
      <c r="E596" s="1"/>
      <c r="F596" s="1"/>
    </row>
    <row r="597" spans="1:6" x14ac:dyDescent="0.3">
      <c r="A597" s="4" t="s">
        <v>13863</v>
      </c>
      <c r="B597">
        <v>2</v>
      </c>
      <c r="C597" s="1"/>
      <c r="D597" s="1"/>
      <c r="E597" s="1"/>
      <c r="F597" s="1"/>
    </row>
    <row r="598" spans="1:6" x14ac:dyDescent="0.3">
      <c r="A598" s="4" t="s">
        <v>13904</v>
      </c>
      <c r="B598">
        <v>2</v>
      </c>
      <c r="C598" s="1"/>
      <c r="D598" s="1"/>
      <c r="E598" s="1"/>
      <c r="F598" s="1"/>
    </row>
    <row r="599" spans="1:6" x14ac:dyDescent="0.3">
      <c r="A599" s="4" t="s">
        <v>13865</v>
      </c>
      <c r="B599">
        <v>2</v>
      </c>
      <c r="C599" s="1"/>
      <c r="D599" s="1"/>
      <c r="E599" s="1"/>
      <c r="F599" s="1"/>
    </row>
    <row r="600" spans="1:6" x14ac:dyDescent="0.3">
      <c r="A600" s="4" t="s">
        <v>13905</v>
      </c>
      <c r="B600">
        <v>2</v>
      </c>
      <c r="C600" s="1"/>
      <c r="D600" s="1"/>
      <c r="E600" s="1"/>
      <c r="F600" s="1"/>
    </row>
    <row r="601" spans="1:6" x14ac:dyDescent="0.3">
      <c r="A601" s="4" t="s">
        <v>13203</v>
      </c>
      <c r="B601">
        <v>2</v>
      </c>
      <c r="C601" s="1"/>
      <c r="D601" s="1"/>
      <c r="E601" s="1"/>
      <c r="F601" s="1"/>
    </row>
    <row r="602" spans="1:6" x14ac:dyDescent="0.3">
      <c r="A602" s="4" t="s">
        <v>13910</v>
      </c>
      <c r="B602">
        <v>2</v>
      </c>
      <c r="C602" s="1"/>
      <c r="D602" s="1"/>
      <c r="E602" s="1"/>
      <c r="F602" s="1"/>
    </row>
    <row r="603" spans="1:6" x14ac:dyDescent="0.3">
      <c r="A603" s="4" t="s">
        <v>13868</v>
      </c>
      <c r="B603">
        <v>2</v>
      </c>
      <c r="C603" s="1"/>
      <c r="D603" s="1"/>
      <c r="E603" s="1"/>
      <c r="F603" s="1"/>
    </row>
    <row r="604" spans="1:6" x14ac:dyDescent="0.3">
      <c r="A604" s="4" t="s">
        <v>13235</v>
      </c>
      <c r="B604">
        <v>2</v>
      </c>
      <c r="C604" s="1"/>
      <c r="D604" s="1"/>
      <c r="E604" s="1"/>
      <c r="F604" s="1"/>
    </row>
    <row r="605" spans="1:6" x14ac:dyDescent="0.3">
      <c r="A605" s="4" t="s">
        <v>13869</v>
      </c>
      <c r="B605">
        <v>2</v>
      </c>
      <c r="C605" s="1"/>
      <c r="D605" s="1"/>
      <c r="E605" s="1"/>
      <c r="F605" s="1"/>
    </row>
    <row r="606" spans="1:6" x14ac:dyDescent="0.3">
      <c r="A606" s="4" t="s">
        <v>13918</v>
      </c>
      <c r="B606">
        <v>2</v>
      </c>
      <c r="C606" s="1"/>
      <c r="D606" s="1"/>
      <c r="E606" s="1"/>
      <c r="F606" s="1"/>
    </row>
    <row r="607" spans="1:6" x14ac:dyDescent="0.3">
      <c r="A607" s="4" t="s">
        <v>13870</v>
      </c>
      <c r="B607">
        <v>2</v>
      </c>
      <c r="C607" s="1"/>
      <c r="D607" s="1"/>
      <c r="E607" s="1"/>
      <c r="F607" s="1"/>
    </row>
    <row r="608" spans="1:6" x14ac:dyDescent="0.3">
      <c r="A608" s="4" t="s">
        <v>14799</v>
      </c>
      <c r="B608">
        <v>2</v>
      </c>
      <c r="C608" s="1"/>
      <c r="D608" s="1"/>
      <c r="E608" s="1"/>
      <c r="F608" s="1"/>
    </row>
    <row r="609" spans="1:6" x14ac:dyDescent="0.3">
      <c r="A609" s="4" t="s">
        <v>14836</v>
      </c>
      <c r="B609">
        <v>2</v>
      </c>
      <c r="C609" s="1"/>
      <c r="D609" s="1"/>
      <c r="E609" s="1"/>
      <c r="F609" s="1"/>
    </row>
    <row r="610" spans="1:6" x14ac:dyDescent="0.3">
      <c r="A610" s="4" t="s">
        <v>14794</v>
      </c>
      <c r="B610">
        <v>2</v>
      </c>
      <c r="C610" s="1"/>
      <c r="D610" s="1"/>
      <c r="E610" s="1"/>
      <c r="F610" s="1"/>
    </row>
    <row r="611" spans="1:6" x14ac:dyDescent="0.3">
      <c r="A611" s="4" t="s">
        <v>13176</v>
      </c>
      <c r="B611">
        <v>2</v>
      </c>
      <c r="C611" s="1"/>
      <c r="D611" s="1"/>
      <c r="E611" s="1"/>
      <c r="F611" s="1"/>
    </row>
    <row r="612" spans="1:6" x14ac:dyDescent="0.3">
      <c r="A612" s="4" t="s">
        <v>13726</v>
      </c>
      <c r="B612">
        <v>2</v>
      </c>
      <c r="C612" s="1"/>
      <c r="D612" s="1"/>
      <c r="E612" s="1"/>
      <c r="F612" s="1"/>
    </row>
    <row r="613" spans="1:6" x14ac:dyDescent="0.3">
      <c r="A613" s="4" t="s">
        <v>14789</v>
      </c>
      <c r="B613">
        <v>2</v>
      </c>
      <c r="C613" s="1"/>
      <c r="D613" s="1"/>
      <c r="E613" s="1"/>
      <c r="F613" s="1"/>
    </row>
    <row r="614" spans="1:6" x14ac:dyDescent="0.3">
      <c r="A614" s="4" t="s">
        <v>13738</v>
      </c>
      <c r="B614">
        <v>2</v>
      </c>
      <c r="C614" s="1"/>
      <c r="D614" s="1"/>
      <c r="E614" s="1"/>
      <c r="F614" s="1"/>
    </row>
    <row r="615" spans="1:6" x14ac:dyDescent="0.3">
      <c r="A615" s="4" t="s">
        <v>13741</v>
      </c>
      <c r="B615">
        <v>2</v>
      </c>
      <c r="C615" s="1"/>
      <c r="D615" s="1"/>
      <c r="E615" s="1"/>
      <c r="F615" s="1"/>
    </row>
    <row r="616" spans="1:6" x14ac:dyDescent="0.3">
      <c r="A616" s="4" t="s">
        <v>14751</v>
      </c>
      <c r="B616">
        <v>2</v>
      </c>
      <c r="C616" s="1"/>
      <c r="D616" s="1"/>
      <c r="E616" s="1"/>
      <c r="F616" s="1"/>
    </row>
    <row r="617" spans="1:6" x14ac:dyDescent="0.3">
      <c r="A617" s="4" t="s">
        <v>13124</v>
      </c>
      <c r="B617">
        <v>2</v>
      </c>
      <c r="C617" s="1"/>
      <c r="D617" s="1"/>
      <c r="E617" s="1"/>
      <c r="F617" s="1"/>
    </row>
    <row r="618" spans="1:6" x14ac:dyDescent="0.3">
      <c r="A618" s="4" t="s">
        <v>13714</v>
      </c>
      <c r="B618">
        <v>2</v>
      </c>
      <c r="C618" s="1"/>
      <c r="D618" s="1"/>
      <c r="E618" s="1"/>
      <c r="F618" s="1"/>
    </row>
    <row r="619" spans="1:6" x14ac:dyDescent="0.3">
      <c r="A619" s="4" t="s">
        <v>13125</v>
      </c>
      <c r="B619">
        <v>2</v>
      </c>
      <c r="C619" s="1"/>
      <c r="D619" s="1"/>
      <c r="E619" s="1"/>
      <c r="F619" s="1"/>
    </row>
    <row r="620" spans="1:6" x14ac:dyDescent="0.3">
      <c r="A620" s="4" t="s">
        <v>13706</v>
      </c>
      <c r="B620">
        <v>2</v>
      </c>
      <c r="C620" s="1"/>
      <c r="D620" s="1"/>
      <c r="E620" s="1"/>
      <c r="F620" s="1"/>
    </row>
    <row r="621" spans="1:6" x14ac:dyDescent="0.3">
      <c r="A621" s="4" t="s">
        <v>14763</v>
      </c>
      <c r="B621">
        <v>2</v>
      </c>
      <c r="C621" s="1"/>
      <c r="D621" s="1"/>
      <c r="E621" s="1"/>
      <c r="F621" s="1"/>
    </row>
    <row r="622" spans="1:6" x14ac:dyDescent="0.3">
      <c r="A622" s="4" t="s">
        <v>14759</v>
      </c>
      <c r="B622">
        <v>2</v>
      </c>
      <c r="C622" s="1"/>
      <c r="D622" s="1"/>
      <c r="E622" s="1"/>
      <c r="F622" s="1"/>
    </row>
    <row r="623" spans="1:6" x14ac:dyDescent="0.3">
      <c r="A623" s="4" t="s">
        <v>13088</v>
      </c>
      <c r="B623">
        <v>2</v>
      </c>
      <c r="C623" s="1"/>
      <c r="D623" s="1"/>
      <c r="E623" s="1"/>
      <c r="F623" s="1"/>
    </row>
    <row r="624" spans="1:6" x14ac:dyDescent="0.3">
      <c r="A624" s="4" t="s">
        <v>13797</v>
      </c>
      <c r="B624">
        <v>2</v>
      </c>
      <c r="C624" s="1"/>
      <c r="D624" s="1"/>
      <c r="E624" s="1"/>
      <c r="F624" s="1"/>
    </row>
    <row r="625" spans="1:6" x14ac:dyDescent="0.3">
      <c r="A625" s="4" t="s">
        <v>14777</v>
      </c>
      <c r="B625">
        <v>2</v>
      </c>
      <c r="C625" s="1"/>
      <c r="D625" s="1"/>
      <c r="E625" s="1"/>
      <c r="F625" s="1"/>
    </row>
    <row r="626" spans="1:6" x14ac:dyDescent="0.3">
      <c r="A626" s="4" t="s">
        <v>13800</v>
      </c>
      <c r="B626">
        <v>2</v>
      </c>
      <c r="C626" s="1"/>
      <c r="D626" s="1"/>
      <c r="E626" s="1"/>
      <c r="F626" s="1"/>
    </row>
    <row r="627" spans="1:6" x14ac:dyDescent="0.3">
      <c r="A627" s="4" t="s">
        <v>14778</v>
      </c>
      <c r="B627">
        <v>2</v>
      </c>
      <c r="C627" s="1"/>
      <c r="D627" s="1"/>
      <c r="E627" s="1"/>
      <c r="F627" s="1"/>
    </row>
    <row r="628" spans="1:6" x14ac:dyDescent="0.3">
      <c r="A628" s="4" t="s">
        <v>13144</v>
      </c>
      <c r="B628">
        <v>2</v>
      </c>
      <c r="C628" s="1"/>
      <c r="D628" s="1"/>
      <c r="E628" s="1"/>
      <c r="F628" s="1"/>
    </row>
    <row r="629" spans="1:6" x14ac:dyDescent="0.3">
      <c r="A629" s="4" t="s">
        <v>14685</v>
      </c>
      <c r="B629">
        <v>2</v>
      </c>
      <c r="C629" s="1"/>
      <c r="D629" s="1"/>
      <c r="E629" s="1"/>
      <c r="F629" s="1"/>
    </row>
    <row r="630" spans="1:6" x14ac:dyDescent="0.3">
      <c r="A630" s="4" t="s">
        <v>14787</v>
      </c>
      <c r="B630">
        <v>2</v>
      </c>
      <c r="C630" s="1"/>
      <c r="D630" s="1"/>
      <c r="E630" s="1"/>
      <c r="F630" s="1"/>
    </row>
    <row r="631" spans="1:6" x14ac:dyDescent="0.3">
      <c r="A631" s="4" t="s">
        <v>2177</v>
      </c>
      <c r="B631">
        <v>2</v>
      </c>
      <c r="C631" s="1"/>
      <c r="D631" s="1"/>
      <c r="E631" s="1"/>
      <c r="F631" s="1"/>
    </row>
    <row r="632" spans="1:6" x14ac:dyDescent="0.3">
      <c r="A632" s="4" t="s">
        <v>14754</v>
      </c>
      <c r="B632">
        <v>2</v>
      </c>
      <c r="C632" s="1"/>
      <c r="D632" s="1"/>
      <c r="E632" s="1"/>
      <c r="F632" s="1"/>
    </row>
    <row r="633" spans="1:6" x14ac:dyDescent="0.3">
      <c r="A633" s="4" t="s">
        <v>14780</v>
      </c>
      <c r="B633">
        <v>2</v>
      </c>
      <c r="C633" s="1"/>
      <c r="D633" s="1"/>
      <c r="E633" s="1"/>
      <c r="F633" s="1"/>
    </row>
    <row r="634" spans="1:6" x14ac:dyDescent="0.3">
      <c r="A634" s="4" t="s">
        <v>4135</v>
      </c>
      <c r="B634">
        <v>2</v>
      </c>
      <c r="C634" s="1"/>
      <c r="D634" s="1"/>
      <c r="E634" s="1"/>
      <c r="F634" s="1"/>
    </row>
    <row r="635" spans="1:6" x14ac:dyDescent="0.3">
      <c r="A635" s="4" t="s">
        <v>14679</v>
      </c>
      <c r="B635">
        <v>2</v>
      </c>
      <c r="C635" s="1"/>
      <c r="D635" s="1"/>
      <c r="E635" s="1"/>
      <c r="F635" s="1"/>
    </row>
    <row r="636" spans="1:6" x14ac:dyDescent="0.3">
      <c r="A636" s="4" t="s">
        <v>13138</v>
      </c>
      <c r="B636">
        <v>2</v>
      </c>
      <c r="C636" s="1"/>
      <c r="D636" s="1"/>
      <c r="E636" s="1"/>
      <c r="F636" s="1"/>
    </row>
    <row r="637" spans="1:6" x14ac:dyDescent="0.3">
      <c r="A637" s="4" t="s">
        <v>14781</v>
      </c>
      <c r="B637">
        <v>2</v>
      </c>
      <c r="C637" s="1"/>
      <c r="D637" s="1"/>
      <c r="E637" s="1"/>
      <c r="F637" s="1"/>
    </row>
    <row r="638" spans="1:6" x14ac:dyDescent="0.3">
      <c r="A638" s="4" t="s">
        <v>13713</v>
      </c>
      <c r="B638">
        <v>2</v>
      </c>
      <c r="C638" s="1"/>
      <c r="D638" s="1"/>
      <c r="E638" s="1"/>
      <c r="F638" s="1"/>
    </row>
    <row r="639" spans="1:6" x14ac:dyDescent="0.3">
      <c r="A639" s="4" t="s">
        <v>13130</v>
      </c>
      <c r="B639">
        <v>2</v>
      </c>
      <c r="C639" s="1"/>
      <c r="D639" s="1"/>
      <c r="E639" s="1"/>
      <c r="F639" s="1"/>
    </row>
    <row r="640" spans="1:6" x14ac:dyDescent="0.3">
      <c r="A640" s="4" t="s">
        <v>14767</v>
      </c>
      <c r="B640">
        <v>2</v>
      </c>
      <c r="C640" s="1"/>
      <c r="D640" s="1"/>
      <c r="E640" s="1"/>
      <c r="F640" s="1"/>
    </row>
    <row r="641" spans="1:6" x14ac:dyDescent="0.3">
      <c r="A641" s="4" t="s">
        <v>13753</v>
      </c>
      <c r="B641">
        <v>2</v>
      </c>
      <c r="C641" s="1"/>
      <c r="D641" s="1"/>
      <c r="E641" s="1"/>
      <c r="F641" s="1"/>
    </row>
    <row r="642" spans="1:6" x14ac:dyDescent="0.3">
      <c r="A642" s="4" t="s">
        <v>13118</v>
      </c>
      <c r="B642">
        <v>2</v>
      </c>
      <c r="C642" s="1"/>
      <c r="D642" s="1"/>
      <c r="E642" s="1"/>
      <c r="F642" s="1"/>
    </row>
    <row r="643" spans="1:6" x14ac:dyDescent="0.3">
      <c r="A643" s="4" t="s">
        <v>13733</v>
      </c>
      <c r="B643">
        <v>2</v>
      </c>
      <c r="C643" s="1"/>
      <c r="D643" s="1"/>
      <c r="E643" s="1"/>
      <c r="F643" s="1"/>
    </row>
    <row r="644" spans="1:6" x14ac:dyDescent="0.3">
      <c r="A644" s="4" t="s">
        <v>14769</v>
      </c>
      <c r="B644">
        <v>2</v>
      </c>
      <c r="C644" s="1"/>
      <c r="D644" s="1"/>
      <c r="E644" s="1"/>
      <c r="F644" s="1"/>
    </row>
    <row r="645" spans="1:6" x14ac:dyDescent="0.3">
      <c r="A645" s="4" t="s">
        <v>14782</v>
      </c>
      <c r="B645">
        <v>2</v>
      </c>
      <c r="C645" s="1"/>
      <c r="D645" s="1"/>
      <c r="E645" s="1"/>
      <c r="F645" s="1"/>
    </row>
    <row r="646" spans="1:6" x14ac:dyDescent="0.3">
      <c r="A646" s="4" t="s">
        <v>14682</v>
      </c>
      <c r="B646">
        <v>2</v>
      </c>
      <c r="C646" s="1"/>
      <c r="D646" s="1"/>
      <c r="E646" s="1"/>
      <c r="F646" s="1"/>
    </row>
    <row r="647" spans="1:6" x14ac:dyDescent="0.3">
      <c r="A647" s="4" t="s">
        <v>13784</v>
      </c>
      <c r="B647">
        <v>2</v>
      </c>
      <c r="C647" s="1"/>
      <c r="D647" s="1"/>
      <c r="E647" s="1"/>
      <c r="F647" s="1"/>
    </row>
    <row r="648" spans="1:6" x14ac:dyDescent="0.3">
      <c r="A648" s="4" t="s">
        <v>14768</v>
      </c>
      <c r="B648">
        <v>2</v>
      </c>
      <c r="C648" s="1"/>
      <c r="D648" s="1"/>
      <c r="E648" s="1"/>
      <c r="F648" s="1"/>
    </row>
    <row r="649" spans="1:6" x14ac:dyDescent="0.3">
      <c r="A649" s="4" t="s">
        <v>13736</v>
      </c>
      <c r="B649">
        <v>2</v>
      </c>
      <c r="C649" s="1"/>
      <c r="D649" s="1"/>
      <c r="E649" s="1"/>
      <c r="F649" s="1"/>
    </row>
    <row r="650" spans="1:6" x14ac:dyDescent="0.3">
      <c r="A650" s="4" t="s">
        <v>2915</v>
      </c>
      <c r="B650">
        <v>2</v>
      </c>
      <c r="C650" s="1"/>
      <c r="D650" s="1"/>
      <c r="E650" s="1"/>
      <c r="F650" s="1"/>
    </row>
    <row r="651" spans="1:6" x14ac:dyDescent="0.3">
      <c r="A651" s="4" t="s">
        <v>13787</v>
      </c>
      <c r="B651">
        <v>2</v>
      </c>
      <c r="C651" s="1"/>
      <c r="D651" s="1"/>
      <c r="E651" s="1"/>
      <c r="F651" s="1"/>
    </row>
    <row r="652" spans="1:6" x14ac:dyDescent="0.3">
      <c r="A652" s="4" t="s">
        <v>13808</v>
      </c>
      <c r="B652">
        <v>2</v>
      </c>
      <c r="C652" s="1"/>
      <c r="D652" s="1"/>
      <c r="E652" s="1"/>
      <c r="F652" s="1"/>
    </row>
    <row r="653" spans="1:6" x14ac:dyDescent="0.3">
      <c r="A653" s="4" t="s">
        <v>13722</v>
      </c>
      <c r="B653">
        <v>2</v>
      </c>
      <c r="C653" s="1"/>
      <c r="D653" s="1"/>
      <c r="E653" s="1"/>
      <c r="F653" s="1"/>
    </row>
    <row r="654" spans="1:6" x14ac:dyDescent="0.3">
      <c r="A654" s="4" t="s">
        <v>14788</v>
      </c>
      <c r="B654">
        <v>2</v>
      </c>
      <c r="C654" s="1"/>
      <c r="D654" s="1"/>
      <c r="E654" s="1"/>
      <c r="F654" s="1"/>
    </row>
    <row r="655" spans="1:6" x14ac:dyDescent="0.3">
      <c r="A655" s="4" t="s">
        <v>392</v>
      </c>
      <c r="B655">
        <v>2</v>
      </c>
      <c r="C655" s="1"/>
      <c r="D655" s="1"/>
      <c r="E655" s="1"/>
      <c r="F655" s="1"/>
    </row>
    <row r="656" spans="1:6" x14ac:dyDescent="0.3">
      <c r="A656" s="4" t="s">
        <v>14753</v>
      </c>
      <c r="B656">
        <v>2</v>
      </c>
      <c r="C656" s="1"/>
      <c r="D656" s="1"/>
      <c r="E656" s="1"/>
      <c r="F656" s="1"/>
    </row>
    <row r="657" spans="1:6" x14ac:dyDescent="0.3">
      <c r="A657" s="4" t="s">
        <v>13135</v>
      </c>
      <c r="B657">
        <v>2</v>
      </c>
      <c r="C657" s="1"/>
      <c r="D657" s="1"/>
      <c r="E657" s="1"/>
      <c r="F657" s="1"/>
    </row>
    <row r="658" spans="1:6" x14ac:dyDescent="0.3">
      <c r="A658" s="4" t="s">
        <v>13811</v>
      </c>
      <c r="B658">
        <v>2</v>
      </c>
      <c r="C658" s="1"/>
      <c r="D658" s="1"/>
      <c r="E658" s="1"/>
      <c r="F658" s="1"/>
    </row>
    <row r="659" spans="1:6" x14ac:dyDescent="0.3">
      <c r="A659" s="4" t="s">
        <v>13078</v>
      </c>
      <c r="B659">
        <v>2</v>
      </c>
      <c r="C659" s="1"/>
      <c r="D659" s="1"/>
      <c r="E659" s="1"/>
      <c r="F659" s="1"/>
    </row>
    <row r="660" spans="1:6" x14ac:dyDescent="0.3">
      <c r="A660" s="4" t="s">
        <v>1852</v>
      </c>
      <c r="B660">
        <v>2</v>
      </c>
      <c r="C660" s="1"/>
      <c r="D660" s="1"/>
      <c r="E660" s="1"/>
      <c r="F660" s="1"/>
    </row>
    <row r="661" spans="1:6" x14ac:dyDescent="0.3">
      <c r="A661" s="4" t="s">
        <v>2275</v>
      </c>
      <c r="B661">
        <v>2</v>
      </c>
      <c r="C661" s="1"/>
      <c r="D661" s="1"/>
      <c r="E661" s="1"/>
      <c r="F661" s="1"/>
    </row>
    <row r="662" spans="1:6" x14ac:dyDescent="0.3">
      <c r="A662" s="4" t="s">
        <v>13743</v>
      </c>
      <c r="B662">
        <v>2</v>
      </c>
      <c r="C662" s="1"/>
      <c r="D662" s="1"/>
      <c r="E662" s="1"/>
      <c r="F662" s="1"/>
    </row>
    <row r="663" spans="1:6" x14ac:dyDescent="0.3">
      <c r="A663" s="4" t="s">
        <v>13152</v>
      </c>
      <c r="B663">
        <v>2</v>
      </c>
      <c r="C663" s="1"/>
      <c r="D663" s="1"/>
      <c r="E663" s="1"/>
      <c r="F663" s="1"/>
    </row>
    <row r="664" spans="1:6" x14ac:dyDescent="0.3">
      <c r="A664" s="4" t="s">
        <v>14792</v>
      </c>
      <c r="B664">
        <v>2</v>
      </c>
      <c r="C664" s="1"/>
      <c r="D664" s="1"/>
      <c r="E664" s="1"/>
      <c r="F664" s="1"/>
    </row>
    <row r="665" spans="1:6" x14ac:dyDescent="0.3">
      <c r="A665" s="4" t="s">
        <v>13816</v>
      </c>
      <c r="B665">
        <v>2</v>
      </c>
      <c r="C665" s="1"/>
      <c r="D665" s="1"/>
      <c r="E665" s="1"/>
      <c r="F665" s="1"/>
    </row>
    <row r="666" spans="1:6" x14ac:dyDescent="0.3">
      <c r="A666" s="4" t="s">
        <v>13674</v>
      </c>
      <c r="B666">
        <v>1</v>
      </c>
      <c r="C666" s="1"/>
      <c r="D666" s="1"/>
      <c r="E666" s="1"/>
      <c r="F666" s="1"/>
    </row>
    <row r="667" spans="1:6" x14ac:dyDescent="0.3">
      <c r="A667" s="4" t="s">
        <v>15178</v>
      </c>
      <c r="B667">
        <v>1</v>
      </c>
      <c r="C667" s="1"/>
      <c r="D667" s="1"/>
      <c r="E667" s="1"/>
      <c r="F667" s="1"/>
    </row>
    <row r="668" spans="1:6" x14ac:dyDescent="0.3">
      <c r="A668" s="4" t="s">
        <v>15171</v>
      </c>
      <c r="B668">
        <v>1</v>
      </c>
      <c r="C668" s="1"/>
      <c r="D668" s="1"/>
      <c r="E668" s="1"/>
      <c r="F668" s="1"/>
    </row>
    <row r="669" spans="1:6" x14ac:dyDescent="0.3">
      <c r="A669" s="4" t="s">
        <v>13625</v>
      </c>
      <c r="B669">
        <v>1</v>
      </c>
      <c r="C669" s="1"/>
      <c r="D669" s="1"/>
      <c r="E669" s="1"/>
      <c r="F669" s="1"/>
    </row>
    <row r="670" spans="1:6" x14ac:dyDescent="0.3">
      <c r="A670" s="4" t="s">
        <v>15185</v>
      </c>
      <c r="B670">
        <v>1</v>
      </c>
      <c r="C670" s="1"/>
      <c r="D670" s="1"/>
      <c r="E670" s="1"/>
      <c r="F670" s="1"/>
    </row>
    <row r="671" spans="1:6" x14ac:dyDescent="0.3">
      <c r="A671" s="4" t="s">
        <v>13628</v>
      </c>
      <c r="B671">
        <v>1</v>
      </c>
      <c r="C671" s="1"/>
      <c r="D671" s="1"/>
      <c r="E671" s="1"/>
      <c r="F671" s="1"/>
    </row>
    <row r="672" spans="1:6" x14ac:dyDescent="0.3">
      <c r="A672" s="4" t="s">
        <v>15168</v>
      </c>
      <c r="B672">
        <v>1</v>
      </c>
      <c r="C672" s="1"/>
      <c r="D672" s="1"/>
      <c r="E672" s="1"/>
      <c r="F672" s="1"/>
    </row>
    <row r="673" spans="1:6" x14ac:dyDescent="0.3">
      <c r="A673" s="4" t="s">
        <v>14555</v>
      </c>
      <c r="B673">
        <v>1</v>
      </c>
      <c r="C673" s="1"/>
      <c r="D673" s="1"/>
      <c r="E673" s="1"/>
      <c r="F673" s="1"/>
    </row>
    <row r="674" spans="1:6" x14ac:dyDescent="0.3">
      <c r="A674" s="4" t="s">
        <v>13683</v>
      </c>
      <c r="B674">
        <v>1</v>
      </c>
      <c r="C674" s="1"/>
      <c r="D674" s="1"/>
      <c r="E674" s="1"/>
      <c r="F674" s="1"/>
    </row>
    <row r="675" spans="1:6" x14ac:dyDescent="0.3">
      <c r="A675" s="4" t="s">
        <v>15144</v>
      </c>
      <c r="B675">
        <v>1</v>
      </c>
      <c r="C675" s="1"/>
      <c r="D675" s="1"/>
      <c r="E675" s="1"/>
      <c r="F675" s="1"/>
    </row>
    <row r="676" spans="1:6" x14ac:dyDescent="0.3">
      <c r="A676" s="4" t="s">
        <v>14652</v>
      </c>
      <c r="B676">
        <v>1</v>
      </c>
      <c r="C676" s="1"/>
      <c r="D676" s="1"/>
      <c r="E676" s="1"/>
      <c r="F676" s="1"/>
    </row>
    <row r="677" spans="1:6" x14ac:dyDescent="0.3">
      <c r="A677" s="4" t="s">
        <v>14556</v>
      </c>
      <c r="B677">
        <v>1</v>
      </c>
      <c r="C677" s="1"/>
      <c r="D677" s="1"/>
      <c r="E677" s="1"/>
      <c r="F677" s="1"/>
    </row>
    <row r="678" spans="1:6" x14ac:dyDescent="0.3">
      <c r="A678" s="4" t="s">
        <v>13671</v>
      </c>
      <c r="B678">
        <v>1</v>
      </c>
      <c r="C678" s="1"/>
      <c r="D678" s="1"/>
      <c r="E678" s="1"/>
      <c r="F678" s="1"/>
    </row>
    <row r="679" spans="1:6" x14ac:dyDescent="0.3">
      <c r="A679" s="4" t="s">
        <v>13629</v>
      </c>
      <c r="B679">
        <v>1</v>
      </c>
      <c r="C679" s="1"/>
      <c r="D679" s="1"/>
      <c r="E679" s="1"/>
      <c r="F679" s="1"/>
    </row>
    <row r="680" spans="1:6" x14ac:dyDescent="0.3">
      <c r="A680" s="4" t="s">
        <v>13677</v>
      </c>
      <c r="B680">
        <v>1</v>
      </c>
      <c r="C680" s="1"/>
      <c r="D680" s="1"/>
      <c r="E680" s="1"/>
      <c r="F680" s="1"/>
    </row>
    <row r="681" spans="1:6" x14ac:dyDescent="0.3">
      <c r="A681" s="4" t="s">
        <v>13630</v>
      </c>
      <c r="B681">
        <v>1</v>
      </c>
      <c r="C681" s="1"/>
      <c r="D681" s="1"/>
      <c r="E681" s="1"/>
      <c r="F681" s="1"/>
    </row>
    <row r="682" spans="1:6" x14ac:dyDescent="0.3">
      <c r="A682" s="4" t="s">
        <v>13679</v>
      </c>
      <c r="B682">
        <v>1</v>
      </c>
      <c r="C682" s="1"/>
      <c r="D682" s="1"/>
      <c r="E682" s="1"/>
      <c r="F682" s="1"/>
    </row>
    <row r="683" spans="1:6" x14ac:dyDescent="0.3">
      <c r="A683" s="4" t="s">
        <v>14741</v>
      </c>
      <c r="B683">
        <v>1</v>
      </c>
      <c r="C683" s="1"/>
      <c r="D683" s="1"/>
      <c r="E683" s="1"/>
      <c r="F683" s="1"/>
    </row>
    <row r="684" spans="1:6" x14ac:dyDescent="0.3">
      <c r="A684" s="4" t="s">
        <v>14633</v>
      </c>
      <c r="B684">
        <v>1</v>
      </c>
      <c r="C684" s="1"/>
      <c r="D684" s="1"/>
      <c r="E684" s="1"/>
      <c r="F684" s="1"/>
    </row>
    <row r="685" spans="1:6" x14ac:dyDescent="0.3">
      <c r="A685" s="4" t="s">
        <v>15145</v>
      </c>
      <c r="B685">
        <v>1</v>
      </c>
      <c r="C685" s="1"/>
      <c r="D685" s="1"/>
      <c r="E685" s="1"/>
      <c r="F685" s="1"/>
    </row>
    <row r="686" spans="1:6" x14ac:dyDescent="0.3">
      <c r="A686" s="4" t="s">
        <v>15177</v>
      </c>
      <c r="B686">
        <v>1</v>
      </c>
      <c r="C686" s="1"/>
      <c r="D686" s="1"/>
      <c r="E686" s="1"/>
      <c r="F686" s="1"/>
    </row>
    <row r="687" spans="1:6" x14ac:dyDescent="0.3">
      <c r="A687" s="4" t="s">
        <v>14557</v>
      </c>
      <c r="B687">
        <v>1</v>
      </c>
      <c r="C687" s="1"/>
      <c r="D687" s="1"/>
      <c r="E687" s="1"/>
      <c r="F687" s="1"/>
    </row>
    <row r="688" spans="1:6" x14ac:dyDescent="0.3">
      <c r="A688" s="4" t="s">
        <v>13693</v>
      </c>
      <c r="B688">
        <v>1</v>
      </c>
      <c r="C688" s="1"/>
      <c r="D688" s="1"/>
      <c r="E688" s="1"/>
      <c r="F688" s="1"/>
    </row>
    <row r="689" spans="1:6" x14ac:dyDescent="0.3">
      <c r="A689" s="4" t="s">
        <v>15146</v>
      </c>
      <c r="B689">
        <v>1</v>
      </c>
      <c r="C689" s="1"/>
      <c r="D689" s="1"/>
      <c r="E689" s="1"/>
      <c r="F689" s="1"/>
    </row>
    <row r="690" spans="1:6" x14ac:dyDescent="0.3">
      <c r="A690" s="4" t="s">
        <v>14657</v>
      </c>
      <c r="B690">
        <v>1</v>
      </c>
      <c r="C690" s="1"/>
      <c r="D690" s="1"/>
      <c r="E690" s="1"/>
      <c r="F690" s="1"/>
    </row>
    <row r="691" spans="1:6" x14ac:dyDescent="0.3">
      <c r="A691" s="4" t="s">
        <v>14558</v>
      </c>
      <c r="B691">
        <v>1</v>
      </c>
      <c r="C691" s="1"/>
      <c r="D691" s="1"/>
      <c r="E691" s="1"/>
      <c r="F691" s="1"/>
    </row>
    <row r="692" spans="1:6" x14ac:dyDescent="0.3">
      <c r="A692" s="4" t="s">
        <v>14675</v>
      </c>
      <c r="B692">
        <v>1</v>
      </c>
      <c r="C692" s="1"/>
      <c r="D692" s="1"/>
      <c r="E692" s="1"/>
      <c r="F692" s="1"/>
    </row>
    <row r="693" spans="1:6" x14ac:dyDescent="0.3">
      <c r="A693" s="4" t="s">
        <v>14559</v>
      </c>
      <c r="B693">
        <v>1</v>
      </c>
      <c r="C693" s="1"/>
      <c r="D693" s="1"/>
      <c r="E693" s="1"/>
      <c r="F693" s="1"/>
    </row>
    <row r="694" spans="1:6" x14ac:dyDescent="0.3">
      <c r="A694" s="4" t="s">
        <v>13672</v>
      </c>
      <c r="B694">
        <v>1</v>
      </c>
      <c r="C694" s="1"/>
      <c r="D694" s="1"/>
      <c r="E694" s="1"/>
      <c r="F694" s="1"/>
    </row>
    <row r="695" spans="1:6" x14ac:dyDescent="0.3">
      <c r="A695" s="4" t="s">
        <v>15147</v>
      </c>
      <c r="B695">
        <v>1</v>
      </c>
      <c r="C695" s="1"/>
      <c r="D695" s="1"/>
      <c r="E695" s="1"/>
      <c r="F695" s="1"/>
    </row>
    <row r="696" spans="1:6" x14ac:dyDescent="0.3">
      <c r="A696" s="4" t="s">
        <v>13675</v>
      </c>
      <c r="B696">
        <v>1</v>
      </c>
      <c r="C696" s="1"/>
      <c r="D696" s="1"/>
      <c r="E696" s="1"/>
      <c r="F696" s="1"/>
    </row>
    <row r="697" spans="1:6" x14ac:dyDescent="0.3">
      <c r="A697" s="4" t="s">
        <v>13631</v>
      </c>
      <c r="B697">
        <v>1</v>
      </c>
      <c r="C697" s="1"/>
      <c r="D697" s="1"/>
      <c r="E697" s="1"/>
      <c r="F697" s="1"/>
    </row>
    <row r="698" spans="1:6" x14ac:dyDescent="0.3">
      <c r="A698" s="4" t="s">
        <v>14615</v>
      </c>
      <c r="B698">
        <v>1</v>
      </c>
      <c r="C698" s="1"/>
      <c r="D698" s="1"/>
      <c r="E698" s="1"/>
      <c r="F698" s="1"/>
    </row>
    <row r="699" spans="1:6" x14ac:dyDescent="0.3">
      <c r="A699" s="4" t="s">
        <v>13632</v>
      </c>
      <c r="B699">
        <v>1</v>
      </c>
      <c r="C699" s="1"/>
      <c r="D699" s="1"/>
      <c r="E699" s="1"/>
      <c r="F699" s="1"/>
    </row>
    <row r="700" spans="1:6" x14ac:dyDescent="0.3">
      <c r="A700" s="4" t="s">
        <v>15169</v>
      </c>
      <c r="B700">
        <v>1</v>
      </c>
      <c r="C700" s="1"/>
      <c r="D700" s="1"/>
      <c r="E700" s="1"/>
      <c r="F700" s="1"/>
    </row>
    <row r="701" spans="1:6" x14ac:dyDescent="0.3">
      <c r="A701" s="4" t="s">
        <v>13633</v>
      </c>
      <c r="B701">
        <v>1</v>
      </c>
      <c r="C701" s="1"/>
      <c r="D701" s="1"/>
      <c r="E701" s="1"/>
      <c r="F701" s="1"/>
    </row>
    <row r="702" spans="1:6" x14ac:dyDescent="0.3">
      <c r="A702" s="4" t="s">
        <v>14625</v>
      </c>
      <c r="B702">
        <v>1</v>
      </c>
      <c r="C702" s="1"/>
      <c r="D702" s="1"/>
      <c r="E702" s="1"/>
      <c r="F702" s="1"/>
    </row>
    <row r="703" spans="1:6" x14ac:dyDescent="0.3">
      <c r="A703" s="4" t="s">
        <v>13634</v>
      </c>
      <c r="B703">
        <v>1</v>
      </c>
      <c r="C703" s="1"/>
      <c r="D703" s="1"/>
      <c r="E703" s="1"/>
      <c r="F703" s="1"/>
    </row>
    <row r="704" spans="1:6" x14ac:dyDescent="0.3">
      <c r="A704" s="4" t="s">
        <v>14630</v>
      </c>
      <c r="B704">
        <v>1</v>
      </c>
      <c r="C704" s="1"/>
      <c r="D704" s="1"/>
      <c r="E704" s="1"/>
      <c r="F704" s="1"/>
    </row>
    <row r="705" spans="1:6" x14ac:dyDescent="0.3">
      <c r="A705" s="4" t="s">
        <v>14560</v>
      </c>
      <c r="B705">
        <v>1</v>
      </c>
      <c r="C705" s="1"/>
      <c r="D705" s="1"/>
      <c r="E705" s="1"/>
      <c r="F705" s="1"/>
    </row>
    <row r="706" spans="1:6" x14ac:dyDescent="0.3">
      <c r="A706" s="4" t="s">
        <v>13682</v>
      </c>
      <c r="B706">
        <v>1</v>
      </c>
      <c r="C706" s="1"/>
      <c r="D706" s="1"/>
      <c r="E706" s="1"/>
      <c r="F706" s="1"/>
    </row>
    <row r="707" spans="1:6" x14ac:dyDescent="0.3">
      <c r="A707" s="4" t="s">
        <v>15148</v>
      </c>
      <c r="B707">
        <v>1</v>
      </c>
      <c r="C707" s="1"/>
      <c r="D707" s="1"/>
      <c r="E707" s="1"/>
      <c r="F707" s="1"/>
    </row>
    <row r="708" spans="1:6" x14ac:dyDescent="0.3">
      <c r="A708" s="4" t="s">
        <v>14639</v>
      </c>
      <c r="B708">
        <v>1</v>
      </c>
      <c r="C708" s="1"/>
      <c r="D708" s="1"/>
      <c r="E708" s="1"/>
      <c r="F708" s="1"/>
    </row>
    <row r="709" spans="1:6" x14ac:dyDescent="0.3">
      <c r="A709" s="4" t="s">
        <v>13635</v>
      </c>
      <c r="B709">
        <v>1</v>
      </c>
      <c r="C709" s="1"/>
      <c r="D709" s="1"/>
      <c r="E709" s="1"/>
      <c r="F709" s="1"/>
    </row>
    <row r="710" spans="1:6" x14ac:dyDescent="0.3">
      <c r="A710" s="4" t="s">
        <v>14644</v>
      </c>
      <c r="B710">
        <v>1</v>
      </c>
      <c r="C710" s="1"/>
      <c r="D710" s="1"/>
      <c r="E710" s="1"/>
      <c r="F710" s="1"/>
    </row>
    <row r="711" spans="1:6" x14ac:dyDescent="0.3">
      <c r="A711" s="4" t="s">
        <v>14561</v>
      </c>
      <c r="B711">
        <v>1</v>
      </c>
      <c r="C711" s="1"/>
      <c r="D711" s="1"/>
      <c r="E711" s="1"/>
      <c r="F711" s="1"/>
    </row>
    <row r="712" spans="1:6" x14ac:dyDescent="0.3">
      <c r="A712" s="4" t="s">
        <v>13690</v>
      </c>
      <c r="B712">
        <v>1</v>
      </c>
      <c r="C712" s="1"/>
      <c r="D712" s="1"/>
      <c r="E712" s="1"/>
      <c r="F712" s="1"/>
    </row>
    <row r="713" spans="1:6" x14ac:dyDescent="0.3">
      <c r="A713" s="4" t="s">
        <v>15142</v>
      </c>
      <c r="B713">
        <v>1</v>
      </c>
      <c r="C713" s="1"/>
      <c r="D713" s="1"/>
      <c r="E713" s="1"/>
      <c r="F713" s="1"/>
    </row>
    <row r="714" spans="1:6" x14ac:dyDescent="0.3">
      <c r="A714" s="4" t="s">
        <v>15179</v>
      </c>
      <c r="B714">
        <v>1</v>
      </c>
      <c r="C714" s="1"/>
      <c r="D714" s="1"/>
      <c r="E714" s="1"/>
      <c r="F714" s="1"/>
    </row>
    <row r="715" spans="1:6" x14ac:dyDescent="0.3">
      <c r="A715" s="4" t="s">
        <v>13636</v>
      </c>
      <c r="B715">
        <v>1</v>
      </c>
      <c r="C715" s="1"/>
      <c r="D715" s="1"/>
      <c r="E715" s="1"/>
      <c r="F715" s="1"/>
    </row>
    <row r="716" spans="1:6" x14ac:dyDescent="0.3">
      <c r="A716" s="4" t="s">
        <v>14655</v>
      </c>
      <c r="B716">
        <v>1</v>
      </c>
      <c r="C716" s="1"/>
      <c r="D716" s="1"/>
      <c r="E716" s="1"/>
      <c r="F716" s="1"/>
    </row>
    <row r="717" spans="1:6" x14ac:dyDescent="0.3">
      <c r="A717" s="4" t="s">
        <v>15149</v>
      </c>
      <c r="B717">
        <v>1</v>
      </c>
      <c r="C717" s="1"/>
      <c r="D717" s="1"/>
      <c r="E717" s="1"/>
      <c r="F717" s="1"/>
    </row>
    <row r="718" spans="1:6" x14ac:dyDescent="0.3">
      <c r="A718" s="4" t="s">
        <v>13697</v>
      </c>
      <c r="B718">
        <v>1</v>
      </c>
      <c r="C718" s="1"/>
      <c r="D718" s="1"/>
      <c r="E718" s="1"/>
      <c r="F718" s="1"/>
    </row>
    <row r="719" spans="1:6" x14ac:dyDescent="0.3">
      <c r="A719" s="4" t="s">
        <v>14563</v>
      </c>
      <c r="B719">
        <v>1</v>
      </c>
      <c r="C719" s="1"/>
      <c r="D719" s="1"/>
      <c r="E719" s="1"/>
      <c r="F719" s="1"/>
    </row>
    <row r="720" spans="1:6" x14ac:dyDescent="0.3">
      <c r="A720" s="4" t="s">
        <v>13627</v>
      </c>
      <c r="B720">
        <v>1</v>
      </c>
      <c r="C720" s="1"/>
      <c r="D720" s="1"/>
      <c r="E720" s="1"/>
      <c r="F720" s="1"/>
    </row>
    <row r="721" spans="1:6" x14ac:dyDescent="0.3">
      <c r="A721" s="4" t="s">
        <v>15150</v>
      </c>
      <c r="B721">
        <v>1</v>
      </c>
      <c r="C721" s="1"/>
      <c r="D721" s="1"/>
      <c r="E721" s="1"/>
      <c r="F721" s="1"/>
    </row>
    <row r="722" spans="1:6" x14ac:dyDescent="0.3">
      <c r="A722" s="4" t="s">
        <v>14678</v>
      </c>
      <c r="B722">
        <v>1</v>
      </c>
      <c r="C722" s="1"/>
      <c r="D722" s="1"/>
      <c r="E722" s="1"/>
      <c r="F722" s="1"/>
    </row>
    <row r="723" spans="1:6" x14ac:dyDescent="0.3">
      <c r="A723" s="4" t="s">
        <v>13637</v>
      </c>
      <c r="B723">
        <v>1</v>
      </c>
      <c r="C723" s="1"/>
      <c r="D723" s="1"/>
      <c r="E723" s="1"/>
      <c r="F723" s="1"/>
    </row>
    <row r="724" spans="1:6" x14ac:dyDescent="0.3">
      <c r="A724" s="4" t="s">
        <v>14740</v>
      </c>
      <c r="B724">
        <v>1</v>
      </c>
      <c r="C724" s="1"/>
      <c r="D724" s="1"/>
      <c r="E724" s="1"/>
      <c r="F724" s="1"/>
    </row>
    <row r="725" spans="1:6" x14ac:dyDescent="0.3">
      <c r="A725" s="4" t="s">
        <v>15151</v>
      </c>
      <c r="B725">
        <v>1</v>
      </c>
      <c r="C725" s="1"/>
      <c r="D725" s="1"/>
      <c r="E725" s="1"/>
      <c r="F725" s="1"/>
    </row>
    <row r="726" spans="1:6" x14ac:dyDescent="0.3">
      <c r="A726" s="4" t="s">
        <v>14608</v>
      </c>
      <c r="B726">
        <v>1</v>
      </c>
      <c r="C726" s="1"/>
      <c r="D726" s="1"/>
      <c r="E726" s="1"/>
      <c r="F726" s="1"/>
    </row>
    <row r="727" spans="1:6" x14ac:dyDescent="0.3">
      <c r="A727" s="4" t="s">
        <v>14564</v>
      </c>
      <c r="B727">
        <v>1</v>
      </c>
      <c r="C727" s="1"/>
      <c r="D727" s="1"/>
      <c r="E727" s="1"/>
      <c r="F727" s="1"/>
    </row>
    <row r="728" spans="1:6" x14ac:dyDescent="0.3">
      <c r="A728" s="4" t="s">
        <v>14610</v>
      </c>
      <c r="B728">
        <v>1</v>
      </c>
      <c r="C728" s="1"/>
      <c r="D728" s="1"/>
      <c r="E728" s="1"/>
      <c r="F728" s="1"/>
    </row>
    <row r="729" spans="1:6" x14ac:dyDescent="0.3">
      <c r="A729" s="4" t="s">
        <v>13638</v>
      </c>
      <c r="B729">
        <v>1</v>
      </c>
      <c r="C729" s="1"/>
      <c r="D729" s="1"/>
      <c r="E729" s="1"/>
      <c r="F729" s="1"/>
    </row>
    <row r="730" spans="1:6" x14ac:dyDescent="0.3">
      <c r="A730" s="4" t="s">
        <v>14612</v>
      </c>
      <c r="B730">
        <v>1</v>
      </c>
      <c r="C730" s="1"/>
      <c r="D730" s="1"/>
      <c r="E730" s="1"/>
      <c r="F730" s="1"/>
    </row>
    <row r="731" spans="1:6" x14ac:dyDescent="0.3">
      <c r="A731" s="4" t="s">
        <v>14565</v>
      </c>
      <c r="B731">
        <v>1</v>
      </c>
      <c r="C731" s="1"/>
      <c r="D731" s="1"/>
      <c r="E731" s="1"/>
      <c r="F731" s="1"/>
    </row>
    <row r="732" spans="1:6" x14ac:dyDescent="0.3">
      <c r="A732" s="4" t="s">
        <v>14614</v>
      </c>
      <c r="B732">
        <v>1</v>
      </c>
      <c r="C732" s="1"/>
      <c r="D732" s="1"/>
      <c r="E732" s="1"/>
      <c r="F732" s="1"/>
    </row>
    <row r="733" spans="1:6" x14ac:dyDescent="0.3">
      <c r="A733" s="4" t="s">
        <v>13639</v>
      </c>
      <c r="B733">
        <v>1</v>
      </c>
      <c r="C733" s="1"/>
      <c r="D733" s="1"/>
      <c r="E733" s="1"/>
      <c r="F733" s="1"/>
    </row>
    <row r="734" spans="1:6" x14ac:dyDescent="0.3">
      <c r="A734" s="4" t="s">
        <v>14617</v>
      </c>
      <c r="B734">
        <v>1</v>
      </c>
      <c r="C734" s="1"/>
      <c r="D734" s="1"/>
      <c r="E734" s="1"/>
      <c r="F734" s="1"/>
    </row>
    <row r="735" spans="1:6" x14ac:dyDescent="0.3">
      <c r="A735" s="4" t="s">
        <v>14566</v>
      </c>
      <c r="B735">
        <v>1</v>
      </c>
      <c r="C735" s="1"/>
      <c r="D735" s="1"/>
      <c r="E735" s="1"/>
      <c r="F735" s="1"/>
    </row>
    <row r="736" spans="1:6" x14ac:dyDescent="0.3">
      <c r="A736" s="4" t="s">
        <v>14620</v>
      </c>
      <c r="B736">
        <v>1</v>
      </c>
      <c r="C736" s="1"/>
      <c r="D736" s="1"/>
      <c r="E736" s="1"/>
      <c r="F736" s="1"/>
    </row>
    <row r="737" spans="1:6" x14ac:dyDescent="0.3">
      <c r="A737" s="4" t="s">
        <v>14549</v>
      </c>
      <c r="B737">
        <v>1</v>
      </c>
      <c r="C737" s="1"/>
      <c r="D737" s="1"/>
      <c r="E737" s="1"/>
      <c r="F737" s="1"/>
    </row>
    <row r="738" spans="1:6" x14ac:dyDescent="0.3">
      <c r="A738" s="4" t="s">
        <v>14622</v>
      </c>
      <c r="B738">
        <v>1</v>
      </c>
      <c r="C738" s="1"/>
      <c r="D738" s="1"/>
      <c r="E738" s="1"/>
      <c r="F738" s="1"/>
    </row>
    <row r="739" spans="1:6" x14ac:dyDescent="0.3">
      <c r="A739" s="4" t="s">
        <v>13640</v>
      </c>
      <c r="B739">
        <v>1</v>
      </c>
      <c r="C739" s="1"/>
      <c r="D739" s="1"/>
      <c r="E739" s="1"/>
      <c r="F739" s="1"/>
    </row>
    <row r="740" spans="1:6" x14ac:dyDescent="0.3">
      <c r="A740" s="4" t="s">
        <v>13680</v>
      </c>
      <c r="B740">
        <v>1</v>
      </c>
      <c r="C740" s="1"/>
      <c r="D740" s="1"/>
      <c r="E740" s="1"/>
      <c r="F740" s="1"/>
    </row>
    <row r="741" spans="1:6" x14ac:dyDescent="0.3">
      <c r="A741" s="4" t="s">
        <v>13641</v>
      </c>
      <c r="B741">
        <v>1</v>
      </c>
      <c r="C741" s="1"/>
      <c r="D741" s="1"/>
      <c r="E741" s="1"/>
      <c r="F741" s="1"/>
    </row>
    <row r="742" spans="1:6" x14ac:dyDescent="0.3">
      <c r="A742" s="4" t="s">
        <v>14627</v>
      </c>
      <c r="B742">
        <v>1</v>
      </c>
      <c r="C742" s="1"/>
      <c r="D742" s="1"/>
      <c r="E742" s="1"/>
      <c r="F742" s="1"/>
    </row>
    <row r="743" spans="1:6" x14ac:dyDescent="0.3">
      <c r="A743" s="4" t="s">
        <v>15153</v>
      </c>
      <c r="B743">
        <v>1</v>
      </c>
      <c r="C743" s="1"/>
      <c r="D743" s="1"/>
      <c r="E743" s="1"/>
      <c r="F743" s="1"/>
    </row>
    <row r="744" spans="1:6" x14ac:dyDescent="0.3">
      <c r="A744" s="4" t="s">
        <v>14629</v>
      </c>
      <c r="B744">
        <v>1</v>
      </c>
      <c r="C744" s="1"/>
      <c r="D744" s="1"/>
      <c r="E744" s="1"/>
      <c r="F744" s="1"/>
    </row>
    <row r="745" spans="1:6" x14ac:dyDescent="0.3">
      <c r="A745" s="4" t="s">
        <v>13642</v>
      </c>
      <c r="B745">
        <v>1</v>
      </c>
      <c r="C745" s="1"/>
      <c r="D745" s="1"/>
      <c r="E745" s="1"/>
      <c r="F745" s="1"/>
    </row>
    <row r="746" spans="1:6" x14ac:dyDescent="0.3">
      <c r="A746" s="4" t="s">
        <v>14631</v>
      </c>
      <c r="B746">
        <v>1</v>
      </c>
      <c r="C746" s="1"/>
      <c r="D746" s="1"/>
      <c r="E746" s="1"/>
      <c r="F746" s="1"/>
    </row>
    <row r="747" spans="1:6" x14ac:dyDescent="0.3">
      <c r="A747" s="4" t="s">
        <v>14567</v>
      </c>
      <c r="B747">
        <v>1</v>
      </c>
      <c r="C747" s="1"/>
      <c r="D747" s="1"/>
      <c r="E747" s="1"/>
      <c r="F747" s="1"/>
    </row>
    <row r="748" spans="1:6" x14ac:dyDescent="0.3">
      <c r="A748" s="4" t="s">
        <v>14634</v>
      </c>
      <c r="B748">
        <v>1</v>
      </c>
      <c r="C748" s="1"/>
      <c r="D748" s="1"/>
      <c r="E748" s="1"/>
      <c r="F748" s="1"/>
    </row>
    <row r="749" spans="1:6" x14ac:dyDescent="0.3">
      <c r="A749" s="4" t="s">
        <v>14568</v>
      </c>
      <c r="B749">
        <v>1</v>
      </c>
      <c r="C749" s="1"/>
      <c r="D749" s="1"/>
      <c r="E749" s="1"/>
      <c r="F749" s="1"/>
    </row>
    <row r="750" spans="1:6" x14ac:dyDescent="0.3">
      <c r="A750" s="4" t="s">
        <v>14636</v>
      </c>
      <c r="B750">
        <v>1</v>
      </c>
      <c r="C750" s="1"/>
      <c r="D750" s="1"/>
      <c r="E750" s="1"/>
      <c r="F750" s="1"/>
    </row>
    <row r="751" spans="1:6" x14ac:dyDescent="0.3">
      <c r="A751" s="4" t="s">
        <v>14569</v>
      </c>
      <c r="B751">
        <v>1</v>
      </c>
      <c r="C751" s="1"/>
      <c r="D751" s="1"/>
      <c r="E751" s="1"/>
      <c r="F751" s="1"/>
    </row>
    <row r="752" spans="1:6" x14ac:dyDescent="0.3">
      <c r="A752" s="4" t="s">
        <v>13684</v>
      </c>
      <c r="B752">
        <v>1</v>
      </c>
      <c r="C752" s="1"/>
      <c r="D752" s="1"/>
      <c r="E752" s="1"/>
      <c r="F752" s="1"/>
    </row>
    <row r="753" spans="1:6" x14ac:dyDescent="0.3">
      <c r="A753" s="4" t="s">
        <v>14550</v>
      </c>
      <c r="B753">
        <v>1</v>
      </c>
      <c r="C753" s="1"/>
      <c r="D753" s="1"/>
      <c r="E753" s="1"/>
      <c r="F753" s="1"/>
    </row>
    <row r="754" spans="1:6" x14ac:dyDescent="0.3">
      <c r="A754" s="4" t="s">
        <v>14641</v>
      </c>
      <c r="B754">
        <v>1</v>
      </c>
      <c r="C754" s="1"/>
      <c r="D754" s="1"/>
      <c r="E754" s="1"/>
      <c r="F754" s="1"/>
    </row>
    <row r="755" spans="1:6" x14ac:dyDescent="0.3">
      <c r="A755" s="4" t="s">
        <v>15154</v>
      </c>
      <c r="B755">
        <v>1</v>
      </c>
      <c r="C755" s="1"/>
      <c r="D755" s="1"/>
      <c r="E755" s="1"/>
      <c r="F755" s="1"/>
    </row>
    <row r="756" spans="1:6" x14ac:dyDescent="0.3">
      <c r="A756" s="4" t="s">
        <v>13686</v>
      </c>
      <c r="B756">
        <v>1</v>
      </c>
      <c r="C756" s="1"/>
      <c r="D756" s="1"/>
      <c r="E756" s="1"/>
      <c r="F756" s="1"/>
    </row>
    <row r="757" spans="1:6" x14ac:dyDescent="0.3">
      <c r="A757" s="4" t="s">
        <v>14571</v>
      </c>
      <c r="B757">
        <v>1</v>
      </c>
      <c r="C757" s="1"/>
      <c r="D757" s="1"/>
      <c r="E757" s="1"/>
      <c r="F757" s="1"/>
    </row>
    <row r="758" spans="1:6" x14ac:dyDescent="0.3">
      <c r="A758" s="4" t="s">
        <v>13687</v>
      </c>
      <c r="B758">
        <v>1</v>
      </c>
      <c r="C758" s="1"/>
      <c r="D758" s="1"/>
      <c r="E758" s="1"/>
      <c r="F758" s="1"/>
    </row>
    <row r="759" spans="1:6" x14ac:dyDescent="0.3">
      <c r="A759" s="4" t="s">
        <v>14572</v>
      </c>
      <c r="B759">
        <v>1</v>
      </c>
      <c r="C759" s="1"/>
      <c r="D759" s="1"/>
      <c r="E759" s="1"/>
      <c r="F759" s="1"/>
    </row>
    <row r="760" spans="1:6" x14ac:dyDescent="0.3">
      <c r="A760" s="4" t="s">
        <v>14647</v>
      </c>
      <c r="B760">
        <v>1</v>
      </c>
      <c r="C760" s="1"/>
      <c r="D760" s="1"/>
      <c r="E760" s="1"/>
      <c r="F760" s="1"/>
    </row>
    <row r="761" spans="1:6" x14ac:dyDescent="0.3">
      <c r="A761" s="4" t="s">
        <v>14573</v>
      </c>
      <c r="B761">
        <v>1</v>
      </c>
      <c r="C761" s="1"/>
      <c r="D761" s="1"/>
      <c r="E761" s="1"/>
      <c r="F761" s="1"/>
    </row>
    <row r="762" spans="1:6" x14ac:dyDescent="0.3">
      <c r="A762" s="4" t="s">
        <v>13691</v>
      </c>
      <c r="B762">
        <v>1</v>
      </c>
      <c r="C762" s="1"/>
      <c r="D762" s="1"/>
      <c r="E762" s="1"/>
      <c r="F762" s="1"/>
    </row>
    <row r="763" spans="1:6" x14ac:dyDescent="0.3">
      <c r="A763" s="4" t="s">
        <v>15155</v>
      </c>
      <c r="B763">
        <v>1</v>
      </c>
      <c r="C763" s="1"/>
      <c r="D763" s="1"/>
      <c r="E763" s="1"/>
      <c r="F763" s="1"/>
    </row>
    <row r="764" spans="1:6" x14ac:dyDescent="0.3">
      <c r="A764" s="4" t="s">
        <v>14649</v>
      </c>
      <c r="B764">
        <v>1</v>
      </c>
      <c r="C764" s="1"/>
      <c r="D764" s="1"/>
      <c r="E764" s="1"/>
      <c r="F764" s="1"/>
    </row>
    <row r="765" spans="1:6" x14ac:dyDescent="0.3">
      <c r="A765" s="4" t="s">
        <v>13643</v>
      </c>
      <c r="B765">
        <v>1</v>
      </c>
      <c r="C765" s="1"/>
      <c r="D765" s="1"/>
      <c r="E765" s="1"/>
      <c r="F765" s="1"/>
    </row>
    <row r="766" spans="1:6" x14ac:dyDescent="0.3">
      <c r="A766" s="4" t="s">
        <v>14651</v>
      </c>
      <c r="B766">
        <v>1</v>
      </c>
      <c r="C766" s="1"/>
      <c r="D766" s="1"/>
      <c r="E766" s="1"/>
      <c r="F766" s="1"/>
    </row>
    <row r="767" spans="1:6" x14ac:dyDescent="0.3">
      <c r="A767" s="4" t="s">
        <v>14574</v>
      </c>
      <c r="B767">
        <v>1</v>
      </c>
      <c r="C767" s="1"/>
      <c r="D767" s="1"/>
      <c r="E767" s="1"/>
      <c r="F767" s="1"/>
    </row>
    <row r="768" spans="1:6" x14ac:dyDescent="0.3">
      <c r="A768" s="4" t="s">
        <v>14654</v>
      </c>
      <c r="B768">
        <v>1</v>
      </c>
      <c r="C768" s="1"/>
      <c r="D768" s="1"/>
      <c r="E768" s="1"/>
      <c r="F768" s="1"/>
    </row>
    <row r="769" spans="1:6" x14ac:dyDescent="0.3">
      <c r="A769" s="4" t="s">
        <v>13644</v>
      </c>
      <c r="B769">
        <v>1</v>
      </c>
      <c r="C769" s="1"/>
      <c r="D769" s="1"/>
      <c r="E769" s="1"/>
      <c r="F769" s="1"/>
    </row>
    <row r="770" spans="1:6" x14ac:dyDescent="0.3">
      <c r="A770" s="4" t="s">
        <v>14656</v>
      </c>
      <c r="B770">
        <v>1</v>
      </c>
      <c r="C770" s="1"/>
      <c r="D770" s="1"/>
      <c r="E770" s="1"/>
      <c r="F770" s="1"/>
    </row>
    <row r="771" spans="1:6" x14ac:dyDescent="0.3">
      <c r="A771" s="4" t="s">
        <v>14575</v>
      </c>
      <c r="B771">
        <v>1</v>
      </c>
      <c r="C771" s="1"/>
      <c r="D771" s="1"/>
      <c r="E771" s="1"/>
      <c r="F771" s="1"/>
    </row>
    <row r="772" spans="1:6" x14ac:dyDescent="0.3">
      <c r="A772" s="4" t="s">
        <v>15183</v>
      </c>
      <c r="B772">
        <v>1</v>
      </c>
      <c r="C772" s="1"/>
      <c r="D772" s="1"/>
      <c r="E772" s="1"/>
      <c r="F772" s="1"/>
    </row>
    <row r="773" spans="1:6" x14ac:dyDescent="0.3">
      <c r="A773" s="4" t="s">
        <v>13645</v>
      </c>
      <c r="B773">
        <v>1</v>
      </c>
      <c r="C773" s="1"/>
      <c r="D773" s="1"/>
      <c r="E773" s="1"/>
      <c r="F773" s="1"/>
    </row>
    <row r="774" spans="1:6" x14ac:dyDescent="0.3">
      <c r="A774" s="4" t="s">
        <v>15184</v>
      </c>
      <c r="B774">
        <v>1</v>
      </c>
      <c r="C774" s="1"/>
      <c r="D774" s="1"/>
      <c r="E774" s="1"/>
      <c r="F774" s="1"/>
    </row>
    <row r="775" spans="1:6" x14ac:dyDescent="0.3">
      <c r="A775" s="4" t="s">
        <v>13646</v>
      </c>
      <c r="B775">
        <v>1</v>
      </c>
      <c r="C775" s="1"/>
      <c r="D775" s="1"/>
      <c r="E775" s="1"/>
      <c r="F775" s="1"/>
    </row>
    <row r="776" spans="1:6" x14ac:dyDescent="0.3">
      <c r="A776" s="4" t="s">
        <v>14663</v>
      </c>
      <c r="B776">
        <v>1</v>
      </c>
      <c r="C776" s="1"/>
      <c r="D776" s="1"/>
      <c r="E776" s="1"/>
      <c r="F776" s="1"/>
    </row>
    <row r="777" spans="1:6" x14ac:dyDescent="0.3">
      <c r="A777" s="4" t="s">
        <v>14551</v>
      </c>
      <c r="B777">
        <v>1</v>
      </c>
      <c r="C777" s="1"/>
      <c r="D777" s="1"/>
      <c r="E777" s="1"/>
      <c r="F777" s="1"/>
    </row>
    <row r="778" spans="1:6" x14ac:dyDescent="0.3">
      <c r="A778" s="4" t="s">
        <v>14674</v>
      </c>
      <c r="B778">
        <v>1</v>
      </c>
      <c r="C778" s="1"/>
      <c r="D778" s="1"/>
      <c r="E778" s="1"/>
      <c r="F778" s="1"/>
    </row>
    <row r="779" spans="1:6" x14ac:dyDescent="0.3">
      <c r="A779" s="4" t="s">
        <v>13647</v>
      </c>
      <c r="B779">
        <v>1</v>
      </c>
      <c r="C779" s="1"/>
      <c r="D779" s="1"/>
      <c r="E779" s="1"/>
      <c r="F779" s="1"/>
    </row>
    <row r="780" spans="1:6" x14ac:dyDescent="0.3">
      <c r="A780" s="4" t="s">
        <v>14676</v>
      </c>
      <c r="B780">
        <v>1</v>
      </c>
      <c r="C780" s="1"/>
      <c r="D780" s="1"/>
      <c r="E780" s="1"/>
      <c r="F780" s="1"/>
    </row>
    <row r="781" spans="1:6" x14ac:dyDescent="0.3">
      <c r="A781" s="4" t="s">
        <v>14577</v>
      </c>
      <c r="B781">
        <v>1</v>
      </c>
      <c r="C781" s="1"/>
      <c r="D781" s="1"/>
      <c r="E781" s="1"/>
      <c r="F781" s="1"/>
    </row>
    <row r="782" spans="1:6" x14ac:dyDescent="0.3">
      <c r="A782" s="4" t="s">
        <v>15165</v>
      </c>
      <c r="B782">
        <v>1</v>
      </c>
      <c r="C782" s="1"/>
      <c r="D782" s="1"/>
      <c r="E782" s="1"/>
      <c r="F782" s="1"/>
    </row>
    <row r="783" spans="1:6" x14ac:dyDescent="0.3">
      <c r="A783" s="4" t="s">
        <v>14578</v>
      </c>
      <c r="B783">
        <v>1</v>
      </c>
      <c r="C783" s="1"/>
      <c r="D783" s="1"/>
      <c r="E783" s="1"/>
      <c r="F783" s="1"/>
    </row>
    <row r="784" spans="1:6" x14ac:dyDescent="0.3">
      <c r="A784" s="4" t="s">
        <v>15166</v>
      </c>
      <c r="B784">
        <v>1</v>
      </c>
      <c r="C784" s="1"/>
      <c r="D784" s="1"/>
      <c r="E784" s="1"/>
      <c r="F784" s="1"/>
    </row>
    <row r="785" spans="1:6" x14ac:dyDescent="0.3">
      <c r="A785" s="4" t="s">
        <v>14579</v>
      </c>
      <c r="B785">
        <v>1</v>
      </c>
      <c r="C785" s="1"/>
      <c r="D785" s="1"/>
      <c r="E785" s="1"/>
      <c r="F785" s="1"/>
    </row>
    <row r="786" spans="1:6" x14ac:dyDescent="0.3">
      <c r="A786" s="4" t="s">
        <v>14606</v>
      </c>
      <c r="B786">
        <v>1</v>
      </c>
      <c r="C786" s="1"/>
      <c r="D786" s="1"/>
      <c r="E786" s="1"/>
      <c r="F786" s="1"/>
    </row>
    <row r="787" spans="1:6" x14ac:dyDescent="0.3">
      <c r="A787" s="4" t="s">
        <v>13648</v>
      </c>
      <c r="B787">
        <v>1</v>
      </c>
      <c r="C787" s="1"/>
      <c r="D787" s="1"/>
      <c r="E787" s="1"/>
      <c r="F787" s="1"/>
    </row>
    <row r="788" spans="1:6" x14ac:dyDescent="0.3">
      <c r="A788" s="4" t="s">
        <v>14607</v>
      </c>
      <c r="B788">
        <v>1</v>
      </c>
      <c r="C788" s="1"/>
      <c r="D788" s="1"/>
      <c r="E788" s="1"/>
      <c r="F788" s="1"/>
    </row>
    <row r="789" spans="1:6" x14ac:dyDescent="0.3">
      <c r="A789" s="4" t="s">
        <v>13649</v>
      </c>
      <c r="B789">
        <v>1</v>
      </c>
      <c r="C789" s="1"/>
      <c r="D789" s="1"/>
      <c r="E789" s="1"/>
      <c r="F789" s="1"/>
    </row>
    <row r="790" spans="1:6" x14ac:dyDescent="0.3">
      <c r="A790" s="4" t="s">
        <v>13673</v>
      </c>
      <c r="B790">
        <v>1</v>
      </c>
      <c r="C790" s="1"/>
      <c r="D790" s="1"/>
      <c r="E790" s="1"/>
      <c r="F790" s="1"/>
    </row>
    <row r="791" spans="1:6" x14ac:dyDescent="0.3">
      <c r="A791" s="4" t="s">
        <v>13650</v>
      </c>
      <c r="B791">
        <v>1</v>
      </c>
      <c r="C791" s="1"/>
      <c r="D791" s="1"/>
      <c r="E791" s="1"/>
      <c r="F791" s="1"/>
    </row>
    <row r="792" spans="1:6" x14ac:dyDescent="0.3">
      <c r="A792" s="4" t="s">
        <v>14609</v>
      </c>
      <c r="B792">
        <v>1</v>
      </c>
      <c r="C792" s="1"/>
      <c r="D792" s="1"/>
      <c r="E792" s="1"/>
      <c r="F792" s="1"/>
    </row>
    <row r="793" spans="1:6" x14ac:dyDescent="0.3">
      <c r="A793" s="4" t="s">
        <v>13651</v>
      </c>
      <c r="B793">
        <v>1</v>
      </c>
      <c r="C793" s="1"/>
      <c r="D793" s="1"/>
      <c r="E793" s="1"/>
      <c r="F793" s="1"/>
    </row>
    <row r="794" spans="1:6" x14ac:dyDescent="0.3">
      <c r="A794" s="4" t="s">
        <v>14611</v>
      </c>
      <c r="B794">
        <v>1</v>
      </c>
      <c r="C794" s="1"/>
      <c r="D794" s="1"/>
      <c r="E794" s="1"/>
      <c r="F794" s="1"/>
    </row>
    <row r="795" spans="1:6" x14ac:dyDescent="0.3">
      <c r="A795" s="4" t="s">
        <v>13652</v>
      </c>
      <c r="B795">
        <v>1</v>
      </c>
      <c r="C795" s="1"/>
      <c r="D795" s="1"/>
      <c r="E795" s="1"/>
      <c r="F795" s="1"/>
    </row>
    <row r="796" spans="1:6" x14ac:dyDescent="0.3">
      <c r="A796" s="4" t="s">
        <v>13676</v>
      </c>
      <c r="B796">
        <v>1</v>
      </c>
      <c r="C796" s="1"/>
      <c r="D796" s="1"/>
      <c r="E796" s="1"/>
      <c r="F796" s="1"/>
    </row>
    <row r="797" spans="1:6" x14ac:dyDescent="0.3">
      <c r="A797" s="4" t="s">
        <v>14580</v>
      </c>
      <c r="B797">
        <v>1</v>
      </c>
      <c r="C797" s="1"/>
      <c r="D797" s="1"/>
      <c r="E797" s="1"/>
      <c r="F797" s="1"/>
    </row>
    <row r="798" spans="1:6" x14ac:dyDescent="0.3">
      <c r="A798" s="4" t="s">
        <v>14613</v>
      </c>
      <c r="B798">
        <v>1</v>
      </c>
      <c r="C798" s="1"/>
      <c r="D798" s="1"/>
      <c r="E798" s="1"/>
      <c r="F798" s="1"/>
    </row>
    <row r="799" spans="1:6" x14ac:dyDescent="0.3">
      <c r="A799" s="4" t="s">
        <v>14581</v>
      </c>
      <c r="B799">
        <v>1</v>
      </c>
      <c r="C799" s="1"/>
      <c r="D799" s="1"/>
      <c r="E799" s="1"/>
      <c r="F799" s="1"/>
    </row>
    <row r="800" spans="1:6" x14ac:dyDescent="0.3">
      <c r="A800" s="4" t="s">
        <v>15167</v>
      </c>
      <c r="B800">
        <v>1</v>
      </c>
      <c r="C800" s="1"/>
      <c r="D800" s="1"/>
      <c r="E800" s="1"/>
      <c r="F800" s="1"/>
    </row>
    <row r="801" spans="1:6" x14ac:dyDescent="0.3">
      <c r="A801" s="4" t="s">
        <v>13653</v>
      </c>
      <c r="B801">
        <v>1</v>
      </c>
      <c r="C801" s="1"/>
      <c r="D801" s="1"/>
      <c r="E801" s="1"/>
      <c r="F801" s="1"/>
    </row>
    <row r="802" spans="1:6" x14ac:dyDescent="0.3">
      <c r="A802" s="4" t="s">
        <v>13678</v>
      </c>
      <c r="B802">
        <v>1</v>
      </c>
      <c r="C802" s="1"/>
      <c r="D802" s="1"/>
      <c r="E802" s="1"/>
      <c r="F802" s="1"/>
    </row>
    <row r="803" spans="1:6" x14ac:dyDescent="0.3">
      <c r="A803" s="4" t="s">
        <v>15156</v>
      </c>
      <c r="B803">
        <v>1</v>
      </c>
      <c r="C803" s="1"/>
      <c r="D803" s="1"/>
      <c r="E803" s="1"/>
      <c r="F803" s="1"/>
    </row>
    <row r="804" spans="1:6" x14ac:dyDescent="0.3">
      <c r="A804" s="4" t="s">
        <v>14616</v>
      </c>
      <c r="B804">
        <v>1</v>
      </c>
      <c r="C804" s="1"/>
      <c r="D804" s="1"/>
      <c r="E804" s="1"/>
      <c r="F804" s="1"/>
    </row>
    <row r="805" spans="1:6" x14ac:dyDescent="0.3">
      <c r="A805" s="4" t="s">
        <v>15157</v>
      </c>
      <c r="B805">
        <v>1</v>
      </c>
      <c r="C805" s="1"/>
      <c r="D805" s="1"/>
      <c r="E805" s="1"/>
      <c r="F805" s="1"/>
    </row>
    <row r="806" spans="1:6" x14ac:dyDescent="0.3">
      <c r="A806" s="4" t="s">
        <v>14618</v>
      </c>
      <c r="B806">
        <v>1</v>
      </c>
      <c r="C806" s="1"/>
      <c r="D806" s="1"/>
      <c r="E806" s="1"/>
      <c r="F806" s="1"/>
    </row>
    <row r="807" spans="1:6" x14ac:dyDescent="0.3">
      <c r="A807" s="4" t="s">
        <v>15158</v>
      </c>
      <c r="B807">
        <v>1</v>
      </c>
      <c r="C807" s="1"/>
      <c r="D807" s="1"/>
      <c r="E807" s="1"/>
      <c r="F807" s="1"/>
    </row>
    <row r="808" spans="1:6" x14ac:dyDescent="0.3">
      <c r="A808" s="4" t="s">
        <v>14619</v>
      </c>
      <c r="B808">
        <v>1</v>
      </c>
      <c r="C808" s="1"/>
      <c r="D808" s="1"/>
      <c r="E808" s="1"/>
      <c r="F808" s="1"/>
    </row>
    <row r="809" spans="1:6" x14ac:dyDescent="0.3">
      <c r="A809" s="4" t="s">
        <v>14582</v>
      </c>
      <c r="B809">
        <v>1</v>
      </c>
      <c r="C809" s="1"/>
      <c r="D809" s="1"/>
      <c r="E809" s="1"/>
      <c r="F809" s="1"/>
    </row>
    <row r="810" spans="1:6" x14ac:dyDescent="0.3">
      <c r="A810" s="4" t="s">
        <v>14621</v>
      </c>
      <c r="B810">
        <v>1</v>
      </c>
      <c r="C810" s="1"/>
      <c r="D810" s="1"/>
      <c r="E810" s="1"/>
      <c r="F810" s="1"/>
    </row>
    <row r="811" spans="1:6" x14ac:dyDescent="0.3">
      <c r="A811" s="4" t="s">
        <v>14583</v>
      </c>
      <c r="B811">
        <v>1</v>
      </c>
      <c r="C811" s="1"/>
      <c r="D811" s="1"/>
      <c r="E811" s="1"/>
      <c r="F811" s="1"/>
    </row>
    <row r="812" spans="1:6" x14ac:dyDescent="0.3">
      <c r="A812" s="4" t="s">
        <v>15170</v>
      </c>
      <c r="B812">
        <v>1</v>
      </c>
      <c r="C812" s="1"/>
      <c r="D812" s="1"/>
      <c r="E812" s="1"/>
      <c r="F812" s="1"/>
    </row>
    <row r="813" spans="1:6" x14ac:dyDescent="0.3">
      <c r="A813" s="4" t="s">
        <v>13654</v>
      </c>
      <c r="B813">
        <v>1</v>
      </c>
      <c r="C813" s="1"/>
      <c r="D813" s="1"/>
      <c r="E813" s="1"/>
      <c r="F813" s="1"/>
    </row>
    <row r="814" spans="1:6" x14ac:dyDescent="0.3">
      <c r="A814" s="4" t="s">
        <v>14743</v>
      </c>
      <c r="B814">
        <v>1</v>
      </c>
      <c r="C814" s="1"/>
      <c r="D814" s="1"/>
      <c r="E814" s="1"/>
      <c r="F814" s="1"/>
    </row>
    <row r="815" spans="1:6" x14ac:dyDescent="0.3">
      <c r="A815" s="4" t="s">
        <v>13655</v>
      </c>
      <c r="B815">
        <v>1</v>
      </c>
      <c r="C815" s="1"/>
      <c r="D815" s="1"/>
      <c r="E815" s="1"/>
      <c r="F815" s="1"/>
    </row>
    <row r="816" spans="1:6" x14ac:dyDescent="0.3">
      <c r="A816" s="4" t="s">
        <v>14623</v>
      </c>
      <c r="B816">
        <v>1</v>
      </c>
      <c r="C816" s="1"/>
      <c r="D816" s="1"/>
      <c r="E816" s="1"/>
      <c r="F816" s="1"/>
    </row>
    <row r="817" spans="1:6" x14ac:dyDescent="0.3">
      <c r="A817" s="4" t="s">
        <v>14584</v>
      </c>
      <c r="B817">
        <v>1</v>
      </c>
      <c r="C817" s="1"/>
      <c r="D817" s="1"/>
      <c r="E817" s="1"/>
      <c r="F817" s="1"/>
    </row>
    <row r="818" spans="1:6" x14ac:dyDescent="0.3">
      <c r="A818" s="4" t="s">
        <v>14553</v>
      </c>
      <c r="B818">
        <v>1</v>
      </c>
      <c r="C818" s="1"/>
      <c r="D818" s="1"/>
      <c r="E818" s="1"/>
      <c r="F818" s="1"/>
    </row>
    <row r="819" spans="1:6" x14ac:dyDescent="0.3">
      <c r="A819" s="4" t="s">
        <v>14585</v>
      </c>
      <c r="B819">
        <v>1</v>
      </c>
      <c r="C819" s="1"/>
      <c r="D819" s="1"/>
      <c r="E819" s="1"/>
      <c r="F819" s="1"/>
    </row>
    <row r="820" spans="1:6" x14ac:dyDescent="0.3">
      <c r="A820" s="4" t="s">
        <v>14626</v>
      </c>
      <c r="B820">
        <v>1</v>
      </c>
      <c r="C820" s="1"/>
      <c r="D820" s="1"/>
      <c r="E820" s="1"/>
      <c r="F820" s="1"/>
    </row>
    <row r="821" spans="1:6" x14ac:dyDescent="0.3">
      <c r="A821" s="4" t="s">
        <v>15159</v>
      </c>
      <c r="B821">
        <v>1</v>
      </c>
      <c r="C821" s="1"/>
      <c r="D821" s="1"/>
      <c r="E821" s="1"/>
      <c r="F821" s="1"/>
    </row>
    <row r="822" spans="1:6" x14ac:dyDescent="0.3">
      <c r="A822" s="4" t="s">
        <v>14628</v>
      </c>
      <c r="B822">
        <v>1</v>
      </c>
      <c r="C822" s="1"/>
      <c r="D822" s="1"/>
      <c r="E822" s="1"/>
      <c r="F822" s="1"/>
    </row>
    <row r="823" spans="1:6" x14ac:dyDescent="0.3">
      <c r="A823" s="4" t="s">
        <v>13656</v>
      </c>
      <c r="B823">
        <v>1</v>
      </c>
      <c r="C823" s="1"/>
      <c r="D823" s="1"/>
      <c r="E823" s="1"/>
      <c r="F823" s="1"/>
    </row>
    <row r="824" spans="1:6" x14ac:dyDescent="0.3">
      <c r="A824" s="4" t="s">
        <v>15172</v>
      </c>
      <c r="B824">
        <v>1</v>
      </c>
      <c r="C824" s="1"/>
      <c r="D824" s="1"/>
      <c r="E824" s="1"/>
      <c r="F824" s="1"/>
    </row>
    <row r="825" spans="1:6" x14ac:dyDescent="0.3">
      <c r="A825" s="4" t="s">
        <v>15160</v>
      </c>
      <c r="B825">
        <v>1</v>
      </c>
      <c r="C825" s="1"/>
      <c r="D825" s="1"/>
      <c r="E825" s="1"/>
      <c r="F825" s="1"/>
    </row>
    <row r="826" spans="1:6" x14ac:dyDescent="0.3">
      <c r="A826" s="4" t="s">
        <v>15173</v>
      </c>
      <c r="B826">
        <v>1</v>
      </c>
      <c r="C826" s="1"/>
      <c r="D826" s="1"/>
      <c r="E826" s="1"/>
      <c r="F826" s="1"/>
    </row>
    <row r="827" spans="1:6" x14ac:dyDescent="0.3">
      <c r="A827" s="4" t="s">
        <v>14586</v>
      </c>
      <c r="B827">
        <v>1</v>
      </c>
      <c r="C827" s="1"/>
      <c r="D827" s="1"/>
      <c r="E827" s="1"/>
      <c r="F827" s="1"/>
    </row>
    <row r="828" spans="1:6" x14ac:dyDescent="0.3">
      <c r="A828" s="4" t="s">
        <v>15174</v>
      </c>
      <c r="B828">
        <v>1</v>
      </c>
      <c r="C828" s="1"/>
      <c r="D828" s="1"/>
      <c r="E828" s="1"/>
      <c r="F828" s="1"/>
    </row>
    <row r="829" spans="1:6" x14ac:dyDescent="0.3">
      <c r="A829" s="4" t="s">
        <v>13657</v>
      </c>
      <c r="B829">
        <v>1</v>
      </c>
      <c r="C829" s="1"/>
      <c r="D829" s="1"/>
      <c r="E829" s="1"/>
      <c r="F829" s="1"/>
    </row>
    <row r="830" spans="1:6" x14ac:dyDescent="0.3">
      <c r="A830" s="4" t="s">
        <v>14632</v>
      </c>
      <c r="B830">
        <v>1</v>
      </c>
      <c r="C830" s="1"/>
      <c r="D830" s="1"/>
      <c r="E830" s="1"/>
      <c r="F830" s="1"/>
    </row>
    <row r="831" spans="1:6" x14ac:dyDescent="0.3">
      <c r="A831" s="4" t="s">
        <v>13658</v>
      </c>
      <c r="B831">
        <v>1</v>
      </c>
      <c r="C831" s="1"/>
      <c r="D831" s="1"/>
      <c r="E831" s="1"/>
      <c r="F831" s="1"/>
    </row>
    <row r="832" spans="1:6" x14ac:dyDescent="0.3">
      <c r="A832" s="4" t="s">
        <v>13681</v>
      </c>
      <c r="B832">
        <v>1</v>
      </c>
      <c r="C832" s="1"/>
      <c r="D832" s="1"/>
      <c r="E832" s="1"/>
      <c r="F832" s="1"/>
    </row>
    <row r="833" spans="1:6" x14ac:dyDescent="0.3">
      <c r="A833" s="4" t="s">
        <v>14587</v>
      </c>
      <c r="B833">
        <v>1</v>
      </c>
      <c r="C833" s="1"/>
      <c r="D833" s="1"/>
      <c r="E833" s="1"/>
      <c r="F833" s="1"/>
    </row>
    <row r="834" spans="1:6" x14ac:dyDescent="0.3">
      <c r="A834" s="4" t="s">
        <v>14635</v>
      </c>
      <c r="B834">
        <v>1</v>
      </c>
      <c r="C834" s="1"/>
      <c r="D834" s="1"/>
      <c r="E834" s="1"/>
      <c r="F834" s="1"/>
    </row>
    <row r="835" spans="1:6" x14ac:dyDescent="0.3">
      <c r="A835" s="4" t="s">
        <v>15143</v>
      </c>
      <c r="B835">
        <v>1</v>
      </c>
      <c r="C835" s="1"/>
      <c r="D835" s="1"/>
      <c r="E835" s="1"/>
      <c r="F835" s="1"/>
    </row>
    <row r="836" spans="1:6" x14ac:dyDescent="0.3">
      <c r="A836" s="4" t="s">
        <v>15175</v>
      </c>
      <c r="B836">
        <v>1</v>
      </c>
      <c r="C836" s="1"/>
      <c r="D836" s="1"/>
      <c r="E836" s="1"/>
      <c r="F836" s="1"/>
    </row>
    <row r="837" spans="1:6" x14ac:dyDescent="0.3">
      <c r="A837" s="4" t="s">
        <v>14588</v>
      </c>
      <c r="B837">
        <v>1</v>
      </c>
      <c r="C837" s="1"/>
      <c r="D837" s="1"/>
      <c r="E837" s="1"/>
      <c r="F837" s="1"/>
    </row>
    <row r="838" spans="1:6" x14ac:dyDescent="0.3">
      <c r="A838" s="4" t="s">
        <v>15176</v>
      </c>
      <c r="B838">
        <v>1</v>
      </c>
      <c r="C838" s="1"/>
      <c r="D838" s="1"/>
      <c r="E838" s="1"/>
      <c r="F838" s="1"/>
    </row>
    <row r="839" spans="1:6" x14ac:dyDescent="0.3">
      <c r="A839" s="4" t="s">
        <v>14589</v>
      </c>
      <c r="B839">
        <v>1</v>
      </c>
      <c r="C839" s="1"/>
      <c r="D839" s="1"/>
      <c r="E839" s="1"/>
      <c r="F839" s="1"/>
    </row>
    <row r="840" spans="1:6" x14ac:dyDescent="0.3">
      <c r="A840" s="4" t="s">
        <v>14637</v>
      </c>
      <c r="B840">
        <v>1</v>
      </c>
      <c r="C840" s="1"/>
      <c r="D840" s="1"/>
      <c r="E840" s="1"/>
      <c r="F840" s="1"/>
    </row>
    <row r="841" spans="1:6" x14ac:dyDescent="0.3">
      <c r="A841" s="4" t="s">
        <v>13660</v>
      </c>
      <c r="B841">
        <v>1</v>
      </c>
      <c r="C841" s="1"/>
      <c r="D841" s="1"/>
      <c r="E841" s="1"/>
      <c r="F841" s="1"/>
    </row>
    <row r="842" spans="1:6" x14ac:dyDescent="0.3">
      <c r="A842" s="4" t="s">
        <v>14638</v>
      </c>
      <c r="B842">
        <v>1</v>
      </c>
      <c r="C842" s="1"/>
      <c r="D842" s="1"/>
      <c r="E842" s="1"/>
      <c r="F842" s="1"/>
    </row>
    <row r="843" spans="1:6" x14ac:dyDescent="0.3">
      <c r="A843" s="4" t="s">
        <v>13661</v>
      </c>
      <c r="B843">
        <v>1</v>
      </c>
      <c r="C843" s="1"/>
      <c r="D843" s="1"/>
      <c r="E843" s="1"/>
      <c r="F843" s="1"/>
    </row>
    <row r="844" spans="1:6" x14ac:dyDescent="0.3">
      <c r="A844" s="4" t="s">
        <v>14640</v>
      </c>
      <c r="B844">
        <v>1</v>
      </c>
      <c r="C844" s="1"/>
      <c r="D844" s="1"/>
      <c r="E844" s="1"/>
      <c r="F844" s="1"/>
    </row>
    <row r="845" spans="1:6" x14ac:dyDescent="0.3">
      <c r="A845" s="4" t="s">
        <v>14590</v>
      </c>
      <c r="B845">
        <v>1</v>
      </c>
      <c r="C845" s="1"/>
      <c r="D845" s="1"/>
      <c r="E845" s="1"/>
      <c r="F845" s="1"/>
    </row>
    <row r="846" spans="1:6" x14ac:dyDescent="0.3">
      <c r="A846" s="4" t="s">
        <v>14642</v>
      </c>
      <c r="B846">
        <v>1</v>
      </c>
      <c r="C846" s="1"/>
      <c r="D846" s="1"/>
      <c r="E846" s="1"/>
      <c r="F846" s="1"/>
    </row>
    <row r="847" spans="1:6" x14ac:dyDescent="0.3">
      <c r="A847" s="4" t="s">
        <v>15161</v>
      </c>
      <c r="B847">
        <v>1</v>
      </c>
      <c r="C847" s="1"/>
      <c r="D847" s="1"/>
      <c r="E847" s="1"/>
      <c r="F847" s="1"/>
    </row>
    <row r="848" spans="1:6" x14ac:dyDescent="0.3">
      <c r="A848" s="4" t="s">
        <v>13685</v>
      </c>
      <c r="B848">
        <v>1</v>
      </c>
      <c r="C848" s="1"/>
      <c r="D848" s="1"/>
      <c r="E848" s="1"/>
      <c r="F848" s="1"/>
    </row>
    <row r="849" spans="1:6" x14ac:dyDescent="0.3">
      <c r="A849" s="4" t="s">
        <v>14591</v>
      </c>
      <c r="B849">
        <v>1</v>
      </c>
      <c r="C849" s="1"/>
      <c r="D849" s="1"/>
      <c r="E849" s="1"/>
      <c r="F849" s="1"/>
    </row>
    <row r="850" spans="1:6" x14ac:dyDescent="0.3">
      <c r="A850" s="4" t="s">
        <v>13624</v>
      </c>
      <c r="B850">
        <v>1</v>
      </c>
      <c r="C850" s="1"/>
      <c r="D850" s="1"/>
      <c r="E850" s="1"/>
      <c r="F850" s="1"/>
    </row>
    <row r="851" spans="1:6" x14ac:dyDescent="0.3">
      <c r="A851" s="4" t="s">
        <v>15162</v>
      </c>
      <c r="B851">
        <v>1</v>
      </c>
      <c r="C851" s="1"/>
      <c r="D851" s="1"/>
      <c r="E851" s="1"/>
      <c r="F851" s="1"/>
    </row>
    <row r="852" spans="1:6" x14ac:dyDescent="0.3">
      <c r="A852" s="4" t="s">
        <v>14645</v>
      </c>
      <c r="B852">
        <v>1</v>
      </c>
      <c r="C852" s="1"/>
      <c r="D852" s="1"/>
      <c r="E852" s="1"/>
      <c r="F852" s="1"/>
    </row>
    <row r="853" spans="1:6" x14ac:dyDescent="0.3">
      <c r="A853" s="4" t="s">
        <v>14592</v>
      </c>
      <c r="B853">
        <v>1</v>
      </c>
      <c r="C853" s="1"/>
      <c r="D853" s="1"/>
      <c r="E853" s="1"/>
      <c r="F853" s="1"/>
    </row>
    <row r="854" spans="1:6" x14ac:dyDescent="0.3">
      <c r="A854" s="4" t="s">
        <v>13688</v>
      </c>
      <c r="B854">
        <v>1</v>
      </c>
      <c r="C854" s="1"/>
      <c r="D854" s="1"/>
      <c r="E854" s="1"/>
      <c r="F854" s="1"/>
    </row>
    <row r="855" spans="1:6" x14ac:dyDescent="0.3">
      <c r="A855" s="4" t="s">
        <v>14593</v>
      </c>
      <c r="B855">
        <v>1</v>
      </c>
      <c r="C855" s="1"/>
      <c r="D855" s="1"/>
      <c r="E855" s="1"/>
      <c r="F855" s="1"/>
    </row>
    <row r="856" spans="1:6" x14ac:dyDescent="0.3">
      <c r="A856" s="4" t="s">
        <v>14646</v>
      </c>
      <c r="B856">
        <v>1</v>
      </c>
      <c r="C856" s="1"/>
      <c r="D856" s="1"/>
      <c r="E856" s="1"/>
      <c r="F856" s="1"/>
    </row>
    <row r="857" spans="1:6" x14ac:dyDescent="0.3">
      <c r="A857" s="4" t="s">
        <v>13662</v>
      </c>
      <c r="B857">
        <v>1</v>
      </c>
      <c r="C857" s="1"/>
      <c r="D857" s="1"/>
      <c r="E857" s="1"/>
      <c r="F857" s="1"/>
    </row>
    <row r="858" spans="1:6" x14ac:dyDescent="0.3">
      <c r="A858" s="4" t="s">
        <v>13689</v>
      </c>
      <c r="B858">
        <v>1</v>
      </c>
      <c r="C858" s="1"/>
      <c r="D858" s="1"/>
      <c r="E858" s="1"/>
      <c r="F858" s="1"/>
    </row>
    <row r="859" spans="1:6" x14ac:dyDescent="0.3">
      <c r="A859" s="4" t="s">
        <v>14594</v>
      </c>
      <c r="B859">
        <v>1</v>
      </c>
      <c r="C859" s="1"/>
      <c r="D859" s="1"/>
      <c r="E859" s="1"/>
      <c r="F859" s="1"/>
    </row>
    <row r="860" spans="1:6" x14ac:dyDescent="0.3">
      <c r="A860" s="4" t="s">
        <v>14648</v>
      </c>
      <c r="B860">
        <v>1</v>
      </c>
      <c r="C860" s="1"/>
      <c r="D860" s="1"/>
      <c r="E860" s="1"/>
      <c r="F860" s="1"/>
    </row>
    <row r="861" spans="1:6" x14ac:dyDescent="0.3">
      <c r="A861" s="4" t="s">
        <v>14595</v>
      </c>
      <c r="B861">
        <v>1</v>
      </c>
      <c r="C861" s="1"/>
      <c r="D861" s="1"/>
      <c r="E861" s="1"/>
      <c r="F861" s="1"/>
    </row>
    <row r="862" spans="1:6" x14ac:dyDescent="0.3">
      <c r="A862" s="4" t="s">
        <v>13692</v>
      </c>
      <c r="B862">
        <v>1</v>
      </c>
      <c r="C862" s="1"/>
      <c r="D862" s="1"/>
      <c r="E862" s="1"/>
      <c r="F862" s="1"/>
    </row>
    <row r="863" spans="1:6" x14ac:dyDescent="0.3">
      <c r="A863" s="4" t="s">
        <v>14596</v>
      </c>
      <c r="B863">
        <v>1</v>
      </c>
      <c r="C863" s="1"/>
      <c r="D863" s="1"/>
      <c r="E863" s="1"/>
      <c r="F863" s="1"/>
    </row>
    <row r="864" spans="1:6" x14ac:dyDescent="0.3">
      <c r="A864" s="4" t="s">
        <v>13694</v>
      </c>
      <c r="B864">
        <v>1</v>
      </c>
      <c r="C864" s="1"/>
      <c r="D864" s="1"/>
      <c r="E864" s="1"/>
      <c r="F864" s="1"/>
    </row>
    <row r="865" spans="1:6" x14ac:dyDescent="0.3">
      <c r="A865" s="4" t="s">
        <v>14742</v>
      </c>
      <c r="B865">
        <v>1</v>
      </c>
      <c r="C865" s="1"/>
      <c r="D865" s="1"/>
      <c r="E865" s="1"/>
      <c r="F865" s="1"/>
    </row>
    <row r="866" spans="1:6" x14ac:dyDescent="0.3">
      <c r="A866" s="4" t="s">
        <v>13695</v>
      </c>
      <c r="B866">
        <v>1</v>
      </c>
      <c r="C866" s="1"/>
      <c r="D866" s="1"/>
      <c r="E866" s="1"/>
      <c r="F866" s="1"/>
    </row>
    <row r="867" spans="1:6" x14ac:dyDescent="0.3">
      <c r="A867" s="4" t="s">
        <v>13663</v>
      </c>
      <c r="B867">
        <v>1</v>
      </c>
      <c r="C867" s="1"/>
      <c r="D867" s="1"/>
      <c r="E867" s="1"/>
      <c r="F867" s="1"/>
    </row>
    <row r="868" spans="1:6" x14ac:dyDescent="0.3">
      <c r="A868" s="4" t="s">
        <v>14650</v>
      </c>
      <c r="B868">
        <v>1</v>
      </c>
      <c r="C868" s="1"/>
      <c r="D868" s="1"/>
      <c r="E868" s="1"/>
      <c r="F868" s="1"/>
    </row>
    <row r="869" spans="1:6" x14ac:dyDescent="0.3">
      <c r="A869" s="4" t="s">
        <v>14597</v>
      </c>
      <c r="B869">
        <v>1</v>
      </c>
      <c r="C869" s="1"/>
      <c r="D869" s="1"/>
      <c r="E869" s="1"/>
      <c r="F869" s="1"/>
    </row>
    <row r="870" spans="1:6" x14ac:dyDescent="0.3">
      <c r="A870" s="4" t="s">
        <v>15180</v>
      </c>
      <c r="B870">
        <v>1</v>
      </c>
      <c r="C870" s="1"/>
      <c r="D870" s="1"/>
      <c r="E870" s="1"/>
      <c r="F870" s="1"/>
    </row>
    <row r="871" spans="1:6" x14ac:dyDescent="0.3">
      <c r="A871" s="4" t="s">
        <v>13664</v>
      </c>
      <c r="B871">
        <v>1</v>
      </c>
      <c r="C871" s="1"/>
      <c r="D871" s="1"/>
      <c r="E871" s="1"/>
      <c r="F871" s="1"/>
    </row>
    <row r="872" spans="1:6" x14ac:dyDescent="0.3">
      <c r="A872" s="4" t="s">
        <v>14653</v>
      </c>
      <c r="B872">
        <v>1</v>
      </c>
      <c r="C872" s="1"/>
      <c r="D872" s="1"/>
      <c r="E872" s="1"/>
      <c r="F872" s="1"/>
    </row>
    <row r="873" spans="1:6" x14ac:dyDescent="0.3">
      <c r="A873" s="4" t="s">
        <v>14598</v>
      </c>
      <c r="B873">
        <v>1</v>
      </c>
      <c r="C873" s="1"/>
      <c r="D873" s="1"/>
      <c r="E873" s="1"/>
      <c r="F873" s="1"/>
    </row>
    <row r="874" spans="1:6" x14ac:dyDescent="0.3">
      <c r="A874" s="4" t="s">
        <v>15181</v>
      </c>
      <c r="B874">
        <v>1</v>
      </c>
      <c r="C874" s="1"/>
      <c r="D874" s="1"/>
      <c r="E874" s="1"/>
      <c r="F874" s="1"/>
    </row>
    <row r="875" spans="1:6" x14ac:dyDescent="0.3">
      <c r="A875" s="4" t="s">
        <v>13665</v>
      </c>
      <c r="B875">
        <v>1</v>
      </c>
      <c r="C875" s="1"/>
      <c r="D875" s="1"/>
      <c r="E875" s="1"/>
      <c r="F875" s="1"/>
    </row>
    <row r="876" spans="1:6" x14ac:dyDescent="0.3">
      <c r="A876" s="4" t="s">
        <v>13696</v>
      </c>
      <c r="B876">
        <v>1</v>
      </c>
      <c r="C876" s="1"/>
      <c r="D876" s="1"/>
      <c r="E876" s="1"/>
      <c r="F876" s="1"/>
    </row>
    <row r="877" spans="1:6" x14ac:dyDescent="0.3">
      <c r="A877" s="4" t="s">
        <v>13666</v>
      </c>
      <c r="B877">
        <v>1</v>
      </c>
      <c r="C877" s="1"/>
      <c r="D877" s="1"/>
      <c r="E877" s="1"/>
      <c r="F877" s="1"/>
    </row>
    <row r="878" spans="1:6" x14ac:dyDescent="0.3">
      <c r="A878" s="4" t="s">
        <v>15182</v>
      </c>
      <c r="B878">
        <v>1</v>
      </c>
      <c r="C878" s="1"/>
      <c r="D878" s="1"/>
      <c r="E878" s="1"/>
      <c r="F878" s="1"/>
    </row>
    <row r="879" spans="1:6" x14ac:dyDescent="0.3">
      <c r="A879" s="4" t="s">
        <v>14665</v>
      </c>
      <c r="B879">
        <v>1</v>
      </c>
      <c r="C879" s="1"/>
      <c r="D879" s="1"/>
      <c r="E879" s="1"/>
      <c r="F879" s="1"/>
    </row>
    <row r="880" spans="1:6" x14ac:dyDescent="0.3">
      <c r="A880" s="4" t="s">
        <v>14658</v>
      </c>
      <c r="B880">
        <v>1</v>
      </c>
      <c r="C880" s="1"/>
      <c r="D880" s="1"/>
      <c r="E880" s="1"/>
      <c r="F880" s="1"/>
    </row>
    <row r="881" spans="1:6" x14ac:dyDescent="0.3">
      <c r="A881" s="4" t="s">
        <v>13698</v>
      </c>
      <c r="B881">
        <v>1</v>
      </c>
      <c r="C881" s="1"/>
      <c r="D881" s="1"/>
      <c r="E881" s="1"/>
      <c r="F881" s="1"/>
    </row>
    <row r="882" spans="1:6" x14ac:dyDescent="0.3">
      <c r="A882" s="4" t="s">
        <v>14659</v>
      </c>
      <c r="B882">
        <v>1</v>
      </c>
      <c r="C882" s="1"/>
      <c r="D882" s="1"/>
      <c r="E882" s="1"/>
      <c r="F882" s="1"/>
    </row>
    <row r="883" spans="1:6" x14ac:dyDescent="0.3">
      <c r="A883" s="4" t="s">
        <v>14666</v>
      </c>
      <c r="B883">
        <v>1</v>
      </c>
      <c r="C883" s="1"/>
      <c r="D883" s="1"/>
      <c r="E883" s="1"/>
      <c r="F883" s="1"/>
    </row>
    <row r="884" spans="1:6" x14ac:dyDescent="0.3">
      <c r="A884" s="4" t="s">
        <v>14660</v>
      </c>
      <c r="B884">
        <v>1</v>
      </c>
      <c r="C884" s="1"/>
      <c r="D884" s="1"/>
      <c r="E884" s="1"/>
      <c r="F884" s="1"/>
    </row>
    <row r="885" spans="1:6" x14ac:dyDescent="0.3">
      <c r="A885" s="4" t="s">
        <v>14668</v>
      </c>
      <c r="B885">
        <v>1</v>
      </c>
      <c r="C885" s="1"/>
      <c r="D885" s="1"/>
      <c r="E885" s="1"/>
      <c r="F885" s="1"/>
    </row>
    <row r="886" spans="1:6" x14ac:dyDescent="0.3">
      <c r="A886" s="4" t="s">
        <v>14661</v>
      </c>
      <c r="B886">
        <v>1</v>
      </c>
      <c r="C886" s="1"/>
      <c r="D886" s="1"/>
      <c r="E886" s="1"/>
      <c r="F886" s="1"/>
    </row>
    <row r="887" spans="1:6" x14ac:dyDescent="0.3">
      <c r="A887" s="4" t="s">
        <v>14669</v>
      </c>
      <c r="B887">
        <v>1</v>
      </c>
      <c r="C887" s="1"/>
      <c r="D887" s="1"/>
      <c r="E887" s="1"/>
      <c r="F887" s="1"/>
    </row>
    <row r="888" spans="1:6" x14ac:dyDescent="0.3">
      <c r="A888" s="4" t="s">
        <v>14662</v>
      </c>
      <c r="B888">
        <v>1</v>
      </c>
      <c r="C888" s="1"/>
      <c r="D888" s="1"/>
      <c r="E888" s="1"/>
      <c r="F888" s="1"/>
    </row>
    <row r="889" spans="1:6" x14ac:dyDescent="0.3">
      <c r="A889" s="4" t="s">
        <v>15186</v>
      </c>
      <c r="B889">
        <v>1</v>
      </c>
      <c r="C889" s="1"/>
      <c r="D889" s="1"/>
      <c r="E889" s="1"/>
      <c r="F889" s="1"/>
    </row>
    <row r="890" spans="1:6" x14ac:dyDescent="0.3">
      <c r="A890" s="4" t="s">
        <v>14664</v>
      </c>
      <c r="B890">
        <v>1</v>
      </c>
      <c r="C890" s="1"/>
      <c r="D890" s="1"/>
      <c r="E890" s="1"/>
      <c r="F890" s="1"/>
    </row>
    <row r="891" spans="1:6" x14ac:dyDescent="0.3">
      <c r="A891" s="4" t="s">
        <v>14672</v>
      </c>
      <c r="B891">
        <v>1</v>
      </c>
      <c r="C891" s="1"/>
      <c r="D891" s="1"/>
      <c r="E891" s="1"/>
      <c r="F891" s="1"/>
    </row>
    <row r="892" spans="1:6" x14ac:dyDescent="0.3">
      <c r="A892" s="4" t="s">
        <v>13701</v>
      </c>
      <c r="B892">
        <v>1</v>
      </c>
      <c r="C892" s="1"/>
      <c r="D892" s="1"/>
      <c r="E892" s="1"/>
      <c r="F892" s="1"/>
    </row>
    <row r="893" spans="1:6" x14ac:dyDescent="0.3">
      <c r="A893" s="4" t="s">
        <v>13699</v>
      </c>
      <c r="B893">
        <v>1</v>
      </c>
      <c r="C893" s="1"/>
      <c r="D893" s="1"/>
      <c r="E893" s="1"/>
      <c r="F893" s="1"/>
    </row>
    <row r="894" spans="1:6" x14ac:dyDescent="0.3">
      <c r="A894" s="4" t="s">
        <v>13668</v>
      </c>
      <c r="B894">
        <v>1</v>
      </c>
      <c r="C894" s="1"/>
      <c r="D894" s="1"/>
      <c r="E894" s="1"/>
      <c r="F894" s="1"/>
    </row>
    <row r="895" spans="1:6" x14ac:dyDescent="0.3">
      <c r="A895" s="4" t="s">
        <v>14667</v>
      </c>
      <c r="B895">
        <v>1</v>
      </c>
      <c r="C895" s="1"/>
      <c r="D895" s="1"/>
      <c r="E895" s="1"/>
      <c r="F895" s="1"/>
    </row>
    <row r="896" spans="1:6" x14ac:dyDescent="0.3">
      <c r="A896" s="4" t="s">
        <v>15163</v>
      </c>
      <c r="B896">
        <v>1</v>
      </c>
      <c r="C896" s="1"/>
      <c r="D896" s="1"/>
      <c r="E896" s="1"/>
      <c r="F896" s="1"/>
    </row>
    <row r="897" spans="1:6" x14ac:dyDescent="0.3">
      <c r="A897" s="4" t="s">
        <v>13700</v>
      </c>
      <c r="B897">
        <v>1</v>
      </c>
      <c r="C897" s="1"/>
      <c r="D897" s="1"/>
      <c r="E897" s="1"/>
      <c r="F897" s="1"/>
    </row>
    <row r="898" spans="1:6" x14ac:dyDescent="0.3">
      <c r="A898" s="4" t="s">
        <v>14599</v>
      </c>
      <c r="B898">
        <v>1</v>
      </c>
      <c r="C898" s="1"/>
      <c r="D898" s="1"/>
      <c r="E898" s="1"/>
      <c r="F898" s="1"/>
    </row>
    <row r="899" spans="1:6" x14ac:dyDescent="0.3">
      <c r="A899" s="4" t="s">
        <v>14670</v>
      </c>
      <c r="B899">
        <v>1</v>
      </c>
      <c r="C899" s="1"/>
      <c r="D899" s="1"/>
      <c r="E899" s="1"/>
      <c r="F899" s="1"/>
    </row>
    <row r="900" spans="1:6" x14ac:dyDescent="0.3">
      <c r="A900" s="4" t="s">
        <v>13669</v>
      </c>
      <c r="B900">
        <v>1</v>
      </c>
      <c r="C900" s="1"/>
      <c r="D900" s="1"/>
      <c r="E900" s="1"/>
      <c r="F900" s="1"/>
    </row>
    <row r="901" spans="1:6" x14ac:dyDescent="0.3">
      <c r="A901" s="4" t="s">
        <v>14671</v>
      </c>
      <c r="B901">
        <v>1</v>
      </c>
      <c r="C901" s="1"/>
      <c r="D901" s="1"/>
      <c r="E901" s="1"/>
      <c r="F901" s="1"/>
    </row>
    <row r="902" spans="1:6" x14ac:dyDescent="0.3">
      <c r="A902" s="4" t="s">
        <v>14600</v>
      </c>
      <c r="B902">
        <v>1</v>
      </c>
      <c r="C902" s="1"/>
      <c r="D902" s="1"/>
      <c r="E902" s="1"/>
      <c r="F902" s="1"/>
    </row>
    <row r="903" spans="1:6" x14ac:dyDescent="0.3">
      <c r="A903" s="4" t="s">
        <v>14673</v>
      </c>
      <c r="B903">
        <v>1</v>
      </c>
      <c r="C903" s="1"/>
      <c r="D903" s="1"/>
      <c r="E903" s="1"/>
      <c r="F903" s="1"/>
    </row>
    <row r="904" spans="1:6" x14ac:dyDescent="0.3">
      <c r="A904" s="4" t="s">
        <v>14601</v>
      </c>
      <c r="B904">
        <v>1</v>
      </c>
      <c r="C904" s="1"/>
      <c r="D904" s="1"/>
      <c r="E904" s="1"/>
      <c r="F904" s="1"/>
    </row>
    <row r="905" spans="1:6" x14ac:dyDescent="0.3">
      <c r="A905" s="4" t="s">
        <v>13702</v>
      </c>
      <c r="B905">
        <v>1</v>
      </c>
      <c r="C905" s="1"/>
      <c r="D905" s="1"/>
      <c r="E905" s="1"/>
      <c r="F905" s="1"/>
    </row>
    <row r="906" spans="1:6" x14ac:dyDescent="0.3">
      <c r="A906" s="4" t="s">
        <v>14602</v>
      </c>
      <c r="B906">
        <v>1</v>
      </c>
      <c r="C906" s="1"/>
      <c r="D906" s="1"/>
      <c r="E906" s="1"/>
      <c r="F906" s="1"/>
    </row>
    <row r="907" spans="1:6" x14ac:dyDescent="0.3">
      <c r="A907" s="4" t="s">
        <v>13703</v>
      </c>
      <c r="B907">
        <v>1</v>
      </c>
      <c r="C907" s="1"/>
      <c r="D907" s="1"/>
      <c r="E907" s="1"/>
      <c r="F907" s="1"/>
    </row>
    <row r="908" spans="1:6" x14ac:dyDescent="0.3">
      <c r="A908" s="4" t="s">
        <v>13670</v>
      </c>
      <c r="B908">
        <v>1</v>
      </c>
      <c r="C908" s="1"/>
      <c r="D908" s="1"/>
      <c r="E908" s="1"/>
      <c r="F908" s="1"/>
    </row>
    <row r="909" spans="1:6" x14ac:dyDescent="0.3">
      <c r="A909" s="4" t="s">
        <v>15187</v>
      </c>
      <c r="B909">
        <v>1</v>
      </c>
      <c r="C909" s="1"/>
      <c r="D909" s="1"/>
      <c r="E909" s="1"/>
      <c r="F909" s="1"/>
    </row>
    <row r="910" spans="1:6" x14ac:dyDescent="0.3">
      <c r="A910" s="4" t="s">
        <v>15164</v>
      </c>
      <c r="B910">
        <v>1</v>
      </c>
      <c r="C910" s="1"/>
      <c r="D910" s="1"/>
      <c r="E910" s="1"/>
      <c r="F910" s="1"/>
    </row>
    <row r="911" spans="1:6" x14ac:dyDescent="0.3">
      <c r="A911" s="4" t="s">
        <v>14677</v>
      </c>
      <c r="B911">
        <v>1</v>
      </c>
      <c r="C911" s="1"/>
      <c r="D911" s="1"/>
      <c r="E911" s="1"/>
      <c r="F911" s="1"/>
    </row>
    <row r="912" spans="1:6" x14ac:dyDescent="0.3">
      <c r="A912" s="4" t="s">
        <v>14603</v>
      </c>
      <c r="B912">
        <v>1</v>
      </c>
      <c r="C912" s="1"/>
      <c r="D912" s="1"/>
      <c r="E912" s="1"/>
      <c r="F912" s="1"/>
    </row>
    <row r="913" spans="1:6" x14ac:dyDescent="0.3">
      <c r="A913" s="4" t="s">
        <v>13623</v>
      </c>
      <c r="B913">
        <v>1</v>
      </c>
      <c r="C913" s="1"/>
      <c r="D913" s="1"/>
      <c r="E913" s="1"/>
      <c r="F913" s="1"/>
    </row>
    <row r="914" spans="1:6" x14ac:dyDescent="0.3">
      <c r="A914" s="4" t="s">
        <v>14604</v>
      </c>
      <c r="B914">
        <v>1</v>
      </c>
      <c r="C914" s="1"/>
      <c r="D914" s="1"/>
      <c r="E914" s="1"/>
      <c r="F914" s="1"/>
    </row>
    <row r="915" spans="1:6" x14ac:dyDescent="0.3">
      <c r="A915" s="4" t="s">
        <v>15122</v>
      </c>
      <c r="B915">
        <v>1</v>
      </c>
      <c r="C915" s="1"/>
      <c r="D915" s="1"/>
      <c r="E915" s="1"/>
      <c r="F915" s="1"/>
    </row>
    <row r="916" spans="1:6" x14ac:dyDescent="0.3">
      <c r="A916" s="4" t="s">
        <v>13605</v>
      </c>
      <c r="B916">
        <v>1</v>
      </c>
      <c r="C916" s="1"/>
      <c r="D916" s="1"/>
      <c r="E916" s="1"/>
      <c r="F916" s="1"/>
    </row>
    <row r="917" spans="1:6" x14ac:dyDescent="0.3">
      <c r="A917" s="4" t="s">
        <v>14510</v>
      </c>
      <c r="B917">
        <v>1</v>
      </c>
      <c r="C917" s="1"/>
      <c r="D917" s="1"/>
      <c r="E917" s="1"/>
      <c r="F917" s="1"/>
    </row>
    <row r="918" spans="1:6" x14ac:dyDescent="0.3">
      <c r="A918" s="4" t="s">
        <v>14441</v>
      </c>
      <c r="B918">
        <v>1</v>
      </c>
      <c r="C918" s="1"/>
      <c r="D918" s="1"/>
      <c r="E918" s="1"/>
      <c r="F918" s="1"/>
    </row>
    <row r="919" spans="1:6" x14ac:dyDescent="0.3">
      <c r="A919" s="4" t="s">
        <v>14490</v>
      </c>
      <c r="B919">
        <v>1</v>
      </c>
      <c r="C919" s="1"/>
      <c r="D919" s="1"/>
      <c r="E919" s="1"/>
      <c r="F919" s="1"/>
    </row>
    <row r="920" spans="1:6" x14ac:dyDescent="0.3">
      <c r="A920" s="4" t="s">
        <v>13546</v>
      </c>
      <c r="B920">
        <v>1</v>
      </c>
      <c r="C920" s="1"/>
      <c r="D920" s="1"/>
      <c r="E920" s="1"/>
      <c r="F920" s="1"/>
    </row>
    <row r="921" spans="1:6" x14ac:dyDescent="0.3">
      <c r="A921" s="4" t="s">
        <v>15125</v>
      </c>
      <c r="B921">
        <v>1</v>
      </c>
      <c r="C921" s="1"/>
      <c r="D921" s="1"/>
      <c r="E921" s="1"/>
      <c r="F921" s="1"/>
    </row>
    <row r="922" spans="1:6" x14ac:dyDescent="0.3">
      <c r="A922" s="4" t="s">
        <v>15097</v>
      </c>
      <c r="B922">
        <v>1</v>
      </c>
      <c r="C922" s="1"/>
      <c r="D922" s="1"/>
      <c r="E922" s="1"/>
      <c r="F922" s="1"/>
    </row>
    <row r="923" spans="1:6" x14ac:dyDescent="0.3">
      <c r="A923" s="4" t="s">
        <v>14520</v>
      </c>
      <c r="B923">
        <v>1</v>
      </c>
      <c r="C923" s="1"/>
      <c r="D923" s="1"/>
      <c r="E923" s="1"/>
      <c r="F923" s="1"/>
    </row>
    <row r="924" spans="1:6" x14ac:dyDescent="0.3">
      <c r="A924" s="4" t="s">
        <v>13547</v>
      </c>
      <c r="B924">
        <v>1</v>
      </c>
      <c r="C924" s="1"/>
      <c r="D924" s="1"/>
      <c r="E924" s="1"/>
      <c r="F924" s="1"/>
    </row>
    <row r="925" spans="1:6" x14ac:dyDescent="0.3">
      <c r="A925" s="4" t="s">
        <v>14537</v>
      </c>
      <c r="B925">
        <v>1</v>
      </c>
      <c r="C925" s="1"/>
      <c r="D925" s="1"/>
      <c r="E925" s="1"/>
      <c r="F925" s="1"/>
    </row>
    <row r="926" spans="1:6" x14ac:dyDescent="0.3">
      <c r="A926" s="4" t="s">
        <v>15098</v>
      </c>
      <c r="B926">
        <v>1</v>
      </c>
      <c r="C926" s="1"/>
      <c r="D926" s="1"/>
      <c r="E926" s="1"/>
      <c r="F926" s="1"/>
    </row>
    <row r="927" spans="1:6" x14ac:dyDescent="0.3">
      <c r="A927" s="4" t="s">
        <v>14494</v>
      </c>
      <c r="B927">
        <v>1</v>
      </c>
      <c r="C927" s="1"/>
      <c r="D927" s="1"/>
      <c r="E927" s="1"/>
      <c r="F927" s="1"/>
    </row>
    <row r="928" spans="1:6" x14ac:dyDescent="0.3">
      <c r="A928" s="4" t="s">
        <v>13548</v>
      </c>
      <c r="B928">
        <v>1</v>
      </c>
      <c r="C928" s="1"/>
      <c r="D928" s="1"/>
      <c r="E928" s="1"/>
      <c r="F928" s="1"/>
    </row>
    <row r="929" spans="1:6" x14ac:dyDescent="0.3">
      <c r="A929" s="4" t="s">
        <v>14504</v>
      </c>
      <c r="B929">
        <v>1</v>
      </c>
      <c r="C929" s="1"/>
      <c r="D929" s="1"/>
      <c r="E929" s="1"/>
      <c r="F929" s="1"/>
    </row>
    <row r="930" spans="1:6" x14ac:dyDescent="0.3">
      <c r="A930" s="4" t="s">
        <v>13549</v>
      </c>
      <c r="B930">
        <v>1</v>
      </c>
      <c r="C930" s="1"/>
      <c r="D930" s="1"/>
      <c r="E930" s="1"/>
      <c r="F930" s="1"/>
    </row>
    <row r="931" spans="1:6" x14ac:dyDescent="0.3">
      <c r="A931" s="4" t="s">
        <v>13592</v>
      </c>
      <c r="B931">
        <v>1</v>
      </c>
      <c r="C931" s="1"/>
      <c r="D931" s="1"/>
      <c r="E931" s="1"/>
      <c r="F931" s="1"/>
    </row>
    <row r="932" spans="1:6" x14ac:dyDescent="0.3">
      <c r="A932" s="4" t="s">
        <v>14442</v>
      </c>
      <c r="B932">
        <v>1</v>
      </c>
      <c r="C932" s="1"/>
      <c r="D932" s="1"/>
      <c r="E932" s="1"/>
      <c r="F932" s="1"/>
    </row>
    <row r="933" spans="1:6" x14ac:dyDescent="0.3">
      <c r="A933" s="4" t="s">
        <v>13597</v>
      </c>
      <c r="B933">
        <v>1</v>
      </c>
      <c r="C933" s="1"/>
      <c r="D933" s="1"/>
      <c r="E933" s="1"/>
      <c r="F933" s="1"/>
    </row>
    <row r="934" spans="1:6" x14ac:dyDescent="0.3">
      <c r="A934" s="4" t="s">
        <v>14443</v>
      </c>
      <c r="B934">
        <v>1</v>
      </c>
      <c r="C934" s="1"/>
      <c r="D934" s="1"/>
      <c r="E934" s="1"/>
      <c r="F934" s="1"/>
    </row>
    <row r="935" spans="1:6" x14ac:dyDescent="0.3">
      <c r="A935" s="4" t="s">
        <v>14526</v>
      </c>
      <c r="B935">
        <v>1</v>
      </c>
      <c r="C935" s="1"/>
      <c r="D935" s="1"/>
      <c r="E935" s="1"/>
      <c r="F935" s="1"/>
    </row>
    <row r="936" spans="1:6" x14ac:dyDescent="0.3">
      <c r="A936" s="4" t="s">
        <v>14734</v>
      </c>
      <c r="B936">
        <v>1</v>
      </c>
      <c r="C936" s="1"/>
      <c r="D936" s="1"/>
      <c r="E936" s="1"/>
      <c r="F936" s="1"/>
    </row>
    <row r="937" spans="1:6" x14ac:dyDescent="0.3">
      <c r="A937" s="4" t="s">
        <v>14534</v>
      </c>
      <c r="B937">
        <v>1</v>
      </c>
      <c r="C937" s="1"/>
      <c r="D937" s="1"/>
      <c r="E937" s="1"/>
      <c r="F937" s="1"/>
    </row>
    <row r="938" spans="1:6" x14ac:dyDescent="0.3">
      <c r="A938" s="4" t="s">
        <v>14444</v>
      </c>
      <c r="B938">
        <v>1</v>
      </c>
      <c r="C938" s="1"/>
      <c r="D938" s="1"/>
      <c r="E938" s="1"/>
      <c r="F938" s="1"/>
    </row>
    <row r="939" spans="1:6" x14ac:dyDescent="0.3">
      <c r="A939" s="4" t="s">
        <v>14488</v>
      </c>
      <c r="B939">
        <v>1</v>
      </c>
      <c r="C939" s="1"/>
      <c r="D939" s="1"/>
      <c r="E939" s="1"/>
      <c r="F939" s="1"/>
    </row>
    <row r="940" spans="1:6" x14ac:dyDescent="0.3">
      <c r="A940" s="4" t="s">
        <v>14429</v>
      </c>
      <c r="B940">
        <v>1</v>
      </c>
      <c r="C940" s="1"/>
      <c r="D940" s="1"/>
      <c r="E940" s="1"/>
      <c r="F940" s="1"/>
    </row>
    <row r="941" spans="1:6" x14ac:dyDescent="0.3">
      <c r="A941" s="4" t="s">
        <v>15120</v>
      </c>
      <c r="B941">
        <v>1</v>
      </c>
      <c r="C941" s="1"/>
      <c r="D941" s="1"/>
      <c r="E941" s="1"/>
      <c r="F941" s="1"/>
    </row>
    <row r="942" spans="1:6" x14ac:dyDescent="0.3">
      <c r="A942" s="4" t="s">
        <v>13541</v>
      </c>
      <c r="B942">
        <v>1</v>
      </c>
      <c r="C942" s="1"/>
      <c r="D942" s="1"/>
      <c r="E942" s="1"/>
      <c r="F942" s="1"/>
    </row>
    <row r="943" spans="1:6" x14ac:dyDescent="0.3">
      <c r="A943" s="4" t="s">
        <v>13584</v>
      </c>
      <c r="B943">
        <v>1</v>
      </c>
      <c r="C943" s="1"/>
      <c r="D943" s="1"/>
      <c r="E943" s="1"/>
      <c r="F943" s="1"/>
    </row>
    <row r="944" spans="1:6" x14ac:dyDescent="0.3">
      <c r="A944" s="4" t="s">
        <v>13551</v>
      </c>
      <c r="B944">
        <v>1</v>
      </c>
      <c r="C944" s="1"/>
      <c r="D944" s="1"/>
      <c r="E944" s="1"/>
      <c r="F944" s="1"/>
    </row>
    <row r="945" spans="1:6" x14ac:dyDescent="0.3">
      <c r="A945" s="4" t="s">
        <v>13585</v>
      </c>
      <c r="B945">
        <v>1</v>
      </c>
      <c r="C945" s="1"/>
      <c r="D945" s="1"/>
      <c r="E945" s="1"/>
      <c r="F945" s="1"/>
    </row>
    <row r="946" spans="1:6" x14ac:dyDescent="0.3">
      <c r="A946" s="4" t="s">
        <v>13552</v>
      </c>
      <c r="B946">
        <v>1</v>
      </c>
      <c r="C946" s="1"/>
      <c r="D946" s="1"/>
      <c r="E946" s="1"/>
      <c r="F946" s="1"/>
    </row>
    <row r="947" spans="1:6" x14ac:dyDescent="0.3">
      <c r="A947" s="4" t="s">
        <v>14506</v>
      </c>
      <c r="B947">
        <v>1</v>
      </c>
      <c r="C947" s="1"/>
      <c r="D947" s="1"/>
      <c r="E947" s="1"/>
      <c r="F947" s="1"/>
    </row>
    <row r="948" spans="1:6" x14ac:dyDescent="0.3">
      <c r="A948" s="4" t="s">
        <v>14445</v>
      </c>
      <c r="B948">
        <v>1</v>
      </c>
      <c r="C948" s="1"/>
      <c r="D948" s="1"/>
      <c r="E948" s="1"/>
      <c r="F948" s="1"/>
    </row>
    <row r="949" spans="1:6" x14ac:dyDescent="0.3">
      <c r="A949" s="4" t="s">
        <v>15096</v>
      </c>
      <c r="B949">
        <v>1</v>
      </c>
      <c r="C949" s="1"/>
      <c r="D949" s="1"/>
      <c r="E949" s="1"/>
      <c r="F949" s="1"/>
    </row>
    <row r="950" spans="1:6" x14ac:dyDescent="0.3">
      <c r="A950" s="4" t="s">
        <v>13542</v>
      </c>
      <c r="B950">
        <v>1</v>
      </c>
      <c r="C950" s="1"/>
      <c r="D950" s="1"/>
      <c r="E950" s="1"/>
      <c r="F950" s="1"/>
    </row>
    <row r="951" spans="1:6" x14ac:dyDescent="0.3">
      <c r="A951" s="4" t="s">
        <v>13596</v>
      </c>
      <c r="B951">
        <v>1</v>
      </c>
      <c r="C951" s="1"/>
      <c r="D951" s="1"/>
      <c r="E951" s="1"/>
      <c r="F951" s="1"/>
    </row>
    <row r="952" spans="1:6" x14ac:dyDescent="0.3">
      <c r="A952" s="4" t="s">
        <v>13553</v>
      </c>
      <c r="B952">
        <v>1</v>
      </c>
      <c r="C952" s="1"/>
      <c r="D952" s="1"/>
      <c r="E952" s="1"/>
      <c r="F952" s="1"/>
    </row>
    <row r="953" spans="1:6" x14ac:dyDescent="0.3">
      <c r="A953" s="4" t="s">
        <v>14513</v>
      </c>
      <c r="B953">
        <v>1</v>
      </c>
      <c r="C953" s="1"/>
      <c r="D953" s="1"/>
      <c r="E953" s="1"/>
      <c r="F953" s="1"/>
    </row>
    <row r="954" spans="1:6" x14ac:dyDescent="0.3">
      <c r="A954" s="4" t="s">
        <v>15100</v>
      </c>
      <c r="B954">
        <v>1</v>
      </c>
      <c r="C954" s="1"/>
      <c r="D954" s="1"/>
      <c r="E954" s="1"/>
      <c r="F954" s="1"/>
    </row>
    <row r="955" spans="1:6" x14ac:dyDescent="0.3">
      <c r="A955" s="4" t="s">
        <v>15089</v>
      </c>
      <c r="B955">
        <v>1</v>
      </c>
      <c r="C955" s="1"/>
      <c r="D955" s="1"/>
      <c r="E955" s="1"/>
      <c r="F955" s="1"/>
    </row>
    <row r="956" spans="1:6" x14ac:dyDescent="0.3">
      <c r="A956" s="4" t="s">
        <v>13554</v>
      </c>
      <c r="B956">
        <v>1</v>
      </c>
      <c r="C956" s="1"/>
      <c r="D956" s="1"/>
      <c r="E956" s="1"/>
      <c r="F956" s="1"/>
    </row>
    <row r="957" spans="1:6" x14ac:dyDescent="0.3">
      <c r="A957" s="4" t="s">
        <v>15133</v>
      </c>
      <c r="B957">
        <v>1</v>
      </c>
      <c r="C957" s="1"/>
      <c r="D957" s="1"/>
      <c r="E957" s="1"/>
      <c r="F957" s="1"/>
    </row>
    <row r="958" spans="1:6" x14ac:dyDescent="0.3">
      <c r="A958" s="4" t="s">
        <v>15101</v>
      </c>
      <c r="B958">
        <v>1</v>
      </c>
      <c r="C958" s="1"/>
      <c r="D958" s="1"/>
      <c r="E958" s="1"/>
      <c r="F958" s="1"/>
    </row>
    <row r="959" spans="1:6" x14ac:dyDescent="0.3">
      <c r="A959" s="4" t="s">
        <v>14739</v>
      </c>
      <c r="B959">
        <v>1</v>
      </c>
      <c r="C959" s="1"/>
      <c r="D959" s="1"/>
      <c r="E959" s="1"/>
      <c r="F959" s="1"/>
    </row>
    <row r="960" spans="1:6" x14ac:dyDescent="0.3">
      <c r="A960" s="4" t="s">
        <v>13555</v>
      </c>
      <c r="B960">
        <v>1</v>
      </c>
      <c r="C960" s="1"/>
      <c r="D960" s="1"/>
      <c r="E960" s="1"/>
      <c r="F960" s="1"/>
    </row>
    <row r="961" spans="1:6" x14ac:dyDescent="0.3">
      <c r="A961" s="4" t="s">
        <v>14532</v>
      </c>
      <c r="B961">
        <v>1</v>
      </c>
      <c r="C961" s="1"/>
      <c r="D961" s="1"/>
      <c r="E961" s="1"/>
      <c r="F961" s="1"/>
    </row>
    <row r="962" spans="1:6" x14ac:dyDescent="0.3">
      <c r="A962" s="4" t="s">
        <v>14447</v>
      </c>
      <c r="B962">
        <v>1</v>
      </c>
      <c r="C962" s="1"/>
      <c r="D962" s="1"/>
      <c r="E962" s="1"/>
      <c r="F962" s="1"/>
    </row>
    <row r="963" spans="1:6" x14ac:dyDescent="0.3">
      <c r="A963" s="4" t="s">
        <v>13609</v>
      </c>
      <c r="B963">
        <v>1</v>
      </c>
      <c r="C963" s="1"/>
      <c r="D963" s="1"/>
      <c r="E963" s="1"/>
      <c r="F963" s="1"/>
    </row>
    <row r="964" spans="1:6" x14ac:dyDescent="0.3">
      <c r="A964" s="4" t="s">
        <v>13556</v>
      </c>
      <c r="B964">
        <v>1</v>
      </c>
      <c r="C964" s="1"/>
      <c r="D964" s="1"/>
      <c r="E964" s="1"/>
      <c r="F964" s="1"/>
    </row>
    <row r="965" spans="1:6" x14ac:dyDescent="0.3">
      <c r="A965" s="4" t="s">
        <v>14486</v>
      </c>
      <c r="B965">
        <v>1</v>
      </c>
      <c r="C965" s="1"/>
      <c r="D965" s="1"/>
      <c r="E965" s="1"/>
      <c r="F965" s="1"/>
    </row>
    <row r="966" spans="1:6" x14ac:dyDescent="0.3">
      <c r="A966" s="4" t="s">
        <v>13538</v>
      </c>
      <c r="B966">
        <v>1</v>
      </c>
      <c r="C966" s="1"/>
      <c r="D966" s="1"/>
      <c r="E966" s="1"/>
      <c r="F966" s="1"/>
    </row>
    <row r="967" spans="1:6" x14ac:dyDescent="0.3">
      <c r="A967" s="4" t="s">
        <v>14437</v>
      </c>
      <c r="B967">
        <v>1</v>
      </c>
      <c r="C967" s="1"/>
      <c r="D967" s="1"/>
      <c r="E967" s="1"/>
      <c r="F967" s="1"/>
    </row>
    <row r="968" spans="1:6" x14ac:dyDescent="0.3">
      <c r="A968" s="4" t="s">
        <v>13557</v>
      </c>
      <c r="B968">
        <v>1</v>
      </c>
      <c r="C968" s="1"/>
      <c r="D968" s="1"/>
      <c r="E968" s="1"/>
      <c r="F968" s="1"/>
    </row>
    <row r="969" spans="1:6" x14ac:dyDescent="0.3">
      <c r="A969" s="4" t="s">
        <v>14492</v>
      </c>
      <c r="B969">
        <v>1</v>
      </c>
      <c r="C969" s="1"/>
      <c r="D969" s="1"/>
      <c r="E969" s="1"/>
      <c r="F969" s="1"/>
    </row>
    <row r="970" spans="1:6" x14ac:dyDescent="0.3">
      <c r="A970" s="4" t="s">
        <v>14448</v>
      </c>
      <c r="B970">
        <v>1</v>
      </c>
      <c r="C970" s="1"/>
      <c r="D970" s="1"/>
      <c r="E970" s="1"/>
      <c r="F970" s="1"/>
    </row>
    <row r="971" spans="1:6" x14ac:dyDescent="0.3">
      <c r="A971" s="4" t="s">
        <v>13582</v>
      </c>
      <c r="B971">
        <v>1</v>
      </c>
      <c r="C971" s="1"/>
      <c r="D971" s="1"/>
      <c r="E971" s="1"/>
      <c r="F971" s="1"/>
    </row>
    <row r="972" spans="1:6" x14ac:dyDescent="0.3">
      <c r="A972" s="4" t="s">
        <v>14449</v>
      </c>
      <c r="B972">
        <v>1</v>
      </c>
      <c r="C972" s="1"/>
      <c r="D972" s="1"/>
      <c r="E972" s="1"/>
      <c r="F972" s="1"/>
    </row>
    <row r="973" spans="1:6" x14ac:dyDescent="0.3">
      <c r="A973" s="4" t="s">
        <v>13583</v>
      </c>
      <c r="B973">
        <v>1</v>
      </c>
      <c r="C973" s="1"/>
      <c r="D973" s="1"/>
      <c r="E973" s="1"/>
      <c r="F973" s="1"/>
    </row>
    <row r="974" spans="1:6" x14ac:dyDescent="0.3">
      <c r="A974" s="4" t="s">
        <v>14450</v>
      </c>
      <c r="B974">
        <v>1</v>
      </c>
      <c r="C974" s="1"/>
      <c r="D974" s="1"/>
      <c r="E974" s="1"/>
      <c r="F974" s="1"/>
    </row>
    <row r="975" spans="1:6" x14ac:dyDescent="0.3">
      <c r="A975" s="4" t="s">
        <v>14498</v>
      </c>
      <c r="B975">
        <v>1</v>
      </c>
      <c r="C975" s="1"/>
      <c r="D975" s="1"/>
      <c r="E975" s="1"/>
      <c r="F975" s="1"/>
    </row>
    <row r="976" spans="1:6" x14ac:dyDescent="0.3">
      <c r="A976" s="4" t="s">
        <v>14451</v>
      </c>
      <c r="B976">
        <v>1</v>
      </c>
      <c r="C976" s="1"/>
      <c r="D976" s="1"/>
      <c r="E976" s="1"/>
      <c r="F976" s="1"/>
    </row>
    <row r="977" spans="1:6" x14ac:dyDescent="0.3">
      <c r="A977" s="4" t="s">
        <v>15123</v>
      </c>
      <c r="B977">
        <v>1</v>
      </c>
      <c r="C977" s="1"/>
      <c r="D977" s="1"/>
      <c r="E977" s="1"/>
      <c r="F977" s="1"/>
    </row>
    <row r="978" spans="1:6" x14ac:dyDescent="0.3">
      <c r="A978" s="4" t="s">
        <v>13558</v>
      </c>
      <c r="B978">
        <v>1</v>
      </c>
      <c r="C978" s="1"/>
      <c r="D978" s="1"/>
      <c r="E978" s="1"/>
      <c r="F978" s="1"/>
    </row>
    <row r="979" spans="1:6" x14ac:dyDescent="0.3">
      <c r="A979" s="4" t="s">
        <v>15094</v>
      </c>
      <c r="B979">
        <v>1</v>
      </c>
      <c r="C979" s="1"/>
      <c r="D979" s="1"/>
      <c r="E979" s="1"/>
      <c r="F979" s="1"/>
    </row>
    <row r="980" spans="1:6" x14ac:dyDescent="0.3">
      <c r="A980" s="4" t="s">
        <v>13559</v>
      </c>
      <c r="B980">
        <v>1</v>
      </c>
      <c r="C980" s="1"/>
      <c r="D980" s="1"/>
      <c r="E980" s="1"/>
      <c r="F980" s="1"/>
    </row>
    <row r="981" spans="1:6" x14ac:dyDescent="0.3">
      <c r="A981" s="4" t="s">
        <v>13586</v>
      </c>
      <c r="B981">
        <v>1</v>
      </c>
      <c r="C981" s="1"/>
      <c r="D981" s="1"/>
      <c r="E981" s="1"/>
      <c r="F981" s="1"/>
    </row>
    <row r="982" spans="1:6" x14ac:dyDescent="0.3">
      <c r="A982" s="4" t="s">
        <v>13539</v>
      </c>
      <c r="B982">
        <v>1</v>
      </c>
      <c r="C982" s="1"/>
      <c r="D982" s="1"/>
      <c r="E982" s="1"/>
      <c r="F982" s="1"/>
    </row>
    <row r="983" spans="1:6" x14ac:dyDescent="0.3">
      <c r="A983" s="4" t="s">
        <v>13588</v>
      </c>
      <c r="B983">
        <v>1</v>
      </c>
      <c r="C983" s="1"/>
      <c r="D983" s="1"/>
      <c r="E983" s="1"/>
      <c r="F983" s="1"/>
    </row>
    <row r="984" spans="1:6" x14ac:dyDescent="0.3">
      <c r="A984" s="4" t="s">
        <v>15102</v>
      </c>
      <c r="B984">
        <v>1</v>
      </c>
      <c r="C984" s="1"/>
      <c r="D984" s="1"/>
      <c r="E984" s="1"/>
      <c r="F984" s="1"/>
    </row>
    <row r="985" spans="1:6" x14ac:dyDescent="0.3">
      <c r="A985" s="4" t="s">
        <v>13590</v>
      </c>
      <c r="B985">
        <v>1</v>
      </c>
      <c r="C985" s="1"/>
      <c r="D985" s="1"/>
      <c r="E985" s="1"/>
      <c r="F985" s="1"/>
    </row>
    <row r="986" spans="1:6" x14ac:dyDescent="0.3">
      <c r="A986" s="4" t="s">
        <v>15103</v>
      </c>
      <c r="B986">
        <v>1</v>
      </c>
      <c r="C986" s="1"/>
      <c r="D986" s="1"/>
      <c r="E986" s="1"/>
      <c r="F986" s="1"/>
    </row>
    <row r="987" spans="1:6" x14ac:dyDescent="0.3">
      <c r="A987" s="4" t="s">
        <v>15128</v>
      </c>
      <c r="B987">
        <v>1</v>
      </c>
      <c r="C987" s="1"/>
      <c r="D987" s="1"/>
      <c r="E987" s="1"/>
      <c r="F987" s="1"/>
    </row>
    <row r="988" spans="1:6" x14ac:dyDescent="0.3">
      <c r="A988" s="4" t="s">
        <v>14453</v>
      </c>
      <c r="B988">
        <v>1</v>
      </c>
      <c r="C988" s="1"/>
      <c r="D988" s="1"/>
      <c r="E988" s="1"/>
      <c r="F988" s="1"/>
    </row>
    <row r="989" spans="1:6" x14ac:dyDescent="0.3">
      <c r="A989" s="4" t="s">
        <v>13594</v>
      </c>
      <c r="B989">
        <v>1</v>
      </c>
      <c r="C989" s="1"/>
      <c r="D989" s="1"/>
      <c r="E989" s="1"/>
      <c r="F989" s="1"/>
    </row>
    <row r="990" spans="1:6" x14ac:dyDescent="0.3">
      <c r="A990" s="4" t="s">
        <v>14454</v>
      </c>
      <c r="B990">
        <v>1</v>
      </c>
      <c r="C990" s="1"/>
      <c r="D990" s="1"/>
      <c r="E990" s="1"/>
      <c r="F990" s="1"/>
    </row>
    <row r="991" spans="1:6" x14ac:dyDescent="0.3">
      <c r="A991" s="4" t="s">
        <v>14508</v>
      </c>
      <c r="B991">
        <v>1</v>
      </c>
      <c r="C991" s="1"/>
      <c r="D991" s="1"/>
      <c r="E991" s="1"/>
      <c r="F991" s="1"/>
    </row>
    <row r="992" spans="1:6" x14ac:dyDescent="0.3">
      <c r="A992" s="4" t="s">
        <v>14431</v>
      </c>
      <c r="B992">
        <v>1</v>
      </c>
      <c r="C992" s="1"/>
      <c r="D992" s="1"/>
      <c r="E992" s="1"/>
      <c r="F992" s="1"/>
    </row>
    <row r="993" spans="1:6" x14ac:dyDescent="0.3">
      <c r="A993" s="4" t="s">
        <v>14512</v>
      </c>
      <c r="B993">
        <v>1</v>
      </c>
      <c r="C993" s="1"/>
      <c r="D993" s="1"/>
      <c r="E993" s="1"/>
      <c r="F993" s="1"/>
    </row>
    <row r="994" spans="1:6" x14ac:dyDescent="0.3">
      <c r="A994" s="4" t="s">
        <v>14456</v>
      </c>
      <c r="B994">
        <v>1</v>
      </c>
      <c r="C994" s="1"/>
      <c r="D994" s="1"/>
      <c r="E994" s="1"/>
      <c r="F994" s="1"/>
    </row>
    <row r="995" spans="1:6" x14ac:dyDescent="0.3">
      <c r="A995" s="4" t="s">
        <v>14515</v>
      </c>
      <c r="B995">
        <v>1</v>
      </c>
      <c r="C995" s="1"/>
      <c r="D995" s="1"/>
      <c r="E995" s="1"/>
      <c r="F995" s="1"/>
    </row>
    <row r="996" spans="1:6" x14ac:dyDescent="0.3">
      <c r="A996" s="4" t="s">
        <v>14457</v>
      </c>
      <c r="B996">
        <v>1</v>
      </c>
      <c r="C996" s="1"/>
      <c r="D996" s="1"/>
      <c r="E996" s="1"/>
      <c r="F996" s="1"/>
    </row>
    <row r="997" spans="1:6" x14ac:dyDescent="0.3">
      <c r="A997" s="4" t="s">
        <v>14517</v>
      </c>
      <c r="B997">
        <v>1</v>
      </c>
      <c r="C997" s="1"/>
      <c r="D997" s="1"/>
      <c r="E997" s="1"/>
      <c r="F997" s="1"/>
    </row>
    <row r="998" spans="1:6" x14ac:dyDescent="0.3">
      <c r="A998" s="4" t="s">
        <v>13560</v>
      </c>
      <c r="B998">
        <v>1</v>
      </c>
      <c r="C998" s="1"/>
      <c r="D998" s="1"/>
      <c r="E998" s="1"/>
      <c r="F998" s="1"/>
    </row>
    <row r="999" spans="1:6" x14ac:dyDescent="0.3">
      <c r="A999" s="4" t="s">
        <v>14518</v>
      </c>
      <c r="B999">
        <v>1</v>
      </c>
      <c r="C999" s="1"/>
      <c r="D999" s="1"/>
      <c r="E999" s="1"/>
      <c r="F999" s="1"/>
    </row>
    <row r="1000" spans="1:6" x14ac:dyDescent="0.3">
      <c r="A1000" s="4" t="s">
        <v>14458</v>
      </c>
      <c r="B1000">
        <v>1</v>
      </c>
      <c r="C1000" s="1"/>
      <c r="D1000" s="1"/>
      <c r="E1000" s="1"/>
      <c r="F1000" s="1"/>
    </row>
    <row r="1001" spans="1:6" x14ac:dyDescent="0.3">
      <c r="A1001" s="4" t="s">
        <v>14522</v>
      </c>
      <c r="B1001">
        <v>1</v>
      </c>
      <c r="C1001" s="1"/>
      <c r="D1001" s="1"/>
      <c r="E1001" s="1"/>
      <c r="F1001" s="1"/>
    </row>
    <row r="1002" spans="1:6" x14ac:dyDescent="0.3">
      <c r="A1002" s="4" t="s">
        <v>13561</v>
      </c>
      <c r="B1002">
        <v>1</v>
      </c>
      <c r="C1002" s="1"/>
      <c r="D1002" s="1"/>
      <c r="E1002" s="1"/>
      <c r="F1002" s="1"/>
    </row>
    <row r="1003" spans="1:6" x14ac:dyDescent="0.3">
      <c r="A1003" s="4" t="s">
        <v>14525</v>
      </c>
      <c r="B1003">
        <v>1</v>
      </c>
      <c r="C1003" s="1"/>
      <c r="D1003" s="1"/>
      <c r="E1003" s="1"/>
      <c r="F1003" s="1"/>
    </row>
    <row r="1004" spans="1:6" x14ac:dyDescent="0.3">
      <c r="A1004" s="4" t="s">
        <v>13562</v>
      </c>
      <c r="B1004">
        <v>1</v>
      </c>
      <c r="C1004" s="1"/>
      <c r="D1004" s="1"/>
      <c r="E1004" s="1"/>
      <c r="F1004" s="1"/>
    </row>
    <row r="1005" spans="1:6" x14ac:dyDescent="0.3">
      <c r="A1005" s="4" t="s">
        <v>13602</v>
      </c>
      <c r="B1005">
        <v>1</v>
      </c>
      <c r="C1005" s="1"/>
      <c r="D1005" s="1"/>
      <c r="E1005" s="1"/>
      <c r="F1005" s="1"/>
    </row>
    <row r="1006" spans="1:6" x14ac:dyDescent="0.3">
      <c r="A1006" s="4" t="s">
        <v>14432</v>
      </c>
      <c r="B1006">
        <v>1</v>
      </c>
      <c r="C1006" s="1"/>
      <c r="D1006" s="1"/>
      <c r="E1006" s="1"/>
      <c r="F1006" s="1"/>
    </row>
    <row r="1007" spans="1:6" x14ac:dyDescent="0.3">
      <c r="A1007" s="4" t="s">
        <v>14529</v>
      </c>
      <c r="B1007">
        <v>1</v>
      </c>
      <c r="C1007" s="1"/>
      <c r="D1007" s="1"/>
      <c r="E1007" s="1"/>
      <c r="F1007" s="1"/>
    </row>
    <row r="1008" spans="1:6" x14ac:dyDescent="0.3">
      <c r="A1008" s="4" t="s">
        <v>14460</v>
      </c>
      <c r="B1008">
        <v>1</v>
      </c>
      <c r="C1008" s="1"/>
      <c r="D1008" s="1"/>
      <c r="E1008" s="1"/>
      <c r="F1008" s="1"/>
    </row>
    <row r="1009" spans="1:6" x14ac:dyDescent="0.3">
      <c r="A1009" s="4" t="s">
        <v>14531</v>
      </c>
      <c r="B1009">
        <v>1</v>
      </c>
      <c r="C1009" s="1"/>
      <c r="D1009" s="1"/>
      <c r="E1009" s="1"/>
      <c r="F1009" s="1"/>
    </row>
    <row r="1010" spans="1:6" x14ac:dyDescent="0.3">
      <c r="A1010" s="4" t="s">
        <v>14461</v>
      </c>
      <c r="B1010">
        <v>1</v>
      </c>
      <c r="C1010" s="1"/>
      <c r="D1010" s="1"/>
      <c r="E1010" s="1"/>
      <c r="F1010" s="1"/>
    </row>
    <row r="1011" spans="1:6" x14ac:dyDescent="0.3">
      <c r="A1011" s="4" t="s">
        <v>14533</v>
      </c>
      <c r="B1011">
        <v>1</v>
      </c>
      <c r="C1011" s="1"/>
      <c r="D1011" s="1"/>
      <c r="E1011" s="1"/>
      <c r="F1011" s="1"/>
    </row>
    <row r="1012" spans="1:6" x14ac:dyDescent="0.3">
      <c r="A1012" s="4" t="s">
        <v>15104</v>
      </c>
      <c r="B1012">
        <v>1</v>
      </c>
      <c r="C1012" s="1"/>
      <c r="D1012" s="1"/>
      <c r="E1012" s="1"/>
      <c r="F1012" s="1"/>
    </row>
    <row r="1013" spans="1:6" x14ac:dyDescent="0.3">
      <c r="A1013" s="4" t="s">
        <v>15134</v>
      </c>
      <c r="B1013">
        <v>1</v>
      </c>
      <c r="C1013" s="1"/>
      <c r="D1013" s="1"/>
      <c r="E1013" s="1"/>
      <c r="F1013" s="1"/>
    </row>
    <row r="1014" spans="1:6" x14ac:dyDescent="0.3">
      <c r="A1014" s="4" t="s">
        <v>13563</v>
      </c>
      <c r="B1014">
        <v>1</v>
      </c>
      <c r="C1014" s="1"/>
      <c r="D1014" s="1"/>
      <c r="E1014" s="1"/>
      <c r="F1014" s="1"/>
    </row>
    <row r="1015" spans="1:6" x14ac:dyDescent="0.3">
      <c r="A1015" s="4" t="s">
        <v>13611</v>
      </c>
      <c r="B1015">
        <v>1</v>
      </c>
      <c r="C1015" s="1"/>
      <c r="D1015" s="1"/>
      <c r="E1015" s="1"/>
      <c r="F1015" s="1"/>
    </row>
    <row r="1016" spans="1:6" x14ac:dyDescent="0.3">
      <c r="A1016" s="4" t="s">
        <v>13564</v>
      </c>
      <c r="B1016">
        <v>1</v>
      </c>
      <c r="C1016" s="1"/>
      <c r="D1016" s="1"/>
      <c r="E1016" s="1"/>
      <c r="F1016" s="1"/>
    </row>
    <row r="1017" spans="1:6" x14ac:dyDescent="0.3">
      <c r="A1017" s="4" t="s">
        <v>13580</v>
      </c>
      <c r="B1017">
        <v>1</v>
      </c>
      <c r="C1017" s="1"/>
      <c r="D1017" s="1"/>
      <c r="E1017" s="1"/>
      <c r="F1017" s="1"/>
    </row>
    <row r="1018" spans="1:6" x14ac:dyDescent="0.3">
      <c r="A1018" s="4" t="s">
        <v>15105</v>
      </c>
      <c r="B1018">
        <v>1</v>
      </c>
      <c r="C1018" s="1"/>
      <c r="D1018" s="1"/>
      <c r="E1018" s="1"/>
      <c r="F1018" s="1"/>
    </row>
    <row r="1019" spans="1:6" x14ac:dyDescent="0.3">
      <c r="A1019" s="4" t="s">
        <v>14487</v>
      </c>
      <c r="B1019">
        <v>1</v>
      </c>
      <c r="C1019" s="1"/>
      <c r="D1019" s="1"/>
      <c r="E1019" s="1"/>
      <c r="F1019" s="1"/>
    </row>
    <row r="1020" spans="1:6" x14ac:dyDescent="0.3">
      <c r="A1020" s="4" t="s">
        <v>14462</v>
      </c>
      <c r="B1020">
        <v>1</v>
      </c>
      <c r="C1020" s="1"/>
      <c r="D1020" s="1"/>
      <c r="E1020" s="1"/>
      <c r="F1020" s="1"/>
    </row>
    <row r="1021" spans="1:6" x14ac:dyDescent="0.3">
      <c r="A1021" s="4" t="s">
        <v>15118</v>
      </c>
      <c r="B1021">
        <v>1</v>
      </c>
      <c r="C1021" s="1"/>
      <c r="D1021" s="1"/>
      <c r="E1021" s="1"/>
      <c r="F1021" s="1"/>
    </row>
    <row r="1022" spans="1:6" x14ac:dyDescent="0.3">
      <c r="A1022" s="4" t="s">
        <v>13565</v>
      </c>
      <c r="B1022">
        <v>1</v>
      </c>
      <c r="C1022" s="1"/>
      <c r="D1022" s="1"/>
      <c r="E1022" s="1"/>
      <c r="F1022" s="1"/>
    </row>
    <row r="1023" spans="1:6" x14ac:dyDescent="0.3">
      <c r="A1023" s="4" t="s">
        <v>14489</v>
      </c>
      <c r="B1023">
        <v>1</v>
      </c>
      <c r="C1023" s="1"/>
      <c r="D1023" s="1"/>
      <c r="E1023" s="1"/>
      <c r="F1023" s="1"/>
    </row>
    <row r="1024" spans="1:6" x14ac:dyDescent="0.3">
      <c r="A1024" s="4" t="s">
        <v>15106</v>
      </c>
      <c r="B1024">
        <v>1</v>
      </c>
      <c r="C1024" s="1"/>
      <c r="D1024" s="1"/>
      <c r="E1024" s="1"/>
      <c r="F1024" s="1"/>
    </row>
    <row r="1025" spans="1:6" x14ac:dyDescent="0.3">
      <c r="A1025" s="4" t="s">
        <v>14491</v>
      </c>
      <c r="B1025">
        <v>1</v>
      </c>
      <c r="C1025" s="1"/>
      <c r="D1025" s="1"/>
      <c r="E1025" s="1"/>
      <c r="F1025" s="1"/>
    </row>
    <row r="1026" spans="1:6" x14ac:dyDescent="0.3">
      <c r="A1026" s="4" t="s">
        <v>14737</v>
      </c>
      <c r="B1026">
        <v>1</v>
      </c>
      <c r="C1026" s="1"/>
      <c r="D1026" s="1"/>
      <c r="E1026" s="1"/>
      <c r="F1026" s="1"/>
    </row>
    <row r="1027" spans="1:6" x14ac:dyDescent="0.3">
      <c r="A1027" s="4" t="s">
        <v>15093</v>
      </c>
      <c r="B1027">
        <v>1</v>
      </c>
      <c r="C1027" s="1"/>
      <c r="D1027" s="1"/>
      <c r="E1027" s="1"/>
      <c r="F1027" s="1"/>
    </row>
    <row r="1028" spans="1:6" x14ac:dyDescent="0.3">
      <c r="A1028" s="4" t="s">
        <v>13566</v>
      </c>
      <c r="B1028">
        <v>1</v>
      </c>
      <c r="C1028" s="1"/>
      <c r="D1028" s="1"/>
      <c r="E1028" s="1"/>
      <c r="F1028" s="1"/>
    </row>
    <row r="1029" spans="1:6" x14ac:dyDescent="0.3">
      <c r="A1029" s="4" t="s">
        <v>13581</v>
      </c>
      <c r="B1029">
        <v>1</v>
      </c>
      <c r="C1029" s="1"/>
      <c r="D1029" s="1"/>
      <c r="E1029" s="1"/>
      <c r="F1029" s="1"/>
    </row>
    <row r="1030" spans="1:6" x14ac:dyDescent="0.3">
      <c r="A1030" s="4" t="s">
        <v>13567</v>
      </c>
      <c r="B1030">
        <v>1</v>
      </c>
      <c r="C1030" s="1"/>
      <c r="D1030" s="1"/>
      <c r="E1030" s="1"/>
      <c r="F1030" s="1"/>
    </row>
    <row r="1031" spans="1:6" x14ac:dyDescent="0.3">
      <c r="A1031" s="4" t="s">
        <v>15121</v>
      </c>
      <c r="B1031">
        <v>1</v>
      </c>
      <c r="C1031" s="1"/>
      <c r="D1031" s="1"/>
      <c r="E1031" s="1"/>
      <c r="F1031" s="1"/>
    </row>
    <row r="1032" spans="1:6" x14ac:dyDescent="0.3">
      <c r="A1032" s="4" t="s">
        <v>14463</v>
      </c>
      <c r="B1032">
        <v>1</v>
      </c>
      <c r="C1032" s="1"/>
      <c r="D1032" s="1"/>
      <c r="E1032" s="1"/>
      <c r="F1032" s="1"/>
    </row>
    <row r="1033" spans="1:6" x14ac:dyDescent="0.3">
      <c r="A1033" s="4" t="s">
        <v>14495</v>
      </c>
      <c r="B1033">
        <v>1</v>
      </c>
      <c r="C1033" s="1"/>
      <c r="D1033" s="1"/>
      <c r="E1033" s="1"/>
      <c r="F1033" s="1"/>
    </row>
    <row r="1034" spans="1:6" x14ac:dyDescent="0.3">
      <c r="A1034" s="4" t="s">
        <v>14464</v>
      </c>
      <c r="B1034">
        <v>1</v>
      </c>
      <c r="C1034" s="1"/>
      <c r="D1034" s="1"/>
      <c r="E1034" s="1"/>
      <c r="F1034" s="1"/>
    </row>
    <row r="1035" spans="1:6" x14ac:dyDescent="0.3">
      <c r="A1035" s="4" t="s">
        <v>14496</v>
      </c>
      <c r="B1035">
        <v>1</v>
      </c>
      <c r="C1035" s="1"/>
      <c r="D1035" s="1"/>
      <c r="E1035" s="1"/>
      <c r="F1035" s="1"/>
    </row>
    <row r="1036" spans="1:6" x14ac:dyDescent="0.3">
      <c r="A1036" s="4" t="s">
        <v>14465</v>
      </c>
      <c r="B1036">
        <v>1</v>
      </c>
      <c r="C1036" s="1"/>
      <c r="D1036" s="1"/>
      <c r="E1036" s="1"/>
      <c r="F1036" s="1"/>
    </row>
    <row r="1037" spans="1:6" x14ac:dyDescent="0.3">
      <c r="A1037" s="4" t="s">
        <v>14497</v>
      </c>
      <c r="B1037">
        <v>1</v>
      </c>
      <c r="C1037" s="1"/>
      <c r="D1037" s="1"/>
      <c r="E1037" s="1"/>
      <c r="F1037" s="1"/>
    </row>
    <row r="1038" spans="1:6" x14ac:dyDescent="0.3">
      <c r="A1038" s="4" t="s">
        <v>13568</v>
      </c>
      <c r="B1038">
        <v>1</v>
      </c>
      <c r="C1038" s="1"/>
      <c r="D1038" s="1"/>
      <c r="E1038" s="1"/>
      <c r="F1038" s="1"/>
    </row>
    <row r="1039" spans="1:6" x14ac:dyDescent="0.3">
      <c r="A1039" s="4" t="s">
        <v>14499</v>
      </c>
      <c r="B1039">
        <v>1</v>
      </c>
      <c r="C1039" s="1"/>
      <c r="D1039" s="1"/>
      <c r="E1039" s="1"/>
      <c r="F1039" s="1"/>
    </row>
    <row r="1040" spans="1:6" x14ac:dyDescent="0.3">
      <c r="A1040" s="4" t="s">
        <v>15107</v>
      </c>
      <c r="B1040">
        <v>1</v>
      </c>
      <c r="C1040" s="1"/>
      <c r="D1040" s="1"/>
      <c r="E1040" s="1"/>
      <c r="F1040" s="1"/>
    </row>
    <row r="1041" spans="1:6" x14ac:dyDescent="0.3">
      <c r="A1041" s="4" t="s">
        <v>14500</v>
      </c>
      <c r="B1041">
        <v>1</v>
      </c>
      <c r="C1041" s="1"/>
      <c r="D1041" s="1"/>
      <c r="E1041" s="1"/>
      <c r="F1041" s="1"/>
    </row>
    <row r="1042" spans="1:6" x14ac:dyDescent="0.3">
      <c r="A1042" s="4" t="s">
        <v>14466</v>
      </c>
      <c r="B1042">
        <v>1</v>
      </c>
      <c r="C1042" s="1"/>
      <c r="D1042" s="1"/>
      <c r="E1042" s="1"/>
      <c r="F1042" s="1"/>
    </row>
    <row r="1043" spans="1:6" x14ac:dyDescent="0.3">
      <c r="A1043" s="4" t="s">
        <v>14501</v>
      </c>
      <c r="B1043">
        <v>1</v>
      </c>
      <c r="C1043" s="1"/>
      <c r="D1043" s="1"/>
      <c r="E1043" s="1"/>
      <c r="F1043" s="1"/>
    </row>
    <row r="1044" spans="1:6" x14ac:dyDescent="0.3">
      <c r="A1044" s="4" t="s">
        <v>14427</v>
      </c>
      <c r="B1044">
        <v>1</v>
      </c>
      <c r="C1044" s="1"/>
      <c r="D1044" s="1"/>
      <c r="E1044" s="1"/>
      <c r="F1044" s="1"/>
    </row>
    <row r="1045" spans="1:6" x14ac:dyDescent="0.3">
      <c r="A1045" s="4" t="s">
        <v>14502</v>
      </c>
      <c r="B1045">
        <v>1</v>
      </c>
      <c r="C1045" s="1"/>
      <c r="D1045" s="1"/>
      <c r="E1045" s="1"/>
      <c r="F1045" s="1"/>
    </row>
    <row r="1046" spans="1:6" x14ac:dyDescent="0.3">
      <c r="A1046" s="4" t="s">
        <v>14468</v>
      </c>
      <c r="B1046">
        <v>1</v>
      </c>
      <c r="C1046" s="1"/>
      <c r="D1046" s="1"/>
      <c r="E1046" s="1"/>
      <c r="F1046" s="1"/>
    </row>
    <row r="1047" spans="1:6" x14ac:dyDescent="0.3">
      <c r="A1047" s="4" t="s">
        <v>14503</v>
      </c>
      <c r="B1047">
        <v>1</v>
      </c>
      <c r="C1047" s="1"/>
      <c r="D1047" s="1"/>
      <c r="E1047" s="1"/>
      <c r="F1047" s="1"/>
    </row>
    <row r="1048" spans="1:6" x14ac:dyDescent="0.3">
      <c r="A1048" s="4" t="s">
        <v>14469</v>
      </c>
      <c r="B1048">
        <v>1</v>
      </c>
      <c r="C1048" s="1"/>
      <c r="D1048" s="1"/>
      <c r="E1048" s="1"/>
      <c r="F1048" s="1"/>
    </row>
    <row r="1049" spans="1:6" x14ac:dyDescent="0.3">
      <c r="A1049" s="4" t="s">
        <v>15124</v>
      </c>
      <c r="B1049">
        <v>1</v>
      </c>
      <c r="C1049" s="1"/>
      <c r="D1049" s="1"/>
      <c r="E1049" s="1"/>
      <c r="F1049" s="1"/>
    </row>
    <row r="1050" spans="1:6" x14ac:dyDescent="0.3">
      <c r="A1050" s="4" t="s">
        <v>13569</v>
      </c>
      <c r="B1050">
        <v>1</v>
      </c>
      <c r="C1050" s="1"/>
      <c r="D1050" s="1"/>
      <c r="E1050" s="1"/>
      <c r="F1050" s="1"/>
    </row>
    <row r="1051" spans="1:6" x14ac:dyDescent="0.3">
      <c r="A1051" s="4" t="s">
        <v>14505</v>
      </c>
      <c r="B1051">
        <v>1</v>
      </c>
      <c r="C1051" s="1"/>
      <c r="D1051" s="1"/>
      <c r="E1051" s="1"/>
      <c r="F1051" s="1"/>
    </row>
    <row r="1052" spans="1:6" x14ac:dyDescent="0.3">
      <c r="A1052" s="4" t="s">
        <v>14470</v>
      </c>
      <c r="B1052">
        <v>1</v>
      </c>
      <c r="C1052" s="1"/>
      <c r="D1052" s="1"/>
      <c r="E1052" s="1"/>
      <c r="F1052" s="1"/>
    </row>
    <row r="1053" spans="1:6" x14ac:dyDescent="0.3">
      <c r="A1053" s="4" t="s">
        <v>13587</v>
      </c>
      <c r="B1053">
        <v>1</v>
      </c>
      <c r="C1053" s="1"/>
      <c r="D1053" s="1"/>
      <c r="E1053" s="1"/>
      <c r="F1053" s="1"/>
    </row>
    <row r="1054" spans="1:6" x14ac:dyDescent="0.3">
      <c r="A1054" s="4" t="s">
        <v>15108</v>
      </c>
      <c r="B1054">
        <v>1</v>
      </c>
      <c r="C1054" s="1"/>
      <c r="D1054" s="1"/>
      <c r="E1054" s="1"/>
      <c r="F1054" s="1"/>
    </row>
    <row r="1055" spans="1:6" x14ac:dyDescent="0.3">
      <c r="A1055" s="4" t="s">
        <v>13589</v>
      </c>
      <c r="B1055">
        <v>1</v>
      </c>
      <c r="C1055" s="1"/>
      <c r="D1055" s="1"/>
      <c r="E1055" s="1"/>
      <c r="F1055" s="1"/>
    </row>
    <row r="1056" spans="1:6" x14ac:dyDescent="0.3">
      <c r="A1056" s="4" t="s">
        <v>13570</v>
      </c>
      <c r="B1056">
        <v>1</v>
      </c>
      <c r="C1056" s="1"/>
      <c r="D1056" s="1"/>
      <c r="E1056" s="1"/>
      <c r="F1056" s="1"/>
    </row>
    <row r="1057" spans="1:6" x14ac:dyDescent="0.3">
      <c r="A1057" s="4" t="s">
        <v>15126</v>
      </c>
      <c r="B1057">
        <v>1</v>
      </c>
      <c r="C1057" s="1"/>
      <c r="D1057" s="1"/>
      <c r="E1057" s="1"/>
      <c r="F1057" s="1"/>
    </row>
    <row r="1058" spans="1:6" x14ac:dyDescent="0.3">
      <c r="A1058" s="4" t="s">
        <v>14471</v>
      </c>
      <c r="B1058">
        <v>1</v>
      </c>
      <c r="C1058" s="1"/>
      <c r="D1058" s="1"/>
      <c r="E1058" s="1"/>
      <c r="F1058" s="1"/>
    </row>
    <row r="1059" spans="1:6" x14ac:dyDescent="0.3">
      <c r="A1059" s="4" t="s">
        <v>13540</v>
      </c>
      <c r="B1059">
        <v>1</v>
      </c>
      <c r="C1059" s="1"/>
      <c r="D1059" s="1"/>
      <c r="E1059" s="1"/>
      <c r="F1059" s="1"/>
    </row>
    <row r="1060" spans="1:6" x14ac:dyDescent="0.3">
      <c r="A1060" s="4" t="s">
        <v>14472</v>
      </c>
      <c r="B1060">
        <v>1</v>
      </c>
      <c r="C1060" s="1"/>
      <c r="D1060" s="1"/>
      <c r="E1060" s="1"/>
      <c r="F1060" s="1"/>
    </row>
    <row r="1061" spans="1:6" x14ac:dyDescent="0.3">
      <c r="A1061" s="4" t="s">
        <v>15127</v>
      </c>
      <c r="B1061">
        <v>1</v>
      </c>
      <c r="C1061" s="1"/>
      <c r="D1061" s="1"/>
      <c r="E1061" s="1"/>
      <c r="F1061" s="1"/>
    </row>
    <row r="1062" spans="1:6" x14ac:dyDescent="0.3">
      <c r="A1062" s="4" t="s">
        <v>15109</v>
      </c>
      <c r="B1062">
        <v>1</v>
      </c>
      <c r="C1062" s="1"/>
      <c r="D1062" s="1"/>
      <c r="E1062" s="1"/>
      <c r="F1062" s="1"/>
    </row>
    <row r="1063" spans="1:6" x14ac:dyDescent="0.3">
      <c r="A1063" s="4" t="s">
        <v>15129</v>
      </c>
      <c r="B1063">
        <v>1</v>
      </c>
      <c r="C1063" s="1"/>
      <c r="D1063" s="1"/>
      <c r="E1063" s="1"/>
      <c r="F1063" s="1"/>
    </row>
    <row r="1064" spans="1:6" x14ac:dyDescent="0.3">
      <c r="A1064" s="4" t="s">
        <v>14473</v>
      </c>
      <c r="B1064">
        <v>1</v>
      </c>
      <c r="C1064" s="1"/>
      <c r="D1064" s="1"/>
      <c r="E1064" s="1"/>
      <c r="F1064" s="1"/>
    </row>
    <row r="1065" spans="1:6" x14ac:dyDescent="0.3">
      <c r="A1065" s="4" t="s">
        <v>13593</v>
      </c>
      <c r="B1065">
        <v>1</v>
      </c>
      <c r="C1065" s="1"/>
      <c r="D1065" s="1"/>
      <c r="E1065" s="1"/>
      <c r="F1065" s="1"/>
    </row>
    <row r="1066" spans="1:6" x14ac:dyDescent="0.3">
      <c r="A1066" s="4" t="s">
        <v>14474</v>
      </c>
      <c r="B1066">
        <v>1</v>
      </c>
      <c r="C1066" s="1"/>
      <c r="D1066" s="1"/>
      <c r="E1066" s="1"/>
      <c r="F1066" s="1"/>
    </row>
    <row r="1067" spans="1:6" x14ac:dyDescent="0.3">
      <c r="A1067" s="4" t="s">
        <v>13595</v>
      </c>
      <c r="B1067">
        <v>1</v>
      </c>
      <c r="C1067" s="1"/>
      <c r="D1067" s="1"/>
      <c r="E1067" s="1"/>
      <c r="F1067" s="1"/>
    </row>
    <row r="1068" spans="1:6" x14ac:dyDescent="0.3">
      <c r="A1068" s="4" t="s">
        <v>15110</v>
      </c>
      <c r="B1068">
        <v>1</v>
      </c>
      <c r="C1068" s="1"/>
      <c r="D1068" s="1"/>
      <c r="E1068" s="1"/>
      <c r="F1068" s="1"/>
    </row>
    <row r="1069" spans="1:6" x14ac:dyDescent="0.3">
      <c r="A1069" s="4" t="s">
        <v>15130</v>
      </c>
      <c r="B1069">
        <v>1</v>
      </c>
      <c r="C1069" s="1"/>
      <c r="D1069" s="1"/>
      <c r="E1069" s="1"/>
      <c r="F1069" s="1"/>
    </row>
    <row r="1070" spans="1:6" x14ac:dyDescent="0.3">
      <c r="A1070" s="4" t="s">
        <v>15111</v>
      </c>
      <c r="B1070">
        <v>1</v>
      </c>
      <c r="C1070" s="1"/>
      <c r="D1070" s="1"/>
      <c r="E1070" s="1"/>
      <c r="F1070" s="1"/>
    </row>
    <row r="1071" spans="1:6" x14ac:dyDescent="0.3">
      <c r="A1071" s="4" t="s">
        <v>14509</v>
      </c>
      <c r="B1071">
        <v>1</v>
      </c>
      <c r="C1071" s="1"/>
      <c r="D1071" s="1"/>
      <c r="E1071" s="1"/>
      <c r="F1071" s="1"/>
    </row>
    <row r="1072" spans="1:6" x14ac:dyDescent="0.3">
      <c r="A1072" s="4" t="s">
        <v>13571</v>
      </c>
      <c r="B1072">
        <v>1</v>
      </c>
      <c r="C1072" s="1"/>
      <c r="D1072" s="1"/>
      <c r="E1072" s="1"/>
      <c r="F1072" s="1"/>
    </row>
    <row r="1073" spans="1:6" x14ac:dyDescent="0.3">
      <c r="A1073" s="4" t="s">
        <v>14511</v>
      </c>
      <c r="B1073">
        <v>1</v>
      </c>
      <c r="C1073" s="1"/>
      <c r="D1073" s="1"/>
      <c r="E1073" s="1"/>
      <c r="F1073" s="1"/>
    </row>
    <row r="1074" spans="1:6" x14ac:dyDescent="0.3">
      <c r="A1074" s="4" t="s">
        <v>14434</v>
      </c>
      <c r="B1074">
        <v>1</v>
      </c>
      <c r="C1074" s="1"/>
      <c r="D1074" s="1"/>
      <c r="E1074" s="1"/>
      <c r="F1074" s="1"/>
    </row>
    <row r="1075" spans="1:6" x14ac:dyDescent="0.3">
      <c r="A1075" s="4" t="s">
        <v>15131</v>
      </c>
      <c r="B1075">
        <v>1</v>
      </c>
      <c r="C1075" s="1"/>
      <c r="D1075" s="1"/>
      <c r="E1075" s="1"/>
      <c r="F1075" s="1"/>
    </row>
    <row r="1076" spans="1:6" x14ac:dyDescent="0.3">
      <c r="A1076" s="4" t="s">
        <v>13572</v>
      </c>
      <c r="B1076">
        <v>1</v>
      </c>
      <c r="C1076" s="1"/>
      <c r="D1076" s="1"/>
      <c r="E1076" s="1"/>
      <c r="F1076" s="1"/>
    </row>
    <row r="1077" spans="1:6" x14ac:dyDescent="0.3">
      <c r="A1077" s="4" t="s">
        <v>14514</v>
      </c>
      <c r="B1077">
        <v>1</v>
      </c>
      <c r="C1077" s="1"/>
      <c r="D1077" s="1"/>
      <c r="E1077" s="1"/>
      <c r="F1077" s="1"/>
    </row>
    <row r="1078" spans="1:6" x14ac:dyDescent="0.3">
      <c r="A1078" s="4" t="s">
        <v>13573</v>
      </c>
      <c r="B1078">
        <v>1</v>
      </c>
      <c r="C1078" s="1"/>
      <c r="D1078" s="1"/>
      <c r="E1078" s="1"/>
      <c r="F1078" s="1"/>
    </row>
    <row r="1079" spans="1:6" x14ac:dyDescent="0.3">
      <c r="A1079" s="4" t="s">
        <v>14516</v>
      </c>
      <c r="B1079">
        <v>1</v>
      </c>
      <c r="C1079" s="1"/>
      <c r="D1079" s="1"/>
      <c r="E1079" s="1"/>
      <c r="F1079" s="1"/>
    </row>
    <row r="1080" spans="1:6" x14ac:dyDescent="0.3">
      <c r="A1080" s="4" t="s">
        <v>15112</v>
      </c>
      <c r="B1080">
        <v>1</v>
      </c>
      <c r="C1080" s="1"/>
      <c r="D1080" s="1"/>
      <c r="E1080" s="1"/>
      <c r="F1080" s="1"/>
    </row>
    <row r="1081" spans="1:6" x14ac:dyDescent="0.3">
      <c r="A1081" s="4" t="s">
        <v>13598</v>
      </c>
      <c r="B1081">
        <v>1</v>
      </c>
      <c r="C1081" s="1"/>
      <c r="D1081" s="1"/>
      <c r="E1081" s="1"/>
      <c r="F1081" s="1"/>
    </row>
    <row r="1082" spans="1:6" x14ac:dyDescent="0.3">
      <c r="A1082" s="4" t="s">
        <v>14476</v>
      </c>
      <c r="B1082">
        <v>1</v>
      </c>
      <c r="C1082" s="1"/>
      <c r="D1082" s="1"/>
      <c r="E1082" s="1"/>
      <c r="F1082" s="1"/>
    </row>
    <row r="1083" spans="1:6" x14ac:dyDescent="0.3">
      <c r="A1083" s="4" t="s">
        <v>15132</v>
      </c>
      <c r="B1083">
        <v>1</v>
      </c>
      <c r="C1083" s="1"/>
      <c r="D1083" s="1"/>
      <c r="E1083" s="1"/>
      <c r="F1083" s="1"/>
    </row>
    <row r="1084" spans="1:6" x14ac:dyDescent="0.3">
      <c r="A1084" s="4" t="s">
        <v>13574</v>
      </c>
      <c r="B1084">
        <v>1</v>
      </c>
      <c r="C1084" s="1"/>
      <c r="D1084" s="1"/>
      <c r="E1084" s="1"/>
      <c r="F1084" s="1"/>
    </row>
    <row r="1085" spans="1:6" x14ac:dyDescent="0.3">
      <c r="A1085" s="4" t="s">
        <v>13600</v>
      </c>
      <c r="B1085">
        <v>1</v>
      </c>
      <c r="C1085" s="1"/>
      <c r="D1085" s="1"/>
      <c r="E1085" s="1"/>
      <c r="F1085" s="1"/>
    </row>
    <row r="1086" spans="1:6" x14ac:dyDescent="0.3">
      <c r="A1086" s="4" t="s">
        <v>14435</v>
      </c>
      <c r="B1086">
        <v>1</v>
      </c>
      <c r="C1086" s="1"/>
      <c r="D1086" s="1"/>
      <c r="E1086" s="1"/>
      <c r="F1086" s="1"/>
    </row>
    <row r="1087" spans="1:6" x14ac:dyDescent="0.3">
      <c r="A1087" s="4" t="s">
        <v>15090</v>
      </c>
      <c r="B1087">
        <v>1</v>
      </c>
      <c r="C1087" s="1"/>
      <c r="D1087" s="1"/>
      <c r="E1087" s="1"/>
      <c r="F1087" s="1"/>
    </row>
    <row r="1088" spans="1:6" x14ac:dyDescent="0.3">
      <c r="A1088" s="4" t="s">
        <v>14477</v>
      </c>
      <c r="B1088">
        <v>1</v>
      </c>
      <c r="C1088" s="1"/>
      <c r="D1088" s="1"/>
      <c r="E1088" s="1"/>
      <c r="F1088" s="1"/>
    </row>
    <row r="1089" spans="1:6" x14ac:dyDescent="0.3">
      <c r="A1089" s="4" t="s">
        <v>14521</v>
      </c>
      <c r="B1089">
        <v>1</v>
      </c>
      <c r="C1089" s="1"/>
      <c r="D1089" s="1"/>
      <c r="E1089" s="1"/>
      <c r="F1089" s="1"/>
    </row>
    <row r="1090" spans="1:6" x14ac:dyDescent="0.3">
      <c r="A1090" s="4" t="s">
        <v>14436</v>
      </c>
      <c r="B1090">
        <v>1</v>
      </c>
      <c r="C1090" s="1"/>
      <c r="D1090" s="1"/>
      <c r="E1090" s="1"/>
      <c r="F1090" s="1"/>
    </row>
    <row r="1091" spans="1:6" x14ac:dyDescent="0.3">
      <c r="A1091" s="4" t="s">
        <v>14523</v>
      </c>
      <c r="B1091">
        <v>1</v>
      </c>
      <c r="C1091" s="1"/>
      <c r="D1091" s="1"/>
      <c r="E1091" s="1"/>
      <c r="F1091" s="1"/>
    </row>
    <row r="1092" spans="1:6" x14ac:dyDescent="0.3">
      <c r="A1092" s="4" t="s">
        <v>13612</v>
      </c>
      <c r="B1092">
        <v>1</v>
      </c>
      <c r="C1092" s="1"/>
      <c r="D1092" s="1"/>
      <c r="E1092" s="1"/>
      <c r="F1092" s="1"/>
    </row>
    <row r="1093" spans="1:6" x14ac:dyDescent="0.3">
      <c r="A1093" s="4" t="s">
        <v>14524</v>
      </c>
      <c r="B1093">
        <v>1</v>
      </c>
      <c r="C1093" s="1"/>
      <c r="D1093" s="1"/>
      <c r="E1093" s="1"/>
      <c r="F1093" s="1"/>
    </row>
    <row r="1094" spans="1:6" x14ac:dyDescent="0.3">
      <c r="A1094" s="4" t="s">
        <v>14539</v>
      </c>
      <c r="B1094">
        <v>1</v>
      </c>
      <c r="C1094" s="1"/>
      <c r="D1094" s="1"/>
      <c r="E1094" s="1"/>
      <c r="F1094" s="1"/>
    </row>
    <row r="1095" spans="1:6" x14ac:dyDescent="0.3">
      <c r="A1095" s="4" t="s">
        <v>14439</v>
      </c>
      <c r="B1095">
        <v>1</v>
      </c>
      <c r="C1095" s="1"/>
      <c r="D1095" s="1"/>
      <c r="E1095" s="1"/>
      <c r="F1095" s="1"/>
    </row>
    <row r="1096" spans="1:6" x14ac:dyDescent="0.3">
      <c r="A1096" s="4" t="s">
        <v>13615</v>
      </c>
      <c r="B1096">
        <v>1</v>
      </c>
      <c r="C1096" s="1"/>
      <c r="D1096" s="1"/>
      <c r="E1096" s="1"/>
      <c r="F1096" s="1"/>
    </row>
    <row r="1097" spans="1:6" x14ac:dyDescent="0.3">
      <c r="A1097" s="4" t="s">
        <v>14527</v>
      </c>
      <c r="B1097">
        <v>1</v>
      </c>
      <c r="C1097" s="1"/>
      <c r="D1097" s="1"/>
      <c r="E1097" s="1"/>
      <c r="F1097" s="1"/>
    </row>
    <row r="1098" spans="1:6" x14ac:dyDescent="0.3">
      <c r="A1098" s="4" t="s">
        <v>15136</v>
      </c>
      <c r="B1098">
        <v>1</v>
      </c>
      <c r="C1098" s="1"/>
      <c r="D1098" s="1"/>
      <c r="E1098" s="1"/>
      <c r="F1098" s="1"/>
    </row>
    <row r="1099" spans="1:6" x14ac:dyDescent="0.3">
      <c r="A1099" s="4" t="s">
        <v>14528</v>
      </c>
      <c r="B1099">
        <v>1</v>
      </c>
      <c r="C1099" s="1"/>
      <c r="D1099" s="1"/>
      <c r="E1099" s="1"/>
      <c r="F1099" s="1"/>
    </row>
    <row r="1100" spans="1:6" x14ac:dyDescent="0.3">
      <c r="A1100" s="4" t="s">
        <v>15137</v>
      </c>
      <c r="B1100">
        <v>1</v>
      </c>
      <c r="C1100" s="1"/>
      <c r="D1100" s="1"/>
      <c r="E1100" s="1"/>
      <c r="F1100" s="1"/>
    </row>
    <row r="1101" spans="1:6" x14ac:dyDescent="0.3">
      <c r="A1101" s="4" t="s">
        <v>13603</v>
      </c>
      <c r="B1101">
        <v>1</v>
      </c>
      <c r="C1101" s="1"/>
      <c r="D1101" s="1"/>
      <c r="E1101" s="1"/>
      <c r="F1101" s="1"/>
    </row>
    <row r="1102" spans="1:6" x14ac:dyDescent="0.3">
      <c r="A1102" s="4" t="s">
        <v>14542</v>
      </c>
      <c r="B1102">
        <v>1</v>
      </c>
      <c r="C1102" s="1"/>
      <c r="D1102" s="1"/>
      <c r="E1102" s="1"/>
      <c r="F1102" s="1"/>
    </row>
    <row r="1103" spans="1:6" x14ac:dyDescent="0.3">
      <c r="A1103" s="4" t="s">
        <v>13604</v>
      </c>
      <c r="B1103">
        <v>1</v>
      </c>
      <c r="C1103" s="1"/>
      <c r="D1103" s="1"/>
      <c r="E1103" s="1"/>
      <c r="F1103" s="1"/>
    </row>
    <row r="1104" spans="1:6" x14ac:dyDescent="0.3">
      <c r="A1104" s="4" t="s">
        <v>13617</v>
      </c>
      <c r="B1104">
        <v>1</v>
      </c>
      <c r="C1104" s="1"/>
      <c r="D1104" s="1"/>
      <c r="E1104" s="1"/>
      <c r="F1104" s="1"/>
    </row>
    <row r="1105" spans="1:6" x14ac:dyDescent="0.3">
      <c r="A1105" s="4" t="s">
        <v>14530</v>
      </c>
      <c r="B1105">
        <v>1</v>
      </c>
      <c r="C1105" s="1"/>
      <c r="D1105" s="1"/>
      <c r="E1105" s="1"/>
      <c r="F1105" s="1"/>
    </row>
    <row r="1106" spans="1:6" x14ac:dyDescent="0.3">
      <c r="A1106" s="4" t="s">
        <v>14544</v>
      </c>
      <c r="B1106">
        <v>1</v>
      </c>
      <c r="C1106" s="1"/>
      <c r="D1106" s="1"/>
      <c r="E1106" s="1"/>
      <c r="F1106" s="1"/>
    </row>
    <row r="1107" spans="1:6" x14ac:dyDescent="0.3">
      <c r="A1107" s="4" t="s">
        <v>13606</v>
      </c>
      <c r="B1107">
        <v>1</v>
      </c>
      <c r="C1107" s="1"/>
      <c r="D1107" s="1"/>
      <c r="E1107" s="1"/>
      <c r="F1107" s="1"/>
    </row>
    <row r="1108" spans="1:6" x14ac:dyDescent="0.3">
      <c r="A1108" s="4" t="s">
        <v>15091</v>
      </c>
      <c r="B1108">
        <v>1</v>
      </c>
      <c r="C1108" s="1"/>
      <c r="D1108" s="1"/>
      <c r="E1108" s="1"/>
      <c r="F1108" s="1"/>
    </row>
    <row r="1109" spans="1:6" x14ac:dyDescent="0.3">
      <c r="A1109" s="4" t="s">
        <v>13607</v>
      </c>
      <c r="B1109">
        <v>1</v>
      </c>
      <c r="C1109" s="1"/>
      <c r="D1109" s="1"/>
      <c r="E1109" s="1"/>
      <c r="F1109" s="1"/>
    </row>
    <row r="1110" spans="1:6" x14ac:dyDescent="0.3">
      <c r="A1110" s="4" t="s">
        <v>15092</v>
      </c>
      <c r="B1110">
        <v>1</v>
      </c>
      <c r="C1110" s="1"/>
      <c r="D1110" s="1"/>
      <c r="E1110" s="1"/>
      <c r="F1110" s="1"/>
    </row>
    <row r="1111" spans="1:6" x14ac:dyDescent="0.3">
      <c r="A1111" s="4" t="s">
        <v>13608</v>
      </c>
      <c r="B1111">
        <v>1</v>
      </c>
      <c r="C1111" s="1"/>
      <c r="D1111" s="1"/>
      <c r="E1111" s="1"/>
      <c r="F1111" s="1"/>
    </row>
    <row r="1112" spans="1:6" x14ac:dyDescent="0.3">
      <c r="A1112" s="4" t="s">
        <v>13620</v>
      </c>
      <c r="B1112">
        <v>1</v>
      </c>
      <c r="C1112" s="1"/>
      <c r="D1112" s="1"/>
      <c r="E1112" s="1"/>
      <c r="F1112" s="1"/>
    </row>
    <row r="1113" spans="1:6" x14ac:dyDescent="0.3">
      <c r="A1113" s="4" t="s">
        <v>14535</v>
      </c>
      <c r="B1113">
        <v>1</v>
      </c>
      <c r="C1113" s="1"/>
      <c r="D1113" s="1"/>
      <c r="E1113" s="1"/>
      <c r="F1113" s="1"/>
    </row>
    <row r="1114" spans="1:6" x14ac:dyDescent="0.3">
      <c r="A1114" s="4" t="s">
        <v>13621</v>
      </c>
      <c r="B1114">
        <v>1</v>
      </c>
      <c r="C1114" s="1"/>
      <c r="D1114" s="1"/>
      <c r="E1114" s="1"/>
      <c r="F1114" s="1"/>
    </row>
    <row r="1115" spans="1:6" x14ac:dyDescent="0.3">
      <c r="A1115" s="4" t="s">
        <v>15135</v>
      </c>
      <c r="B1115">
        <v>1</v>
      </c>
      <c r="C1115" s="1"/>
      <c r="D1115" s="1"/>
      <c r="E1115" s="1"/>
      <c r="F1115" s="1"/>
    </row>
    <row r="1116" spans="1:6" x14ac:dyDescent="0.3">
      <c r="A1116" s="4" t="s">
        <v>15141</v>
      </c>
      <c r="B1116">
        <v>1</v>
      </c>
      <c r="C1116" s="1"/>
      <c r="D1116" s="1"/>
      <c r="E1116" s="1"/>
      <c r="F1116" s="1"/>
    </row>
    <row r="1117" spans="1:6" x14ac:dyDescent="0.3">
      <c r="A1117" s="4" t="s">
        <v>13545</v>
      </c>
      <c r="B1117">
        <v>1</v>
      </c>
      <c r="C1117" s="1"/>
      <c r="D1117" s="1"/>
      <c r="E1117" s="1"/>
      <c r="F1117" s="1"/>
    </row>
    <row r="1118" spans="1:6" x14ac:dyDescent="0.3">
      <c r="A1118" s="4" t="s">
        <v>13537</v>
      </c>
      <c r="B1118">
        <v>1</v>
      </c>
      <c r="C1118" s="1"/>
      <c r="D1118" s="1"/>
      <c r="E1118" s="1"/>
      <c r="F1118" s="1"/>
    </row>
    <row r="1119" spans="1:6" x14ac:dyDescent="0.3">
      <c r="A1119" s="4" t="s">
        <v>14536</v>
      </c>
      <c r="B1119">
        <v>1</v>
      </c>
      <c r="C1119" s="1"/>
      <c r="D1119" s="1"/>
      <c r="E1119" s="1"/>
      <c r="F1119" s="1"/>
    </row>
    <row r="1120" spans="1:6" x14ac:dyDescent="0.3">
      <c r="A1120" s="4" t="s">
        <v>14485</v>
      </c>
      <c r="B1120">
        <v>1</v>
      </c>
      <c r="C1120" s="1"/>
      <c r="D1120" s="1"/>
      <c r="E1120" s="1"/>
      <c r="F1120" s="1"/>
    </row>
    <row r="1121" spans="1:6" x14ac:dyDescent="0.3">
      <c r="A1121" s="4" t="s">
        <v>14440</v>
      </c>
      <c r="B1121">
        <v>1</v>
      </c>
      <c r="C1121" s="1"/>
      <c r="D1121" s="1"/>
      <c r="E1121" s="1"/>
      <c r="F1121" s="1"/>
    </row>
    <row r="1122" spans="1:6" x14ac:dyDescent="0.3">
      <c r="A1122" s="4" t="s">
        <v>13579</v>
      </c>
      <c r="B1122">
        <v>1</v>
      </c>
      <c r="C1122" s="1"/>
      <c r="D1122" s="1"/>
      <c r="E1122" s="1"/>
      <c r="F1122" s="1"/>
    </row>
    <row r="1123" spans="1:6" x14ac:dyDescent="0.3">
      <c r="A1123" s="4" t="s">
        <v>13613</v>
      </c>
      <c r="B1123">
        <v>1</v>
      </c>
      <c r="C1123" s="1"/>
      <c r="D1123" s="1"/>
      <c r="E1123" s="1"/>
      <c r="F1123" s="1"/>
    </row>
    <row r="1124" spans="1:6" x14ac:dyDescent="0.3">
      <c r="A1124" s="4" t="s">
        <v>14478</v>
      </c>
      <c r="B1124">
        <v>1</v>
      </c>
      <c r="C1124" s="1"/>
      <c r="D1124" s="1"/>
      <c r="E1124" s="1"/>
      <c r="F1124" s="1"/>
    </row>
    <row r="1125" spans="1:6" x14ac:dyDescent="0.3">
      <c r="A1125" s="4" t="s">
        <v>13614</v>
      </c>
      <c r="B1125">
        <v>1</v>
      </c>
      <c r="C1125" s="1"/>
      <c r="D1125" s="1"/>
      <c r="E1125" s="1"/>
      <c r="F1125" s="1"/>
    </row>
    <row r="1126" spans="1:6" x14ac:dyDescent="0.3">
      <c r="A1126" s="4" t="s">
        <v>15114</v>
      </c>
      <c r="B1126">
        <v>1</v>
      </c>
      <c r="C1126" s="1"/>
      <c r="D1126" s="1"/>
      <c r="E1126" s="1"/>
      <c r="F1126" s="1"/>
    </row>
    <row r="1127" spans="1:6" x14ac:dyDescent="0.3">
      <c r="A1127" s="4" t="s">
        <v>14540</v>
      </c>
      <c r="B1127">
        <v>1</v>
      </c>
      <c r="C1127" s="1"/>
      <c r="D1127" s="1"/>
      <c r="E1127" s="1"/>
      <c r="F1127" s="1"/>
    </row>
    <row r="1128" spans="1:6" x14ac:dyDescent="0.3">
      <c r="A1128" s="4" t="s">
        <v>13576</v>
      </c>
      <c r="B1128">
        <v>1</v>
      </c>
      <c r="C1128" s="1"/>
      <c r="D1128" s="1"/>
      <c r="E1128" s="1"/>
      <c r="F1128" s="1"/>
    </row>
    <row r="1129" spans="1:6" x14ac:dyDescent="0.3">
      <c r="A1129" s="4" t="s">
        <v>13616</v>
      </c>
      <c r="B1129">
        <v>1</v>
      </c>
      <c r="C1129" s="1"/>
      <c r="D1129" s="1"/>
      <c r="E1129" s="1"/>
      <c r="F1129" s="1"/>
    </row>
    <row r="1130" spans="1:6" x14ac:dyDescent="0.3">
      <c r="A1130" s="4" t="s">
        <v>13577</v>
      </c>
      <c r="B1130">
        <v>1</v>
      </c>
      <c r="C1130" s="1"/>
      <c r="D1130" s="1"/>
      <c r="E1130" s="1"/>
      <c r="F1130" s="1"/>
    </row>
    <row r="1131" spans="1:6" x14ac:dyDescent="0.3">
      <c r="A1131" s="4" t="s">
        <v>14541</v>
      </c>
      <c r="B1131">
        <v>1</v>
      </c>
      <c r="C1131" s="1"/>
      <c r="D1131" s="1"/>
      <c r="E1131" s="1"/>
      <c r="F1131" s="1"/>
    </row>
    <row r="1132" spans="1:6" x14ac:dyDescent="0.3">
      <c r="A1132" s="4" t="s">
        <v>14479</v>
      </c>
      <c r="B1132">
        <v>1</v>
      </c>
      <c r="C1132" s="1"/>
      <c r="D1132" s="1"/>
      <c r="E1132" s="1"/>
      <c r="F1132" s="1"/>
    </row>
    <row r="1133" spans="1:6" x14ac:dyDescent="0.3">
      <c r="A1133" s="4" t="s">
        <v>15138</v>
      </c>
      <c r="B1133">
        <v>1</v>
      </c>
      <c r="C1133" s="1"/>
      <c r="D1133" s="1"/>
      <c r="E1133" s="1"/>
      <c r="F1133" s="1"/>
    </row>
    <row r="1134" spans="1:6" x14ac:dyDescent="0.3">
      <c r="A1134" s="4" t="s">
        <v>14480</v>
      </c>
      <c r="B1134">
        <v>1</v>
      </c>
      <c r="C1134" s="1"/>
      <c r="D1134" s="1"/>
      <c r="E1134" s="1"/>
      <c r="F1134" s="1"/>
    </row>
    <row r="1135" spans="1:6" x14ac:dyDescent="0.3">
      <c r="A1135" s="4" t="s">
        <v>14543</v>
      </c>
      <c r="B1135">
        <v>1</v>
      </c>
      <c r="C1135" s="1"/>
      <c r="D1135" s="1"/>
      <c r="E1135" s="1"/>
      <c r="F1135" s="1"/>
    </row>
    <row r="1136" spans="1:6" x14ac:dyDescent="0.3">
      <c r="A1136" s="4" t="s">
        <v>14481</v>
      </c>
      <c r="B1136">
        <v>1</v>
      </c>
      <c r="C1136" s="1"/>
      <c r="D1136" s="1"/>
      <c r="E1136" s="1"/>
      <c r="F1136" s="1"/>
    </row>
    <row r="1137" spans="1:6" x14ac:dyDescent="0.3">
      <c r="A1137" s="4" t="s">
        <v>15139</v>
      </c>
      <c r="B1137">
        <v>1</v>
      </c>
      <c r="C1137" s="1"/>
      <c r="D1137" s="1"/>
      <c r="E1137" s="1"/>
      <c r="F1137" s="1"/>
    </row>
    <row r="1138" spans="1:6" x14ac:dyDescent="0.3">
      <c r="A1138" s="4" t="s">
        <v>15115</v>
      </c>
      <c r="B1138">
        <v>1</v>
      </c>
      <c r="C1138" s="1"/>
      <c r="D1138" s="1"/>
      <c r="E1138" s="1"/>
      <c r="F1138" s="1"/>
    </row>
    <row r="1139" spans="1:6" x14ac:dyDescent="0.3">
      <c r="A1139" s="4" t="s">
        <v>14545</v>
      </c>
      <c r="B1139">
        <v>1</v>
      </c>
      <c r="C1139" s="1"/>
      <c r="D1139" s="1"/>
      <c r="E1139" s="1"/>
      <c r="F1139" s="1"/>
    </row>
    <row r="1140" spans="1:6" x14ac:dyDescent="0.3">
      <c r="A1140" s="4" t="s">
        <v>14482</v>
      </c>
      <c r="B1140">
        <v>1</v>
      </c>
      <c r="C1140" s="1"/>
      <c r="D1140" s="1"/>
      <c r="E1140" s="1"/>
      <c r="F1140" s="1"/>
    </row>
    <row r="1141" spans="1:6" x14ac:dyDescent="0.3">
      <c r="A1141" s="4" t="s">
        <v>13619</v>
      </c>
      <c r="B1141">
        <v>1</v>
      </c>
      <c r="C1141" s="1"/>
      <c r="D1141" s="1"/>
      <c r="E1141" s="1"/>
      <c r="F1141" s="1"/>
    </row>
    <row r="1142" spans="1:6" x14ac:dyDescent="0.3">
      <c r="A1142" s="4" t="s">
        <v>14483</v>
      </c>
      <c r="B1142">
        <v>1</v>
      </c>
      <c r="C1142" s="1"/>
      <c r="D1142" s="1"/>
      <c r="E1142" s="1"/>
      <c r="F1142" s="1"/>
    </row>
    <row r="1143" spans="1:6" x14ac:dyDescent="0.3">
      <c r="A1143" s="4" t="s">
        <v>14547</v>
      </c>
      <c r="B1143">
        <v>1</v>
      </c>
      <c r="C1143" s="1"/>
      <c r="D1143" s="1"/>
      <c r="E1143" s="1"/>
      <c r="F1143" s="1"/>
    </row>
    <row r="1144" spans="1:6" x14ac:dyDescent="0.3">
      <c r="A1144" s="4" t="s">
        <v>15116</v>
      </c>
      <c r="B1144">
        <v>1</v>
      </c>
      <c r="C1144" s="1"/>
      <c r="D1144" s="1"/>
      <c r="E1144" s="1"/>
      <c r="F1144" s="1"/>
    </row>
    <row r="1145" spans="1:6" x14ac:dyDescent="0.3">
      <c r="A1145" s="4" t="s">
        <v>15140</v>
      </c>
      <c r="B1145">
        <v>1</v>
      </c>
      <c r="C1145" s="1"/>
      <c r="D1145" s="1"/>
      <c r="E1145" s="1"/>
      <c r="F1145" s="1"/>
    </row>
    <row r="1146" spans="1:6" x14ac:dyDescent="0.3">
      <c r="A1146" s="4" t="s">
        <v>14484</v>
      </c>
      <c r="B1146">
        <v>1</v>
      </c>
      <c r="C1146" s="1"/>
      <c r="D1146" s="1"/>
      <c r="E1146" s="1"/>
      <c r="F1146" s="1"/>
    </row>
    <row r="1147" spans="1:6" x14ac:dyDescent="0.3">
      <c r="A1147" s="4" t="s">
        <v>13622</v>
      </c>
      <c r="B1147">
        <v>1</v>
      </c>
      <c r="C1147" s="1"/>
      <c r="D1147" s="1"/>
      <c r="E1147" s="1"/>
      <c r="F1147" s="1"/>
    </row>
    <row r="1148" spans="1:6" x14ac:dyDescent="0.3">
      <c r="A1148" s="4" t="s">
        <v>15117</v>
      </c>
      <c r="B1148">
        <v>1</v>
      </c>
      <c r="C1148" s="1"/>
      <c r="D1148" s="1"/>
      <c r="E1148" s="1"/>
      <c r="F1148" s="1"/>
    </row>
    <row r="1149" spans="1:6" x14ac:dyDescent="0.3">
      <c r="A1149" s="4" t="s">
        <v>13578</v>
      </c>
      <c r="B1149">
        <v>1</v>
      </c>
      <c r="C1149" s="1"/>
      <c r="D1149" s="1"/>
      <c r="E1149" s="1"/>
      <c r="F1149" s="1"/>
    </row>
    <row r="1150" spans="1:6" x14ac:dyDescent="0.3">
      <c r="A1150" s="4" t="s">
        <v>13508</v>
      </c>
      <c r="B1150">
        <v>1</v>
      </c>
      <c r="C1150" s="1"/>
      <c r="D1150" s="1"/>
      <c r="E1150" s="1"/>
      <c r="F1150" s="1"/>
    </row>
    <row r="1151" spans="1:6" x14ac:dyDescent="0.3">
      <c r="A1151" s="4" t="s">
        <v>14417</v>
      </c>
      <c r="B1151">
        <v>1</v>
      </c>
      <c r="C1151" s="1"/>
      <c r="D1151" s="1"/>
      <c r="E1151" s="1"/>
      <c r="F1151" s="1"/>
    </row>
    <row r="1152" spans="1:6" x14ac:dyDescent="0.3">
      <c r="A1152" s="4" t="s">
        <v>14405</v>
      </c>
      <c r="B1152">
        <v>1</v>
      </c>
      <c r="C1152" s="1"/>
      <c r="D1152" s="1"/>
      <c r="E1152" s="1"/>
      <c r="F1152" s="1"/>
    </row>
    <row r="1153" spans="1:6" x14ac:dyDescent="0.3">
      <c r="A1153" s="4" t="s">
        <v>14723</v>
      </c>
      <c r="B1153">
        <v>1</v>
      </c>
      <c r="C1153" s="1"/>
      <c r="D1153" s="1"/>
      <c r="E1153" s="1"/>
      <c r="F1153" s="1"/>
    </row>
    <row r="1154" spans="1:6" x14ac:dyDescent="0.3">
      <c r="A1154" s="4" t="s">
        <v>14311</v>
      </c>
      <c r="B1154">
        <v>1</v>
      </c>
      <c r="C1154" s="1"/>
      <c r="D1154" s="1"/>
      <c r="E1154" s="1"/>
      <c r="F1154" s="1"/>
    </row>
    <row r="1155" spans="1:6" x14ac:dyDescent="0.3">
      <c r="A1155" s="4" t="s">
        <v>13477</v>
      </c>
      <c r="B1155">
        <v>1</v>
      </c>
      <c r="C1155" s="1"/>
      <c r="D1155" s="1"/>
      <c r="E1155" s="1"/>
      <c r="F1155" s="1"/>
    </row>
    <row r="1156" spans="1:6" x14ac:dyDescent="0.3">
      <c r="A1156" s="4" t="s">
        <v>13514</v>
      </c>
      <c r="B1156">
        <v>1</v>
      </c>
      <c r="C1156" s="1"/>
      <c r="D1156" s="1"/>
      <c r="E1156" s="1"/>
      <c r="F1156" s="1"/>
    </row>
    <row r="1157" spans="1:6" x14ac:dyDescent="0.3">
      <c r="A1157" s="4" t="s">
        <v>14321</v>
      </c>
      <c r="B1157">
        <v>1</v>
      </c>
      <c r="C1157" s="1"/>
      <c r="D1157" s="1"/>
      <c r="E1157" s="1"/>
      <c r="F1157" s="1"/>
    </row>
    <row r="1158" spans="1:6" x14ac:dyDescent="0.3">
      <c r="A1158" s="4" t="s">
        <v>14411</v>
      </c>
      <c r="B1158">
        <v>1</v>
      </c>
      <c r="C1158" s="1"/>
      <c r="D1158" s="1"/>
      <c r="E1158" s="1"/>
      <c r="F1158" s="1"/>
    </row>
    <row r="1159" spans="1:6" x14ac:dyDescent="0.3">
      <c r="A1159" s="4" t="s">
        <v>14322</v>
      </c>
      <c r="B1159">
        <v>1</v>
      </c>
      <c r="C1159" s="1"/>
      <c r="D1159" s="1"/>
      <c r="E1159" s="1"/>
      <c r="F1159" s="1"/>
    </row>
    <row r="1160" spans="1:6" x14ac:dyDescent="0.3">
      <c r="A1160" s="4" t="s">
        <v>15050</v>
      </c>
      <c r="B1160">
        <v>1</v>
      </c>
      <c r="C1160" s="1"/>
      <c r="D1160" s="1"/>
      <c r="E1160" s="1"/>
      <c r="F1160" s="1"/>
    </row>
    <row r="1161" spans="1:6" x14ac:dyDescent="0.3">
      <c r="A1161" s="4" t="s">
        <v>14293</v>
      </c>
      <c r="B1161">
        <v>1</v>
      </c>
      <c r="C1161" s="1"/>
      <c r="D1161" s="1"/>
      <c r="E1161" s="1"/>
      <c r="F1161" s="1"/>
    </row>
    <row r="1162" spans="1:6" x14ac:dyDescent="0.3">
      <c r="A1162" s="4" t="s">
        <v>14384</v>
      </c>
      <c r="B1162">
        <v>1</v>
      </c>
      <c r="C1162" s="1"/>
      <c r="D1162" s="1"/>
      <c r="E1162" s="1"/>
      <c r="F1162" s="1"/>
    </row>
    <row r="1163" spans="1:6" x14ac:dyDescent="0.3">
      <c r="A1163" s="4" t="s">
        <v>14299</v>
      </c>
      <c r="B1163">
        <v>1</v>
      </c>
      <c r="C1163" s="1"/>
      <c r="D1163" s="1"/>
      <c r="E1163" s="1"/>
      <c r="F1163" s="1"/>
    </row>
    <row r="1164" spans="1:6" x14ac:dyDescent="0.3">
      <c r="A1164" s="4" t="s">
        <v>15072</v>
      </c>
      <c r="B1164">
        <v>1</v>
      </c>
      <c r="C1164" s="1"/>
      <c r="D1164" s="1"/>
      <c r="E1164" s="1"/>
      <c r="F1164" s="1"/>
    </row>
    <row r="1165" spans="1:6" x14ac:dyDescent="0.3">
      <c r="A1165" s="4" t="s">
        <v>13478</v>
      </c>
      <c r="B1165">
        <v>1</v>
      </c>
      <c r="C1165" s="1"/>
      <c r="D1165" s="1"/>
      <c r="E1165" s="1"/>
      <c r="F1165" s="1"/>
    </row>
    <row r="1166" spans="1:6" x14ac:dyDescent="0.3">
      <c r="A1166" s="4" t="s">
        <v>14399</v>
      </c>
      <c r="B1166">
        <v>1</v>
      </c>
      <c r="C1166" s="1"/>
      <c r="D1166" s="1"/>
      <c r="E1166" s="1"/>
      <c r="F1166" s="1"/>
    </row>
    <row r="1167" spans="1:6" x14ac:dyDescent="0.3">
      <c r="A1167" s="4" t="s">
        <v>13479</v>
      </c>
      <c r="B1167">
        <v>1</v>
      </c>
      <c r="C1167" s="1"/>
      <c r="D1167" s="1"/>
      <c r="E1167" s="1"/>
      <c r="F1167" s="1"/>
    </row>
    <row r="1168" spans="1:6" x14ac:dyDescent="0.3">
      <c r="A1168" s="4" t="s">
        <v>15077</v>
      </c>
      <c r="B1168">
        <v>1</v>
      </c>
      <c r="C1168" s="1"/>
      <c r="D1168" s="1"/>
      <c r="E1168" s="1"/>
      <c r="F1168" s="1"/>
    </row>
    <row r="1169" spans="1:6" x14ac:dyDescent="0.3">
      <c r="A1169" s="4" t="s">
        <v>14325</v>
      </c>
      <c r="B1169">
        <v>1</v>
      </c>
      <c r="C1169" s="1"/>
      <c r="D1169" s="1"/>
      <c r="E1169" s="1"/>
      <c r="F1169" s="1"/>
    </row>
    <row r="1170" spans="1:6" x14ac:dyDescent="0.3">
      <c r="A1170" s="4" t="s">
        <v>14415</v>
      </c>
      <c r="B1170">
        <v>1</v>
      </c>
      <c r="C1170" s="1"/>
      <c r="D1170" s="1"/>
      <c r="E1170" s="1"/>
      <c r="F1170" s="1"/>
    </row>
    <row r="1171" spans="1:6" x14ac:dyDescent="0.3">
      <c r="A1171" s="4" t="s">
        <v>14300</v>
      </c>
      <c r="B1171">
        <v>1</v>
      </c>
      <c r="C1171" s="1"/>
      <c r="D1171" s="1"/>
      <c r="E1171" s="1"/>
      <c r="F1171" s="1"/>
    </row>
    <row r="1172" spans="1:6" x14ac:dyDescent="0.3">
      <c r="A1172" s="4" t="s">
        <v>14732</v>
      </c>
      <c r="B1172">
        <v>1</v>
      </c>
      <c r="C1172" s="1"/>
      <c r="D1172" s="1"/>
      <c r="E1172" s="1"/>
      <c r="F1172" s="1"/>
    </row>
    <row r="1173" spans="1:6" x14ac:dyDescent="0.3">
      <c r="A1173" s="4" t="s">
        <v>14326</v>
      </c>
      <c r="B1173">
        <v>1</v>
      </c>
      <c r="C1173" s="1"/>
      <c r="D1173" s="1"/>
      <c r="E1173" s="1"/>
      <c r="F1173" s="1"/>
    </row>
    <row r="1174" spans="1:6" x14ac:dyDescent="0.3">
      <c r="A1174" s="4" t="s">
        <v>14373</v>
      </c>
      <c r="B1174">
        <v>1</v>
      </c>
      <c r="C1174" s="1"/>
      <c r="D1174" s="1"/>
      <c r="E1174" s="1"/>
      <c r="F1174" s="1"/>
    </row>
    <row r="1175" spans="1:6" x14ac:dyDescent="0.3">
      <c r="A1175" s="4" t="s">
        <v>14327</v>
      </c>
      <c r="B1175">
        <v>1</v>
      </c>
      <c r="C1175" s="1"/>
      <c r="D1175" s="1"/>
      <c r="E1175" s="1"/>
      <c r="F1175" s="1"/>
    </row>
    <row r="1176" spans="1:6" x14ac:dyDescent="0.3">
      <c r="A1176" s="4" t="s">
        <v>14380</v>
      </c>
      <c r="B1176">
        <v>1</v>
      </c>
      <c r="C1176" s="1"/>
      <c r="D1176" s="1"/>
      <c r="E1176" s="1"/>
      <c r="F1176" s="1"/>
    </row>
    <row r="1177" spans="1:6" x14ac:dyDescent="0.3">
      <c r="A1177" s="4" t="s">
        <v>14328</v>
      </c>
      <c r="B1177">
        <v>1</v>
      </c>
      <c r="C1177" s="1"/>
      <c r="D1177" s="1"/>
      <c r="E1177" s="1"/>
      <c r="F1177" s="1"/>
    </row>
    <row r="1178" spans="1:6" x14ac:dyDescent="0.3">
      <c r="A1178" s="4" t="s">
        <v>14386</v>
      </c>
      <c r="B1178">
        <v>1</v>
      </c>
      <c r="C1178" s="1"/>
      <c r="D1178" s="1"/>
      <c r="E1178" s="1"/>
      <c r="F1178" s="1"/>
    </row>
    <row r="1179" spans="1:6" x14ac:dyDescent="0.3">
      <c r="A1179" s="4" t="s">
        <v>15042</v>
      </c>
      <c r="B1179">
        <v>1</v>
      </c>
      <c r="C1179" s="1"/>
      <c r="D1179" s="1"/>
      <c r="E1179" s="1"/>
      <c r="F1179" s="1"/>
    </row>
    <row r="1180" spans="1:6" x14ac:dyDescent="0.3">
      <c r="A1180" s="4" t="s">
        <v>13511</v>
      </c>
      <c r="B1180">
        <v>1</v>
      </c>
      <c r="C1180" s="1"/>
      <c r="D1180" s="1"/>
      <c r="E1180" s="1"/>
      <c r="F1180" s="1"/>
    </row>
    <row r="1181" spans="1:6" x14ac:dyDescent="0.3">
      <c r="A1181" s="4" t="s">
        <v>13482</v>
      </c>
      <c r="B1181">
        <v>1</v>
      </c>
      <c r="C1181" s="1"/>
      <c r="D1181" s="1"/>
      <c r="E1181" s="1"/>
      <c r="F1181" s="1"/>
    </row>
    <row r="1182" spans="1:6" x14ac:dyDescent="0.3">
      <c r="A1182" s="4" t="s">
        <v>15073</v>
      </c>
      <c r="B1182">
        <v>1</v>
      </c>
      <c r="C1182" s="1"/>
      <c r="D1182" s="1"/>
      <c r="E1182" s="1"/>
      <c r="F1182" s="1"/>
    </row>
    <row r="1183" spans="1:6" x14ac:dyDescent="0.3">
      <c r="A1183" s="4" t="s">
        <v>14295</v>
      </c>
      <c r="B1183">
        <v>1</v>
      </c>
      <c r="C1183" s="1"/>
      <c r="D1183" s="1"/>
      <c r="E1183" s="1"/>
      <c r="F1183" s="1"/>
    </row>
    <row r="1184" spans="1:6" x14ac:dyDescent="0.3">
      <c r="A1184" s="4" t="s">
        <v>14397</v>
      </c>
      <c r="B1184">
        <v>1</v>
      </c>
      <c r="C1184" s="1"/>
      <c r="D1184" s="1"/>
      <c r="E1184" s="1"/>
      <c r="F1184" s="1"/>
    </row>
    <row r="1185" spans="1:6" x14ac:dyDescent="0.3">
      <c r="A1185" s="4" t="s">
        <v>14329</v>
      </c>
      <c r="B1185">
        <v>1</v>
      </c>
      <c r="C1185" s="1"/>
      <c r="D1185" s="1"/>
      <c r="E1185" s="1"/>
      <c r="F1185" s="1"/>
    </row>
    <row r="1186" spans="1:6" x14ac:dyDescent="0.3">
      <c r="A1186" s="4" t="s">
        <v>14403</v>
      </c>
      <c r="B1186">
        <v>1</v>
      </c>
      <c r="C1186" s="1"/>
      <c r="D1186" s="1"/>
      <c r="E1186" s="1"/>
      <c r="F1186" s="1"/>
    </row>
    <row r="1187" spans="1:6" x14ac:dyDescent="0.3">
      <c r="A1187" s="4" t="s">
        <v>14330</v>
      </c>
      <c r="B1187">
        <v>1</v>
      </c>
      <c r="C1187" s="1"/>
      <c r="D1187" s="1"/>
      <c r="E1187" s="1"/>
      <c r="F1187" s="1"/>
    </row>
    <row r="1188" spans="1:6" x14ac:dyDescent="0.3">
      <c r="A1188" s="4" t="s">
        <v>14316</v>
      </c>
      <c r="B1188">
        <v>1</v>
      </c>
      <c r="C1188" s="1"/>
      <c r="D1188" s="1"/>
      <c r="E1188" s="1"/>
      <c r="F1188" s="1"/>
    </row>
    <row r="1189" spans="1:6" x14ac:dyDescent="0.3">
      <c r="A1189" s="4" t="s">
        <v>14331</v>
      </c>
      <c r="B1189">
        <v>1</v>
      </c>
      <c r="C1189" s="1"/>
      <c r="D1189" s="1"/>
      <c r="E1189" s="1"/>
      <c r="F1189" s="1"/>
    </row>
    <row r="1190" spans="1:6" x14ac:dyDescent="0.3">
      <c r="A1190" s="4" t="s">
        <v>13522</v>
      </c>
      <c r="B1190">
        <v>1</v>
      </c>
      <c r="C1190" s="1"/>
      <c r="D1190" s="1"/>
      <c r="E1190" s="1"/>
      <c r="F1190" s="1"/>
    </row>
    <row r="1191" spans="1:6" x14ac:dyDescent="0.3">
      <c r="A1191" s="4" t="s">
        <v>14332</v>
      </c>
      <c r="B1191">
        <v>1</v>
      </c>
      <c r="C1191" s="1"/>
      <c r="D1191" s="1"/>
      <c r="E1191" s="1"/>
      <c r="F1191" s="1"/>
    </row>
    <row r="1192" spans="1:6" x14ac:dyDescent="0.3">
      <c r="A1192" s="4" t="s">
        <v>13527</v>
      </c>
      <c r="B1192">
        <v>1</v>
      </c>
      <c r="C1192" s="1"/>
      <c r="D1192" s="1"/>
      <c r="E1192" s="1"/>
      <c r="F1192" s="1"/>
    </row>
    <row r="1193" spans="1:6" x14ac:dyDescent="0.3">
      <c r="A1193" s="4" t="s">
        <v>13483</v>
      </c>
      <c r="B1193">
        <v>1</v>
      </c>
      <c r="C1193" s="1"/>
      <c r="D1193" s="1"/>
      <c r="E1193" s="1"/>
      <c r="F1193" s="1"/>
    </row>
    <row r="1194" spans="1:6" x14ac:dyDescent="0.3">
      <c r="A1194" s="4" t="s">
        <v>14416</v>
      </c>
      <c r="B1194">
        <v>1</v>
      </c>
      <c r="C1194" s="1"/>
      <c r="D1194" s="1"/>
      <c r="E1194" s="1"/>
      <c r="F1194" s="1"/>
    </row>
    <row r="1195" spans="1:6" x14ac:dyDescent="0.3">
      <c r="A1195" s="4" t="s">
        <v>15052</v>
      </c>
      <c r="B1195">
        <v>1</v>
      </c>
      <c r="C1195" s="1"/>
      <c r="D1195" s="1"/>
      <c r="E1195" s="1"/>
      <c r="F1195" s="1"/>
    </row>
    <row r="1196" spans="1:6" x14ac:dyDescent="0.3">
      <c r="A1196" s="4" t="s">
        <v>13532</v>
      </c>
      <c r="B1196">
        <v>1</v>
      </c>
      <c r="C1196" s="1"/>
      <c r="D1196" s="1"/>
      <c r="E1196" s="1"/>
      <c r="F1196" s="1"/>
    </row>
    <row r="1197" spans="1:6" x14ac:dyDescent="0.3">
      <c r="A1197" s="4" t="s">
        <v>14333</v>
      </c>
      <c r="B1197">
        <v>1</v>
      </c>
      <c r="C1197" s="1"/>
      <c r="D1197" s="1"/>
      <c r="E1197" s="1"/>
      <c r="F1197" s="1"/>
    </row>
    <row r="1198" spans="1:6" x14ac:dyDescent="0.3">
      <c r="A1198" s="4" t="s">
        <v>15085</v>
      </c>
      <c r="B1198">
        <v>1</v>
      </c>
      <c r="C1198" s="1"/>
      <c r="D1198" s="1"/>
      <c r="E1198" s="1"/>
      <c r="F1198" s="1"/>
    </row>
    <row r="1199" spans="1:6" x14ac:dyDescent="0.3">
      <c r="A1199" s="4" t="s">
        <v>13484</v>
      </c>
      <c r="B1199">
        <v>1</v>
      </c>
      <c r="C1199" s="1"/>
      <c r="D1199" s="1"/>
      <c r="E1199" s="1"/>
      <c r="F1199" s="1"/>
    </row>
    <row r="1200" spans="1:6" x14ac:dyDescent="0.3">
      <c r="A1200" s="4" t="s">
        <v>15086</v>
      </c>
      <c r="B1200">
        <v>1</v>
      </c>
      <c r="C1200" s="1"/>
      <c r="D1200" s="1"/>
      <c r="E1200" s="1"/>
      <c r="F1200" s="1"/>
    </row>
    <row r="1201" spans="1:6" x14ac:dyDescent="0.3">
      <c r="A1201" s="4" t="s">
        <v>13464</v>
      </c>
      <c r="B1201">
        <v>1</v>
      </c>
      <c r="C1201" s="1"/>
      <c r="D1201" s="1"/>
      <c r="E1201" s="1"/>
      <c r="F1201" s="1"/>
    </row>
    <row r="1202" spans="1:6" x14ac:dyDescent="0.3">
      <c r="A1202" s="4" t="s">
        <v>13470</v>
      </c>
      <c r="B1202">
        <v>1</v>
      </c>
      <c r="C1202" s="1"/>
      <c r="D1202" s="1"/>
      <c r="E1202" s="1"/>
      <c r="F1202" s="1"/>
    </row>
    <row r="1203" spans="1:6" x14ac:dyDescent="0.3">
      <c r="A1203" s="4" t="s">
        <v>14302</v>
      </c>
      <c r="B1203">
        <v>1</v>
      </c>
      <c r="C1203" s="1"/>
      <c r="D1203" s="1"/>
      <c r="E1203" s="1"/>
      <c r="F1203" s="1"/>
    </row>
    <row r="1204" spans="1:6" x14ac:dyDescent="0.3">
      <c r="A1204" s="4" t="s">
        <v>15068</v>
      </c>
      <c r="B1204">
        <v>1</v>
      </c>
      <c r="C1204" s="1"/>
      <c r="D1204" s="1"/>
      <c r="E1204" s="1"/>
      <c r="F1204" s="1"/>
    </row>
    <row r="1205" spans="1:6" x14ac:dyDescent="0.3">
      <c r="A1205" s="4" t="s">
        <v>13486</v>
      </c>
      <c r="B1205">
        <v>1</v>
      </c>
      <c r="C1205" s="1"/>
      <c r="D1205" s="1"/>
      <c r="E1205" s="1"/>
      <c r="F1205" s="1"/>
    </row>
    <row r="1206" spans="1:6" x14ac:dyDescent="0.3">
      <c r="A1206" s="4" t="s">
        <v>14297</v>
      </c>
      <c r="B1206">
        <v>1</v>
      </c>
      <c r="C1206" s="1"/>
      <c r="D1206" s="1"/>
      <c r="E1206" s="1"/>
      <c r="F1206" s="1"/>
    </row>
    <row r="1207" spans="1:6" x14ac:dyDescent="0.3">
      <c r="A1207" s="4" t="s">
        <v>13487</v>
      </c>
      <c r="B1207">
        <v>1</v>
      </c>
      <c r="C1207" s="1"/>
      <c r="D1207" s="1"/>
      <c r="E1207" s="1"/>
      <c r="F1207" s="1"/>
    </row>
    <row r="1208" spans="1:6" x14ac:dyDescent="0.3">
      <c r="A1208" s="4" t="s">
        <v>13507</v>
      </c>
      <c r="B1208">
        <v>1</v>
      </c>
      <c r="C1208" s="1"/>
      <c r="D1208" s="1"/>
      <c r="E1208" s="1"/>
      <c r="F1208" s="1"/>
    </row>
    <row r="1209" spans="1:6" x14ac:dyDescent="0.3">
      <c r="A1209" s="4" t="s">
        <v>14335</v>
      </c>
      <c r="B1209">
        <v>1</v>
      </c>
      <c r="C1209" s="1"/>
      <c r="D1209" s="1"/>
      <c r="E1209" s="1"/>
      <c r="F1209" s="1"/>
    </row>
    <row r="1210" spans="1:6" x14ac:dyDescent="0.3">
      <c r="A1210" s="4" t="s">
        <v>13472</v>
      </c>
      <c r="B1210">
        <v>1</v>
      </c>
      <c r="C1210" s="1"/>
      <c r="D1210" s="1"/>
      <c r="E1210" s="1"/>
      <c r="F1210" s="1"/>
    </row>
    <row r="1211" spans="1:6" x14ac:dyDescent="0.3">
      <c r="A1211" s="4" t="s">
        <v>15053</v>
      </c>
      <c r="B1211">
        <v>1</v>
      </c>
      <c r="C1211" s="1"/>
      <c r="D1211" s="1"/>
      <c r="E1211" s="1"/>
      <c r="F1211" s="1"/>
    </row>
    <row r="1212" spans="1:6" x14ac:dyDescent="0.3">
      <c r="A1212" s="4" t="s">
        <v>13509</v>
      </c>
      <c r="B1212">
        <v>1</v>
      </c>
      <c r="C1212" s="1"/>
      <c r="D1212" s="1"/>
      <c r="E1212" s="1"/>
      <c r="F1212" s="1"/>
    </row>
    <row r="1213" spans="1:6" x14ac:dyDescent="0.3">
      <c r="A1213" s="4" t="s">
        <v>14303</v>
      </c>
      <c r="B1213">
        <v>1</v>
      </c>
      <c r="C1213" s="1"/>
      <c r="D1213" s="1"/>
      <c r="E1213" s="1"/>
      <c r="F1213" s="1"/>
    </row>
    <row r="1214" spans="1:6" x14ac:dyDescent="0.3">
      <c r="A1214" s="4" t="s">
        <v>14389</v>
      </c>
      <c r="B1214">
        <v>1</v>
      </c>
      <c r="C1214" s="1"/>
      <c r="D1214" s="1"/>
      <c r="E1214" s="1"/>
      <c r="F1214" s="1"/>
    </row>
    <row r="1215" spans="1:6" x14ac:dyDescent="0.3">
      <c r="A1215" s="4" t="s">
        <v>13488</v>
      </c>
      <c r="B1215">
        <v>1</v>
      </c>
      <c r="C1215" s="1"/>
      <c r="D1215" s="1"/>
      <c r="E1215" s="1"/>
      <c r="F1215" s="1"/>
    </row>
    <row r="1216" spans="1:6" x14ac:dyDescent="0.3">
      <c r="A1216" s="4" t="s">
        <v>14391</v>
      </c>
      <c r="B1216">
        <v>1</v>
      </c>
      <c r="C1216" s="1"/>
      <c r="D1216" s="1"/>
      <c r="E1216" s="1"/>
      <c r="F1216" s="1"/>
    </row>
    <row r="1217" spans="1:6" x14ac:dyDescent="0.3">
      <c r="A1217" s="4" t="s">
        <v>13489</v>
      </c>
      <c r="B1217">
        <v>1</v>
      </c>
      <c r="C1217" s="1"/>
      <c r="D1217" s="1"/>
      <c r="E1217" s="1"/>
      <c r="F1217" s="1"/>
    </row>
    <row r="1218" spans="1:6" x14ac:dyDescent="0.3">
      <c r="A1218" s="4" t="s">
        <v>14314</v>
      </c>
      <c r="B1218">
        <v>1</v>
      </c>
      <c r="C1218" s="1"/>
      <c r="D1218" s="1"/>
      <c r="E1218" s="1"/>
      <c r="F1218" s="1"/>
    </row>
    <row r="1219" spans="1:6" x14ac:dyDescent="0.3">
      <c r="A1219" s="4" t="s">
        <v>13465</v>
      </c>
      <c r="B1219">
        <v>1</v>
      </c>
      <c r="C1219" s="1"/>
      <c r="D1219" s="1"/>
      <c r="E1219" s="1"/>
      <c r="F1219" s="1"/>
    </row>
    <row r="1220" spans="1:6" x14ac:dyDescent="0.3">
      <c r="A1220" s="4" t="s">
        <v>14315</v>
      </c>
      <c r="B1220">
        <v>1</v>
      </c>
      <c r="C1220" s="1"/>
      <c r="D1220" s="1"/>
      <c r="E1220" s="1"/>
      <c r="F1220" s="1"/>
    </row>
    <row r="1221" spans="1:6" x14ac:dyDescent="0.3">
      <c r="A1221" s="4" t="s">
        <v>14725</v>
      </c>
      <c r="B1221">
        <v>1</v>
      </c>
      <c r="C1221" s="1"/>
      <c r="D1221" s="1"/>
      <c r="E1221" s="1"/>
      <c r="F1221" s="1"/>
    </row>
    <row r="1222" spans="1:6" x14ac:dyDescent="0.3">
      <c r="A1222" s="4" t="s">
        <v>14398</v>
      </c>
      <c r="B1222">
        <v>1</v>
      </c>
      <c r="C1222" s="1"/>
      <c r="D1222" s="1"/>
      <c r="E1222" s="1"/>
      <c r="F1222" s="1"/>
    </row>
    <row r="1223" spans="1:6" x14ac:dyDescent="0.3">
      <c r="A1223" s="4" t="s">
        <v>13466</v>
      </c>
      <c r="B1223">
        <v>1</v>
      </c>
      <c r="C1223" s="1"/>
      <c r="D1223" s="1"/>
      <c r="E1223" s="1"/>
      <c r="F1223" s="1"/>
    </row>
    <row r="1224" spans="1:6" x14ac:dyDescent="0.3">
      <c r="A1224" s="4" t="s">
        <v>14401</v>
      </c>
      <c r="B1224">
        <v>1</v>
      </c>
      <c r="C1224" s="1"/>
      <c r="D1224" s="1"/>
      <c r="E1224" s="1"/>
      <c r="F1224" s="1"/>
    </row>
    <row r="1225" spans="1:6" x14ac:dyDescent="0.3">
      <c r="A1225" s="4" t="s">
        <v>13490</v>
      </c>
      <c r="B1225">
        <v>1</v>
      </c>
      <c r="C1225" s="1"/>
      <c r="D1225" s="1"/>
      <c r="E1225" s="1"/>
      <c r="F1225" s="1"/>
    </row>
    <row r="1226" spans="1:6" x14ac:dyDescent="0.3">
      <c r="A1226" s="4" t="s">
        <v>13518</v>
      </c>
      <c r="B1226">
        <v>1</v>
      </c>
      <c r="C1226" s="1"/>
      <c r="D1226" s="1"/>
      <c r="E1226" s="1"/>
      <c r="F1226" s="1"/>
    </row>
    <row r="1227" spans="1:6" x14ac:dyDescent="0.3">
      <c r="A1227" s="4" t="s">
        <v>14304</v>
      </c>
      <c r="B1227">
        <v>1</v>
      </c>
      <c r="C1227" s="1"/>
      <c r="D1227" s="1"/>
      <c r="E1227" s="1"/>
      <c r="F1227" s="1"/>
    </row>
    <row r="1228" spans="1:6" x14ac:dyDescent="0.3">
      <c r="A1228" s="4" t="s">
        <v>13474</v>
      </c>
      <c r="B1228">
        <v>1</v>
      </c>
      <c r="C1228" s="1"/>
      <c r="D1228" s="1"/>
      <c r="E1228" s="1"/>
      <c r="F1228" s="1"/>
    </row>
    <row r="1229" spans="1:6" x14ac:dyDescent="0.3">
      <c r="A1229" s="4" t="s">
        <v>14339</v>
      </c>
      <c r="B1229">
        <v>1</v>
      </c>
      <c r="C1229" s="1"/>
      <c r="D1229" s="1"/>
      <c r="E1229" s="1"/>
      <c r="F1229" s="1"/>
    </row>
    <row r="1230" spans="1:6" x14ac:dyDescent="0.3">
      <c r="A1230" s="4" t="s">
        <v>15076</v>
      </c>
      <c r="B1230">
        <v>1</v>
      </c>
      <c r="C1230" s="1"/>
      <c r="D1230" s="1"/>
      <c r="E1230" s="1"/>
      <c r="F1230" s="1"/>
    </row>
    <row r="1231" spans="1:6" x14ac:dyDescent="0.3">
      <c r="A1231" s="4" t="s">
        <v>14340</v>
      </c>
      <c r="B1231">
        <v>1</v>
      </c>
      <c r="C1231" s="1"/>
      <c r="D1231" s="1"/>
      <c r="E1231" s="1"/>
      <c r="F1231" s="1"/>
    </row>
    <row r="1232" spans="1:6" x14ac:dyDescent="0.3">
      <c r="A1232" s="4" t="s">
        <v>14410</v>
      </c>
      <c r="B1232">
        <v>1</v>
      </c>
      <c r="C1232" s="1"/>
      <c r="D1232" s="1"/>
      <c r="E1232" s="1"/>
      <c r="F1232" s="1"/>
    </row>
    <row r="1233" spans="1:6" x14ac:dyDescent="0.3">
      <c r="A1233" s="4" t="s">
        <v>15054</v>
      </c>
      <c r="B1233">
        <v>1</v>
      </c>
      <c r="C1233" s="1"/>
      <c r="D1233" s="1"/>
      <c r="E1233" s="1"/>
      <c r="F1233" s="1"/>
    </row>
    <row r="1234" spans="1:6" x14ac:dyDescent="0.3">
      <c r="A1234" s="4" t="s">
        <v>13523</v>
      </c>
      <c r="B1234">
        <v>1</v>
      </c>
      <c r="C1234" s="1"/>
      <c r="D1234" s="1"/>
      <c r="E1234" s="1"/>
      <c r="F1234" s="1"/>
    </row>
    <row r="1235" spans="1:6" x14ac:dyDescent="0.3">
      <c r="A1235" s="4" t="s">
        <v>14341</v>
      </c>
      <c r="B1235">
        <v>1</v>
      </c>
      <c r="C1235" s="1"/>
      <c r="D1235" s="1"/>
      <c r="E1235" s="1"/>
      <c r="F1235" s="1"/>
    </row>
    <row r="1236" spans="1:6" x14ac:dyDescent="0.3">
      <c r="A1236" s="4" t="s">
        <v>13525</v>
      </c>
      <c r="B1236">
        <v>1</v>
      </c>
      <c r="C1236" s="1"/>
      <c r="D1236" s="1"/>
      <c r="E1236" s="1"/>
      <c r="F1236" s="1"/>
    </row>
    <row r="1237" spans="1:6" x14ac:dyDescent="0.3">
      <c r="A1237" s="4" t="s">
        <v>15055</v>
      </c>
      <c r="B1237">
        <v>1</v>
      </c>
      <c r="C1237" s="1"/>
      <c r="D1237" s="1"/>
      <c r="E1237" s="1"/>
      <c r="F1237" s="1"/>
    </row>
    <row r="1238" spans="1:6" x14ac:dyDescent="0.3">
      <c r="A1238" s="4" t="s">
        <v>14413</v>
      </c>
      <c r="B1238">
        <v>1</v>
      </c>
      <c r="C1238" s="1"/>
      <c r="D1238" s="1"/>
      <c r="E1238" s="1"/>
      <c r="F1238" s="1"/>
    </row>
    <row r="1239" spans="1:6" x14ac:dyDescent="0.3">
      <c r="A1239" s="4" t="s">
        <v>14342</v>
      </c>
      <c r="B1239">
        <v>1</v>
      </c>
      <c r="C1239" s="1"/>
      <c r="D1239" s="1"/>
      <c r="E1239" s="1"/>
      <c r="F1239" s="1"/>
    </row>
    <row r="1240" spans="1:6" x14ac:dyDescent="0.3">
      <c r="A1240" s="4" t="s">
        <v>14318</v>
      </c>
      <c r="B1240">
        <v>1</v>
      </c>
      <c r="C1240" s="1"/>
      <c r="D1240" s="1"/>
      <c r="E1240" s="1"/>
      <c r="F1240" s="1"/>
    </row>
    <row r="1241" spans="1:6" x14ac:dyDescent="0.3">
      <c r="A1241" s="4" t="s">
        <v>14343</v>
      </c>
      <c r="B1241">
        <v>1</v>
      </c>
      <c r="C1241" s="1"/>
      <c r="D1241" s="1"/>
      <c r="E1241" s="1"/>
      <c r="F1241" s="1"/>
    </row>
    <row r="1242" spans="1:6" x14ac:dyDescent="0.3">
      <c r="A1242" s="4" t="s">
        <v>15081</v>
      </c>
      <c r="B1242">
        <v>1</v>
      </c>
      <c r="C1242" s="1"/>
      <c r="D1242" s="1"/>
      <c r="E1242" s="1"/>
      <c r="F1242" s="1"/>
    </row>
    <row r="1243" spans="1:6" x14ac:dyDescent="0.3">
      <c r="A1243" s="4" t="s">
        <v>14726</v>
      </c>
      <c r="B1243">
        <v>1</v>
      </c>
      <c r="C1243" s="1"/>
      <c r="D1243" s="1"/>
      <c r="E1243" s="1"/>
      <c r="F1243" s="1"/>
    </row>
    <row r="1244" spans="1:6" x14ac:dyDescent="0.3">
      <c r="A1244" s="4" t="s">
        <v>15083</v>
      </c>
      <c r="B1244">
        <v>1</v>
      </c>
      <c r="C1244" s="1"/>
      <c r="D1244" s="1"/>
      <c r="E1244" s="1"/>
      <c r="F1244" s="1"/>
    </row>
    <row r="1245" spans="1:6" x14ac:dyDescent="0.3">
      <c r="A1245" s="4" t="s">
        <v>13492</v>
      </c>
      <c r="B1245">
        <v>1</v>
      </c>
      <c r="C1245" s="1"/>
      <c r="D1245" s="1"/>
      <c r="E1245" s="1"/>
      <c r="F1245" s="1"/>
    </row>
    <row r="1246" spans="1:6" x14ac:dyDescent="0.3">
      <c r="A1246" s="4" t="s">
        <v>15084</v>
      </c>
      <c r="B1246">
        <v>1</v>
      </c>
      <c r="C1246" s="1"/>
      <c r="D1246" s="1"/>
      <c r="E1246" s="1"/>
      <c r="F1246" s="1"/>
    </row>
    <row r="1247" spans="1:6" x14ac:dyDescent="0.3">
      <c r="A1247" s="4" t="s">
        <v>14344</v>
      </c>
      <c r="B1247">
        <v>1</v>
      </c>
      <c r="C1247" s="1"/>
      <c r="D1247" s="1"/>
      <c r="E1247" s="1"/>
      <c r="F1247" s="1"/>
    </row>
    <row r="1248" spans="1:6" x14ac:dyDescent="0.3">
      <c r="A1248" s="4" t="s">
        <v>14421</v>
      </c>
      <c r="B1248">
        <v>1</v>
      </c>
      <c r="C1248" s="1"/>
      <c r="D1248" s="1"/>
      <c r="E1248" s="1"/>
      <c r="F1248" s="1"/>
    </row>
    <row r="1249" spans="1:6" x14ac:dyDescent="0.3">
      <c r="A1249" s="4" t="s">
        <v>13493</v>
      </c>
      <c r="B1249">
        <v>1</v>
      </c>
      <c r="C1249" s="1"/>
      <c r="D1249" s="1"/>
      <c r="E1249" s="1"/>
      <c r="F1249" s="1"/>
    </row>
    <row r="1250" spans="1:6" x14ac:dyDescent="0.3">
      <c r="A1250" s="4" t="s">
        <v>13534</v>
      </c>
      <c r="B1250">
        <v>1</v>
      </c>
      <c r="C1250" s="1"/>
      <c r="D1250" s="1"/>
      <c r="E1250" s="1"/>
      <c r="F1250" s="1"/>
    </row>
    <row r="1251" spans="1:6" x14ac:dyDescent="0.3">
      <c r="A1251" s="4" t="s">
        <v>14345</v>
      </c>
      <c r="B1251">
        <v>1</v>
      </c>
      <c r="C1251" s="1"/>
      <c r="D1251" s="1"/>
      <c r="E1251" s="1"/>
      <c r="F1251" s="1"/>
    </row>
    <row r="1252" spans="1:6" x14ac:dyDescent="0.3">
      <c r="A1252" s="4" t="s">
        <v>15051</v>
      </c>
      <c r="B1252">
        <v>1</v>
      </c>
      <c r="C1252" s="1"/>
      <c r="D1252" s="1"/>
      <c r="E1252" s="1"/>
      <c r="F1252" s="1"/>
    </row>
    <row r="1253" spans="1:6" x14ac:dyDescent="0.3">
      <c r="A1253" s="4" t="s">
        <v>14346</v>
      </c>
      <c r="B1253">
        <v>1</v>
      </c>
      <c r="C1253" s="1"/>
      <c r="D1253" s="1"/>
      <c r="E1253" s="1"/>
      <c r="F1253" s="1"/>
    </row>
    <row r="1254" spans="1:6" x14ac:dyDescent="0.3">
      <c r="A1254" s="4" t="s">
        <v>15087</v>
      </c>
      <c r="B1254">
        <v>1</v>
      </c>
      <c r="C1254" s="1"/>
      <c r="D1254" s="1"/>
      <c r="E1254" s="1"/>
      <c r="F1254" s="1"/>
    </row>
    <row r="1255" spans="1:6" x14ac:dyDescent="0.3">
      <c r="A1255" s="4" t="s">
        <v>14305</v>
      </c>
      <c r="B1255">
        <v>1</v>
      </c>
      <c r="C1255" s="1"/>
      <c r="D1255" s="1"/>
      <c r="E1255" s="1"/>
      <c r="F1255" s="1"/>
    </row>
    <row r="1256" spans="1:6" x14ac:dyDescent="0.3">
      <c r="A1256" s="4" t="s">
        <v>14374</v>
      </c>
      <c r="B1256">
        <v>1</v>
      </c>
      <c r="C1256" s="1"/>
      <c r="D1256" s="1"/>
      <c r="E1256" s="1"/>
      <c r="F1256" s="1"/>
    </row>
    <row r="1257" spans="1:6" x14ac:dyDescent="0.3">
      <c r="A1257" s="4" t="s">
        <v>15056</v>
      </c>
      <c r="B1257">
        <v>1</v>
      </c>
      <c r="C1257" s="1"/>
      <c r="D1257" s="1"/>
      <c r="E1257" s="1"/>
      <c r="F1257" s="1"/>
    </row>
    <row r="1258" spans="1:6" x14ac:dyDescent="0.3">
      <c r="A1258" s="4" t="s">
        <v>14310</v>
      </c>
      <c r="B1258">
        <v>1</v>
      </c>
      <c r="C1258" s="1"/>
      <c r="D1258" s="1"/>
      <c r="E1258" s="1"/>
      <c r="F1258" s="1"/>
    </row>
    <row r="1259" spans="1:6" x14ac:dyDescent="0.3">
      <c r="A1259" s="4" t="s">
        <v>13494</v>
      </c>
      <c r="B1259">
        <v>1</v>
      </c>
      <c r="C1259" s="1"/>
      <c r="D1259" s="1"/>
      <c r="E1259" s="1"/>
      <c r="F1259" s="1"/>
    </row>
    <row r="1260" spans="1:6" x14ac:dyDescent="0.3">
      <c r="A1260" s="4" t="s">
        <v>14378</v>
      </c>
      <c r="B1260">
        <v>1</v>
      </c>
      <c r="C1260" s="1"/>
      <c r="D1260" s="1"/>
      <c r="E1260" s="1"/>
      <c r="F1260" s="1"/>
    </row>
    <row r="1261" spans="1:6" x14ac:dyDescent="0.3">
      <c r="A1261" s="4" t="s">
        <v>13495</v>
      </c>
      <c r="B1261">
        <v>1</v>
      </c>
      <c r="C1261" s="1"/>
      <c r="D1261" s="1"/>
      <c r="E1261" s="1"/>
      <c r="F1261" s="1"/>
    </row>
    <row r="1262" spans="1:6" x14ac:dyDescent="0.3">
      <c r="A1262" s="4" t="s">
        <v>14379</v>
      </c>
      <c r="B1262">
        <v>1</v>
      </c>
      <c r="C1262" s="1"/>
      <c r="D1262" s="1"/>
      <c r="E1262" s="1"/>
      <c r="F1262" s="1"/>
    </row>
    <row r="1263" spans="1:6" x14ac:dyDescent="0.3">
      <c r="A1263" s="4" t="s">
        <v>15057</v>
      </c>
      <c r="B1263">
        <v>1</v>
      </c>
      <c r="C1263" s="1"/>
      <c r="D1263" s="1"/>
      <c r="E1263" s="1"/>
      <c r="F1263" s="1"/>
    </row>
    <row r="1264" spans="1:6" x14ac:dyDescent="0.3">
      <c r="A1264" s="4" t="s">
        <v>14381</v>
      </c>
      <c r="B1264">
        <v>1</v>
      </c>
      <c r="C1264" s="1"/>
      <c r="D1264" s="1"/>
      <c r="E1264" s="1"/>
      <c r="F1264" s="1"/>
    </row>
    <row r="1265" spans="1:6" x14ac:dyDescent="0.3">
      <c r="A1265" s="4" t="s">
        <v>15058</v>
      </c>
      <c r="B1265">
        <v>1</v>
      </c>
      <c r="C1265" s="1"/>
      <c r="D1265" s="1"/>
      <c r="E1265" s="1"/>
      <c r="F1265" s="1"/>
    </row>
    <row r="1266" spans="1:6" x14ac:dyDescent="0.3">
      <c r="A1266" s="4" t="s">
        <v>14383</v>
      </c>
      <c r="B1266">
        <v>1</v>
      </c>
      <c r="C1266" s="1"/>
      <c r="D1266" s="1"/>
      <c r="E1266" s="1"/>
      <c r="F1266" s="1"/>
    </row>
    <row r="1267" spans="1:6" x14ac:dyDescent="0.3">
      <c r="A1267" s="4" t="s">
        <v>13496</v>
      </c>
      <c r="B1267">
        <v>1</v>
      </c>
      <c r="C1267" s="1"/>
      <c r="D1267" s="1"/>
      <c r="E1267" s="1"/>
      <c r="F1267" s="1"/>
    </row>
    <row r="1268" spans="1:6" x14ac:dyDescent="0.3">
      <c r="A1268" s="4" t="s">
        <v>14385</v>
      </c>
      <c r="B1268">
        <v>1</v>
      </c>
      <c r="C1268" s="1"/>
      <c r="D1268" s="1"/>
      <c r="E1268" s="1"/>
      <c r="F1268" s="1"/>
    </row>
    <row r="1269" spans="1:6" x14ac:dyDescent="0.3">
      <c r="A1269" s="4" t="s">
        <v>13497</v>
      </c>
      <c r="B1269">
        <v>1</v>
      </c>
      <c r="C1269" s="1"/>
      <c r="D1269" s="1"/>
      <c r="E1269" s="1"/>
      <c r="F1269" s="1"/>
    </row>
    <row r="1270" spans="1:6" x14ac:dyDescent="0.3">
      <c r="A1270" s="4" t="s">
        <v>13471</v>
      </c>
      <c r="B1270">
        <v>1</v>
      </c>
      <c r="C1270" s="1"/>
      <c r="D1270" s="1"/>
      <c r="E1270" s="1"/>
      <c r="F1270" s="1"/>
    </row>
    <row r="1271" spans="1:6" x14ac:dyDescent="0.3">
      <c r="A1271" s="4" t="s">
        <v>15040</v>
      </c>
      <c r="B1271">
        <v>1</v>
      </c>
      <c r="C1271" s="1"/>
      <c r="D1271" s="1"/>
      <c r="E1271" s="1"/>
      <c r="F1271" s="1"/>
    </row>
    <row r="1272" spans="1:6" x14ac:dyDescent="0.3">
      <c r="A1272" s="4" t="s">
        <v>14387</v>
      </c>
      <c r="B1272">
        <v>1</v>
      </c>
      <c r="C1272" s="1"/>
      <c r="D1272" s="1"/>
      <c r="E1272" s="1"/>
      <c r="F1272" s="1"/>
    </row>
    <row r="1273" spans="1:6" x14ac:dyDescent="0.3">
      <c r="A1273" s="4" t="s">
        <v>13499</v>
      </c>
      <c r="B1273">
        <v>1</v>
      </c>
      <c r="C1273" s="1"/>
      <c r="D1273" s="1"/>
      <c r="E1273" s="1"/>
      <c r="F1273" s="1"/>
    </row>
    <row r="1274" spans="1:6" x14ac:dyDescent="0.3">
      <c r="A1274" s="4" t="s">
        <v>14388</v>
      </c>
      <c r="B1274">
        <v>1</v>
      </c>
      <c r="C1274" s="1"/>
      <c r="D1274" s="1"/>
      <c r="E1274" s="1"/>
      <c r="F1274" s="1"/>
    </row>
    <row r="1275" spans="1:6" x14ac:dyDescent="0.3">
      <c r="A1275" s="4" t="s">
        <v>14348</v>
      </c>
      <c r="B1275">
        <v>1</v>
      </c>
      <c r="C1275" s="1"/>
      <c r="D1275" s="1"/>
      <c r="E1275" s="1"/>
      <c r="F1275" s="1"/>
    </row>
    <row r="1276" spans="1:6" x14ac:dyDescent="0.3">
      <c r="A1276" s="4" t="s">
        <v>15071</v>
      </c>
      <c r="B1276">
        <v>1</v>
      </c>
      <c r="C1276" s="1"/>
      <c r="D1276" s="1"/>
      <c r="E1276" s="1"/>
      <c r="F1276" s="1"/>
    </row>
    <row r="1277" spans="1:6" x14ac:dyDescent="0.3">
      <c r="A1277" s="4" t="s">
        <v>14349</v>
      </c>
      <c r="B1277">
        <v>1</v>
      </c>
      <c r="C1277" s="1"/>
      <c r="D1277" s="1"/>
      <c r="E1277" s="1"/>
      <c r="F1277" s="1"/>
    </row>
    <row r="1278" spans="1:6" x14ac:dyDescent="0.3">
      <c r="A1278" s="4" t="s">
        <v>13510</v>
      </c>
      <c r="B1278">
        <v>1</v>
      </c>
      <c r="C1278" s="1"/>
      <c r="D1278" s="1"/>
      <c r="E1278" s="1"/>
      <c r="F1278" s="1"/>
    </row>
    <row r="1279" spans="1:6" x14ac:dyDescent="0.3">
      <c r="A1279" s="4" t="s">
        <v>13500</v>
      </c>
      <c r="B1279">
        <v>1</v>
      </c>
      <c r="C1279" s="1"/>
      <c r="D1279" s="1"/>
      <c r="E1279" s="1"/>
      <c r="F1279" s="1"/>
    </row>
    <row r="1280" spans="1:6" x14ac:dyDescent="0.3">
      <c r="A1280" s="4" t="s">
        <v>14312</v>
      </c>
      <c r="B1280">
        <v>1</v>
      </c>
      <c r="C1280" s="1"/>
      <c r="D1280" s="1"/>
      <c r="E1280" s="1"/>
      <c r="F1280" s="1"/>
    </row>
    <row r="1281" spans="1:6" x14ac:dyDescent="0.3">
      <c r="A1281" s="4" t="s">
        <v>14306</v>
      </c>
      <c r="B1281">
        <v>1</v>
      </c>
      <c r="C1281" s="1"/>
      <c r="D1281" s="1"/>
      <c r="E1281" s="1"/>
      <c r="F1281" s="1"/>
    </row>
    <row r="1282" spans="1:6" x14ac:dyDescent="0.3">
      <c r="A1282" s="4" t="s">
        <v>13513</v>
      </c>
      <c r="B1282">
        <v>1</v>
      </c>
      <c r="C1282" s="1"/>
      <c r="D1282" s="1"/>
      <c r="E1282" s="1"/>
      <c r="F1282" s="1"/>
    </row>
    <row r="1283" spans="1:6" x14ac:dyDescent="0.3">
      <c r="A1283" s="4" t="s">
        <v>15059</v>
      </c>
      <c r="B1283">
        <v>1</v>
      </c>
      <c r="C1283" s="1"/>
      <c r="D1283" s="1"/>
      <c r="E1283" s="1"/>
      <c r="F1283" s="1"/>
    </row>
    <row r="1284" spans="1:6" x14ac:dyDescent="0.3">
      <c r="A1284" s="4" t="s">
        <v>15047</v>
      </c>
      <c r="B1284">
        <v>1</v>
      </c>
      <c r="C1284" s="1"/>
      <c r="D1284" s="1"/>
      <c r="E1284" s="1"/>
      <c r="F1284" s="1"/>
    </row>
    <row r="1285" spans="1:6" x14ac:dyDescent="0.3">
      <c r="A1285" s="4" t="s">
        <v>13501</v>
      </c>
      <c r="B1285">
        <v>1</v>
      </c>
      <c r="C1285" s="1"/>
      <c r="D1285" s="1"/>
      <c r="E1285" s="1"/>
      <c r="F1285" s="1"/>
    </row>
    <row r="1286" spans="1:6" x14ac:dyDescent="0.3">
      <c r="A1286" s="4" t="s">
        <v>14392</v>
      </c>
      <c r="B1286">
        <v>1</v>
      </c>
      <c r="C1286" s="1"/>
      <c r="D1286" s="1"/>
      <c r="E1286" s="1"/>
      <c r="F1286" s="1"/>
    </row>
    <row r="1287" spans="1:6" x14ac:dyDescent="0.3">
      <c r="A1287" s="4" t="s">
        <v>14351</v>
      </c>
      <c r="B1287">
        <v>1</v>
      </c>
      <c r="C1287" s="1"/>
      <c r="D1287" s="1"/>
      <c r="E1287" s="1"/>
      <c r="F1287" s="1"/>
    </row>
    <row r="1288" spans="1:6" x14ac:dyDescent="0.3">
      <c r="A1288" s="4" t="s">
        <v>14313</v>
      </c>
      <c r="B1288">
        <v>1</v>
      </c>
      <c r="C1288" s="1"/>
      <c r="D1288" s="1"/>
      <c r="E1288" s="1"/>
      <c r="F1288" s="1"/>
    </row>
    <row r="1289" spans="1:6" x14ac:dyDescent="0.3">
      <c r="A1289" s="4" t="s">
        <v>14352</v>
      </c>
      <c r="B1289">
        <v>1</v>
      </c>
      <c r="C1289" s="1"/>
      <c r="D1289" s="1"/>
      <c r="E1289" s="1"/>
      <c r="F1289" s="1"/>
    </row>
    <row r="1290" spans="1:6" x14ac:dyDescent="0.3">
      <c r="A1290" s="4" t="s">
        <v>14394</v>
      </c>
      <c r="B1290">
        <v>1</v>
      </c>
      <c r="C1290" s="1"/>
      <c r="D1290" s="1"/>
      <c r="E1290" s="1"/>
      <c r="F1290" s="1"/>
    </row>
    <row r="1291" spans="1:6" x14ac:dyDescent="0.3">
      <c r="A1291" s="4" t="s">
        <v>13467</v>
      </c>
      <c r="B1291">
        <v>1</v>
      </c>
      <c r="C1291" s="1"/>
      <c r="D1291" s="1"/>
      <c r="E1291" s="1"/>
      <c r="F1291" s="1"/>
    </row>
    <row r="1292" spans="1:6" x14ac:dyDescent="0.3">
      <c r="A1292" s="4" t="s">
        <v>13473</v>
      </c>
      <c r="B1292">
        <v>1</v>
      </c>
      <c r="C1292" s="1"/>
      <c r="D1292" s="1"/>
      <c r="E1292" s="1"/>
      <c r="F1292" s="1"/>
    </row>
    <row r="1293" spans="1:6" x14ac:dyDescent="0.3">
      <c r="A1293" s="4" t="s">
        <v>13468</v>
      </c>
      <c r="B1293">
        <v>1</v>
      </c>
      <c r="C1293" s="1"/>
      <c r="D1293" s="1"/>
      <c r="E1293" s="1"/>
      <c r="F1293" s="1"/>
    </row>
    <row r="1294" spans="1:6" x14ac:dyDescent="0.3">
      <c r="A1294" s="4" t="s">
        <v>14396</v>
      </c>
      <c r="B1294">
        <v>1</v>
      </c>
      <c r="C1294" s="1"/>
      <c r="D1294" s="1"/>
      <c r="E1294" s="1"/>
      <c r="F1294" s="1"/>
    </row>
    <row r="1295" spans="1:6" x14ac:dyDescent="0.3">
      <c r="A1295" s="4" t="s">
        <v>14727</v>
      </c>
      <c r="B1295">
        <v>1</v>
      </c>
      <c r="C1295" s="1"/>
      <c r="D1295" s="1"/>
      <c r="E1295" s="1"/>
      <c r="F1295" s="1"/>
    </row>
    <row r="1296" spans="1:6" x14ac:dyDescent="0.3">
      <c r="A1296" s="4" t="s">
        <v>15048</v>
      </c>
      <c r="B1296">
        <v>1</v>
      </c>
      <c r="C1296" s="1"/>
      <c r="D1296" s="1"/>
      <c r="E1296" s="1"/>
      <c r="F1296" s="1"/>
    </row>
    <row r="1297" spans="1:6" x14ac:dyDescent="0.3">
      <c r="A1297" s="4" t="s">
        <v>14355</v>
      </c>
      <c r="B1297">
        <v>1</v>
      </c>
      <c r="C1297" s="1"/>
      <c r="D1297" s="1"/>
      <c r="E1297" s="1"/>
      <c r="F1297" s="1"/>
    </row>
    <row r="1298" spans="1:6" x14ac:dyDescent="0.3">
      <c r="A1298" s="4" t="s">
        <v>13516</v>
      </c>
      <c r="B1298">
        <v>1</v>
      </c>
      <c r="C1298" s="1"/>
      <c r="D1298" s="1"/>
      <c r="E1298" s="1"/>
      <c r="F1298" s="1"/>
    </row>
    <row r="1299" spans="1:6" x14ac:dyDescent="0.3">
      <c r="A1299" s="4" t="s">
        <v>14356</v>
      </c>
      <c r="B1299">
        <v>1</v>
      </c>
      <c r="C1299" s="1"/>
      <c r="D1299" s="1"/>
      <c r="E1299" s="1"/>
      <c r="F1299" s="1"/>
    </row>
    <row r="1300" spans="1:6" x14ac:dyDescent="0.3">
      <c r="A1300" s="4" t="s">
        <v>14400</v>
      </c>
      <c r="B1300">
        <v>1</v>
      </c>
      <c r="C1300" s="1"/>
      <c r="D1300" s="1"/>
      <c r="E1300" s="1"/>
      <c r="F1300" s="1"/>
    </row>
    <row r="1301" spans="1:6" x14ac:dyDescent="0.3">
      <c r="A1301" s="4" t="s">
        <v>14296</v>
      </c>
      <c r="B1301">
        <v>1</v>
      </c>
      <c r="C1301" s="1"/>
      <c r="D1301" s="1"/>
      <c r="E1301" s="1"/>
      <c r="F1301" s="1"/>
    </row>
    <row r="1302" spans="1:6" x14ac:dyDescent="0.3">
      <c r="A1302" s="4" t="s">
        <v>14402</v>
      </c>
      <c r="B1302">
        <v>1</v>
      </c>
      <c r="C1302" s="1"/>
      <c r="D1302" s="1"/>
      <c r="E1302" s="1"/>
      <c r="F1302" s="1"/>
    </row>
    <row r="1303" spans="1:6" x14ac:dyDescent="0.3">
      <c r="A1303" s="4" t="s">
        <v>14307</v>
      </c>
      <c r="B1303">
        <v>1</v>
      </c>
      <c r="C1303" s="1"/>
      <c r="D1303" s="1"/>
      <c r="E1303" s="1"/>
      <c r="F1303" s="1"/>
    </row>
    <row r="1304" spans="1:6" x14ac:dyDescent="0.3">
      <c r="A1304" s="4" t="s">
        <v>13517</v>
      </c>
      <c r="B1304">
        <v>1</v>
      </c>
      <c r="C1304" s="1"/>
      <c r="D1304" s="1"/>
      <c r="E1304" s="1"/>
      <c r="F1304" s="1"/>
    </row>
    <row r="1305" spans="1:6" x14ac:dyDescent="0.3">
      <c r="A1305" s="4" t="s">
        <v>15041</v>
      </c>
      <c r="B1305">
        <v>1</v>
      </c>
      <c r="C1305" s="1"/>
      <c r="D1305" s="1"/>
      <c r="E1305" s="1"/>
      <c r="F1305" s="1"/>
    </row>
    <row r="1306" spans="1:6" x14ac:dyDescent="0.3">
      <c r="A1306" s="4" t="s">
        <v>14404</v>
      </c>
      <c r="B1306">
        <v>1</v>
      </c>
      <c r="C1306" s="1"/>
      <c r="D1306" s="1"/>
      <c r="E1306" s="1"/>
      <c r="F1306" s="1"/>
    </row>
    <row r="1307" spans="1:6" x14ac:dyDescent="0.3">
      <c r="A1307" s="4" t="s">
        <v>15061</v>
      </c>
      <c r="B1307">
        <v>1</v>
      </c>
      <c r="C1307" s="1"/>
      <c r="D1307" s="1"/>
      <c r="E1307" s="1"/>
      <c r="F1307" s="1"/>
    </row>
    <row r="1308" spans="1:6" x14ac:dyDescent="0.3">
      <c r="A1308" s="4" t="s">
        <v>13519</v>
      </c>
      <c r="B1308">
        <v>1</v>
      </c>
      <c r="C1308" s="1"/>
      <c r="D1308" s="1"/>
      <c r="E1308" s="1"/>
      <c r="F1308" s="1"/>
    </row>
    <row r="1309" spans="1:6" x14ac:dyDescent="0.3">
      <c r="A1309" s="4" t="s">
        <v>14308</v>
      </c>
      <c r="B1309">
        <v>1</v>
      </c>
      <c r="C1309" s="1"/>
      <c r="D1309" s="1"/>
      <c r="E1309" s="1"/>
      <c r="F1309" s="1"/>
    </row>
    <row r="1310" spans="1:6" x14ac:dyDescent="0.3">
      <c r="A1310" s="4" t="s">
        <v>15049</v>
      </c>
      <c r="B1310">
        <v>1</v>
      </c>
      <c r="C1310" s="1"/>
      <c r="D1310" s="1"/>
      <c r="E1310" s="1"/>
      <c r="F1310" s="1"/>
    </row>
    <row r="1311" spans="1:6" x14ac:dyDescent="0.3">
      <c r="A1311" s="4" t="s">
        <v>13463</v>
      </c>
      <c r="B1311">
        <v>1</v>
      </c>
      <c r="C1311" s="1"/>
      <c r="D1311" s="1"/>
      <c r="E1311" s="1"/>
      <c r="F1311" s="1"/>
    </row>
    <row r="1312" spans="1:6" x14ac:dyDescent="0.3">
      <c r="A1312" s="4" t="s">
        <v>13520</v>
      </c>
      <c r="B1312">
        <v>1</v>
      </c>
      <c r="C1312" s="1"/>
      <c r="D1312" s="1"/>
      <c r="E1312" s="1"/>
      <c r="F1312" s="1"/>
    </row>
    <row r="1313" spans="1:6" x14ac:dyDescent="0.3">
      <c r="A1313" s="4" t="s">
        <v>14728</v>
      </c>
      <c r="B1313">
        <v>1</v>
      </c>
      <c r="C1313" s="1"/>
      <c r="D1313" s="1"/>
      <c r="E1313" s="1"/>
      <c r="F1313" s="1"/>
    </row>
    <row r="1314" spans="1:6" x14ac:dyDescent="0.3">
      <c r="A1314" s="4" t="s">
        <v>13521</v>
      </c>
      <c r="B1314">
        <v>1</v>
      </c>
      <c r="C1314" s="1"/>
      <c r="D1314" s="1"/>
      <c r="E1314" s="1"/>
      <c r="F1314" s="1"/>
    </row>
    <row r="1315" spans="1:6" x14ac:dyDescent="0.3">
      <c r="A1315" s="4" t="s">
        <v>13469</v>
      </c>
      <c r="B1315">
        <v>1</v>
      </c>
      <c r="C1315" s="1"/>
      <c r="D1315" s="1"/>
      <c r="E1315" s="1"/>
      <c r="F1315" s="1"/>
    </row>
    <row r="1316" spans="1:6" x14ac:dyDescent="0.3">
      <c r="A1316" s="4" t="s">
        <v>14409</v>
      </c>
      <c r="B1316">
        <v>1</v>
      </c>
      <c r="C1316" s="1"/>
      <c r="D1316" s="1"/>
      <c r="E1316" s="1"/>
      <c r="F1316" s="1"/>
    </row>
    <row r="1317" spans="1:6" x14ac:dyDescent="0.3">
      <c r="A1317" s="4" t="s">
        <v>14359</v>
      </c>
      <c r="B1317">
        <v>1</v>
      </c>
      <c r="C1317" s="1"/>
      <c r="D1317" s="1"/>
      <c r="E1317" s="1"/>
      <c r="F1317" s="1"/>
    </row>
    <row r="1318" spans="1:6" x14ac:dyDescent="0.3">
      <c r="A1318" s="4" t="s">
        <v>15078</v>
      </c>
      <c r="B1318">
        <v>1</v>
      </c>
      <c r="C1318" s="1"/>
      <c r="D1318" s="1"/>
      <c r="E1318" s="1"/>
      <c r="F1318" s="1"/>
    </row>
    <row r="1319" spans="1:6" x14ac:dyDescent="0.3">
      <c r="A1319" s="4" t="s">
        <v>14729</v>
      </c>
      <c r="B1319">
        <v>1</v>
      </c>
      <c r="C1319" s="1"/>
      <c r="D1319" s="1"/>
      <c r="E1319" s="1"/>
      <c r="F1319" s="1"/>
    </row>
    <row r="1320" spans="1:6" x14ac:dyDescent="0.3">
      <c r="A1320" s="4" t="s">
        <v>14317</v>
      </c>
      <c r="B1320">
        <v>1</v>
      </c>
      <c r="C1320" s="1"/>
      <c r="D1320" s="1"/>
      <c r="E1320" s="1"/>
      <c r="F1320" s="1"/>
    </row>
    <row r="1321" spans="1:6" x14ac:dyDescent="0.3">
      <c r="A1321" s="4" t="s">
        <v>13504</v>
      </c>
      <c r="B1321">
        <v>1</v>
      </c>
      <c r="C1321" s="1"/>
      <c r="D1321" s="1"/>
      <c r="E1321" s="1"/>
      <c r="F1321" s="1"/>
    </row>
    <row r="1322" spans="1:6" x14ac:dyDescent="0.3">
      <c r="A1322" s="4" t="s">
        <v>13524</v>
      </c>
      <c r="B1322">
        <v>1</v>
      </c>
      <c r="C1322" s="1"/>
      <c r="D1322" s="1"/>
      <c r="E1322" s="1"/>
      <c r="F1322" s="1"/>
    </row>
    <row r="1323" spans="1:6" x14ac:dyDescent="0.3">
      <c r="A1323" s="4" t="s">
        <v>15063</v>
      </c>
      <c r="B1323">
        <v>1</v>
      </c>
      <c r="C1323" s="1"/>
      <c r="D1323" s="1"/>
      <c r="E1323" s="1"/>
      <c r="F1323" s="1"/>
    </row>
    <row r="1324" spans="1:6" x14ac:dyDescent="0.3">
      <c r="A1324" s="4" t="s">
        <v>15080</v>
      </c>
      <c r="B1324">
        <v>1</v>
      </c>
      <c r="C1324" s="1"/>
      <c r="D1324" s="1"/>
      <c r="E1324" s="1"/>
      <c r="F1324" s="1"/>
    </row>
    <row r="1325" spans="1:6" x14ac:dyDescent="0.3">
      <c r="A1325" s="4" t="s">
        <v>15064</v>
      </c>
      <c r="B1325">
        <v>1</v>
      </c>
      <c r="C1325" s="1"/>
      <c r="D1325" s="1"/>
      <c r="E1325" s="1"/>
      <c r="F1325" s="1"/>
    </row>
    <row r="1326" spans="1:6" x14ac:dyDescent="0.3">
      <c r="A1326" s="4" t="s">
        <v>13526</v>
      </c>
      <c r="B1326">
        <v>1</v>
      </c>
      <c r="C1326" s="1"/>
      <c r="D1326" s="1"/>
      <c r="E1326" s="1"/>
      <c r="F1326" s="1"/>
    </row>
    <row r="1327" spans="1:6" x14ac:dyDescent="0.3">
      <c r="A1327" s="4" t="s">
        <v>13505</v>
      </c>
      <c r="B1327">
        <v>1</v>
      </c>
      <c r="C1327" s="1"/>
      <c r="D1327" s="1"/>
      <c r="E1327" s="1"/>
      <c r="F1327" s="1"/>
    </row>
    <row r="1328" spans="1:6" x14ac:dyDescent="0.3">
      <c r="A1328" s="4" t="s">
        <v>14412</v>
      </c>
      <c r="B1328">
        <v>1</v>
      </c>
      <c r="C1328" s="1"/>
      <c r="D1328" s="1"/>
      <c r="E1328" s="1"/>
      <c r="F1328" s="1"/>
    </row>
    <row r="1329" spans="1:6" x14ac:dyDescent="0.3">
      <c r="A1329" s="4" t="s">
        <v>14360</v>
      </c>
      <c r="B1329">
        <v>1</v>
      </c>
      <c r="C1329" s="1"/>
      <c r="D1329" s="1"/>
      <c r="E1329" s="1"/>
      <c r="F1329" s="1"/>
    </row>
    <row r="1330" spans="1:6" x14ac:dyDescent="0.3">
      <c r="A1330" s="4" t="s">
        <v>14414</v>
      </c>
      <c r="B1330">
        <v>1</v>
      </c>
      <c r="C1330" s="1"/>
      <c r="D1330" s="1"/>
      <c r="E1330" s="1"/>
      <c r="F1330" s="1"/>
    </row>
    <row r="1331" spans="1:6" x14ac:dyDescent="0.3">
      <c r="A1331" s="4" t="s">
        <v>14361</v>
      </c>
      <c r="B1331">
        <v>1</v>
      </c>
      <c r="C1331" s="1"/>
      <c r="D1331" s="1"/>
      <c r="E1331" s="1"/>
      <c r="F1331" s="1"/>
    </row>
    <row r="1332" spans="1:6" x14ac:dyDescent="0.3">
      <c r="A1332" s="4" t="s">
        <v>13528</v>
      </c>
      <c r="B1332">
        <v>1</v>
      </c>
      <c r="C1332" s="1"/>
      <c r="D1332" s="1"/>
      <c r="E1332" s="1"/>
      <c r="F1332" s="1"/>
    </row>
    <row r="1333" spans="1:6" x14ac:dyDescent="0.3">
      <c r="A1333" s="4" t="s">
        <v>15065</v>
      </c>
      <c r="B1333">
        <v>1</v>
      </c>
      <c r="C1333" s="1"/>
      <c r="D1333" s="1"/>
      <c r="E1333" s="1"/>
      <c r="F1333" s="1"/>
    </row>
    <row r="1334" spans="1:6" x14ac:dyDescent="0.3">
      <c r="A1334" s="4" t="s">
        <v>14731</v>
      </c>
      <c r="B1334">
        <v>1</v>
      </c>
      <c r="C1334" s="1"/>
      <c r="D1334" s="1"/>
      <c r="E1334" s="1"/>
      <c r="F1334" s="1"/>
    </row>
    <row r="1335" spans="1:6" x14ac:dyDescent="0.3">
      <c r="A1335" s="4" t="s">
        <v>14362</v>
      </c>
      <c r="B1335">
        <v>1</v>
      </c>
      <c r="C1335" s="1"/>
      <c r="D1335" s="1"/>
      <c r="E1335" s="1"/>
      <c r="F1335" s="1"/>
    </row>
    <row r="1336" spans="1:6" x14ac:dyDescent="0.3">
      <c r="A1336" s="4" t="s">
        <v>13530</v>
      </c>
      <c r="B1336">
        <v>1</v>
      </c>
      <c r="C1336" s="1"/>
      <c r="D1336" s="1"/>
      <c r="E1336" s="1"/>
      <c r="F1336" s="1"/>
    </row>
    <row r="1337" spans="1:6" x14ac:dyDescent="0.3">
      <c r="A1337" s="4" t="s">
        <v>14363</v>
      </c>
      <c r="B1337">
        <v>1</v>
      </c>
      <c r="C1337" s="1"/>
      <c r="D1337" s="1"/>
      <c r="E1337" s="1"/>
      <c r="F1337" s="1"/>
    </row>
    <row r="1338" spans="1:6" x14ac:dyDescent="0.3">
      <c r="A1338" s="4" t="s">
        <v>13531</v>
      </c>
      <c r="B1338">
        <v>1</v>
      </c>
      <c r="C1338" s="1"/>
      <c r="D1338" s="1"/>
      <c r="E1338" s="1"/>
      <c r="F1338" s="1"/>
    </row>
    <row r="1339" spans="1:6" x14ac:dyDescent="0.3">
      <c r="A1339" s="4" t="s">
        <v>14364</v>
      </c>
      <c r="B1339">
        <v>1</v>
      </c>
      <c r="C1339" s="1"/>
      <c r="D1339" s="1"/>
      <c r="E1339" s="1"/>
      <c r="F1339" s="1"/>
    </row>
    <row r="1340" spans="1:6" x14ac:dyDescent="0.3">
      <c r="A1340" s="4" t="s">
        <v>15082</v>
      </c>
      <c r="B1340">
        <v>1</v>
      </c>
      <c r="C1340" s="1"/>
      <c r="D1340" s="1"/>
      <c r="E1340" s="1"/>
      <c r="F1340" s="1"/>
    </row>
    <row r="1341" spans="1:6" x14ac:dyDescent="0.3">
      <c r="A1341" s="4" t="s">
        <v>14365</v>
      </c>
      <c r="B1341">
        <v>1</v>
      </c>
      <c r="C1341" s="1"/>
      <c r="D1341" s="1"/>
      <c r="E1341" s="1"/>
      <c r="F1341" s="1"/>
    </row>
    <row r="1342" spans="1:6" x14ac:dyDescent="0.3">
      <c r="A1342" s="4" t="s">
        <v>13475</v>
      </c>
      <c r="B1342">
        <v>1</v>
      </c>
      <c r="C1342" s="1"/>
      <c r="D1342" s="1"/>
      <c r="E1342" s="1"/>
      <c r="F1342" s="1"/>
    </row>
    <row r="1343" spans="1:6" x14ac:dyDescent="0.3">
      <c r="A1343" s="4" t="s">
        <v>15066</v>
      </c>
      <c r="B1343">
        <v>1</v>
      </c>
      <c r="C1343" s="1"/>
      <c r="D1343" s="1"/>
      <c r="E1343" s="1"/>
      <c r="F1343" s="1"/>
    </row>
    <row r="1344" spans="1:6" x14ac:dyDescent="0.3">
      <c r="A1344" s="4" t="s">
        <v>14419</v>
      </c>
      <c r="B1344">
        <v>1</v>
      </c>
      <c r="C1344" s="1"/>
      <c r="D1344" s="1"/>
      <c r="E1344" s="1"/>
      <c r="F1344" s="1"/>
    </row>
    <row r="1345" spans="1:6" x14ac:dyDescent="0.3">
      <c r="A1345" s="4" t="s">
        <v>14366</v>
      </c>
      <c r="B1345">
        <v>1</v>
      </c>
      <c r="C1345" s="1"/>
      <c r="D1345" s="1"/>
      <c r="E1345" s="1"/>
      <c r="F1345" s="1"/>
    </row>
    <row r="1346" spans="1:6" x14ac:dyDescent="0.3">
      <c r="A1346" s="4" t="s">
        <v>13533</v>
      </c>
      <c r="B1346">
        <v>1</v>
      </c>
      <c r="C1346" s="1"/>
      <c r="D1346" s="1"/>
      <c r="E1346" s="1"/>
      <c r="F1346" s="1"/>
    </row>
    <row r="1347" spans="1:6" x14ac:dyDescent="0.3">
      <c r="A1347" s="4" t="s">
        <v>14730</v>
      </c>
      <c r="B1347">
        <v>1</v>
      </c>
      <c r="C1347" s="1"/>
      <c r="D1347" s="1"/>
      <c r="E1347" s="1"/>
      <c r="F1347" s="1"/>
    </row>
    <row r="1348" spans="1:6" x14ac:dyDescent="0.3">
      <c r="A1348" s="4" t="s">
        <v>14420</v>
      </c>
      <c r="B1348">
        <v>1</v>
      </c>
      <c r="C1348" s="1"/>
      <c r="D1348" s="1"/>
      <c r="E1348" s="1"/>
      <c r="F1348" s="1"/>
    </row>
    <row r="1349" spans="1:6" x14ac:dyDescent="0.3">
      <c r="A1349" s="4" t="s">
        <v>14367</v>
      </c>
      <c r="B1349">
        <v>1</v>
      </c>
      <c r="C1349" s="1"/>
      <c r="D1349" s="1"/>
      <c r="E1349" s="1"/>
      <c r="F1349" s="1"/>
    </row>
    <row r="1350" spans="1:6" x14ac:dyDescent="0.3">
      <c r="A1350" s="4" t="s">
        <v>14319</v>
      </c>
      <c r="B1350">
        <v>1</v>
      </c>
      <c r="C1350" s="1"/>
      <c r="D1350" s="1"/>
      <c r="E1350" s="1"/>
      <c r="F1350" s="1"/>
    </row>
    <row r="1351" spans="1:6" x14ac:dyDescent="0.3">
      <c r="A1351" s="4" t="s">
        <v>14368</v>
      </c>
      <c r="B1351">
        <v>1</v>
      </c>
      <c r="C1351" s="1"/>
      <c r="D1351" s="1"/>
      <c r="E1351" s="1"/>
      <c r="F1351" s="1"/>
    </row>
    <row r="1352" spans="1:6" x14ac:dyDescent="0.3">
      <c r="A1352" s="4" t="s">
        <v>14422</v>
      </c>
      <c r="B1352">
        <v>1</v>
      </c>
      <c r="C1352" s="1"/>
      <c r="D1352" s="1"/>
      <c r="E1352" s="1"/>
      <c r="F1352" s="1"/>
    </row>
    <row r="1353" spans="1:6" x14ac:dyDescent="0.3">
      <c r="A1353" s="4" t="s">
        <v>13506</v>
      </c>
      <c r="B1353">
        <v>1</v>
      </c>
      <c r="C1353" s="1"/>
      <c r="D1353" s="1"/>
      <c r="E1353" s="1"/>
      <c r="F1353" s="1"/>
    </row>
    <row r="1354" spans="1:6" x14ac:dyDescent="0.3">
      <c r="A1354" s="4" t="s">
        <v>13476</v>
      </c>
      <c r="B1354">
        <v>1</v>
      </c>
      <c r="C1354" s="1"/>
      <c r="D1354" s="1"/>
      <c r="E1354" s="1"/>
      <c r="F1354" s="1"/>
    </row>
    <row r="1355" spans="1:6" x14ac:dyDescent="0.3">
      <c r="A1355" s="4" t="s">
        <v>14369</v>
      </c>
      <c r="B1355">
        <v>1</v>
      </c>
      <c r="C1355" s="1"/>
      <c r="D1355" s="1"/>
      <c r="E1355" s="1"/>
      <c r="F1355" s="1"/>
    </row>
    <row r="1356" spans="1:6" x14ac:dyDescent="0.3">
      <c r="A1356" s="4" t="s">
        <v>14425</v>
      </c>
      <c r="B1356">
        <v>1</v>
      </c>
      <c r="C1356" s="1"/>
      <c r="D1356" s="1"/>
      <c r="E1356" s="1"/>
      <c r="F1356" s="1"/>
    </row>
    <row r="1357" spans="1:6" x14ac:dyDescent="0.3">
      <c r="A1357" s="4" t="s">
        <v>14370</v>
      </c>
      <c r="B1357">
        <v>1</v>
      </c>
      <c r="C1357" s="1"/>
      <c r="D1357" s="1"/>
      <c r="E1357" s="1"/>
      <c r="F1357" s="1"/>
    </row>
    <row r="1358" spans="1:6" x14ac:dyDescent="0.3">
      <c r="A1358" s="4" t="s">
        <v>13536</v>
      </c>
      <c r="B1358">
        <v>1</v>
      </c>
      <c r="C1358" s="1"/>
      <c r="D1358" s="1"/>
      <c r="E1358" s="1"/>
      <c r="F1358" s="1"/>
    </row>
    <row r="1359" spans="1:6" x14ac:dyDescent="0.3">
      <c r="A1359" s="4" t="s">
        <v>14371</v>
      </c>
      <c r="B1359">
        <v>1</v>
      </c>
      <c r="C1359" s="1"/>
      <c r="D1359" s="1"/>
      <c r="E1359" s="1"/>
      <c r="F1359" s="1"/>
    </row>
    <row r="1360" spans="1:6" x14ac:dyDescent="0.3">
      <c r="A1360" s="4" t="s">
        <v>14426</v>
      </c>
      <c r="B1360">
        <v>1</v>
      </c>
      <c r="C1360" s="1"/>
      <c r="D1360" s="1"/>
      <c r="E1360" s="1"/>
      <c r="F1360" s="1"/>
    </row>
    <row r="1361" spans="1:6" x14ac:dyDescent="0.3">
      <c r="A1361" s="4" t="s">
        <v>14309</v>
      </c>
      <c r="B1361">
        <v>1</v>
      </c>
      <c r="C1361" s="1"/>
      <c r="D1361" s="1"/>
      <c r="E1361" s="1"/>
      <c r="F1361" s="1"/>
    </row>
    <row r="1362" spans="1:6" x14ac:dyDescent="0.3">
      <c r="A1362" s="4" t="s">
        <v>14320</v>
      </c>
      <c r="B1362">
        <v>1</v>
      </c>
      <c r="C1362" s="1"/>
      <c r="D1362" s="1"/>
      <c r="E1362" s="1"/>
      <c r="F1362" s="1"/>
    </row>
    <row r="1363" spans="1:6" x14ac:dyDescent="0.3">
      <c r="A1363" s="4" t="s">
        <v>15067</v>
      </c>
      <c r="B1363">
        <v>1</v>
      </c>
      <c r="C1363" s="1"/>
      <c r="D1363" s="1"/>
      <c r="E1363" s="1"/>
      <c r="F1363" s="1"/>
    </row>
    <row r="1364" spans="1:6" x14ac:dyDescent="0.3">
      <c r="A1364" s="4" t="s">
        <v>14268</v>
      </c>
      <c r="B1364">
        <v>1</v>
      </c>
      <c r="C1364" s="1"/>
      <c r="D1364" s="1"/>
      <c r="E1364" s="1"/>
      <c r="F1364" s="1"/>
    </row>
    <row r="1365" spans="1:6" x14ac:dyDescent="0.3">
      <c r="A1365" s="4" t="s">
        <v>15039</v>
      </c>
      <c r="B1365">
        <v>1</v>
      </c>
      <c r="C1365" s="1"/>
      <c r="D1365" s="1"/>
      <c r="E1365" s="1"/>
      <c r="F1365" s="1"/>
    </row>
    <row r="1366" spans="1:6" x14ac:dyDescent="0.3">
      <c r="A1366" s="4" t="s">
        <v>14990</v>
      </c>
      <c r="B1366">
        <v>1</v>
      </c>
      <c r="C1366" s="1"/>
      <c r="D1366" s="1"/>
      <c r="E1366" s="1"/>
      <c r="F1366" s="1"/>
    </row>
    <row r="1367" spans="1:6" x14ac:dyDescent="0.3">
      <c r="A1367" s="4" t="s">
        <v>13397</v>
      </c>
      <c r="B1367">
        <v>1</v>
      </c>
      <c r="C1367" s="1"/>
      <c r="D1367" s="1"/>
      <c r="E1367" s="1"/>
      <c r="F1367" s="1"/>
    </row>
    <row r="1368" spans="1:6" x14ac:dyDescent="0.3">
      <c r="A1368" s="4" t="s">
        <v>14720</v>
      </c>
      <c r="B1368">
        <v>1</v>
      </c>
      <c r="C1368" s="1"/>
      <c r="D1368" s="1"/>
      <c r="E1368" s="1"/>
      <c r="F1368" s="1"/>
    </row>
    <row r="1369" spans="1:6" x14ac:dyDescent="0.3">
      <c r="A1369" s="4" t="s">
        <v>14203</v>
      </c>
      <c r="B1369">
        <v>1</v>
      </c>
      <c r="C1369" s="1"/>
      <c r="D1369" s="1"/>
      <c r="E1369" s="1"/>
      <c r="F1369" s="1"/>
    </row>
    <row r="1370" spans="1:6" x14ac:dyDescent="0.3">
      <c r="A1370" s="4" t="s">
        <v>14276</v>
      </c>
      <c r="B1370">
        <v>1</v>
      </c>
      <c r="C1370" s="1"/>
      <c r="D1370" s="1"/>
      <c r="E1370" s="1"/>
      <c r="F1370" s="1"/>
    </row>
    <row r="1371" spans="1:6" x14ac:dyDescent="0.3">
      <c r="A1371" s="4" t="s">
        <v>14185</v>
      </c>
      <c r="B1371">
        <v>1</v>
      </c>
      <c r="C1371" s="1"/>
      <c r="D1371" s="1"/>
      <c r="E1371" s="1"/>
      <c r="F1371" s="1"/>
    </row>
    <row r="1372" spans="1:6" x14ac:dyDescent="0.3">
      <c r="A1372" s="4" t="s">
        <v>15032</v>
      </c>
      <c r="B1372">
        <v>1</v>
      </c>
      <c r="C1372" s="1"/>
      <c r="D1372" s="1"/>
      <c r="E1372" s="1"/>
      <c r="F1372" s="1"/>
    </row>
    <row r="1373" spans="1:6" x14ac:dyDescent="0.3">
      <c r="A1373" s="4" t="s">
        <v>14204</v>
      </c>
      <c r="B1373">
        <v>1</v>
      </c>
      <c r="C1373" s="1"/>
      <c r="D1373" s="1"/>
      <c r="E1373" s="1"/>
      <c r="F1373" s="1"/>
    </row>
    <row r="1374" spans="1:6" x14ac:dyDescent="0.3">
      <c r="A1374" s="4" t="s">
        <v>14258</v>
      </c>
      <c r="B1374">
        <v>1</v>
      </c>
      <c r="C1374" s="1"/>
      <c r="D1374" s="1"/>
      <c r="E1374" s="1"/>
      <c r="F1374" s="1"/>
    </row>
    <row r="1375" spans="1:6" x14ac:dyDescent="0.3">
      <c r="A1375" s="4" t="s">
        <v>13409</v>
      </c>
      <c r="B1375">
        <v>1</v>
      </c>
      <c r="C1375" s="1"/>
      <c r="D1375" s="1"/>
      <c r="E1375" s="1"/>
      <c r="F1375" s="1"/>
    </row>
    <row r="1376" spans="1:6" x14ac:dyDescent="0.3">
      <c r="A1376" s="4" t="s">
        <v>14263</v>
      </c>
      <c r="B1376">
        <v>1</v>
      </c>
      <c r="C1376" s="1"/>
      <c r="D1376" s="1"/>
      <c r="E1376" s="1"/>
      <c r="F1376" s="1"/>
    </row>
    <row r="1377" spans="1:6" x14ac:dyDescent="0.3">
      <c r="A1377" s="4" t="s">
        <v>14205</v>
      </c>
      <c r="B1377">
        <v>1</v>
      </c>
      <c r="C1377" s="1"/>
      <c r="D1377" s="1"/>
      <c r="E1377" s="1"/>
      <c r="F1377" s="1"/>
    </row>
    <row r="1378" spans="1:6" x14ac:dyDescent="0.3">
      <c r="A1378" s="4" t="s">
        <v>14987</v>
      </c>
      <c r="B1378">
        <v>1</v>
      </c>
      <c r="C1378" s="1"/>
      <c r="D1378" s="1"/>
      <c r="E1378" s="1"/>
      <c r="F1378" s="1"/>
    </row>
    <row r="1379" spans="1:6" x14ac:dyDescent="0.3">
      <c r="A1379" s="4" t="s">
        <v>14717</v>
      </c>
      <c r="B1379">
        <v>1</v>
      </c>
      <c r="C1379" s="1"/>
      <c r="D1379" s="1"/>
      <c r="E1379" s="1"/>
      <c r="F1379" s="1"/>
    </row>
    <row r="1380" spans="1:6" x14ac:dyDescent="0.3">
      <c r="A1380" s="4" t="s">
        <v>15025</v>
      </c>
      <c r="B1380">
        <v>1</v>
      </c>
      <c r="C1380" s="1"/>
      <c r="D1380" s="1"/>
      <c r="E1380" s="1"/>
      <c r="F1380" s="1"/>
    </row>
    <row r="1381" spans="1:6" x14ac:dyDescent="0.3">
      <c r="A1381" s="4" t="s">
        <v>14973</v>
      </c>
      <c r="B1381">
        <v>1</v>
      </c>
      <c r="C1381" s="1"/>
      <c r="D1381" s="1"/>
      <c r="E1381" s="1"/>
      <c r="F1381" s="1"/>
    </row>
    <row r="1382" spans="1:6" x14ac:dyDescent="0.3">
      <c r="A1382" s="4" t="s">
        <v>13450</v>
      </c>
      <c r="B1382">
        <v>1</v>
      </c>
      <c r="C1382" s="1"/>
      <c r="D1382" s="1"/>
      <c r="E1382" s="1"/>
      <c r="F1382" s="1"/>
    </row>
    <row r="1383" spans="1:6" x14ac:dyDescent="0.3">
      <c r="A1383" s="4" t="s">
        <v>14180</v>
      </c>
      <c r="B1383">
        <v>1</v>
      </c>
      <c r="C1383" s="1"/>
      <c r="D1383" s="1"/>
      <c r="E1383" s="1"/>
      <c r="F1383" s="1"/>
    </row>
    <row r="1384" spans="1:6" x14ac:dyDescent="0.3">
      <c r="A1384" s="4" t="s">
        <v>13458</v>
      </c>
      <c r="B1384">
        <v>1</v>
      </c>
      <c r="C1384" s="1"/>
      <c r="D1384" s="1"/>
      <c r="E1384" s="1"/>
      <c r="F1384" s="1"/>
    </row>
    <row r="1385" spans="1:6" x14ac:dyDescent="0.3">
      <c r="A1385" s="4" t="s">
        <v>14993</v>
      </c>
      <c r="B1385">
        <v>1</v>
      </c>
      <c r="C1385" s="1"/>
      <c r="D1385" s="1"/>
      <c r="E1385" s="1"/>
      <c r="F1385" s="1"/>
    </row>
    <row r="1386" spans="1:6" x14ac:dyDescent="0.3">
      <c r="A1386" s="4" t="s">
        <v>14256</v>
      </c>
      <c r="B1386">
        <v>1</v>
      </c>
      <c r="C1386" s="1"/>
      <c r="D1386" s="1"/>
      <c r="E1386" s="1"/>
      <c r="F1386" s="1"/>
    </row>
    <row r="1387" spans="1:6" x14ac:dyDescent="0.3">
      <c r="A1387" s="4" t="s">
        <v>14206</v>
      </c>
      <c r="B1387">
        <v>1</v>
      </c>
      <c r="C1387" s="1"/>
      <c r="D1387" s="1"/>
      <c r="E1387" s="1"/>
      <c r="F1387" s="1"/>
    </row>
    <row r="1388" spans="1:6" x14ac:dyDescent="0.3">
      <c r="A1388" s="4" t="s">
        <v>13433</v>
      </c>
      <c r="B1388">
        <v>1</v>
      </c>
      <c r="C1388" s="1"/>
      <c r="D1388" s="1"/>
      <c r="E1388" s="1"/>
      <c r="F1388" s="1"/>
    </row>
    <row r="1389" spans="1:6" x14ac:dyDescent="0.3">
      <c r="A1389" s="4" t="s">
        <v>14207</v>
      </c>
      <c r="B1389">
        <v>1</v>
      </c>
      <c r="C1389" s="1"/>
      <c r="D1389" s="1"/>
      <c r="E1389" s="1"/>
      <c r="F1389" s="1"/>
    </row>
    <row r="1390" spans="1:6" x14ac:dyDescent="0.3">
      <c r="A1390" s="4" t="s">
        <v>13434</v>
      </c>
      <c r="B1390">
        <v>1</v>
      </c>
      <c r="C1390" s="1"/>
      <c r="D1390" s="1"/>
      <c r="E1390" s="1"/>
      <c r="F1390" s="1"/>
    </row>
    <row r="1391" spans="1:6" x14ac:dyDescent="0.3">
      <c r="A1391" s="4" t="s">
        <v>13411</v>
      </c>
      <c r="B1391">
        <v>1</v>
      </c>
      <c r="C1391" s="1"/>
      <c r="D1391" s="1"/>
      <c r="E1391" s="1"/>
      <c r="F1391" s="1"/>
    </row>
    <row r="1392" spans="1:6" x14ac:dyDescent="0.3">
      <c r="A1392" s="4" t="s">
        <v>13438</v>
      </c>
      <c r="B1392">
        <v>1</v>
      </c>
      <c r="C1392" s="1"/>
      <c r="D1392" s="1"/>
      <c r="E1392" s="1"/>
      <c r="F1392" s="1"/>
    </row>
    <row r="1393" spans="1:6" x14ac:dyDescent="0.3">
      <c r="A1393" s="4" t="s">
        <v>14208</v>
      </c>
      <c r="B1393">
        <v>1</v>
      </c>
      <c r="C1393" s="1"/>
      <c r="D1393" s="1"/>
      <c r="E1393" s="1"/>
      <c r="F1393" s="1"/>
    </row>
    <row r="1394" spans="1:6" x14ac:dyDescent="0.3">
      <c r="A1394" s="4" t="s">
        <v>14183</v>
      </c>
      <c r="B1394">
        <v>1</v>
      </c>
      <c r="C1394" s="1"/>
      <c r="D1394" s="1"/>
      <c r="E1394" s="1"/>
      <c r="F1394" s="1"/>
    </row>
    <row r="1395" spans="1:6" x14ac:dyDescent="0.3">
      <c r="A1395" s="4" t="s">
        <v>14209</v>
      </c>
      <c r="B1395">
        <v>1</v>
      </c>
      <c r="C1395" s="1"/>
      <c r="D1395" s="1"/>
      <c r="E1395" s="1"/>
      <c r="F1395" s="1"/>
    </row>
    <row r="1396" spans="1:6" x14ac:dyDescent="0.3">
      <c r="A1396" s="4" t="s">
        <v>14273</v>
      </c>
      <c r="B1396">
        <v>1</v>
      </c>
      <c r="C1396" s="1"/>
      <c r="D1396" s="1"/>
      <c r="E1396" s="1"/>
      <c r="F1396" s="1"/>
    </row>
    <row r="1397" spans="1:6" x14ac:dyDescent="0.3">
      <c r="A1397" s="4" t="s">
        <v>13398</v>
      </c>
      <c r="B1397">
        <v>1</v>
      </c>
      <c r="C1397" s="1"/>
      <c r="D1397" s="1"/>
      <c r="E1397" s="1"/>
      <c r="F1397" s="1"/>
    </row>
    <row r="1398" spans="1:6" x14ac:dyDescent="0.3">
      <c r="A1398" s="4" t="s">
        <v>14989</v>
      </c>
      <c r="B1398">
        <v>1</v>
      </c>
      <c r="C1398" s="1"/>
      <c r="D1398" s="1"/>
      <c r="E1398" s="1"/>
      <c r="F1398" s="1"/>
    </row>
    <row r="1399" spans="1:6" x14ac:dyDescent="0.3">
      <c r="A1399" s="4" t="s">
        <v>13412</v>
      </c>
      <c r="B1399">
        <v>1</v>
      </c>
      <c r="C1399" s="1"/>
      <c r="D1399" s="1"/>
      <c r="E1399" s="1"/>
      <c r="F1399" s="1"/>
    </row>
    <row r="1400" spans="1:6" x14ac:dyDescent="0.3">
      <c r="A1400" s="4" t="s">
        <v>14279</v>
      </c>
      <c r="B1400">
        <v>1</v>
      </c>
      <c r="C1400" s="1"/>
      <c r="D1400" s="1"/>
      <c r="E1400" s="1"/>
      <c r="F1400" s="1"/>
    </row>
    <row r="1401" spans="1:6" x14ac:dyDescent="0.3">
      <c r="A1401" s="4" t="s">
        <v>14186</v>
      </c>
      <c r="B1401">
        <v>1</v>
      </c>
      <c r="C1401" s="1"/>
      <c r="D1401" s="1"/>
      <c r="E1401" s="1"/>
      <c r="F1401" s="1"/>
    </row>
    <row r="1402" spans="1:6" x14ac:dyDescent="0.3">
      <c r="A1402" s="4" t="s">
        <v>14991</v>
      </c>
      <c r="B1402">
        <v>1</v>
      </c>
      <c r="C1402" s="1"/>
      <c r="D1402" s="1"/>
      <c r="E1402" s="1"/>
      <c r="F1402" s="1"/>
    </row>
    <row r="1403" spans="1:6" x14ac:dyDescent="0.3">
      <c r="A1403" s="4" t="s">
        <v>14978</v>
      </c>
      <c r="B1403">
        <v>1</v>
      </c>
      <c r="C1403" s="1"/>
      <c r="D1403" s="1"/>
      <c r="E1403" s="1"/>
      <c r="F1403" s="1"/>
    </row>
    <row r="1404" spans="1:6" x14ac:dyDescent="0.3">
      <c r="A1404" s="4" t="s">
        <v>13451</v>
      </c>
      <c r="B1404">
        <v>1</v>
      </c>
      <c r="C1404" s="1"/>
      <c r="D1404" s="1"/>
      <c r="E1404" s="1"/>
      <c r="F1404" s="1"/>
    </row>
    <row r="1405" spans="1:6" x14ac:dyDescent="0.3">
      <c r="A1405" s="4" t="s">
        <v>14211</v>
      </c>
      <c r="B1405">
        <v>1</v>
      </c>
      <c r="C1405" s="1"/>
      <c r="D1405" s="1"/>
      <c r="E1405" s="1"/>
      <c r="F1405" s="1"/>
    </row>
    <row r="1406" spans="1:6" x14ac:dyDescent="0.3">
      <c r="A1406" s="4" t="s">
        <v>15034</v>
      </c>
      <c r="B1406">
        <v>1</v>
      </c>
      <c r="C1406" s="1"/>
      <c r="D1406" s="1"/>
      <c r="E1406" s="1"/>
      <c r="F1406" s="1"/>
    </row>
    <row r="1407" spans="1:6" x14ac:dyDescent="0.3">
      <c r="A1407" s="4" t="s">
        <v>14995</v>
      </c>
      <c r="B1407">
        <v>1</v>
      </c>
      <c r="C1407" s="1"/>
      <c r="D1407" s="1"/>
      <c r="E1407" s="1"/>
      <c r="F1407" s="1"/>
    </row>
    <row r="1408" spans="1:6" x14ac:dyDescent="0.3">
      <c r="A1408" s="4" t="s">
        <v>15037</v>
      </c>
      <c r="B1408">
        <v>1</v>
      </c>
      <c r="C1408" s="1"/>
      <c r="D1408" s="1"/>
      <c r="E1408" s="1"/>
      <c r="F1408" s="1"/>
    </row>
    <row r="1409" spans="1:6" x14ac:dyDescent="0.3">
      <c r="A1409" s="4" t="s">
        <v>14996</v>
      </c>
      <c r="B1409">
        <v>1</v>
      </c>
      <c r="C1409" s="1"/>
      <c r="D1409" s="1"/>
      <c r="E1409" s="1"/>
      <c r="F1409" s="1"/>
    </row>
    <row r="1410" spans="1:6" x14ac:dyDescent="0.3">
      <c r="A1410" s="4" t="s">
        <v>14288</v>
      </c>
      <c r="B1410">
        <v>1</v>
      </c>
      <c r="C1410" s="1"/>
      <c r="D1410" s="1"/>
      <c r="E1410" s="1"/>
      <c r="F1410" s="1"/>
    </row>
    <row r="1411" spans="1:6" x14ac:dyDescent="0.3">
      <c r="A1411" s="4" t="s">
        <v>14997</v>
      </c>
      <c r="B1411">
        <v>1</v>
      </c>
      <c r="C1411" s="1"/>
      <c r="D1411" s="1"/>
      <c r="E1411" s="1"/>
      <c r="F1411" s="1"/>
    </row>
    <row r="1412" spans="1:6" x14ac:dyDescent="0.3">
      <c r="A1412" s="4" t="s">
        <v>13429</v>
      </c>
      <c r="B1412">
        <v>1</v>
      </c>
      <c r="C1412" s="1"/>
      <c r="D1412" s="1"/>
      <c r="E1412" s="1"/>
      <c r="F1412" s="1"/>
    </row>
    <row r="1413" spans="1:6" x14ac:dyDescent="0.3">
      <c r="A1413" s="4" t="s">
        <v>13414</v>
      </c>
      <c r="B1413">
        <v>1</v>
      </c>
      <c r="C1413" s="1"/>
      <c r="D1413" s="1"/>
      <c r="E1413" s="1"/>
      <c r="F1413" s="1"/>
    </row>
    <row r="1414" spans="1:6" x14ac:dyDescent="0.3">
      <c r="A1414" s="4" t="s">
        <v>13403</v>
      </c>
      <c r="B1414">
        <v>1</v>
      </c>
      <c r="C1414" s="1"/>
      <c r="D1414" s="1"/>
      <c r="E1414" s="1"/>
      <c r="F1414" s="1"/>
    </row>
    <row r="1415" spans="1:6" x14ac:dyDescent="0.3">
      <c r="A1415" s="4" t="s">
        <v>14212</v>
      </c>
      <c r="B1415">
        <v>1</v>
      </c>
      <c r="C1415" s="1"/>
      <c r="D1415" s="1"/>
      <c r="E1415" s="1"/>
      <c r="F1415" s="1"/>
    </row>
    <row r="1416" spans="1:6" x14ac:dyDescent="0.3">
      <c r="A1416" s="4" t="s">
        <v>14260</v>
      </c>
      <c r="B1416">
        <v>1</v>
      </c>
      <c r="C1416" s="1"/>
      <c r="D1416" s="1"/>
      <c r="E1416" s="1"/>
      <c r="F1416" s="1"/>
    </row>
    <row r="1417" spans="1:6" x14ac:dyDescent="0.3">
      <c r="A1417" s="4" t="s">
        <v>14979</v>
      </c>
      <c r="B1417">
        <v>1</v>
      </c>
      <c r="C1417" s="1"/>
      <c r="D1417" s="1"/>
      <c r="E1417" s="1"/>
      <c r="F1417" s="1"/>
    </row>
    <row r="1418" spans="1:6" x14ac:dyDescent="0.3">
      <c r="A1418" s="4" t="s">
        <v>14192</v>
      </c>
      <c r="B1418">
        <v>1</v>
      </c>
      <c r="C1418" s="1"/>
      <c r="D1418" s="1"/>
      <c r="E1418" s="1"/>
      <c r="F1418" s="1"/>
    </row>
    <row r="1419" spans="1:6" x14ac:dyDescent="0.3">
      <c r="A1419" s="4" t="s">
        <v>14214</v>
      </c>
      <c r="B1419">
        <v>1</v>
      </c>
      <c r="C1419" s="1"/>
      <c r="D1419" s="1"/>
      <c r="E1419" s="1"/>
      <c r="F1419" s="1"/>
    </row>
    <row r="1420" spans="1:6" x14ac:dyDescent="0.3">
      <c r="A1420" s="4" t="s">
        <v>13435</v>
      </c>
      <c r="B1420">
        <v>1</v>
      </c>
      <c r="C1420" s="1"/>
      <c r="D1420" s="1"/>
      <c r="E1420" s="1"/>
      <c r="F1420" s="1"/>
    </row>
    <row r="1421" spans="1:6" x14ac:dyDescent="0.3">
      <c r="A1421" s="4" t="s">
        <v>13393</v>
      </c>
      <c r="B1421">
        <v>1</v>
      </c>
      <c r="C1421" s="1"/>
      <c r="D1421" s="1"/>
      <c r="E1421" s="1"/>
      <c r="F1421" s="1"/>
    </row>
    <row r="1422" spans="1:6" x14ac:dyDescent="0.3">
      <c r="A1422" s="4" t="s">
        <v>13437</v>
      </c>
      <c r="B1422">
        <v>1</v>
      </c>
      <c r="C1422" s="1"/>
      <c r="D1422" s="1"/>
      <c r="E1422" s="1"/>
      <c r="F1422" s="1"/>
    </row>
    <row r="1423" spans="1:6" x14ac:dyDescent="0.3">
      <c r="A1423" s="4" t="s">
        <v>14980</v>
      </c>
      <c r="B1423">
        <v>1</v>
      </c>
      <c r="C1423" s="1"/>
      <c r="D1423" s="1"/>
      <c r="E1423" s="1"/>
      <c r="F1423" s="1"/>
    </row>
    <row r="1424" spans="1:6" x14ac:dyDescent="0.3">
      <c r="A1424" s="4" t="s">
        <v>14178</v>
      </c>
      <c r="B1424">
        <v>1</v>
      </c>
      <c r="C1424" s="1"/>
      <c r="D1424" s="1"/>
      <c r="E1424" s="1"/>
      <c r="F1424" s="1"/>
    </row>
    <row r="1425" spans="1:6" x14ac:dyDescent="0.3">
      <c r="A1425" s="4" t="s">
        <v>15000</v>
      </c>
      <c r="B1425">
        <v>1</v>
      </c>
      <c r="C1425" s="1"/>
      <c r="D1425" s="1"/>
      <c r="E1425" s="1"/>
      <c r="F1425" s="1"/>
    </row>
    <row r="1426" spans="1:6" x14ac:dyDescent="0.3">
      <c r="A1426" s="4" t="s">
        <v>14193</v>
      </c>
      <c r="B1426">
        <v>1</v>
      </c>
      <c r="C1426" s="1"/>
      <c r="D1426" s="1"/>
      <c r="E1426" s="1"/>
      <c r="F1426" s="1"/>
    </row>
    <row r="1427" spans="1:6" x14ac:dyDescent="0.3">
      <c r="A1427" s="4" t="s">
        <v>14215</v>
      </c>
      <c r="B1427">
        <v>1</v>
      </c>
      <c r="C1427" s="1"/>
      <c r="D1427" s="1"/>
      <c r="E1427" s="1"/>
      <c r="F1427" s="1"/>
    </row>
    <row r="1428" spans="1:6" x14ac:dyDescent="0.3">
      <c r="A1428" s="4" t="s">
        <v>13442</v>
      </c>
      <c r="B1428">
        <v>1</v>
      </c>
      <c r="C1428" s="1"/>
      <c r="D1428" s="1"/>
      <c r="E1428" s="1"/>
      <c r="F1428" s="1"/>
    </row>
    <row r="1429" spans="1:6" x14ac:dyDescent="0.3">
      <c r="A1429" s="4" t="s">
        <v>14981</v>
      </c>
      <c r="B1429">
        <v>1</v>
      </c>
      <c r="C1429" s="1"/>
      <c r="D1429" s="1"/>
      <c r="E1429" s="1"/>
      <c r="F1429" s="1"/>
    </row>
    <row r="1430" spans="1:6" x14ac:dyDescent="0.3">
      <c r="A1430" s="4" t="s">
        <v>14988</v>
      </c>
      <c r="B1430">
        <v>1</v>
      </c>
      <c r="C1430" s="1"/>
      <c r="D1430" s="1"/>
      <c r="E1430" s="1"/>
      <c r="F1430" s="1"/>
    </row>
    <row r="1431" spans="1:6" x14ac:dyDescent="0.3">
      <c r="A1431" s="4" t="s">
        <v>14216</v>
      </c>
      <c r="B1431">
        <v>1</v>
      </c>
      <c r="C1431" s="1"/>
      <c r="D1431" s="1"/>
      <c r="E1431" s="1"/>
      <c r="F1431" s="1"/>
    </row>
    <row r="1432" spans="1:6" x14ac:dyDescent="0.3">
      <c r="A1432" s="4" t="s">
        <v>13443</v>
      </c>
      <c r="B1432">
        <v>1</v>
      </c>
      <c r="C1432" s="1"/>
      <c r="D1432" s="1"/>
      <c r="E1432" s="1"/>
      <c r="F1432" s="1"/>
    </row>
    <row r="1433" spans="1:6" x14ac:dyDescent="0.3">
      <c r="A1433" s="4" t="s">
        <v>14217</v>
      </c>
      <c r="B1433">
        <v>1</v>
      </c>
      <c r="C1433" s="1"/>
      <c r="D1433" s="1"/>
      <c r="E1433" s="1"/>
      <c r="F1433" s="1"/>
    </row>
    <row r="1434" spans="1:6" x14ac:dyDescent="0.3">
      <c r="A1434" s="4" t="s">
        <v>15022</v>
      </c>
      <c r="B1434">
        <v>1</v>
      </c>
      <c r="C1434" s="1"/>
      <c r="D1434" s="1"/>
      <c r="E1434" s="1"/>
      <c r="F1434" s="1"/>
    </row>
    <row r="1435" spans="1:6" x14ac:dyDescent="0.3">
      <c r="A1435" s="4" t="s">
        <v>14218</v>
      </c>
      <c r="B1435">
        <v>1</v>
      </c>
      <c r="C1435" s="1"/>
      <c r="D1435" s="1"/>
      <c r="E1435" s="1"/>
      <c r="F1435" s="1"/>
    </row>
    <row r="1436" spans="1:6" x14ac:dyDescent="0.3">
      <c r="A1436" s="4" t="s">
        <v>14721</v>
      </c>
      <c r="B1436">
        <v>1</v>
      </c>
      <c r="C1436" s="1"/>
      <c r="D1436" s="1"/>
      <c r="E1436" s="1"/>
      <c r="F1436" s="1"/>
    </row>
    <row r="1437" spans="1:6" x14ac:dyDescent="0.3">
      <c r="A1437" s="4" t="s">
        <v>15001</v>
      </c>
      <c r="B1437">
        <v>1</v>
      </c>
      <c r="C1437" s="1"/>
      <c r="D1437" s="1"/>
      <c r="E1437" s="1"/>
      <c r="F1437" s="1"/>
    </row>
    <row r="1438" spans="1:6" x14ac:dyDescent="0.3">
      <c r="A1438" s="4" t="s">
        <v>14195</v>
      </c>
      <c r="B1438">
        <v>1</v>
      </c>
      <c r="C1438" s="1"/>
      <c r="D1438" s="1"/>
      <c r="E1438" s="1"/>
      <c r="F1438" s="1"/>
    </row>
    <row r="1439" spans="1:6" x14ac:dyDescent="0.3">
      <c r="A1439" s="4" t="s">
        <v>14219</v>
      </c>
      <c r="B1439">
        <v>1</v>
      </c>
      <c r="C1439" s="1"/>
      <c r="D1439" s="1"/>
      <c r="E1439" s="1"/>
      <c r="F1439" s="1"/>
    </row>
    <row r="1440" spans="1:6" x14ac:dyDescent="0.3">
      <c r="A1440" s="4" t="s">
        <v>15028</v>
      </c>
      <c r="B1440">
        <v>1</v>
      </c>
      <c r="C1440" s="1"/>
      <c r="D1440" s="1"/>
      <c r="E1440" s="1"/>
      <c r="F1440" s="1"/>
    </row>
    <row r="1441" spans="1:6" x14ac:dyDescent="0.3">
      <c r="A1441" s="4" t="s">
        <v>14220</v>
      </c>
      <c r="B1441">
        <v>1</v>
      </c>
      <c r="C1441" s="1"/>
      <c r="D1441" s="1"/>
      <c r="E1441" s="1"/>
      <c r="F1441" s="1"/>
    </row>
    <row r="1442" spans="1:6" x14ac:dyDescent="0.3">
      <c r="A1442" s="4" t="s">
        <v>13447</v>
      </c>
      <c r="B1442">
        <v>1</v>
      </c>
      <c r="C1442" s="1"/>
      <c r="D1442" s="1"/>
      <c r="E1442" s="1"/>
      <c r="F1442" s="1"/>
    </row>
    <row r="1443" spans="1:6" x14ac:dyDescent="0.3">
      <c r="A1443" s="4" t="s">
        <v>14221</v>
      </c>
      <c r="B1443">
        <v>1</v>
      </c>
      <c r="C1443" s="1"/>
      <c r="D1443" s="1"/>
      <c r="E1443" s="1"/>
      <c r="F1443" s="1"/>
    </row>
    <row r="1444" spans="1:6" x14ac:dyDescent="0.3">
      <c r="A1444" s="4" t="s">
        <v>14282</v>
      </c>
      <c r="B1444">
        <v>1</v>
      </c>
      <c r="C1444" s="1"/>
      <c r="D1444" s="1"/>
      <c r="E1444" s="1"/>
      <c r="F1444" s="1"/>
    </row>
    <row r="1445" spans="1:6" x14ac:dyDescent="0.3">
      <c r="A1445" s="4" t="s">
        <v>13394</v>
      </c>
      <c r="B1445">
        <v>1</v>
      </c>
      <c r="C1445" s="1"/>
      <c r="D1445" s="1"/>
      <c r="E1445" s="1"/>
      <c r="F1445" s="1"/>
    </row>
    <row r="1446" spans="1:6" x14ac:dyDescent="0.3">
      <c r="A1446" s="4" t="s">
        <v>14283</v>
      </c>
      <c r="B1446">
        <v>1</v>
      </c>
      <c r="C1446" s="1"/>
      <c r="D1446" s="1"/>
      <c r="E1446" s="1"/>
      <c r="F1446" s="1"/>
    </row>
    <row r="1447" spans="1:6" x14ac:dyDescent="0.3">
      <c r="A1447" s="4" t="s">
        <v>14223</v>
      </c>
      <c r="B1447">
        <v>1</v>
      </c>
      <c r="C1447" s="1"/>
      <c r="D1447" s="1"/>
      <c r="E1447" s="1"/>
      <c r="F1447" s="1"/>
    </row>
    <row r="1448" spans="1:6" x14ac:dyDescent="0.3">
      <c r="A1448" s="4" t="s">
        <v>15031</v>
      </c>
      <c r="B1448">
        <v>1</v>
      </c>
      <c r="C1448" s="1"/>
      <c r="D1448" s="1"/>
      <c r="E1448" s="1"/>
      <c r="F1448" s="1"/>
    </row>
    <row r="1449" spans="1:6" x14ac:dyDescent="0.3">
      <c r="A1449" s="4" t="s">
        <v>13416</v>
      </c>
      <c r="B1449">
        <v>1</v>
      </c>
      <c r="C1449" s="1"/>
      <c r="D1449" s="1"/>
      <c r="E1449" s="1"/>
      <c r="F1449" s="1"/>
    </row>
    <row r="1450" spans="1:6" x14ac:dyDescent="0.3">
      <c r="A1450" s="4" t="s">
        <v>15033</v>
      </c>
      <c r="B1450">
        <v>1</v>
      </c>
      <c r="C1450" s="1"/>
      <c r="D1450" s="1"/>
      <c r="E1450" s="1"/>
      <c r="F1450" s="1"/>
    </row>
    <row r="1451" spans="1:6" x14ac:dyDescent="0.3">
      <c r="A1451" s="4" t="s">
        <v>14224</v>
      </c>
      <c r="B1451">
        <v>1</v>
      </c>
      <c r="C1451" s="1"/>
      <c r="D1451" s="1"/>
      <c r="E1451" s="1"/>
      <c r="F1451" s="1"/>
    </row>
    <row r="1452" spans="1:6" x14ac:dyDescent="0.3">
      <c r="A1452" s="4" t="s">
        <v>13408</v>
      </c>
      <c r="B1452">
        <v>1</v>
      </c>
      <c r="C1452" s="1"/>
      <c r="D1452" s="1"/>
      <c r="E1452" s="1"/>
      <c r="F1452" s="1"/>
    </row>
    <row r="1453" spans="1:6" x14ac:dyDescent="0.3">
      <c r="A1453" s="4" t="s">
        <v>15002</v>
      </c>
      <c r="B1453">
        <v>1</v>
      </c>
      <c r="C1453" s="1"/>
      <c r="D1453" s="1"/>
      <c r="E1453" s="1"/>
      <c r="F1453" s="1"/>
    </row>
    <row r="1454" spans="1:6" x14ac:dyDescent="0.3">
      <c r="A1454" s="4" t="s">
        <v>14198</v>
      </c>
      <c r="B1454">
        <v>1</v>
      </c>
      <c r="C1454" s="1"/>
      <c r="D1454" s="1"/>
      <c r="E1454" s="1"/>
      <c r="F1454" s="1"/>
    </row>
    <row r="1455" spans="1:6" x14ac:dyDescent="0.3">
      <c r="A1455" s="4" t="s">
        <v>14225</v>
      </c>
      <c r="B1455">
        <v>1</v>
      </c>
      <c r="C1455" s="1"/>
      <c r="D1455" s="1"/>
      <c r="E1455" s="1"/>
      <c r="F1455" s="1"/>
    </row>
    <row r="1456" spans="1:6" x14ac:dyDescent="0.3">
      <c r="A1456" s="4" t="s">
        <v>13460</v>
      </c>
      <c r="B1456">
        <v>1</v>
      </c>
      <c r="C1456" s="1"/>
      <c r="D1456" s="1"/>
      <c r="E1456" s="1"/>
      <c r="F1456" s="1"/>
    </row>
    <row r="1457" spans="1:6" x14ac:dyDescent="0.3">
      <c r="A1457" s="4" t="s">
        <v>14226</v>
      </c>
      <c r="B1457">
        <v>1</v>
      </c>
      <c r="C1457" s="1"/>
      <c r="D1457" s="1"/>
      <c r="E1457" s="1"/>
      <c r="F1457" s="1"/>
    </row>
    <row r="1458" spans="1:6" x14ac:dyDescent="0.3">
      <c r="A1458" s="4" t="s">
        <v>14200</v>
      </c>
      <c r="B1458">
        <v>1</v>
      </c>
      <c r="C1458" s="1"/>
      <c r="D1458" s="1"/>
      <c r="E1458" s="1"/>
      <c r="F1458" s="1"/>
    </row>
    <row r="1459" spans="1:6" x14ac:dyDescent="0.3">
      <c r="A1459" s="4" t="s">
        <v>13417</v>
      </c>
      <c r="B1459">
        <v>1</v>
      </c>
      <c r="C1459" s="1"/>
      <c r="D1459" s="1"/>
      <c r="E1459" s="1"/>
      <c r="F1459" s="1"/>
    </row>
    <row r="1460" spans="1:6" x14ac:dyDescent="0.3">
      <c r="A1460" s="4" t="s">
        <v>15012</v>
      </c>
      <c r="B1460">
        <v>1</v>
      </c>
      <c r="C1460" s="1"/>
      <c r="D1460" s="1"/>
      <c r="E1460" s="1"/>
      <c r="F1460" s="1"/>
    </row>
    <row r="1461" spans="1:6" x14ac:dyDescent="0.3">
      <c r="A1461" s="4" t="s">
        <v>14227</v>
      </c>
      <c r="B1461">
        <v>1</v>
      </c>
      <c r="C1461" s="1"/>
      <c r="D1461" s="1"/>
      <c r="E1461" s="1"/>
      <c r="F1461" s="1"/>
    </row>
    <row r="1462" spans="1:6" x14ac:dyDescent="0.3">
      <c r="A1462" s="4" t="s">
        <v>14257</v>
      </c>
      <c r="B1462">
        <v>1</v>
      </c>
      <c r="C1462" s="1"/>
      <c r="D1462" s="1"/>
      <c r="E1462" s="1"/>
      <c r="F1462" s="1"/>
    </row>
    <row r="1463" spans="1:6" x14ac:dyDescent="0.3">
      <c r="A1463" s="4" t="s">
        <v>14228</v>
      </c>
      <c r="B1463">
        <v>1</v>
      </c>
      <c r="C1463" s="1"/>
      <c r="D1463" s="1"/>
      <c r="E1463" s="1"/>
      <c r="F1463" s="1"/>
    </row>
    <row r="1464" spans="1:6" x14ac:dyDescent="0.3">
      <c r="A1464" s="4" t="s">
        <v>13430</v>
      </c>
      <c r="B1464">
        <v>1</v>
      </c>
      <c r="C1464" s="1"/>
      <c r="D1464" s="1"/>
      <c r="E1464" s="1"/>
      <c r="F1464" s="1"/>
    </row>
    <row r="1465" spans="1:6" x14ac:dyDescent="0.3">
      <c r="A1465" s="4" t="s">
        <v>15003</v>
      </c>
      <c r="B1465">
        <v>1</v>
      </c>
      <c r="C1465" s="1"/>
      <c r="D1465" s="1"/>
      <c r="E1465" s="1"/>
      <c r="F1465" s="1"/>
    </row>
    <row r="1466" spans="1:6" x14ac:dyDescent="0.3">
      <c r="A1466" s="4" t="s">
        <v>13431</v>
      </c>
      <c r="B1466">
        <v>1</v>
      </c>
      <c r="C1466" s="1"/>
      <c r="D1466" s="1"/>
      <c r="E1466" s="1"/>
      <c r="F1466" s="1"/>
    </row>
    <row r="1467" spans="1:6" x14ac:dyDescent="0.3">
      <c r="A1467" s="4" t="s">
        <v>15004</v>
      </c>
      <c r="B1467">
        <v>1</v>
      </c>
      <c r="C1467" s="1"/>
      <c r="D1467" s="1"/>
      <c r="E1467" s="1"/>
      <c r="F1467" s="1"/>
    </row>
    <row r="1468" spans="1:6" x14ac:dyDescent="0.3">
      <c r="A1468" s="4" t="s">
        <v>13432</v>
      </c>
      <c r="B1468">
        <v>1</v>
      </c>
      <c r="C1468" s="1"/>
      <c r="D1468" s="1"/>
      <c r="E1468" s="1"/>
      <c r="F1468" s="1"/>
    </row>
    <row r="1469" spans="1:6" x14ac:dyDescent="0.3">
      <c r="A1469" s="4" t="s">
        <v>13418</v>
      </c>
      <c r="B1469">
        <v>1</v>
      </c>
      <c r="C1469" s="1"/>
      <c r="D1469" s="1"/>
      <c r="E1469" s="1"/>
      <c r="F1469" s="1"/>
    </row>
    <row r="1470" spans="1:6" x14ac:dyDescent="0.3">
      <c r="A1470" s="4" t="s">
        <v>14259</v>
      </c>
      <c r="B1470">
        <v>1</v>
      </c>
      <c r="C1470" s="1"/>
      <c r="D1470" s="1"/>
      <c r="E1470" s="1"/>
      <c r="F1470" s="1"/>
    </row>
    <row r="1471" spans="1:6" x14ac:dyDescent="0.3">
      <c r="A1471" s="4" t="s">
        <v>13419</v>
      </c>
      <c r="B1471">
        <v>1</v>
      </c>
      <c r="C1471" s="1"/>
      <c r="D1471" s="1"/>
      <c r="E1471" s="1"/>
      <c r="F1471" s="1"/>
    </row>
    <row r="1472" spans="1:6" x14ac:dyDescent="0.3">
      <c r="A1472" s="4" t="s">
        <v>14261</v>
      </c>
      <c r="B1472">
        <v>1</v>
      </c>
      <c r="C1472" s="1"/>
      <c r="D1472" s="1"/>
      <c r="E1472" s="1"/>
      <c r="F1472" s="1"/>
    </row>
    <row r="1473" spans="1:6" x14ac:dyDescent="0.3">
      <c r="A1473" s="4" t="s">
        <v>14229</v>
      </c>
      <c r="B1473">
        <v>1</v>
      </c>
      <c r="C1473" s="1"/>
      <c r="D1473" s="1"/>
      <c r="E1473" s="1"/>
      <c r="F1473" s="1"/>
    </row>
    <row r="1474" spans="1:6" x14ac:dyDescent="0.3">
      <c r="A1474" s="4" t="s">
        <v>15014</v>
      </c>
      <c r="B1474">
        <v>1</v>
      </c>
      <c r="C1474" s="1"/>
      <c r="D1474" s="1"/>
      <c r="E1474" s="1"/>
      <c r="F1474" s="1"/>
    </row>
    <row r="1475" spans="1:6" x14ac:dyDescent="0.3">
      <c r="A1475" s="4" t="s">
        <v>13420</v>
      </c>
      <c r="B1475">
        <v>1</v>
      </c>
      <c r="C1475" s="1"/>
      <c r="D1475" s="1"/>
      <c r="E1475" s="1"/>
      <c r="F1475" s="1"/>
    </row>
    <row r="1476" spans="1:6" x14ac:dyDescent="0.3">
      <c r="A1476" s="4" t="s">
        <v>15015</v>
      </c>
      <c r="B1476">
        <v>1</v>
      </c>
      <c r="C1476" s="1"/>
      <c r="D1476" s="1"/>
      <c r="E1476" s="1"/>
      <c r="F1476" s="1"/>
    </row>
    <row r="1477" spans="1:6" x14ac:dyDescent="0.3">
      <c r="A1477" s="4" t="s">
        <v>14230</v>
      </c>
      <c r="B1477">
        <v>1</v>
      </c>
      <c r="C1477" s="1"/>
      <c r="D1477" s="1"/>
      <c r="E1477" s="1"/>
      <c r="F1477" s="1"/>
    </row>
    <row r="1478" spans="1:6" x14ac:dyDescent="0.3">
      <c r="A1478" s="4" t="s">
        <v>15016</v>
      </c>
      <c r="B1478">
        <v>1</v>
      </c>
      <c r="C1478" s="1"/>
      <c r="D1478" s="1"/>
      <c r="E1478" s="1"/>
      <c r="F1478" s="1"/>
    </row>
    <row r="1479" spans="1:6" x14ac:dyDescent="0.3">
      <c r="A1479" s="4" t="s">
        <v>14231</v>
      </c>
      <c r="B1479">
        <v>1</v>
      </c>
      <c r="C1479" s="1"/>
      <c r="D1479" s="1"/>
      <c r="E1479" s="1"/>
      <c r="F1479" s="1"/>
    </row>
    <row r="1480" spans="1:6" x14ac:dyDescent="0.3">
      <c r="A1480" s="4" t="s">
        <v>14985</v>
      </c>
      <c r="B1480">
        <v>1</v>
      </c>
      <c r="C1480" s="1"/>
      <c r="D1480" s="1"/>
      <c r="E1480" s="1"/>
      <c r="F1480" s="1"/>
    </row>
    <row r="1481" spans="1:6" x14ac:dyDescent="0.3">
      <c r="A1481" s="4" t="s">
        <v>14232</v>
      </c>
      <c r="B1481">
        <v>1</v>
      </c>
      <c r="C1481" s="1"/>
      <c r="D1481" s="1"/>
      <c r="E1481" s="1"/>
      <c r="F1481" s="1"/>
    </row>
    <row r="1482" spans="1:6" x14ac:dyDescent="0.3">
      <c r="A1482" s="4" t="s">
        <v>14264</v>
      </c>
      <c r="B1482">
        <v>1</v>
      </c>
      <c r="C1482" s="1"/>
      <c r="D1482" s="1"/>
      <c r="E1482" s="1"/>
      <c r="F1482" s="1"/>
    </row>
    <row r="1483" spans="1:6" x14ac:dyDescent="0.3">
      <c r="A1483" s="4" t="s">
        <v>15005</v>
      </c>
      <c r="B1483">
        <v>1</v>
      </c>
      <c r="C1483" s="1"/>
      <c r="D1483" s="1"/>
      <c r="E1483" s="1"/>
      <c r="F1483" s="1"/>
    </row>
    <row r="1484" spans="1:6" x14ac:dyDescent="0.3">
      <c r="A1484" s="4" t="s">
        <v>14265</v>
      </c>
      <c r="B1484">
        <v>1</v>
      </c>
      <c r="C1484" s="1"/>
      <c r="D1484" s="1"/>
      <c r="E1484" s="1"/>
      <c r="F1484" s="1"/>
    </row>
    <row r="1485" spans="1:6" x14ac:dyDescent="0.3">
      <c r="A1485" s="4" t="s">
        <v>14233</v>
      </c>
      <c r="B1485">
        <v>1</v>
      </c>
      <c r="C1485" s="1"/>
      <c r="D1485" s="1"/>
      <c r="E1485" s="1"/>
      <c r="F1485" s="1"/>
    </row>
    <row r="1486" spans="1:6" x14ac:dyDescent="0.3">
      <c r="A1486" s="4" t="s">
        <v>13439</v>
      </c>
      <c r="B1486">
        <v>1</v>
      </c>
      <c r="C1486" s="1"/>
      <c r="D1486" s="1"/>
      <c r="E1486" s="1"/>
      <c r="F1486" s="1"/>
    </row>
    <row r="1487" spans="1:6" x14ac:dyDescent="0.3">
      <c r="A1487" s="4" t="s">
        <v>13400</v>
      </c>
      <c r="B1487">
        <v>1</v>
      </c>
      <c r="C1487" s="1"/>
      <c r="D1487" s="1"/>
      <c r="E1487" s="1"/>
      <c r="F1487" s="1"/>
    </row>
    <row r="1488" spans="1:6" x14ac:dyDescent="0.3">
      <c r="A1488" s="4" t="s">
        <v>14986</v>
      </c>
      <c r="B1488">
        <v>1</v>
      </c>
      <c r="C1488" s="1"/>
      <c r="D1488" s="1"/>
      <c r="E1488" s="1"/>
      <c r="F1488" s="1"/>
    </row>
    <row r="1489" spans="1:6" x14ac:dyDescent="0.3">
      <c r="A1489" s="4" t="s">
        <v>13401</v>
      </c>
      <c r="B1489">
        <v>1</v>
      </c>
      <c r="C1489" s="1"/>
      <c r="D1489" s="1"/>
      <c r="E1489" s="1"/>
      <c r="F1489" s="1"/>
    </row>
    <row r="1490" spans="1:6" x14ac:dyDescent="0.3">
      <c r="A1490" s="4" t="s">
        <v>13405</v>
      </c>
      <c r="B1490">
        <v>1</v>
      </c>
      <c r="C1490" s="1"/>
      <c r="D1490" s="1"/>
      <c r="E1490" s="1"/>
      <c r="F1490" s="1"/>
    </row>
    <row r="1491" spans="1:6" x14ac:dyDescent="0.3">
      <c r="A1491" s="4" t="s">
        <v>14234</v>
      </c>
      <c r="B1491">
        <v>1</v>
      </c>
      <c r="C1491" s="1"/>
      <c r="D1491" s="1"/>
      <c r="E1491" s="1"/>
      <c r="F1491" s="1"/>
    </row>
    <row r="1492" spans="1:6" x14ac:dyDescent="0.3">
      <c r="A1492" s="4" t="s">
        <v>14975</v>
      </c>
      <c r="B1492">
        <v>1</v>
      </c>
      <c r="C1492" s="1"/>
      <c r="D1492" s="1"/>
      <c r="E1492" s="1"/>
      <c r="F1492" s="1"/>
    </row>
    <row r="1493" spans="1:6" x14ac:dyDescent="0.3">
      <c r="A1493" s="4" t="s">
        <v>14289</v>
      </c>
      <c r="B1493">
        <v>1</v>
      </c>
      <c r="C1493" s="1"/>
      <c r="D1493" s="1"/>
      <c r="E1493" s="1"/>
      <c r="F1493" s="1"/>
    </row>
    <row r="1494" spans="1:6" x14ac:dyDescent="0.3">
      <c r="A1494" s="4" t="s">
        <v>13441</v>
      </c>
      <c r="B1494">
        <v>1</v>
      </c>
      <c r="C1494" s="1"/>
      <c r="D1494" s="1"/>
      <c r="E1494" s="1"/>
      <c r="F1494" s="1"/>
    </row>
    <row r="1495" spans="1:6" x14ac:dyDescent="0.3">
      <c r="A1495" s="4" t="s">
        <v>14291</v>
      </c>
      <c r="B1495">
        <v>1</v>
      </c>
      <c r="C1495" s="1"/>
      <c r="D1495" s="1"/>
      <c r="E1495" s="1"/>
      <c r="F1495" s="1"/>
    </row>
    <row r="1496" spans="1:6" x14ac:dyDescent="0.3">
      <c r="A1496" s="4" t="s">
        <v>14272</v>
      </c>
      <c r="B1496">
        <v>1</v>
      </c>
      <c r="C1496" s="1"/>
      <c r="D1496" s="1"/>
      <c r="E1496" s="1"/>
      <c r="F1496" s="1"/>
    </row>
    <row r="1497" spans="1:6" x14ac:dyDescent="0.3">
      <c r="A1497" s="4" t="s">
        <v>14176</v>
      </c>
      <c r="B1497">
        <v>1</v>
      </c>
      <c r="C1497" s="1"/>
      <c r="D1497" s="1"/>
      <c r="E1497" s="1"/>
      <c r="F1497" s="1"/>
    </row>
    <row r="1498" spans="1:6" x14ac:dyDescent="0.3">
      <c r="A1498" s="4" t="s">
        <v>15018</v>
      </c>
      <c r="B1498">
        <v>1</v>
      </c>
      <c r="C1498" s="1"/>
      <c r="D1498" s="1"/>
      <c r="E1498" s="1"/>
      <c r="F1498" s="1"/>
    </row>
    <row r="1499" spans="1:6" x14ac:dyDescent="0.3">
      <c r="A1499" s="4" t="s">
        <v>14237</v>
      </c>
      <c r="B1499">
        <v>1</v>
      </c>
      <c r="C1499" s="1"/>
      <c r="D1499" s="1"/>
      <c r="E1499" s="1"/>
      <c r="F1499" s="1"/>
    </row>
    <row r="1500" spans="1:6" x14ac:dyDescent="0.3">
      <c r="A1500" s="4" t="s">
        <v>15020</v>
      </c>
      <c r="B1500">
        <v>1</v>
      </c>
      <c r="C1500" s="1"/>
      <c r="D1500" s="1"/>
      <c r="E1500" s="1"/>
      <c r="F1500" s="1"/>
    </row>
    <row r="1501" spans="1:6" x14ac:dyDescent="0.3">
      <c r="A1501" s="4" t="s">
        <v>14238</v>
      </c>
      <c r="B1501">
        <v>1</v>
      </c>
      <c r="C1501" s="1"/>
      <c r="D1501" s="1"/>
      <c r="E1501" s="1"/>
      <c r="F1501" s="1"/>
    </row>
    <row r="1502" spans="1:6" x14ac:dyDescent="0.3">
      <c r="A1502" s="4" t="s">
        <v>14274</v>
      </c>
      <c r="B1502">
        <v>1</v>
      </c>
      <c r="C1502" s="1"/>
      <c r="D1502" s="1"/>
      <c r="E1502" s="1"/>
      <c r="F1502" s="1"/>
    </row>
    <row r="1503" spans="1:6" x14ac:dyDescent="0.3">
      <c r="A1503" s="4" t="s">
        <v>15007</v>
      </c>
      <c r="B1503">
        <v>1</v>
      </c>
      <c r="C1503" s="1"/>
      <c r="D1503" s="1"/>
      <c r="E1503" s="1"/>
      <c r="F1503" s="1"/>
    </row>
    <row r="1504" spans="1:6" x14ac:dyDescent="0.3">
      <c r="A1504" s="4" t="s">
        <v>14275</v>
      </c>
      <c r="B1504">
        <v>1</v>
      </c>
      <c r="C1504" s="1"/>
      <c r="D1504" s="1"/>
      <c r="E1504" s="1"/>
      <c r="F1504" s="1"/>
    </row>
    <row r="1505" spans="1:6" x14ac:dyDescent="0.3">
      <c r="A1505" s="4" t="s">
        <v>14239</v>
      </c>
      <c r="B1505">
        <v>1</v>
      </c>
      <c r="C1505" s="1"/>
      <c r="D1505" s="1"/>
      <c r="E1505" s="1"/>
      <c r="F1505" s="1"/>
    </row>
    <row r="1506" spans="1:6" x14ac:dyDescent="0.3">
      <c r="A1506" s="4" t="s">
        <v>15021</v>
      </c>
      <c r="B1506">
        <v>1</v>
      </c>
      <c r="C1506" s="1"/>
      <c r="D1506" s="1"/>
      <c r="E1506" s="1"/>
      <c r="F1506" s="1"/>
    </row>
    <row r="1507" spans="1:6" x14ac:dyDescent="0.3">
      <c r="A1507" s="4" t="s">
        <v>14240</v>
      </c>
      <c r="B1507">
        <v>1</v>
      </c>
      <c r="C1507" s="1"/>
      <c r="D1507" s="1"/>
      <c r="E1507" s="1"/>
      <c r="F1507" s="1"/>
    </row>
    <row r="1508" spans="1:6" x14ac:dyDescent="0.3">
      <c r="A1508" s="4" t="s">
        <v>13444</v>
      </c>
      <c r="B1508">
        <v>1</v>
      </c>
      <c r="C1508" s="1"/>
      <c r="D1508" s="1"/>
      <c r="E1508" s="1"/>
      <c r="F1508" s="1"/>
    </row>
    <row r="1509" spans="1:6" x14ac:dyDescent="0.3">
      <c r="A1509" s="4" t="s">
        <v>14719</v>
      </c>
      <c r="B1509">
        <v>1</v>
      </c>
      <c r="C1509" s="1"/>
      <c r="D1509" s="1"/>
      <c r="E1509" s="1"/>
      <c r="F1509" s="1"/>
    </row>
    <row r="1510" spans="1:6" x14ac:dyDescent="0.3">
      <c r="A1510" s="4" t="s">
        <v>15023</v>
      </c>
      <c r="B1510">
        <v>1</v>
      </c>
      <c r="C1510" s="1"/>
      <c r="D1510" s="1"/>
      <c r="E1510" s="1"/>
      <c r="F1510" s="1"/>
    </row>
    <row r="1511" spans="1:6" x14ac:dyDescent="0.3">
      <c r="A1511" s="4" t="s">
        <v>14982</v>
      </c>
      <c r="B1511">
        <v>1</v>
      </c>
      <c r="C1511" s="1"/>
      <c r="D1511" s="1"/>
      <c r="E1511" s="1"/>
      <c r="F1511" s="1"/>
    </row>
    <row r="1512" spans="1:6" x14ac:dyDescent="0.3">
      <c r="A1512" s="4" t="s">
        <v>15024</v>
      </c>
      <c r="B1512">
        <v>1</v>
      </c>
      <c r="C1512" s="1"/>
      <c r="D1512" s="1"/>
      <c r="E1512" s="1"/>
      <c r="F1512" s="1"/>
    </row>
    <row r="1513" spans="1:6" x14ac:dyDescent="0.3">
      <c r="A1513" s="4" t="s">
        <v>13424</v>
      </c>
      <c r="B1513">
        <v>1</v>
      </c>
      <c r="C1513" s="1"/>
      <c r="D1513" s="1"/>
      <c r="E1513" s="1"/>
      <c r="F1513" s="1"/>
    </row>
    <row r="1514" spans="1:6" x14ac:dyDescent="0.3">
      <c r="A1514" s="4" t="s">
        <v>13445</v>
      </c>
      <c r="B1514">
        <v>1</v>
      </c>
      <c r="C1514" s="1"/>
      <c r="D1514" s="1"/>
      <c r="E1514" s="1"/>
      <c r="F1514" s="1"/>
    </row>
    <row r="1515" spans="1:6" x14ac:dyDescent="0.3">
      <c r="A1515" s="4" t="s">
        <v>14241</v>
      </c>
      <c r="B1515">
        <v>1</v>
      </c>
      <c r="C1515" s="1"/>
      <c r="D1515" s="1"/>
      <c r="E1515" s="1"/>
      <c r="F1515" s="1"/>
    </row>
    <row r="1516" spans="1:6" x14ac:dyDescent="0.3">
      <c r="A1516" s="4" t="s">
        <v>15026</v>
      </c>
      <c r="B1516">
        <v>1</v>
      </c>
      <c r="C1516" s="1"/>
      <c r="D1516" s="1"/>
      <c r="E1516" s="1"/>
      <c r="F1516" s="1"/>
    </row>
    <row r="1517" spans="1:6" x14ac:dyDescent="0.3">
      <c r="A1517" s="4" t="s">
        <v>13395</v>
      </c>
      <c r="B1517">
        <v>1</v>
      </c>
      <c r="C1517" s="1"/>
      <c r="D1517" s="1"/>
      <c r="E1517" s="1"/>
      <c r="F1517" s="1"/>
    </row>
    <row r="1518" spans="1:6" x14ac:dyDescent="0.3">
      <c r="A1518" s="4" t="s">
        <v>15027</v>
      </c>
      <c r="B1518">
        <v>1</v>
      </c>
      <c r="C1518" s="1"/>
      <c r="D1518" s="1"/>
      <c r="E1518" s="1"/>
      <c r="F1518" s="1"/>
    </row>
    <row r="1519" spans="1:6" x14ac:dyDescent="0.3">
      <c r="A1519" s="4" t="s">
        <v>14242</v>
      </c>
      <c r="B1519">
        <v>1</v>
      </c>
      <c r="C1519" s="1"/>
      <c r="D1519" s="1"/>
      <c r="E1519" s="1"/>
      <c r="F1519" s="1"/>
    </row>
    <row r="1520" spans="1:6" x14ac:dyDescent="0.3">
      <c r="A1520" s="4" t="s">
        <v>14280</v>
      </c>
      <c r="B1520">
        <v>1</v>
      </c>
      <c r="C1520" s="1"/>
      <c r="D1520" s="1"/>
      <c r="E1520" s="1"/>
      <c r="F1520" s="1"/>
    </row>
    <row r="1521" spans="1:6" x14ac:dyDescent="0.3">
      <c r="A1521" s="4" t="s">
        <v>14243</v>
      </c>
      <c r="B1521">
        <v>1</v>
      </c>
      <c r="C1521" s="1"/>
      <c r="D1521" s="1"/>
      <c r="E1521" s="1"/>
      <c r="F1521" s="1"/>
    </row>
    <row r="1522" spans="1:6" x14ac:dyDescent="0.3">
      <c r="A1522" s="4" t="s">
        <v>14281</v>
      </c>
      <c r="B1522">
        <v>1</v>
      </c>
      <c r="C1522" s="1"/>
      <c r="D1522" s="1"/>
      <c r="E1522" s="1"/>
      <c r="F1522" s="1"/>
    </row>
    <row r="1523" spans="1:6" x14ac:dyDescent="0.3">
      <c r="A1523" s="4" t="s">
        <v>13402</v>
      </c>
      <c r="B1523">
        <v>1</v>
      </c>
      <c r="C1523" s="1"/>
      <c r="D1523" s="1"/>
      <c r="E1523" s="1"/>
      <c r="F1523" s="1"/>
    </row>
    <row r="1524" spans="1:6" x14ac:dyDescent="0.3">
      <c r="A1524" s="4" t="s">
        <v>14184</v>
      </c>
      <c r="B1524">
        <v>1</v>
      </c>
      <c r="C1524" s="1"/>
      <c r="D1524" s="1"/>
      <c r="E1524" s="1"/>
      <c r="F1524" s="1"/>
    </row>
    <row r="1525" spans="1:6" x14ac:dyDescent="0.3">
      <c r="A1525" s="4" t="s">
        <v>14179</v>
      </c>
      <c r="B1525">
        <v>1</v>
      </c>
      <c r="C1525" s="1"/>
      <c r="D1525" s="1"/>
      <c r="E1525" s="1"/>
      <c r="F1525" s="1"/>
    </row>
    <row r="1526" spans="1:6" x14ac:dyDescent="0.3">
      <c r="A1526" s="4" t="s">
        <v>13448</v>
      </c>
      <c r="B1526">
        <v>1</v>
      </c>
      <c r="C1526" s="1"/>
      <c r="D1526" s="1"/>
      <c r="E1526" s="1"/>
      <c r="F1526" s="1"/>
    </row>
    <row r="1527" spans="1:6" x14ac:dyDescent="0.3">
      <c r="A1527" s="4" t="s">
        <v>14189</v>
      </c>
      <c r="B1527">
        <v>1</v>
      </c>
      <c r="C1527" s="1"/>
      <c r="D1527" s="1"/>
      <c r="E1527" s="1"/>
      <c r="F1527" s="1"/>
    </row>
    <row r="1528" spans="1:6" x14ac:dyDescent="0.3">
      <c r="A1528" s="4" t="s">
        <v>13449</v>
      </c>
      <c r="B1528">
        <v>1</v>
      </c>
      <c r="C1528" s="1"/>
      <c r="D1528" s="1"/>
      <c r="E1528" s="1"/>
      <c r="F1528" s="1"/>
    </row>
    <row r="1529" spans="1:6" x14ac:dyDescent="0.3">
      <c r="A1529" s="4" t="s">
        <v>14190</v>
      </c>
      <c r="B1529">
        <v>1</v>
      </c>
      <c r="C1529" s="1"/>
      <c r="D1529" s="1"/>
      <c r="E1529" s="1"/>
      <c r="F1529" s="1"/>
    </row>
    <row r="1530" spans="1:6" x14ac:dyDescent="0.3">
      <c r="A1530" s="4" t="s">
        <v>15030</v>
      </c>
      <c r="B1530">
        <v>1</v>
      </c>
      <c r="C1530" s="1"/>
      <c r="D1530" s="1"/>
      <c r="E1530" s="1"/>
      <c r="F1530" s="1"/>
    </row>
    <row r="1531" spans="1:6" x14ac:dyDescent="0.3">
      <c r="A1531" s="4" t="s">
        <v>14984</v>
      </c>
      <c r="B1531">
        <v>1</v>
      </c>
      <c r="C1531" s="1"/>
      <c r="D1531" s="1"/>
      <c r="E1531" s="1"/>
      <c r="F1531" s="1"/>
    </row>
    <row r="1532" spans="1:6" x14ac:dyDescent="0.3">
      <c r="A1532" s="4" t="s">
        <v>14284</v>
      </c>
      <c r="B1532">
        <v>1</v>
      </c>
      <c r="C1532" s="1"/>
      <c r="D1532" s="1"/>
      <c r="E1532" s="1"/>
      <c r="F1532" s="1"/>
    </row>
    <row r="1533" spans="1:6" x14ac:dyDescent="0.3">
      <c r="A1533" s="4" t="s">
        <v>15009</v>
      </c>
      <c r="B1533">
        <v>1</v>
      </c>
      <c r="C1533" s="1"/>
      <c r="D1533" s="1"/>
      <c r="E1533" s="1"/>
      <c r="F1533" s="1"/>
    </row>
    <row r="1534" spans="1:6" x14ac:dyDescent="0.3">
      <c r="A1534" s="4" t="s">
        <v>13452</v>
      </c>
      <c r="B1534">
        <v>1</v>
      </c>
      <c r="C1534" s="1"/>
      <c r="D1534" s="1"/>
      <c r="E1534" s="1"/>
      <c r="F1534" s="1"/>
    </row>
    <row r="1535" spans="1:6" x14ac:dyDescent="0.3">
      <c r="A1535" s="4" t="s">
        <v>14249</v>
      </c>
      <c r="B1535">
        <v>1</v>
      </c>
      <c r="C1535" s="1"/>
      <c r="D1535" s="1"/>
      <c r="E1535" s="1"/>
      <c r="F1535" s="1"/>
    </row>
    <row r="1536" spans="1:6" x14ac:dyDescent="0.3">
      <c r="A1536" s="4" t="s">
        <v>14196</v>
      </c>
      <c r="B1536">
        <v>1</v>
      </c>
      <c r="C1536" s="1"/>
      <c r="D1536" s="1"/>
      <c r="E1536" s="1"/>
      <c r="F1536" s="1"/>
    </row>
    <row r="1537" spans="1:6" x14ac:dyDescent="0.3">
      <c r="A1537" s="4" t="s">
        <v>14250</v>
      </c>
      <c r="B1537">
        <v>1</v>
      </c>
      <c r="C1537" s="1"/>
      <c r="D1537" s="1"/>
      <c r="E1537" s="1"/>
      <c r="F1537" s="1"/>
    </row>
    <row r="1538" spans="1:6" x14ac:dyDescent="0.3">
      <c r="A1538" s="4" t="s">
        <v>13454</v>
      </c>
      <c r="B1538">
        <v>1</v>
      </c>
      <c r="C1538" s="1"/>
      <c r="D1538" s="1"/>
      <c r="E1538" s="1"/>
      <c r="F1538" s="1"/>
    </row>
    <row r="1539" spans="1:6" x14ac:dyDescent="0.3">
      <c r="A1539" s="4" t="s">
        <v>15010</v>
      </c>
      <c r="B1539">
        <v>1</v>
      </c>
      <c r="C1539" s="1"/>
      <c r="D1539" s="1"/>
      <c r="E1539" s="1"/>
      <c r="F1539" s="1"/>
    </row>
    <row r="1540" spans="1:6" x14ac:dyDescent="0.3">
      <c r="A1540" s="4" t="s">
        <v>14197</v>
      </c>
      <c r="B1540">
        <v>1</v>
      </c>
      <c r="C1540" s="1"/>
      <c r="D1540" s="1"/>
      <c r="E1540" s="1"/>
      <c r="F1540" s="1"/>
    </row>
    <row r="1541" spans="1:6" x14ac:dyDescent="0.3">
      <c r="A1541" s="4" t="s">
        <v>13425</v>
      </c>
      <c r="B1541">
        <v>1</v>
      </c>
      <c r="C1541" s="1"/>
      <c r="D1541" s="1"/>
      <c r="E1541" s="1"/>
      <c r="F1541" s="1"/>
    </row>
    <row r="1542" spans="1:6" x14ac:dyDescent="0.3">
      <c r="A1542" s="4" t="s">
        <v>13455</v>
      </c>
      <c r="B1542">
        <v>1</v>
      </c>
      <c r="C1542" s="1"/>
      <c r="D1542" s="1"/>
      <c r="E1542" s="1"/>
      <c r="F1542" s="1"/>
    </row>
    <row r="1543" spans="1:6" x14ac:dyDescent="0.3">
      <c r="A1543" s="4" t="s">
        <v>14251</v>
      </c>
      <c r="B1543">
        <v>1</v>
      </c>
      <c r="C1543" s="1"/>
      <c r="D1543" s="1"/>
      <c r="E1543" s="1"/>
      <c r="F1543" s="1"/>
    </row>
    <row r="1544" spans="1:6" x14ac:dyDescent="0.3">
      <c r="A1544" s="4" t="s">
        <v>14992</v>
      </c>
      <c r="B1544">
        <v>1</v>
      </c>
      <c r="C1544" s="1"/>
      <c r="D1544" s="1"/>
      <c r="E1544" s="1"/>
      <c r="F1544" s="1"/>
    </row>
    <row r="1545" spans="1:6" x14ac:dyDescent="0.3">
      <c r="A1545" s="4" t="s">
        <v>13426</v>
      </c>
      <c r="B1545">
        <v>1</v>
      </c>
      <c r="C1545" s="1"/>
      <c r="D1545" s="1"/>
      <c r="E1545" s="1"/>
      <c r="F1545" s="1"/>
    </row>
    <row r="1546" spans="1:6" x14ac:dyDescent="0.3">
      <c r="A1546" s="4" t="s">
        <v>15035</v>
      </c>
      <c r="B1546">
        <v>1</v>
      </c>
      <c r="C1546" s="1"/>
      <c r="D1546" s="1"/>
      <c r="E1546" s="1"/>
      <c r="F1546" s="1"/>
    </row>
    <row r="1547" spans="1:6" x14ac:dyDescent="0.3">
      <c r="A1547" s="4" t="s">
        <v>13427</v>
      </c>
      <c r="B1547">
        <v>1</v>
      </c>
      <c r="C1547" s="1"/>
      <c r="D1547" s="1"/>
      <c r="E1547" s="1"/>
      <c r="F1547" s="1"/>
    </row>
    <row r="1548" spans="1:6" x14ac:dyDescent="0.3">
      <c r="A1548" s="4" t="s">
        <v>15036</v>
      </c>
      <c r="B1548">
        <v>1</v>
      </c>
      <c r="C1548" s="1"/>
      <c r="D1548" s="1"/>
      <c r="E1548" s="1"/>
      <c r="F1548" s="1"/>
    </row>
    <row r="1549" spans="1:6" x14ac:dyDescent="0.3">
      <c r="A1549" s="4" t="s">
        <v>14252</v>
      </c>
      <c r="B1549">
        <v>1</v>
      </c>
      <c r="C1549" s="1"/>
      <c r="D1549" s="1"/>
      <c r="E1549" s="1"/>
      <c r="F1549" s="1"/>
    </row>
    <row r="1550" spans="1:6" x14ac:dyDescent="0.3">
      <c r="A1550" s="4" t="s">
        <v>14286</v>
      </c>
      <c r="B1550">
        <v>1</v>
      </c>
      <c r="C1550" s="1"/>
      <c r="D1550" s="1"/>
      <c r="E1550" s="1"/>
      <c r="F1550" s="1"/>
    </row>
    <row r="1551" spans="1:6" x14ac:dyDescent="0.3">
      <c r="A1551" s="4" t="s">
        <v>14253</v>
      </c>
      <c r="B1551">
        <v>1</v>
      </c>
      <c r="C1551" s="1"/>
      <c r="D1551" s="1"/>
      <c r="E1551" s="1"/>
      <c r="F1551" s="1"/>
    </row>
    <row r="1552" spans="1:6" x14ac:dyDescent="0.3">
      <c r="A1552" s="4" t="s">
        <v>14199</v>
      </c>
      <c r="B1552">
        <v>1</v>
      </c>
      <c r="C1552" s="1"/>
      <c r="D1552" s="1"/>
      <c r="E1552" s="1"/>
      <c r="F1552" s="1"/>
    </row>
    <row r="1553" spans="1:6" x14ac:dyDescent="0.3">
      <c r="A1553" s="4" t="s">
        <v>14254</v>
      </c>
      <c r="B1553">
        <v>1</v>
      </c>
      <c r="C1553" s="1"/>
      <c r="D1553" s="1"/>
      <c r="E1553" s="1"/>
      <c r="F1553" s="1"/>
    </row>
    <row r="1554" spans="1:6" x14ac:dyDescent="0.3">
      <c r="A1554" s="4" t="s">
        <v>14287</v>
      </c>
      <c r="B1554">
        <v>1</v>
      </c>
      <c r="C1554" s="1"/>
      <c r="D1554" s="1"/>
      <c r="E1554" s="1"/>
      <c r="F1554" s="1"/>
    </row>
    <row r="1555" spans="1:6" x14ac:dyDescent="0.3">
      <c r="A1555" s="4" t="s">
        <v>14255</v>
      </c>
      <c r="B1555">
        <v>1</v>
      </c>
      <c r="C1555" s="1"/>
      <c r="D1555" s="1"/>
      <c r="E1555" s="1"/>
      <c r="F1555" s="1"/>
    </row>
    <row r="1556" spans="1:6" x14ac:dyDescent="0.3">
      <c r="A1556" s="4" t="s">
        <v>13462</v>
      </c>
      <c r="B1556">
        <v>1</v>
      </c>
      <c r="C1556" s="1"/>
      <c r="D1556" s="1"/>
      <c r="E1556" s="1"/>
      <c r="F1556" s="1"/>
    </row>
    <row r="1557" spans="1:6" x14ac:dyDescent="0.3">
      <c r="A1557" s="4" t="s">
        <v>13428</v>
      </c>
      <c r="B1557">
        <v>1</v>
      </c>
      <c r="C1557" s="1"/>
      <c r="D1557" s="1"/>
      <c r="E1557" s="1"/>
      <c r="F1557" s="1"/>
    </row>
    <row r="1558" spans="1:6" x14ac:dyDescent="0.3">
      <c r="A1558" s="4" t="s">
        <v>14201</v>
      </c>
      <c r="B1558">
        <v>1</v>
      </c>
      <c r="C1558" s="1"/>
      <c r="D1558" s="1"/>
      <c r="E1558" s="1"/>
      <c r="F1558" s="1"/>
    </row>
    <row r="1559" spans="1:6" x14ac:dyDescent="0.3">
      <c r="A1559" s="4" t="s">
        <v>14182</v>
      </c>
      <c r="B1559">
        <v>1</v>
      </c>
      <c r="C1559" s="1"/>
      <c r="D1559" s="1"/>
      <c r="E1559" s="1"/>
      <c r="F1559" s="1"/>
    </row>
    <row r="1560" spans="1:6" x14ac:dyDescent="0.3">
      <c r="A1560" s="4" t="s">
        <v>14235</v>
      </c>
      <c r="B1560">
        <v>1</v>
      </c>
      <c r="C1560" s="1"/>
      <c r="D1560" s="1"/>
      <c r="E1560" s="1"/>
      <c r="F1560" s="1"/>
    </row>
    <row r="1561" spans="1:6" x14ac:dyDescent="0.3">
      <c r="A1561" s="4" t="s">
        <v>14292</v>
      </c>
      <c r="B1561">
        <v>1</v>
      </c>
      <c r="C1561" s="1"/>
      <c r="D1561" s="1"/>
      <c r="E1561" s="1"/>
      <c r="F1561" s="1"/>
    </row>
    <row r="1562" spans="1:6" x14ac:dyDescent="0.3">
      <c r="A1562" s="4" t="s">
        <v>14236</v>
      </c>
      <c r="B1562">
        <v>1</v>
      </c>
      <c r="C1562" s="1"/>
      <c r="D1562" s="1"/>
      <c r="E1562" s="1"/>
      <c r="F1562" s="1"/>
    </row>
    <row r="1563" spans="1:6" x14ac:dyDescent="0.3">
      <c r="A1563" s="4" t="s">
        <v>13422</v>
      </c>
      <c r="B1563">
        <v>1</v>
      </c>
      <c r="C1563" s="1"/>
      <c r="D1563" s="1"/>
      <c r="E1563" s="1"/>
      <c r="F1563" s="1"/>
    </row>
    <row r="1564" spans="1:6" x14ac:dyDescent="0.3">
      <c r="A1564" s="4" t="s">
        <v>13373</v>
      </c>
      <c r="B1564">
        <v>1</v>
      </c>
      <c r="C1564" s="1"/>
      <c r="D1564" s="1"/>
      <c r="E1564" s="1"/>
      <c r="F1564" s="1"/>
    </row>
    <row r="1565" spans="1:6" x14ac:dyDescent="0.3">
      <c r="A1565" s="4" t="s">
        <v>14145</v>
      </c>
      <c r="B1565">
        <v>1</v>
      </c>
      <c r="C1565" s="1"/>
      <c r="D1565" s="1"/>
      <c r="E1565" s="1"/>
      <c r="F1565" s="1"/>
    </row>
    <row r="1566" spans="1:6" x14ac:dyDescent="0.3">
      <c r="A1566" s="4" t="s">
        <v>13334</v>
      </c>
      <c r="B1566">
        <v>1</v>
      </c>
      <c r="C1566" s="1"/>
      <c r="D1566" s="1"/>
      <c r="E1566" s="1"/>
      <c r="F1566" s="1"/>
    </row>
    <row r="1567" spans="1:6" x14ac:dyDescent="0.3">
      <c r="A1567" s="4" t="s">
        <v>13318</v>
      </c>
      <c r="B1567">
        <v>1</v>
      </c>
      <c r="C1567" s="1"/>
      <c r="D1567" s="1"/>
      <c r="E1567" s="1"/>
      <c r="F1567" s="1"/>
    </row>
    <row r="1568" spans="1:6" x14ac:dyDescent="0.3">
      <c r="A1568" s="4" t="s">
        <v>13331</v>
      </c>
      <c r="B1568">
        <v>1</v>
      </c>
      <c r="C1568" s="1"/>
      <c r="D1568" s="1"/>
      <c r="E1568" s="1"/>
      <c r="F1568" s="1"/>
    </row>
    <row r="1569" spans="1:6" x14ac:dyDescent="0.3">
      <c r="A1569" s="4" t="s">
        <v>14929</v>
      </c>
      <c r="B1569">
        <v>1</v>
      </c>
      <c r="C1569" s="1"/>
      <c r="D1569" s="1"/>
      <c r="E1569" s="1"/>
      <c r="F1569" s="1"/>
    </row>
    <row r="1570" spans="1:6" x14ac:dyDescent="0.3">
      <c r="A1570" s="4" t="s">
        <v>13379</v>
      </c>
      <c r="B1570">
        <v>1</v>
      </c>
      <c r="C1570" s="1"/>
      <c r="D1570" s="1"/>
      <c r="E1570" s="1"/>
      <c r="F1570" s="1"/>
    </row>
    <row r="1571" spans="1:6" x14ac:dyDescent="0.3">
      <c r="A1571" s="4" t="s">
        <v>14064</v>
      </c>
      <c r="B1571">
        <v>1</v>
      </c>
      <c r="C1571" s="1"/>
      <c r="D1571" s="1"/>
      <c r="E1571" s="1"/>
      <c r="F1571" s="1"/>
    </row>
    <row r="1572" spans="1:6" x14ac:dyDescent="0.3">
      <c r="A1572" s="4" t="s">
        <v>13360</v>
      </c>
      <c r="B1572">
        <v>1</v>
      </c>
      <c r="C1572" s="1"/>
      <c r="D1572" s="1"/>
      <c r="E1572" s="1"/>
      <c r="F1572" s="1"/>
    </row>
    <row r="1573" spans="1:6" x14ac:dyDescent="0.3">
      <c r="A1573" s="4" t="s">
        <v>14077</v>
      </c>
      <c r="B1573">
        <v>1</v>
      </c>
      <c r="C1573" s="1"/>
      <c r="D1573" s="1"/>
      <c r="E1573" s="1"/>
      <c r="F1573" s="1"/>
    </row>
    <row r="1574" spans="1:6" x14ac:dyDescent="0.3">
      <c r="A1574" s="4" t="s">
        <v>13322</v>
      </c>
      <c r="B1574">
        <v>1</v>
      </c>
      <c r="C1574" s="1"/>
      <c r="D1574" s="1"/>
      <c r="E1574" s="1"/>
      <c r="F1574" s="1"/>
    </row>
    <row r="1575" spans="1:6" x14ac:dyDescent="0.3">
      <c r="A1575" s="4" t="s">
        <v>14108</v>
      </c>
      <c r="B1575">
        <v>1</v>
      </c>
      <c r="C1575" s="1"/>
      <c r="D1575" s="1"/>
      <c r="E1575" s="1"/>
      <c r="F1575" s="1"/>
    </row>
    <row r="1576" spans="1:6" x14ac:dyDescent="0.3">
      <c r="A1576" s="4" t="s">
        <v>14154</v>
      </c>
      <c r="B1576">
        <v>1</v>
      </c>
      <c r="C1576" s="1"/>
      <c r="D1576" s="1"/>
      <c r="E1576" s="1"/>
      <c r="F1576" s="1"/>
    </row>
    <row r="1577" spans="1:6" x14ac:dyDescent="0.3">
      <c r="A1577" s="4" t="s">
        <v>14109</v>
      </c>
      <c r="B1577">
        <v>1</v>
      </c>
      <c r="C1577" s="1"/>
      <c r="D1577" s="1"/>
      <c r="E1577" s="1"/>
      <c r="F1577" s="1"/>
    </row>
    <row r="1578" spans="1:6" x14ac:dyDescent="0.3">
      <c r="A1578" s="4" t="s">
        <v>14965</v>
      </c>
      <c r="B1578">
        <v>1</v>
      </c>
      <c r="C1578" s="1"/>
      <c r="D1578" s="1"/>
      <c r="E1578" s="1"/>
      <c r="F1578" s="1"/>
    </row>
    <row r="1579" spans="1:6" x14ac:dyDescent="0.3">
      <c r="A1579" s="4" t="s">
        <v>14914</v>
      </c>
      <c r="B1579">
        <v>1</v>
      </c>
      <c r="C1579" s="1"/>
      <c r="D1579" s="1"/>
      <c r="E1579" s="1"/>
      <c r="F1579" s="1"/>
    </row>
    <row r="1580" spans="1:6" x14ac:dyDescent="0.3">
      <c r="A1580" s="4" t="s">
        <v>14713</v>
      </c>
      <c r="B1580">
        <v>1</v>
      </c>
      <c r="C1580" s="1"/>
      <c r="D1580" s="1"/>
      <c r="E1580" s="1"/>
      <c r="F1580" s="1"/>
    </row>
    <row r="1581" spans="1:6" x14ac:dyDescent="0.3">
      <c r="A1581" s="4" t="s">
        <v>14111</v>
      </c>
      <c r="B1581">
        <v>1</v>
      </c>
      <c r="C1581" s="1"/>
      <c r="D1581" s="1"/>
      <c r="E1581" s="1"/>
      <c r="F1581" s="1"/>
    </row>
    <row r="1582" spans="1:6" x14ac:dyDescent="0.3">
      <c r="A1582" s="4" t="s">
        <v>14710</v>
      </c>
      <c r="B1582">
        <v>1</v>
      </c>
      <c r="C1582" s="1"/>
      <c r="D1582" s="1"/>
      <c r="E1582" s="1"/>
      <c r="F1582" s="1"/>
    </row>
    <row r="1583" spans="1:6" x14ac:dyDescent="0.3">
      <c r="A1583" s="4" t="s">
        <v>14112</v>
      </c>
      <c r="B1583">
        <v>1</v>
      </c>
      <c r="C1583" s="1"/>
      <c r="D1583" s="1"/>
      <c r="E1583" s="1"/>
      <c r="F1583" s="1"/>
    </row>
    <row r="1584" spans="1:6" x14ac:dyDescent="0.3">
      <c r="A1584" s="4" t="s">
        <v>14097</v>
      </c>
      <c r="B1584">
        <v>1</v>
      </c>
      <c r="C1584" s="1"/>
      <c r="D1584" s="1"/>
      <c r="E1584" s="1"/>
      <c r="F1584" s="1"/>
    </row>
    <row r="1585" spans="1:6" x14ac:dyDescent="0.3">
      <c r="A1585" s="4" t="s">
        <v>14113</v>
      </c>
      <c r="B1585">
        <v>1</v>
      </c>
      <c r="C1585" s="1"/>
      <c r="D1585" s="1"/>
      <c r="E1585" s="1"/>
      <c r="F1585" s="1"/>
    </row>
    <row r="1586" spans="1:6" x14ac:dyDescent="0.3">
      <c r="A1586" s="4" t="s">
        <v>14953</v>
      </c>
      <c r="B1586">
        <v>1</v>
      </c>
      <c r="C1586" s="1"/>
      <c r="D1586" s="1"/>
      <c r="E1586" s="1"/>
      <c r="F1586" s="1"/>
    </row>
    <row r="1587" spans="1:6" x14ac:dyDescent="0.3">
      <c r="A1587" s="4" t="s">
        <v>14087</v>
      </c>
      <c r="B1587">
        <v>1</v>
      </c>
      <c r="C1587" s="1"/>
      <c r="D1587" s="1"/>
      <c r="E1587" s="1"/>
      <c r="F1587" s="1"/>
    </row>
    <row r="1588" spans="1:6" x14ac:dyDescent="0.3">
      <c r="A1588" s="4" t="s">
        <v>14956</v>
      </c>
      <c r="B1588">
        <v>1</v>
      </c>
      <c r="C1588" s="1"/>
      <c r="D1588" s="1"/>
      <c r="E1588" s="1"/>
      <c r="F1588" s="1"/>
    </row>
    <row r="1589" spans="1:6" x14ac:dyDescent="0.3">
      <c r="A1589" s="4" t="s">
        <v>14922</v>
      </c>
      <c r="B1589">
        <v>1</v>
      </c>
      <c r="C1589" s="1"/>
      <c r="D1589" s="1"/>
      <c r="E1589" s="1"/>
      <c r="F1589" s="1"/>
    </row>
    <row r="1590" spans="1:6" x14ac:dyDescent="0.3">
      <c r="A1590" s="4" t="s">
        <v>14152</v>
      </c>
      <c r="B1590">
        <v>1</v>
      </c>
      <c r="C1590" s="1"/>
      <c r="D1590" s="1"/>
      <c r="E1590" s="1"/>
      <c r="F1590" s="1"/>
    </row>
    <row r="1591" spans="1:6" x14ac:dyDescent="0.3">
      <c r="A1591" s="4" t="s">
        <v>13337</v>
      </c>
      <c r="B1591">
        <v>1</v>
      </c>
      <c r="C1591" s="1"/>
      <c r="D1591" s="1"/>
      <c r="E1591" s="1"/>
      <c r="F1591" s="1"/>
    </row>
    <row r="1592" spans="1:6" x14ac:dyDescent="0.3">
      <c r="A1592" s="4" t="s">
        <v>14102</v>
      </c>
      <c r="B1592">
        <v>1</v>
      </c>
      <c r="C1592" s="1"/>
      <c r="D1592" s="1"/>
      <c r="E1592" s="1"/>
      <c r="F1592" s="1"/>
    </row>
    <row r="1593" spans="1:6" x14ac:dyDescent="0.3">
      <c r="A1593" s="4" t="s">
        <v>13338</v>
      </c>
      <c r="B1593">
        <v>1</v>
      </c>
      <c r="C1593" s="1"/>
      <c r="D1593" s="1"/>
      <c r="E1593" s="1"/>
      <c r="F1593" s="1"/>
    </row>
    <row r="1594" spans="1:6" x14ac:dyDescent="0.3">
      <c r="A1594" s="4" t="s">
        <v>14963</v>
      </c>
      <c r="B1594">
        <v>1</v>
      </c>
      <c r="C1594" s="1"/>
      <c r="D1594" s="1"/>
      <c r="E1594" s="1"/>
      <c r="F1594" s="1"/>
    </row>
    <row r="1595" spans="1:6" x14ac:dyDescent="0.3">
      <c r="A1595" s="4" t="s">
        <v>14088</v>
      </c>
      <c r="B1595">
        <v>1</v>
      </c>
      <c r="C1595" s="1"/>
      <c r="D1595" s="1"/>
      <c r="E1595" s="1"/>
      <c r="F1595" s="1"/>
    </row>
    <row r="1596" spans="1:6" x14ac:dyDescent="0.3">
      <c r="A1596" s="4" t="s">
        <v>14159</v>
      </c>
      <c r="B1596">
        <v>1</v>
      </c>
      <c r="C1596" s="1"/>
      <c r="D1596" s="1"/>
      <c r="E1596" s="1"/>
      <c r="F1596" s="1"/>
    </row>
    <row r="1597" spans="1:6" x14ac:dyDescent="0.3">
      <c r="A1597" s="4" t="s">
        <v>14066</v>
      </c>
      <c r="B1597">
        <v>1</v>
      </c>
      <c r="C1597" s="1"/>
      <c r="D1597" s="1"/>
      <c r="E1597" s="1"/>
      <c r="F1597" s="1"/>
    </row>
    <row r="1598" spans="1:6" x14ac:dyDescent="0.3">
      <c r="A1598" s="4" t="s">
        <v>13316</v>
      </c>
      <c r="B1598">
        <v>1</v>
      </c>
      <c r="C1598" s="1"/>
      <c r="D1598" s="1"/>
      <c r="E1598" s="1"/>
      <c r="F1598" s="1"/>
    </row>
    <row r="1599" spans="1:6" x14ac:dyDescent="0.3">
      <c r="A1599" s="4" t="s">
        <v>14115</v>
      </c>
      <c r="B1599">
        <v>1</v>
      </c>
      <c r="C1599" s="1"/>
      <c r="D1599" s="1"/>
      <c r="E1599" s="1"/>
      <c r="F1599" s="1"/>
    </row>
    <row r="1600" spans="1:6" x14ac:dyDescent="0.3">
      <c r="A1600" s="4" t="s">
        <v>14967</v>
      </c>
      <c r="B1600">
        <v>1</v>
      </c>
      <c r="C1600" s="1"/>
      <c r="D1600" s="1"/>
      <c r="E1600" s="1"/>
      <c r="F1600" s="1"/>
    </row>
    <row r="1601" spans="1:6" x14ac:dyDescent="0.3">
      <c r="A1601" s="4" t="s">
        <v>14916</v>
      </c>
      <c r="B1601">
        <v>1</v>
      </c>
      <c r="C1601" s="1"/>
      <c r="D1601" s="1"/>
      <c r="E1601" s="1"/>
      <c r="F1601" s="1"/>
    </row>
    <row r="1602" spans="1:6" x14ac:dyDescent="0.3">
      <c r="A1602" s="4" t="s">
        <v>13317</v>
      </c>
      <c r="B1602">
        <v>1</v>
      </c>
      <c r="C1602" s="1"/>
      <c r="D1602" s="1"/>
      <c r="E1602" s="1"/>
      <c r="F1602" s="1"/>
    </row>
    <row r="1603" spans="1:6" x14ac:dyDescent="0.3">
      <c r="A1603" s="4" t="s">
        <v>14117</v>
      </c>
      <c r="B1603">
        <v>1</v>
      </c>
      <c r="C1603" s="1"/>
      <c r="D1603" s="1"/>
      <c r="E1603" s="1"/>
      <c r="F1603" s="1"/>
    </row>
    <row r="1604" spans="1:6" x14ac:dyDescent="0.3">
      <c r="A1604" s="4" t="s">
        <v>14143</v>
      </c>
      <c r="B1604">
        <v>1</v>
      </c>
      <c r="C1604" s="1"/>
      <c r="D1604" s="1"/>
      <c r="E1604" s="1"/>
      <c r="F1604" s="1"/>
    </row>
    <row r="1605" spans="1:6" x14ac:dyDescent="0.3">
      <c r="A1605" s="4" t="s">
        <v>13312</v>
      </c>
      <c r="B1605">
        <v>1</v>
      </c>
      <c r="C1605" s="1"/>
      <c r="D1605" s="1"/>
      <c r="E1605" s="1"/>
      <c r="F1605" s="1"/>
    </row>
    <row r="1606" spans="1:6" x14ac:dyDescent="0.3">
      <c r="A1606" s="4" t="s">
        <v>14949</v>
      </c>
      <c r="B1606">
        <v>1</v>
      </c>
      <c r="C1606" s="1"/>
      <c r="D1606" s="1"/>
      <c r="E1606" s="1"/>
      <c r="F1606" s="1"/>
    </row>
    <row r="1607" spans="1:6" x14ac:dyDescent="0.3">
      <c r="A1607" s="4" t="s">
        <v>14118</v>
      </c>
      <c r="B1607">
        <v>1</v>
      </c>
      <c r="C1607" s="1"/>
      <c r="D1607" s="1"/>
      <c r="E1607" s="1"/>
      <c r="F1607" s="1"/>
    </row>
    <row r="1608" spans="1:6" x14ac:dyDescent="0.3">
      <c r="A1608" s="4" t="s">
        <v>14144</v>
      </c>
      <c r="B1608">
        <v>1</v>
      </c>
      <c r="C1608" s="1"/>
      <c r="D1608" s="1"/>
      <c r="E1608" s="1"/>
      <c r="F1608" s="1"/>
    </row>
    <row r="1609" spans="1:6" x14ac:dyDescent="0.3">
      <c r="A1609" s="4" t="s">
        <v>14932</v>
      </c>
      <c r="B1609">
        <v>1</v>
      </c>
      <c r="C1609" s="1"/>
      <c r="D1609" s="1"/>
      <c r="E1609" s="1"/>
      <c r="F1609" s="1"/>
    </row>
    <row r="1610" spans="1:6" x14ac:dyDescent="0.3">
      <c r="A1610" s="4" t="s">
        <v>14147</v>
      </c>
      <c r="B1610">
        <v>1</v>
      </c>
      <c r="C1610" s="1"/>
      <c r="D1610" s="1"/>
      <c r="E1610" s="1"/>
      <c r="F1610" s="1"/>
    </row>
    <row r="1611" spans="1:6" x14ac:dyDescent="0.3">
      <c r="A1611" s="4" t="s">
        <v>14705</v>
      </c>
      <c r="B1611">
        <v>1</v>
      </c>
      <c r="C1611" s="1"/>
      <c r="D1611" s="1"/>
      <c r="E1611" s="1"/>
      <c r="F1611" s="1"/>
    </row>
    <row r="1612" spans="1:6" x14ac:dyDescent="0.3">
      <c r="A1612" s="4" t="s">
        <v>13365</v>
      </c>
      <c r="B1612">
        <v>1</v>
      </c>
      <c r="C1612" s="1"/>
      <c r="D1612" s="1"/>
      <c r="E1612" s="1"/>
      <c r="F1612" s="1"/>
    </row>
    <row r="1613" spans="1:6" x14ac:dyDescent="0.3">
      <c r="A1613" s="4" t="s">
        <v>13341</v>
      </c>
      <c r="B1613">
        <v>1</v>
      </c>
      <c r="C1613" s="1"/>
      <c r="D1613" s="1"/>
      <c r="E1613" s="1"/>
      <c r="F1613" s="1"/>
    </row>
    <row r="1614" spans="1:6" x14ac:dyDescent="0.3">
      <c r="A1614" s="4" t="s">
        <v>13315</v>
      </c>
      <c r="B1614">
        <v>1</v>
      </c>
      <c r="C1614" s="1"/>
      <c r="D1614" s="1"/>
      <c r="E1614" s="1"/>
      <c r="F1614" s="1"/>
    </row>
    <row r="1615" spans="1:6" x14ac:dyDescent="0.3">
      <c r="A1615" s="4" t="s">
        <v>14067</v>
      </c>
      <c r="B1615">
        <v>1</v>
      </c>
      <c r="C1615" s="1"/>
      <c r="D1615" s="1"/>
      <c r="E1615" s="1"/>
      <c r="F1615" s="1"/>
    </row>
    <row r="1616" spans="1:6" x14ac:dyDescent="0.3">
      <c r="A1616" s="4" t="s">
        <v>14085</v>
      </c>
      <c r="B1616">
        <v>1</v>
      </c>
      <c r="C1616" s="1"/>
      <c r="D1616" s="1"/>
      <c r="E1616" s="1"/>
      <c r="F1616" s="1"/>
    </row>
    <row r="1617" spans="1:6" x14ac:dyDescent="0.3">
      <c r="A1617" s="4" t="s">
        <v>14120</v>
      </c>
      <c r="B1617">
        <v>1</v>
      </c>
      <c r="C1617" s="1"/>
      <c r="D1617" s="1"/>
      <c r="E1617" s="1"/>
      <c r="F1617" s="1"/>
    </row>
    <row r="1618" spans="1:6" x14ac:dyDescent="0.3">
      <c r="A1618" s="4" t="s">
        <v>14100</v>
      </c>
      <c r="B1618">
        <v>1</v>
      </c>
      <c r="C1618" s="1"/>
      <c r="D1618" s="1"/>
      <c r="E1618" s="1"/>
      <c r="F1618" s="1"/>
    </row>
    <row r="1619" spans="1:6" x14ac:dyDescent="0.3">
      <c r="A1619" s="4" t="s">
        <v>14090</v>
      </c>
      <c r="B1619">
        <v>1</v>
      </c>
      <c r="C1619" s="1"/>
      <c r="D1619" s="1"/>
      <c r="E1619" s="1"/>
      <c r="F1619" s="1"/>
    </row>
    <row r="1620" spans="1:6" x14ac:dyDescent="0.3">
      <c r="A1620" s="4" t="s">
        <v>14960</v>
      </c>
      <c r="B1620">
        <v>1</v>
      </c>
      <c r="C1620" s="1"/>
      <c r="D1620" s="1"/>
      <c r="E1620" s="1"/>
      <c r="F1620" s="1"/>
    </row>
    <row r="1621" spans="1:6" x14ac:dyDescent="0.3">
      <c r="A1621" s="4" t="s">
        <v>13324</v>
      </c>
      <c r="B1621">
        <v>1</v>
      </c>
      <c r="C1621" s="1"/>
      <c r="D1621" s="1"/>
      <c r="E1621" s="1"/>
      <c r="F1621" s="1"/>
    </row>
    <row r="1622" spans="1:6" x14ac:dyDescent="0.3">
      <c r="A1622" s="4" t="s">
        <v>13370</v>
      </c>
      <c r="B1622">
        <v>1</v>
      </c>
      <c r="C1622" s="1"/>
      <c r="D1622" s="1"/>
      <c r="E1622" s="1"/>
      <c r="F1622" s="1"/>
    </row>
    <row r="1623" spans="1:6" x14ac:dyDescent="0.3">
      <c r="A1623" s="4" t="s">
        <v>14706</v>
      </c>
      <c r="B1623">
        <v>1</v>
      </c>
      <c r="C1623" s="1"/>
      <c r="D1623" s="1"/>
      <c r="E1623" s="1"/>
      <c r="F1623" s="1"/>
    </row>
    <row r="1624" spans="1:6" x14ac:dyDescent="0.3">
      <c r="A1624" s="4" t="s">
        <v>14155</v>
      </c>
      <c r="B1624">
        <v>1</v>
      </c>
      <c r="C1624" s="1"/>
      <c r="D1624" s="1"/>
      <c r="E1624" s="1"/>
      <c r="F1624" s="1"/>
    </row>
    <row r="1625" spans="1:6" x14ac:dyDescent="0.3">
      <c r="A1625" s="4" t="s">
        <v>14923</v>
      </c>
      <c r="B1625">
        <v>1</v>
      </c>
      <c r="C1625" s="1"/>
      <c r="D1625" s="1"/>
      <c r="E1625" s="1"/>
      <c r="F1625" s="1"/>
    </row>
    <row r="1626" spans="1:6" x14ac:dyDescent="0.3">
      <c r="A1626" s="4" t="s">
        <v>14060</v>
      </c>
      <c r="B1626">
        <v>1</v>
      </c>
      <c r="C1626" s="1"/>
      <c r="D1626" s="1"/>
      <c r="E1626" s="1"/>
      <c r="F1626" s="1"/>
    </row>
    <row r="1627" spans="1:6" x14ac:dyDescent="0.3">
      <c r="A1627" s="4" t="s">
        <v>13325</v>
      </c>
      <c r="B1627">
        <v>1</v>
      </c>
      <c r="C1627" s="1"/>
      <c r="D1627" s="1"/>
      <c r="E1627" s="1"/>
      <c r="F1627" s="1"/>
    </row>
    <row r="1628" spans="1:6" x14ac:dyDescent="0.3">
      <c r="A1628" s="4" t="s">
        <v>14964</v>
      </c>
      <c r="B1628">
        <v>1</v>
      </c>
      <c r="C1628" s="1"/>
      <c r="D1628" s="1"/>
      <c r="E1628" s="1"/>
      <c r="F1628" s="1"/>
    </row>
    <row r="1629" spans="1:6" x14ac:dyDescent="0.3">
      <c r="A1629" s="4" t="s">
        <v>14122</v>
      </c>
      <c r="B1629">
        <v>1</v>
      </c>
      <c r="C1629" s="1"/>
      <c r="D1629" s="1"/>
      <c r="E1629" s="1"/>
      <c r="F1629" s="1"/>
    </row>
    <row r="1630" spans="1:6" x14ac:dyDescent="0.3">
      <c r="A1630" s="4" t="s">
        <v>14158</v>
      </c>
      <c r="B1630">
        <v>1</v>
      </c>
      <c r="C1630" s="1"/>
      <c r="D1630" s="1"/>
      <c r="E1630" s="1"/>
      <c r="F1630" s="1"/>
    </row>
    <row r="1631" spans="1:6" x14ac:dyDescent="0.3">
      <c r="A1631" s="4" t="s">
        <v>14707</v>
      </c>
      <c r="B1631">
        <v>1</v>
      </c>
      <c r="C1631" s="1"/>
      <c r="D1631" s="1"/>
      <c r="E1631" s="1"/>
      <c r="F1631" s="1"/>
    </row>
    <row r="1632" spans="1:6" x14ac:dyDescent="0.3">
      <c r="A1632" s="4" t="s">
        <v>14161</v>
      </c>
      <c r="B1632">
        <v>1</v>
      </c>
      <c r="C1632" s="1"/>
      <c r="D1632" s="1"/>
      <c r="E1632" s="1"/>
      <c r="F1632" s="1"/>
    </row>
    <row r="1633" spans="1:6" x14ac:dyDescent="0.3">
      <c r="A1633" s="4" t="s">
        <v>14924</v>
      </c>
      <c r="B1633">
        <v>1</v>
      </c>
      <c r="C1633" s="1"/>
      <c r="D1633" s="1"/>
      <c r="E1633" s="1"/>
      <c r="F1633" s="1"/>
    </row>
    <row r="1634" spans="1:6" x14ac:dyDescent="0.3">
      <c r="A1634" s="4" t="s">
        <v>13333</v>
      </c>
      <c r="B1634">
        <v>1</v>
      </c>
      <c r="C1634" s="1"/>
      <c r="D1634" s="1"/>
      <c r="E1634" s="1"/>
      <c r="F1634" s="1"/>
    </row>
    <row r="1635" spans="1:6" x14ac:dyDescent="0.3">
      <c r="A1635" s="4" t="s">
        <v>13382</v>
      </c>
      <c r="B1635">
        <v>1</v>
      </c>
      <c r="C1635" s="1"/>
      <c r="D1635" s="1"/>
      <c r="E1635" s="1"/>
      <c r="F1635" s="1"/>
    </row>
    <row r="1636" spans="1:6" x14ac:dyDescent="0.3">
      <c r="A1636" s="4" t="s">
        <v>14165</v>
      </c>
      <c r="B1636">
        <v>1</v>
      </c>
      <c r="C1636" s="1"/>
      <c r="D1636" s="1"/>
      <c r="E1636" s="1"/>
      <c r="F1636" s="1"/>
    </row>
    <row r="1637" spans="1:6" x14ac:dyDescent="0.3">
      <c r="A1637" s="4" t="s">
        <v>14925</v>
      </c>
      <c r="B1637">
        <v>1</v>
      </c>
      <c r="C1637" s="1"/>
      <c r="D1637" s="1"/>
      <c r="E1637" s="1"/>
      <c r="F1637" s="1"/>
    </row>
    <row r="1638" spans="1:6" x14ac:dyDescent="0.3">
      <c r="A1638" s="4" t="s">
        <v>13381</v>
      </c>
      <c r="B1638">
        <v>1</v>
      </c>
      <c r="C1638" s="1"/>
      <c r="D1638" s="1"/>
      <c r="E1638" s="1"/>
      <c r="F1638" s="1"/>
    </row>
    <row r="1639" spans="1:6" x14ac:dyDescent="0.3">
      <c r="A1639" s="4" t="s">
        <v>14078</v>
      </c>
      <c r="B1639">
        <v>1</v>
      </c>
      <c r="C1639" s="1"/>
      <c r="D1639" s="1"/>
      <c r="E1639" s="1"/>
      <c r="F1639" s="1"/>
    </row>
    <row r="1640" spans="1:6" x14ac:dyDescent="0.3">
      <c r="A1640" s="4" t="s">
        <v>14168</v>
      </c>
      <c r="B1640">
        <v>1</v>
      </c>
      <c r="C1640" s="1"/>
      <c r="D1640" s="1"/>
      <c r="E1640" s="1"/>
      <c r="F1640" s="1"/>
    </row>
    <row r="1641" spans="1:6" x14ac:dyDescent="0.3">
      <c r="A1641" s="4" t="s">
        <v>14173</v>
      </c>
      <c r="B1641">
        <v>1</v>
      </c>
      <c r="C1641" s="1"/>
      <c r="D1641" s="1"/>
      <c r="E1641" s="1"/>
      <c r="F1641" s="1"/>
    </row>
    <row r="1642" spans="1:6" x14ac:dyDescent="0.3">
      <c r="A1642" s="4" t="s">
        <v>14971</v>
      </c>
      <c r="B1642">
        <v>1</v>
      </c>
      <c r="C1642" s="1"/>
      <c r="D1642" s="1"/>
      <c r="E1642" s="1"/>
      <c r="F1642" s="1"/>
    </row>
    <row r="1643" spans="1:6" x14ac:dyDescent="0.3">
      <c r="A1643" s="4" t="s">
        <v>14174</v>
      </c>
      <c r="B1643">
        <v>1</v>
      </c>
      <c r="C1643" s="1"/>
      <c r="D1643" s="1"/>
      <c r="E1643" s="1"/>
      <c r="F1643" s="1"/>
    </row>
    <row r="1644" spans="1:6" x14ac:dyDescent="0.3">
      <c r="A1644" s="4" t="s">
        <v>14921</v>
      </c>
      <c r="B1644">
        <v>1</v>
      </c>
      <c r="C1644" s="1"/>
      <c r="D1644" s="1"/>
      <c r="E1644" s="1"/>
      <c r="F1644" s="1"/>
    </row>
    <row r="1645" spans="1:6" x14ac:dyDescent="0.3">
      <c r="A1645" s="4" t="s">
        <v>13387</v>
      </c>
      <c r="B1645">
        <v>1</v>
      </c>
      <c r="C1645" s="1"/>
      <c r="D1645" s="1"/>
      <c r="E1645" s="1"/>
      <c r="F1645" s="1"/>
    </row>
    <row r="1646" spans="1:6" x14ac:dyDescent="0.3">
      <c r="A1646" s="4" t="s">
        <v>14142</v>
      </c>
      <c r="B1646">
        <v>1</v>
      </c>
      <c r="C1646" s="1"/>
      <c r="D1646" s="1"/>
      <c r="E1646" s="1"/>
      <c r="F1646" s="1"/>
    </row>
    <row r="1647" spans="1:6" x14ac:dyDescent="0.3">
      <c r="A1647" s="4" t="s">
        <v>14092</v>
      </c>
      <c r="B1647">
        <v>1</v>
      </c>
      <c r="C1647" s="1"/>
      <c r="D1647" s="1"/>
      <c r="E1647" s="1"/>
      <c r="F1647" s="1"/>
    </row>
    <row r="1648" spans="1:6" x14ac:dyDescent="0.3">
      <c r="A1648" s="4" t="s">
        <v>13359</v>
      </c>
      <c r="B1648">
        <v>1</v>
      </c>
      <c r="C1648" s="1"/>
      <c r="D1648" s="1"/>
      <c r="E1648" s="1"/>
      <c r="F1648" s="1"/>
    </row>
    <row r="1649" spans="1:6" x14ac:dyDescent="0.3">
      <c r="A1649" s="4" t="s">
        <v>14704</v>
      </c>
      <c r="B1649">
        <v>1</v>
      </c>
      <c r="C1649" s="1"/>
      <c r="D1649" s="1"/>
      <c r="E1649" s="1"/>
      <c r="F1649" s="1"/>
    </row>
    <row r="1650" spans="1:6" x14ac:dyDescent="0.3">
      <c r="A1650" s="4" t="s">
        <v>13361</v>
      </c>
      <c r="B1650">
        <v>1</v>
      </c>
      <c r="C1650" s="1"/>
      <c r="D1650" s="1"/>
      <c r="E1650" s="1"/>
      <c r="F1650" s="1"/>
    </row>
    <row r="1651" spans="1:6" x14ac:dyDescent="0.3">
      <c r="A1651" s="4" t="s">
        <v>14915</v>
      </c>
      <c r="B1651">
        <v>1</v>
      </c>
      <c r="C1651" s="1"/>
      <c r="D1651" s="1"/>
      <c r="E1651" s="1"/>
      <c r="F1651" s="1"/>
    </row>
    <row r="1652" spans="1:6" x14ac:dyDescent="0.3">
      <c r="A1652" s="4" t="s">
        <v>13362</v>
      </c>
      <c r="B1652">
        <v>1</v>
      </c>
      <c r="C1652" s="1"/>
      <c r="D1652" s="1"/>
      <c r="E1652" s="1"/>
      <c r="F1652" s="1"/>
    </row>
    <row r="1653" spans="1:6" x14ac:dyDescent="0.3">
      <c r="A1653" s="4" t="s">
        <v>14059</v>
      </c>
      <c r="B1653">
        <v>1</v>
      </c>
      <c r="C1653" s="1"/>
      <c r="D1653" s="1"/>
      <c r="E1653" s="1"/>
      <c r="F1653" s="1"/>
    </row>
    <row r="1654" spans="1:6" x14ac:dyDescent="0.3">
      <c r="A1654" s="4" t="s">
        <v>13363</v>
      </c>
      <c r="B1654">
        <v>1</v>
      </c>
      <c r="C1654" s="1"/>
      <c r="D1654" s="1"/>
      <c r="E1654" s="1"/>
      <c r="F1654" s="1"/>
    </row>
    <row r="1655" spans="1:6" x14ac:dyDescent="0.3">
      <c r="A1655" s="4" t="s">
        <v>13347</v>
      </c>
      <c r="B1655">
        <v>1</v>
      </c>
      <c r="C1655" s="1"/>
      <c r="D1655" s="1"/>
      <c r="E1655" s="1"/>
      <c r="F1655" s="1"/>
    </row>
    <row r="1656" spans="1:6" x14ac:dyDescent="0.3">
      <c r="A1656" s="4" t="s">
        <v>14951</v>
      </c>
      <c r="B1656">
        <v>1</v>
      </c>
      <c r="C1656" s="1"/>
      <c r="D1656" s="1"/>
      <c r="E1656" s="1"/>
      <c r="F1656" s="1"/>
    </row>
    <row r="1657" spans="1:6" x14ac:dyDescent="0.3">
      <c r="A1657" s="4" t="s">
        <v>14942</v>
      </c>
      <c r="B1657">
        <v>1</v>
      </c>
      <c r="C1657" s="1"/>
      <c r="D1657" s="1"/>
      <c r="E1657" s="1"/>
      <c r="F1657" s="1"/>
    </row>
    <row r="1658" spans="1:6" x14ac:dyDescent="0.3">
      <c r="A1658" s="4" t="s">
        <v>14072</v>
      </c>
      <c r="B1658">
        <v>1</v>
      </c>
      <c r="C1658" s="1"/>
      <c r="D1658" s="1"/>
      <c r="E1658" s="1"/>
      <c r="F1658" s="1"/>
    </row>
    <row r="1659" spans="1:6" x14ac:dyDescent="0.3">
      <c r="A1659" s="4" t="s">
        <v>14124</v>
      </c>
      <c r="B1659">
        <v>1</v>
      </c>
      <c r="C1659" s="1"/>
      <c r="D1659" s="1"/>
      <c r="E1659" s="1"/>
      <c r="F1659" s="1"/>
    </row>
    <row r="1660" spans="1:6" x14ac:dyDescent="0.3">
      <c r="A1660" s="4" t="s">
        <v>14084</v>
      </c>
      <c r="B1660">
        <v>1</v>
      </c>
      <c r="C1660" s="1"/>
      <c r="D1660" s="1"/>
      <c r="E1660" s="1"/>
      <c r="F1660" s="1"/>
    </row>
    <row r="1661" spans="1:6" x14ac:dyDescent="0.3">
      <c r="A1661" s="4" t="s">
        <v>14125</v>
      </c>
      <c r="B1661">
        <v>1</v>
      </c>
      <c r="C1661" s="1"/>
      <c r="D1661" s="1"/>
      <c r="E1661" s="1"/>
      <c r="F1661" s="1"/>
    </row>
    <row r="1662" spans="1:6" x14ac:dyDescent="0.3">
      <c r="A1662" s="4" t="s">
        <v>14918</v>
      </c>
      <c r="B1662">
        <v>1</v>
      </c>
      <c r="C1662" s="1"/>
      <c r="D1662" s="1"/>
      <c r="E1662" s="1"/>
      <c r="F1662" s="1"/>
    </row>
    <row r="1663" spans="1:6" x14ac:dyDescent="0.3">
      <c r="A1663" s="4" t="s">
        <v>14126</v>
      </c>
      <c r="B1663">
        <v>1</v>
      </c>
      <c r="C1663" s="1"/>
      <c r="D1663" s="1"/>
      <c r="E1663" s="1"/>
      <c r="F1663" s="1"/>
    </row>
    <row r="1664" spans="1:6" x14ac:dyDescent="0.3">
      <c r="A1664" s="4" t="s">
        <v>14954</v>
      </c>
      <c r="B1664">
        <v>1</v>
      </c>
      <c r="C1664" s="1"/>
      <c r="D1664" s="1"/>
      <c r="E1664" s="1"/>
      <c r="F1664" s="1"/>
    </row>
    <row r="1665" spans="1:6" x14ac:dyDescent="0.3">
      <c r="A1665" s="4" t="s">
        <v>13348</v>
      </c>
      <c r="B1665">
        <v>1</v>
      </c>
      <c r="C1665" s="1"/>
      <c r="D1665" s="1"/>
      <c r="E1665" s="1"/>
      <c r="F1665" s="1"/>
    </row>
    <row r="1666" spans="1:6" x14ac:dyDescent="0.3">
      <c r="A1666" s="4" t="s">
        <v>14148</v>
      </c>
      <c r="B1666">
        <v>1</v>
      </c>
      <c r="C1666" s="1"/>
      <c r="D1666" s="1"/>
      <c r="E1666" s="1"/>
      <c r="F1666" s="1"/>
    </row>
    <row r="1667" spans="1:6" x14ac:dyDescent="0.3">
      <c r="A1667" s="4" t="s">
        <v>14127</v>
      </c>
      <c r="B1667">
        <v>1</v>
      </c>
      <c r="C1667" s="1"/>
      <c r="D1667" s="1"/>
      <c r="E1667" s="1"/>
      <c r="F1667" s="1"/>
    </row>
    <row r="1668" spans="1:6" x14ac:dyDescent="0.3">
      <c r="A1668" s="4" t="s">
        <v>14149</v>
      </c>
      <c r="B1668">
        <v>1</v>
      </c>
      <c r="C1668" s="1"/>
      <c r="D1668" s="1"/>
      <c r="E1668" s="1"/>
      <c r="F1668" s="1"/>
    </row>
    <row r="1669" spans="1:6" x14ac:dyDescent="0.3">
      <c r="A1669" s="4" t="s">
        <v>13349</v>
      </c>
      <c r="B1669">
        <v>1</v>
      </c>
      <c r="C1669" s="1"/>
      <c r="D1669" s="1"/>
      <c r="E1669" s="1"/>
      <c r="F1669" s="1"/>
    </row>
    <row r="1670" spans="1:6" x14ac:dyDescent="0.3">
      <c r="A1670" s="4" t="s">
        <v>14150</v>
      </c>
      <c r="B1670">
        <v>1</v>
      </c>
      <c r="C1670" s="1"/>
      <c r="D1670" s="1"/>
      <c r="E1670" s="1"/>
      <c r="F1670" s="1"/>
    </row>
    <row r="1671" spans="1:6" x14ac:dyDescent="0.3">
      <c r="A1671" s="4" t="s">
        <v>14076</v>
      </c>
      <c r="B1671">
        <v>1</v>
      </c>
      <c r="C1671" s="1"/>
      <c r="D1671" s="1"/>
      <c r="E1671" s="1"/>
      <c r="F1671" s="1"/>
    </row>
    <row r="1672" spans="1:6" x14ac:dyDescent="0.3">
      <c r="A1672" s="4" t="s">
        <v>14919</v>
      </c>
      <c r="B1672">
        <v>1</v>
      </c>
      <c r="C1672" s="1"/>
      <c r="D1672" s="1"/>
      <c r="E1672" s="1"/>
      <c r="F1672" s="1"/>
    </row>
    <row r="1673" spans="1:6" x14ac:dyDescent="0.3">
      <c r="A1673" s="4" t="s">
        <v>13350</v>
      </c>
      <c r="B1673">
        <v>1</v>
      </c>
      <c r="C1673" s="1"/>
      <c r="D1673" s="1"/>
      <c r="E1673" s="1"/>
      <c r="F1673" s="1"/>
    </row>
    <row r="1674" spans="1:6" x14ac:dyDescent="0.3">
      <c r="A1674" s="4" t="s">
        <v>13367</v>
      </c>
      <c r="B1674">
        <v>1</v>
      </c>
      <c r="C1674" s="1"/>
      <c r="D1674" s="1"/>
      <c r="E1674" s="1"/>
      <c r="F1674" s="1"/>
    </row>
    <row r="1675" spans="1:6" x14ac:dyDescent="0.3">
      <c r="A1675" s="4" t="s">
        <v>13320</v>
      </c>
      <c r="B1675">
        <v>1</v>
      </c>
      <c r="C1675" s="1"/>
      <c r="D1675" s="1"/>
      <c r="E1675" s="1"/>
      <c r="F1675" s="1"/>
    </row>
    <row r="1676" spans="1:6" x14ac:dyDescent="0.3">
      <c r="A1676" s="4" t="s">
        <v>14959</v>
      </c>
      <c r="B1676">
        <v>1</v>
      </c>
      <c r="C1676" s="1"/>
      <c r="D1676" s="1"/>
      <c r="E1676" s="1"/>
      <c r="F1676" s="1"/>
    </row>
    <row r="1677" spans="1:6" x14ac:dyDescent="0.3">
      <c r="A1677" s="4" t="s">
        <v>14129</v>
      </c>
      <c r="B1677">
        <v>1</v>
      </c>
      <c r="C1677" s="1"/>
      <c r="D1677" s="1"/>
      <c r="E1677" s="1"/>
      <c r="F1677" s="1"/>
    </row>
    <row r="1678" spans="1:6" x14ac:dyDescent="0.3">
      <c r="A1678" s="4" t="s">
        <v>14101</v>
      </c>
      <c r="B1678">
        <v>1</v>
      </c>
      <c r="C1678" s="1"/>
      <c r="D1678" s="1"/>
      <c r="E1678" s="1"/>
      <c r="F1678" s="1"/>
    </row>
    <row r="1679" spans="1:6" x14ac:dyDescent="0.3">
      <c r="A1679" s="4" t="s">
        <v>13351</v>
      </c>
      <c r="B1679">
        <v>1</v>
      </c>
      <c r="C1679" s="1"/>
      <c r="D1679" s="1"/>
      <c r="E1679" s="1"/>
      <c r="F1679" s="1"/>
    </row>
    <row r="1680" spans="1:6" x14ac:dyDescent="0.3">
      <c r="A1680" s="4" t="s">
        <v>14153</v>
      </c>
      <c r="B1680">
        <v>1</v>
      </c>
      <c r="C1680" s="1"/>
      <c r="D1680" s="1"/>
      <c r="E1680" s="1"/>
      <c r="F1680" s="1"/>
    </row>
    <row r="1681" spans="1:6" x14ac:dyDescent="0.3">
      <c r="A1681" s="4" t="s">
        <v>14130</v>
      </c>
      <c r="B1681">
        <v>1</v>
      </c>
      <c r="C1681" s="1"/>
      <c r="D1681" s="1"/>
      <c r="E1681" s="1"/>
      <c r="F1681" s="1"/>
    </row>
    <row r="1682" spans="1:6" x14ac:dyDescent="0.3">
      <c r="A1682" s="4" t="s">
        <v>13332</v>
      </c>
      <c r="B1682">
        <v>1</v>
      </c>
      <c r="C1682" s="1"/>
      <c r="D1682" s="1"/>
      <c r="E1682" s="1"/>
      <c r="F1682" s="1"/>
    </row>
    <row r="1683" spans="1:6" x14ac:dyDescent="0.3">
      <c r="A1683" s="4" t="s">
        <v>14093</v>
      </c>
      <c r="B1683">
        <v>1</v>
      </c>
      <c r="C1683" s="1"/>
      <c r="D1683" s="1"/>
      <c r="E1683" s="1"/>
      <c r="F1683" s="1"/>
    </row>
    <row r="1684" spans="1:6" x14ac:dyDescent="0.3">
      <c r="A1684" s="4" t="s">
        <v>14961</v>
      </c>
      <c r="B1684">
        <v>1</v>
      </c>
      <c r="C1684" s="1"/>
      <c r="D1684" s="1"/>
      <c r="E1684" s="1"/>
      <c r="F1684" s="1"/>
    </row>
    <row r="1685" spans="1:6" x14ac:dyDescent="0.3">
      <c r="A1685" s="4" t="s">
        <v>13352</v>
      </c>
      <c r="B1685">
        <v>1</v>
      </c>
      <c r="C1685" s="1"/>
      <c r="D1685" s="1"/>
      <c r="E1685" s="1"/>
      <c r="F1685" s="1"/>
    </row>
    <row r="1686" spans="1:6" x14ac:dyDescent="0.3">
      <c r="A1686" s="4" t="s">
        <v>13372</v>
      </c>
      <c r="B1686">
        <v>1</v>
      </c>
      <c r="C1686" s="1"/>
      <c r="D1686" s="1"/>
      <c r="E1686" s="1"/>
      <c r="F1686" s="1"/>
    </row>
    <row r="1687" spans="1:6" x14ac:dyDescent="0.3">
      <c r="A1687" s="4" t="s">
        <v>14132</v>
      </c>
      <c r="B1687">
        <v>1</v>
      </c>
      <c r="C1687" s="1"/>
      <c r="D1687" s="1"/>
      <c r="E1687" s="1"/>
      <c r="F1687" s="1"/>
    </row>
    <row r="1688" spans="1:6" x14ac:dyDescent="0.3">
      <c r="A1688" s="4" t="s">
        <v>14962</v>
      </c>
      <c r="B1688">
        <v>1</v>
      </c>
      <c r="C1688" s="1"/>
      <c r="D1688" s="1"/>
      <c r="E1688" s="1"/>
      <c r="F1688" s="1"/>
    </row>
    <row r="1689" spans="1:6" x14ac:dyDescent="0.3">
      <c r="A1689" s="4" t="s">
        <v>14944</v>
      </c>
      <c r="B1689">
        <v>1</v>
      </c>
      <c r="C1689" s="1"/>
      <c r="D1689" s="1"/>
      <c r="E1689" s="1"/>
      <c r="F1689" s="1"/>
    </row>
    <row r="1690" spans="1:6" x14ac:dyDescent="0.3">
      <c r="A1690" s="4" t="s">
        <v>13374</v>
      </c>
      <c r="B1690">
        <v>1</v>
      </c>
      <c r="C1690" s="1"/>
      <c r="D1690" s="1"/>
      <c r="E1690" s="1"/>
      <c r="F1690" s="1"/>
    </row>
    <row r="1691" spans="1:6" x14ac:dyDescent="0.3">
      <c r="A1691" s="4" t="s">
        <v>13353</v>
      </c>
      <c r="B1691">
        <v>1</v>
      </c>
      <c r="C1691" s="1"/>
      <c r="D1691" s="1"/>
      <c r="E1691" s="1"/>
      <c r="F1691" s="1"/>
    </row>
    <row r="1692" spans="1:6" x14ac:dyDescent="0.3">
      <c r="A1692" s="4" t="s">
        <v>13375</v>
      </c>
      <c r="B1692">
        <v>1</v>
      </c>
      <c r="C1692" s="1"/>
      <c r="D1692" s="1"/>
      <c r="E1692" s="1"/>
      <c r="F1692" s="1"/>
    </row>
    <row r="1693" spans="1:6" x14ac:dyDescent="0.3">
      <c r="A1693" s="4" t="s">
        <v>13321</v>
      </c>
      <c r="B1693">
        <v>1</v>
      </c>
      <c r="C1693" s="1"/>
      <c r="D1693" s="1"/>
      <c r="E1693" s="1"/>
      <c r="F1693" s="1"/>
    </row>
    <row r="1694" spans="1:6" x14ac:dyDescent="0.3">
      <c r="A1694" s="4" t="s">
        <v>14157</v>
      </c>
      <c r="B1694">
        <v>1</v>
      </c>
      <c r="C1694" s="1"/>
      <c r="D1694" s="1"/>
      <c r="E1694" s="1"/>
      <c r="F1694" s="1"/>
    </row>
    <row r="1695" spans="1:6" x14ac:dyDescent="0.3">
      <c r="A1695" s="4" t="s">
        <v>14071</v>
      </c>
      <c r="B1695">
        <v>1</v>
      </c>
      <c r="C1695" s="1"/>
      <c r="D1695" s="1"/>
      <c r="E1695" s="1"/>
      <c r="F1695" s="1"/>
    </row>
    <row r="1696" spans="1:6" x14ac:dyDescent="0.3">
      <c r="A1696" s="4" t="s">
        <v>14074</v>
      </c>
      <c r="B1696">
        <v>1</v>
      </c>
      <c r="C1696" s="1"/>
      <c r="D1696" s="1"/>
      <c r="E1696" s="1"/>
      <c r="F1696" s="1"/>
    </row>
    <row r="1697" spans="1:6" x14ac:dyDescent="0.3">
      <c r="A1697" s="4" t="s">
        <v>14135</v>
      </c>
      <c r="B1697">
        <v>1</v>
      </c>
      <c r="C1697" s="1"/>
      <c r="D1697" s="1"/>
      <c r="E1697" s="1"/>
      <c r="F1697" s="1"/>
    </row>
    <row r="1698" spans="1:6" x14ac:dyDescent="0.3">
      <c r="A1698" s="4" t="s">
        <v>14103</v>
      </c>
      <c r="B1698">
        <v>1</v>
      </c>
      <c r="C1698" s="1"/>
      <c r="D1698" s="1"/>
      <c r="E1698" s="1"/>
      <c r="F1698" s="1"/>
    </row>
    <row r="1699" spans="1:6" x14ac:dyDescent="0.3">
      <c r="A1699" s="4" t="s">
        <v>14094</v>
      </c>
      <c r="B1699">
        <v>1</v>
      </c>
      <c r="C1699" s="1"/>
      <c r="D1699" s="1"/>
      <c r="E1699" s="1"/>
      <c r="F1699" s="1"/>
    </row>
    <row r="1700" spans="1:6" x14ac:dyDescent="0.3">
      <c r="A1700" s="4" t="s">
        <v>14966</v>
      </c>
      <c r="B1700">
        <v>1</v>
      </c>
      <c r="C1700" s="1"/>
      <c r="D1700" s="1"/>
      <c r="E1700" s="1"/>
      <c r="F1700" s="1"/>
    </row>
    <row r="1701" spans="1:6" x14ac:dyDescent="0.3">
      <c r="A1701" s="4" t="s">
        <v>14136</v>
      </c>
      <c r="B1701">
        <v>1</v>
      </c>
      <c r="C1701" s="1"/>
      <c r="D1701" s="1"/>
      <c r="E1701" s="1"/>
      <c r="F1701" s="1"/>
    </row>
    <row r="1702" spans="1:6" x14ac:dyDescent="0.3">
      <c r="A1702" s="4" t="s">
        <v>14160</v>
      </c>
      <c r="B1702">
        <v>1</v>
      </c>
      <c r="C1702" s="1"/>
      <c r="D1702" s="1"/>
      <c r="E1702" s="1"/>
      <c r="F1702" s="1"/>
    </row>
    <row r="1703" spans="1:6" x14ac:dyDescent="0.3">
      <c r="A1703" s="4" t="s">
        <v>14945</v>
      </c>
      <c r="B1703">
        <v>1</v>
      </c>
      <c r="C1703" s="1"/>
      <c r="D1703" s="1"/>
      <c r="E1703" s="1"/>
      <c r="F1703" s="1"/>
    </row>
    <row r="1704" spans="1:6" x14ac:dyDescent="0.3">
      <c r="A1704" s="4" t="s">
        <v>13378</v>
      </c>
      <c r="B1704">
        <v>1</v>
      </c>
      <c r="C1704" s="1"/>
      <c r="D1704" s="1"/>
      <c r="E1704" s="1"/>
      <c r="F1704" s="1"/>
    </row>
    <row r="1705" spans="1:6" x14ac:dyDescent="0.3">
      <c r="A1705" s="4" t="s">
        <v>13354</v>
      </c>
      <c r="B1705">
        <v>1</v>
      </c>
      <c r="C1705" s="1"/>
      <c r="D1705" s="1"/>
      <c r="E1705" s="1"/>
      <c r="F1705" s="1"/>
    </row>
    <row r="1706" spans="1:6" x14ac:dyDescent="0.3">
      <c r="A1706" s="4" t="s">
        <v>14162</v>
      </c>
      <c r="B1706">
        <v>1</v>
      </c>
      <c r="C1706" s="1"/>
      <c r="D1706" s="1"/>
      <c r="E1706" s="1"/>
      <c r="F1706" s="1"/>
    </row>
    <row r="1707" spans="1:6" x14ac:dyDescent="0.3">
      <c r="A1707" s="4" t="s">
        <v>14946</v>
      </c>
      <c r="B1707">
        <v>1</v>
      </c>
      <c r="C1707" s="1"/>
      <c r="D1707" s="1"/>
      <c r="E1707" s="1"/>
      <c r="F1707" s="1"/>
    </row>
    <row r="1708" spans="1:6" x14ac:dyDescent="0.3">
      <c r="A1708" s="4" t="s">
        <v>14163</v>
      </c>
      <c r="B1708">
        <v>1</v>
      </c>
      <c r="C1708" s="1"/>
      <c r="D1708" s="1"/>
      <c r="E1708" s="1"/>
      <c r="F1708" s="1"/>
    </row>
    <row r="1709" spans="1:6" x14ac:dyDescent="0.3">
      <c r="A1709" s="4" t="s">
        <v>14137</v>
      </c>
      <c r="B1709">
        <v>1</v>
      </c>
      <c r="C1709" s="1"/>
      <c r="D1709" s="1"/>
      <c r="E1709" s="1"/>
      <c r="F1709" s="1"/>
    </row>
    <row r="1710" spans="1:6" x14ac:dyDescent="0.3">
      <c r="A1710" s="4" t="s">
        <v>14104</v>
      </c>
      <c r="B1710">
        <v>1</v>
      </c>
      <c r="C1710" s="1"/>
      <c r="D1710" s="1"/>
      <c r="E1710" s="1"/>
      <c r="F1710" s="1"/>
    </row>
    <row r="1711" spans="1:6" x14ac:dyDescent="0.3">
      <c r="A1711" s="4" t="s">
        <v>13311</v>
      </c>
      <c r="B1711">
        <v>1</v>
      </c>
      <c r="C1711" s="1"/>
      <c r="D1711" s="1"/>
      <c r="E1711" s="1"/>
      <c r="F1711" s="1"/>
    </row>
    <row r="1712" spans="1:6" x14ac:dyDescent="0.3">
      <c r="A1712" s="4" t="s">
        <v>14105</v>
      </c>
      <c r="B1712">
        <v>1</v>
      </c>
      <c r="C1712" s="1"/>
      <c r="D1712" s="1"/>
      <c r="E1712" s="1"/>
      <c r="F1712" s="1"/>
    </row>
    <row r="1713" spans="1:6" x14ac:dyDescent="0.3">
      <c r="A1713" s="4" t="s">
        <v>14062</v>
      </c>
      <c r="B1713">
        <v>1</v>
      </c>
      <c r="C1713" s="1"/>
      <c r="D1713" s="1"/>
      <c r="E1713" s="1"/>
      <c r="F1713" s="1"/>
    </row>
    <row r="1714" spans="1:6" x14ac:dyDescent="0.3">
      <c r="A1714" s="4" t="s">
        <v>14714</v>
      </c>
      <c r="B1714">
        <v>1</v>
      </c>
      <c r="C1714" s="1"/>
      <c r="D1714" s="1"/>
      <c r="E1714" s="1"/>
      <c r="F1714" s="1"/>
    </row>
    <row r="1715" spans="1:6" x14ac:dyDescent="0.3">
      <c r="A1715" s="4" t="s">
        <v>14138</v>
      </c>
      <c r="B1715">
        <v>1</v>
      </c>
      <c r="C1715" s="1"/>
      <c r="D1715" s="1"/>
      <c r="E1715" s="1"/>
      <c r="F1715" s="1"/>
    </row>
    <row r="1716" spans="1:6" x14ac:dyDescent="0.3">
      <c r="A1716" s="4" t="s">
        <v>14106</v>
      </c>
      <c r="B1716">
        <v>1</v>
      </c>
      <c r="C1716" s="1"/>
      <c r="D1716" s="1"/>
      <c r="E1716" s="1"/>
      <c r="F1716" s="1"/>
    </row>
    <row r="1717" spans="1:6" x14ac:dyDescent="0.3">
      <c r="A1717" s="4" t="s">
        <v>13356</v>
      </c>
      <c r="B1717">
        <v>1</v>
      </c>
      <c r="C1717" s="1"/>
      <c r="D1717" s="1"/>
      <c r="E1717" s="1"/>
      <c r="F1717" s="1"/>
    </row>
    <row r="1718" spans="1:6" x14ac:dyDescent="0.3">
      <c r="A1718" s="4" t="s">
        <v>14063</v>
      </c>
      <c r="B1718">
        <v>1</v>
      </c>
      <c r="C1718" s="1"/>
      <c r="D1718" s="1"/>
      <c r="E1718" s="1"/>
      <c r="F1718" s="1"/>
    </row>
    <row r="1719" spans="1:6" x14ac:dyDescent="0.3">
      <c r="A1719" s="4" t="s">
        <v>14139</v>
      </c>
      <c r="B1719">
        <v>1</v>
      </c>
      <c r="C1719" s="1"/>
      <c r="D1719" s="1"/>
      <c r="E1719" s="1"/>
      <c r="F1719" s="1"/>
    </row>
    <row r="1720" spans="1:6" x14ac:dyDescent="0.3">
      <c r="A1720" s="4" t="s">
        <v>14969</v>
      </c>
      <c r="B1720">
        <v>1</v>
      </c>
      <c r="C1720" s="1"/>
      <c r="D1720" s="1"/>
      <c r="E1720" s="1"/>
      <c r="F1720" s="1"/>
    </row>
    <row r="1721" spans="1:6" x14ac:dyDescent="0.3">
      <c r="A1721" s="4" t="s">
        <v>14926</v>
      </c>
      <c r="B1721">
        <v>1</v>
      </c>
      <c r="C1721" s="1"/>
      <c r="D1721" s="1"/>
      <c r="E1721" s="1"/>
      <c r="F1721" s="1"/>
    </row>
    <row r="1722" spans="1:6" x14ac:dyDescent="0.3">
      <c r="A1722" s="4" t="s">
        <v>14970</v>
      </c>
      <c r="B1722">
        <v>1</v>
      </c>
      <c r="C1722" s="1"/>
      <c r="D1722" s="1"/>
      <c r="E1722" s="1"/>
      <c r="F1722" s="1"/>
    </row>
    <row r="1723" spans="1:6" x14ac:dyDescent="0.3">
      <c r="A1723" s="4" t="s">
        <v>13357</v>
      </c>
      <c r="B1723">
        <v>1</v>
      </c>
      <c r="C1723" s="1"/>
      <c r="D1723" s="1"/>
      <c r="E1723" s="1"/>
      <c r="F1723" s="1"/>
    </row>
    <row r="1724" spans="1:6" x14ac:dyDescent="0.3">
      <c r="A1724" s="4" t="s">
        <v>14061</v>
      </c>
      <c r="B1724">
        <v>1</v>
      </c>
      <c r="C1724" s="1"/>
      <c r="D1724" s="1"/>
      <c r="E1724" s="1"/>
      <c r="F1724" s="1"/>
    </row>
    <row r="1725" spans="1:6" x14ac:dyDescent="0.3">
      <c r="A1725" s="4" t="s">
        <v>14948</v>
      </c>
      <c r="B1725">
        <v>1</v>
      </c>
      <c r="C1725" s="1"/>
      <c r="D1725" s="1"/>
      <c r="E1725" s="1"/>
      <c r="F1725" s="1"/>
    </row>
    <row r="1726" spans="1:6" x14ac:dyDescent="0.3">
      <c r="A1726" s="4" t="s">
        <v>14927</v>
      </c>
      <c r="B1726">
        <v>1</v>
      </c>
      <c r="C1726" s="1"/>
      <c r="D1726" s="1"/>
      <c r="E1726" s="1"/>
      <c r="F1726" s="1"/>
    </row>
    <row r="1727" spans="1:6" x14ac:dyDescent="0.3">
      <c r="A1727" s="4" t="s">
        <v>13358</v>
      </c>
      <c r="B1727">
        <v>1</v>
      </c>
      <c r="C1727" s="1"/>
      <c r="D1727" s="1"/>
      <c r="E1727" s="1"/>
      <c r="F1727" s="1"/>
    </row>
    <row r="1728" spans="1:6" x14ac:dyDescent="0.3">
      <c r="A1728" s="4" t="s">
        <v>13384</v>
      </c>
      <c r="B1728">
        <v>1</v>
      </c>
      <c r="C1728" s="1"/>
      <c r="D1728" s="1"/>
      <c r="E1728" s="1"/>
      <c r="F1728" s="1"/>
    </row>
    <row r="1729" spans="1:6" x14ac:dyDescent="0.3">
      <c r="A1729" s="4" t="s">
        <v>13343</v>
      </c>
      <c r="B1729">
        <v>1</v>
      </c>
      <c r="C1729" s="1"/>
      <c r="D1729" s="1"/>
      <c r="E1729" s="1"/>
      <c r="F1729" s="1"/>
    </row>
    <row r="1730" spans="1:6" x14ac:dyDescent="0.3">
      <c r="A1730" s="4" t="s">
        <v>13385</v>
      </c>
      <c r="B1730">
        <v>1</v>
      </c>
      <c r="C1730" s="1"/>
      <c r="D1730" s="1"/>
      <c r="E1730" s="1"/>
      <c r="F1730" s="1"/>
    </row>
    <row r="1731" spans="1:6" x14ac:dyDescent="0.3">
      <c r="A1731" s="4" t="s">
        <v>14938</v>
      </c>
      <c r="B1731">
        <v>1</v>
      </c>
      <c r="C1731" s="1"/>
      <c r="D1731" s="1"/>
      <c r="E1731" s="1"/>
      <c r="F1731" s="1"/>
    </row>
    <row r="1732" spans="1:6" x14ac:dyDescent="0.3">
      <c r="A1732" s="4" t="s">
        <v>13386</v>
      </c>
      <c r="B1732">
        <v>1</v>
      </c>
      <c r="C1732" s="1"/>
      <c r="D1732" s="1"/>
      <c r="E1732" s="1"/>
      <c r="F1732" s="1"/>
    </row>
    <row r="1733" spans="1:6" x14ac:dyDescent="0.3">
      <c r="A1733" s="4" t="s">
        <v>14123</v>
      </c>
      <c r="B1733">
        <v>1</v>
      </c>
      <c r="C1733" s="1"/>
      <c r="D1733" s="1"/>
      <c r="E1733" s="1"/>
      <c r="F1733" s="1"/>
    </row>
    <row r="1734" spans="1:6" x14ac:dyDescent="0.3">
      <c r="A1734" s="4" t="s">
        <v>14175</v>
      </c>
      <c r="B1734">
        <v>1</v>
      </c>
      <c r="C1734" s="1"/>
      <c r="D1734" s="1"/>
      <c r="E1734" s="1"/>
      <c r="F1734" s="1"/>
    </row>
    <row r="1735" spans="1:6" x14ac:dyDescent="0.3">
      <c r="A1735" s="4" t="s">
        <v>14939</v>
      </c>
      <c r="B1735">
        <v>1</v>
      </c>
      <c r="C1735" s="1"/>
      <c r="D1735" s="1"/>
      <c r="E1735" s="1"/>
      <c r="F1735" s="1"/>
    </row>
    <row r="1736" spans="1:6" x14ac:dyDescent="0.3">
      <c r="A1736" s="4" t="s">
        <v>13388</v>
      </c>
      <c r="B1736">
        <v>1</v>
      </c>
      <c r="C1736" s="1"/>
      <c r="D1736" s="1"/>
      <c r="E1736" s="1"/>
      <c r="F1736" s="1"/>
    </row>
    <row r="1737" spans="1:6" x14ac:dyDescent="0.3">
      <c r="A1737" s="4" t="s">
        <v>14940</v>
      </c>
      <c r="B1737">
        <v>1</v>
      </c>
      <c r="C1737" s="1"/>
      <c r="D1737" s="1"/>
      <c r="E1737" s="1"/>
      <c r="F1737" s="1"/>
    </row>
    <row r="1738" spans="1:6" x14ac:dyDescent="0.3">
      <c r="A1738" s="4" t="s">
        <v>13344</v>
      </c>
      <c r="B1738">
        <v>1</v>
      </c>
      <c r="C1738" s="1"/>
      <c r="D1738" s="1"/>
      <c r="E1738" s="1"/>
      <c r="F1738" s="1"/>
    </row>
    <row r="1739" spans="1:6" x14ac:dyDescent="0.3">
      <c r="A1739" s="4" t="s">
        <v>14043</v>
      </c>
      <c r="B1739">
        <v>1</v>
      </c>
      <c r="C1739" s="1"/>
      <c r="D1739" s="1"/>
      <c r="E1739" s="1"/>
      <c r="F1739" s="1"/>
    </row>
    <row r="1740" spans="1:6" x14ac:dyDescent="0.3">
      <c r="A1740" s="4" t="s">
        <v>13928</v>
      </c>
      <c r="B1740">
        <v>1</v>
      </c>
      <c r="C1740" s="1"/>
      <c r="D1740" s="1"/>
      <c r="E1740" s="1"/>
      <c r="F1740" s="1"/>
    </row>
    <row r="1741" spans="1:6" x14ac:dyDescent="0.3">
      <c r="A1741" s="4" t="s">
        <v>14897</v>
      </c>
      <c r="B1741">
        <v>1</v>
      </c>
      <c r="C1741" s="1"/>
      <c r="D1741" s="1"/>
      <c r="E1741" s="1"/>
      <c r="F1741" s="1"/>
    </row>
    <row r="1742" spans="1:6" x14ac:dyDescent="0.3">
      <c r="A1742" s="4" t="s">
        <v>14872</v>
      </c>
      <c r="B1742">
        <v>1</v>
      </c>
      <c r="C1742" s="1"/>
      <c r="D1742" s="1"/>
      <c r="E1742" s="1"/>
      <c r="F1742" s="1"/>
    </row>
    <row r="1743" spans="1:6" x14ac:dyDescent="0.3">
      <c r="A1743" s="4" t="s">
        <v>13298</v>
      </c>
      <c r="B1743">
        <v>1</v>
      </c>
      <c r="C1743" s="1"/>
      <c r="D1743" s="1"/>
      <c r="E1743" s="1"/>
      <c r="F1743" s="1"/>
    </row>
    <row r="1744" spans="1:6" x14ac:dyDescent="0.3">
      <c r="A1744" s="4" t="s">
        <v>13942</v>
      </c>
      <c r="B1744">
        <v>1</v>
      </c>
      <c r="C1744" s="1"/>
      <c r="D1744" s="1"/>
      <c r="E1744" s="1"/>
      <c r="F1744" s="1"/>
    </row>
    <row r="1745" spans="1:6" x14ac:dyDescent="0.3">
      <c r="A1745" s="4" t="s">
        <v>14050</v>
      </c>
      <c r="B1745">
        <v>1</v>
      </c>
      <c r="C1745" s="1"/>
      <c r="D1745" s="1"/>
      <c r="E1745" s="1"/>
      <c r="F1745" s="1"/>
    </row>
    <row r="1746" spans="1:6" x14ac:dyDescent="0.3">
      <c r="A1746" s="4" t="s">
        <v>13269</v>
      </c>
      <c r="B1746">
        <v>1</v>
      </c>
      <c r="C1746" s="1"/>
      <c r="D1746" s="1"/>
      <c r="E1746" s="1"/>
      <c r="F1746" s="1"/>
    </row>
    <row r="1747" spans="1:6" x14ac:dyDescent="0.3">
      <c r="A1747" s="4" t="s">
        <v>14899</v>
      </c>
      <c r="B1747">
        <v>1</v>
      </c>
      <c r="C1747" s="1"/>
      <c r="D1747" s="1"/>
      <c r="E1747" s="1"/>
      <c r="F1747" s="1"/>
    </row>
    <row r="1748" spans="1:6" x14ac:dyDescent="0.3">
      <c r="A1748" s="4" t="s">
        <v>14878</v>
      </c>
      <c r="B1748">
        <v>1</v>
      </c>
      <c r="C1748" s="1"/>
      <c r="D1748" s="1"/>
      <c r="E1748" s="1"/>
      <c r="F1748" s="1"/>
    </row>
    <row r="1749" spans="1:6" x14ac:dyDescent="0.3">
      <c r="A1749" s="4" t="s">
        <v>14029</v>
      </c>
      <c r="B1749">
        <v>1</v>
      </c>
      <c r="C1749" s="1"/>
      <c r="D1749" s="1"/>
      <c r="E1749" s="1"/>
      <c r="F1749" s="1"/>
    </row>
    <row r="1750" spans="1:6" x14ac:dyDescent="0.3">
      <c r="A1750" s="4" t="s">
        <v>13981</v>
      </c>
      <c r="B1750">
        <v>1</v>
      </c>
      <c r="C1750" s="1"/>
      <c r="D1750" s="1"/>
      <c r="E1750" s="1"/>
      <c r="F1750" s="1"/>
    </row>
    <row r="1751" spans="1:6" x14ac:dyDescent="0.3">
      <c r="A1751" s="4" t="s">
        <v>13301</v>
      </c>
      <c r="B1751">
        <v>1</v>
      </c>
      <c r="C1751" s="1"/>
      <c r="D1751" s="1"/>
      <c r="E1751" s="1"/>
      <c r="F1751" s="1"/>
    </row>
    <row r="1752" spans="1:6" x14ac:dyDescent="0.3">
      <c r="A1752" s="4" t="s">
        <v>13982</v>
      </c>
      <c r="B1752">
        <v>1</v>
      </c>
      <c r="C1752" s="1"/>
      <c r="D1752" s="1"/>
      <c r="E1752" s="1"/>
      <c r="F1752" s="1"/>
    </row>
    <row r="1753" spans="1:6" x14ac:dyDescent="0.3">
      <c r="A1753" s="4" t="s">
        <v>14907</v>
      </c>
      <c r="B1753">
        <v>1</v>
      </c>
      <c r="C1753" s="1"/>
      <c r="D1753" s="1"/>
      <c r="E1753" s="1"/>
      <c r="F1753" s="1"/>
    </row>
    <row r="1754" spans="1:6" x14ac:dyDescent="0.3">
      <c r="A1754" s="4" t="s">
        <v>13945</v>
      </c>
      <c r="B1754">
        <v>1</v>
      </c>
      <c r="C1754" s="1"/>
      <c r="D1754" s="1"/>
      <c r="E1754" s="1"/>
      <c r="F1754" s="1"/>
    </row>
    <row r="1755" spans="1:6" x14ac:dyDescent="0.3">
      <c r="A1755" s="4" t="s">
        <v>14871</v>
      </c>
      <c r="B1755">
        <v>1</v>
      </c>
      <c r="C1755" s="1"/>
      <c r="D1755" s="1"/>
      <c r="E1755" s="1"/>
      <c r="F1755" s="1"/>
    </row>
    <row r="1756" spans="1:6" x14ac:dyDescent="0.3">
      <c r="A1756" s="4" t="s">
        <v>14699</v>
      </c>
      <c r="B1756">
        <v>1</v>
      </c>
      <c r="C1756" s="1"/>
      <c r="D1756" s="1"/>
      <c r="E1756" s="1"/>
      <c r="F1756" s="1"/>
    </row>
    <row r="1757" spans="1:6" x14ac:dyDescent="0.3">
      <c r="A1757" s="4" t="s">
        <v>13943</v>
      </c>
      <c r="B1757">
        <v>1</v>
      </c>
      <c r="C1757" s="1"/>
      <c r="D1757" s="1"/>
      <c r="E1757" s="1"/>
      <c r="F1757" s="1"/>
    </row>
    <row r="1758" spans="1:6" x14ac:dyDescent="0.3">
      <c r="A1758" s="4" t="s">
        <v>13983</v>
      </c>
      <c r="B1758">
        <v>1</v>
      </c>
      <c r="C1758" s="1"/>
      <c r="D1758" s="1"/>
      <c r="E1758" s="1"/>
      <c r="F1758" s="1"/>
    </row>
    <row r="1759" spans="1:6" x14ac:dyDescent="0.3">
      <c r="A1759" s="4" t="s">
        <v>14862</v>
      </c>
      <c r="B1759">
        <v>1</v>
      </c>
      <c r="C1759" s="1"/>
      <c r="D1759" s="1"/>
      <c r="E1759" s="1"/>
      <c r="F1759" s="1"/>
    </row>
    <row r="1760" spans="1:6" x14ac:dyDescent="0.3">
      <c r="A1760" s="4" t="s">
        <v>13984</v>
      </c>
      <c r="B1760">
        <v>1</v>
      </c>
      <c r="C1760" s="1"/>
      <c r="D1760" s="1"/>
      <c r="E1760" s="1"/>
      <c r="F1760" s="1"/>
    </row>
    <row r="1761" spans="1:6" x14ac:dyDescent="0.3">
      <c r="A1761" s="4" t="s">
        <v>14863</v>
      </c>
      <c r="B1761">
        <v>1</v>
      </c>
      <c r="C1761" s="1"/>
      <c r="D1761" s="1"/>
      <c r="E1761" s="1"/>
      <c r="F1761" s="1"/>
    </row>
    <row r="1762" spans="1:6" x14ac:dyDescent="0.3">
      <c r="A1762" s="4" t="s">
        <v>13985</v>
      </c>
      <c r="B1762">
        <v>1</v>
      </c>
      <c r="C1762" s="1"/>
      <c r="D1762" s="1"/>
      <c r="E1762" s="1"/>
      <c r="F1762" s="1"/>
    </row>
    <row r="1763" spans="1:6" x14ac:dyDescent="0.3">
      <c r="A1763" s="4" t="s">
        <v>14031</v>
      </c>
      <c r="B1763">
        <v>1</v>
      </c>
      <c r="C1763" s="1"/>
      <c r="D1763" s="1"/>
      <c r="E1763" s="1"/>
      <c r="F1763" s="1"/>
    </row>
    <row r="1764" spans="1:6" x14ac:dyDescent="0.3">
      <c r="A1764" s="4" t="s">
        <v>13253</v>
      </c>
      <c r="B1764">
        <v>1</v>
      </c>
      <c r="C1764" s="1"/>
      <c r="D1764" s="1"/>
      <c r="E1764" s="1"/>
      <c r="F1764" s="1"/>
    </row>
    <row r="1765" spans="1:6" x14ac:dyDescent="0.3">
      <c r="A1765" s="4" t="s">
        <v>14036</v>
      </c>
      <c r="B1765">
        <v>1</v>
      </c>
      <c r="C1765" s="1"/>
      <c r="D1765" s="1"/>
      <c r="E1765" s="1"/>
      <c r="F1765" s="1"/>
    </row>
    <row r="1766" spans="1:6" x14ac:dyDescent="0.3">
      <c r="A1766" s="4" t="s">
        <v>13986</v>
      </c>
      <c r="B1766">
        <v>1</v>
      </c>
      <c r="C1766" s="1"/>
      <c r="D1766" s="1"/>
      <c r="E1766" s="1"/>
      <c r="F1766" s="1"/>
    </row>
    <row r="1767" spans="1:6" x14ac:dyDescent="0.3">
      <c r="A1767" s="4" t="s">
        <v>14876</v>
      </c>
      <c r="B1767">
        <v>1</v>
      </c>
      <c r="C1767" s="1"/>
      <c r="D1767" s="1"/>
      <c r="E1767" s="1"/>
      <c r="F1767" s="1"/>
    </row>
    <row r="1768" spans="1:6" x14ac:dyDescent="0.3">
      <c r="A1768" s="4" t="s">
        <v>13271</v>
      </c>
      <c r="B1768">
        <v>1</v>
      </c>
      <c r="C1768" s="1"/>
      <c r="D1768" s="1"/>
      <c r="E1768" s="1"/>
      <c r="F1768" s="1"/>
    </row>
    <row r="1769" spans="1:6" x14ac:dyDescent="0.3">
      <c r="A1769" s="4" t="s">
        <v>14864</v>
      </c>
      <c r="B1769">
        <v>1</v>
      </c>
      <c r="C1769" s="1"/>
      <c r="D1769" s="1"/>
      <c r="E1769" s="1"/>
      <c r="F1769" s="1"/>
    </row>
    <row r="1770" spans="1:6" x14ac:dyDescent="0.3">
      <c r="A1770" s="4" t="s">
        <v>13963</v>
      </c>
      <c r="B1770">
        <v>1</v>
      </c>
      <c r="C1770" s="1"/>
      <c r="D1770" s="1"/>
      <c r="E1770" s="1"/>
      <c r="F1770" s="1"/>
    </row>
    <row r="1771" spans="1:6" x14ac:dyDescent="0.3">
      <c r="A1771" s="4" t="s">
        <v>13305</v>
      </c>
      <c r="B1771">
        <v>1</v>
      </c>
      <c r="C1771" s="1"/>
      <c r="D1771" s="1"/>
      <c r="E1771" s="1"/>
      <c r="F1771" s="1"/>
    </row>
    <row r="1772" spans="1:6" x14ac:dyDescent="0.3">
      <c r="A1772" s="4" t="s">
        <v>13964</v>
      </c>
      <c r="B1772">
        <v>1</v>
      </c>
      <c r="C1772" s="1"/>
      <c r="D1772" s="1"/>
      <c r="E1772" s="1"/>
      <c r="F1772" s="1"/>
    </row>
    <row r="1773" spans="1:6" x14ac:dyDescent="0.3">
      <c r="A1773" s="4" t="s">
        <v>13307</v>
      </c>
      <c r="B1773">
        <v>1</v>
      </c>
      <c r="C1773" s="1"/>
      <c r="D1773" s="1"/>
      <c r="E1773" s="1"/>
      <c r="F1773" s="1"/>
    </row>
    <row r="1774" spans="1:6" x14ac:dyDescent="0.3">
      <c r="A1774" s="4" t="s">
        <v>13256</v>
      </c>
      <c r="B1774">
        <v>1</v>
      </c>
      <c r="C1774" s="1"/>
      <c r="D1774" s="1"/>
      <c r="E1774" s="1"/>
      <c r="F1774" s="1"/>
    </row>
    <row r="1775" spans="1:6" x14ac:dyDescent="0.3">
      <c r="A1775" s="4" t="s">
        <v>14016</v>
      </c>
      <c r="B1775">
        <v>1</v>
      </c>
      <c r="C1775" s="1"/>
      <c r="D1775" s="1"/>
      <c r="E1775" s="1"/>
      <c r="F1775" s="1"/>
    </row>
    <row r="1776" spans="1:6" x14ac:dyDescent="0.3">
      <c r="A1776" s="4" t="s">
        <v>13988</v>
      </c>
      <c r="B1776">
        <v>1</v>
      </c>
      <c r="C1776" s="1"/>
      <c r="D1776" s="1"/>
      <c r="E1776" s="1"/>
      <c r="F1776" s="1"/>
    </row>
    <row r="1777" spans="1:6" x14ac:dyDescent="0.3">
      <c r="A1777" s="4" t="s">
        <v>13261</v>
      </c>
      <c r="B1777">
        <v>1</v>
      </c>
      <c r="C1777" s="1"/>
      <c r="D1777" s="1"/>
      <c r="E1777" s="1"/>
      <c r="F1777" s="1"/>
    </row>
    <row r="1778" spans="1:6" x14ac:dyDescent="0.3">
      <c r="A1778" s="4" t="s">
        <v>13272</v>
      </c>
      <c r="B1778">
        <v>1</v>
      </c>
      <c r="C1778" s="1"/>
      <c r="D1778" s="1"/>
      <c r="E1778" s="1"/>
      <c r="F1778" s="1"/>
    </row>
    <row r="1779" spans="1:6" x14ac:dyDescent="0.3">
      <c r="A1779" s="4" t="s">
        <v>13960</v>
      </c>
      <c r="B1779">
        <v>1</v>
      </c>
      <c r="C1779" s="1"/>
      <c r="D1779" s="1"/>
      <c r="E1779" s="1"/>
      <c r="F1779" s="1"/>
    </row>
    <row r="1780" spans="1:6" x14ac:dyDescent="0.3">
      <c r="A1780" s="4" t="s">
        <v>13989</v>
      </c>
      <c r="B1780">
        <v>1</v>
      </c>
      <c r="C1780" s="1"/>
      <c r="D1780" s="1"/>
      <c r="E1780" s="1"/>
      <c r="F1780" s="1"/>
    </row>
    <row r="1781" spans="1:6" x14ac:dyDescent="0.3">
      <c r="A1781" s="4" t="s">
        <v>13263</v>
      </c>
      <c r="B1781">
        <v>1</v>
      </c>
      <c r="C1781" s="1"/>
      <c r="D1781" s="1"/>
      <c r="E1781" s="1"/>
      <c r="F1781" s="1"/>
    </row>
    <row r="1782" spans="1:6" x14ac:dyDescent="0.3">
      <c r="A1782" s="4" t="s">
        <v>13990</v>
      </c>
      <c r="B1782">
        <v>1</v>
      </c>
      <c r="C1782" s="1"/>
      <c r="D1782" s="1"/>
      <c r="E1782" s="1"/>
      <c r="F1782" s="1"/>
    </row>
    <row r="1783" spans="1:6" x14ac:dyDescent="0.3">
      <c r="A1783" s="4" t="s">
        <v>14900</v>
      </c>
      <c r="B1783">
        <v>1</v>
      </c>
      <c r="C1783" s="1"/>
      <c r="D1783" s="1"/>
      <c r="E1783" s="1"/>
      <c r="F1783" s="1"/>
    </row>
    <row r="1784" spans="1:6" x14ac:dyDescent="0.3">
      <c r="A1784" s="4" t="s">
        <v>13931</v>
      </c>
      <c r="B1784">
        <v>1</v>
      </c>
      <c r="C1784" s="1"/>
      <c r="D1784" s="1"/>
      <c r="E1784" s="1"/>
      <c r="F1784" s="1"/>
    </row>
    <row r="1785" spans="1:6" x14ac:dyDescent="0.3">
      <c r="A1785" s="4" t="s">
        <v>13293</v>
      </c>
      <c r="B1785">
        <v>1</v>
      </c>
      <c r="C1785" s="1"/>
      <c r="D1785" s="1"/>
      <c r="E1785" s="1"/>
      <c r="F1785" s="1"/>
    </row>
    <row r="1786" spans="1:6" x14ac:dyDescent="0.3">
      <c r="A1786" s="4" t="s">
        <v>13934</v>
      </c>
      <c r="B1786">
        <v>1</v>
      </c>
      <c r="C1786" s="1"/>
      <c r="D1786" s="1"/>
      <c r="E1786" s="1"/>
      <c r="F1786" s="1"/>
    </row>
    <row r="1787" spans="1:6" x14ac:dyDescent="0.3">
      <c r="A1787" s="4" t="s">
        <v>13295</v>
      </c>
      <c r="B1787">
        <v>1</v>
      </c>
      <c r="C1787" s="1"/>
      <c r="D1787" s="1"/>
      <c r="E1787" s="1"/>
      <c r="F1787" s="1"/>
    </row>
    <row r="1788" spans="1:6" x14ac:dyDescent="0.3">
      <c r="A1788" s="4" t="s">
        <v>13240</v>
      </c>
      <c r="B1788">
        <v>1</v>
      </c>
      <c r="C1788" s="1"/>
      <c r="D1788" s="1"/>
      <c r="E1788" s="1"/>
      <c r="F1788" s="1"/>
    </row>
    <row r="1789" spans="1:6" x14ac:dyDescent="0.3">
      <c r="A1789" s="4" t="s">
        <v>13296</v>
      </c>
      <c r="B1789">
        <v>1</v>
      </c>
      <c r="C1789" s="1"/>
      <c r="D1789" s="1"/>
      <c r="E1789" s="1"/>
      <c r="F1789" s="1"/>
    </row>
    <row r="1790" spans="1:6" x14ac:dyDescent="0.3">
      <c r="A1790" s="4" t="s">
        <v>13926</v>
      </c>
      <c r="B1790">
        <v>1</v>
      </c>
      <c r="C1790" s="1"/>
      <c r="D1790" s="1"/>
      <c r="E1790" s="1"/>
      <c r="F1790" s="1"/>
    </row>
    <row r="1791" spans="1:6" x14ac:dyDescent="0.3">
      <c r="A1791" s="4" t="s">
        <v>14032</v>
      </c>
      <c r="B1791">
        <v>1</v>
      </c>
      <c r="C1791" s="1"/>
      <c r="D1791" s="1"/>
      <c r="E1791" s="1"/>
      <c r="F1791" s="1"/>
    </row>
    <row r="1792" spans="1:6" x14ac:dyDescent="0.3">
      <c r="A1792" s="4" t="s">
        <v>13273</v>
      </c>
      <c r="B1792">
        <v>1</v>
      </c>
      <c r="C1792" s="1"/>
      <c r="D1792" s="1"/>
      <c r="E1792" s="1"/>
      <c r="F1792" s="1"/>
    </row>
    <row r="1793" spans="1:6" x14ac:dyDescent="0.3">
      <c r="A1793" s="4" t="s">
        <v>13299</v>
      </c>
      <c r="B1793">
        <v>1</v>
      </c>
      <c r="C1793" s="1"/>
      <c r="D1793" s="1"/>
      <c r="E1793" s="1"/>
      <c r="F1793" s="1"/>
    </row>
    <row r="1794" spans="1:6" x14ac:dyDescent="0.3">
      <c r="A1794" s="4" t="s">
        <v>14859</v>
      </c>
      <c r="B1794">
        <v>1</v>
      </c>
      <c r="C1794" s="1"/>
      <c r="D1794" s="1"/>
      <c r="E1794" s="1"/>
      <c r="F1794" s="1"/>
    </row>
    <row r="1795" spans="1:6" x14ac:dyDescent="0.3">
      <c r="A1795" s="4" t="s">
        <v>14903</v>
      </c>
      <c r="B1795">
        <v>1</v>
      </c>
      <c r="C1795" s="1"/>
      <c r="D1795" s="1"/>
      <c r="E1795" s="1"/>
      <c r="F1795" s="1"/>
    </row>
    <row r="1796" spans="1:6" x14ac:dyDescent="0.3">
      <c r="A1796" s="4" t="s">
        <v>13242</v>
      </c>
      <c r="B1796">
        <v>1</v>
      </c>
      <c r="C1796" s="1"/>
      <c r="D1796" s="1"/>
      <c r="E1796" s="1"/>
      <c r="F1796" s="1"/>
    </row>
    <row r="1797" spans="1:6" x14ac:dyDescent="0.3">
      <c r="A1797" s="4" t="s">
        <v>14039</v>
      </c>
      <c r="B1797">
        <v>1</v>
      </c>
      <c r="C1797" s="1"/>
      <c r="D1797" s="1"/>
      <c r="E1797" s="1"/>
      <c r="F1797" s="1"/>
    </row>
    <row r="1798" spans="1:6" x14ac:dyDescent="0.3">
      <c r="A1798" s="4" t="s">
        <v>13937</v>
      </c>
      <c r="B1798">
        <v>1</v>
      </c>
      <c r="C1798" s="1"/>
      <c r="D1798" s="1"/>
      <c r="E1798" s="1"/>
      <c r="F1798" s="1"/>
    </row>
    <row r="1799" spans="1:6" x14ac:dyDescent="0.3">
      <c r="A1799" s="4" t="s">
        <v>14877</v>
      </c>
      <c r="B1799">
        <v>1</v>
      </c>
      <c r="C1799" s="1"/>
      <c r="D1799" s="1"/>
      <c r="E1799" s="1"/>
      <c r="F1799" s="1"/>
    </row>
    <row r="1800" spans="1:6" x14ac:dyDescent="0.3">
      <c r="A1800" s="4" t="s">
        <v>13249</v>
      </c>
      <c r="B1800">
        <v>1</v>
      </c>
      <c r="C1800" s="1"/>
      <c r="D1800" s="1"/>
      <c r="E1800" s="1"/>
      <c r="F1800" s="1"/>
    </row>
    <row r="1801" spans="1:6" x14ac:dyDescent="0.3">
      <c r="A1801" s="4" t="s">
        <v>13265</v>
      </c>
      <c r="B1801">
        <v>1</v>
      </c>
      <c r="C1801" s="1"/>
      <c r="D1801" s="1"/>
      <c r="E1801" s="1"/>
      <c r="F1801" s="1"/>
    </row>
    <row r="1802" spans="1:6" x14ac:dyDescent="0.3">
      <c r="A1802" s="4" t="s">
        <v>14912</v>
      </c>
      <c r="B1802">
        <v>1</v>
      </c>
      <c r="C1802" s="1"/>
      <c r="D1802" s="1"/>
      <c r="E1802" s="1"/>
      <c r="F1802" s="1"/>
    </row>
    <row r="1803" spans="1:6" x14ac:dyDescent="0.3">
      <c r="A1803" s="4" t="s">
        <v>13304</v>
      </c>
      <c r="B1803">
        <v>1</v>
      </c>
      <c r="C1803" s="1"/>
      <c r="D1803" s="1"/>
      <c r="E1803" s="1"/>
      <c r="F1803" s="1"/>
    </row>
    <row r="1804" spans="1:6" x14ac:dyDescent="0.3">
      <c r="A1804" s="4" t="s">
        <v>14855</v>
      </c>
      <c r="B1804">
        <v>1</v>
      </c>
      <c r="C1804" s="1"/>
      <c r="D1804" s="1"/>
      <c r="E1804" s="1"/>
      <c r="F1804" s="1"/>
    </row>
    <row r="1805" spans="1:6" x14ac:dyDescent="0.3">
      <c r="A1805" s="4" t="s">
        <v>13252</v>
      </c>
      <c r="B1805">
        <v>1</v>
      </c>
      <c r="C1805" s="1"/>
      <c r="D1805" s="1"/>
      <c r="E1805" s="1"/>
      <c r="F1805" s="1"/>
    </row>
    <row r="1806" spans="1:6" x14ac:dyDescent="0.3">
      <c r="A1806" s="4" t="s">
        <v>13276</v>
      </c>
      <c r="B1806">
        <v>1</v>
      </c>
      <c r="C1806" s="1"/>
      <c r="D1806" s="1"/>
      <c r="E1806" s="1"/>
      <c r="F1806" s="1"/>
    </row>
    <row r="1807" spans="1:6" x14ac:dyDescent="0.3">
      <c r="A1807" s="4" t="s">
        <v>14865</v>
      </c>
      <c r="B1807">
        <v>1</v>
      </c>
      <c r="C1807" s="1"/>
      <c r="D1807" s="1"/>
      <c r="E1807" s="1"/>
      <c r="F1807" s="1"/>
    </row>
    <row r="1808" spans="1:6" x14ac:dyDescent="0.3">
      <c r="A1808" s="4" t="s">
        <v>13995</v>
      </c>
      <c r="B1808">
        <v>1</v>
      </c>
      <c r="C1808" s="1"/>
      <c r="D1808" s="1"/>
      <c r="E1808" s="1"/>
      <c r="F1808" s="1"/>
    </row>
    <row r="1809" spans="1:6" x14ac:dyDescent="0.3">
      <c r="A1809" s="4" t="s">
        <v>14909</v>
      </c>
      <c r="B1809">
        <v>1</v>
      </c>
      <c r="C1809" s="1"/>
      <c r="D1809" s="1"/>
      <c r="E1809" s="1"/>
      <c r="F1809" s="1"/>
    </row>
    <row r="1810" spans="1:6" x14ac:dyDescent="0.3">
      <c r="A1810" s="4" t="s">
        <v>13996</v>
      </c>
      <c r="B1810">
        <v>1</v>
      </c>
      <c r="C1810" s="1"/>
      <c r="D1810" s="1"/>
      <c r="E1810" s="1"/>
      <c r="F1810" s="1"/>
    </row>
    <row r="1811" spans="1:6" x14ac:dyDescent="0.3">
      <c r="A1811" s="4" t="s">
        <v>13979</v>
      </c>
      <c r="B1811">
        <v>1</v>
      </c>
      <c r="C1811" s="1"/>
      <c r="D1811" s="1"/>
      <c r="E1811" s="1"/>
      <c r="F1811" s="1"/>
    </row>
    <row r="1812" spans="1:6" x14ac:dyDescent="0.3">
      <c r="A1812" s="4" t="s">
        <v>14887</v>
      </c>
      <c r="B1812">
        <v>1</v>
      </c>
      <c r="C1812" s="1"/>
      <c r="D1812" s="1"/>
      <c r="E1812" s="1"/>
      <c r="F1812" s="1"/>
    </row>
    <row r="1813" spans="1:6" x14ac:dyDescent="0.3">
      <c r="A1813" s="4" t="s">
        <v>13972</v>
      </c>
      <c r="B1813">
        <v>1</v>
      </c>
      <c r="C1813" s="1"/>
      <c r="D1813" s="1"/>
      <c r="E1813" s="1"/>
      <c r="F1813" s="1"/>
    </row>
    <row r="1814" spans="1:6" x14ac:dyDescent="0.3">
      <c r="A1814" s="4" t="s">
        <v>13997</v>
      </c>
      <c r="B1814">
        <v>1</v>
      </c>
      <c r="C1814" s="1"/>
      <c r="D1814" s="1"/>
      <c r="E1814" s="1"/>
      <c r="F1814" s="1"/>
    </row>
    <row r="1815" spans="1:6" x14ac:dyDescent="0.3">
      <c r="A1815" s="4" t="s">
        <v>13930</v>
      </c>
      <c r="B1815">
        <v>1</v>
      </c>
      <c r="C1815" s="1"/>
      <c r="D1815" s="1"/>
      <c r="E1815" s="1"/>
      <c r="F1815" s="1"/>
    </row>
    <row r="1816" spans="1:6" x14ac:dyDescent="0.3">
      <c r="A1816" s="4" t="s">
        <v>14701</v>
      </c>
      <c r="B1816">
        <v>1</v>
      </c>
      <c r="C1816" s="1"/>
      <c r="D1816" s="1"/>
      <c r="E1816" s="1"/>
      <c r="F1816" s="1"/>
    </row>
    <row r="1817" spans="1:6" x14ac:dyDescent="0.3">
      <c r="A1817" s="4" t="s">
        <v>13289</v>
      </c>
      <c r="B1817">
        <v>1</v>
      </c>
      <c r="C1817" s="1"/>
      <c r="D1817" s="1"/>
      <c r="E1817" s="1"/>
      <c r="F1817" s="1"/>
    </row>
    <row r="1818" spans="1:6" x14ac:dyDescent="0.3">
      <c r="A1818" s="4" t="s">
        <v>13966</v>
      </c>
      <c r="B1818">
        <v>1</v>
      </c>
      <c r="C1818" s="1"/>
      <c r="D1818" s="1"/>
      <c r="E1818" s="1"/>
      <c r="F1818" s="1"/>
    </row>
    <row r="1819" spans="1:6" x14ac:dyDescent="0.3">
      <c r="A1819" s="4" t="s">
        <v>14018</v>
      </c>
      <c r="B1819">
        <v>1</v>
      </c>
      <c r="C1819" s="1"/>
      <c r="D1819" s="1"/>
      <c r="E1819" s="1"/>
      <c r="F1819" s="1"/>
    </row>
    <row r="1820" spans="1:6" x14ac:dyDescent="0.3">
      <c r="A1820" s="4" t="s">
        <v>13998</v>
      </c>
      <c r="B1820">
        <v>1</v>
      </c>
      <c r="C1820" s="1"/>
      <c r="D1820" s="1"/>
      <c r="E1820" s="1"/>
      <c r="F1820" s="1"/>
    </row>
    <row r="1821" spans="1:6" x14ac:dyDescent="0.3">
      <c r="A1821" s="4" t="s">
        <v>14020</v>
      </c>
      <c r="B1821">
        <v>1</v>
      </c>
      <c r="C1821" s="1"/>
      <c r="D1821" s="1"/>
      <c r="E1821" s="1"/>
      <c r="F1821" s="1"/>
    </row>
    <row r="1822" spans="1:6" x14ac:dyDescent="0.3">
      <c r="A1822" s="4" t="s">
        <v>13967</v>
      </c>
      <c r="B1822">
        <v>1</v>
      </c>
      <c r="C1822" s="1"/>
      <c r="D1822" s="1"/>
      <c r="E1822" s="1"/>
      <c r="F1822" s="1"/>
    </row>
    <row r="1823" spans="1:6" x14ac:dyDescent="0.3">
      <c r="A1823" s="4" t="s">
        <v>14898</v>
      </c>
      <c r="B1823">
        <v>1</v>
      </c>
      <c r="C1823" s="1"/>
      <c r="D1823" s="1"/>
      <c r="E1823" s="1"/>
      <c r="F1823" s="1"/>
    </row>
    <row r="1824" spans="1:6" x14ac:dyDescent="0.3">
      <c r="A1824" s="4" t="s">
        <v>13932</v>
      </c>
      <c r="B1824">
        <v>1</v>
      </c>
      <c r="C1824" s="1"/>
      <c r="D1824" s="1"/>
      <c r="E1824" s="1"/>
      <c r="F1824" s="1"/>
    </row>
    <row r="1825" spans="1:6" x14ac:dyDescent="0.3">
      <c r="A1825" s="4" t="s">
        <v>13251</v>
      </c>
      <c r="B1825">
        <v>1</v>
      </c>
      <c r="C1825" s="1"/>
      <c r="D1825" s="1"/>
      <c r="E1825" s="1"/>
      <c r="F1825" s="1"/>
    </row>
    <row r="1826" spans="1:6" x14ac:dyDescent="0.3">
      <c r="A1826" s="4" t="s">
        <v>13258</v>
      </c>
      <c r="B1826">
        <v>1</v>
      </c>
      <c r="C1826" s="1"/>
      <c r="D1826" s="1"/>
      <c r="E1826" s="1"/>
      <c r="F1826" s="1"/>
    </row>
    <row r="1827" spans="1:6" x14ac:dyDescent="0.3">
      <c r="A1827" s="4" t="s">
        <v>14022</v>
      </c>
      <c r="B1827">
        <v>1</v>
      </c>
      <c r="C1827" s="1"/>
      <c r="D1827" s="1"/>
      <c r="E1827" s="1"/>
      <c r="F1827" s="1"/>
    </row>
    <row r="1828" spans="1:6" x14ac:dyDescent="0.3">
      <c r="A1828" s="4" t="s">
        <v>13946</v>
      </c>
      <c r="B1828">
        <v>1</v>
      </c>
      <c r="C1828" s="1"/>
      <c r="D1828" s="1"/>
      <c r="E1828" s="1"/>
      <c r="F1828" s="1"/>
    </row>
    <row r="1829" spans="1:6" x14ac:dyDescent="0.3">
      <c r="A1829" s="4" t="s">
        <v>13954</v>
      </c>
      <c r="B1829">
        <v>1</v>
      </c>
      <c r="C1829" s="1"/>
      <c r="D1829" s="1"/>
      <c r="E1829" s="1"/>
      <c r="F1829" s="1"/>
    </row>
    <row r="1830" spans="1:6" x14ac:dyDescent="0.3">
      <c r="A1830" s="4" t="s">
        <v>13278</v>
      </c>
      <c r="B1830">
        <v>1</v>
      </c>
      <c r="C1830" s="1"/>
      <c r="D1830" s="1"/>
      <c r="E1830" s="1"/>
      <c r="F1830" s="1"/>
    </row>
    <row r="1831" spans="1:6" x14ac:dyDescent="0.3">
      <c r="A1831" s="4" t="s">
        <v>14025</v>
      </c>
      <c r="B1831">
        <v>1</v>
      </c>
      <c r="C1831" s="1"/>
      <c r="D1831" s="1"/>
      <c r="E1831" s="1"/>
      <c r="F1831" s="1"/>
    </row>
    <row r="1832" spans="1:6" x14ac:dyDescent="0.3">
      <c r="A1832" s="4" t="s">
        <v>14002</v>
      </c>
      <c r="B1832">
        <v>1</v>
      </c>
      <c r="C1832" s="1"/>
      <c r="D1832" s="1"/>
      <c r="E1832" s="1"/>
      <c r="F1832" s="1"/>
    </row>
    <row r="1833" spans="1:6" x14ac:dyDescent="0.3">
      <c r="A1833" s="4" t="s">
        <v>14026</v>
      </c>
      <c r="B1833">
        <v>1</v>
      </c>
      <c r="C1833" s="1"/>
      <c r="D1833" s="1"/>
      <c r="E1833" s="1"/>
      <c r="F1833" s="1"/>
    </row>
    <row r="1834" spans="1:6" x14ac:dyDescent="0.3">
      <c r="A1834" s="4" t="s">
        <v>13947</v>
      </c>
      <c r="B1834">
        <v>1</v>
      </c>
      <c r="C1834" s="1"/>
      <c r="D1834" s="1"/>
      <c r="E1834" s="1"/>
      <c r="F1834" s="1"/>
    </row>
    <row r="1835" spans="1:6" x14ac:dyDescent="0.3">
      <c r="A1835" s="4" t="s">
        <v>14869</v>
      </c>
      <c r="B1835">
        <v>1</v>
      </c>
      <c r="C1835" s="1"/>
      <c r="D1835" s="1"/>
      <c r="E1835" s="1"/>
      <c r="F1835" s="1"/>
    </row>
    <row r="1836" spans="1:6" x14ac:dyDescent="0.3">
      <c r="A1836" s="4" t="s">
        <v>14054</v>
      </c>
      <c r="B1836">
        <v>1</v>
      </c>
      <c r="C1836" s="1"/>
      <c r="D1836" s="1"/>
      <c r="E1836" s="1"/>
      <c r="F1836" s="1"/>
    </row>
    <row r="1837" spans="1:6" x14ac:dyDescent="0.3">
      <c r="A1837" s="4" t="s">
        <v>13941</v>
      </c>
      <c r="B1837">
        <v>1</v>
      </c>
      <c r="C1837" s="1"/>
      <c r="D1837" s="1"/>
      <c r="E1837" s="1"/>
      <c r="F1837" s="1"/>
    </row>
    <row r="1838" spans="1:6" x14ac:dyDescent="0.3">
      <c r="A1838" s="4" t="s">
        <v>14055</v>
      </c>
      <c r="B1838">
        <v>1</v>
      </c>
      <c r="C1838" s="1"/>
      <c r="D1838" s="1"/>
      <c r="E1838" s="1"/>
      <c r="F1838" s="1"/>
    </row>
    <row r="1839" spans="1:6" x14ac:dyDescent="0.3">
      <c r="A1839" s="4" t="s">
        <v>14901</v>
      </c>
      <c r="B1839">
        <v>1</v>
      </c>
      <c r="C1839" s="1"/>
      <c r="D1839" s="1"/>
      <c r="E1839" s="1"/>
      <c r="F1839" s="1"/>
    </row>
    <row r="1840" spans="1:6" x14ac:dyDescent="0.3">
      <c r="A1840" s="4" t="s">
        <v>14866</v>
      </c>
      <c r="B1840">
        <v>1</v>
      </c>
      <c r="C1840" s="1"/>
      <c r="D1840" s="1"/>
      <c r="E1840" s="1"/>
      <c r="F1840" s="1"/>
    </row>
    <row r="1841" spans="1:6" x14ac:dyDescent="0.3">
      <c r="A1841" s="4" t="s">
        <v>14902</v>
      </c>
      <c r="B1841">
        <v>1</v>
      </c>
      <c r="C1841" s="1"/>
      <c r="D1841" s="1"/>
      <c r="E1841" s="1"/>
      <c r="F1841" s="1"/>
    </row>
    <row r="1842" spans="1:6" x14ac:dyDescent="0.3">
      <c r="A1842" s="4" t="s">
        <v>14890</v>
      </c>
      <c r="B1842">
        <v>1</v>
      </c>
      <c r="C1842" s="1"/>
      <c r="D1842" s="1"/>
      <c r="E1842" s="1"/>
      <c r="F1842" s="1"/>
    </row>
    <row r="1843" spans="1:6" x14ac:dyDescent="0.3">
      <c r="A1843" s="4" t="s">
        <v>14030</v>
      </c>
      <c r="B1843">
        <v>1</v>
      </c>
      <c r="C1843" s="1"/>
      <c r="D1843" s="1"/>
      <c r="E1843" s="1"/>
      <c r="F1843" s="1"/>
    </row>
    <row r="1844" spans="1:6" x14ac:dyDescent="0.3">
      <c r="A1844" s="4" t="s">
        <v>14891</v>
      </c>
      <c r="B1844">
        <v>1</v>
      </c>
      <c r="C1844" s="1"/>
      <c r="D1844" s="1"/>
      <c r="E1844" s="1"/>
      <c r="F1844" s="1"/>
    </row>
    <row r="1845" spans="1:6" x14ac:dyDescent="0.3">
      <c r="A1845" s="4" t="s">
        <v>13297</v>
      </c>
      <c r="B1845">
        <v>1</v>
      </c>
      <c r="C1845" s="1"/>
      <c r="D1845" s="1"/>
      <c r="E1845" s="1"/>
      <c r="F1845" s="1"/>
    </row>
    <row r="1846" spans="1:6" x14ac:dyDescent="0.3">
      <c r="A1846" s="4" t="s">
        <v>13243</v>
      </c>
      <c r="B1846">
        <v>1</v>
      </c>
      <c r="C1846" s="1"/>
      <c r="D1846" s="1"/>
      <c r="E1846" s="1"/>
      <c r="F1846" s="1"/>
    </row>
    <row r="1847" spans="1:6" x14ac:dyDescent="0.3">
      <c r="A1847" s="4" t="s">
        <v>14033</v>
      </c>
      <c r="B1847">
        <v>1</v>
      </c>
      <c r="C1847" s="1"/>
      <c r="D1847" s="1"/>
      <c r="E1847" s="1"/>
      <c r="F1847" s="1"/>
    </row>
    <row r="1848" spans="1:6" x14ac:dyDescent="0.3">
      <c r="A1848" s="4" t="s">
        <v>14005</v>
      </c>
      <c r="B1848">
        <v>1</v>
      </c>
      <c r="C1848" s="1"/>
      <c r="D1848" s="1"/>
      <c r="E1848" s="1"/>
      <c r="F1848" s="1"/>
    </row>
    <row r="1849" spans="1:6" x14ac:dyDescent="0.3">
      <c r="A1849" s="4" t="s">
        <v>14870</v>
      </c>
      <c r="B1849">
        <v>1</v>
      </c>
      <c r="C1849" s="1"/>
      <c r="D1849" s="1"/>
      <c r="E1849" s="1"/>
      <c r="F1849" s="1"/>
    </row>
    <row r="1850" spans="1:6" x14ac:dyDescent="0.3">
      <c r="A1850" s="4" t="s">
        <v>13246</v>
      </c>
      <c r="B1850">
        <v>1</v>
      </c>
      <c r="C1850" s="1"/>
      <c r="D1850" s="1"/>
      <c r="E1850" s="1"/>
      <c r="F1850" s="1"/>
    </row>
    <row r="1851" spans="1:6" x14ac:dyDescent="0.3">
      <c r="A1851" s="4" t="s">
        <v>14875</v>
      </c>
      <c r="B1851">
        <v>1</v>
      </c>
      <c r="C1851" s="1"/>
      <c r="D1851" s="1"/>
      <c r="E1851" s="1"/>
      <c r="F1851" s="1"/>
    </row>
    <row r="1852" spans="1:6" x14ac:dyDescent="0.3">
      <c r="A1852" s="4" t="s">
        <v>13968</v>
      </c>
      <c r="B1852">
        <v>1</v>
      </c>
      <c r="C1852" s="1"/>
      <c r="D1852" s="1"/>
      <c r="E1852" s="1"/>
      <c r="F1852" s="1"/>
    </row>
    <row r="1853" spans="1:6" x14ac:dyDescent="0.3">
      <c r="A1853" s="4" t="s">
        <v>14037</v>
      </c>
      <c r="B1853">
        <v>1</v>
      </c>
      <c r="C1853" s="1"/>
      <c r="D1853" s="1"/>
      <c r="E1853" s="1"/>
      <c r="F1853" s="1"/>
    </row>
    <row r="1854" spans="1:6" x14ac:dyDescent="0.3">
      <c r="A1854" s="4" t="s">
        <v>13254</v>
      </c>
      <c r="B1854">
        <v>1</v>
      </c>
      <c r="C1854" s="1"/>
      <c r="D1854" s="1"/>
      <c r="E1854" s="1"/>
      <c r="F1854" s="1"/>
    </row>
    <row r="1855" spans="1:6" x14ac:dyDescent="0.3">
      <c r="A1855" s="4" t="s">
        <v>13300</v>
      </c>
      <c r="B1855">
        <v>1</v>
      </c>
      <c r="C1855" s="1"/>
      <c r="D1855" s="1"/>
      <c r="E1855" s="1"/>
      <c r="F1855" s="1"/>
    </row>
    <row r="1856" spans="1:6" x14ac:dyDescent="0.3">
      <c r="A1856" s="4" t="s">
        <v>13255</v>
      </c>
      <c r="B1856">
        <v>1</v>
      </c>
      <c r="C1856" s="1"/>
      <c r="D1856" s="1"/>
      <c r="E1856" s="1"/>
      <c r="F1856" s="1"/>
    </row>
    <row r="1857" spans="1:6" x14ac:dyDescent="0.3">
      <c r="A1857" s="4" t="s">
        <v>14038</v>
      </c>
      <c r="B1857">
        <v>1</v>
      </c>
      <c r="C1857" s="1"/>
      <c r="D1857" s="1"/>
      <c r="E1857" s="1"/>
      <c r="F1857" s="1"/>
    </row>
    <row r="1858" spans="1:6" x14ac:dyDescent="0.3">
      <c r="A1858" s="4" t="s">
        <v>14893</v>
      </c>
      <c r="B1858">
        <v>1</v>
      </c>
      <c r="C1858" s="1"/>
      <c r="D1858" s="1"/>
      <c r="E1858" s="1"/>
      <c r="F1858" s="1"/>
    </row>
    <row r="1859" spans="1:6" x14ac:dyDescent="0.3">
      <c r="A1859" s="4" t="s">
        <v>14040</v>
      </c>
      <c r="B1859">
        <v>1</v>
      </c>
      <c r="C1859" s="1"/>
      <c r="D1859" s="1"/>
      <c r="E1859" s="1"/>
      <c r="F1859" s="1"/>
    </row>
    <row r="1860" spans="1:6" x14ac:dyDescent="0.3">
      <c r="A1860" s="4" t="s">
        <v>14008</v>
      </c>
      <c r="B1860">
        <v>1</v>
      </c>
      <c r="C1860" s="1"/>
      <c r="D1860" s="1"/>
      <c r="E1860" s="1"/>
      <c r="F1860" s="1"/>
    </row>
    <row r="1861" spans="1:6" x14ac:dyDescent="0.3">
      <c r="A1861" s="4" t="s">
        <v>14042</v>
      </c>
      <c r="B1861">
        <v>1</v>
      </c>
      <c r="C1861" s="1"/>
      <c r="D1861" s="1"/>
      <c r="E1861" s="1"/>
      <c r="F1861" s="1"/>
    </row>
    <row r="1862" spans="1:6" x14ac:dyDescent="0.3">
      <c r="A1862" s="4" t="s">
        <v>13260</v>
      </c>
      <c r="B1862">
        <v>1</v>
      </c>
      <c r="C1862" s="1"/>
      <c r="D1862" s="1"/>
      <c r="E1862" s="1"/>
      <c r="F1862" s="1"/>
    </row>
    <row r="1863" spans="1:6" x14ac:dyDescent="0.3">
      <c r="A1863" s="4" t="s">
        <v>14904</v>
      </c>
      <c r="B1863">
        <v>1</v>
      </c>
      <c r="C1863" s="1"/>
      <c r="D1863" s="1"/>
      <c r="E1863" s="1"/>
      <c r="F1863" s="1"/>
    </row>
    <row r="1864" spans="1:6" x14ac:dyDescent="0.3">
      <c r="A1864" s="4" t="s">
        <v>14894</v>
      </c>
      <c r="B1864">
        <v>1</v>
      </c>
      <c r="C1864" s="1"/>
      <c r="D1864" s="1"/>
      <c r="E1864" s="1"/>
      <c r="F1864" s="1"/>
    </row>
    <row r="1865" spans="1:6" x14ac:dyDescent="0.3">
      <c r="A1865" s="4" t="s">
        <v>14702</v>
      </c>
      <c r="B1865">
        <v>1</v>
      </c>
      <c r="C1865" s="1"/>
      <c r="D1865" s="1"/>
      <c r="E1865" s="1"/>
      <c r="F1865" s="1"/>
    </row>
    <row r="1866" spans="1:6" x14ac:dyDescent="0.3">
      <c r="A1866" s="4" t="s">
        <v>13282</v>
      </c>
      <c r="B1866">
        <v>1</v>
      </c>
      <c r="C1866" s="1"/>
      <c r="D1866" s="1"/>
      <c r="E1866" s="1"/>
      <c r="F1866" s="1"/>
    </row>
    <row r="1867" spans="1:6" x14ac:dyDescent="0.3">
      <c r="A1867" s="4" t="s">
        <v>13303</v>
      </c>
      <c r="B1867">
        <v>1</v>
      </c>
      <c r="C1867" s="1"/>
      <c r="D1867" s="1"/>
      <c r="E1867" s="1"/>
      <c r="F1867" s="1"/>
    </row>
    <row r="1868" spans="1:6" x14ac:dyDescent="0.3">
      <c r="A1868" s="4" t="s">
        <v>13283</v>
      </c>
      <c r="B1868">
        <v>1</v>
      </c>
      <c r="C1868" s="1"/>
      <c r="D1868" s="1"/>
      <c r="E1868" s="1"/>
      <c r="F1868" s="1"/>
    </row>
    <row r="1869" spans="1:6" x14ac:dyDescent="0.3">
      <c r="A1869" s="4" t="s">
        <v>13977</v>
      </c>
      <c r="B1869">
        <v>1</v>
      </c>
      <c r="C1869" s="1"/>
      <c r="D1869" s="1"/>
      <c r="E1869" s="1"/>
      <c r="F1869" s="1"/>
    </row>
    <row r="1870" spans="1:6" x14ac:dyDescent="0.3">
      <c r="A1870" s="4" t="s">
        <v>13284</v>
      </c>
      <c r="B1870">
        <v>1</v>
      </c>
      <c r="C1870" s="1"/>
      <c r="D1870" s="1"/>
      <c r="E1870" s="1"/>
      <c r="F1870" s="1"/>
    </row>
    <row r="1871" spans="1:6" x14ac:dyDescent="0.3">
      <c r="A1871" s="4" t="s">
        <v>14906</v>
      </c>
      <c r="B1871">
        <v>1</v>
      </c>
      <c r="C1871" s="1"/>
      <c r="D1871" s="1"/>
      <c r="E1871" s="1"/>
      <c r="F1871" s="1"/>
    </row>
    <row r="1872" spans="1:6" x14ac:dyDescent="0.3">
      <c r="A1872" s="4" t="s">
        <v>13950</v>
      </c>
      <c r="B1872">
        <v>1</v>
      </c>
      <c r="C1872" s="1"/>
      <c r="D1872" s="1"/>
      <c r="E1872" s="1"/>
      <c r="F1872" s="1"/>
    </row>
    <row r="1873" spans="1:6" x14ac:dyDescent="0.3">
      <c r="A1873" s="4" t="s">
        <v>14908</v>
      </c>
      <c r="B1873">
        <v>1</v>
      </c>
      <c r="C1873" s="1"/>
      <c r="D1873" s="1"/>
      <c r="E1873" s="1"/>
      <c r="F1873" s="1"/>
    </row>
    <row r="1874" spans="1:6" x14ac:dyDescent="0.3">
      <c r="A1874" s="4" t="s">
        <v>14896</v>
      </c>
      <c r="B1874">
        <v>1</v>
      </c>
      <c r="C1874" s="1"/>
      <c r="D1874" s="1"/>
      <c r="E1874" s="1"/>
      <c r="F1874" s="1"/>
    </row>
    <row r="1875" spans="1:6" x14ac:dyDescent="0.3">
      <c r="A1875" s="4" t="s">
        <v>13978</v>
      </c>
      <c r="B1875">
        <v>1</v>
      </c>
      <c r="C1875" s="1"/>
      <c r="D1875" s="1"/>
      <c r="E1875" s="1"/>
      <c r="F1875" s="1"/>
    </row>
    <row r="1876" spans="1:6" x14ac:dyDescent="0.3">
      <c r="A1876" s="4" t="s">
        <v>13250</v>
      </c>
      <c r="B1876">
        <v>1</v>
      </c>
      <c r="C1876" s="1"/>
      <c r="D1876" s="1"/>
      <c r="E1876" s="1"/>
      <c r="F1876" s="1"/>
    </row>
    <row r="1877" spans="1:6" x14ac:dyDescent="0.3">
      <c r="A1877" s="4" t="s">
        <v>14048</v>
      </c>
      <c r="B1877">
        <v>1</v>
      </c>
      <c r="C1877" s="1"/>
      <c r="D1877" s="1"/>
      <c r="E1877" s="1"/>
      <c r="F1877" s="1"/>
    </row>
    <row r="1878" spans="1:6" x14ac:dyDescent="0.3">
      <c r="A1878" s="4" t="s">
        <v>13938</v>
      </c>
      <c r="B1878">
        <v>1</v>
      </c>
      <c r="C1878" s="1"/>
      <c r="D1878" s="1"/>
      <c r="E1878" s="1"/>
      <c r="F1878" s="1"/>
    </row>
    <row r="1879" spans="1:6" x14ac:dyDescent="0.3">
      <c r="A1879" s="4" t="s">
        <v>13266</v>
      </c>
      <c r="B1879">
        <v>1</v>
      </c>
      <c r="C1879" s="1"/>
      <c r="D1879" s="1"/>
      <c r="E1879" s="1"/>
      <c r="F1879" s="1"/>
    </row>
    <row r="1880" spans="1:6" x14ac:dyDescent="0.3">
      <c r="A1880" s="4" t="s">
        <v>13286</v>
      </c>
      <c r="B1880">
        <v>1</v>
      </c>
      <c r="C1880" s="1"/>
      <c r="D1880" s="1"/>
      <c r="E1880" s="1"/>
      <c r="F1880" s="1"/>
    </row>
    <row r="1881" spans="1:6" x14ac:dyDescent="0.3">
      <c r="A1881" s="4" t="s">
        <v>14703</v>
      </c>
      <c r="B1881">
        <v>1</v>
      </c>
      <c r="C1881" s="1"/>
      <c r="D1881" s="1"/>
      <c r="E1881" s="1"/>
      <c r="F1881" s="1"/>
    </row>
    <row r="1882" spans="1:6" x14ac:dyDescent="0.3">
      <c r="A1882" s="4" t="s">
        <v>14011</v>
      </c>
      <c r="B1882">
        <v>1</v>
      </c>
      <c r="C1882" s="1"/>
      <c r="D1882" s="1"/>
      <c r="E1882" s="1"/>
      <c r="F1882" s="1"/>
    </row>
    <row r="1883" spans="1:6" x14ac:dyDescent="0.3">
      <c r="A1883" s="4" t="s">
        <v>14910</v>
      </c>
      <c r="B1883">
        <v>1</v>
      </c>
      <c r="C1883" s="1"/>
      <c r="D1883" s="1"/>
      <c r="E1883" s="1"/>
      <c r="F1883" s="1"/>
    </row>
    <row r="1884" spans="1:6" x14ac:dyDescent="0.3">
      <c r="A1884" s="4" t="s">
        <v>13971</v>
      </c>
      <c r="B1884">
        <v>1</v>
      </c>
      <c r="C1884" s="1"/>
      <c r="D1884" s="1"/>
      <c r="E1884" s="1"/>
      <c r="F1884" s="1"/>
    </row>
    <row r="1885" spans="1:6" x14ac:dyDescent="0.3">
      <c r="A1885" s="4" t="s">
        <v>14051</v>
      </c>
      <c r="B1885">
        <v>1</v>
      </c>
      <c r="C1885" s="1"/>
      <c r="D1885" s="1"/>
      <c r="E1885" s="1"/>
      <c r="F1885" s="1"/>
    </row>
    <row r="1886" spans="1:6" x14ac:dyDescent="0.3">
      <c r="A1886" s="4" t="s">
        <v>14013</v>
      </c>
      <c r="B1886">
        <v>1</v>
      </c>
      <c r="C1886" s="1"/>
      <c r="D1886" s="1"/>
      <c r="E1886" s="1"/>
      <c r="F1886" s="1"/>
    </row>
    <row r="1887" spans="1:6" x14ac:dyDescent="0.3">
      <c r="A1887" s="4" t="s">
        <v>14857</v>
      </c>
      <c r="B1887">
        <v>1</v>
      </c>
      <c r="C1887" s="1"/>
      <c r="D1887" s="1"/>
      <c r="E1887" s="1"/>
      <c r="F1887" s="1"/>
    </row>
    <row r="1888" spans="1:6" x14ac:dyDescent="0.3">
      <c r="A1888" s="4" t="s">
        <v>14014</v>
      </c>
      <c r="B1888">
        <v>1</v>
      </c>
      <c r="C1888" s="1"/>
      <c r="D1888" s="1"/>
      <c r="E1888" s="1"/>
      <c r="F1888" s="1"/>
    </row>
    <row r="1889" spans="1:6" x14ac:dyDescent="0.3">
      <c r="A1889" s="4" t="s">
        <v>14015</v>
      </c>
      <c r="B1889">
        <v>1</v>
      </c>
      <c r="C1889" s="1"/>
      <c r="D1889" s="1"/>
      <c r="E1889" s="1"/>
      <c r="F1889" s="1"/>
    </row>
    <row r="1890" spans="1:6" x14ac:dyDescent="0.3">
      <c r="A1890" s="4" t="s">
        <v>14911</v>
      </c>
      <c r="B1890">
        <v>1</v>
      </c>
      <c r="C1890" s="1"/>
      <c r="D1890" s="1"/>
      <c r="E1890" s="1"/>
      <c r="F1890" s="1"/>
    </row>
    <row r="1891" spans="1:6" x14ac:dyDescent="0.3">
      <c r="A1891" s="4" t="s">
        <v>14004</v>
      </c>
      <c r="B1891">
        <v>1</v>
      </c>
      <c r="C1891" s="1"/>
      <c r="D1891" s="1"/>
      <c r="E1891" s="1"/>
      <c r="F1891" s="1"/>
    </row>
    <row r="1892" spans="1:6" x14ac:dyDescent="0.3">
      <c r="A1892" s="4" t="s">
        <v>13279</v>
      </c>
      <c r="B1892">
        <v>1</v>
      </c>
      <c r="C1892" s="1"/>
      <c r="D1892" s="1"/>
      <c r="E1892" s="1"/>
      <c r="F1892" s="1"/>
    </row>
    <row r="1893" spans="1:6" x14ac:dyDescent="0.3">
      <c r="A1893" s="4" t="s">
        <v>14913</v>
      </c>
      <c r="B1893">
        <v>1</v>
      </c>
      <c r="C1893" s="1"/>
      <c r="D1893" s="1"/>
      <c r="E1893" s="1"/>
      <c r="F1893" s="1"/>
    </row>
    <row r="1894" spans="1:6" x14ac:dyDescent="0.3">
      <c r="A1894" s="4" t="s">
        <v>13993</v>
      </c>
      <c r="B1894">
        <v>1</v>
      </c>
      <c r="C1894" s="1"/>
      <c r="D1894" s="1"/>
      <c r="E1894" s="1"/>
      <c r="F1894" s="1"/>
    </row>
    <row r="1895" spans="1:6" x14ac:dyDescent="0.3">
      <c r="A1895" s="4" t="s">
        <v>13933</v>
      </c>
      <c r="B1895">
        <v>1</v>
      </c>
      <c r="C1895" s="1"/>
      <c r="D1895" s="1"/>
      <c r="E1895" s="1"/>
      <c r="F1895" s="1"/>
    </row>
    <row r="1896" spans="1:6" x14ac:dyDescent="0.3">
      <c r="A1896" s="4" t="s">
        <v>13994</v>
      </c>
      <c r="B1896">
        <v>1</v>
      </c>
      <c r="C1896" s="1"/>
      <c r="D1896" s="1"/>
      <c r="E1896" s="1"/>
      <c r="F1896" s="1"/>
    </row>
    <row r="1897" spans="1:6" x14ac:dyDescent="0.3">
      <c r="A1897" s="4" t="s">
        <v>14886</v>
      </c>
      <c r="B1897">
        <v>1</v>
      </c>
      <c r="C1897" s="1"/>
      <c r="D1897" s="1"/>
      <c r="E1897" s="1"/>
      <c r="F1897" s="1"/>
    </row>
    <row r="1898" spans="1:6" x14ac:dyDescent="0.3">
      <c r="A1898" s="4" t="s">
        <v>13913</v>
      </c>
      <c r="B1898">
        <v>1</v>
      </c>
      <c r="C1898" s="1"/>
      <c r="D1898" s="1"/>
      <c r="E1898" s="1"/>
      <c r="F1898" s="1"/>
    </row>
    <row r="1899" spans="1:6" x14ac:dyDescent="0.3">
      <c r="A1899" s="4" t="s">
        <v>14846</v>
      </c>
      <c r="B1899">
        <v>1</v>
      </c>
      <c r="C1899" s="1"/>
      <c r="D1899" s="1"/>
      <c r="E1899" s="1"/>
      <c r="F1899" s="1"/>
    </row>
    <row r="1900" spans="1:6" x14ac:dyDescent="0.3">
      <c r="A1900" s="4" t="s">
        <v>13839</v>
      </c>
      <c r="B1900">
        <v>1</v>
      </c>
      <c r="C1900" s="1"/>
      <c r="D1900" s="1"/>
      <c r="E1900" s="1"/>
      <c r="F1900" s="1"/>
    </row>
    <row r="1901" spans="1:6" x14ac:dyDescent="0.3">
      <c r="A1901" s="4" t="s">
        <v>13195</v>
      </c>
      <c r="B1901">
        <v>1</v>
      </c>
      <c r="C1901" s="1"/>
      <c r="D1901" s="1"/>
      <c r="E1901" s="1"/>
      <c r="F1901" s="1"/>
    </row>
    <row r="1902" spans="1:6" x14ac:dyDescent="0.3">
      <c r="A1902" s="4" t="s">
        <v>13192</v>
      </c>
      <c r="B1902">
        <v>1</v>
      </c>
      <c r="C1902" s="1"/>
      <c r="D1902" s="1"/>
      <c r="E1902" s="1"/>
      <c r="F1902" s="1"/>
    </row>
    <row r="1903" spans="1:6" x14ac:dyDescent="0.3">
      <c r="A1903" s="4" t="s">
        <v>13819</v>
      </c>
      <c r="B1903">
        <v>1</v>
      </c>
      <c r="C1903" s="1"/>
      <c r="D1903" s="1"/>
      <c r="E1903" s="1"/>
      <c r="F1903" s="1"/>
    </row>
    <row r="1904" spans="1:6" x14ac:dyDescent="0.3">
      <c r="A1904" s="4" t="s">
        <v>14852</v>
      </c>
      <c r="B1904">
        <v>1</v>
      </c>
      <c r="C1904" s="1"/>
      <c r="D1904" s="1"/>
      <c r="E1904" s="1"/>
      <c r="F1904" s="1"/>
    </row>
    <row r="1905" spans="1:6" x14ac:dyDescent="0.3">
      <c r="A1905" s="4" t="s">
        <v>13196</v>
      </c>
      <c r="B1905">
        <v>1</v>
      </c>
      <c r="C1905" s="1"/>
      <c r="D1905" s="1"/>
      <c r="E1905" s="1"/>
      <c r="F1905" s="1"/>
    </row>
    <row r="1906" spans="1:6" x14ac:dyDescent="0.3">
      <c r="A1906" s="4" t="s">
        <v>14843</v>
      </c>
      <c r="B1906">
        <v>1</v>
      </c>
      <c r="C1906" s="1"/>
      <c r="D1906" s="1"/>
      <c r="E1906" s="1"/>
      <c r="F1906" s="1"/>
    </row>
    <row r="1907" spans="1:6" x14ac:dyDescent="0.3">
      <c r="A1907" s="4" t="s">
        <v>14826</v>
      </c>
      <c r="B1907">
        <v>1</v>
      </c>
      <c r="C1907" s="1"/>
      <c r="D1907" s="1"/>
      <c r="E1907" s="1"/>
      <c r="F1907" s="1"/>
    </row>
    <row r="1908" spans="1:6" x14ac:dyDescent="0.3">
      <c r="A1908" s="4" t="s">
        <v>13190</v>
      </c>
      <c r="B1908">
        <v>1</v>
      </c>
      <c r="C1908" s="1"/>
      <c r="D1908" s="1"/>
      <c r="E1908" s="1"/>
      <c r="F1908" s="1"/>
    </row>
    <row r="1909" spans="1:6" x14ac:dyDescent="0.3">
      <c r="A1909" s="4" t="s">
        <v>13844</v>
      </c>
      <c r="B1909">
        <v>1</v>
      </c>
      <c r="C1909" s="1"/>
      <c r="D1909" s="1"/>
      <c r="E1909" s="1"/>
      <c r="F1909" s="1"/>
    </row>
    <row r="1910" spans="1:6" x14ac:dyDescent="0.3">
      <c r="A1910" s="4" t="s">
        <v>13909</v>
      </c>
      <c r="B1910">
        <v>1</v>
      </c>
      <c r="C1910" s="1"/>
      <c r="D1910" s="1"/>
      <c r="E1910" s="1"/>
      <c r="F1910" s="1"/>
    </row>
    <row r="1911" spans="1:6" x14ac:dyDescent="0.3">
      <c r="A1911" s="4" t="s">
        <v>13824</v>
      </c>
      <c r="B1911">
        <v>1</v>
      </c>
      <c r="C1911" s="1"/>
      <c r="D1911" s="1"/>
      <c r="E1911" s="1"/>
      <c r="F1911" s="1"/>
    </row>
    <row r="1912" spans="1:6" x14ac:dyDescent="0.3">
      <c r="A1912" s="4" t="s">
        <v>14697</v>
      </c>
      <c r="B1912">
        <v>1</v>
      </c>
      <c r="C1912" s="1"/>
      <c r="D1912" s="1"/>
      <c r="E1912" s="1"/>
      <c r="F1912" s="1"/>
    </row>
    <row r="1913" spans="1:6" x14ac:dyDescent="0.3">
      <c r="A1913" s="4" t="s">
        <v>13164</v>
      </c>
      <c r="B1913">
        <v>1</v>
      </c>
      <c r="C1913" s="1"/>
      <c r="D1913" s="1"/>
      <c r="E1913" s="1"/>
      <c r="F1913" s="1"/>
    </row>
    <row r="1914" spans="1:6" x14ac:dyDescent="0.3">
      <c r="A1914" s="4" t="s">
        <v>14817</v>
      </c>
      <c r="B1914">
        <v>1</v>
      </c>
      <c r="C1914" s="1"/>
      <c r="D1914" s="1"/>
      <c r="E1914" s="1"/>
      <c r="F1914" s="1"/>
    </row>
    <row r="1915" spans="1:6" x14ac:dyDescent="0.3">
      <c r="A1915" s="4" t="s">
        <v>13859</v>
      </c>
      <c r="B1915">
        <v>1</v>
      </c>
      <c r="C1915" s="1"/>
      <c r="D1915" s="1"/>
      <c r="E1915" s="1"/>
      <c r="F1915" s="1"/>
    </row>
    <row r="1916" spans="1:6" x14ac:dyDescent="0.3">
      <c r="A1916" s="4" t="s">
        <v>13894</v>
      </c>
      <c r="B1916">
        <v>1</v>
      </c>
      <c r="C1916" s="1"/>
      <c r="D1916" s="1"/>
      <c r="E1916" s="1"/>
      <c r="F1916" s="1"/>
    </row>
    <row r="1917" spans="1:6" x14ac:dyDescent="0.3">
      <c r="A1917" s="4" t="s">
        <v>13199</v>
      </c>
      <c r="B1917">
        <v>1</v>
      </c>
      <c r="C1917" s="1"/>
      <c r="D1917" s="1"/>
      <c r="E1917" s="1"/>
      <c r="F1917" s="1"/>
    </row>
    <row r="1918" spans="1:6" x14ac:dyDescent="0.3">
      <c r="A1918" s="4" t="s">
        <v>14810</v>
      </c>
      <c r="B1918">
        <v>1</v>
      </c>
      <c r="C1918" s="1"/>
      <c r="D1918" s="1"/>
      <c r="E1918" s="1"/>
      <c r="F1918" s="1"/>
    </row>
    <row r="1919" spans="1:6" x14ac:dyDescent="0.3">
      <c r="A1919" s="4" t="s">
        <v>13178</v>
      </c>
      <c r="B1919">
        <v>1</v>
      </c>
      <c r="C1919" s="1"/>
      <c r="D1919" s="1"/>
      <c r="E1919" s="1"/>
      <c r="F1919" s="1"/>
    </row>
    <row r="1920" spans="1:6" x14ac:dyDescent="0.3">
      <c r="A1920" s="4" t="s">
        <v>13899</v>
      </c>
      <c r="B1920">
        <v>1</v>
      </c>
      <c r="C1920" s="1"/>
      <c r="D1920" s="1"/>
      <c r="E1920" s="1"/>
      <c r="F1920" s="1"/>
    </row>
    <row r="1921" spans="1:6" x14ac:dyDescent="0.3">
      <c r="A1921" s="4" t="s">
        <v>13179</v>
      </c>
      <c r="B1921">
        <v>1</v>
      </c>
      <c r="C1921" s="1"/>
      <c r="D1921" s="1"/>
      <c r="E1921" s="1"/>
      <c r="F1921" s="1"/>
    </row>
    <row r="1922" spans="1:6" x14ac:dyDescent="0.3">
      <c r="A1922" s="4" t="s">
        <v>13902</v>
      </c>
      <c r="B1922">
        <v>1</v>
      </c>
      <c r="C1922" s="1"/>
      <c r="D1922" s="1"/>
      <c r="E1922" s="1"/>
      <c r="F1922" s="1"/>
    </row>
    <row r="1923" spans="1:6" x14ac:dyDescent="0.3">
      <c r="A1923" s="4" t="s">
        <v>13154</v>
      </c>
      <c r="B1923">
        <v>1</v>
      </c>
      <c r="C1923" s="1"/>
      <c r="D1923" s="1"/>
      <c r="E1923" s="1"/>
      <c r="F1923" s="1"/>
    </row>
    <row r="1924" spans="1:6" x14ac:dyDescent="0.3">
      <c r="A1924" s="4" t="s">
        <v>13907</v>
      </c>
      <c r="B1924">
        <v>1</v>
      </c>
      <c r="C1924" s="1"/>
      <c r="D1924" s="1"/>
      <c r="E1924" s="1"/>
      <c r="F1924" s="1"/>
    </row>
    <row r="1925" spans="1:6" x14ac:dyDescent="0.3">
      <c r="A1925" s="4" t="s">
        <v>14693</v>
      </c>
      <c r="B1925">
        <v>1</v>
      </c>
      <c r="C1925" s="1"/>
      <c r="D1925" s="1"/>
      <c r="E1925" s="1"/>
      <c r="F1925" s="1"/>
    </row>
    <row r="1926" spans="1:6" x14ac:dyDescent="0.3">
      <c r="A1926" s="4" t="s">
        <v>13834</v>
      </c>
      <c r="B1926">
        <v>1</v>
      </c>
      <c r="C1926" s="1"/>
      <c r="D1926" s="1"/>
      <c r="E1926" s="1"/>
      <c r="F1926" s="1"/>
    </row>
    <row r="1927" spans="1:6" x14ac:dyDescent="0.3">
      <c r="A1927" s="4" t="s">
        <v>13153</v>
      </c>
      <c r="B1927">
        <v>1</v>
      </c>
      <c r="C1927" s="1"/>
      <c r="D1927" s="1"/>
      <c r="E1927" s="1"/>
      <c r="F1927" s="1"/>
    </row>
    <row r="1928" spans="1:6" x14ac:dyDescent="0.3">
      <c r="A1928" s="4" t="s">
        <v>13915</v>
      </c>
      <c r="B1928">
        <v>1</v>
      </c>
      <c r="C1928" s="1"/>
      <c r="D1928" s="1"/>
      <c r="E1928" s="1"/>
      <c r="F1928" s="1"/>
    </row>
    <row r="1929" spans="1:6" x14ac:dyDescent="0.3">
      <c r="A1929" s="4" t="s">
        <v>14830</v>
      </c>
      <c r="B1929">
        <v>1</v>
      </c>
      <c r="C1929" s="1"/>
      <c r="D1929" s="1"/>
      <c r="E1929" s="1"/>
      <c r="F1929" s="1"/>
    </row>
    <row r="1930" spans="1:6" x14ac:dyDescent="0.3">
      <c r="A1930" s="4" t="s">
        <v>13921</v>
      </c>
      <c r="B1930">
        <v>1</v>
      </c>
      <c r="C1930" s="1"/>
      <c r="D1930" s="1"/>
      <c r="E1930" s="1"/>
      <c r="F1930" s="1"/>
    </row>
    <row r="1931" spans="1:6" x14ac:dyDescent="0.3">
      <c r="A1931" s="4" t="s">
        <v>13845</v>
      </c>
      <c r="B1931">
        <v>1</v>
      </c>
      <c r="C1931" s="1"/>
      <c r="D1931" s="1"/>
      <c r="E1931" s="1"/>
      <c r="F1931" s="1"/>
    </row>
    <row r="1932" spans="1:6" x14ac:dyDescent="0.3">
      <c r="A1932" s="4" t="s">
        <v>14824</v>
      </c>
      <c r="B1932">
        <v>1</v>
      </c>
      <c r="C1932" s="1"/>
      <c r="D1932" s="1"/>
      <c r="E1932" s="1"/>
      <c r="F1932" s="1"/>
    </row>
    <row r="1933" spans="1:6" x14ac:dyDescent="0.3">
      <c r="A1933" s="4" t="s">
        <v>14831</v>
      </c>
      <c r="B1933">
        <v>1</v>
      </c>
      <c r="C1933" s="1"/>
      <c r="D1933" s="1"/>
      <c r="E1933" s="1"/>
      <c r="F1933" s="1"/>
    </row>
    <row r="1934" spans="1:6" x14ac:dyDescent="0.3">
      <c r="A1934" s="4" t="s">
        <v>13215</v>
      </c>
      <c r="B1934">
        <v>1</v>
      </c>
      <c r="C1934" s="1"/>
      <c r="D1934" s="1"/>
      <c r="E1934" s="1"/>
      <c r="F1934" s="1"/>
    </row>
    <row r="1935" spans="1:6" x14ac:dyDescent="0.3">
      <c r="A1935" s="4" t="s">
        <v>13200</v>
      </c>
      <c r="B1935">
        <v>1</v>
      </c>
      <c r="C1935" s="1"/>
      <c r="D1935" s="1"/>
      <c r="E1935" s="1"/>
      <c r="F1935" s="1"/>
    </row>
    <row r="1936" spans="1:6" x14ac:dyDescent="0.3">
      <c r="A1936" s="4" t="s">
        <v>13217</v>
      </c>
      <c r="B1936">
        <v>1</v>
      </c>
      <c r="C1936" s="1"/>
      <c r="D1936" s="1"/>
      <c r="E1936" s="1"/>
      <c r="F1936" s="1"/>
    </row>
    <row r="1937" spans="1:6" x14ac:dyDescent="0.3">
      <c r="A1937" s="4" t="s">
        <v>13158</v>
      </c>
      <c r="B1937">
        <v>1</v>
      </c>
      <c r="C1937" s="1"/>
      <c r="D1937" s="1"/>
      <c r="E1937" s="1"/>
      <c r="F1937" s="1"/>
    </row>
    <row r="1938" spans="1:6" x14ac:dyDescent="0.3">
      <c r="A1938" s="4" t="s">
        <v>13832</v>
      </c>
      <c r="B1938">
        <v>1</v>
      </c>
      <c r="C1938" s="1"/>
      <c r="D1938" s="1"/>
      <c r="E1938" s="1"/>
      <c r="F1938" s="1"/>
    </row>
    <row r="1939" spans="1:6" x14ac:dyDescent="0.3">
      <c r="A1939" s="4" t="s">
        <v>13201</v>
      </c>
      <c r="B1939">
        <v>1</v>
      </c>
      <c r="C1939" s="1"/>
      <c r="D1939" s="1"/>
      <c r="E1939" s="1"/>
      <c r="F1939" s="1"/>
    </row>
    <row r="1940" spans="1:6" x14ac:dyDescent="0.3">
      <c r="A1940" s="4" t="s">
        <v>13837</v>
      </c>
      <c r="B1940">
        <v>1</v>
      </c>
      <c r="C1940" s="1"/>
      <c r="D1940" s="1"/>
      <c r="E1940" s="1"/>
      <c r="F1940" s="1"/>
    </row>
    <row r="1941" spans="1:6" x14ac:dyDescent="0.3">
      <c r="A1941" s="4" t="s">
        <v>13162</v>
      </c>
      <c r="B1941">
        <v>1</v>
      </c>
      <c r="C1941" s="1"/>
      <c r="D1941" s="1"/>
      <c r="E1941" s="1"/>
      <c r="F1941" s="1"/>
    </row>
    <row r="1942" spans="1:6" x14ac:dyDescent="0.3">
      <c r="A1942" s="4" t="s">
        <v>13850</v>
      </c>
      <c r="B1942">
        <v>1</v>
      </c>
      <c r="C1942" s="1"/>
      <c r="D1942" s="1"/>
      <c r="E1942" s="1"/>
      <c r="F1942" s="1"/>
    </row>
    <row r="1943" spans="1:6" x14ac:dyDescent="0.3">
      <c r="A1943" s="4" t="s">
        <v>13202</v>
      </c>
      <c r="B1943">
        <v>1</v>
      </c>
      <c r="C1943" s="1"/>
      <c r="D1943" s="1"/>
      <c r="E1943" s="1"/>
      <c r="F1943" s="1"/>
    </row>
    <row r="1944" spans="1:6" x14ac:dyDescent="0.3">
      <c r="A1944" s="4" t="s">
        <v>13160</v>
      </c>
      <c r="B1944">
        <v>1</v>
      </c>
      <c r="C1944" s="1"/>
      <c r="D1944" s="1"/>
      <c r="E1944" s="1"/>
      <c r="F1944" s="1"/>
    </row>
    <row r="1945" spans="1:6" x14ac:dyDescent="0.3">
      <c r="A1945" s="4" t="s">
        <v>13864</v>
      </c>
      <c r="B1945">
        <v>1</v>
      </c>
      <c r="C1945" s="1"/>
      <c r="D1945" s="1"/>
      <c r="E1945" s="1"/>
      <c r="F1945" s="1"/>
    </row>
    <row r="1946" spans="1:6" x14ac:dyDescent="0.3">
      <c r="A1946" s="4" t="s">
        <v>13851</v>
      </c>
      <c r="B1946">
        <v>1</v>
      </c>
      <c r="C1946" s="1"/>
      <c r="D1946" s="1"/>
      <c r="E1946" s="1"/>
      <c r="F1946" s="1"/>
    </row>
    <row r="1947" spans="1:6" x14ac:dyDescent="0.3">
      <c r="A1947" s="4" t="s">
        <v>14819</v>
      </c>
      <c r="B1947">
        <v>1</v>
      </c>
      <c r="C1947" s="1"/>
      <c r="D1947" s="1"/>
      <c r="E1947" s="1"/>
      <c r="F1947" s="1"/>
    </row>
    <row r="1948" spans="1:6" x14ac:dyDescent="0.3">
      <c r="A1948" s="4" t="s">
        <v>13833</v>
      </c>
      <c r="B1948">
        <v>1</v>
      </c>
      <c r="C1948" s="1"/>
      <c r="D1948" s="1"/>
      <c r="E1948" s="1"/>
      <c r="F1948" s="1"/>
    </row>
    <row r="1949" spans="1:6" x14ac:dyDescent="0.3">
      <c r="A1949" s="4" t="s">
        <v>13180</v>
      </c>
      <c r="B1949">
        <v>1</v>
      </c>
      <c r="C1949" s="1"/>
      <c r="D1949" s="1"/>
      <c r="E1949" s="1"/>
      <c r="F1949" s="1"/>
    </row>
    <row r="1950" spans="1:6" x14ac:dyDescent="0.3">
      <c r="A1950" s="4" t="s">
        <v>13841</v>
      </c>
      <c r="B1950">
        <v>1</v>
      </c>
      <c r="C1950" s="1"/>
      <c r="D1950" s="1"/>
      <c r="E1950" s="1"/>
      <c r="F1950" s="1"/>
    </row>
    <row r="1951" spans="1:6" x14ac:dyDescent="0.3">
      <c r="A1951" s="4" t="s">
        <v>14804</v>
      </c>
      <c r="B1951">
        <v>1</v>
      </c>
      <c r="C1951" s="1"/>
      <c r="D1951" s="1"/>
      <c r="E1951" s="1"/>
      <c r="F1951" s="1"/>
    </row>
    <row r="1952" spans="1:6" x14ac:dyDescent="0.3">
      <c r="A1952" s="4" t="s">
        <v>13230</v>
      </c>
      <c r="B1952">
        <v>1</v>
      </c>
      <c r="C1952" s="1"/>
      <c r="D1952" s="1"/>
      <c r="E1952" s="1"/>
      <c r="F1952" s="1"/>
    </row>
    <row r="1953" spans="1:6" x14ac:dyDescent="0.3">
      <c r="A1953" s="4" t="s">
        <v>14805</v>
      </c>
      <c r="B1953">
        <v>1</v>
      </c>
      <c r="C1953" s="1"/>
      <c r="D1953" s="1"/>
      <c r="E1953" s="1"/>
      <c r="F1953" s="1"/>
    </row>
    <row r="1954" spans="1:6" x14ac:dyDescent="0.3">
      <c r="A1954" s="4" t="s">
        <v>14850</v>
      </c>
      <c r="B1954">
        <v>1</v>
      </c>
      <c r="C1954" s="1"/>
      <c r="D1954" s="1"/>
      <c r="E1954" s="1"/>
      <c r="F1954" s="1"/>
    </row>
    <row r="1955" spans="1:6" x14ac:dyDescent="0.3">
      <c r="A1955" s="4" t="s">
        <v>14832</v>
      </c>
      <c r="B1955">
        <v>1</v>
      </c>
      <c r="C1955" s="1"/>
      <c r="D1955" s="1"/>
      <c r="E1955" s="1"/>
      <c r="F1955" s="1"/>
    </row>
    <row r="1956" spans="1:6" x14ac:dyDescent="0.3">
      <c r="A1956" s="4" t="s">
        <v>13823</v>
      </c>
      <c r="B1956">
        <v>1</v>
      </c>
      <c r="C1956" s="1"/>
      <c r="D1956" s="1"/>
      <c r="E1956" s="1"/>
      <c r="F1956" s="1"/>
    </row>
    <row r="1957" spans="1:6" x14ac:dyDescent="0.3">
      <c r="A1957" s="4" t="s">
        <v>14694</v>
      </c>
      <c r="B1957">
        <v>1</v>
      </c>
      <c r="C1957" s="1"/>
      <c r="D1957" s="1"/>
      <c r="E1957" s="1"/>
      <c r="F1957" s="1"/>
    </row>
    <row r="1958" spans="1:6" x14ac:dyDescent="0.3">
      <c r="A1958" s="4" t="s">
        <v>13193</v>
      </c>
      <c r="B1958">
        <v>1</v>
      </c>
      <c r="C1958" s="1"/>
      <c r="D1958" s="1"/>
      <c r="E1958" s="1"/>
      <c r="F1958" s="1"/>
    </row>
    <row r="1959" spans="1:6" x14ac:dyDescent="0.3">
      <c r="A1959" s="4" t="s">
        <v>14806</v>
      </c>
      <c r="B1959">
        <v>1</v>
      </c>
      <c r="C1959" s="1"/>
      <c r="D1959" s="1"/>
      <c r="E1959" s="1"/>
      <c r="F1959" s="1"/>
    </row>
    <row r="1960" spans="1:6" x14ac:dyDescent="0.3">
      <c r="A1960" s="4" t="s">
        <v>13914</v>
      </c>
      <c r="B1960">
        <v>1</v>
      </c>
      <c r="C1960" s="1"/>
      <c r="D1960" s="1"/>
      <c r="E1960" s="1"/>
      <c r="F1960" s="1"/>
    </row>
    <row r="1961" spans="1:6" x14ac:dyDescent="0.3">
      <c r="A1961" s="4" t="s">
        <v>14807</v>
      </c>
      <c r="B1961">
        <v>1</v>
      </c>
      <c r="C1961" s="1"/>
      <c r="D1961" s="1"/>
      <c r="E1961" s="1"/>
      <c r="F1961" s="1"/>
    </row>
    <row r="1962" spans="1:6" x14ac:dyDescent="0.3">
      <c r="A1962" s="4" t="s">
        <v>13917</v>
      </c>
      <c r="B1962">
        <v>1</v>
      </c>
      <c r="C1962" s="1"/>
      <c r="D1962" s="1"/>
      <c r="E1962" s="1"/>
      <c r="F1962" s="1"/>
    </row>
    <row r="1963" spans="1:6" x14ac:dyDescent="0.3">
      <c r="A1963" s="4" t="s">
        <v>13867</v>
      </c>
      <c r="B1963">
        <v>1</v>
      </c>
      <c r="C1963" s="1"/>
      <c r="D1963" s="1"/>
      <c r="E1963" s="1"/>
      <c r="F1963" s="1"/>
    </row>
    <row r="1964" spans="1:6" x14ac:dyDescent="0.3">
      <c r="A1964" s="4" t="s">
        <v>13237</v>
      </c>
      <c r="B1964">
        <v>1</v>
      </c>
      <c r="C1964" s="1"/>
      <c r="D1964" s="1"/>
      <c r="E1964" s="1"/>
      <c r="F1964" s="1"/>
    </row>
    <row r="1965" spans="1:6" x14ac:dyDescent="0.3">
      <c r="A1965" s="4" t="s">
        <v>14800</v>
      </c>
      <c r="B1965">
        <v>1</v>
      </c>
      <c r="C1965" s="1"/>
      <c r="D1965" s="1"/>
      <c r="E1965" s="1"/>
      <c r="F1965" s="1"/>
    </row>
    <row r="1966" spans="1:6" x14ac:dyDescent="0.3">
      <c r="A1966" s="4" t="s">
        <v>13174</v>
      </c>
      <c r="B1966">
        <v>1</v>
      </c>
      <c r="C1966" s="1"/>
      <c r="D1966" s="1"/>
      <c r="E1966" s="1"/>
      <c r="F1966" s="1"/>
    </row>
    <row r="1967" spans="1:6" x14ac:dyDescent="0.3">
      <c r="A1967" s="4" t="s">
        <v>14834</v>
      </c>
      <c r="B1967">
        <v>1</v>
      </c>
      <c r="C1967" s="1"/>
      <c r="D1967" s="1"/>
      <c r="E1967" s="1"/>
      <c r="F1967" s="1"/>
    </row>
    <row r="1968" spans="1:6" x14ac:dyDescent="0.3">
      <c r="A1968" s="4" t="s">
        <v>13924</v>
      </c>
      <c r="B1968">
        <v>1</v>
      </c>
      <c r="C1968" s="1"/>
      <c r="D1968" s="1"/>
      <c r="E1968" s="1"/>
      <c r="F1968" s="1"/>
    </row>
    <row r="1969" spans="1:6" x14ac:dyDescent="0.3">
      <c r="A1969" s="4" t="s">
        <v>13182</v>
      </c>
      <c r="B1969">
        <v>1</v>
      </c>
      <c r="C1969" s="1"/>
      <c r="D1969" s="1"/>
      <c r="E1969" s="1"/>
      <c r="F1969" s="1"/>
    </row>
    <row r="1970" spans="1:6" x14ac:dyDescent="0.3">
      <c r="A1970" s="4" t="s">
        <v>13159</v>
      </c>
      <c r="B1970">
        <v>1</v>
      </c>
      <c r="C1970" s="1"/>
      <c r="D1970" s="1"/>
      <c r="E1970" s="1"/>
      <c r="F1970" s="1"/>
    </row>
    <row r="1971" spans="1:6" x14ac:dyDescent="0.3">
      <c r="A1971" s="4" t="s">
        <v>13206</v>
      </c>
      <c r="B1971">
        <v>1</v>
      </c>
      <c r="C1971" s="1"/>
      <c r="D1971" s="1"/>
      <c r="E1971" s="1"/>
      <c r="F1971" s="1"/>
    </row>
    <row r="1972" spans="1:6" x14ac:dyDescent="0.3">
      <c r="A1972" s="4" t="s">
        <v>13892</v>
      </c>
      <c r="B1972">
        <v>1</v>
      </c>
      <c r="C1972" s="1"/>
      <c r="D1972" s="1"/>
      <c r="E1972" s="1"/>
      <c r="F1972" s="1"/>
    </row>
    <row r="1973" spans="1:6" x14ac:dyDescent="0.3">
      <c r="A1973" s="4" t="s">
        <v>14815</v>
      </c>
      <c r="B1973">
        <v>1</v>
      </c>
      <c r="C1973" s="1"/>
      <c r="D1973" s="1"/>
      <c r="E1973" s="1"/>
      <c r="F1973" s="1"/>
    </row>
    <row r="1974" spans="1:6" x14ac:dyDescent="0.3">
      <c r="A1974" s="4" t="s">
        <v>13173</v>
      </c>
      <c r="B1974">
        <v>1</v>
      </c>
      <c r="C1974" s="1"/>
      <c r="D1974" s="1"/>
      <c r="E1974" s="1"/>
      <c r="F1974" s="1"/>
    </row>
    <row r="1975" spans="1:6" x14ac:dyDescent="0.3">
      <c r="A1975" s="4" t="s">
        <v>14835</v>
      </c>
      <c r="B1975">
        <v>1</v>
      </c>
      <c r="C1975" s="1"/>
      <c r="D1975" s="1"/>
      <c r="E1975" s="1"/>
      <c r="F1975" s="1"/>
    </row>
    <row r="1976" spans="1:6" x14ac:dyDescent="0.3">
      <c r="A1976" s="4" t="s">
        <v>13188</v>
      </c>
      <c r="B1976">
        <v>1</v>
      </c>
      <c r="C1976" s="1"/>
      <c r="D1976" s="1"/>
      <c r="E1976" s="1"/>
      <c r="F1976" s="1"/>
    </row>
    <row r="1977" spans="1:6" x14ac:dyDescent="0.3">
      <c r="A1977" s="4" t="s">
        <v>13169</v>
      </c>
      <c r="B1977">
        <v>1</v>
      </c>
      <c r="C1977" s="1"/>
      <c r="D1977" s="1"/>
      <c r="E1977" s="1"/>
      <c r="F1977" s="1"/>
    </row>
    <row r="1978" spans="1:6" x14ac:dyDescent="0.3">
      <c r="A1978" s="4" t="s">
        <v>13218</v>
      </c>
      <c r="B1978">
        <v>1</v>
      </c>
      <c r="C1978" s="1"/>
      <c r="D1978" s="1"/>
      <c r="E1978" s="1"/>
      <c r="F1978" s="1"/>
    </row>
    <row r="1979" spans="1:6" x14ac:dyDescent="0.3">
      <c r="A1979" s="4" t="s">
        <v>13170</v>
      </c>
      <c r="B1979">
        <v>1</v>
      </c>
      <c r="C1979" s="1"/>
      <c r="D1979" s="1"/>
      <c r="E1979" s="1"/>
      <c r="F1979" s="1"/>
    </row>
    <row r="1980" spans="1:6" x14ac:dyDescent="0.3">
      <c r="A1980" s="4" t="s">
        <v>13825</v>
      </c>
      <c r="B1980">
        <v>1</v>
      </c>
      <c r="C1980" s="1"/>
      <c r="D1980" s="1"/>
      <c r="E1980" s="1"/>
      <c r="F1980" s="1"/>
    </row>
    <row r="1981" spans="1:6" x14ac:dyDescent="0.3">
      <c r="A1981" s="4" t="s">
        <v>13873</v>
      </c>
      <c r="B1981">
        <v>1</v>
      </c>
      <c r="C1981" s="1"/>
      <c r="D1981" s="1"/>
      <c r="E1981" s="1"/>
      <c r="F1981" s="1"/>
    </row>
    <row r="1982" spans="1:6" x14ac:dyDescent="0.3">
      <c r="A1982" s="4" t="s">
        <v>13897</v>
      </c>
      <c r="B1982">
        <v>1</v>
      </c>
      <c r="C1982" s="1"/>
      <c r="D1982" s="1"/>
      <c r="E1982" s="1"/>
      <c r="F1982" s="1"/>
    </row>
    <row r="1983" spans="1:6" x14ac:dyDescent="0.3">
      <c r="A1983" s="4" t="s">
        <v>13874</v>
      </c>
      <c r="B1983">
        <v>1</v>
      </c>
      <c r="C1983" s="1"/>
      <c r="D1983" s="1"/>
      <c r="E1983" s="1"/>
      <c r="F1983" s="1"/>
    </row>
    <row r="1984" spans="1:6" x14ac:dyDescent="0.3">
      <c r="A1984" s="4" t="s">
        <v>13219</v>
      </c>
      <c r="B1984">
        <v>1</v>
      </c>
      <c r="C1984" s="1"/>
      <c r="D1984" s="1"/>
      <c r="E1984" s="1"/>
      <c r="F1984" s="1"/>
    </row>
    <row r="1985" spans="1:6" x14ac:dyDescent="0.3">
      <c r="A1985" s="4" t="s">
        <v>13184</v>
      </c>
      <c r="B1985">
        <v>1</v>
      </c>
      <c r="C1985" s="1"/>
      <c r="D1985" s="1"/>
      <c r="E1985" s="1"/>
      <c r="F1985" s="1"/>
    </row>
    <row r="1986" spans="1:6" x14ac:dyDescent="0.3">
      <c r="A1986" s="4" t="s">
        <v>13898</v>
      </c>
      <c r="B1986">
        <v>1</v>
      </c>
      <c r="C1986" s="1"/>
      <c r="D1986" s="1"/>
      <c r="E1986" s="1"/>
      <c r="F1986" s="1"/>
    </row>
    <row r="1987" spans="1:6" x14ac:dyDescent="0.3">
      <c r="A1987" s="4" t="s">
        <v>13875</v>
      </c>
      <c r="B1987">
        <v>1</v>
      </c>
      <c r="C1987" s="1"/>
      <c r="D1987" s="1"/>
      <c r="E1987" s="1"/>
      <c r="F1987" s="1"/>
    </row>
    <row r="1988" spans="1:6" x14ac:dyDescent="0.3">
      <c r="A1988" s="4" t="s">
        <v>14844</v>
      </c>
      <c r="B1988">
        <v>1</v>
      </c>
      <c r="C1988" s="1"/>
      <c r="D1988" s="1"/>
      <c r="E1988" s="1"/>
      <c r="F1988" s="1"/>
    </row>
    <row r="1989" spans="1:6" x14ac:dyDescent="0.3">
      <c r="A1989" s="4" t="s">
        <v>13207</v>
      </c>
      <c r="B1989">
        <v>1</v>
      </c>
      <c r="C1989" s="1"/>
      <c r="D1989" s="1"/>
      <c r="E1989" s="1"/>
      <c r="F1989" s="1"/>
    </row>
    <row r="1990" spans="1:6" x14ac:dyDescent="0.3">
      <c r="A1990" s="4" t="s">
        <v>14845</v>
      </c>
      <c r="B1990">
        <v>1</v>
      </c>
      <c r="C1990" s="1"/>
      <c r="D1990" s="1"/>
      <c r="E1990" s="1"/>
      <c r="F1990" s="1"/>
    </row>
    <row r="1991" spans="1:6" x14ac:dyDescent="0.3">
      <c r="A1991" s="4" t="s">
        <v>13185</v>
      </c>
      <c r="B1991">
        <v>1</v>
      </c>
      <c r="C1991" s="1"/>
      <c r="D1991" s="1"/>
      <c r="E1991" s="1"/>
      <c r="F1991" s="1"/>
    </row>
    <row r="1992" spans="1:6" x14ac:dyDescent="0.3">
      <c r="A1992" s="4" t="s">
        <v>14812</v>
      </c>
      <c r="B1992">
        <v>1</v>
      </c>
      <c r="C1992" s="1"/>
      <c r="D1992" s="1"/>
      <c r="E1992" s="1"/>
      <c r="F1992" s="1"/>
    </row>
    <row r="1993" spans="1:6" x14ac:dyDescent="0.3">
      <c r="A1993" s="4" t="s">
        <v>13925</v>
      </c>
      <c r="B1993">
        <v>1</v>
      </c>
      <c r="C1993" s="1"/>
      <c r="D1993" s="1"/>
      <c r="E1993" s="1"/>
      <c r="F1993" s="1"/>
    </row>
    <row r="1994" spans="1:6" x14ac:dyDescent="0.3">
      <c r="A1994" s="4" t="s">
        <v>13225</v>
      </c>
      <c r="B1994">
        <v>1</v>
      </c>
      <c r="C1994" s="1"/>
      <c r="D1994" s="1"/>
      <c r="E1994" s="1"/>
      <c r="F1994" s="1"/>
    </row>
    <row r="1995" spans="1:6" x14ac:dyDescent="0.3">
      <c r="A1995" s="4" t="s">
        <v>13877</v>
      </c>
      <c r="B1995">
        <v>1</v>
      </c>
      <c r="C1995" s="1"/>
      <c r="D1995" s="1"/>
      <c r="E1995" s="1"/>
      <c r="F1995" s="1"/>
    </row>
    <row r="1996" spans="1:6" x14ac:dyDescent="0.3">
      <c r="A1996" s="4" t="s">
        <v>14847</v>
      </c>
      <c r="B1996">
        <v>1</v>
      </c>
      <c r="C1996" s="1"/>
      <c r="D1996" s="1"/>
      <c r="E1996" s="1"/>
      <c r="F1996" s="1"/>
    </row>
    <row r="1997" spans="1:6" x14ac:dyDescent="0.3">
      <c r="A1997" s="4" t="s">
        <v>13878</v>
      </c>
      <c r="B1997">
        <v>1</v>
      </c>
      <c r="C1997" s="1"/>
      <c r="D1997" s="1"/>
      <c r="E1997" s="1"/>
      <c r="F1997" s="1"/>
    </row>
    <row r="1998" spans="1:6" x14ac:dyDescent="0.3">
      <c r="A1998" s="4" t="s">
        <v>13227</v>
      </c>
      <c r="B1998">
        <v>1</v>
      </c>
      <c r="C1998" s="1"/>
      <c r="D1998" s="1"/>
      <c r="E1998" s="1"/>
      <c r="F1998" s="1"/>
    </row>
    <row r="1999" spans="1:6" x14ac:dyDescent="0.3">
      <c r="A1999" s="4" t="s">
        <v>13879</v>
      </c>
      <c r="B1999">
        <v>1</v>
      </c>
      <c r="C1999" s="1"/>
      <c r="D1999" s="1"/>
      <c r="E1999" s="1"/>
      <c r="F1999" s="1"/>
    </row>
    <row r="2000" spans="1:6" x14ac:dyDescent="0.3">
      <c r="A2000" s="4" t="s">
        <v>13852</v>
      </c>
      <c r="B2000">
        <v>1</v>
      </c>
      <c r="C2000" s="1"/>
      <c r="D2000" s="1"/>
      <c r="E2000" s="1"/>
      <c r="F2000" s="1"/>
    </row>
    <row r="2001" spans="1:6" x14ac:dyDescent="0.3">
      <c r="A2001" s="4" t="s">
        <v>13880</v>
      </c>
      <c r="B2001">
        <v>1</v>
      </c>
      <c r="C2001" s="1"/>
      <c r="D2001" s="1"/>
      <c r="E2001" s="1"/>
      <c r="F2001" s="1"/>
    </row>
    <row r="2002" spans="1:6" x14ac:dyDescent="0.3">
      <c r="A2002" s="4" t="s">
        <v>14849</v>
      </c>
      <c r="B2002">
        <v>1</v>
      </c>
      <c r="C2002" s="1"/>
      <c r="D2002" s="1"/>
      <c r="E2002" s="1"/>
      <c r="F2002" s="1"/>
    </row>
    <row r="2003" spans="1:6" x14ac:dyDescent="0.3">
      <c r="A2003" s="4" t="s">
        <v>13881</v>
      </c>
      <c r="B2003">
        <v>1</v>
      </c>
      <c r="C2003" s="1"/>
      <c r="D2003" s="1"/>
      <c r="E2003" s="1"/>
      <c r="F2003" s="1"/>
    </row>
    <row r="2004" spans="1:6" x14ac:dyDescent="0.3">
      <c r="A2004" s="4" t="s">
        <v>14691</v>
      </c>
      <c r="B2004">
        <v>1</v>
      </c>
      <c r="C2004" s="1"/>
      <c r="D2004" s="1"/>
      <c r="E2004" s="1"/>
      <c r="F2004" s="1"/>
    </row>
    <row r="2005" spans="1:6" x14ac:dyDescent="0.3">
      <c r="A2005" s="4" t="s">
        <v>13209</v>
      </c>
      <c r="B2005">
        <v>1</v>
      </c>
      <c r="C2005" s="1"/>
      <c r="D2005" s="1"/>
      <c r="E2005" s="1"/>
      <c r="F2005" s="1"/>
    </row>
    <row r="2006" spans="1:6" x14ac:dyDescent="0.3">
      <c r="A2006" s="4" t="s">
        <v>13228</v>
      </c>
      <c r="B2006">
        <v>1</v>
      </c>
      <c r="C2006" s="1"/>
      <c r="D2006" s="1"/>
      <c r="E2006" s="1"/>
      <c r="F2006" s="1"/>
    </row>
    <row r="2007" spans="1:6" x14ac:dyDescent="0.3">
      <c r="A2007" s="4" t="s">
        <v>13828</v>
      </c>
      <c r="B2007">
        <v>1</v>
      </c>
      <c r="C2007" s="1"/>
      <c r="D2007" s="1"/>
      <c r="E2007" s="1"/>
      <c r="F2007" s="1"/>
    </row>
    <row r="2008" spans="1:6" x14ac:dyDescent="0.3">
      <c r="A2008" s="4" t="s">
        <v>13853</v>
      </c>
      <c r="B2008">
        <v>1</v>
      </c>
      <c r="C2008" s="1"/>
      <c r="D2008" s="1"/>
      <c r="E2008" s="1"/>
      <c r="F2008" s="1"/>
    </row>
    <row r="2009" spans="1:6" x14ac:dyDescent="0.3">
      <c r="A2009" s="4" t="s">
        <v>14820</v>
      </c>
      <c r="B2009">
        <v>1</v>
      </c>
      <c r="C2009" s="1"/>
      <c r="D2009" s="1"/>
      <c r="E2009" s="1"/>
      <c r="F2009" s="1"/>
    </row>
    <row r="2010" spans="1:6" x14ac:dyDescent="0.3">
      <c r="A2010" s="4" t="s">
        <v>13156</v>
      </c>
      <c r="B2010">
        <v>1</v>
      </c>
      <c r="C2010" s="1"/>
      <c r="D2010" s="1"/>
      <c r="E2010" s="1"/>
      <c r="F2010" s="1"/>
    </row>
    <row r="2011" spans="1:6" x14ac:dyDescent="0.3">
      <c r="A2011" s="4" t="s">
        <v>14797</v>
      </c>
      <c r="B2011">
        <v>1</v>
      </c>
      <c r="C2011" s="1"/>
      <c r="D2011" s="1"/>
      <c r="E2011" s="1"/>
      <c r="F2011" s="1"/>
    </row>
    <row r="2012" spans="1:6" x14ac:dyDescent="0.3">
      <c r="A2012" s="4" t="s">
        <v>13908</v>
      </c>
      <c r="B2012">
        <v>1</v>
      </c>
      <c r="C2012" s="1"/>
      <c r="D2012" s="1"/>
      <c r="E2012" s="1"/>
      <c r="F2012" s="1"/>
    </row>
    <row r="2013" spans="1:6" x14ac:dyDescent="0.3">
      <c r="A2013" s="4" t="s">
        <v>13830</v>
      </c>
      <c r="B2013">
        <v>1</v>
      </c>
      <c r="C2013" s="1"/>
      <c r="D2013" s="1"/>
      <c r="E2013" s="1"/>
      <c r="F2013" s="1"/>
    </row>
    <row r="2014" spans="1:6" x14ac:dyDescent="0.3">
      <c r="A2014" s="4" t="s">
        <v>14851</v>
      </c>
      <c r="B2014">
        <v>1</v>
      </c>
      <c r="C2014" s="1"/>
      <c r="D2014" s="1"/>
      <c r="E2014" s="1"/>
      <c r="F2014" s="1"/>
    </row>
    <row r="2015" spans="1:6" x14ac:dyDescent="0.3">
      <c r="A2015" s="4" t="s">
        <v>13882</v>
      </c>
      <c r="B2015">
        <v>1</v>
      </c>
      <c r="C2015" s="1"/>
      <c r="D2015" s="1"/>
      <c r="E2015" s="1"/>
      <c r="F2015" s="1"/>
    </row>
    <row r="2016" spans="1:6" x14ac:dyDescent="0.3">
      <c r="A2016" s="4" t="s">
        <v>13855</v>
      </c>
      <c r="B2016">
        <v>1</v>
      </c>
      <c r="C2016" s="1"/>
      <c r="D2016" s="1"/>
      <c r="E2016" s="1"/>
      <c r="F2016" s="1"/>
    </row>
    <row r="2017" spans="1:6" x14ac:dyDescent="0.3">
      <c r="A2017" s="4" t="s">
        <v>13211</v>
      </c>
      <c r="B2017">
        <v>1</v>
      </c>
      <c r="C2017" s="1"/>
      <c r="D2017" s="1"/>
      <c r="E2017" s="1"/>
      <c r="F2017" s="1"/>
    </row>
    <row r="2018" spans="1:6" x14ac:dyDescent="0.3">
      <c r="A2018" s="4" t="s">
        <v>13911</v>
      </c>
      <c r="B2018">
        <v>1</v>
      </c>
      <c r="C2018" s="1"/>
      <c r="D2018" s="1"/>
      <c r="E2018" s="1"/>
      <c r="F2018" s="1"/>
    </row>
    <row r="2019" spans="1:6" x14ac:dyDescent="0.3">
      <c r="A2019" s="4" t="s">
        <v>13838</v>
      </c>
      <c r="B2019">
        <v>1</v>
      </c>
      <c r="C2019" s="1"/>
      <c r="D2019" s="1"/>
      <c r="E2019" s="1"/>
      <c r="F2019" s="1"/>
    </row>
    <row r="2020" spans="1:6" x14ac:dyDescent="0.3">
      <c r="A2020" s="4" t="s">
        <v>13233</v>
      </c>
      <c r="B2020">
        <v>1</v>
      </c>
      <c r="C2020" s="1"/>
      <c r="D2020" s="1"/>
      <c r="E2020" s="1"/>
      <c r="F2020" s="1"/>
    </row>
    <row r="2021" spans="1:6" x14ac:dyDescent="0.3">
      <c r="A2021" s="4" t="s">
        <v>13171</v>
      </c>
      <c r="B2021">
        <v>1</v>
      </c>
      <c r="C2021" s="1"/>
      <c r="D2021" s="1"/>
      <c r="E2021" s="1"/>
      <c r="F2021" s="1"/>
    </row>
    <row r="2022" spans="1:6" x14ac:dyDescent="0.3">
      <c r="A2022" s="4" t="s">
        <v>13912</v>
      </c>
      <c r="B2022">
        <v>1</v>
      </c>
      <c r="C2022" s="1"/>
      <c r="D2022" s="1"/>
      <c r="E2022" s="1"/>
      <c r="F2022" s="1"/>
    </row>
    <row r="2023" spans="1:6" x14ac:dyDescent="0.3">
      <c r="A2023" s="4" t="s">
        <v>14695</v>
      </c>
      <c r="B2023">
        <v>1</v>
      </c>
      <c r="C2023" s="1"/>
      <c r="D2023" s="1"/>
      <c r="E2023" s="1"/>
      <c r="F2023" s="1"/>
    </row>
    <row r="2024" spans="1:6" x14ac:dyDescent="0.3">
      <c r="A2024" s="4" t="s">
        <v>14822</v>
      </c>
      <c r="B2024">
        <v>1</v>
      </c>
      <c r="C2024" s="1"/>
      <c r="D2024" s="1"/>
      <c r="E2024" s="1"/>
      <c r="F2024" s="1"/>
    </row>
    <row r="2025" spans="1:6" x14ac:dyDescent="0.3">
      <c r="A2025" s="4" t="s">
        <v>13213</v>
      </c>
      <c r="B2025">
        <v>1</v>
      </c>
      <c r="C2025" s="1"/>
      <c r="D2025" s="1"/>
      <c r="E2025" s="1"/>
      <c r="F2025" s="1"/>
    </row>
    <row r="2026" spans="1:6" x14ac:dyDescent="0.3">
      <c r="A2026" s="4" t="s">
        <v>14798</v>
      </c>
      <c r="B2026">
        <v>1</v>
      </c>
      <c r="C2026" s="1"/>
      <c r="D2026" s="1"/>
      <c r="E2026" s="1"/>
      <c r="F2026" s="1"/>
    </row>
    <row r="2027" spans="1:6" x14ac:dyDescent="0.3">
      <c r="A2027" s="4" t="s">
        <v>14795</v>
      </c>
      <c r="B2027">
        <v>1</v>
      </c>
      <c r="C2027" s="1"/>
      <c r="D2027" s="1"/>
      <c r="E2027" s="1"/>
      <c r="F2027" s="1"/>
    </row>
    <row r="2028" spans="1:6" x14ac:dyDescent="0.3">
      <c r="A2028" s="4" t="s">
        <v>13842</v>
      </c>
      <c r="B2028">
        <v>1</v>
      </c>
      <c r="C2028" s="1"/>
      <c r="D2028" s="1"/>
      <c r="E2028" s="1"/>
      <c r="F2028" s="1"/>
    </row>
    <row r="2029" spans="1:6" x14ac:dyDescent="0.3">
      <c r="A2029" s="4" t="s">
        <v>14840</v>
      </c>
      <c r="B2029">
        <v>1</v>
      </c>
      <c r="C2029" s="1"/>
      <c r="D2029" s="1"/>
      <c r="E2029" s="1"/>
      <c r="F2029" s="1"/>
    </row>
    <row r="2030" spans="1:6" x14ac:dyDescent="0.3">
      <c r="A2030" s="4" t="s">
        <v>14796</v>
      </c>
      <c r="B2030">
        <v>1</v>
      </c>
      <c r="C2030" s="1"/>
      <c r="D2030" s="1"/>
      <c r="E2030" s="1"/>
      <c r="F2030" s="1"/>
    </row>
    <row r="2031" spans="1:6" x14ac:dyDescent="0.3">
      <c r="A2031" s="4" t="s">
        <v>13172</v>
      </c>
      <c r="B2031">
        <v>1</v>
      </c>
      <c r="C2031" s="1"/>
      <c r="D2031" s="1"/>
      <c r="E2031" s="1"/>
      <c r="F2031" s="1"/>
    </row>
    <row r="2032" spans="1:6" x14ac:dyDescent="0.3">
      <c r="A2032" s="4" t="s">
        <v>13919</v>
      </c>
      <c r="B2032">
        <v>1</v>
      </c>
      <c r="C2032" s="1"/>
      <c r="D2032" s="1"/>
      <c r="E2032" s="1"/>
      <c r="F2032" s="1"/>
    </row>
    <row r="2033" spans="1:6" x14ac:dyDescent="0.3">
      <c r="A2033" s="4" t="s">
        <v>13885</v>
      </c>
      <c r="B2033">
        <v>1</v>
      </c>
      <c r="C2033" s="1"/>
      <c r="D2033" s="1"/>
      <c r="E2033" s="1"/>
      <c r="F2033" s="1"/>
    </row>
    <row r="2034" spans="1:6" x14ac:dyDescent="0.3">
      <c r="A2034" s="4" t="s">
        <v>13161</v>
      </c>
      <c r="B2034">
        <v>1</v>
      </c>
      <c r="C2034" s="1"/>
      <c r="D2034" s="1"/>
      <c r="E2034" s="1"/>
      <c r="F2034" s="1"/>
    </row>
    <row r="2035" spans="1:6" x14ac:dyDescent="0.3">
      <c r="A2035" s="4" t="s">
        <v>14821</v>
      </c>
      <c r="B2035">
        <v>1</v>
      </c>
      <c r="C2035" s="1"/>
      <c r="D2035" s="1"/>
      <c r="E2035" s="1"/>
      <c r="F2035" s="1"/>
    </row>
    <row r="2036" spans="1:6" x14ac:dyDescent="0.3">
      <c r="A2036" s="4" t="s">
        <v>13817</v>
      </c>
      <c r="B2036">
        <v>1</v>
      </c>
      <c r="C2036" s="1"/>
      <c r="D2036" s="1"/>
      <c r="E2036" s="1"/>
      <c r="F2036" s="1"/>
    </row>
    <row r="2037" spans="1:6" x14ac:dyDescent="0.3">
      <c r="A2037" s="4" t="s">
        <v>14816</v>
      </c>
      <c r="B2037">
        <v>1</v>
      </c>
      <c r="C2037" s="1"/>
      <c r="D2037" s="1"/>
      <c r="E2037" s="1"/>
      <c r="F2037" s="1"/>
    </row>
    <row r="2038" spans="1:6" x14ac:dyDescent="0.3">
      <c r="A2038" s="4" t="s">
        <v>13163</v>
      </c>
      <c r="B2038">
        <v>1</v>
      </c>
      <c r="C2038" s="1"/>
      <c r="D2038" s="1"/>
      <c r="E2038" s="1"/>
      <c r="F2038" s="1"/>
    </row>
    <row r="2039" spans="1:6" x14ac:dyDescent="0.3">
      <c r="A2039" s="4" t="s">
        <v>13887</v>
      </c>
      <c r="B2039">
        <v>1</v>
      </c>
      <c r="C2039" s="1"/>
      <c r="D2039" s="1"/>
      <c r="E2039" s="1"/>
      <c r="F2039" s="1"/>
    </row>
    <row r="2040" spans="1:6" x14ac:dyDescent="0.3">
      <c r="A2040" s="4" t="s">
        <v>14692</v>
      </c>
      <c r="B2040">
        <v>1</v>
      </c>
      <c r="C2040" s="1"/>
      <c r="D2040" s="1"/>
      <c r="E2040" s="1"/>
      <c r="F2040" s="1"/>
    </row>
    <row r="2041" spans="1:6" x14ac:dyDescent="0.3">
      <c r="A2041" s="4" t="s">
        <v>13888</v>
      </c>
      <c r="B2041">
        <v>1</v>
      </c>
      <c r="C2041" s="1"/>
      <c r="D2041" s="1"/>
      <c r="E2041" s="1"/>
      <c r="F2041" s="1"/>
    </row>
    <row r="2042" spans="1:6" x14ac:dyDescent="0.3">
      <c r="A2042" s="4" t="s">
        <v>13239</v>
      </c>
      <c r="B2042">
        <v>1</v>
      </c>
      <c r="C2042" s="1"/>
      <c r="D2042" s="1"/>
      <c r="E2042" s="1"/>
      <c r="F2042" s="1"/>
    </row>
    <row r="2043" spans="1:6" x14ac:dyDescent="0.3">
      <c r="A2043" s="4" t="s">
        <v>13889</v>
      </c>
      <c r="B2043">
        <v>1</v>
      </c>
      <c r="C2043" s="1"/>
      <c r="D2043" s="1"/>
      <c r="E2043" s="1"/>
      <c r="F2043" s="1"/>
    </row>
    <row r="2044" spans="1:6" x14ac:dyDescent="0.3">
      <c r="A2044" s="4" t="s">
        <v>14841</v>
      </c>
      <c r="B2044">
        <v>1</v>
      </c>
      <c r="C2044" s="1"/>
      <c r="D2044" s="1"/>
      <c r="E2044" s="1"/>
      <c r="F2044" s="1"/>
    </row>
    <row r="2045" spans="1:6" x14ac:dyDescent="0.3">
      <c r="A2045" s="4" t="s">
        <v>13208</v>
      </c>
      <c r="B2045">
        <v>1</v>
      </c>
      <c r="C2045" s="1"/>
      <c r="D2045" s="1"/>
      <c r="E2045" s="1"/>
      <c r="F2045" s="1"/>
    </row>
    <row r="2046" spans="1:6" x14ac:dyDescent="0.3">
      <c r="A2046" s="4" t="s">
        <v>14681</v>
      </c>
      <c r="B2046">
        <v>1</v>
      </c>
      <c r="C2046" s="1"/>
      <c r="D2046" s="1"/>
      <c r="E2046" s="1"/>
      <c r="F2046" s="1"/>
    </row>
    <row r="2047" spans="1:6" x14ac:dyDescent="0.3">
      <c r="A2047" s="4" t="s">
        <v>14786</v>
      </c>
      <c r="B2047">
        <v>1</v>
      </c>
      <c r="C2047" s="1"/>
      <c r="D2047" s="1"/>
      <c r="E2047" s="1"/>
      <c r="F2047" s="1"/>
    </row>
    <row r="2048" spans="1:6" x14ac:dyDescent="0.3">
      <c r="A2048" s="4" t="s">
        <v>14686</v>
      </c>
      <c r="B2048">
        <v>1</v>
      </c>
      <c r="C2048" s="1"/>
      <c r="D2048" s="1"/>
      <c r="E2048" s="1"/>
      <c r="F2048" s="1"/>
    </row>
    <row r="2049" spans="1:6" x14ac:dyDescent="0.3">
      <c r="A2049" s="4" t="s">
        <v>13762</v>
      </c>
      <c r="B2049">
        <v>1</v>
      </c>
      <c r="C2049" s="1"/>
      <c r="D2049" s="1"/>
      <c r="E2049" s="1"/>
      <c r="F2049" s="1"/>
    </row>
    <row r="2050" spans="1:6" x14ac:dyDescent="0.3">
      <c r="A2050" s="4" t="s">
        <v>13150</v>
      </c>
      <c r="B2050">
        <v>1</v>
      </c>
      <c r="C2050" s="1"/>
      <c r="D2050" s="1"/>
      <c r="E2050" s="1"/>
      <c r="F2050" s="1"/>
    </row>
    <row r="2051" spans="1:6" x14ac:dyDescent="0.3">
      <c r="A2051" s="4" t="s">
        <v>13728</v>
      </c>
      <c r="B2051">
        <v>1</v>
      </c>
      <c r="C2051" s="1"/>
      <c r="D2051" s="1"/>
      <c r="E2051" s="1"/>
      <c r="F2051" s="1"/>
    </row>
    <row r="2052" spans="1:6" x14ac:dyDescent="0.3">
      <c r="A2052" s="4" t="s">
        <v>13107</v>
      </c>
      <c r="B2052">
        <v>1</v>
      </c>
      <c r="C2052" s="1"/>
      <c r="D2052" s="1"/>
      <c r="E2052" s="1"/>
      <c r="F2052" s="1"/>
    </row>
    <row r="2053" spans="1:6" x14ac:dyDescent="0.3">
      <c r="A2053" s="4" t="s">
        <v>13729</v>
      </c>
      <c r="B2053">
        <v>1</v>
      </c>
      <c r="C2053" s="1"/>
      <c r="D2053" s="1"/>
      <c r="E2053" s="1"/>
      <c r="F2053" s="1"/>
    </row>
    <row r="2054" spans="1:6" x14ac:dyDescent="0.3">
      <c r="A2054" s="4" t="s">
        <v>13111</v>
      </c>
      <c r="B2054">
        <v>1</v>
      </c>
      <c r="C2054" s="1"/>
      <c r="D2054" s="1"/>
      <c r="E2054" s="1"/>
      <c r="F2054" s="1"/>
    </row>
    <row r="2055" spans="1:6" x14ac:dyDescent="0.3">
      <c r="A2055" s="4" t="s">
        <v>13085</v>
      </c>
      <c r="B2055">
        <v>1</v>
      </c>
      <c r="C2055" s="1"/>
      <c r="D2055" s="1"/>
      <c r="E2055" s="1"/>
      <c r="F2055" s="1"/>
    </row>
    <row r="2056" spans="1:6" x14ac:dyDescent="0.3">
      <c r="A2056" s="4" t="s">
        <v>5468</v>
      </c>
      <c r="B2056">
        <v>1</v>
      </c>
      <c r="C2056" s="1"/>
      <c r="D2056" s="1"/>
      <c r="E2056" s="1"/>
      <c r="F2056" s="1"/>
    </row>
    <row r="2057" spans="1:6" x14ac:dyDescent="0.3">
      <c r="A2057" s="4" t="s">
        <v>13763</v>
      </c>
      <c r="B2057">
        <v>1</v>
      </c>
      <c r="C2057" s="1"/>
      <c r="D2057" s="1"/>
      <c r="E2057" s="1"/>
      <c r="F2057" s="1"/>
    </row>
    <row r="2058" spans="1:6" x14ac:dyDescent="0.3">
      <c r="A2058" s="4" t="s">
        <v>13134</v>
      </c>
      <c r="B2058">
        <v>1</v>
      </c>
      <c r="C2058" s="1"/>
      <c r="D2058" s="1"/>
      <c r="E2058" s="1"/>
      <c r="F2058" s="1"/>
    </row>
    <row r="2059" spans="1:6" x14ac:dyDescent="0.3">
      <c r="A2059" s="4" t="s">
        <v>13730</v>
      </c>
      <c r="B2059">
        <v>1</v>
      </c>
      <c r="C2059" s="1"/>
      <c r="D2059" s="1"/>
      <c r="E2059" s="1"/>
      <c r="F2059" s="1"/>
    </row>
    <row r="2060" spans="1:6" x14ac:dyDescent="0.3">
      <c r="A2060" s="4" t="s">
        <v>13793</v>
      </c>
      <c r="B2060">
        <v>1</v>
      </c>
      <c r="C2060" s="1"/>
      <c r="D2060" s="1"/>
      <c r="E2060" s="1"/>
      <c r="F2060" s="1"/>
    </row>
    <row r="2061" spans="1:6" x14ac:dyDescent="0.3">
      <c r="A2061" s="4" t="s">
        <v>13764</v>
      </c>
      <c r="B2061">
        <v>1</v>
      </c>
      <c r="C2061" s="1"/>
      <c r="D2061" s="1"/>
      <c r="E2061" s="1"/>
      <c r="F2061" s="1"/>
    </row>
    <row r="2062" spans="1:6" x14ac:dyDescent="0.3">
      <c r="A2062" s="4" t="s">
        <v>13082</v>
      </c>
      <c r="B2062">
        <v>1</v>
      </c>
      <c r="C2062" s="1"/>
      <c r="D2062" s="1"/>
      <c r="E2062" s="1"/>
      <c r="F2062" s="1"/>
    </row>
    <row r="2063" spans="1:6" x14ac:dyDescent="0.3">
      <c r="A2063" s="4" t="s">
        <v>13086</v>
      </c>
      <c r="B2063">
        <v>1</v>
      </c>
      <c r="C2063" s="1"/>
      <c r="D2063" s="1"/>
      <c r="E2063" s="1"/>
      <c r="F2063" s="1"/>
    </row>
    <row r="2064" spans="1:6" x14ac:dyDescent="0.3">
      <c r="A2064" s="4" t="s">
        <v>13724</v>
      </c>
      <c r="B2064">
        <v>1</v>
      </c>
      <c r="C2064" s="1"/>
      <c r="D2064" s="1"/>
      <c r="E2064" s="1"/>
      <c r="F2064" s="1"/>
    </row>
    <row r="2065" spans="1:6" x14ac:dyDescent="0.3">
      <c r="A2065" s="4" t="s">
        <v>13766</v>
      </c>
      <c r="B2065">
        <v>1</v>
      </c>
      <c r="C2065" s="1"/>
      <c r="D2065" s="1"/>
      <c r="E2065" s="1"/>
      <c r="F2065" s="1"/>
    </row>
    <row r="2066" spans="1:6" x14ac:dyDescent="0.3">
      <c r="A2066" s="4" t="s">
        <v>13805</v>
      </c>
      <c r="B2066">
        <v>1</v>
      </c>
      <c r="C2066" s="1"/>
      <c r="D2066" s="1"/>
      <c r="E2066" s="1"/>
      <c r="F2066" s="1"/>
    </row>
    <row r="2067" spans="1:6" x14ac:dyDescent="0.3">
      <c r="A2067" s="4" t="s">
        <v>13732</v>
      </c>
      <c r="B2067">
        <v>1</v>
      </c>
      <c r="C2067" s="1"/>
      <c r="D2067" s="1"/>
      <c r="E2067" s="1"/>
      <c r="F2067" s="1"/>
    </row>
    <row r="2068" spans="1:6" x14ac:dyDescent="0.3">
      <c r="A2068" s="4" t="s">
        <v>13727</v>
      </c>
      <c r="B2068">
        <v>1</v>
      </c>
      <c r="C2068" s="1"/>
      <c r="D2068" s="1"/>
      <c r="E2068" s="1"/>
      <c r="F2068" s="1"/>
    </row>
    <row r="2069" spans="1:6" x14ac:dyDescent="0.3">
      <c r="A2069" s="4" t="s">
        <v>3316</v>
      </c>
      <c r="B2069">
        <v>1</v>
      </c>
      <c r="C2069" s="1"/>
      <c r="D2069" s="1"/>
      <c r="E2069" s="1"/>
      <c r="F2069" s="1"/>
    </row>
    <row r="2070" spans="1:6" x14ac:dyDescent="0.3">
      <c r="A2070" s="4" t="s">
        <v>13757</v>
      </c>
      <c r="B2070">
        <v>1</v>
      </c>
      <c r="C2070" s="1"/>
      <c r="D2070" s="1"/>
      <c r="E2070" s="1"/>
      <c r="F2070" s="1"/>
    </row>
    <row r="2071" spans="1:6" x14ac:dyDescent="0.3">
      <c r="A2071" s="4" t="s">
        <v>14770</v>
      </c>
      <c r="B2071">
        <v>1</v>
      </c>
      <c r="C2071" s="1"/>
      <c r="D2071" s="1"/>
      <c r="E2071" s="1"/>
      <c r="F2071" s="1"/>
    </row>
    <row r="2072" spans="1:6" x14ac:dyDescent="0.3">
      <c r="A2072" s="4" t="s">
        <v>13097</v>
      </c>
      <c r="B2072">
        <v>1</v>
      </c>
      <c r="C2072" s="1"/>
      <c r="D2072" s="1"/>
      <c r="E2072" s="1"/>
      <c r="F2072" s="1"/>
    </row>
    <row r="2073" spans="1:6" x14ac:dyDescent="0.3">
      <c r="A2073" s="4" t="s">
        <v>14771</v>
      </c>
      <c r="B2073">
        <v>1</v>
      </c>
      <c r="C2073" s="1"/>
      <c r="D2073" s="1"/>
      <c r="E2073" s="1"/>
      <c r="F2073" s="1"/>
    </row>
    <row r="2074" spans="1:6" x14ac:dyDescent="0.3">
      <c r="A2074" s="4" t="s">
        <v>14766</v>
      </c>
      <c r="B2074">
        <v>1</v>
      </c>
      <c r="C2074" s="1"/>
      <c r="D2074" s="1"/>
      <c r="E2074" s="1"/>
      <c r="F2074" s="1"/>
    </row>
    <row r="2075" spans="1:6" x14ac:dyDescent="0.3">
      <c r="A2075" s="4" t="s">
        <v>13717</v>
      </c>
      <c r="B2075">
        <v>1</v>
      </c>
      <c r="C2075" s="1"/>
      <c r="D2075" s="1"/>
      <c r="E2075" s="1"/>
      <c r="F2075" s="1"/>
    </row>
    <row r="2076" spans="1:6" x14ac:dyDescent="0.3">
      <c r="A2076" s="4" t="s">
        <v>13744</v>
      </c>
      <c r="B2076">
        <v>1</v>
      </c>
      <c r="C2076" s="1"/>
      <c r="D2076" s="1"/>
      <c r="E2076" s="1"/>
      <c r="F2076" s="1"/>
    </row>
    <row r="2077" spans="1:6" x14ac:dyDescent="0.3">
      <c r="A2077" s="4" t="s">
        <v>13769</v>
      </c>
      <c r="B2077">
        <v>1</v>
      </c>
      <c r="C2077" s="1"/>
      <c r="D2077" s="1"/>
      <c r="E2077" s="1"/>
      <c r="F2077" s="1"/>
    </row>
    <row r="2078" spans="1:6" x14ac:dyDescent="0.3">
      <c r="A2078" s="4" t="s">
        <v>13106</v>
      </c>
      <c r="B2078">
        <v>1</v>
      </c>
      <c r="C2078" s="1"/>
      <c r="D2078" s="1"/>
      <c r="E2078" s="1"/>
      <c r="F2078" s="1"/>
    </row>
    <row r="2079" spans="1:6" x14ac:dyDescent="0.3">
      <c r="A2079" s="4" t="s">
        <v>14744</v>
      </c>
      <c r="B2079">
        <v>1</v>
      </c>
      <c r="C2079" s="1"/>
      <c r="D2079" s="1"/>
      <c r="E2079" s="1"/>
      <c r="F2079" s="1"/>
    </row>
    <row r="2080" spans="1:6" x14ac:dyDescent="0.3">
      <c r="A2080" s="4" t="s">
        <v>13091</v>
      </c>
      <c r="B2080">
        <v>1</v>
      </c>
      <c r="C2080" s="1"/>
      <c r="D2080" s="1"/>
      <c r="E2080" s="1"/>
      <c r="F2080" s="1"/>
    </row>
    <row r="2081" spans="1:6" x14ac:dyDescent="0.3">
      <c r="A2081" s="4" t="s">
        <v>13734</v>
      </c>
      <c r="B2081">
        <v>1</v>
      </c>
      <c r="C2081" s="1"/>
      <c r="D2081" s="1"/>
      <c r="E2081" s="1"/>
      <c r="F2081" s="1"/>
    </row>
    <row r="2082" spans="1:6" x14ac:dyDescent="0.3">
      <c r="A2082" s="4" t="s">
        <v>14783</v>
      </c>
      <c r="B2082">
        <v>1</v>
      </c>
      <c r="C2082" s="1"/>
      <c r="D2082" s="1"/>
      <c r="E2082" s="1"/>
      <c r="F2082" s="1"/>
    </row>
    <row r="2083" spans="1:6" x14ac:dyDescent="0.3">
      <c r="A2083" s="4" t="s">
        <v>13099</v>
      </c>
      <c r="B2083">
        <v>1</v>
      </c>
      <c r="C2083" s="1"/>
      <c r="D2083" s="1"/>
      <c r="E2083" s="1"/>
      <c r="F2083" s="1"/>
    </row>
    <row r="2084" spans="1:6" x14ac:dyDescent="0.3">
      <c r="A2084" s="4" t="s">
        <v>13093</v>
      </c>
      <c r="B2084">
        <v>1</v>
      </c>
      <c r="C2084" s="1"/>
      <c r="D2084" s="1"/>
      <c r="E2084" s="1"/>
      <c r="F2084" s="1"/>
    </row>
    <row r="2085" spans="1:6" x14ac:dyDescent="0.3">
      <c r="A2085" s="4" t="s">
        <v>13772</v>
      </c>
      <c r="B2085">
        <v>1</v>
      </c>
      <c r="C2085" s="1"/>
      <c r="D2085" s="1"/>
      <c r="E2085" s="1"/>
      <c r="F2085" s="1"/>
    </row>
    <row r="2086" spans="1:6" x14ac:dyDescent="0.3">
      <c r="A2086" s="4" t="s">
        <v>13801</v>
      </c>
      <c r="B2086">
        <v>1</v>
      </c>
      <c r="C2086" s="1"/>
      <c r="D2086" s="1"/>
      <c r="E2086" s="1"/>
      <c r="F2086" s="1"/>
    </row>
    <row r="2087" spans="1:6" x14ac:dyDescent="0.3">
      <c r="A2087" s="4" t="s">
        <v>13735</v>
      </c>
      <c r="B2087">
        <v>1</v>
      </c>
      <c r="C2087" s="1"/>
      <c r="D2087" s="1"/>
      <c r="E2087" s="1"/>
      <c r="F2087" s="1"/>
    </row>
    <row r="2088" spans="1:6" x14ac:dyDescent="0.3">
      <c r="A2088" s="4" t="s">
        <v>13747</v>
      </c>
      <c r="B2088">
        <v>1</v>
      </c>
      <c r="C2088" s="1"/>
      <c r="D2088" s="1"/>
      <c r="E2088" s="1"/>
      <c r="F2088" s="1"/>
    </row>
    <row r="2089" spans="1:6" x14ac:dyDescent="0.3">
      <c r="A2089" s="4" t="s">
        <v>13773</v>
      </c>
      <c r="B2089">
        <v>1</v>
      </c>
      <c r="C2089" s="1"/>
      <c r="D2089" s="1"/>
      <c r="E2089" s="1"/>
      <c r="F2089" s="1"/>
    </row>
    <row r="2090" spans="1:6" x14ac:dyDescent="0.3">
      <c r="A2090" s="4" t="s">
        <v>13704</v>
      </c>
      <c r="B2090">
        <v>1</v>
      </c>
      <c r="C2090" s="1"/>
      <c r="D2090" s="1"/>
      <c r="E2090" s="1"/>
      <c r="F2090" s="1"/>
    </row>
    <row r="2091" spans="1:6" x14ac:dyDescent="0.3">
      <c r="A2091" s="4" t="s">
        <v>13123</v>
      </c>
      <c r="B2091">
        <v>1</v>
      </c>
      <c r="C2091" s="1"/>
      <c r="D2091" s="1"/>
      <c r="E2091" s="1"/>
      <c r="F2091" s="1"/>
    </row>
    <row r="2092" spans="1:6" x14ac:dyDescent="0.3">
      <c r="A2092" s="4" t="s">
        <v>13807</v>
      </c>
      <c r="B2092">
        <v>1</v>
      </c>
      <c r="C2092" s="1"/>
      <c r="D2092" s="1"/>
      <c r="E2092" s="1"/>
      <c r="F2092" s="1"/>
    </row>
    <row r="2093" spans="1:6" x14ac:dyDescent="0.3">
      <c r="A2093" s="4" t="s">
        <v>14772</v>
      </c>
      <c r="B2093">
        <v>1</v>
      </c>
      <c r="C2093" s="1"/>
      <c r="D2093" s="1"/>
      <c r="E2093" s="1"/>
      <c r="F2093" s="1"/>
    </row>
    <row r="2094" spans="1:6" x14ac:dyDescent="0.3">
      <c r="A2094" s="4" t="s">
        <v>13114</v>
      </c>
      <c r="B2094">
        <v>1</v>
      </c>
      <c r="C2094" s="1"/>
      <c r="D2094" s="1"/>
      <c r="E2094" s="1"/>
      <c r="F2094" s="1"/>
    </row>
    <row r="2095" spans="1:6" x14ac:dyDescent="0.3">
      <c r="A2095" s="4" t="s">
        <v>13080</v>
      </c>
      <c r="B2095">
        <v>1</v>
      </c>
      <c r="C2095" s="1"/>
      <c r="D2095" s="1"/>
      <c r="E2095" s="1"/>
      <c r="F2095" s="1"/>
    </row>
    <row r="2096" spans="1:6" x14ac:dyDescent="0.3">
      <c r="A2096" s="4" t="s">
        <v>13756</v>
      </c>
      <c r="B2096">
        <v>1</v>
      </c>
      <c r="C2096" s="1"/>
      <c r="D2096" s="1"/>
      <c r="E2096" s="1"/>
      <c r="F2096" s="1"/>
    </row>
    <row r="2097" spans="1:6" x14ac:dyDescent="0.3">
      <c r="A2097" s="4" t="s">
        <v>13718</v>
      </c>
      <c r="B2097">
        <v>1</v>
      </c>
      <c r="C2097" s="1"/>
      <c r="D2097" s="1"/>
      <c r="E2097" s="1"/>
      <c r="F2097" s="1"/>
    </row>
    <row r="2098" spans="1:6" x14ac:dyDescent="0.3">
      <c r="A2098" s="4" t="s">
        <v>14790</v>
      </c>
      <c r="B2098">
        <v>1</v>
      </c>
      <c r="C2098" s="1"/>
      <c r="D2098" s="1"/>
      <c r="E2098" s="1"/>
      <c r="F2098" s="1"/>
    </row>
    <row r="2099" spans="1:6" x14ac:dyDescent="0.3">
      <c r="A2099" s="4" t="s">
        <v>6069</v>
      </c>
      <c r="B2099">
        <v>1</v>
      </c>
      <c r="C2099" s="1"/>
      <c r="D2099" s="1"/>
      <c r="E2099" s="1"/>
      <c r="F2099" s="1"/>
    </row>
    <row r="2100" spans="1:6" x14ac:dyDescent="0.3">
      <c r="A2100" s="4" t="s">
        <v>13759</v>
      </c>
      <c r="B2100">
        <v>1</v>
      </c>
      <c r="C2100" s="1"/>
      <c r="D2100" s="1"/>
      <c r="E2100" s="1"/>
      <c r="F2100" s="1"/>
    </row>
    <row r="2101" spans="1:6" x14ac:dyDescent="0.3">
      <c r="A2101" s="4" t="s">
        <v>14773</v>
      </c>
      <c r="B2101">
        <v>1</v>
      </c>
      <c r="C2101" s="1"/>
      <c r="D2101" s="1"/>
      <c r="E2101" s="1"/>
      <c r="F2101" s="1"/>
    </row>
    <row r="2102" spans="1:6" x14ac:dyDescent="0.3">
      <c r="A2102" s="4" t="s">
        <v>13786</v>
      </c>
      <c r="B2102">
        <v>1</v>
      </c>
      <c r="C2102" s="1"/>
      <c r="D2102" s="1"/>
      <c r="E2102" s="1"/>
      <c r="F2102" s="1"/>
    </row>
    <row r="2103" spans="1:6" x14ac:dyDescent="0.3">
      <c r="A2103" s="4" t="s">
        <v>5076</v>
      </c>
      <c r="B2103">
        <v>1</v>
      </c>
      <c r="C2103" s="1"/>
      <c r="D2103" s="1"/>
      <c r="E2103" s="1"/>
      <c r="F2103" s="1"/>
    </row>
    <row r="2104" spans="1:6" x14ac:dyDescent="0.3">
      <c r="A2104" s="4" t="s">
        <v>13712</v>
      </c>
      <c r="B2104">
        <v>1</v>
      </c>
      <c r="C2104" s="1"/>
      <c r="D2104" s="1"/>
      <c r="E2104" s="1"/>
      <c r="F2104" s="1"/>
    </row>
    <row r="2105" spans="1:6" x14ac:dyDescent="0.3">
      <c r="A2105" s="4" t="s">
        <v>14774</v>
      </c>
      <c r="B2105">
        <v>1</v>
      </c>
      <c r="C2105" s="1"/>
      <c r="D2105" s="1"/>
      <c r="E2105" s="1"/>
      <c r="F2105" s="1"/>
    </row>
    <row r="2106" spans="1:6" x14ac:dyDescent="0.3">
      <c r="A2106" s="4" t="s">
        <v>13789</v>
      </c>
      <c r="B2106">
        <v>1</v>
      </c>
      <c r="C2106" s="1"/>
      <c r="D2106" s="1"/>
      <c r="E2106" s="1"/>
      <c r="F2106" s="1"/>
    </row>
    <row r="2107" spans="1:6" x14ac:dyDescent="0.3">
      <c r="A2107" s="4" t="s">
        <v>13776</v>
      </c>
      <c r="B2107">
        <v>1</v>
      </c>
      <c r="C2107" s="1"/>
      <c r="D2107" s="1"/>
      <c r="E2107" s="1"/>
      <c r="F2107" s="1"/>
    </row>
    <row r="2108" spans="1:6" x14ac:dyDescent="0.3">
      <c r="A2108" s="4" t="s">
        <v>13105</v>
      </c>
      <c r="B2108">
        <v>1</v>
      </c>
      <c r="C2108" s="1"/>
      <c r="D2108" s="1"/>
      <c r="E2108" s="1"/>
      <c r="F2108" s="1"/>
    </row>
    <row r="2109" spans="1:6" x14ac:dyDescent="0.3">
      <c r="A2109" s="4" t="s">
        <v>14775</v>
      </c>
      <c r="B2109">
        <v>1</v>
      </c>
      <c r="C2109" s="1"/>
      <c r="D2109" s="1"/>
      <c r="E2109" s="1"/>
      <c r="F2109" s="1"/>
    </row>
    <row r="2110" spans="1:6" x14ac:dyDescent="0.3">
      <c r="A2110" s="4" t="s">
        <v>2107</v>
      </c>
      <c r="B2110">
        <v>1</v>
      </c>
      <c r="C2110" s="1"/>
      <c r="D2110" s="1"/>
      <c r="E2110" s="1"/>
      <c r="F2110" s="1"/>
    </row>
    <row r="2111" spans="1:6" x14ac:dyDescent="0.3">
      <c r="A2111" s="4" t="s">
        <v>14748</v>
      </c>
      <c r="B2111">
        <v>1</v>
      </c>
      <c r="C2111" s="1"/>
      <c r="D2111" s="1"/>
      <c r="E2111" s="1"/>
      <c r="F2111" s="1"/>
    </row>
    <row r="2112" spans="1:6" x14ac:dyDescent="0.3">
      <c r="A2112" s="4" t="s">
        <v>13794</v>
      </c>
      <c r="B2112">
        <v>1</v>
      </c>
      <c r="C2112" s="1"/>
      <c r="D2112" s="1"/>
      <c r="E2112" s="1"/>
      <c r="F2112" s="1"/>
    </row>
    <row r="2113" spans="1:6" x14ac:dyDescent="0.3">
      <c r="A2113" s="4" t="s">
        <v>13126</v>
      </c>
      <c r="B2113">
        <v>1</v>
      </c>
      <c r="C2113" s="1"/>
      <c r="D2113" s="1"/>
      <c r="E2113" s="1"/>
      <c r="F2113" s="1"/>
    </row>
    <row r="2114" spans="1:6" x14ac:dyDescent="0.3">
      <c r="A2114" s="4" t="s">
        <v>13137</v>
      </c>
      <c r="B2114">
        <v>1</v>
      </c>
      <c r="C2114" s="1"/>
      <c r="D2114" s="1"/>
      <c r="E2114" s="1"/>
      <c r="F2114" s="1"/>
    </row>
    <row r="2115" spans="1:6" x14ac:dyDescent="0.3">
      <c r="A2115" s="4" t="s">
        <v>14776</v>
      </c>
      <c r="B2115">
        <v>1</v>
      </c>
      <c r="C2115" s="1"/>
      <c r="D2115" s="1"/>
      <c r="E2115" s="1"/>
      <c r="F2115" s="1"/>
    </row>
    <row r="2116" spans="1:6" x14ac:dyDescent="0.3">
      <c r="A2116" s="4" t="s">
        <v>13139</v>
      </c>
      <c r="B2116">
        <v>1</v>
      </c>
      <c r="C2116" s="1"/>
      <c r="D2116" s="1"/>
      <c r="E2116" s="1"/>
      <c r="F2116" s="1"/>
    </row>
    <row r="2117" spans="1:6" x14ac:dyDescent="0.3">
      <c r="A2117" s="4" t="s">
        <v>13720</v>
      </c>
      <c r="B2117">
        <v>1</v>
      </c>
      <c r="C2117" s="1"/>
      <c r="D2117" s="1"/>
      <c r="E2117" s="1"/>
      <c r="F2117" s="1"/>
    </row>
    <row r="2118" spans="1:6" x14ac:dyDescent="0.3">
      <c r="A2118" s="4" t="s">
        <v>13092</v>
      </c>
      <c r="B2118">
        <v>1</v>
      </c>
      <c r="C2118" s="1"/>
      <c r="D2118" s="1"/>
      <c r="E2118" s="1"/>
      <c r="F2118" s="1"/>
    </row>
    <row r="2119" spans="1:6" x14ac:dyDescent="0.3">
      <c r="A2119" s="4" t="s">
        <v>14684</v>
      </c>
      <c r="B2119">
        <v>1</v>
      </c>
      <c r="C2119" s="1"/>
      <c r="D2119" s="1"/>
      <c r="E2119" s="1"/>
      <c r="F2119" s="1"/>
    </row>
    <row r="2120" spans="1:6" x14ac:dyDescent="0.3">
      <c r="A2120" s="4" t="s">
        <v>14680</v>
      </c>
      <c r="B2120">
        <v>1</v>
      </c>
      <c r="C2120" s="1"/>
      <c r="D2120" s="1"/>
      <c r="E2120" s="1"/>
      <c r="F2120" s="1"/>
    </row>
    <row r="2121" spans="1:6" x14ac:dyDescent="0.3">
      <c r="A2121" s="4" t="s">
        <v>14761</v>
      </c>
      <c r="B2121">
        <v>1</v>
      </c>
      <c r="C2121" s="1"/>
      <c r="D2121" s="1"/>
      <c r="E2121" s="1"/>
      <c r="F2121" s="1"/>
    </row>
    <row r="2122" spans="1:6" x14ac:dyDescent="0.3">
      <c r="A2122" s="4" t="s">
        <v>13109</v>
      </c>
      <c r="B2122">
        <v>1</v>
      </c>
      <c r="C2122" s="1"/>
      <c r="D2122" s="1"/>
      <c r="E2122" s="1"/>
      <c r="F2122" s="1"/>
    </row>
    <row r="2123" spans="1:6" x14ac:dyDescent="0.3">
      <c r="A2123" s="4" t="s">
        <v>13739</v>
      </c>
      <c r="B2123">
        <v>1</v>
      </c>
      <c r="C2123" s="1"/>
      <c r="D2123" s="1"/>
      <c r="E2123" s="1"/>
      <c r="F2123" s="1"/>
    </row>
    <row r="2124" spans="1:6" x14ac:dyDescent="0.3">
      <c r="A2124" s="4" t="s">
        <v>13798</v>
      </c>
      <c r="B2124">
        <v>1</v>
      </c>
      <c r="C2124" s="1"/>
      <c r="D2124" s="1"/>
      <c r="E2124" s="1"/>
      <c r="F2124" s="1"/>
    </row>
    <row r="2125" spans="1:6" x14ac:dyDescent="0.3">
      <c r="A2125" s="4" t="s">
        <v>14779</v>
      </c>
      <c r="B2125">
        <v>1</v>
      </c>
      <c r="C2125" s="1"/>
      <c r="D2125" s="1"/>
      <c r="E2125" s="1"/>
      <c r="F2125" s="1"/>
    </row>
    <row r="2126" spans="1:6" x14ac:dyDescent="0.3">
      <c r="A2126" s="4" t="s">
        <v>13799</v>
      </c>
      <c r="B2126">
        <v>1</v>
      </c>
      <c r="C2126" s="1"/>
      <c r="D2126" s="1"/>
      <c r="E2126" s="1"/>
      <c r="F2126" s="1"/>
    </row>
    <row r="2127" spans="1:6" x14ac:dyDescent="0.3">
      <c r="A2127" s="4" t="s">
        <v>13778</v>
      </c>
      <c r="B2127">
        <v>1</v>
      </c>
      <c r="C2127" s="1"/>
      <c r="D2127" s="1"/>
      <c r="E2127" s="1"/>
      <c r="F2127" s="1"/>
    </row>
    <row r="2128" spans="1:6" x14ac:dyDescent="0.3">
      <c r="A2128" s="4" t="s">
        <v>14784</v>
      </c>
      <c r="B2128">
        <v>1</v>
      </c>
      <c r="C2128" s="1"/>
      <c r="D2128" s="1"/>
      <c r="E2128" s="1"/>
      <c r="F2128" s="1"/>
    </row>
    <row r="2129" spans="1:6" x14ac:dyDescent="0.3">
      <c r="A2129" s="4" t="s">
        <v>13721</v>
      </c>
      <c r="B2129">
        <v>1</v>
      </c>
      <c r="C2129" s="1"/>
      <c r="D2129" s="1"/>
      <c r="E2129" s="1"/>
      <c r="F2129" s="1"/>
    </row>
    <row r="2130" spans="1:6" x14ac:dyDescent="0.3">
      <c r="A2130" s="4" t="s">
        <v>13802</v>
      </c>
      <c r="B2130">
        <v>1</v>
      </c>
      <c r="C2130" s="1"/>
      <c r="D2130" s="1"/>
      <c r="E2130" s="1"/>
      <c r="F2130" s="1"/>
    </row>
    <row r="2131" spans="1:6" x14ac:dyDescent="0.3">
      <c r="A2131" s="4" t="s">
        <v>13740</v>
      </c>
      <c r="B2131">
        <v>1</v>
      </c>
      <c r="C2131" s="1"/>
      <c r="D2131" s="1"/>
      <c r="E2131" s="1"/>
      <c r="F2131" s="1"/>
    </row>
    <row r="2132" spans="1:6" x14ac:dyDescent="0.3">
      <c r="A2132" s="4" t="s">
        <v>13803</v>
      </c>
      <c r="B2132">
        <v>1</v>
      </c>
      <c r="C2132" s="1"/>
      <c r="D2132" s="1"/>
      <c r="E2132" s="1"/>
      <c r="F2132" s="1"/>
    </row>
    <row r="2133" spans="1:6" x14ac:dyDescent="0.3">
      <c r="A2133" s="4" t="s">
        <v>14749</v>
      </c>
      <c r="B2133">
        <v>1</v>
      </c>
      <c r="C2133" s="1"/>
      <c r="D2133" s="1"/>
      <c r="E2133" s="1"/>
      <c r="F2133" s="1"/>
    </row>
    <row r="2134" spans="1:6" x14ac:dyDescent="0.3">
      <c r="A2134" s="4" t="s">
        <v>13748</v>
      </c>
      <c r="B2134">
        <v>1</v>
      </c>
      <c r="C2134" s="1"/>
      <c r="D2134" s="1"/>
      <c r="E2134" s="1"/>
      <c r="F2134" s="1"/>
    </row>
    <row r="2135" spans="1:6" x14ac:dyDescent="0.3">
      <c r="A2135" s="4" t="s">
        <v>14762</v>
      </c>
      <c r="B2135">
        <v>1</v>
      </c>
      <c r="C2135" s="1"/>
      <c r="D2135" s="1"/>
      <c r="E2135" s="1"/>
      <c r="F2135" s="1"/>
    </row>
    <row r="2136" spans="1:6" x14ac:dyDescent="0.3">
      <c r="A2136" s="4" t="s">
        <v>5626</v>
      </c>
      <c r="B2136">
        <v>1</v>
      </c>
      <c r="C2136" s="1"/>
      <c r="D2136" s="1"/>
      <c r="E2136" s="1"/>
      <c r="F2136" s="1"/>
    </row>
    <row r="2137" spans="1:6" x14ac:dyDescent="0.3">
      <c r="A2137" s="4" t="s">
        <v>13129</v>
      </c>
      <c r="B2137">
        <v>1</v>
      </c>
      <c r="C2137" s="1"/>
      <c r="D2137" s="1"/>
      <c r="E2137" s="1"/>
      <c r="F2137" s="1"/>
    </row>
    <row r="2138" spans="1:6" x14ac:dyDescent="0.3">
      <c r="A2138" s="4" t="s">
        <v>13083</v>
      </c>
      <c r="B2138">
        <v>1</v>
      </c>
      <c r="C2138" s="1"/>
      <c r="D2138" s="1"/>
      <c r="E2138" s="1"/>
      <c r="F2138" s="1"/>
    </row>
    <row r="2139" spans="1:6" x14ac:dyDescent="0.3">
      <c r="A2139" s="4" t="s">
        <v>6332</v>
      </c>
      <c r="B2139">
        <v>1</v>
      </c>
      <c r="C2139" s="1"/>
      <c r="D2139" s="1"/>
      <c r="E2139" s="1"/>
      <c r="F2139" s="1"/>
    </row>
    <row r="2140" spans="1:6" x14ac:dyDescent="0.3">
      <c r="A2140" s="4" t="s">
        <v>13725</v>
      </c>
      <c r="B2140">
        <v>1</v>
      </c>
      <c r="C2140" s="1"/>
      <c r="D2140" s="1"/>
      <c r="E2140" s="1"/>
      <c r="F2140" s="1"/>
    </row>
    <row r="2141" spans="1:6" x14ac:dyDescent="0.3">
      <c r="A2141" s="4" t="s">
        <v>14764</v>
      </c>
      <c r="B2141">
        <v>1</v>
      </c>
      <c r="C2141" s="1"/>
      <c r="D2141" s="1"/>
      <c r="E2141" s="1"/>
      <c r="F2141" s="1"/>
    </row>
    <row r="2142" spans="1:6" x14ac:dyDescent="0.3">
      <c r="A2142" s="4" t="s">
        <v>5180</v>
      </c>
      <c r="B2142">
        <v>1</v>
      </c>
      <c r="C2142" s="1"/>
      <c r="D2142" s="1"/>
      <c r="E2142" s="1"/>
      <c r="F2142" s="1"/>
    </row>
    <row r="2143" spans="1:6" x14ac:dyDescent="0.3">
      <c r="A2143" s="4" t="s">
        <v>13742</v>
      </c>
      <c r="B2143">
        <v>1</v>
      </c>
      <c r="C2143" s="1"/>
      <c r="D2143" s="1"/>
      <c r="E2143" s="1"/>
      <c r="F2143" s="1"/>
    </row>
    <row r="2144" spans="1:6" x14ac:dyDescent="0.3">
      <c r="A2144" s="4" t="s">
        <v>3628</v>
      </c>
      <c r="B2144">
        <v>1</v>
      </c>
      <c r="C2144" s="1"/>
      <c r="D2144" s="1"/>
      <c r="E2144" s="1"/>
      <c r="F2144" s="1"/>
    </row>
    <row r="2145" spans="1:6" x14ac:dyDescent="0.3">
      <c r="A2145" s="4" t="s">
        <v>13780</v>
      </c>
      <c r="B2145">
        <v>1</v>
      </c>
      <c r="C2145" s="1"/>
      <c r="D2145" s="1"/>
      <c r="E2145" s="1"/>
      <c r="F2145" s="1"/>
    </row>
    <row r="2146" spans="1:6" x14ac:dyDescent="0.3">
      <c r="A2146" s="4" t="s">
        <v>14756</v>
      </c>
      <c r="B2146">
        <v>1</v>
      </c>
      <c r="C2146" s="1"/>
      <c r="D2146" s="1"/>
      <c r="E2146" s="1"/>
      <c r="F2146" s="1"/>
    </row>
    <row r="2147" spans="1:6" x14ac:dyDescent="0.3">
      <c r="A2147" s="4" t="s">
        <v>13781</v>
      </c>
      <c r="B2147">
        <v>1</v>
      </c>
      <c r="C2147" s="1"/>
      <c r="D2147" s="1"/>
      <c r="E2147" s="1"/>
      <c r="F2147" s="1"/>
    </row>
    <row r="2148" spans="1:6" x14ac:dyDescent="0.3">
      <c r="A2148" s="4" t="s">
        <v>13755</v>
      </c>
      <c r="B2148">
        <v>1</v>
      </c>
      <c r="C2148" s="1"/>
      <c r="D2148" s="1"/>
      <c r="E2148" s="1"/>
      <c r="F2148" s="1"/>
    </row>
    <row r="2149" spans="1:6" x14ac:dyDescent="0.3">
      <c r="A2149" s="4" t="s">
        <v>13782</v>
      </c>
      <c r="B2149">
        <v>1</v>
      </c>
      <c r="C2149" s="1"/>
      <c r="D2149" s="1"/>
      <c r="E2149" s="1"/>
      <c r="F2149" s="1"/>
    </row>
    <row r="2150" spans="1:6" x14ac:dyDescent="0.3">
      <c r="A2150" s="4" t="s">
        <v>13812</v>
      </c>
      <c r="B2150">
        <v>1</v>
      </c>
      <c r="C2150" s="1"/>
      <c r="D2150" s="1"/>
      <c r="E2150" s="1"/>
      <c r="F2150" s="1"/>
    </row>
    <row r="2151" spans="1:6" x14ac:dyDescent="0.3">
      <c r="A2151" s="4" t="s">
        <v>14750</v>
      </c>
      <c r="B2151">
        <v>1</v>
      </c>
      <c r="C2151" s="1"/>
      <c r="D2151" s="1"/>
      <c r="E2151" s="1"/>
      <c r="F2151" s="1"/>
    </row>
    <row r="2152" spans="1:6" x14ac:dyDescent="0.3">
      <c r="A2152" s="4" t="s">
        <v>13116</v>
      </c>
      <c r="B2152">
        <v>1</v>
      </c>
      <c r="C2152" s="1"/>
      <c r="D2152" s="1"/>
      <c r="E2152" s="1"/>
      <c r="F2152" s="1"/>
    </row>
    <row r="2153" spans="1:6" x14ac:dyDescent="0.3">
      <c r="A2153" s="4" t="s">
        <v>13783</v>
      </c>
      <c r="B2153">
        <v>1</v>
      </c>
      <c r="C2153" s="1"/>
      <c r="D2153" s="1"/>
      <c r="E2153" s="1"/>
      <c r="F2153" s="1"/>
    </row>
    <row r="2154" spans="1:6" x14ac:dyDescent="0.3">
      <c r="A2154" s="4" t="s">
        <v>13149</v>
      </c>
      <c r="B2154">
        <v>1</v>
      </c>
      <c r="C2154" s="1"/>
      <c r="D2154" s="1"/>
      <c r="E2154" s="1"/>
      <c r="F2154" s="1"/>
    </row>
    <row r="2155" spans="1:6" x14ac:dyDescent="0.3">
      <c r="A2155" s="4" t="s">
        <v>4123</v>
      </c>
      <c r="B2155">
        <v>1</v>
      </c>
      <c r="C2155" s="1"/>
      <c r="D2155" s="1"/>
      <c r="E2155" s="1"/>
      <c r="F2155" s="1"/>
    </row>
    <row r="2156" spans="1:6" x14ac:dyDescent="0.3">
      <c r="A2156" s="4" t="s">
        <v>8054</v>
      </c>
      <c r="B2156">
        <v>1</v>
      </c>
      <c r="C2156" s="1"/>
      <c r="D2156" s="1"/>
      <c r="E2156" s="1"/>
      <c r="F2156" s="1"/>
    </row>
    <row r="2157" spans="1:6" x14ac:dyDescent="0.3">
      <c r="A2157" s="4" t="s">
        <v>13103</v>
      </c>
      <c r="B2157">
        <v>1</v>
      </c>
      <c r="C2157" s="1"/>
      <c r="D2157" s="1"/>
      <c r="E2157" s="1"/>
      <c r="F2157" s="1"/>
    </row>
    <row r="2158" spans="1:6" x14ac:dyDescent="0.3">
      <c r="A2158" s="4" t="s">
        <v>14791</v>
      </c>
      <c r="B2158">
        <v>1</v>
      </c>
      <c r="C2158" s="1"/>
      <c r="D2158" s="1"/>
      <c r="E2158" s="1"/>
      <c r="F2158" s="1"/>
    </row>
    <row r="2159" spans="1:6" x14ac:dyDescent="0.3">
      <c r="A2159" s="4" t="s">
        <v>13785</v>
      </c>
      <c r="B2159">
        <v>1</v>
      </c>
      <c r="C2159" s="1"/>
      <c r="D2159" s="1"/>
      <c r="E2159" s="1"/>
      <c r="F2159" s="1"/>
    </row>
    <row r="2160" spans="1:6" x14ac:dyDescent="0.3">
      <c r="A2160" s="4" t="s">
        <v>14757</v>
      </c>
      <c r="B2160">
        <v>1</v>
      </c>
      <c r="C2160" s="1"/>
      <c r="D2160" s="1"/>
      <c r="E2160" s="1"/>
      <c r="F2160" s="1"/>
    </row>
    <row r="2161" spans="1:6" x14ac:dyDescent="0.3">
      <c r="A2161" s="4" t="s">
        <v>13133</v>
      </c>
      <c r="B2161">
        <v>1</v>
      </c>
      <c r="C2161" s="1"/>
      <c r="D2161" s="1"/>
      <c r="E2161" s="1"/>
      <c r="F2161" s="1"/>
    </row>
    <row r="2162" spans="1:6" x14ac:dyDescent="0.3">
      <c r="A2162" s="4" t="s">
        <v>13749</v>
      </c>
      <c r="B2162">
        <v>1</v>
      </c>
      <c r="C2162" s="1"/>
      <c r="D2162" s="1"/>
      <c r="E2162" s="1"/>
      <c r="F2162" s="1"/>
    </row>
    <row r="2163" spans="1:6" x14ac:dyDescent="0.3">
      <c r="A2163" s="4" t="s">
        <v>14793</v>
      </c>
      <c r="B2163">
        <v>1</v>
      </c>
      <c r="C2163" s="1"/>
      <c r="D2163" s="1"/>
      <c r="E2163" s="1"/>
      <c r="F2163" s="1"/>
    </row>
    <row r="2164" spans="1:6" x14ac:dyDescent="0.3">
      <c r="A2164" s="4" t="s">
        <v>13750</v>
      </c>
      <c r="B2164">
        <v>1</v>
      </c>
      <c r="C2164" s="1"/>
      <c r="D2164" s="1"/>
      <c r="E2164" s="1"/>
      <c r="F2164" s="1"/>
    </row>
    <row r="2165" spans="1:6" x14ac:dyDescent="0.3">
      <c r="A2165" s="4" t="s">
        <v>13751</v>
      </c>
      <c r="B2165">
        <v>1</v>
      </c>
      <c r="C2165" s="1"/>
      <c r="D2165" s="1"/>
      <c r="E2165" s="1"/>
      <c r="F2165" s="1"/>
    </row>
    <row r="2166" spans="1:6" x14ac:dyDescent="0.3">
      <c r="A2166" s="4" t="s">
        <v>8084</v>
      </c>
      <c r="B2166">
        <v>3866</v>
      </c>
      <c r="C2166" s="1"/>
      <c r="D2166" s="1"/>
      <c r="E2166" s="1"/>
      <c r="F2166" s="1"/>
    </row>
    <row r="2167" spans="1:6" x14ac:dyDescent="0.3">
      <c r="B2167" s="1"/>
      <c r="C2167" s="1"/>
      <c r="D2167" s="1"/>
      <c r="E2167" s="1"/>
      <c r="F2167" s="1"/>
    </row>
    <row r="2168" spans="1:6" x14ac:dyDescent="0.3">
      <c r="B2168" s="1"/>
      <c r="C2168" s="1"/>
      <c r="D2168" s="1"/>
      <c r="E2168" s="1"/>
      <c r="F2168" s="1"/>
    </row>
    <row r="2169" spans="1:6" x14ac:dyDescent="0.3">
      <c r="B2169" s="1"/>
      <c r="C2169" s="1"/>
      <c r="D2169" s="1"/>
      <c r="E2169" s="1"/>
      <c r="F2169" s="1"/>
    </row>
    <row r="2170" spans="1:6" x14ac:dyDescent="0.3">
      <c r="B2170" s="1"/>
      <c r="C2170" s="1"/>
      <c r="D2170" s="1"/>
      <c r="E2170" s="1"/>
      <c r="F2170" s="1"/>
    </row>
    <row r="2171" spans="1:6" x14ac:dyDescent="0.3">
      <c r="B2171" s="1"/>
      <c r="C2171" s="1"/>
      <c r="D2171" s="1"/>
      <c r="E2171" s="1"/>
      <c r="F2171" s="1"/>
    </row>
    <row r="2172" spans="1:6" x14ac:dyDescent="0.3">
      <c r="B2172" s="1"/>
      <c r="C2172" s="1"/>
      <c r="D2172" s="1"/>
      <c r="E2172" s="1"/>
      <c r="F2172" s="1"/>
    </row>
    <row r="2173" spans="1:6" x14ac:dyDescent="0.3">
      <c r="B2173" s="1"/>
      <c r="C2173" s="1"/>
      <c r="D2173" s="1"/>
      <c r="E2173" s="1"/>
      <c r="F2173" s="1"/>
    </row>
    <row r="2174" spans="1:6" x14ac:dyDescent="0.3">
      <c r="B2174" s="1"/>
      <c r="C2174" s="1"/>
      <c r="D2174" s="1"/>
      <c r="E2174" s="1"/>
      <c r="F2174" s="1"/>
    </row>
    <row r="2175" spans="1:6" x14ac:dyDescent="0.3">
      <c r="B2175" s="1"/>
      <c r="C2175" s="1"/>
      <c r="D2175" s="1"/>
      <c r="E2175" s="1"/>
      <c r="F2175" s="1"/>
    </row>
    <row r="2176" spans="1:6" x14ac:dyDescent="0.3">
      <c r="B2176" s="1"/>
      <c r="C2176" s="1"/>
      <c r="D2176" s="1"/>
      <c r="E2176" s="1"/>
      <c r="F2176" s="1"/>
    </row>
    <row r="2177" spans="2:6" x14ac:dyDescent="0.3">
      <c r="B2177" s="1"/>
      <c r="C2177" s="1"/>
      <c r="D2177" s="1"/>
      <c r="E2177" s="1"/>
      <c r="F2177" s="1"/>
    </row>
    <row r="2178" spans="2:6" x14ac:dyDescent="0.3">
      <c r="B2178" s="1"/>
      <c r="C2178" s="1"/>
      <c r="D2178" s="1"/>
      <c r="E2178" s="1"/>
      <c r="F2178" s="1"/>
    </row>
    <row r="2179" spans="2:6" x14ac:dyDescent="0.3">
      <c r="B2179" s="1"/>
      <c r="C2179" s="1"/>
      <c r="D2179" s="1"/>
      <c r="E2179" s="1"/>
      <c r="F2179" s="1"/>
    </row>
    <row r="2180" spans="2:6" x14ac:dyDescent="0.3">
      <c r="B2180" s="1"/>
      <c r="C2180" s="1"/>
      <c r="D2180" s="1"/>
      <c r="E2180" s="1"/>
      <c r="F2180" s="1"/>
    </row>
    <row r="2181" spans="2:6" x14ac:dyDescent="0.3">
      <c r="B2181" s="1"/>
      <c r="C2181" s="1"/>
      <c r="D2181" s="1"/>
      <c r="E2181" s="1"/>
      <c r="F2181" s="1"/>
    </row>
    <row r="2182" spans="2:6" x14ac:dyDescent="0.3">
      <c r="B2182" s="1"/>
      <c r="C2182" s="1"/>
      <c r="D2182" s="1"/>
      <c r="E2182" s="1"/>
      <c r="F2182" s="1"/>
    </row>
    <row r="2183" spans="2:6" x14ac:dyDescent="0.3">
      <c r="B2183" s="1"/>
      <c r="C2183" s="1"/>
      <c r="D2183" s="1"/>
      <c r="E2183" s="1"/>
      <c r="F2183" s="1"/>
    </row>
    <row r="2184" spans="2:6" x14ac:dyDescent="0.3">
      <c r="B2184" s="1"/>
      <c r="C2184" s="1"/>
      <c r="D2184" s="1"/>
      <c r="E2184" s="1"/>
      <c r="F2184" s="1"/>
    </row>
    <row r="2185" spans="2:6" x14ac:dyDescent="0.3">
      <c r="B2185" s="1"/>
      <c r="C2185" s="1"/>
      <c r="D2185" s="1"/>
      <c r="E2185" s="1"/>
      <c r="F2185" s="1"/>
    </row>
    <row r="2186" spans="2:6" x14ac:dyDescent="0.3">
      <c r="B2186" s="1"/>
      <c r="C2186" s="1"/>
      <c r="D2186" s="1"/>
      <c r="E2186" s="1"/>
      <c r="F2186" s="1"/>
    </row>
    <row r="2187" spans="2:6" x14ac:dyDescent="0.3">
      <c r="B2187" s="1"/>
      <c r="C2187" s="1"/>
      <c r="D2187" s="1"/>
      <c r="E2187" s="1"/>
      <c r="F2187" s="1"/>
    </row>
    <row r="2188" spans="2:6" x14ac:dyDescent="0.3">
      <c r="B2188" s="1"/>
      <c r="C2188" s="1"/>
      <c r="D2188" s="1"/>
      <c r="E2188" s="1"/>
      <c r="F2188" s="1"/>
    </row>
    <row r="2189" spans="2:6" x14ac:dyDescent="0.3">
      <c r="B2189" s="1"/>
      <c r="C2189" s="1"/>
      <c r="D2189" s="1"/>
      <c r="E2189" s="1"/>
      <c r="F2189" s="1"/>
    </row>
    <row r="2190" spans="2:6" x14ac:dyDescent="0.3">
      <c r="B2190" s="1"/>
      <c r="C2190" s="1"/>
      <c r="D2190" s="1"/>
      <c r="E2190" s="1"/>
      <c r="F2190" s="1"/>
    </row>
    <row r="2191" spans="2:6" x14ac:dyDescent="0.3">
      <c r="B2191" s="1"/>
      <c r="C2191" s="1"/>
      <c r="D2191" s="1"/>
      <c r="E2191" s="1"/>
      <c r="F2191" s="1"/>
    </row>
    <row r="2192" spans="2:6" x14ac:dyDescent="0.3">
      <c r="B2192" s="1"/>
      <c r="C2192" s="1"/>
      <c r="D2192" s="1"/>
      <c r="E2192" s="1"/>
      <c r="F2192" s="1"/>
    </row>
    <row r="2193" spans="2:6" x14ac:dyDescent="0.3">
      <c r="B2193" s="1"/>
      <c r="C2193" s="1"/>
      <c r="D2193" s="1"/>
      <c r="E2193" s="1"/>
      <c r="F2193" s="1"/>
    </row>
    <row r="2194" spans="2:6" x14ac:dyDescent="0.3">
      <c r="B2194" s="1"/>
      <c r="C2194" s="1"/>
      <c r="D2194" s="1"/>
      <c r="E2194" s="1"/>
      <c r="F2194" s="1"/>
    </row>
    <row r="2195" spans="2:6" x14ac:dyDescent="0.3">
      <c r="B2195" s="1"/>
      <c r="C2195" s="1"/>
      <c r="D2195" s="1"/>
      <c r="E2195" s="1"/>
      <c r="F2195" s="1"/>
    </row>
    <row r="2196" spans="2:6" x14ac:dyDescent="0.3">
      <c r="B2196" s="1"/>
      <c r="C2196" s="1"/>
      <c r="D2196" s="1"/>
      <c r="E2196" s="1"/>
      <c r="F2196" s="1"/>
    </row>
    <row r="2197" spans="2:6" x14ac:dyDescent="0.3">
      <c r="B2197" s="1"/>
      <c r="C2197" s="1"/>
      <c r="D2197" s="1"/>
      <c r="E2197" s="1"/>
      <c r="F2197" s="1"/>
    </row>
    <row r="2198" spans="2:6" x14ac:dyDescent="0.3">
      <c r="B2198" s="1"/>
      <c r="C2198" s="1"/>
      <c r="D2198" s="1"/>
      <c r="E2198" s="1"/>
      <c r="F2198" s="1"/>
    </row>
    <row r="2199" spans="2:6" x14ac:dyDescent="0.3">
      <c r="B2199" s="1"/>
      <c r="C2199" s="1"/>
      <c r="D2199" s="1"/>
      <c r="E2199" s="1"/>
      <c r="F2199" s="1"/>
    </row>
    <row r="2200" spans="2:6" x14ac:dyDescent="0.3">
      <c r="B2200" s="1"/>
      <c r="C2200" s="1"/>
      <c r="D2200" s="1"/>
      <c r="E2200" s="1"/>
      <c r="F2200" s="1"/>
    </row>
    <row r="2201" spans="2:6" x14ac:dyDescent="0.3">
      <c r="B2201" s="1"/>
      <c r="C2201" s="1"/>
      <c r="D2201" s="1"/>
      <c r="E2201" s="1"/>
      <c r="F2201" s="1"/>
    </row>
    <row r="2202" spans="2:6" x14ac:dyDescent="0.3">
      <c r="B2202" s="1"/>
      <c r="C2202" s="1"/>
      <c r="D2202" s="1"/>
      <c r="E2202" s="1"/>
      <c r="F2202" s="1"/>
    </row>
    <row r="2203" spans="2:6" x14ac:dyDescent="0.3">
      <c r="B2203" s="1"/>
      <c r="C2203" s="1"/>
      <c r="D2203" s="1"/>
      <c r="E2203" s="1"/>
      <c r="F2203" s="1"/>
    </row>
    <row r="2204" spans="2:6" x14ac:dyDescent="0.3">
      <c r="B2204" s="1"/>
      <c r="C2204" s="1"/>
      <c r="D2204" s="1"/>
      <c r="E2204" s="1"/>
      <c r="F2204" s="1"/>
    </row>
    <row r="2205" spans="2:6" x14ac:dyDescent="0.3">
      <c r="B2205" s="1"/>
      <c r="C2205" s="1"/>
      <c r="D2205" s="1"/>
      <c r="E2205" s="1"/>
      <c r="F2205" s="1"/>
    </row>
    <row r="2206" spans="2:6" x14ac:dyDescent="0.3">
      <c r="B2206" s="1"/>
      <c r="C2206" s="1"/>
      <c r="D2206" s="1"/>
      <c r="E2206" s="1"/>
      <c r="F2206" s="1"/>
    </row>
    <row r="2207" spans="2:6" x14ac:dyDescent="0.3">
      <c r="B2207" s="1"/>
      <c r="C2207" s="1"/>
      <c r="D2207" s="1"/>
      <c r="E2207" s="1"/>
      <c r="F2207" s="1"/>
    </row>
    <row r="2208" spans="2:6" x14ac:dyDescent="0.3">
      <c r="B2208" s="1"/>
      <c r="C2208" s="1"/>
      <c r="D2208" s="1"/>
      <c r="E2208" s="1"/>
      <c r="F2208" s="1"/>
    </row>
    <row r="2209" spans="2:6" x14ac:dyDescent="0.3">
      <c r="B2209" s="1"/>
      <c r="C2209" s="1"/>
      <c r="D2209" s="1"/>
      <c r="E2209" s="1"/>
      <c r="F2209" s="1"/>
    </row>
    <row r="2210" spans="2:6" x14ac:dyDescent="0.3">
      <c r="B2210" s="1"/>
      <c r="C2210" s="1"/>
      <c r="D2210" s="1"/>
      <c r="E2210" s="1"/>
      <c r="F2210" s="1"/>
    </row>
    <row r="2211" spans="2:6" x14ac:dyDescent="0.3">
      <c r="B2211" s="1"/>
      <c r="C2211" s="1"/>
      <c r="D2211" s="1"/>
      <c r="E2211" s="1"/>
      <c r="F2211" s="1"/>
    </row>
    <row r="2212" spans="2:6" x14ac:dyDescent="0.3">
      <c r="B2212" s="1"/>
      <c r="C2212" s="1"/>
      <c r="D2212" s="1"/>
      <c r="E2212" s="1"/>
      <c r="F2212" s="1"/>
    </row>
    <row r="2213" spans="2:6" x14ac:dyDescent="0.3">
      <c r="B2213" s="1"/>
      <c r="C2213" s="1"/>
      <c r="D2213" s="1"/>
      <c r="E2213" s="1"/>
      <c r="F2213" s="1"/>
    </row>
    <row r="2214" spans="2:6" x14ac:dyDescent="0.3">
      <c r="B2214" s="1"/>
      <c r="C2214" s="1"/>
      <c r="D2214" s="1"/>
      <c r="E2214" s="1"/>
      <c r="F2214" s="1"/>
    </row>
    <row r="2215" spans="2:6" x14ac:dyDescent="0.3">
      <c r="B2215" s="1"/>
      <c r="C2215" s="1"/>
      <c r="D2215" s="1"/>
      <c r="E2215" s="1"/>
      <c r="F2215" s="1"/>
    </row>
    <row r="2216" spans="2:6" x14ac:dyDescent="0.3">
      <c r="B2216" s="1"/>
      <c r="C2216" s="1"/>
      <c r="D2216" s="1"/>
      <c r="E2216" s="1"/>
      <c r="F2216" s="1"/>
    </row>
    <row r="2217" spans="2:6" x14ac:dyDescent="0.3">
      <c r="B2217" s="1"/>
      <c r="C2217" s="1"/>
      <c r="D2217" s="1"/>
      <c r="E2217" s="1"/>
      <c r="F2217" s="1"/>
    </row>
    <row r="2218" spans="2:6" x14ac:dyDescent="0.3">
      <c r="B2218" s="1"/>
      <c r="C2218" s="1"/>
      <c r="D2218" s="1"/>
      <c r="E2218" s="1"/>
      <c r="F2218" s="1"/>
    </row>
    <row r="2219" spans="2:6" x14ac:dyDescent="0.3">
      <c r="B2219" s="1"/>
      <c r="C2219" s="1"/>
      <c r="D2219" s="1"/>
      <c r="E2219" s="1"/>
      <c r="F2219" s="1"/>
    </row>
    <row r="2220" spans="2:6" x14ac:dyDescent="0.3">
      <c r="B2220" s="1"/>
      <c r="C2220" s="1"/>
      <c r="D2220" s="1"/>
      <c r="E2220" s="1"/>
      <c r="F2220" s="1"/>
    </row>
    <row r="2221" spans="2:6" x14ac:dyDescent="0.3">
      <c r="B2221" s="1"/>
      <c r="C2221" s="1"/>
      <c r="D2221" s="1"/>
      <c r="E2221" s="1"/>
      <c r="F2221" s="1"/>
    </row>
    <row r="2222" spans="2:6" x14ac:dyDescent="0.3">
      <c r="B2222" s="1"/>
      <c r="C2222" s="1"/>
      <c r="D2222" s="1"/>
      <c r="E2222" s="1"/>
      <c r="F2222" s="1"/>
    </row>
    <row r="2223" spans="2:6" x14ac:dyDescent="0.3">
      <c r="B2223" s="1"/>
      <c r="C2223" s="1"/>
      <c r="D2223" s="1"/>
      <c r="E2223" s="1"/>
      <c r="F2223" s="1"/>
    </row>
    <row r="2224" spans="2:6" x14ac:dyDescent="0.3">
      <c r="B2224" s="1"/>
      <c r="C2224" s="1"/>
      <c r="D2224" s="1"/>
      <c r="E2224" s="1"/>
      <c r="F2224" s="1"/>
    </row>
    <row r="2225" spans="2:6" x14ac:dyDescent="0.3">
      <c r="B2225" s="1"/>
      <c r="C2225" s="1"/>
      <c r="D2225" s="1"/>
      <c r="E2225" s="1"/>
      <c r="F2225" s="1"/>
    </row>
    <row r="2226" spans="2:6" x14ac:dyDescent="0.3">
      <c r="B2226" s="1"/>
      <c r="C2226" s="1"/>
      <c r="D2226" s="1"/>
      <c r="E2226" s="1"/>
      <c r="F2226" s="1"/>
    </row>
    <row r="2227" spans="2:6" x14ac:dyDescent="0.3">
      <c r="B2227" s="1"/>
      <c r="C2227" s="1"/>
      <c r="D2227" s="1"/>
      <c r="E2227" s="1"/>
      <c r="F2227" s="1"/>
    </row>
    <row r="2228" spans="2:6" x14ac:dyDescent="0.3">
      <c r="B2228" s="1"/>
      <c r="C2228" s="1"/>
      <c r="D2228" s="1"/>
      <c r="E2228" s="1"/>
      <c r="F2228" s="1"/>
    </row>
    <row r="2229" spans="2:6" x14ac:dyDescent="0.3">
      <c r="B2229" s="1"/>
      <c r="C2229" s="1"/>
      <c r="D2229" s="1"/>
      <c r="E2229" s="1"/>
      <c r="F2229" s="1"/>
    </row>
    <row r="2230" spans="2:6" x14ac:dyDescent="0.3">
      <c r="B2230" s="1"/>
      <c r="C2230" s="1"/>
      <c r="D2230" s="1"/>
      <c r="E2230" s="1"/>
      <c r="F2230" s="1"/>
    </row>
    <row r="2231" spans="2:6" x14ac:dyDescent="0.3">
      <c r="B2231" s="1"/>
      <c r="C2231" s="1"/>
      <c r="D2231" s="1"/>
      <c r="E2231" s="1"/>
      <c r="F2231" s="1"/>
    </row>
    <row r="2232" spans="2:6" x14ac:dyDescent="0.3">
      <c r="B2232" s="1"/>
      <c r="C2232" s="1"/>
      <c r="D2232" s="1"/>
      <c r="E2232" s="1"/>
      <c r="F2232" s="1"/>
    </row>
    <row r="2233" spans="2:6" x14ac:dyDescent="0.3">
      <c r="B2233" s="1"/>
      <c r="C2233" s="1"/>
      <c r="D2233" s="1"/>
      <c r="E2233" s="1"/>
      <c r="F2233" s="1"/>
    </row>
    <row r="2234" spans="2:6" x14ac:dyDescent="0.3">
      <c r="B2234" s="1"/>
      <c r="C2234" s="1"/>
      <c r="D2234" s="1"/>
      <c r="E2234" s="1"/>
      <c r="F2234" s="1"/>
    </row>
    <row r="2235" spans="2:6" x14ac:dyDescent="0.3">
      <c r="B2235" s="1"/>
      <c r="C2235" s="1"/>
      <c r="D2235" s="1"/>
      <c r="E2235" s="1"/>
      <c r="F2235" s="1"/>
    </row>
    <row r="2236" spans="2:6" x14ac:dyDescent="0.3">
      <c r="B2236" s="1"/>
      <c r="C2236" s="1"/>
      <c r="D2236" s="1"/>
      <c r="E2236" s="1"/>
      <c r="F2236" s="1"/>
    </row>
    <row r="2237" spans="2:6" x14ac:dyDescent="0.3">
      <c r="B2237" s="1"/>
      <c r="C2237" s="1"/>
      <c r="D2237" s="1"/>
      <c r="E2237" s="1"/>
      <c r="F2237" s="1"/>
    </row>
    <row r="2238" spans="2:6" x14ac:dyDescent="0.3">
      <c r="B2238" s="1"/>
      <c r="C2238" s="1"/>
      <c r="D2238" s="1"/>
      <c r="E2238" s="1"/>
      <c r="F2238" s="1"/>
    </row>
    <row r="2239" spans="2:6" x14ac:dyDescent="0.3">
      <c r="B2239" s="1"/>
      <c r="C2239" s="1"/>
      <c r="D2239" s="1"/>
      <c r="E2239" s="1"/>
      <c r="F2239" s="1"/>
    </row>
    <row r="2240" spans="2:6" x14ac:dyDescent="0.3">
      <c r="B2240" s="1"/>
      <c r="C2240" s="1"/>
      <c r="D2240" s="1"/>
      <c r="E2240" s="1"/>
      <c r="F2240" s="1"/>
    </row>
    <row r="2241" spans="2:6" x14ac:dyDescent="0.3">
      <c r="B2241" s="1"/>
      <c r="C2241" s="1"/>
      <c r="D2241" s="1"/>
      <c r="E2241" s="1"/>
      <c r="F2241" s="1"/>
    </row>
    <row r="2242" spans="2:6" x14ac:dyDescent="0.3">
      <c r="B2242" s="1"/>
      <c r="C2242" s="1"/>
      <c r="D2242" s="1"/>
      <c r="E2242" s="1"/>
      <c r="F2242" s="1"/>
    </row>
    <row r="2243" spans="2:6" x14ac:dyDescent="0.3">
      <c r="B2243" s="1"/>
      <c r="C2243" s="1"/>
      <c r="D2243" s="1"/>
      <c r="E2243" s="1"/>
      <c r="F2243" s="1"/>
    </row>
    <row r="2244" spans="2:6" x14ac:dyDescent="0.3">
      <c r="B2244" s="1"/>
      <c r="C2244" s="1"/>
      <c r="D2244" s="1"/>
      <c r="E2244" s="1"/>
      <c r="F2244" s="1"/>
    </row>
    <row r="2245" spans="2:6" x14ac:dyDescent="0.3">
      <c r="B2245" s="1"/>
      <c r="C2245" s="1"/>
      <c r="D2245" s="1"/>
      <c r="E2245" s="1"/>
      <c r="F2245" s="1"/>
    </row>
    <row r="2246" spans="2:6" x14ac:dyDescent="0.3">
      <c r="B2246" s="1"/>
      <c r="C2246" s="1"/>
      <c r="D2246" s="1"/>
      <c r="E2246" s="1"/>
      <c r="F2246" s="1"/>
    </row>
    <row r="2247" spans="2:6" x14ac:dyDescent="0.3">
      <c r="B2247" s="1"/>
      <c r="C2247" s="1"/>
      <c r="D2247" s="1"/>
      <c r="E2247" s="1"/>
      <c r="F2247" s="1"/>
    </row>
    <row r="2248" spans="2:6" x14ac:dyDescent="0.3">
      <c r="B2248" s="1"/>
      <c r="C2248" s="1"/>
      <c r="D2248" s="1"/>
      <c r="E2248" s="1"/>
      <c r="F2248" s="1"/>
    </row>
    <row r="2249" spans="2:6" x14ac:dyDescent="0.3">
      <c r="B2249" s="1"/>
      <c r="C2249" s="1"/>
      <c r="D2249" s="1"/>
      <c r="E2249" s="1"/>
      <c r="F2249" s="1"/>
    </row>
    <row r="2250" spans="2:6" x14ac:dyDescent="0.3">
      <c r="B2250" s="1"/>
      <c r="C2250" s="1"/>
      <c r="D2250" s="1"/>
      <c r="E2250" s="1"/>
      <c r="F2250" s="1"/>
    </row>
    <row r="2251" spans="2:6" x14ac:dyDescent="0.3">
      <c r="B2251" s="1"/>
      <c r="C2251" s="1"/>
      <c r="D2251" s="1"/>
      <c r="E2251" s="1"/>
      <c r="F2251" s="1"/>
    </row>
    <row r="2252" spans="2:6" x14ac:dyDescent="0.3">
      <c r="B2252" s="1"/>
      <c r="C2252" s="1"/>
      <c r="D2252" s="1"/>
      <c r="E2252" s="1"/>
      <c r="F2252" s="1"/>
    </row>
    <row r="2253" spans="2:6" x14ac:dyDescent="0.3">
      <c r="B2253" s="1"/>
      <c r="C2253" s="1"/>
      <c r="D2253" s="1"/>
      <c r="E2253" s="1"/>
      <c r="F2253" s="1"/>
    </row>
    <row r="2254" spans="2:6" x14ac:dyDescent="0.3">
      <c r="B2254" s="1"/>
      <c r="C2254" s="1"/>
      <c r="D2254" s="1"/>
      <c r="E2254" s="1"/>
      <c r="F2254" s="1"/>
    </row>
    <row r="2255" spans="2:6" x14ac:dyDescent="0.3">
      <c r="B2255" s="1"/>
      <c r="C2255" s="1"/>
      <c r="D2255" s="1"/>
      <c r="E2255" s="1"/>
      <c r="F2255" s="1"/>
    </row>
    <row r="2256" spans="2:6" x14ac:dyDescent="0.3">
      <c r="B2256" s="1"/>
      <c r="C2256" s="1"/>
      <c r="D2256" s="1"/>
      <c r="E2256" s="1"/>
      <c r="F2256" s="1"/>
    </row>
    <row r="2257" spans="2:6" x14ac:dyDescent="0.3">
      <c r="B2257" s="1"/>
      <c r="C2257" s="1"/>
      <c r="D2257" s="1"/>
      <c r="E2257" s="1"/>
      <c r="F2257" s="1"/>
    </row>
    <row r="2258" spans="2:6" x14ac:dyDescent="0.3">
      <c r="B2258" s="1"/>
      <c r="C2258" s="1"/>
      <c r="D2258" s="1"/>
      <c r="E2258" s="1"/>
      <c r="F2258" s="1"/>
    </row>
    <row r="2259" spans="2:6" x14ac:dyDescent="0.3">
      <c r="B2259" s="1"/>
      <c r="C2259" s="1"/>
      <c r="D2259" s="1"/>
      <c r="E2259" s="1"/>
      <c r="F2259" s="1"/>
    </row>
    <row r="2260" spans="2:6" x14ac:dyDescent="0.3">
      <c r="B2260" s="1"/>
      <c r="C2260" s="1"/>
      <c r="D2260" s="1"/>
      <c r="E2260" s="1"/>
      <c r="F2260" s="1"/>
    </row>
    <row r="2261" spans="2:6" x14ac:dyDescent="0.3">
      <c r="B2261" s="1"/>
      <c r="C2261" s="1"/>
      <c r="D2261" s="1"/>
      <c r="E2261" s="1"/>
      <c r="F2261" s="1"/>
    </row>
    <row r="2262" spans="2:6" x14ac:dyDescent="0.3">
      <c r="B2262" s="1"/>
      <c r="C2262" s="1"/>
      <c r="D2262" s="1"/>
      <c r="E2262" s="1"/>
      <c r="F2262" s="1"/>
    </row>
    <row r="2263" spans="2:6" x14ac:dyDescent="0.3">
      <c r="B2263" s="1"/>
      <c r="C2263" s="1"/>
      <c r="D2263" s="1"/>
      <c r="E2263" s="1"/>
      <c r="F2263" s="1"/>
    </row>
    <row r="2264" spans="2:6" x14ac:dyDescent="0.3">
      <c r="B2264" s="1"/>
      <c r="C2264" s="1"/>
      <c r="D2264" s="1"/>
      <c r="E2264" s="1"/>
      <c r="F2264" s="1"/>
    </row>
    <row r="2265" spans="2:6" x14ac:dyDescent="0.3">
      <c r="B2265" s="1"/>
      <c r="C2265" s="1"/>
      <c r="D2265" s="1"/>
      <c r="E2265" s="1"/>
      <c r="F2265" s="1"/>
    </row>
    <row r="2266" spans="2:6" x14ac:dyDescent="0.3">
      <c r="B2266" s="1"/>
      <c r="C2266" s="1"/>
      <c r="D2266" s="1"/>
      <c r="E2266" s="1"/>
      <c r="F2266" s="1"/>
    </row>
    <row r="2267" spans="2:6" x14ac:dyDescent="0.3">
      <c r="B2267" s="1"/>
      <c r="C2267" s="1"/>
      <c r="D2267" s="1"/>
      <c r="E2267" s="1"/>
      <c r="F2267" s="1"/>
    </row>
    <row r="2268" spans="2:6" x14ac:dyDescent="0.3">
      <c r="B2268" s="1"/>
      <c r="C2268" s="1"/>
      <c r="D2268" s="1"/>
      <c r="E2268" s="1"/>
      <c r="F2268" s="1"/>
    </row>
    <row r="2269" spans="2:6" x14ac:dyDescent="0.3">
      <c r="B2269" s="1"/>
      <c r="C2269" s="1"/>
      <c r="D2269" s="1"/>
      <c r="E2269" s="1"/>
      <c r="F2269" s="1"/>
    </row>
    <row r="2270" spans="2:6" x14ac:dyDescent="0.3">
      <c r="B2270" s="1"/>
      <c r="C2270" s="1"/>
      <c r="D2270" s="1"/>
      <c r="E2270" s="1"/>
      <c r="F2270" s="1"/>
    </row>
    <row r="2271" spans="2:6" x14ac:dyDescent="0.3">
      <c r="B2271" s="1"/>
      <c r="C2271" s="1"/>
      <c r="D2271" s="1"/>
      <c r="E2271" s="1"/>
      <c r="F2271" s="1"/>
    </row>
    <row r="2272" spans="2:6" x14ac:dyDescent="0.3">
      <c r="B2272" s="1"/>
      <c r="C2272" s="1"/>
      <c r="D2272" s="1"/>
      <c r="E2272" s="1"/>
      <c r="F2272" s="1"/>
    </row>
    <row r="2273" spans="2:6" x14ac:dyDescent="0.3">
      <c r="B2273" s="1"/>
      <c r="C2273" s="1"/>
      <c r="D2273" s="1"/>
      <c r="E2273" s="1"/>
      <c r="F2273" s="1"/>
    </row>
    <row r="2274" spans="2:6" x14ac:dyDescent="0.3">
      <c r="B2274" s="1"/>
      <c r="C2274" s="1"/>
      <c r="D2274" s="1"/>
      <c r="E2274" s="1"/>
      <c r="F2274" s="1"/>
    </row>
    <row r="2275" spans="2:6" x14ac:dyDescent="0.3">
      <c r="B2275" s="1"/>
      <c r="C2275" s="1"/>
      <c r="D2275" s="1"/>
      <c r="E2275" s="1"/>
      <c r="F2275" s="1"/>
    </row>
    <row r="2276" spans="2:6" x14ac:dyDescent="0.3">
      <c r="B2276" s="1"/>
      <c r="C2276" s="1"/>
      <c r="D2276" s="1"/>
      <c r="E2276" s="1"/>
      <c r="F2276" s="1"/>
    </row>
    <row r="2277" spans="2:6" x14ac:dyDescent="0.3">
      <c r="B2277" s="1"/>
      <c r="C2277" s="1"/>
      <c r="D2277" s="1"/>
      <c r="E2277" s="1"/>
      <c r="F2277" s="1"/>
    </row>
    <row r="2278" spans="2:6" x14ac:dyDescent="0.3">
      <c r="B2278" s="1"/>
      <c r="C2278" s="1"/>
      <c r="D2278" s="1"/>
      <c r="E2278" s="1"/>
      <c r="F2278" s="1"/>
    </row>
    <row r="2279" spans="2:6" x14ac:dyDescent="0.3">
      <c r="B2279" s="1"/>
      <c r="C2279" s="1"/>
      <c r="D2279" s="1"/>
      <c r="E2279" s="1"/>
      <c r="F2279" s="1"/>
    </row>
    <row r="2280" spans="2:6" x14ac:dyDescent="0.3">
      <c r="B2280" s="1"/>
      <c r="C2280" s="1"/>
      <c r="D2280" s="1"/>
      <c r="E2280" s="1"/>
      <c r="F2280" s="1"/>
    </row>
    <row r="2281" spans="2:6" x14ac:dyDescent="0.3">
      <c r="B2281" s="1"/>
      <c r="C2281" s="1"/>
      <c r="D2281" s="1"/>
      <c r="E2281" s="1"/>
      <c r="F2281" s="1"/>
    </row>
    <row r="2282" spans="2:6" x14ac:dyDescent="0.3">
      <c r="B2282" s="1"/>
      <c r="C2282" s="1"/>
      <c r="D2282" s="1"/>
      <c r="E2282" s="1"/>
      <c r="F2282" s="1"/>
    </row>
    <row r="2283" spans="2:6" x14ac:dyDescent="0.3">
      <c r="B2283" s="1"/>
      <c r="C2283" s="1"/>
      <c r="D2283" s="1"/>
      <c r="E2283" s="1"/>
      <c r="F2283" s="1"/>
    </row>
    <row r="2284" spans="2:6" x14ac:dyDescent="0.3">
      <c r="B2284" s="1"/>
      <c r="C2284" s="1"/>
      <c r="D2284" s="1"/>
      <c r="E2284" s="1"/>
      <c r="F2284" s="1"/>
    </row>
    <row r="2285" spans="2:6" x14ac:dyDescent="0.3">
      <c r="B2285" s="1"/>
      <c r="C2285" s="1"/>
      <c r="D2285" s="1"/>
      <c r="E2285" s="1"/>
      <c r="F2285" s="1"/>
    </row>
    <row r="2286" spans="2:6" x14ac:dyDescent="0.3">
      <c r="B2286" s="1"/>
      <c r="C2286" s="1"/>
      <c r="D2286" s="1"/>
      <c r="E2286" s="1"/>
      <c r="F2286" s="1"/>
    </row>
    <row r="2287" spans="2:6" x14ac:dyDescent="0.3">
      <c r="B2287" s="1"/>
      <c r="C2287" s="1"/>
      <c r="D2287" s="1"/>
      <c r="E2287" s="1"/>
      <c r="F2287" s="1"/>
    </row>
    <row r="2288" spans="2:6" x14ac:dyDescent="0.3">
      <c r="B2288" s="1"/>
      <c r="C2288" s="1"/>
      <c r="D2288" s="1"/>
      <c r="E2288" s="1"/>
      <c r="F2288" s="1"/>
    </row>
    <row r="2289" spans="2:6" x14ac:dyDescent="0.3">
      <c r="B2289" s="1"/>
      <c r="C2289" s="1"/>
      <c r="D2289" s="1"/>
      <c r="E2289" s="1"/>
      <c r="F2289" s="1"/>
    </row>
    <row r="2290" spans="2:6" x14ac:dyDescent="0.3">
      <c r="B2290" s="1"/>
      <c r="C2290" s="1"/>
      <c r="D2290" s="1"/>
      <c r="E2290" s="1"/>
      <c r="F2290" s="1"/>
    </row>
    <row r="2291" spans="2:6" x14ac:dyDescent="0.3">
      <c r="B2291" s="1"/>
      <c r="C2291" s="1"/>
      <c r="D2291" s="1"/>
      <c r="E2291" s="1"/>
      <c r="F2291" s="1"/>
    </row>
    <row r="2292" spans="2:6" x14ac:dyDescent="0.3">
      <c r="B2292" s="1"/>
      <c r="C2292" s="1"/>
      <c r="D2292" s="1"/>
      <c r="E2292" s="1"/>
      <c r="F2292" s="1"/>
    </row>
    <row r="2293" spans="2:6" x14ac:dyDescent="0.3">
      <c r="B2293" s="1"/>
      <c r="C2293" s="1"/>
      <c r="D2293" s="1"/>
      <c r="E2293" s="1"/>
      <c r="F2293" s="1"/>
    </row>
    <row r="2294" spans="2:6" x14ac:dyDescent="0.3">
      <c r="B2294" s="1"/>
      <c r="C2294" s="1"/>
      <c r="D2294" s="1"/>
      <c r="E2294" s="1"/>
      <c r="F2294" s="1"/>
    </row>
    <row r="2295" spans="2:6" x14ac:dyDescent="0.3">
      <c r="B2295" s="1"/>
      <c r="C2295" s="1"/>
      <c r="D2295" s="1"/>
      <c r="E2295" s="1"/>
      <c r="F2295" s="1"/>
    </row>
    <row r="2296" spans="2:6" x14ac:dyDescent="0.3">
      <c r="B2296" s="1"/>
      <c r="C2296" s="1"/>
      <c r="D2296" s="1"/>
      <c r="E2296" s="1"/>
      <c r="F2296" s="1"/>
    </row>
    <row r="2297" spans="2:6" x14ac:dyDescent="0.3">
      <c r="B2297" s="1"/>
      <c r="C2297" s="1"/>
      <c r="D2297" s="1"/>
      <c r="E2297" s="1"/>
      <c r="F2297" s="1"/>
    </row>
    <row r="2298" spans="2:6" x14ac:dyDescent="0.3">
      <c r="B2298" s="1"/>
      <c r="C2298" s="1"/>
      <c r="D2298" s="1"/>
      <c r="E2298" s="1"/>
      <c r="F2298" s="1"/>
    </row>
    <row r="2299" spans="2:6" x14ac:dyDescent="0.3">
      <c r="B2299" s="1"/>
      <c r="C2299" s="1"/>
      <c r="D2299" s="1"/>
      <c r="E2299" s="1"/>
      <c r="F2299" s="1"/>
    </row>
    <row r="2300" spans="2:6" x14ac:dyDescent="0.3">
      <c r="B2300" s="1"/>
      <c r="C2300" s="1"/>
      <c r="D2300" s="1"/>
      <c r="E2300" s="1"/>
      <c r="F2300" s="1"/>
    </row>
    <row r="2301" spans="2:6" x14ac:dyDescent="0.3">
      <c r="B2301" s="1"/>
      <c r="C2301" s="1"/>
      <c r="D2301" s="1"/>
      <c r="E2301" s="1"/>
      <c r="F2301" s="1"/>
    </row>
    <row r="2302" spans="2:6" x14ac:dyDescent="0.3">
      <c r="B2302" s="1"/>
      <c r="C2302" s="1"/>
      <c r="D2302" s="1"/>
      <c r="E2302" s="1"/>
      <c r="F2302" s="1"/>
    </row>
    <row r="2303" spans="2:6" x14ac:dyDescent="0.3">
      <c r="B2303" s="1"/>
      <c r="C2303" s="1"/>
      <c r="D2303" s="1"/>
      <c r="E2303" s="1"/>
      <c r="F2303" s="1"/>
    </row>
    <row r="2304" spans="2:6" x14ac:dyDescent="0.3">
      <c r="B2304" s="1"/>
      <c r="C2304" s="1"/>
      <c r="D2304" s="1"/>
      <c r="E2304" s="1"/>
      <c r="F2304" s="1"/>
    </row>
    <row r="2305" spans="2:6" x14ac:dyDescent="0.3">
      <c r="B2305" s="1"/>
      <c r="C2305" s="1"/>
      <c r="D2305" s="1"/>
      <c r="E2305" s="1"/>
      <c r="F2305" s="1"/>
    </row>
    <row r="2306" spans="2:6" x14ac:dyDescent="0.3">
      <c r="B2306" s="1"/>
      <c r="C2306" s="1"/>
      <c r="D2306" s="1"/>
      <c r="E2306" s="1"/>
      <c r="F2306" s="1"/>
    </row>
    <row r="2307" spans="2:6" x14ac:dyDescent="0.3">
      <c r="B2307" s="1"/>
      <c r="C2307" s="1"/>
      <c r="D2307" s="1"/>
      <c r="E2307" s="1"/>
      <c r="F2307" s="1"/>
    </row>
    <row r="2308" spans="2:6" x14ac:dyDescent="0.3">
      <c r="B2308" s="1"/>
      <c r="C2308" s="1"/>
      <c r="D2308" s="1"/>
      <c r="E2308" s="1"/>
      <c r="F2308" s="1"/>
    </row>
    <row r="2309" spans="2:6" x14ac:dyDescent="0.3">
      <c r="B2309" s="1"/>
      <c r="C2309" s="1"/>
      <c r="D2309" s="1"/>
      <c r="E2309" s="1"/>
      <c r="F2309" s="1"/>
    </row>
    <row r="2310" spans="2:6" x14ac:dyDescent="0.3">
      <c r="B2310" s="1"/>
      <c r="C2310" s="1"/>
      <c r="D2310" s="1"/>
      <c r="E2310" s="1"/>
      <c r="F2310" s="1"/>
    </row>
    <row r="2311" spans="2:6" x14ac:dyDescent="0.3">
      <c r="B2311" s="1"/>
      <c r="C2311" s="1"/>
      <c r="D2311" s="1"/>
      <c r="E2311" s="1"/>
      <c r="F2311" s="1"/>
    </row>
    <row r="2312" spans="2:6" x14ac:dyDescent="0.3">
      <c r="B2312" s="1"/>
      <c r="C2312" s="1"/>
      <c r="D2312" s="1"/>
      <c r="E2312" s="1"/>
      <c r="F2312" s="1"/>
    </row>
    <row r="2313" spans="2:6" x14ac:dyDescent="0.3">
      <c r="B2313" s="1"/>
      <c r="C2313" s="1"/>
      <c r="D2313" s="1"/>
      <c r="E2313" s="1"/>
      <c r="F2313" s="1"/>
    </row>
    <row r="2314" spans="2:6" x14ac:dyDescent="0.3">
      <c r="B2314" s="1"/>
      <c r="C2314" s="1"/>
      <c r="D2314" s="1"/>
      <c r="E2314" s="1"/>
      <c r="F2314" s="1"/>
    </row>
    <row r="2315" spans="2:6" x14ac:dyDescent="0.3">
      <c r="B2315" s="1"/>
      <c r="C2315" s="1"/>
      <c r="D2315" s="1"/>
      <c r="E2315" s="1"/>
      <c r="F2315" s="1"/>
    </row>
    <row r="2316" spans="2:6" x14ac:dyDescent="0.3">
      <c r="B2316" s="1"/>
      <c r="C2316" s="1"/>
      <c r="D2316" s="1"/>
      <c r="E2316" s="1"/>
      <c r="F2316" s="1"/>
    </row>
    <row r="2317" spans="2:6" x14ac:dyDescent="0.3">
      <c r="B2317" s="1"/>
      <c r="C2317" s="1"/>
      <c r="D2317" s="1"/>
      <c r="E2317" s="1"/>
      <c r="F2317" s="1"/>
    </row>
    <row r="2318" spans="2:6" x14ac:dyDescent="0.3">
      <c r="B2318" s="1"/>
      <c r="C2318" s="1"/>
      <c r="D2318" s="1"/>
      <c r="E2318" s="1"/>
      <c r="F2318" s="1"/>
    </row>
    <row r="2319" spans="2:6" x14ac:dyDescent="0.3">
      <c r="B2319" s="1"/>
      <c r="C2319" s="1"/>
      <c r="D2319" s="1"/>
      <c r="E2319" s="1"/>
      <c r="F2319" s="1"/>
    </row>
    <row r="2320" spans="2:6" x14ac:dyDescent="0.3">
      <c r="B2320" s="1"/>
      <c r="C2320" s="1"/>
      <c r="D2320" s="1"/>
      <c r="E2320" s="1"/>
      <c r="F2320" s="1"/>
    </row>
    <row r="2321" spans="2:6" x14ac:dyDescent="0.3">
      <c r="B2321" s="1"/>
      <c r="C2321" s="1"/>
      <c r="D2321" s="1"/>
      <c r="E2321" s="1"/>
      <c r="F2321" s="1"/>
    </row>
    <row r="2322" spans="2:6" x14ac:dyDescent="0.3">
      <c r="B2322" s="1"/>
      <c r="C2322" s="1"/>
      <c r="D2322" s="1"/>
      <c r="E2322" s="1"/>
      <c r="F2322" s="1"/>
    </row>
    <row r="2323" spans="2:6" x14ac:dyDescent="0.3">
      <c r="B2323" s="1"/>
      <c r="C2323" s="1"/>
      <c r="D2323" s="1"/>
      <c r="E2323" s="1"/>
      <c r="F2323" s="1"/>
    </row>
    <row r="2324" spans="2:6" x14ac:dyDescent="0.3">
      <c r="B2324" s="1"/>
      <c r="C2324" s="1"/>
      <c r="D2324" s="1"/>
      <c r="E2324" s="1"/>
      <c r="F2324" s="1"/>
    </row>
    <row r="2325" spans="2:6" x14ac:dyDescent="0.3">
      <c r="B2325" s="1"/>
      <c r="C2325" s="1"/>
      <c r="D2325" s="1"/>
      <c r="E2325" s="1"/>
      <c r="F2325" s="1"/>
    </row>
    <row r="2326" spans="2:6" x14ac:dyDescent="0.3">
      <c r="B2326" s="1"/>
      <c r="C2326" s="1"/>
      <c r="D2326" s="1"/>
      <c r="E2326" s="1"/>
      <c r="F2326" s="1"/>
    </row>
    <row r="2327" spans="2:6" x14ac:dyDescent="0.3">
      <c r="B2327" s="1"/>
      <c r="C2327" s="1"/>
      <c r="D2327" s="1"/>
      <c r="E2327" s="1"/>
      <c r="F2327" s="1"/>
    </row>
    <row r="2328" spans="2:6" x14ac:dyDescent="0.3">
      <c r="B2328" s="1"/>
      <c r="C2328" s="1"/>
      <c r="D2328" s="1"/>
      <c r="E2328" s="1"/>
      <c r="F2328" s="1"/>
    </row>
    <row r="2329" spans="2:6" x14ac:dyDescent="0.3">
      <c r="B2329" s="1"/>
      <c r="C2329" s="1"/>
      <c r="D2329" s="1"/>
      <c r="E2329" s="1"/>
      <c r="F2329" s="1"/>
    </row>
    <row r="2330" spans="2:6" x14ac:dyDescent="0.3">
      <c r="B2330" s="1"/>
      <c r="C2330" s="1"/>
      <c r="D2330" s="1"/>
      <c r="E2330" s="1"/>
      <c r="F2330" s="1"/>
    </row>
    <row r="2331" spans="2:6" x14ac:dyDescent="0.3">
      <c r="B2331" s="1"/>
      <c r="C2331" s="1"/>
      <c r="D2331" s="1"/>
      <c r="E2331" s="1"/>
      <c r="F2331" s="1"/>
    </row>
    <row r="2332" spans="2:6" x14ac:dyDescent="0.3">
      <c r="B2332" s="1"/>
      <c r="C2332" s="1"/>
      <c r="D2332" s="1"/>
      <c r="E2332" s="1"/>
      <c r="F2332" s="1"/>
    </row>
    <row r="2333" spans="2:6" x14ac:dyDescent="0.3">
      <c r="B2333" s="1"/>
      <c r="C2333" s="1"/>
      <c r="D2333" s="1"/>
      <c r="E2333" s="1"/>
      <c r="F2333" s="1"/>
    </row>
    <row r="2334" spans="2:6" x14ac:dyDescent="0.3">
      <c r="B2334" s="1"/>
      <c r="C2334" s="1"/>
      <c r="D2334" s="1"/>
      <c r="E2334" s="1"/>
      <c r="F2334" s="1"/>
    </row>
    <row r="2335" spans="2:6" x14ac:dyDescent="0.3">
      <c r="B2335" s="1"/>
      <c r="C2335" s="1"/>
      <c r="D2335" s="1"/>
      <c r="E2335" s="1"/>
      <c r="F2335" s="1"/>
    </row>
    <row r="2336" spans="2:6" x14ac:dyDescent="0.3">
      <c r="B2336" s="1"/>
      <c r="C2336" s="1"/>
      <c r="D2336" s="1"/>
      <c r="E2336" s="1"/>
      <c r="F2336" s="1"/>
    </row>
    <row r="2337" spans="2:6" x14ac:dyDescent="0.3">
      <c r="B2337" s="1"/>
      <c r="C2337" s="1"/>
      <c r="D2337" s="1"/>
      <c r="E2337" s="1"/>
      <c r="F2337" s="1"/>
    </row>
    <row r="2338" spans="2:6" x14ac:dyDescent="0.3">
      <c r="B2338" s="1"/>
      <c r="C2338" s="1"/>
      <c r="D2338" s="1"/>
      <c r="E2338" s="1"/>
      <c r="F2338" s="1"/>
    </row>
    <row r="2339" spans="2:6" x14ac:dyDescent="0.3">
      <c r="B2339" s="1"/>
      <c r="C2339" s="1"/>
      <c r="D2339" s="1"/>
      <c r="E2339" s="1"/>
      <c r="F2339" s="1"/>
    </row>
    <row r="2340" spans="2:6" x14ac:dyDescent="0.3">
      <c r="B2340" s="1"/>
      <c r="C2340" s="1"/>
      <c r="D2340" s="1"/>
      <c r="E2340" s="1"/>
      <c r="F2340" s="1"/>
    </row>
    <row r="2341" spans="2:6" x14ac:dyDescent="0.3">
      <c r="B2341" s="1"/>
      <c r="C2341" s="1"/>
      <c r="D2341" s="1"/>
      <c r="E2341" s="1"/>
      <c r="F2341" s="1"/>
    </row>
    <row r="2342" spans="2:6" x14ac:dyDescent="0.3">
      <c r="B2342" s="1"/>
      <c r="C2342" s="1"/>
      <c r="D2342" s="1"/>
      <c r="E2342" s="1"/>
      <c r="F2342" s="1"/>
    </row>
    <row r="2343" spans="2:6" x14ac:dyDescent="0.3">
      <c r="B2343" s="1"/>
      <c r="C2343" s="1"/>
      <c r="D2343" s="1"/>
      <c r="E2343" s="1"/>
      <c r="F2343" s="1"/>
    </row>
    <row r="2344" spans="2:6" x14ac:dyDescent="0.3">
      <c r="B2344" s="1"/>
      <c r="C2344" s="1"/>
      <c r="D2344" s="1"/>
      <c r="E2344" s="1"/>
      <c r="F2344" s="1"/>
    </row>
    <row r="2345" spans="2:6" x14ac:dyDescent="0.3">
      <c r="B2345" s="1"/>
      <c r="C2345" s="1"/>
      <c r="D2345" s="1"/>
      <c r="E2345" s="1"/>
      <c r="F2345" s="1"/>
    </row>
    <row r="2346" spans="2:6" x14ac:dyDescent="0.3">
      <c r="B2346" s="1"/>
      <c r="C2346" s="1"/>
      <c r="D2346" s="1"/>
      <c r="E2346" s="1"/>
      <c r="F2346" s="1"/>
    </row>
    <row r="2347" spans="2:6" x14ac:dyDescent="0.3">
      <c r="B2347" s="1"/>
      <c r="C2347" s="1"/>
      <c r="D2347" s="1"/>
      <c r="E2347" s="1"/>
      <c r="F2347" s="1"/>
    </row>
    <row r="2348" spans="2:6" x14ac:dyDescent="0.3">
      <c r="B2348" s="1"/>
      <c r="C2348" s="1"/>
      <c r="D2348" s="1"/>
      <c r="E2348" s="1"/>
      <c r="F2348" s="1"/>
    </row>
    <row r="2349" spans="2:6" x14ac:dyDescent="0.3">
      <c r="B2349" s="1"/>
      <c r="C2349" s="1"/>
      <c r="D2349" s="1"/>
      <c r="E2349" s="1"/>
      <c r="F2349" s="1"/>
    </row>
    <row r="2350" spans="2:6" x14ac:dyDescent="0.3">
      <c r="B2350" s="1"/>
      <c r="C2350" s="1"/>
      <c r="D2350" s="1"/>
      <c r="E2350" s="1"/>
      <c r="F2350" s="1"/>
    </row>
    <row r="2351" spans="2:6" x14ac:dyDescent="0.3">
      <c r="B2351" s="1"/>
      <c r="C2351" s="1"/>
      <c r="D2351" s="1"/>
      <c r="E2351" s="1"/>
      <c r="F2351" s="1"/>
    </row>
    <row r="2352" spans="2:6" x14ac:dyDescent="0.3">
      <c r="B2352" s="1"/>
      <c r="C2352" s="1"/>
      <c r="D2352" s="1"/>
      <c r="E2352" s="1"/>
      <c r="F2352" s="1"/>
    </row>
    <row r="2353" spans="2:6" x14ac:dyDescent="0.3">
      <c r="B2353" s="1"/>
      <c r="C2353" s="1"/>
      <c r="D2353" s="1"/>
      <c r="E2353" s="1"/>
      <c r="F2353" s="1"/>
    </row>
    <row r="2354" spans="2:6" x14ac:dyDescent="0.3">
      <c r="B2354" s="1"/>
      <c r="C2354" s="1"/>
      <c r="D2354" s="1"/>
      <c r="E2354" s="1"/>
      <c r="F2354" s="1"/>
    </row>
    <row r="2355" spans="2:6" x14ac:dyDescent="0.3">
      <c r="B2355" s="1"/>
      <c r="C2355" s="1"/>
      <c r="D2355" s="1"/>
      <c r="E2355" s="1"/>
      <c r="F2355" s="1"/>
    </row>
    <row r="2356" spans="2:6" x14ac:dyDescent="0.3">
      <c r="B2356" s="1"/>
      <c r="C2356" s="1"/>
      <c r="D2356" s="1"/>
      <c r="E2356" s="1"/>
      <c r="F2356" s="1"/>
    </row>
    <row r="2357" spans="2:6" x14ac:dyDescent="0.3">
      <c r="B2357" s="1"/>
      <c r="C2357" s="1"/>
      <c r="D2357" s="1"/>
      <c r="E2357" s="1"/>
      <c r="F2357" s="1"/>
    </row>
    <row r="2358" spans="2:6" x14ac:dyDescent="0.3">
      <c r="B2358" s="1"/>
      <c r="C2358" s="1"/>
      <c r="D2358" s="1"/>
      <c r="E2358" s="1"/>
      <c r="F2358" s="1"/>
    </row>
    <row r="2359" spans="2:6" x14ac:dyDescent="0.3">
      <c r="B2359" s="1"/>
      <c r="C2359" s="1"/>
      <c r="D2359" s="1"/>
      <c r="E2359" s="1"/>
      <c r="F2359" s="1"/>
    </row>
    <row r="2360" spans="2:6" x14ac:dyDescent="0.3">
      <c r="B2360" s="1"/>
      <c r="C2360" s="1"/>
      <c r="D2360" s="1"/>
      <c r="E2360" s="1"/>
      <c r="F2360" s="1"/>
    </row>
    <row r="2361" spans="2:6" x14ac:dyDescent="0.3">
      <c r="B2361" s="1"/>
      <c r="C2361" s="1"/>
      <c r="D2361" s="1"/>
      <c r="E2361" s="1"/>
      <c r="F2361" s="1"/>
    </row>
    <row r="2362" spans="2:6" x14ac:dyDescent="0.3">
      <c r="B2362" s="1"/>
      <c r="C2362" s="1"/>
      <c r="D2362" s="1"/>
      <c r="E2362" s="1"/>
      <c r="F2362" s="1"/>
    </row>
    <row r="2363" spans="2:6" x14ac:dyDescent="0.3">
      <c r="B2363" s="1"/>
      <c r="C2363" s="1"/>
      <c r="D2363" s="1"/>
      <c r="E2363" s="1"/>
      <c r="F2363" s="1"/>
    </row>
    <row r="2364" spans="2:6" x14ac:dyDescent="0.3">
      <c r="B2364" s="1"/>
      <c r="C2364" s="1"/>
      <c r="D2364" s="1"/>
      <c r="E2364" s="1"/>
      <c r="F2364" s="1"/>
    </row>
    <row r="2365" spans="2:6" x14ac:dyDescent="0.3">
      <c r="B2365" s="1"/>
      <c r="C2365" s="1"/>
      <c r="D2365" s="1"/>
      <c r="E2365" s="1"/>
      <c r="F2365" s="1"/>
    </row>
    <row r="2366" spans="2:6" x14ac:dyDescent="0.3">
      <c r="B2366" s="1"/>
      <c r="C2366" s="1"/>
      <c r="D2366" s="1"/>
      <c r="E2366" s="1"/>
      <c r="F2366" s="1"/>
    </row>
    <row r="2367" spans="2:6" x14ac:dyDescent="0.3">
      <c r="B2367" s="1"/>
      <c r="C2367" s="1"/>
      <c r="D2367" s="1"/>
      <c r="E2367" s="1"/>
      <c r="F2367" s="1"/>
    </row>
    <row r="2368" spans="2:6" x14ac:dyDescent="0.3">
      <c r="B2368" s="1"/>
      <c r="C2368" s="1"/>
      <c r="D2368" s="1"/>
      <c r="E2368" s="1"/>
      <c r="F2368" s="1"/>
    </row>
    <row r="2369" spans="2:6" x14ac:dyDescent="0.3">
      <c r="B2369" s="1"/>
      <c r="C2369" s="1"/>
      <c r="D2369" s="1"/>
      <c r="E2369" s="1"/>
      <c r="F2369" s="1"/>
    </row>
    <row r="2370" spans="2:6" x14ac:dyDescent="0.3">
      <c r="B2370" s="1"/>
      <c r="C2370" s="1"/>
      <c r="D2370" s="1"/>
      <c r="E2370" s="1"/>
      <c r="F2370" s="1"/>
    </row>
    <row r="2371" spans="2:6" x14ac:dyDescent="0.3">
      <c r="B2371" s="1"/>
      <c r="C2371" s="1"/>
      <c r="D2371" s="1"/>
      <c r="E2371" s="1"/>
      <c r="F2371" s="1"/>
    </row>
    <row r="2372" spans="2:6" x14ac:dyDescent="0.3">
      <c r="B2372" s="1"/>
      <c r="C2372" s="1"/>
      <c r="D2372" s="1"/>
      <c r="E2372" s="1"/>
      <c r="F2372" s="1"/>
    </row>
    <row r="2373" spans="2:6" x14ac:dyDescent="0.3">
      <c r="B2373" s="1"/>
      <c r="C2373" s="1"/>
      <c r="D2373" s="1"/>
      <c r="E2373" s="1"/>
      <c r="F2373" s="1"/>
    </row>
    <row r="2374" spans="2:6" x14ac:dyDescent="0.3">
      <c r="B2374" s="1"/>
      <c r="C2374" s="1"/>
      <c r="D2374" s="1"/>
      <c r="E2374" s="1"/>
      <c r="F2374" s="1"/>
    </row>
    <row r="2375" spans="2:6" x14ac:dyDescent="0.3">
      <c r="B2375" s="1"/>
      <c r="C2375" s="1"/>
      <c r="D2375" s="1"/>
      <c r="E2375" s="1"/>
      <c r="F2375" s="1"/>
    </row>
    <row r="2376" spans="2:6" x14ac:dyDescent="0.3">
      <c r="B2376" s="1"/>
      <c r="C2376" s="1"/>
      <c r="D2376" s="1"/>
      <c r="E2376" s="1"/>
      <c r="F2376" s="1"/>
    </row>
    <row r="2377" spans="2:6" x14ac:dyDescent="0.3">
      <c r="B2377" s="1"/>
      <c r="C2377" s="1"/>
      <c r="D2377" s="1"/>
      <c r="E2377" s="1"/>
      <c r="F2377" s="1"/>
    </row>
    <row r="2378" spans="2:6" x14ac:dyDescent="0.3">
      <c r="B2378" s="1"/>
      <c r="C2378" s="1"/>
      <c r="D2378" s="1"/>
      <c r="E2378" s="1"/>
      <c r="F2378" s="1"/>
    </row>
    <row r="2379" spans="2:6" x14ac:dyDescent="0.3">
      <c r="B2379" s="1"/>
      <c r="C2379" s="1"/>
      <c r="D2379" s="1"/>
      <c r="E2379" s="1"/>
      <c r="F2379" s="1"/>
    </row>
    <row r="2380" spans="2:6" x14ac:dyDescent="0.3">
      <c r="B2380" s="1"/>
      <c r="C2380" s="1"/>
      <c r="D2380" s="1"/>
      <c r="E2380" s="1"/>
      <c r="F2380" s="1"/>
    </row>
    <row r="2381" spans="2:6" x14ac:dyDescent="0.3">
      <c r="B2381" s="1"/>
      <c r="C2381" s="1"/>
      <c r="D2381" s="1"/>
      <c r="E2381" s="1"/>
      <c r="F2381" s="1"/>
    </row>
    <row r="2382" spans="2:6" x14ac:dyDescent="0.3">
      <c r="B2382" s="1"/>
      <c r="C2382" s="1"/>
      <c r="D2382" s="1"/>
      <c r="E2382" s="1"/>
      <c r="F2382" s="1"/>
    </row>
    <row r="2383" spans="2:6" x14ac:dyDescent="0.3">
      <c r="B2383" s="1"/>
      <c r="C2383" s="1"/>
      <c r="D2383" s="1"/>
      <c r="E2383" s="1"/>
      <c r="F2383" s="1"/>
    </row>
    <row r="2384" spans="2:6" x14ac:dyDescent="0.3">
      <c r="B2384" s="1"/>
      <c r="C2384" s="1"/>
      <c r="D2384" s="1"/>
      <c r="E2384" s="1"/>
      <c r="F2384" s="1"/>
    </row>
    <row r="2385" spans="2:6" x14ac:dyDescent="0.3">
      <c r="B2385" s="1"/>
      <c r="C2385" s="1"/>
      <c r="D2385" s="1"/>
      <c r="E2385" s="1"/>
      <c r="F2385" s="1"/>
    </row>
    <row r="2386" spans="2:6" x14ac:dyDescent="0.3">
      <c r="B2386" s="1"/>
      <c r="C2386" s="1"/>
      <c r="D2386" s="1"/>
      <c r="E2386" s="1"/>
      <c r="F2386" s="1"/>
    </row>
    <row r="2387" spans="2:6" x14ac:dyDescent="0.3">
      <c r="B2387" s="1"/>
      <c r="C2387" s="1"/>
      <c r="D2387" s="1"/>
      <c r="E2387" s="1"/>
      <c r="F2387" s="1"/>
    </row>
    <row r="2388" spans="2:6" x14ac:dyDescent="0.3">
      <c r="B2388" s="1"/>
      <c r="C2388" s="1"/>
      <c r="D2388" s="1"/>
      <c r="E2388" s="1"/>
      <c r="F2388" s="1"/>
    </row>
    <row r="2389" spans="2:6" x14ac:dyDescent="0.3">
      <c r="B2389" s="1"/>
      <c r="C2389" s="1"/>
      <c r="D2389" s="1"/>
      <c r="E2389" s="1"/>
      <c r="F2389" s="1"/>
    </row>
    <row r="2390" spans="2:6" x14ac:dyDescent="0.3">
      <c r="B2390" s="1"/>
      <c r="C2390" s="1"/>
      <c r="D2390" s="1"/>
      <c r="E2390" s="1"/>
      <c r="F2390" s="1"/>
    </row>
    <row r="2391" spans="2:6" x14ac:dyDescent="0.3">
      <c r="B2391" s="1"/>
      <c r="C2391" s="1"/>
      <c r="D2391" s="1"/>
      <c r="E2391" s="1"/>
      <c r="F2391" s="1"/>
    </row>
    <row r="2392" spans="2:6" x14ac:dyDescent="0.3">
      <c r="B2392" s="1"/>
      <c r="C2392" s="1"/>
      <c r="D2392" s="1"/>
      <c r="E2392" s="1"/>
      <c r="F2392" s="1"/>
    </row>
    <row r="2393" spans="2:6" x14ac:dyDescent="0.3">
      <c r="B2393" s="1"/>
      <c r="C2393" s="1"/>
      <c r="D2393" s="1"/>
      <c r="E2393" s="1"/>
      <c r="F2393" s="1"/>
    </row>
    <row r="2394" spans="2:6" x14ac:dyDescent="0.3">
      <c r="B2394" s="1"/>
      <c r="C2394" s="1"/>
      <c r="D2394" s="1"/>
      <c r="E2394" s="1"/>
      <c r="F2394" s="1"/>
    </row>
    <row r="2395" spans="2:6" x14ac:dyDescent="0.3">
      <c r="B2395" s="1"/>
      <c r="C2395" s="1"/>
      <c r="D2395" s="1"/>
      <c r="E2395" s="1"/>
      <c r="F2395" s="1"/>
    </row>
    <row r="2396" spans="2:6" x14ac:dyDescent="0.3">
      <c r="B2396" s="1"/>
      <c r="C2396" s="1"/>
      <c r="D2396" s="1"/>
      <c r="E2396" s="1"/>
      <c r="F2396" s="1"/>
    </row>
    <row r="2397" spans="2:6" x14ac:dyDescent="0.3">
      <c r="B2397" s="1"/>
      <c r="C2397" s="1"/>
      <c r="D2397" s="1"/>
      <c r="E2397" s="1"/>
      <c r="F2397" s="1"/>
    </row>
    <row r="2398" spans="2:6" x14ac:dyDescent="0.3">
      <c r="B2398" s="1"/>
      <c r="C2398" s="1"/>
      <c r="D2398" s="1"/>
      <c r="E2398" s="1"/>
      <c r="F2398" s="1"/>
    </row>
    <row r="2399" spans="2:6" x14ac:dyDescent="0.3">
      <c r="B2399" s="1"/>
      <c r="C2399" s="1"/>
      <c r="D2399" s="1"/>
      <c r="E2399" s="1"/>
      <c r="F2399" s="1"/>
    </row>
    <row r="2400" spans="2:6" x14ac:dyDescent="0.3">
      <c r="B2400" s="1"/>
      <c r="C2400" s="1"/>
      <c r="D2400" s="1"/>
      <c r="E2400" s="1"/>
      <c r="F2400" s="1"/>
    </row>
    <row r="2401" spans="2:6" x14ac:dyDescent="0.3">
      <c r="B2401" s="1"/>
      <c r="C2401" s="1"/>
      <c r="D2401" s="1"/>
      <c r="E2401" s="1"/>
      <c r="F2401" s="1"/>
    </row>
    <row r="2402" spans="2:6" x14ac:dyDescent="0.3">
      <c r="B2402" s="1"/>
      <c r="C2402" s="1"/>
      <c r="D2402" s="1"/>
      <c r="E2402" s="1"/>
      <c r="F2402" s="1"/>
    </row>
    <row r="2403" spans="2:6" x14ac:dyDescent="0.3">
      <c r="B2403" s="1"/>
      <c r="C2403" s="1"/>
      <c r="D2403" s="1"/>
      <c r="E2403" s="1"/>
      <c r="F2403" s="1"/>
    </row>
    <row r="2404" spans="2:6" x14ac:dyDescent="0.3">
      <c r="B2404" s="1"/>
      <c r="C2404" s="1"/>
      <c r="D2404" s="1"/>
      <c r="E2404" s="1"/>
      <c r="F2404" s="1"/>
    </row>
    <row r="2405" spans="2:6" x14ac:dyDescent="0.3">
      <c r="B2405" s="1"/>
      <c r="C2405" s="1"/>
      <c r="D2405" s="1"/>
      <c r="E2405" s="1"/>
      <c r="F2405" s="1"/>
    </row>
    <row r="2406" spans="2:6" x14ac:dyDescent="0.3">
      <c r="B2406" s="1"/>
      <c r="C2406" s="1"/>
      <c r="D2406" s="1"/>
      <c r="E2406" s="1"/>
      <c r="F2406" s="1"/>
    </row>
    <row r="2407" spans="2:6" x14ac:dyDescent="0.3">
      <c r="B2407" s="1"/>
      <c r="C2407" s="1"/>
      <c r="D2407" s="1"/>
      <c r="E2407" s="1"/>
      <c r="F2407" s="1"/>
    </row>
    <row r="2408" spans="2:6" x14ac:dyDescent="0.3">
      <c r="B2408" s="1"/>
      <c r="C2408" s="1"/>
      <c r="D2408" s="1"/>
      <c r="E2408" s="1"/>
      <c r="F2408" s="1"/>
    </row>
    <row r="2409" spans="2:6" x14ac:dyDescent="0.3">
      <c r="B2409" s="1"/>
      <c r="C2409" s="1"/>
      <c r="D2409" s="1"/>
      <c r="E2409" s="1"/>
      <c r="F2409" s="1"/>
    </row>
    <row r="2410" spans="2:6" x14ac:dyDescent="0.3">
      <c r="B2410" s="1"/>
      <c r="C2410" s="1"/>
      <c r="D2410" s="1"/>
      <c r="E2410" s="1"/>
      <c r="F2410" s="1"/>
    </row>
    <row r="2411" spans="2:6" x14ac:dyDescent="0.3">
      <c r="B2411" s="1"/>
      <c r="C2411" s="1"/>
      <c r="D2411" s="1"/>
      <c r="E2411" s="1"/>
      <c r="F2411" s="1"/>
    </row>
    <row r="2412" spans="2:6" x14ac:dyDescent="0.3">
      <c r="B2412" s="1"/>
      <c r="C2412" s="1"/>
      <c r="D2412" s="1"/>
      <c r="E2412" s="1"/>
      <c r="F2412" s="1"/>
    </row>
    <row r="2413" spans="2:6" x14ac:dyDescent="0.3">
      <c r="B2413" s="1"/>
      <c r="C2413" s="1"/>
      <c r="D2413" s="1"/>
      <c r="E2413" s="1"/>
      <c r="F2413" s="1"/>
    </row>
    <row r="2414" spans="2:6" x14ac:dyDescent="0.3">
      <c r="B2414" s="1"/>
      <c r="C2414" s="1"/>
      <c r="D2414" s="1"/>
      <c r="E2414" s="1"/>
      <c r="F2414" s="1"/>
    </row>
    <row r="2415" spans="2:6" x14ac:dyDescent="0.3">
      <c r="B2415" s="1"/>
      <c r="C2415" s="1"/>
      <c r="D2415" s="1"/>
      <c r="E2415" s="1"/>
      <c r="F2415" s="1"/>
    </row>
    <row r="2416" spans="2:6" x14ac:dyDescent="0.3">
      <c r="B2416" s="1"/>
      <c r="C2416" s="1"/>
      <c r="D2416" s="1"/>
      <c r="E2416" s="1"/>
      <c r="F2416" s="1"/>
    </row>
    <row r="2417" spans="2:6" x14ac:dyDescent="0.3">
      <c r="B2417" s="1"/>
      <c r="C2417" s="1"/>
      <c r="D2417" s="1"/>
      <c r="E2417" s="1"/>
      <c r="F2417" s="1"/>
    </row>
    <row r="2418" spans="2:6" x14ac:dyDescent="0.3">
      <c r="B2418" s="1"/>
      <c r="C2418" s="1"/>
      <c r="D2418" s="1"/>
      <c r="E2418" s="1"/>
      <c r="F2418" s="1"/>
    </row>
    <row r="2419" spans="2:6" x14ac:dyDescent="0.3">
      <c r="B2419" s="1"/>
      <c r="C2419" s="1"/>
      <c r="D2419" s="1"/>
      <c r="E2419" s="1"/>
      <c r="F2419" s="1"/>
    </row>
    <row r="2420" spans="2:6" x14ac:dyDescent="0.3">
      <c r="B2420" s="1"/>
      <c r="C2420" s="1"/>
      <c r="D2420" s="1"/>
      <c r="E2420" s="1"/>
      <c r="F2420" s="1"/>
    </row>
    <row r="2421" spans="2:6" x14ac:dyDescent="0.3">
      <c r="B2421" s="1"/>
      <c r="C2421" s="1"/>
      <c r="D2421" s="1"/>
      <c r="E2421" s="1"/>
      <c r="F2421" s="1"/>
    </row>
    <row r="2422" spans="2:6" x14ac:dyDescent="0.3">
      <c r="B2422" s="1"/>
      <c r="C2422" s="1"/>
      <c r="D2422" s="1"/>
      <c r="E2422" s="1"/>
      <c r="F2422" s="1"/>
    </row>
    <row r="2423" spans="2:6" x14ac:dyDescent="0.3">
      <c r="B2423" s="1"/>
      <c r="C2423" s="1"/>
      <c r="D2423" s="1"/>
      <c r="E2423" s="1"/>
      <c r="F2423" s="1"/>
    </row>
    <row r="2424" spans="2:6" x14ac:dyDescent="0.3">
      <c r="B2424" s="1"/>
      <c r="C2424" s="1"/>
      <c r="D2424" s="1"/>
      <c r="E2424" s="1"/>
      <c r="F2424" s="1"/>
    </row>
    <row r="2425" spans="2:6" x14ac:dyDescent="0.3">
      <c r="B2425" s="1"/>
      <c r="C2425" s="1"/>
      <c r="D2425" s="1"/>
      <c r="E2425" s="1"/>
      <c r="F2425" s="1"/>
    </row>
    <row r="2426" spans="2:6" x14ac:dyDescent="0.3">
      <c r="B2426" s="1"/>
      <c r="C2426" s="1"/>
      <c r="D2426" s="1"/>
      <c r="E2426" s="1"/>
      <c r="F2426" s="1"/>
    </row>
    <row r="2427" spans="2:6" x14ac:dyDescent="0.3">
      <c r="B2427" s="1"/>
      <c r="C2427" s="1"/>
      <c r="D2427" s="1"/>
      <c r="E2427" s="1"/>
      <c r="F2427" s="1"/>
    </row>
    <row r="2428" spans="2:6" x14ac:dyDescent="0.3">
      <c r="B2428" s="1"/>
      <c r="C2428" s="1"/>
      <c r="D2428" s="1"/>
      <c r="E2428" s="1"/>
      <c r="F2428" s="1"/>
    </row>
    <row r="2429" spans="2:6" x14ac:dyDescent="0.3">
      <c r="B2429" s="1"/>
      <c r="C2429" s="1"/>
      <c r="D2429" s="1"/>
      <c r="E2429" s="1"/>
      <c r="F2429" s="1"/>
    </row>
    <row r="2430" spans="2:6" x14ac:dyDescent="0.3">
      <c r="B2430" s="1"/>
      <c r="C2430" s="1"/>
      <c r="D2430" s="1"/>
      <c r="E2430" s="1"/>
      <c r="F2430" s="1"/>
    </row>
    <row r="2431" spans="2:6" x14ac:dyDescent="0.3">
      <c r="B2431" s="1"/>
      <c r="C2431" s="1"/>
      <c r="D2431" s="1"/>
      <c r="E2431" s="1"/>
      <c r="F2431" s="1"/>
    </row>
    <row r="2432" spans="2:6" x14ac:dyDescent="0.3">
      <c r="B2432" s="1"/>
      <c r="C2432" s="1"/>
      <c r="D2432" s="1"/>
      <c r="E2432" s="1"/>
      <c r="F2432" s="1"/>
    </row>
    <row r="2433" spans="2:6" x14ac:dyDescent="0.3">
      <c r="B2433" s="1"/>
      <c r="C2433" s="1"/>
      <c r="D2433" s="1"/>
      <c r="E2433" s="1"/>
      <c r="F2433" s="1"/>
    </row>
    <row r="2434" spans="2:6" x14ac:dyDescent="0.3">
      <c r="B2434" s="1"/>
      <c r="C2434" s="1"/>
      <c r="D2434" s="1"/>
      <c r="E2434" s="1"/>
      <c r="F2434" s="1"/>
    </row>
    <row r="2435" spans="2:6" x14ac:dyDescent="0.3">
      <c r="B2435" s="1"/>
      <c r="C2435" s="1"/>
      <c r="D2435" s="1"/>
      <c r="E2435" s="1"/>
      <c r="F2435" s="1"/>
    </row>
    <row r="2436" spans="2:6" x14ac:dyDescent="0.3">
      <c r="B2436" s="1"/>
      <c r="C2436" s="1"/>
      <c r="D2436" s="1"/>
      <c r="E2436" s="1"/>
      <c r="F2436" s="1"/>
    </row>
    <row r="2437" spans="2:6" x14ac:dyDescent="0.3">
      <c r="B2437" s="1"/>
      <c r="C2437" s="1"/>
      <c r="D2437" s="1"/>
      <c r="E2437" s="1"/>
      <c r="F2437" s="1"/>
    </row>
    <row r="2438" spans="2:6" x14ac:dyDescent="0.3">
      <c r="B2438" s="1"/>
      <c r="C2438" s="1"/>
      <c r="D2438" s="1"/>
      <c r="E2438" s="1"/>
      <c r="F2438" s="1"/>
    </row>
    <row r="2439" spans="2:6" x14ac:dyDescent="0.3">
      <c r="B2439" s="1"/>
      <c r="C2439" s="1"/>
      <c r="D2439" s="1"/>
      <c r="E2439" s="1"/>
      <c r="F2439" s="1"/>
    </row>
    <row r="2440" spans="2:6" x14ac:dyDescent="0.3">
      <c r="B2440" s="1"/>
      <c r="C2440" s="1"/>
      <c r="D2440" s="1"/>
      <c r="E2440" s="1"/>
      <c r="F2440" s="1"/>
    </row>
    <row r="2441" spans="2:6" x14ac:dyDescent="0.3">
      <c r="B2441" s="1"/>
      <c r="C2441" s="1"/>
      <c r="D2441" s="1"/>
      <c r="E2441" s="1"/>
      <c r="F2441" s="1"/>
    </row>
    <row r="2442" spans="2:6" x14ac:dyDescent="0.3">
      <c r="B2442" s="1"/>
      <c r="C2442" s="1"/>
      <c r="D2442" s="1"/>
      <c r="E2442" s="1"/>
      <c r="F2442" s="1"/>
    </row>
    <row r="2443" spans="2:6" x14ac:dyDescent="0.3">
      <c r="B2443" s="1"/>
      <c r="C2443" s="1"/>
      <c r="D2443" s="1"/>
      <c r="E2443" s="1"/>
      <c r="F2443" s="1"/>
    </row>
    <row r="2444" spans="2:6" x14ac:dyDescent="0.3">
      <c r="B2444" s="1"/>
      <c r="C2444" s="1"/>
      <c r="D2444" s="1"/>
      <c r="E2444" s="1"/>
      <c r="F2444" s="1"/>
    </row>
    <row r="2445" spans="2:6" x14ac:dyDescent="0.3">
      <c r="B2445" s="1"/>
      <c r="C2445" s="1"/>
      <c r="D2445" s="1"/>
      <c r="E2445" s="1"/>
      <c r="F2445" s="1"/>
    </row>
    <row r="2446" spans="2:6" x14ac:dyDescent="0.3">
      <c r="B2446" s="1"/>
      <c r="C2446" s="1"/>
      <c r="D2446" s="1"/>
      <c r="E2446" s="1"/>
      <c r="F2446" s="1"/>
    </row>
    <row r="2447" spans="2:6" x14ac:dyDescent="0.3">
      <c r="B2447" s="1"/>
      <c r="C2447" s="1"/>
      <c r="D2447" s="1"/>
      <c r="E2447" s="1"/>
      <c r="F2447" s="1"/>
    </row>
    <row r="2448" spans="2:6" x14ac:dyDescent="0.3">
      <c r="B2448" s="1"/>
      <c r="C2448" s="1"/>
      <c r="D2448" s="1"/>
      <c r="E2448" s="1"/>
      <c r="F2448" s="1"/>
    </row>
    <row r="2449" spans="2:6" x14ac:dyDescent="0.3">
      <c r="B2449" s="1"/>
      <c r="C2449" s="1"/>
      <c r="D2449" s="1"/>
      <c r="E2449" s="1"/>
      <c r="F2449" s="1"/>
    </row>
    <row r="2450" spans="2:6" x14ac:dyDescent="0.3">
      <c r="B2450" s="1"/>
      <c r="C2450" s="1"/>
      <c r="D2450" s="1"/>
      <c r="E2450" s="1"/>
      <c r="F2450" s="1"/>
    </row>
    <row r="2451" spans="2:6" x14ac:dyDescent="0.3">
      <c r="B2451" s="1"/>
      <c r="C2451" s="1"/>
      <c r="D2451" s="1"/>
      <c r="E2451" s="1"/>
      <c r="F2451" s="1"/>
    </row>
    <row r="2452" spans="2:6" x14ac:dyDescent="0.3">
      <c r="B2452" s="1"/>
      <c r="C2452" s="1"/>
      <c r="D2452" s="1"/>
      <c r="E2452" s="1"/>
      <c r="F2452" s="1"/>
    </row>
    <row r="2453" spans="2:6" x14ac:dyDescent="0.3">
      <c r="B2453" s="1"/>
      <c r="C2453" s="1"/>
      <c r="D2453" s="1"/>
      <c r="E2453" s="1"/>
      <c r="F2453" s="1"/>
    </row>
    <row r="2454" spans="2:6" x14ac:dyDescent="0.3">
      <c r="B2454" s="1"/>
      <c r="C2454" s="1"/>
      <c r="D2454" s="1"/>
      <c r="E2454" s="1"/>
      <c r="F2454" s="1"/>
    </row>
    <row r="2455" spans="2:6" x14ac:dyDescent="0.3">
      <c r="B2455" s="1"/>
      <c r="C2455" s="1"/>
      <c r="D2455" s="1"/>
      <c r="E2455" s="1"/>
      <c r="F2455" s="1"/>
    </row>
    <row r="2456" spans="2:6" x14ac:dyDescent="0.3">
      <c r="B2456" s="1"/>
      <c r="C2456" s="1"/>
      <c r="D2456" s="1"/>
      <c r="E2456" s="1"/>
      <c r="F2456" s="1"/>
    </row>
    <row r="2457" spans="2:6" x14ac:dyDescent="0.3">
      <c r="B2457" s="1"/>
      <c r="C2457" s="1"/>
      <c r="D2457" s="1"/>
      <c r="E2457" s="1"/>
      <c r="F2457" s="1"/>
    </row>
    <row r="2458" spans="2:6" x14ac:dyDescent="0.3">
      <c r="B2458" s="1"/>
      <c r="C2458" s="1"/>
      <c r="D2458" s="1"/>
      <c r="E2458" s="1"/>
      <c r="F2458" s="1"/>
    </row>
    <row r="2459" spans="2:6" x14ac:dyDescent="0.3">
      <c r="B2459" s="1"/>
      <c r="C2459" s="1"/>
      <c r="D2459" s="1"/>
      <c r="E2459" s="1"/>
      <c r="F2459" s="1"/>
    </row>
    <row r="2460" spans="2:6" x14ac:dyDescent="0.3">
      <c r="B2460" s="1"/>
      <c r="C2460" s="1"/>
      <c r="D2460" s="1"/>
      <c r="E2460" s="1"/>
      <c r="F2460" s="1"/>
    </row>
    <row r="2461" spans="2:6" x14ac:dyDescent="0.3">
      <c r="B2461" s="1"/>
      <c r="C2461" s="1"/>
      <c r="D2461" s="1"/>
      <c r="E2461" s="1"/>
      <c r="F2461" s="1"/>
    </row>
    <row r="2462" spans="2:6" x14ac:dyDescent="0.3">
      <c r="B2462" s="1"/>
      <c r="C2462" s="1"/>
      <c r="D2462" s="1"/>
      <c r="E2462" s="1"/>
      <c r="F2462" s="1"/>
    </row>
    <row r="2463" spans="2:6" x14ac:dyDescent="0.3">
      <c r="B2463" s="1"/>
      <c r="C2463" s="1"/>
      <c r="D2463" s="1"/>
      <c r="E2463" s="1"/>
      <c r="F2463" s="1"/>
    </row>
    <row r="2464" spans="2:6" x14ac:dyDescent="0.3">
      <c r="B2464" s="1"/>
      <c r="C2464" s="1"/>
      <c r="D2464" s="1"/>
      <c r="E2464" s="1"/>
      <c r="F2464" s="1"/>
    </row>
    <row r="2465" spans="2:6" x14ac:dyDescent="0.3">
      <c r="B2465" s="1"/>
      <c r="C2465" s="1"/>
      <c r="D2465" s="1"/>
      <c r="E2465" s="1"/>
      <c r="F2465" s="1"/>
    </row>
    <row r="2466" spans="2:6" x14ac:dyDescent="0.3">
      <c r="B2466" s="1"/>
      <c r="C2466" s="1"/>
      <c r="D2466" s="1"/>
      <c r="E2466" s="1"/>
      <c r="F2466" s="1"/>
    </row>
    <row r="2467" spans="2:6" x14ac:dyDescent="0.3">
      <c r="B2467" s="1"/>
      <c r="C2467" s="1"/>
      <c r="D2467" s="1"/>
      <c r="E2467" s="1"/>
      <c r="F2467" s="1"/>
    </row>
    <row r="2468" spans="2:6" x14ac:dyDescent="0.3">
      <c r="B2468" s="1"/>
      <c r="C2468" s="1"/>
      <c r="D2468" s="1"/>
      <c r="E2468" s="1"/>
      <c r="F2468" s="1"/>
    </row>
    <row r="2469" spans="2:6" x14ac:dyDescent="0.3">
      <c r="B2469" s="1"/>
      <c r="C2469" s="1"/>
      <c r="D2469" s="1"/>
      <c r="E2469" s="1"/>
      <c r="F2469" s="1"/>
    </row>
    <row r="2470" spans="2:6" x14ac:dyDescent="0.3">
      <c r="B2470" s="1"/>
      <c r="C2470" s="1"/>
      <c r="D2470" s="1"/>
      <c r="E2470" s="1"/>
      <c r="F2470" s="1"/>
    </row>
    <row r="2471" spans="2:6" x14ac:dyDescent="0.3">
      <c r="B2471" s="1"/>
      <c r="C2471" s="1"/>
      <c r="D2471" s="1"/>
      <c r="E2471" s="1"/>
      <c r="F2471" s="1"/>
    </row>
    <row r="2472" spans="2:6" x14ac:dyDescent="0.3">
      <c r="B2472" s="1"/>
      <c r="C2472" s="1"/>
      <c r="D2472" s="1"/>
      <c r="E2472" s="1"/>
      <c r="F2472" s="1"/>
    </row>
    <row r="2473" spans="2:6" x14ac:dyDescent="0.3">
      <c r="B2473" s="1"/>
      <c r="C2473" s="1"/>
      <c r="D2473" s="1"/>
      <c r="E2473" s="1"/>
      <c r="F2473" s="1"/>
    </row>
    <row r="2474" spans="2:6" x14ac:dyDescent="0.3">
      <c r="B2474" s="1"/>
      <c r="C2474" s="1"/>
      <c r="D2474" s="1"/>
      <c r="E2474" s="1"/>
      <c r="F2474" s="1"/>
    </row>
    <row r="2475" spans="2:6" x14ac:dyDescent="0.3">
      <c r="B2475" s="1"/>
      <c r="C2475" s="1"/>
      <c r="D2475" s="1"/>
      <c r="E2475" s="1"/>
      <c r="F2475" s="1"/>
    </row>
    <row r="2476" spans="2:6" x14ac:dyDescent="0.3">
      <c r="B2476" s="1"/>
      <c r="C2476" s="1"/>
      <c r="D2476" s="1"/>
      <c r="E2476" s="1"/>
      <c r="F2476" s="1"/>
    </row>
    <row r="2477" spans="2:6" x14ac:dyDescent="0.3">
      <c r="B2477" s="1"/>
      <c r="C2477" s="1"/>
      <c r="D2477" s="1"/>
      <c r="E2477" s="1"/>
      <c r="F2477" s="1"/>
    </row>
    <row r="2478" spans="2:6" x14ac:dyDescent="0.3">
      <c r="B2478" s="1"/>
      <c r="C2478" s="1"/>
      <c r="D2478" s="1"/>
      <c r="E2478" s="1"/>
      <c r="F2478" s="1"/>
    </row>
    <row r="2479" spans="2:6" x14ac:dyDescent="0.3">
      <c r="B2479" s="1"/>
      <c r="C2479" s="1"/>
      <c r="D2479" s="1"/>
      <c r="E2479" s="1"/>
      <c r="F2479" s="1"/>
    </row>
    <row r="2480" spans="2:6" x14ac:dyDescent="0.3">
      <c r="B2480" s="1"/>
      <c r="C2480" s="1"/>
      <c r="D2480" s="1"/>
      <c r="E2480" s="1"/>
      <c r="F2480" s="1"/>
    </row>
    <row r="2481" spans="2:6" x14ac:dyDescent="0.3">
      <c r="B2481" s="1"/>
      <c r="C2481" s="1"/>
      <c r="D2481" s="1"/>
      <c r="E2481" s="1"/>
      <c r="F2481" s="1"/>
    </row>
    <row r="2482" spans="2:6" x14ac:dyDescent="0.3">
      <c r="B2482" s="1"/>
      <c r="C2482" s="1"/>
      <c r="D2482" s="1"/>
      <c r="E2482" s="1"/>
      <c r="F2482" s="1"/>
    </row>
    <row r="2483" spans="2:6" x14ac:dyDescent="0.3">
      <c r="B2483" s="1"/>
      <c r="C2483" s="1"/>
      <c r="D2483" s="1"/>
      <c r="E2483" s="1"/>
      <c r="F2483" s="1"/>
    </row>
    <row r="2484" spans="2:6" x14ac:dyDescent="0.3">
      <c r="B2484" s="1"/>
      <c r="C2484" s="1"/>
      <c r="D2484" s="1"/>
      <c r="E2484" s="1"/>
      <c r="F2484" s="1"/>
    </row>
    <row r="2485" spans="2:6" x14ac:dyDescent="0.3">
      <c r="B2485" s="1"/>
      <c r="C2485" s="1"/>
      <c r="D2485" s="1"/>
      <c r="E2485" s="1"/>
      <c r="F2485" s="1"/>
    </row>
    <row r="2486" spans="2:6" x14ac:dyDescent="0.3">
      <c r="B2486" s="1"/>
      <c r="C2486" s="1"/>
      <c r="D2486" s="1"/>
      <c r="E2486" s="1"/>
      <c r="F2486" s="1"/>
    </row>
    <row r="2487" spans="2:6" x14ac:dyDescent="0.3">
      <c r="B2487" s="1"/>
      <c r="C2487" s="1"/>
      <c r="D2487" s="1"/>
      <c r="E2487" s="1"/>
      <c r="F2487" s="1"/>
    </row>
    <row r="2488" spans="2:6" x14ac:dyDescent="0.3">
      <c r="B2488" s="1"/>
      <c r="C2488" s="1"/>
      <c r="D2488" s="1"/>
      <c r="E2488" s="1"/>
      <c r="F2488" s="1"/>
    </row>
    <row r="2489" spans="2:6" x14ac:dyDescent="0.3">
      <c r="B2489" s="1"/>
      <c r="C2489" s="1"/>
      <c r="D2489" s="1"/>
      <c r="E2489" s="1"/>
      <c r="F2489" s="1"/>
    </row>
    <row r="2490" spans="2:6" x14ac:dyDescent="0.3">
      <c r="B2490" s="1"/>
      <c r="C2490" s="1"/>
      <c r="D2490" s="1"/>
      <c r="E2490" s="1"/>
      <c r="F2490" s="1"/>
    </row>
    <row r="2491" spans="2:6" x14ac:dyDescent="0.3">
      <c r="B2491" s="1"/>
      <c r="C2491" s="1"/>
      <c r="D2491" s="1"/>
      <c r="E2491" s="1"/>
      <c r="F2491" s="1"/>
    </row>
    <row r="2492" spans="2:6" x14ac:dyDescent="0.3">
      <c r="B2492" s="1"/>
      <c r="C2492" s="1"/>
      <c r="D2492" s="1"/>
      <c r="E2492" s="1"/>
      <c r="F2492" s="1"/>
    </row>
    <row r="2493" spans="2:6" x14ac:dyDescent="0.3">
      <c r="B2493" s="1"/>
      <c r="C2493" s="1"/>
      <c r="D2493" s="1"/>
      <c r="E2493" s="1"/>
      <c r="F2493" s="1"/>
    </row>
    <row r="2494" spans="2:6" x14ac:dyDescent="0.3">
      <c r="B2494" s="1"/>
      <c r="C2494" s="1"/>
      <c r="D2494" s="1"/>
      <c r="E2494" s="1"/>
      <c r="F2494" s="1"/>
    </row>
    <row r="2495" spans="2:6" x14ac:dyDescent="0.3">
      <c r="B2495" s="1"/>
      <c r="C2495" s="1"/>
      <c r="D2495" s="1"/>
      <c r="E2495" s="1"/>
      <c r="F2495" s="1"/>
    </row>
    <row r="2496" spans="2:6" x14ac:dyDescent="0.3">
      <c r="B2496" s="1"/>
      <c r="C2496" s="1"/>
      <c r="D2496" s="1"/>
      <c r="E2496" s="1"/>
      <c r="F2496" s="1"/>
    </row>
    <row r="2497" spans="2:6" x14ac:dyDescent="0.3">
      <c r="B2497" s="1"/>
      <c r="C2497" s="1"/>
      <c r="D2497" s="1"/>
      <c r="E2497" s="1"/>
      <c r="F2497" s="1"/>
    </row>
    <row r="2498" spans="2:6" x14ac:dyDescent="0.3">
      <c r="B2498" s="1"/>
      <c r="C2498" s="1"/>
      <c r="D2498" s="1"/>
      <c r="E2498" s="1"/>
      <c r="F2498" s="1"/>
    </row>
    <row r="2499" spans="2:6" x14ac:dyDescent="0.3">
      <c r="B2499" s="1"/>
      <c r="C2499" s="1"/>
      <c r="D2499" s="1"/>
      <c r="E2499" s="1"/>
      <c r="F2499" s="1"/>
    </row>
    <row r="2500" spans="2:6" x14ac:dyDescent="0.3">
      <c r="B2500" s="1"/>
      <c r="C2500" s="1"/>
      <c r="D2500" s="1"/>
      <c r="E2500" s="1"/>
      <c r="F2500" s="1"/>
    </row>
    <row r="2501" spans="2:6" x14ac:dyDescent="0.3">
      <c r="B2501" s="1"/>
      <c r="C2501" s="1"/>
      <c r="D2501" s="1"/>
      <c r="E2501" s="1"/>
      <c r="F2501" s="1"/>
    </row>
    <row r="2502" spans="2:6" x14ac:dyDescent="0.3">
      <c r="B2502" s="1"/>
      <c r="C2502" s="1"/>
      <c r="D2502" s="1"/>
      <c r="E2502" s="1"/>
      <c r="F2502" s="1"/>
    </row>
    <row r="2503" spans="2:6" x14ac:dyDescent="0.3">
      <c r="B2503" s="1"/>
      <c r="C2503" s="1"/>
      <c r="D2503" s="1"/>
      <c r="E2503" s="1"/>
      <c r="F2503" s="1"/>
    </row>
    <row r="2504" spans="2:6" x14ac:dyDescent="0.3">
      <c r="B2504" s="1"/>
      <c r="C2504" s="1"/>
      <c r="D2504" s="1"/>
      <c r="E2504" s="1"/>
      <c r="F2504" s="1"/>
    </row>
    <row r="2505" spans="2:6" x14ac:dyDescent="0.3">
      <c r="B2505" s="1"/>
      <c r="C2505" s="1"/>
      <c r="D2505" s="1"/>
      <c r="E2505" s="1"/>
      <c r="F2505" s="1"/>
    </row>
    <row r="2506" spans="2:6" x14ac:dyDescent="0.3">
      <c r="B2506" s="1"/>
      <c r="C2506" s="1"/>
      <c r="D2506" s="1"/>
      <c r="E2506" s="1"/>
      <c r="F2506" s="1"/>
    </row>
    <row r="2507" spans="2:6" x14ac:dyDescent="0.3">
      <c r="B2507" s="1"/>
      <c r="C2507" s="1"/>
      <c r="D2507" s="1"/>
      <c r="E2507" s="1"/>
      <c r="F2507" s="1"/>
    </row>
    <row r="2508" spans="2:6" x14ac:dyDescent="0.3">
      <c r="B2508" s="1"/>
      <c r="C2508" s="1"/>
      <c r="D2508" s="1"/>
      <c r="E2508" s="1"/>
      <c r="F2508" s="1"/>
    </row>
    <row r="2509" spans="2:6" x14ac:dyDescent="0.3">
      <c r="B2509" s="1"/>
      <c r="C2509" s="1"/>
      <c r="D2509" s="1"/>
      <c r="E2509" s="1"/>
      <c r="F2509" s="1"/>
    </row>
    <row r="2510" spans="2:6" x14ac:dyDescent="0.3">
      <c r="B2510" s="1"/>
      <c r="C2510" s="1"/>
      <c r="D2510" s="1"/>
      <c r="E2510" s="1"/>
      <c r="F2510" s="1"/>
    </row>
    <row r="2511" spans="2:6" x14ac:dyDescent="0.3">
      <c r="B2511" s="1"/>
      <c r="C2511" s="1"/>
      <c r="D2511" s="1"/>
      <c r="E2511" s="1"/>
      <c r="F2511" s="1"/>
    </row>
    <row r="2512" spans="2:6" x14ac:dyDescent="0.3">
      <c r="B2512" s="1"/>
      <c r="C2512" s="1"/>
      <c r="D2512" s="1"/>
      <c r="E2512" s="1"/>
      <c r="F2512" s="1"/>
    </row>
    <row r="2513" spans="2:6" x14ac:dyDescent="0.3">
      <c r="B2513" s="1"/>
      <c r="C2513" s="1"/>
      <c r="D2513" s="1"/>
      <c r="E2513" s="1"/>
      <c r="F2513" s="1"/>
    </row>
    <row r="2514" spans="2:6" x14ac:dyDescent="0.3">
      <c r="B2514" s="1"/>
      <c r="C2514" s="1"/>
      <c r="D2514" s="1"/>
      <c r="E2514" s="1"/>
      <c r="F2514" s="1"/>
    </row>
    <row r="2515" spans="2:6" x14ac:dyDescent="0.3">
      <c r="B2515" s="1"/>
      <c r="C2515" s="1"/>
      <c r="D2515" s="1"/>
      <c r="E2515" s="1"/>
      <c r="F2515" s="1"/>
    </row>
    <row r="2516" spans="2:6" x14ac:dyDescent="0.3">
      <c r="B2516" s="1"/>
      <c r="C2516" s="1"/>
      <c r="D2516" s="1"/>
      <c r="E2516" s="1"/>
      <c r="F2516" s="1"/>
    </row>
    <row r="2517" spans="2:6" x14ac:dyDescent="0.3">
      <c r="B2517" s="1"/>
      <c r="C2517" s="1"/>
      <c r="D2517" s="1"/>
      <c r="E2517" s="1"/>
      <c r="F2517" s="1"/>
    </row>
    <row r="2518" spans="2:6" x14ac:dyDescent="0.3">
      <c r="B2518" s="1"/>
      <c r="C2518" s="1"/>
      <c r="D2518" s="1"/>
      <c r="E2518" s="1"/>
      <c r="F2518" s="1"/>
    </row>
    <row r="2519" spans="2:6" x14ac:dyDescent="0.3">
      <c r="B2519" s="1"/>
      <c r="C2519" s="1"/>
      <c r="D2519" s="1"/>
      <c r="E2519" s="1"/>
      <c r="F2519" s="1"/>
    </row>
    <row r="2520" spans="2:6" x14ac:dyDescent="0.3">
      <c r="B2520" s="1"/>
      <c r="C2520" s="1"/>
      <c r="D2520" s="1"/>
      <c r="E2520" s="1"/>
      <c r="F2520" s="1"/>
    </row>
    <row r="2521" spans="2:6" x14ac:dyDescent="0.3">
      <c r="B2521" s="1"/>
      <c r="C2521" s="1"/>
      <c r="D2521" s="1"/>
      <c r="E2521" s="1"/>
      <c r="F2521" s="1"/>
    </row>
    <row r="2522" spans="2:6" x14ac:dyDescent="0.3">
      <c r="B2522" s="1"/>
      <c r="C2522" s="1"/>
      <c r="D2522" s="1"/>
      <c r="E2522" s="1"/>
      <c r="F2522" s="1"/>
    </row>
    <row r="2523" spans="2:6" x14ac:dyDescent="0.3">
      <c r="B2523" s="1"/>
      <c r="C2523" s="1"/>
      <c r="D2523" s="1"/>
      <c r="E2523" s="1"/>
      <c r="F2523" s="1"/>
    </row>
    <row r="2524" spans="2:6" x14ac:dyDescent="0.3">
      <c r="B2524" s="1"/>
      <c r="C2524" s="1"/>
      <c r="D2524" s="1"/>
      <c r="E2524" s="1"/>
      <c r="F2524" s="1"/>
    </row>
    <row r="2525" spans="2:6" x14ac:dyDescent="0.3">
      <c r="B2525" s="1"/>
      <c r="C2525" s="1"/>
      <c r="D2525" s="1"/>
      <c r="E2525" s="1"/>
      <c r="F2525" s="1"/>
    </row>
    <row r="2526" spans="2:6" x14ac:dyDescent="0.3">
      <c r="B2526" s="1"/>
      <c r="C2526" s="1"/>
      <c r="D2526" s="1"/>
      <c r="E2526" s="1"/>
      <c r="F2526" s="1"/>
    </row>
    <row r="2527" spans="2:6" x14ac:dyDescent="0.3">
      <c r="B2527" s="1"/>
      <c r="C2527" s="1"/>
      <c r="D2527" s="1"/>
      <c r="E2527" s="1"/>
      <c r="F2527" s="1"/>
    </row>
    <row r="2528" spans="2:6" x14ac:dyDescent="0.3">
      <c r="B2528" s="1"/>
      <c r="C2528" s="1"/>
      <c r="D2528" s="1"/>
      <c r="E2528" s="1"/>
      <c r="F2528" s="1"/>
    </row>
    <row r="2529" spans="2:6" x14ac:dyDescent="0.3">
      <c r="B2529" s="1"/>
      <c r="C2529" s="1"/>
      <c r="D2529" s="1"/>
      <c r="E2529" s="1"/>
      <c r="F2529" s="1"/>
    </row>
    <row r="2530" spans="2:6" x14ac:dyDescent="0.3">
      <c r="B2530" s="1"/>
      <c r="C2530" s="1"/>
      <c r="D2530" s="1"/>
      <c r="E2530" s="1"/>
      <c r="F2530" s="1"/>
    </row>
    <row r="2531" spans="2:6" x14ac:dyDescent="0.3">
      <c r="B2531" s="1"/>
      <c r="C2531" s="1"/>
      <c r="D2531" s="1"/>
      <c r="E2531" s="1"/>
      <c r="F2531" s="1"/>
    </row>
    <row r="2532" spans="2:6" x14ac:dyDescent="0.3">
      <c r="B2532" s="1"/>
      <c r="C2532" s="1"/>
      <c r="D2532" s="1"/>
      <c r="E2532" s="1"/>
      <c r="F2532" s="1"/>
    </row>
    <row r="2533" spans="2:6" x14ac:dyDescent="0.3">
      <c r="B2533" s="1"/>
      <c r="C2533" s="1"/>
      <c r="D2533" s="1"/>
      <c r="E2533" s="1"/>
      <c r="F2533" s="1"/>
    </row>
    <row r="2534" spans="2:6" x14ac:dyDescent="0.3">
      <c r="B2534" s="1"/>
      <c r="C2534" s="1"/>
      <c r="D2534" s="1"/>
      <c r="E2534" s="1"/>
      <c r="F2534" s="1"/>
    </row>
    <row r="2535" spans="2:6" x14ac:dyDescent="0.3">
      <c r="B2535" s="1"/>
      <c r="C2535" s="1"/>
      <c r="D2535" s="1"/>
      <c r="E2535" s="1"/>
      <c r="F2535" s="1"/>
    </row>
    <row r="2536" spans="2:6" x14ac:dyDescent="0.3">
      <c r="B2536" s="1"/>
      <c r="C2536" s="1"/>
      <c r="D2536" s="1"/>
      <c r="E2536" s="1"/>
      <c r="F2536" s="1"/>
    </row>
    <row r="2537" spans="2:6" x14ac:dyDescent="0.3">
      <c r="B2537" s="1"/>
      <c r="C2537" s="1"/>
      <c r="D2537" s="1"/>
      <c r="E2537" s="1"/>
      <c r="F2537" s="1"/>
    </row>
    <row r="2538" spans="2:6" x14ac:dyDescent="0.3">
      <c r="B2538" s="1"/>
      <c r="C2538" s="1"/>
      <c r="D2538" s="1"/>
      <c r="E2538" s="1"/>
      <c r="F2538" s="1"/>
    </row>
    <row r="2539" spans="2:6" x14ac:dyDescent="0.3">
      <c r="B2539" s="1"/>
      <c r="C2539" s="1"/>
      <c r="D2539" s="1"/>
      <c r="E2539" s="1"/>
      <c r="F2539" s="1"/>
    </row>
    <row r="2540" spans="2:6" x14ac:dyDescent="0.3">
      <c r="B2540" s="1"/>
      <c r="C2540" s="1"/>
      <c r="D2540" s="1"/>
      <c r="E2540" s="1"/>
      <c r="F2540" s="1"/>
    </row>
    <row r="2541" spans="2:6" x14ac:dyDescent="0.3">
      <c r="B2541" s="1"/>
      <c r="C2541" s="1"/>
      <c r="D2541" s="1"/>
      <c r="E2541" s="1"/>
      <c r="F2541" s="1"/>
    </row>
    <row r="2542" spans="2:6" x14ac:dyDescent="0.3">
      <c r="B2542" s="1"/>
      <c r="C2542" s="1"/>
      <c r="D2542" s="1"/>
      <c r="E2542" s="1"/>
      <c r="F2542" s="1"/>
    </row>
    <row r="2543" spans="2:6" x14ac:dyDescent="0.3">
      <c r="B2543" s="1"/>
      <c r="C2543" s="1"/>
      <c r="D2543" s="1"/>
      <c r="E2543" s="1"/>
      <c r="F2543" s="1"/>
    </row>
    <row r="2544" spans="2:6" x14ac:dyDescent="0.3">
      <c r="B2544" s="1"/>
      <c r="C2544" s="1"/>
      <c r="D2544" s="1"/>
      <c r="E2544" s="1"/>
      <c r="F2544" s="1"/>
    </row>
    <row r="2545" spans="2:6" x14ac:dyDescent="0.3">
      <c r="B2545" s="1"/>
      <c r="C2545" s="1"/>
      <c r="D2545" s="1"/>
      <c r="E2545" s="1"/>
      <c r="F2545" s="1"/>
    </row>
    <row r="2546" spans="2:6" x14ac:dyDescent="0.3">
      <c r="B2546" s="1"/>
      <c r="C2546" s="1"/>
      <c r="D2546" s="1"/>
      <c r="E2546" s="1"/>
      <c r="F2546" s="1"/>
    </row>
    <row r="2547" spans="2:6" x14ac:dyDescent="0.3">
      <c r="B2547" s="1"/>
      <c r="C2547" s="1"/>
      <c r="D2547" s="1"/>
      <c r="E2547" s="1"/>
      <c r="F2547" s="1"/>
    </row>
    <row r="2548" spans="2:6" x14ac:dyDescent="0.3">
      <c r="B2548" s="1"/>
      <c r="C2548" s="1"/>
      <c r="D2548" s="1"/>
      <c r="E2548" s="1"/>
      <c r="F2548" s="1"/>
    </row>
    <row r="2549" spans="2:6" x14ac:dyDescent="0.3">
      <c r="B2549" s="1"/>
      <c r="C2549" s="1"/>
      <c r="D2549" s="1"/>
      <c r="E2549" s="1"/>
      <c r="F2549" s="1"/>
    </row>
    <row r="2550" spans="2:6" x14ac:dyDescent="0.3">
      <c r="B2550" s="1"/>
      <c r="C2550" s="1"/>
      <c r="D2550" s="1"/>
      <c r="E2550" s="1"/>
      <c r="F2550" s="1"/>
    </row>
    <row r="2551" spans="2:6" x14ac:dyDescent="0.3">
      <c r="B2551" s="1"/>
      <c r="C2551" s="1"/>
      <c r="D2551" s="1"/>
      <c r="E2551" s="1"/>
      <c r="F2551" s="1"/>
    </row>
    <row r="2552" spans="2:6" x14ac:dyDescent="0.3">
      <c r="B2552" s="1"/>
      <c r="C2552" s="1"/>
      <c r="D2552" s="1"/>
      <c r="E2552" s="1"/>
      <c r="F2552" s="1"/>
    </row>
    <row r="2553" spans="2:6" x14ac:dyDescent="0.3">
      <c r="B2553" s="1"/>
      <c r="C2553" s="1"/>
      <c r="D2553" s="1"/>
      <c r="E2553" s="1"/>
      <c r="F2553" s="1"/>
    </row>
    <row r="2554" spans="2:6" x14ac:dyDescent="0.3">
      <c r="B2554" s="1"/>
      <c r="C2554" s="1"/>
      <c r="D2554" s="1"/>
      <c r="E2554" s="1"/>
      <c r="F2554" s="1"/>
    </row>
    <row r="2555" spans="2:6" x14ac:dyDescent="0.3">
      <c r="B2555" s="1"/>
      <c r="C2555" s="1"/>
      <c r="D2555" s="1"/>
      <c r="E2555" s="1"/>
      <c r="F2555" s="1"/>
    </row>
    <row r="2556" spans="2:6" x14ac:dyDescent="0.3">
      <c r="B2556" s="1"/>
      <c r="C2556" s="1"/>
      <c r="D2556" s="1"/>
      <c r="E2556" s="1"/>
      <c r="F2556" s="1"/>
    </row>
    <row r="2557" spans="2:6" x14ac:dyDescent="0.3">
      <c r="B2557" s="1"/>
      <c r="C2557" s="1"/>
      <c r="D2557" s="1"/>
      <c r="E2557" s="1"/>
      <c r="F2557" s="1"/>
    </row>
    <row r="2558" spans="2:6" x14ac:dyDescent="0.3">
      <c r="B2558" s="1"/>
      <c r="C2558" s="1"/>
      <c r="D2558" s="1"/>
      <c r="E2558" s="1"/>
      <c r="F2558" s="1"/>
    </row>
    <row r="2559" spans="2:6" x14ac:dyDescent="0.3">
      <c r="B2559" s="1"/>
      <c r="C2559" s="1"/>
      <c r="D2559" s="1"/>
      <c r="E2559" s="1"/>
      <c r="F2559" s="1"/>
    </row>
    <row r="2560" spans="2:6" x14ac:dyDescent="0.3">
      <c r="B2560" s="1"/>
      <c r="C2560" s="1"/>
      <c r="D2560" s="1"/>
      <c r="E2560" s="1"/>
      <c r="F2560" s="1"/>
    </row>
    <row r="2561" spans="2:6" x14ac:dyDescent="0.3">
      <c r="B2561" s="1"/>
      <c r="C2561" s="1"/>
      <c r="D2561" s="1"/>
      <c r="E2561" s="1"/>
      <c r="F2561" s="1"/>
    </row>
    <row r="2562" spans="2:6" x14ac:dyDescent="0.3">
      <c r="B2562" s="1"/>
      <c r="C2562" s="1"/>
      <c r="D2562" s="1"/>
      <c r="E2562" s="1"/>
      <c r="F2562" s="1"/>
    </row>
    <row r="2563" spans="2:6" x14ac:dyDescent="0.3">
      <c r="B2563" s="1"/>
      <c r="C2563" s="1"/>
      <c r="D2563" s="1"/>
      <c r="E2563" s="1"/>
      <c r="F2563" s="1"/>
    </row>
    <row r="2564" spans="2:6" x14ac:dyDescent="0.3">
      <c r="B2564" s="1"/>
      <c r="C2564" s="1"/>
      <c r="D2564" s="1"/>
      <c r="E2564" s="1"/>
      <c r="F2564" s="1"/>
    </row>
    <row r="2565" spans="2:6" x14ac:dyDescent="0.3">
      <c r="B2565" s="1"/>
      <c r="C2565" s="1"/>
      <c r="D2565" s="1"/>
      <c r="E2565" s="1"/>
      <c r="F2565" s="1"/>
    </row>
    <row r="2566" spans="2:6" x14ac:dyDescent="0.3">
      <c r="B2566" s="1"/>
      <c r="C2566" s="1"/>
      <c r="D2566" s="1"/>
      <c r="E2566" s="1"/>
      <c r="F2566" s="1"/>
    </row>
    <row r="2567" spans="2:6" x14ac:dyDescent="0.3">
      <c r="B2567" s="1"/>
      <c r="C2567" s="1"/>
      <c r="D2567" s="1"/>
      <c r="E2567" s="1"/>
      <c r="F2567" s="1"/>
    </row>
    <row r="2568" spans="2:6" x14ac:dyDescent="0.3">
      <c r="B2568" s="1"/>
      <c r="C2568" s="1"/>
      <c r="D2568" s="1"/>
      <c r="E2568" s="1"/>
      <c r="F2568" s="1"/>
    </row>
    <row r="2569" spans="2:6" x14ac:dyDescent="0.3">
      <c r="B2569" s="1"/>
      <c r="C2569" s="1"/>
      <c r="D2569" s="1"/>
      <c r="E2569" s="1"/>
      <c r="F2569" s="1"/>
    </row>
    <row r="2570" spans="2:6" x14ac:dyDescent="0.3">
      <c r="B2570" s="1"/>
      <c r="C2570" s="1"/>
      <c r="D2570" s="1"/>
      <c r="E2570" s="1"/>
      <c r="F2570" s="1"/>
    </row>
    <row r="2571" spans="2:6" x14ac:dyDescent="0.3">
      <c r="B2571" s="1"/>
      <c r="C2571" s="1"/>
      <c r="D2571" s="1"/>
      <c r="E2571" s="1"/>
      <c r="F2571" s="1"/>
    </row>
    <row r="2572" spans="2:6" x14ac:dyDescent="0.3">
      <c r="B2572" s="1"/>
      <c r="C2572" s="1"/>
      <c r="D2572" s="1"/>
      <c r="E2572" s="1"/>
      <c r="F2572" s="1"/>
    </row>
    <row r="2573" spans="2:6" x14ac:dyDescent="0.3">
      <c r="B2573" s="1"/>
      <c r="C2573" s="1"/>
      <c r="D2573" s="1"/>
      <c r="E2573" s="1"/>
      <c r="F2573" s="1"/>
    </row>
    <row r="2574" spans="2:6" x14ac:dyDescent="0.3">
      <c r="B2574" s="1"/>
      <c r="C2574" s="1"/>
      <c r="D2574" s="1"/>
      <c r="E2574" s="1"/>
      <c r="F2574" s="1"/>
    </row>
    <row r="2575" spans="2:6" x14ac:dyDescent="0.3">
      <c r="B2575" s="1"/>
      <c r="C2575" s="1"/>
      <c r="D2575" s="1"/>
      <c r="E2575" s="1"/>
      <c r="F2575" s="1"/>
    </row>
    <row r="2576" spans="2:6" x14ac:dyDescent="0.3">
      <c r="B2576" s="1"/>
      <c r="C2576" s="1"/>
      <c r="D2576" s="1"/>
      <c r="E2576" s="1"/>
      <c r="F2576" s="1"/>
    </row>
    <row r="2577" spans="2:6" x14ac:dyDescent="0.3">
      <c r="B2577" s="1"/>
      <c r="C2577" s="1"/>
      <c r="D2577" s="1"/>
      <c r="E2577" s="1"/>
      <c r="F2577" s="1"/>
    </row>
    <row r="2578" spans="2:6" x14ac:dyDescent="0.3">
      <c r="B2578" s="1"/>
      <c r="C2578" s="1"/>
      <c r="D2578" s="1"/>
      <c r="E2578" s="1"/>
      <c r="F2578" s="1"/>
    </row>
    <row r="2579" spans="2:6" x14ac:dyDescent="0.3">
      <c r="B2579" s="1"/>
      <c r="C2579" s="1"/>
      <c r="D2579" s="1"/>
      <c r="E2579" s="1"/>
      <c r="F2579" s="1"/>
    </row>
    <row r="2580" spans="2:6" x14ac:dyDescent="0.3">
      <c r="B2580" s="1"/>
      <c r="C2580" s="1"/>
      <c r="D2580" s="1"/>
      <c r="E2580" s="1"/>
      <c r="F2580" s="1"/>
    </row>
    <row r="2581" spans="2:6" x14ac:dyDescent="0.3">
      <c r="B2581" s="1"/>
      <c r="C2581" s="1"/>
      <c r="D2581" s="1"/>
      <c r="E2581" s="1"/>
      <c r="F2581" s="1"/>
    </row>
    <row r="2582" spans="2:6" x14ac:dyDescent="0.3">
      <c r="B2582" s="1"/>
      <c r="C2582" s="1"/>
      <c r="D2582" s="1"/>
      <c r="E2582" s="1"/>
      <c r="F2582" s="1"/>
    </row>
    <row r="2583" spans="2:6" x14ac:dyDescent="0.3">
      <c r="B2583" s="1"/>
      <c r="C2583" s="1"/>
      <c r="D2583" s="1"/>
      <c r="E2583" s="1"/>
      <c r="F2583" s="1"/>
    </row>
    <row r="2584" spans="2:6" x14ac:dyDescent="0.3">
      <c r="B2584" s="1"/>
      <c r="C2584" s="1"/>
      <c r="D2584" s="1"/>
      <c r="E2584" s="1"/>
      <c r="F2584" s="1"/>
    </row>
    <row r="2585" spans="2:6" x14ac:dyDescent="0.3">
      <c r="B2585" s="1"/>
      <c r="C2585" s="1"/>
      <c r="D2585" s="1"/>
      <c r="E2585" s="1"/>
      <c r="F2585" s="1"/>
    </row>
    <row r="2586" spans="2:6" x14ac:dyDescent="0.3">
      <c r="B2586" s="1"/>
      <c r="C2586" s="1"/>
      <c r="D2586" s="1"/>
      <c r="E2586" s="1"/>
      <c r="F2586" s="1"/>
    </row>
    <row r="2587" spans="2:6" x14ac:dyDescent="0.3">
      <c r="B2587" s="1"/>
      <c r="C2587" s="1"/>
      <c r="D2587" s="1"/>
      <c r="E2587" s="1"/>
      <c r="F2587" s="1"/>
    </row>
    <row r="2588" spans="2:6" x14ac:dyDescent="0.3">
      <c r="B2588" s="1"/>
      <c r="C2588" s="1"/>
      <c r="D2588" s="1"/>
      <c r="E2588" s="1"/>
      <c r="F2588" s="1"/>
    </row>
    <row r="2589" spans="2:6" x14ac:dyDescent="0.3">
      <c r="B2589" s="1"/>
      <c r="C2589" s="1"/>
      <c r="D2589" s="1"/>
      <c r="E2589" s="1"/>
      <c r="F2589" s="1"/>
    </row>
    <row r="2590" spans="2:6" x14ac:dyDescent="0.3">
      <c r="B2590" s="1"/>
      <c r="C2590" s="1"/>
      <c r="D2590" s="1"/>
      <c r="E2590" s="1"/>
      <c r="F2590" s="1"/>
    </row>
    <row r="2591" spans="2:6" x14ac:dyDescent="0.3">
      <c r="B2591" s="1"/>
      <c r="C2591" s="1"/>
      <c r="D2591" s="1"/>
      <c r="E2591" s="1"/>
      <c r="F2591" s="1"/>
    </row>
    <row r="2592" spans="2:6" x14ac:dyDescent="0.3">
      <c r="B2592" s="1"/>
      <c r="C2592" s="1"/>
      <c r="D2592" s="1"/>
      <c r="E2592" s="1"/>
      <c r="F2592" s="1"/>
    </row>
    <row r="2593" spans="2:6" x14ac:dyDescent="0.3">
      <c r="B2593" s="1"/>
      <c r="C2593" s="1"/>
      <c r="D2593" s="1"/>
      <c r="E2593" s="1"/>
      <c r="F2593" s="1"/>
    </row>
    <row r="2594" spans="2:6" x14ac:dyDescent="0.3">
      <c r="B2594" s="1"/>
      <c r="C2594" s="1"/>
      <c r="D2594" s="1"/>
      <c r="E2594" s="1"/>
      <c r="F2594" s="1"/>
    </row>
    <row r="2595" spans="2:6" x14ac:dyDescent="0.3">
      <c r="B2595" s="1"/>
      <c r="C2595" s="1"/>
      <c r="D2595" s="1"/>
      <c r="E2595" s="1"/>
      <c r="F2595" s="1"/>
    </row>
    <row r="2596" spans="2:6" x14ac:dyDescent="0.3">
      <c r="B2596" s="1"/>
      <c r="C2596" s="1"/>
      <c r="D2596" s="1"/>
      <c r="E2596" s="1"/>
      <c r="F2596" s="1"/>
    </row>
    <row r="2597" spans="2:6" x14ac:dyDescent="0.3">
      <c r="B2597" s="1"/>
      <c r="C2597" s="1"/>
      <c r="D2597" s="1"/>
      <c r="E2597" s="1"/>
      <c r="F2597" s="1"/>
    </row>
    <row r="2598" spans="2:6" x14ac:dyDescent="0.3">
      <c r="B2598" s="1"/>
      <c r="C2598" s="1"/>
      <c r="D2598" s="1"/>
      <c r="E2598" s="1"/>
      <c r="F2598" s="1"/>
    </row>
    <row r="2599" spans="2:6" x14ac:dyDescent="0.3">
      <c r="B2599" s="1"/>
      <c r="C2599" s="1"/>
      <c r="D2599" s="1"/>
      <c r="E2599" s="1"/>
      <c r="F2599" s="1"/>
    </row>
    <row r="2600" spans="2:6" x14ac:dyDescent="0.3">
      <c r="B2600" s="1"/>
      <c r="C2600" s="1"/>
      <c r="D2600" s="1"/>
      <c r="E2600" s="1"/>
      <c r="F2600" s="1"/>
    </row>
    <row r="2601" spans="2:6" x14ac:dyDescent="0.3">
      <c r="B2601" s="1"/>
      <c r="C2601" s="1"/>
      <c r="D2601" s="1"/>
      <c r="E2601" s="1"/>
      <c r="F2601" s="1"/>
    </row>
    <row r="2602" spans="2:6" x14ac:dyDescent="0.3">
      <c r="B2602" s="1"/>
      <c r="C2602" s="1"/>
      <c r="D2602" s="1"/>
      <c r="E2602" s="1"/>
      <c r="F2602" s="1"/>
    </row>
    <row r="2603" spans="2:6" x14ac:dyDescent="0.3">
      <c r="B2603" s="1"/>
      <c r="C2603" s="1"/>
      <c r="D2603" s="1"/>
      <c r="E2603" s="1"/>
      <c r="F2603" s="1"/>
    </row>
    <row r="2604" spans="2:6" x14ac:dyDescent="0.3">
      <c r="B2604" s="1"/>
      <c r="C2604" s="1"/>
      <c r="D2604" s="1"/>
      <c r="E2604" s="1"/>
      <c r="F2604" s="1"/>
    </row>
    <row r="2605" spans="2:6" x14ac:dyDescent="0.3">
      <c r="B2605" s="1"/>
      <c r="C2605" s="1"/>
      <c r="D2605" s="1"/>
      <c r="E2605" s="1"/>
      <c r="F2605" s="1"/>
    </row>
    <row r="2606" spans="2:6" x14ac:dyDescent="0.3">
      <c r="B2606" s="1"/>
      <c r="C2606" s="1"/>
      <c r="D2606" s="1"/>
      <c r="E2606" s="1"/>
      <c r="F2606" s="1"/>
    </row>
    <row r="2607" spans="2:6" x14ac:dyDescent="0.3">
      <c r="B2607" s="1"/>
      <c r="C2607" s="1"/>
      <c r="D2607" s="1"/>
      <c r="E2607" s="1"/>
      <c r="F2607" s="1"/>
    </row>
    <row r="2608" spans="2:6" x14ac:dyDescent="0.3">
      <c r="B2608" s="1"/>
      <c r="C2608" s="1"/>
      <c r="D2608" s="1"/>
      <c r="E2608" s="1"/>
      <c r="F2608" s="1"/>
    </row>
    <row r="2609" spans="2:6" x14ac:dyDescent="0.3">
      <c r="B2609" s="1"/>
      <c r="C2609" s="1"/>
      <c r="D2609" s="1"/>
      <c r="E2609" s="1"/>
      <c r="F2609" s="1"/>
    </row>
    <row r="2610" spans="2:6" x14ac:dyDescent="0.3">
      <c r="B2610" s="1"/>
      <c r="C2610" s="1"/>
      <c r="D2610" s="1"/>
      <c r="E2610" s="1"/>
      <c r="F2610" s="1"/>
    </row>
    <row r="2611" spans="2:6" x14ac:dyDescent="0.3">
      <c r="B2611" s="1"/>
      <c r="C2611" s="1"/>
      <c r="D2611" s="1"/>
      <c r="E2611" s="1"/>
      <c r="F2611" s="1"/>
    </row>
    <row r="2612" spans="2:6" x14ac:dyDescent="0.3">
      <c r="B2612" s="1"/>
      <c r="C2612" s="1"/>
      <c r="D2612" s="1"/>
      <c r="E2612" s="1"/>
      <c r="F2612" s="1"/>
    </row>
    <row r="2613" spans="2:6" x14ac:dyDescent="0.3">
      <c r="B2613" s="1"/>
      <c r="C2613" s="1"/>
      <c r="D2613" s="1"/>
      <c r="E2613" s="1"/>
      <c r="F2613" s="1"/>
    </row>
    <row r="2614" spans="2:6" x14ac:dyDescent="0.3">
      <c r="B2614" s="1"/>
      <c r="C2614" s="1"/>
      <c r="D2614" s="1"/>
      <c r="E2614" s="1"/>
      <c r="F2614" s="1"/>
    </row>
    <row r="2615" spans="2:6" x14ac:dyDescent="0.3">
      <c r="B2615" s="1"/>
      <c r="C2615" s="1"/>
      <c r="D2615" s="1"/>
      <c r="E2615" s="1"/>
      <c r="F2615" s="1"/>
    </row>
    <row r="2616" spans="2:6" x14ac:dyDescent="0.3">
      <c r="B2616" s="1"/>
      <c r="C2616" s="1"/>
      <c r="D2616" s="1"/>
      <c r="E2616" s="1"/>
      <c r="F2616" s="1"/>
    </row>
    <row r="2617" spans="2:6" x14ac:dyDescent="0.3">
      <c r="B2617" s="1"/>
      <c r="C2617" s="1"/>
      <c r="D2617" s="1"/>
      <c r="E2617" s="1"/>
      <c r="F2617" s="1"/>
    </row>
    <row r="2618" spans="2:6" x14ac:dyDescent="0.3">
      <c r="B2618" s="1"/>
      <c r="C2618" s="1"/>
      <c r="D2618" s="1"/>
      <c r="E2618" s="1"/>
      <c r="F2618" s="1"/>
    </row>
    <row r="2619" spans="2:6" x14ac:dyDescent="0.3">
      <c r="B2619" s="1"/>
      <c r="C2619" s="1"/>
      <c r="D2619" s="1"/>
      <c r="E2619" s="1"/>
      <c r="F2619" s="1"/>
    </row>
    <row r="2620" spans="2:6" x14ac:dyDescent="0.3">
      <c r="B2620" s="1"/>
      <c r="C2620" s="1"/>
      <c r="D2620" s="1"/>
      <c r="E2620" s="1"/>
      <c r="F2620" s="1"/>
    </row>
    <row r="2621" spans="2:6" x14ac:dyDescent="0.3">
      <c r="B2621" s="1"/>
      <c r="C2621" s="1"/>
      <c r="D2621" s="1"/>
      <c r="E2621" s="1"/>
      <c r="F2621" s="1"/>
    </row>
    <row r="2622" spans="2:6" x14ac:dyDescent="0.3">
      <c r="B2622" s="1"/>
      <c r="C2622" s="1"/>
      <c r="D2622" s="1"/>
      <c r="E2622" s="1"/>
      <c r="F2622" s="1"/>
    </row>
    <row r="2623" spans="2:6" x14ac:dyDescent="0.3">
      <c r="B2623" s="1"/>
      <c r="C2623" s="1"/>
      <c r="D2623" s="1"/>
      <c r="E2623" s="1"/>
      <c r="F2623" s="1"/>
    </row>
    <row r="2624" spans="2:6" x14ac:dyDescent="0.3">
      <c r="B2624" s="1"/>
      <c r="C2624" s="1"/>
      <c r="D2624" s="1"/>
      <c r="E2624" s="1"/>
      <c r="F2624" s="1"/>
    </row>
    <row r="2625" spans="2:6" x14ac:dyDescent="0.3">
      <c r="B2625" s="1"/>
      <c r="C2625" s="1"/>
      <c r="D2625" s="1"/>
      <c r="E2625" s="1"/>
      <c r="F2625" s="1"/>
    </row>
    <row r="2626" spans="2:6" x14ac:dyDescent="0.3">
      <c r="B2626" s="1"/>
      <c r="C2626" s="1"/>
      <c r="D2626" s="1"/>
      <c r="E2626" s="1"/>
      <c r="F2626" s="1"/>
    </row>
    <row r="2627" spans="2:6" x14ac:dyDescent="0.3">
      <c r="B2627" s="1"/>
      <c r="C2627" s="1"/>
      <c r="D2627" s="1"/>
      <c r="E2627" s="1"/>
      <c r="F2627" s="1"/>
    </row>
    <row r="2628" spans="2:6" x14ac:dyDescent="0.3">
      <c r="B2628" s="1"/>
      <c r="C2628" s="1"/>
      <c r="D2628" s="1"/>
      <c r="E2628" s="1"/>
      <c r="F2628" s="1"/>
    </row>
    <row r="2629" spans="2:6" x14ac:dyDescent="0.3">
      <c r="B2629" s="1"/>
      <c r="C2629" s="1"/>
      <c r="D2629" s="1"/>
      <c r="E2629" s="1"/>
      <c r="F2629" s="1"/>
    </row>
    <row r="2630" spans="2:6" x14ac:dyDescent="0.3">
      <c r="B2630" s="1"/>
      <c r="C2630" s="1"/>
      <c r="D2630" s="1"/>
      <c r="E2630" s="1"/>
      <c r="F2630" s="1"/>
    </row>
    <row r="2631" spans="2:6" x14ac:dyDescent="0.3">
      <c r="B2631" s="1"/>
      <c r="C2631" s="1"/>
      <c r="D2631" s="1"/>
      <c r="E2631" s="1"/>
      <c r="F2631" s="1"/>
    </row>
    <row r="2632" spans="2:6" x14ac:dyDescent="0.3">
      <c r="B2632" s="1"/>
      <c r="C2632" s="1"/>
      <c r="D2632" s="1"/>
      <c r="E2632" s="1"/>
      <c r="F2632" s="1"/>
    </row>
    <row r="2633" spans="2:6" x14ac:dyDescent="0.3">
      <c r="B2633" s="1"/>
      <c r="C2633" s="1"/>
      <c r="D2633" s="1"/>
      <c r="E2633" s="1"/>
      <c r="F2633" s="1"/>
    </row>
    <row r="2634" spans="2:6" x14ac:dyDescent="0.3">
      <c r="B2634" s="1"/>
      <c r="C2634" s="1"/>
      <c r="D2634" s="1"/>
      <c r="E2634" s="1"/>
      <c r="F2634" s="1"/>
    </row>
    <row r="2635" spans="2:6" x14ac:dyDescent="0.3">
      <c r="B2635" s="1"/>
      <c r="C2635" s="1"/>
      <c r="D2635" s="1"/>
      <c r="E2635" s="1"/>
      <c r="F2635" s="1"/>
    </row>
    <row r="2636" spans="2:6" x14ac:dyDescent="0.3">
      <c r="B2636" s="1"/>
      <c r="C2636" s="1"/>
      <c r="D2636" s="1"/>
      <c r="E2636" s="1"/>
      <c r="F2636" s="1"/>
    </row>
    <row r="2637" spans="2:6" x14ac:dyDescent="0.3">
      <c r="B2637" s="1"/>
      <c r="C2637" s="1"/>
      <c r="D2637" s="1"/>
      <c r="E2637" s="1"/>
      <c r="F2637" s="1"/>
    </row>
    <row r="2638" spans="2:6" x14ac:dyDescent="0.3">
      <c r="B2638" s="1"/>
      <c r="C2638" s="1"/>
      <c r="D2638" s="1"/>
      <c r="E2638" s="1"/>
      <c r="F2638" s="1"/>
    </row>
    <row r="2639" spans="2:6" x14ac:dyDescent="0.3">
      <c r="B2639" s="1"/>
      <c r="C2639" s="1"/>
      <c r="D2639" s="1"/>
      <c r="E2639" s="1"/>
      <c r="F2639" s="1"/>
    </row>
    <row r="2640" spans="2:6" x14ac:dyDescent="0.3">
      <c r="B2640" s="1"/>
      <c r="C2640" s="1"/>
      <c r="D2640" s="1"/>
      <c r="E2640" s="1"/>
      <c r="F2640" s="1"/>
    </row>
    <row r="2641" spans="2:6" x14ac:dyDescent="0.3">
      <c r="B2641" s="1"/>
      <c r="C2641" s="1"/>
      <c r="D2641" s="1"/>
      <c r="E2641" s="1"/>
      <c r="F2641" s="1"/>
    </row>
    <row r="2642" spans="2:6" x14ac:dyDescent="0.3">
      <c r="B2642" s="1"/>
      <c r="C2642" s="1"/>
      <c r="D2642" s="1"/>
      <c r="E2642" s="1"/>
      <c r="F2642" s="1"/>
    </row>
    <row r="2643" spans="2:6" x14ac:dyDescent="0.3">
      <c r="B2643" s="1"/>
      <c r="C2643" s="1"/>
      <c r="D2643" s="1"/>
      <c r="E2643" s="1"/>
      <c r="F2643" s="1"/>
    </row>
    <row r="2644" spans="2:6" x14ac:dyDescent="0.3">
      <c r="B2644" s="1"/>
      <c r="C2644" s="1"/>
      <c r="D2644" s="1"/>
      <c r="E2644" s="1"/>
      <c r="F2644" s="1"/>
    </row>
    <row r="2645" spans="2:6" x14ac:dyDescent="0.3">
      <c r="B2645" s="1"/>
      <c r="C2645" s="1"/>
      <c r="D2645" s="1"/>
      <c r="E2645" s="1"/>
      <c r="F2645" s="1"/>
    </row>
    <row r="2646" spans="2:6" x14ac:dyDescent="0.3">
      <c r="B2646" s="1"/>
      <c r="C2646" s="1"/>
      <c r="D2646" s="1"/>
      <c r="E2646" s="1"/>
      <c r="F2646" s="1"/>
    </row>
    <row r="2647" spans="2:6" x14ac:dyDescent="0.3">
      <c r="B2647" s="1"/>
      <c r="C2647" s="1"/>
      <c r="D2647" s="1"/>
      <c r="E2647" s="1"/>
      <c r="F2647" s="1"/>
    </row>
    <row r="2648" spans="2:6" x14ac:dyDescent="0.3">
      <c r="B2648" s="1"/>
      <c r="C2648" s="1"/>
      <c r="D2648" s="1"/>
      <c r="E2648" s="1"/>
      <c r="F2648" s="1"/>
    </row>
    <row r="2649" spans="2:6" x14ac:dyDescent="0.3">
      <c r="B2649" s="1"/>
      <c r="C2649" s="1"/>
      <c r="D2649" s="1"/>
      <c r="E2649" s="1"/>
      <c r="F2649" s="1"/>
    </row>
    <row r="2650" spans="2:6" x14ac:dyDescent="0.3">
      <c r="B2650" s="1"/>
      <c r="C2650" s="1"/>
      <c r="D2650" s="1"/>
      <c r="E2650" s="1"/>
      <c r="F2650" s="1"/>
    </row>
    <row r="2651" spans="2:6" x14ac:dyDescent="0.3">
      <c r="B2651" s="1"/>
      <c r="C2651" s="1"/>
      <c r="D2651" s="1"/>
      <c r="E2651" s="1"/>
      <c r="F2651" s="1"/>
    </row>
    <row r="2652" spans="2:6" x14ac:dyDescent="0.3">
      <c r="B2652" s="1"/>
      <c r="C2652" s="1"/>
      <c r="D2652" s="1"/>
      <c r="E2652" s="1"/>
      <c r="F2652" s="1"/>
    </row>
    <row r="2653" spans="2:6" x14ac:dyDescent="0.3">
      <c r="B2653" s="1"/>
      <c r="C2653" s="1"/>
      <c r="D2653" s="1"/>
      <c r="E2653" s="1"/>
      <c r="F2653" s="1"/>
    </row>
    <row r="2654" spans="2:6" x14ac:dyDescent="0.3">
      <c r="B2654" s="1"/>
      <c r="C2654" s="1"/>
      <c r="D2654" s="1"/>
      <c r="E2654" s="1"/>
      <c r="F2654" s="1"/>
    </row>
    <row r="2655" spans="2:6" x14ac:dyDescent="0.3">
      <c r="B2655" s="1"/>
      <c r="C2655" s="1"/>
      <c r="D2655" s="1"/>
      <c r="E2655" s="1"/>
      <c r="F2655" s="1"/>
    </row>
    <row r="2656" spans="2:6" x14ac:dyDescent="0.3">
      <c r="B2656" s="1"/>
      <c r="C2656" s="1"/>
      <c r="D2656" s="1"/>
      <c r="E2656" s="1"/>
      <c r="F2656" s="1"/>
    </row>
    <row r="2657" spans="2:6" x14ac:dyDescent="0.3">
      <c r="B2657" s="1"/>
      <c r="C2657" s="1"/>
      <c r="D2657" s="1"/>
      <c r="E2657" s="1"/>
      <c r="F2657" s="1"/>
    </row>
    <row r="2658" spans="2:6" x14ac:dyDescent="0.3">
      <c r="B2658" s="1"/>
      <c r="C2658" s="1"/>
      <c r="D2658" s="1"/>
      <c r="E2658" s="1"/>
      <c r="F2658" s="1"/>
    </row>
    <row r="2659" spans="2:6" x14ac:dyDescent="0.3">
      <c r="B2659" s="1"/>
      <c r="C2659" s="1"/>
      <c r="D2659" s="1"/>
      <c r="E2659" s="1"/>
      <c r="F2659" s="1"/>
    </row>
    <row r="2660" spans="2:6" x14ac:dyDescent="0.3">
      <c r="B2660" s="1"/>
      <c r="C2660" s="1"/>
      <c r="D2660" s="1"/>
      <c r="E2660" s="1"/>
      <c r="F2660" s="1"/>
    </row>
    <row r="2661" spans="2:6" x14ac:dyDescent="0.3">
      <c r="B2661" s="1"/>
      <c r="C2661" s="1"/>
      <c r="D2661" s="1"/>
      <c r="E2661" s="1"/>
      <c r="F2661" s="1"/>
    </row>
    <row r="2662" spans="2:6" x14ac:dyDescent="0.3">
      <c r="B2662" s="1"/>
      <c r="C2662" s="1"/>
      <c r="D2662" s="1"/>
      <c r="E2662" s="1"/>
      <c r="F2662" s="1"/>
    </row>
    <row r="2663" spans="2:6" x14ac:dyDescent="0.3">
      <c r="B2663" s="1"/>
      <c r="C2663" s="1"/>
      <c r="D2663" s="1"/>
      <c r="E2663" s="1"/>
      <c r="F2663" s="1"/>
    </row>
    <row r="2664" spans="2:6" x14ac:dyDescent="0.3">
      <c r="B2664" s="1"/>
      <c r="C2664" s="1"/>
      <c r="D2664" s="1"/>
      <c r="E2664" s="1"/>
      <c r="F2664" s="1"/>
    </row>
    <row r="2665" spans="2:6" x14ac:dyDescent="0.3">
      <c r="B2665" s="1"/>
      <c r="C2665" s="1"/>
      <c r="D2665" s="1"/>
      <c r="E2665" s="1"/>
      <c r="F2665" s="1"/>
    </row>
    <row r="2666" spans="2:6" x14ac:dyDescent="0.3">
      <c r="B2666" s="1"/>
      <c r="C2666" s="1"/>
      <c r="D2666" s="1"/>
      <c r="E2666" s="1"/>
      <c r="F2666" s="1"/>
    </row>
    <row r="2667" spans="2:6" x14ac:dyDescent="0.3">
      <c r="B2667" s="1"/>
      <c r="C2667" s="1"/>
      <c r="D2667" s="1"/>
      <c r="E2667" s="1"/>
      <c r="F2667" s="1"/>
    </row>
    <row r="2668" spans="2:6" x14ac:dyDescent="0.3">
      <c r="B2668" s="1"/>
      <c r="C2668" s="1"/>
      <c r="D2668" s="1"/>
      <c r="E2668" s="1"/>
      <c r="F2668" s="1"/>
    </row>
    <row r="2669" spans="2:6" x14ac:dyDescent="0.3">
      <c r="B2669" s="1"/>
      <c r="C2669" s="1"/>
      <c r="D2669" s="1"/>
      <c r="E2669" s="1"/>
      <c r="F2669" s="1"/>
    </row>
    <row r="2670" spans="2:6" x14ac:dyDescent="0.3">
      <c r="B2670" s="1"/>
      <c r="C2670" s="1"/>
      <c r="D2670" s="1"/>
      <c r="E2670" s="1"/>
      <c r="F2670" s="1"/>
    </row>
    <row r="2671" spans="2:6" x14ac:dyDescent="0.3">
      <c r="B2671" s="1"/>
      <c r="C2671" s="1"/>
      <c r="D2671" s="1"/>
      <c r="E2671" s="1"/>
      <c r="F2671" s="1"/>
    </row>
    <row r="2672" spans="2:6" x14ac:dyDescent="0.3">
      <c r="B2672" s="1"/>
      <c r="C2672" s="1"/>
      <c r="D2672" s="1"/>
      <c r="E2672" s="1"/>
      <c r="F2672" s="1"/>
    </row>
    <row r="2673" spans="2:6" x14ac:dyDescent="0.3">
      <c r="B2673" s="1"/>
      <c r="C2673" s="1"/>
      <c r="D2673" s="1"/>
      <c r="E2673" s="1"/>
      <c r="F2673" s="1"/>
    </row>
    <row r="2674" spans="2:6" x14ac:dyDescent="0.3">
      <c r="B2674" s="1"/>
      <c r="C2674" s="1"/>
      <c r="D2674" s="1"/>
      <c r="E2674" s="1"/>
      <c r="F2674" s="1"/>
    </row>
    <row r="2675" spans="2:6" x14ac:dyDescent="0.3">
      <c r="B2675" s="1"/>
      <c r="C2675" s="1"/>
      <c r="D2675" s="1"/>
      <c r="E2675" s="1"/>
      <c r="F2675" s="1"/>
    </row>
    <row r="2676" spans="2:6" x14ac:dyDescent="0.3">
      <c r="B2676" s="1"/>
      <c r="C2676" s="1"/>
      <c r="D2676" s="1"/>
      <c r="E2676" s="1"/>
      <c r="F2676" s="1"/>
    </row>
    <row r="2677" spans="2:6" x14ac:dyDescent="0.3">
      <c r="B2677" s="1"/>
      <c r="C2677" s="1"/>
      <c r="D2677" s="1"/>
      <c r="E2677" s="1"/>
      <c r="F2677" s="1"/>
    </row>
    <row r="2678" spans="2:6" x14ac:dyDescent="0.3">
      <c r="B2678" s="1"/>
      <c r="C2678" s="1"/>
      <c r="D2678" s="1"/>
      <c r="E2678" s="1"/>
      <c r="F2678" s="1"/>
    </row>
    <row r="2679" spans="2:6" x14ac:dyDescent="0.3">
      <c r="B2679" s="1"/>
      <c r="C2679" s="1"/>
      <c r="D2679" s="1"/>
      <c r="E2679" s="1"/>
      <c r="F2679" s="1"/>
    </row>
    <row r="2680" spans="2:6" x14ac:dyDescent="0.3">
      <c r="B2680" s="1"/>
      <c r="C2680" s="1"/>
      <c r="D2680" s="1"/>
      <c r="E2680" s="1"/>
      <c r="F2680" s="1"/>
    </row>
    <row r="2681" spans="2:6" x14ac:dyDescent="0.3">
      <c r="B2681" s="1"/>
      <c r="C2681" s="1"/>
      <c r="D2681" s="1"/>
      <c r="E2681" s="1"/>
      <c r="F2681" s="1"/>
    </row>
    <row r="2682" spans="2:6" x14ac:dyDescent="0.3">
      <c r="B2682" s="1"/>
      <c r="C2682" s="1"/>
      <c r="D2682" s="1"/>
      <c r="E2682" s="1"/>
      <c r="F2682" s="1"/>
    </row>
    <row r="2683" spans="2:6" x14ac:dyDescent="0.3">
      <c r="B2683" s="1"/>
      <c r="C2683" s="1"/>
      <c r="D2683" s="1"/>
      <c r="E2683" s="1"/>
      <c r="F2683" s="1"/>
    </row>
    <row r="2684" spans="2:6" x14ac:dyDescent="0.3">
      <c r="B2684" s="1"/>
      <c r="C2684" s="1"/>
      <c r="D2684" s="1"/>
      <c r="E2684" s="1"/>
      <c r="F2684" s="1"/>
    </row>
    <row r="2685" spans="2:6" x14ac:dyDescent="0.3">
      <c r="B2685" s="1"/>
      <c r="C2685" s="1"/>
      <c r="D2685" s="1"/>
      <c r="E2685" s="1"/>
      <c r="F2685" s="1"/>
    </row>
    <row r="2686" spans="2:6" x14ac:dyDescent="0.3">
      <c r="B2686" s="1"/>
      <c r="C2686" s="1"/>
      <c r="D2686" s="1"/>
      <c r="E2686" s="1"/>
      <c r="F2686" s="1"/>
    </row>
    <row r="2687" spans="2:6" x14ac:dyDescent="0.3">
      <c r="B2687" s="1"/>
      <c r="C2687" s="1"/>
      <c r="D2687" s="1"/>
      <c r="E2687" s="1"/>
      <c r="F2687" s="1"/>
    </row>
    <row r="2688" spans="2:6" x14ac:dyDescent="0.3">
      <c r="B2688" s="1"/>
      <c r="C2688" s="1"/>
      <c r="D2688" s="1"/>
      <c r="E2688" s="1"/>
      <c r="F2688" s="1"/>
    </row>
    <row r="2689" spans="2:6" x14ac:dyDescent="0.3">
      <c r="B2689" s="1"/>
      <c r="C2689" s="1"/>
      <c r="D2689" s="1"/>
      <c r="E2689" s="1"/>
      <c r="F2689" s="1"/>
    </row>
    <row r="2690" spans="2:6" x14ac:dyDescent="0.3">
      <c r="B2690" s="1"/>
      <c r="C2690" s="1"/>
      <c r="D2690" s="1"/>
      <c r="E2690" s="1"/>
      <c r="F2690" s="1"/>
    </row>
    <row r="2691" spans="2:6" x14ac:dyDescent="0.3">
      <c r="B2691" s="1"/>
      <c r="C2691" s="1"/>
      <c r="D2691" s="1"/>
      <c r="E2691" s="1"/>
      <c r="F2691" s="1"/>
    </row>
    <row r="2692" spans="2:6" x14ac:dyDescent="0.3">
      <c r="B2692" s="1"/>
      <c r="C2692" s="1"/>
      <c r="D2692" s="1"/>
      <c r="E2692" s="1"/>
      <c r="F2692" s="1"/>
    </row>
    <row r="2693" spans="2:6" x14ac:dyDescent="0.3">
      <c r="B2693" s="1"/>
      <c r="C2693" s="1"/>
      <c r="D2693" s="1"/>
      <c r="E2693" s="1"/>
      <c r="F2693" s="1"/>
    </row>
    <row r="2694" spans="2:6" x14ac:dyDescent="0.3">
      <c r="B2694" s="1"/>
      <c r="C2694" s="1"/>
      <c r="D2694" s="1"/>
      <c r="E2694" s="1"/>
      <c r="F2694" s="1"/>
    </row>
    <row r="2695" spans="2:6" x14ac:dyDescent="0.3">
      <c r="B2695" s="1"/>
      <c r="C2695" s="1"/>
      <c r="D2695" s="1"/>
      <c r="E2695" s="1"/>
      <c r="F2695" s="1"/>
    </row>
    <row r="2696" spans="2:6" x14ac:dyDescent="0.3">
      <c r="B2696" s="1"/>
      <c r="C2696" s="1"/>
      <c r="D2696" s="1"/>
      <c r="E2696" s="1"/>
      <c r="F2696" s="1"/>
    </row>
    <row r="2697" spans="2:6" x14ac:dyDescent="0.3">
      <c r="B2697" s="1"/>
      <c r="C2697" s="1"/>
      <c r="D2697" s="1"/>
      <c r="E2697" s="1"/>
      <c r="F2697" s="1"/>
    </row>
    <row r="2698" spans="2:6" x14ac:dyDescent="0.3">
      <c r="B2698" s="1"/>
      <c r="C2698" s="1"/>
      <c r="D2698" s="1"/>
      <c r="E2698" s="1"/>
      <c r="F2698" s="1"/>
    </row>
    <row r="2699" spans="2:6" x14ac:dyDescent="0.3">
      <c r="B2699" s="1"/>
      <c r="C2699" s="1"/>
      <c r="D2699" s="1"/>
      <c r="E2699" s="1"/>
      <c r="F2699" s="1"/>
    </row>
    <row r="2700" spans="2:6" x14ac:dyDescent="0.3">
      <c r="B2700" s="1"/>
      <c r="C2700" s="1"/>
      <c r="D2700" s="1"/>
      <c r="E2700" s="1"/>
      <c r="F2700" s="1"/>
    </row>
    <row r="2701" spans="2:6" x14ac:dyDescent="0.3">
      <c r="B2701" s="1"/>
      <c r="C2701" s="1"/>
      <c r="D2701" s="1"/>
      <c r="E2701" s="1"/>
      <c r="F2701" s="1"/>
    </row>
    <row r="2702" spans="2:6" x14ac:dyDescent="0.3">
      <c r="B2702" s="1"/>
      <c r="C2702" s="1"/>
      <c r="D2702" s="1"/>
      <c r="E2702" s="1"/>
      <c r="F2702" s="1"/>
    </row>
    <row r="2703" spans="2:6" x14ac:dyDescent="0.3">
      <c r="B2703" s="1"/>
      <c r="C2703" s="1"/>
      <c r="D2703" s="1"/>
      <c r="E2703" s="1"/>
      <c r="F2703" s="1"/>
    </row>
    <row r="2704" spans="2:6" x14ac:dyDescent="0.3">
      <c r="B2704" s="1"/>
      <c r="C2704" s="1"/>
      <c r="D2704" s="1"/>
      <c r="E2704" s="1"/>
      <c r="F2704" s="1"/>
    </row>
    <row r="2705" spans="2:6" x14ac:dyDescent="0.3">
      <c r="B2705" s="1"/>
      <c r="C2705" s="1"/>
      <c r="D2705" s="1"/>
      <c r="E2705" s="1"/>
      <c r="F2705" s="1"/>
    </row>
    <row r="2706" spans="2:6" x14ac:dyDescent="0.3">
      <c r="B2706" s="1"/>
      <c r="C2706" s="1"/>
      <c r="D2706" s="1"/>
      <c r="E2706" s="1"/>
      <c r="F2706" s="1"/>
    </row>
    <row r="2707" spans="2:6" x14ac:dyDescent="0.3">
      <c r="B2707" s="1"/>
      <c r="C2707" s="1"/>
      <c r="D2707" s="1"/>
      <c r="E2707" s="1"/>
      <c r="F2707" s="1"/>
    </row>
    <row r="2708" spans="2:6" x14ac:dyDescent="0.3">
      <c r="B2708" s="1"/>
      <c r="C2708" s="1"/>
      <c r="D2708" s="1"/>
      <c r="E2708" s="1"/>
      <c r="F2708" s="1"/>
    </row>
    <row r="2709" spans="2:6" x14ac:dyDescent="0.3">
      <c r="B2709" s="1"/>
      <c r="C2709" s="1"/>
      <c r="D2709" s="1"/>
      <c r="E2709" s="1"/>
      <c r="F2709" s="1"/>
    </row>
    <row r="2710" spans="2:6" x14ac:dyDescent="0.3">
      <c r="B2710" s="1"/>
      <c r="C2710" s="1"/>
      <c r="D2710" s="1"/>
      <c r="E2710" s="1"/>
      <c r="F2710" s="1"/>
    </row>
    <row r="2711" spans="2:6" x14ac:dyDescent="0.3">
      <c r="B2711" s="1"/>
      <c r="C2711" s="1"/>
      <c r="D2711" s="1"/>
      <c r="E2711" s="1"/>
      <c r="F2711" s="1"/>
    </row>
    <row r="2712" spans="2:6" x14ac:dyDescent="0.3">
      <c r="B2712" s="1"/>
      <c r="C2712" s="1"/>
      <c r="D2712" s="1"/>
      <c r="E2712" s="1"/>
      <c r="F2712" s="1"/>
    </row>
    <row r="2713" spans="2:6" x14ac:dyDescent="0.3">
      <c r="B2713" s="1"/>
      <c r="C2713" s="1"/>
      <c r="D2713" s="1"/>
      <c r="E2713" s="1"/>
      <c r="F2713" s="1"/>
    </row>
    <row r="2714" spans="2:6" x14ac:dyDescent="0.3">
      <c r="B2714" s="1"/>
      <c r="C2714" s="1"/>
      <c r="D2714" s="1"/>
      <c r="E2714" s="1"/>
      <c r="F2714" s="1"/>
    </row>
    <row r="2715" spans="2:6" x14ac:dyDescent="0.3">
      <c r="B2715" s="1"/>
      <c r="C2715" s="1"/>
      <c r="D2715" s="1"/>
      <c r="E2715" s="1"/>
      <c r="F2715" s="1"/>
    </row>
    <row r="2716" spans="2:6" x14ac:dyDescent="0.3">
      <c r="B2716" s="1"/>
      <c r="C2716" s="1"/>
      <c r="D2716" s="1"/>
      <c r="E2716" s="1"/>
      <c r="F2716" s="1"/>
    </row>
    <row r="2717" spans="2:6" x14ac:dyDescent="0.3">
      <c r="B2717" s="1"/>
      <c r="C2717" s="1"/>
      <c r="D2717" s="1"/>
      <c r="E2717" s="1"/>
      <c r="F2717" s="1"/>
    </row>
    <row r="2718" spans="2:6" x14ac:dyDescent="0.3">
      <c r="B2718" s="1"/>
      <c r="C2718" s="1"/>
      <c r="D2718" s="1"/>
      <c r="E2718" s="1"/>
      <c r="F2718" s="1"/>
    </row>
    <row r="2719" spans="2:6" x14ac:dyDescent="0.3">
      <c r="B2719" s="1"/>
      <c r="C2719" s="1"/>
      <c r="D2719" s="1"/>
      <c r="E2719" s="1"/>
      <c r="F2719" s="1"/>
    </row>
    <row r="2720" spans="2:6" x14ac:dyDescent="0.3">
      <c r="B2720" s="1"/>
      <c r="C2720" s="1"/>
      <c r="D2720" s="1"/>
      <c r="E2720" s="1"/>
      <c r="F2720" s="1"/>
    </row>
    <row r="2721" spans="2:6" x14ac:dyDescent="0.3">
      <c r="B2721" s="1"/>
      <c r="C2721" s="1"/>
      <c r="D2721" s="1"/>
      <c r="E2721" s="1"/>
      <c r="F2721" s="1"/>
    </row>
    <row r="2722" spans="2:6" x14ac:dyDescent="0.3">
      <c r="B2722" s="1"/>
      <c r="C2722" s="1"/>
      <c r="D2722" s="1"/>
      <c r="E2722" s="1"/>
      <c r="F2722" s="1"/>
    </row>
    <row r="2723" spans="2:6" x14ac:dyDescent="0.3">
      <c r="B2723" s="1"/>
      <c r="C2723" s="1"/>
      <c r="D2723" s="1"/>
      <c r="E2723" s="1"/>
      <c r="F2723" s="1"/>
    </row>
    <row r="2724" spans="2:6" x14ac:dyDescent="0.3">
      <c r="B2724" s="1"/>
      <c r="C2724" s="1"/>
      <c r="D2724" s="1"/>
      <c r="E2724" s="1"/>
      <c r="F2724" s="1"/>
    </row>
    <row r="2725" spans="2:6" x14ac:dyDescent="0.3">
      <c r="B2725" s="1"/>
      <c r="C2725" s="1"/>
      <c r="D2725" s="1"/>
      <c r="E2725" s="1"/>
      <c r="F2725" s="1"/>
    </row>
    <row r="2726" spans="2:6" x14ac:dyDescent="0.3">
      <c r="B2726" s="1"/>
      <c r="C2726" s="1"/>
      <c r="D2726" s="1"/>
      <c r="E2726" s="1"/>
      <c r="F2726" s="1"/>
    </row>
    <row r="2727" spans="2:6" x14ac:dyDescent="0.3">
      <c r="B2727" s="1"/>
      <c r="C2727" s="1"/>
      <c r="D2727" s="1"/>
      <c r="E2727" s="1"/>
      <c r="F2727" s="1"/>
    </row>
    <row r="2728" spans="2:6" x14ac:dyDescent="0.3">
      <c r="B2728" s="1"/>
      <c r="C2728" s="1"/>
      <c r="D2728" s="1"/>
      <c r="E2728" s="1"/>
      <c r="F2728" s="1"/>
    </row>
    <row r="2729" spans="2:6" x14ac:dyDescent="0.3">
      <c r="B2729" s="1"/>
      <c r="C2729" s="1"/>
      <c r="D2729" s="1"/>
      <c r="E2729" s="1"/>
      <c r="F2729" s="1"/>
    </row>
    <row r="2730" spans="2:6" x14ac:dyDescent="0.3">
      <c r="B2730" s="1"/>
      <c r="C2730" s="1"/>
      <c r="D2730" s="1"/>
      <c r="E2730" s="1"/>
      <c r="F2730" s="1"/>
    </row>
    <row r="2731" spans="2:6" x14ac:dyDescent="0.3">
      <c r="B2731" s="1"/>
      <c r="C2731" s="1"/>
      <c r="D2731" s="1"/>
      <c r="E2731" s="1"/>
      <c r="F2731" s="1"/>
    </row>
    <row r="2732" spans="2:6" x14ac:dyDescent="0.3">
      <c r="B2732" s="1"/>
      <c r="C2732" s="1"/>
      <c r="D2732" s="1"/>
      <c r="E2732" s="1"/>
      <c r="F2732" s="1"/>
    </row>
    <row r="2733" spans="2:6" x14ac:dyDescent="0.3">
      <c r="B2733" s="1"/>
      <c r="C2733" s="1"/>
      <c r="D2733" s="1"/>
      <c r="E2733" s="1"/>
      <c r="F2733" s="1"/>
    </row>
    <row r="2734" spans="2:6" x14ac:dyDescent="0.3">
      <c r="B2734" s="1"/>
      <c r="C2734" s="1"/>
      <c r="D2734" s="1"/>
      <c r="E2734" s="1"/>
      <c r="F2734" s="1"/>
    </row>
    <row r="2735" spans="2:6" x14ac:dyDescent="0.3">
      <c r="B2735" s="1"/>
      <c r="C2735" s="1"/>
      <c r="D2735" s="1"/>
      <c r="E2735" s="1"/>
      <c r="F2735" s="1"/>
    </row>
    <row r="2736" spans="2:6" x14ac:dyDescent="0.3">
      <c r="B2736" s="1"/>
      <c r="C2736" s="1"/>
      <c r="D2736" s="1"/>
      <c r="E2736" s="1"/>
      <c r="F2736" s="1"/>
    </row>
    <row r="2737" spans="2:6" x14ac:dyDescent="0.3">
      <c r="B2737" s="1"/>
      <c r="C2737" s="1"/>
      <c r="D2737" s="1"/>
      <c r="E2737" s="1"/>
      <c r="F2737" s="1"/>
    </row>
    <row r="2738" spans="2:6" x14ac:dyDescent="0.3">
      <c r="B2738" s="1"/>
      <c r="C2738" s="1"/>
      <c r="D2738" s="1"/>
      <c r="E2738" s="1"/>
      <c r="F2738" s="1"/>
    </row>
    <row r="2739" spans="2:6" x14ac:dyDescent="0.3">
      <c r="B2739" s="1"/>
      <c r="C2739" s="1"/>
      <c r="D2739" s="1"/>
      <c r="E2739" s="1"/>
      <c r="F2739" s="1"/>
    </row>
    <row r="2740" spans="2:6" x14ac:dyDescent="0.3">
      <c r="B2740" s="1"/>
      <c r="C2740" s="1"/>
      <c r="D2740" s="1"/>
      <c r="E2740" s="1"/>
      <c r="F2740" s="1"/>
    </row>
    <row r="2741" spans="2:6" x14ac:dyDescent="0.3">
      <c r="B2741" s="1"/>
      <c r="C2741" s="1"/>
      <c r="D2741" s="1"/>
      <c r="E2741" s="1"/>
      <c r="F2741" s="1"/>
    </row>
    <row r="2742" spans="2:6" x14ac:dyDescent="0.3">
      <c r="B2742" s="1"/>
      <c r="C2742" s="1"/>
      <c r="D2742" s="1"/>
      <c r="E2742" s="1"/>
      <c r="F2742" s="1"/>
    </row>
    <row r="2743" spans="2:6" x14ac:dyDescent="0.3">
      <c r="B2743" s="1"/>
      <c r="C2743" s="1"/>
      <c r="D2743" s="1"/>
      <c r="E2743" s="1"/>
      <c r="F2743" s="1"/>
    </row>
    <row r="2744" spans="2:6" x14ac:dyDescent="0.3">
      <c r="B2744" s="1"/>
      <c r="C2744" s="1"/>
      <c r="D2744" s="1"/>
      <c r="E2744" s="1"/>
      <c r="F2744" s="1"/>
    </row>
    <row r="2745" spans="2:6" x14ac:dyDescent="0.3">
      <c r="B2745" s="1"/>
      <c r="C2745" s="1"/>
      <c r="D2745" s="1"/>
      <c r="E2745" s="1"/>
      <c r="F2745" s="1"/>
    </row>
    <row r="2746" spans="2:6" x14ac:dyDescent="0.3">
      <c r="B2746" s="1"/>
      <c r="C2746" s="1"/>
      <c r="D2746" s="1"/>
      <c r="E2746" s="1"/>
      <c r="F2746" s="1"/>
    </row>
    <row r="2747" spans="2:6" x14ac:dyDescent="0.3">
      <c r="B2747" s="1"/>
      <c r="C2747" s="1"/>
      <c r="D2747" s="1"/>
      <c r="E2747" s="1"/>
      <c r="F2747" s="1"/>
    </row>
    <row r="2748" spans="2:6" x14ac:dyDescent="0.3">
      <c r="B2748" s="1"/>
      <c r="C2748" s="1"/>
      <c r="D2748" s="1"/>
      <c r="E2748" s="1"/>
      <c r="F2748" s="1"/>
    </row>
    <row r="2749" spans="2:6" x14ac:dyDescent="0.3">
      <c r="B2749" s="1"/>
      <c r="C2749" s="1"/>
      <c r="D2749" s="1"/>
      <c r="E2749" s="1"/>
      <c r="F2749" s="1"/>
    </row>
    <row r="2750" spans="2:6" x14ac:dyDescent="0.3">
      <c r="B2750" s="1"/>
      <c r="C2750" s="1"/>
      <c r="D2750" s="1"/>
      <c r="E2750" s="1"/>
      <c r="F2750" s="1"/>
    </row>
    <row r="2751" spans="2:6" x14ac:dyDescent="0.3">
      <c r="B2751" s="1"/>
      <c r="C2751" s="1"/>
      <c r="D2751" s="1"/>
      <c r="E2751" s="1"/>
      <c r="F2751" s="1"/>
    </row>
    <row r="2752" spans="2:6" x14ac:dyDescent="0.3">
      <c r="B2752" s="1"/>
      <c r="C2752" s="1"/>
      <c r="D2752" s="1"/>
      <c r="E2752" s="1"/>
      <c r="F2752" s="1"/>
    </row>
    <row r="2753" spans="2:6" x14ac:dyDescent="0.3">
      <c r="B2753" s="1"/>
      <c r="C2753" s="1"/>
      <c r="D2753" s="1"/>
      <c r="E2753" s="1"/>
      <c r="F2753" s="1"/>
    </row>
    <row r="2754" spans="2:6" x14ac:dyDescent="0.3">
      <c r="B2754" s="1"/>
      <c r="C2754" s="1"/>
      <c r="D2754" s="1"/>
      <c r="E2754" s="1"/>
      <c r="F2754" s="1"/>
    </row>
    <row r="2755" spans="2:6" x14ac:dyDescent="0.3">
      <c r="B2755" s="1"/>
      <c r="C2755" s="1"/>
      <c r="D2755" s="1"/>
      <c r="E2755" s="1"/>
      <c r="F2755" s="1"/>
    </row>
    <row r="2756" spans="2:6" x14ac:dyDescent="0.3">
      <c r="B2756" s="1"/>
      <c r="C2756" s="1"/>
      <c r="D2756" s="1"/>
      <c r="E2756" s="1"/>
      <c r="F2756" s="1"/>
    </row>
    <row r="2757" spans="2:6" x14ac:dyDescent="0.3">
      <c r="B2757" s="1"/>
      <c r="C2757" s="1"/>
      <c r="D2757" s="1"/>
      <c r="E2757" s="1"/>
      <c r="F2757" s="1"/>
    </row>
    <row r="2758" spans="2:6" x14ac:dyDescent="0.3">
      <c r="B2758" s="1"/>
      <c r="C2758" s="1"/>
      <c r="D2758" s="1"/>
      <c r="E2758" s="1"/>
      <c r="F2758" s="1"/>
    </row>
    <row r="2759" spans="2:6" x14ac:dyDescent="0.3">
      <c r="B2759" s="1"/>
      <c r="C2759" s="1"/>
      <c r="D2759" s="1"/>
      <c r="E2759" s="1"/>
      <c r="F2759" s="1"/>
    </row>
    <row r="2760" spans="2:6" x14ac:dyDescent="0.3">
      <c r="B2760" s="1"/>
      <c r="C2760" s="1"/>
      <c r="D2760" s="1"/>
      <c r="E2760" s="1"/>
      <c r="F2760" s="1"/>
    </row>
    <row r="2761" spans="2:6" x14ac:dyDescent="0.3">
      <c r="B2761" s="1"/>
      <c r="C2761" s="1"/>
      <c r="D2761" s="1"/>
      <c r="E2761" s="1"/>
      <c r="F2761" s="1"/>
    </row>
    <row r="2762" spans="2:6" x14ac:dyDescent="0.3">
      <c r="B2762" s="1"/>
      <c r="C2762" s="1"/>
      <c r="D2762" s="1"/>
      <c r="E2762" s="1"/>
      <c r="F2762" s="1"/>
    </row>
    <row r="2763" spans="2:6" x14ac:dyDescent="0.3">
      <c r="B2763" s="1"/>
      <c r="C2763" s="1"/>
      <c r="D2763" s="1"/>
      <c r="E2763" s="1"/>
      <c r="F2763" s="1"/>
    </row>
    <row r="2764" spans="2:6" x14ac:dyDescent="0.3">
      <c r="B2764" s="1"/>
      <c r="C2764" s="1"/>
      <c r="D2764" s="1"/>
      <c r="E2764" s="1"/>
      <c r="F2764" s="1"/>
    </row>
    <row r="2765" spans="2:6" x14ac:dyDescent="0.3">
      <c r="B2765" s="1"/>
      <c r="C2765" s="1"/>
      <c r="D2765" s="1"/>
      <c r="E2765" s="1"/>
      <c r="F2765" s="1"/>
    </row>
    <row r="2766" spans="2:6" x14ac:dyDescent="0.3">
      <c r="B2766" s="1"/>
      <c r="C2766" s="1"/>
      <c r="D2766" s="1"/>
      <c r="E2766" s="1"/>
      <c r="F2766" s="1"/>
    </row>
    <row r="2767" spans="2:6" x14ac:dyDescent="0.3">
      <c r="B2767" s="1"/>
      <c r="C2767" s="1"/>
      <c r="D2767" s="1"/>
      <c r="E2767" s="1"/>
      <c r="F2767" s="1"/>
    </row>
    <row r="2768" spans="2:6" x14ac:dyDescent="0.3">
      <c r="B2768" s="1"/>
      <c r="C2768" s="1"/>
      <c r="D2768" s="1"/>
      <c r="E2768" s="1"/>
      <c r="F2768" s="1"/>
    </row>
    <row r="2769" spans="2:6" x14ac:dyDescent="0.3">
      <c r="B2769" s="1"/>
      <c r="C2769" s="1"/>
      <c r="D2769" s="1"/>
      <c r="E2769" s="1"/>
      <c r="F2769" s="1"/>
    </row>
    <row r="2770" spans="2:6" x14ac:dyDescent="0.3">
      <c r="B2770" s="1"/>
      <c r="C2770" s="1"/>
      <c r="D2770" s="1"/>
      <c r="E2770" s="1"/>
      <c r="F2770" s="1"/>
    </row>
    <row r="2771" spans="2:6" x14ac:dyDescent="0.3">
      <c r="B2771" s="1"/>
      <c r="C2771" s="1"/>
      <c r="D2771" s="1"/>
      <c r="E2771" s="1"/>
      <c r="F2771" s="1"/>
    </row>
    <row r="2772" spans="2:6" x14ac:dyDescent="0.3">
      <c r="B2772" s="1"/>
      <c r="C2772" s="1"/>
      <c r="D2772" s="1"/>
      <c r="E2772" s="1"/>
      <c r="F2772" s="1"/>
    </row>
    <row r="2773" spans="2:6" x14ac:dyDescent="0.3">
      <c r="B2773" s="1"/>
      <c r="C2773" s="1"/>
      <c r="D2773" s="1"/>
      <c r="E2773" s="1"/>
      <c r="F2773" s="1"/>
    </row>
    <row r="2774" spans="2:6" x14ac:dyDescent="0.3">
      <c r="B2774" s="1"/>
      <c r="C2774" s="1"/>
      <c r="D2774" s="1"/>
      <c r="E2774" s="1"/>
      <c r="F2774" s="1"/>
    </row>
    <row r="2775" spans="2:6" x14ac:dyDescent="0.3">
      <c r="B2775" s="1"/>
      <c r="C2775" s="1"/>
      <c r="D2775" s="1"/>
      <c r="E2775" s="1"/>
      <c r="F2775" s="1"/>
    </row>
    <row r="2776" spans="2:6" x14ac:dyDescent="0.3">
      <c r="B2776" s="1"/>
      <c r="C2776" s="1"/>
      <c r="D2776" s="1"/>
      <c r="E2776" s="1"/>
      <c r="F2776" s="1"/>
    </row>
    <row r="2777" spans="2:6" x14ac:dyDescent="0.3">
      <c r="B2777" s="1"/>
      <c r="C2777" s="1"/>
      <c r="D2777" s="1"/>
      <c r="E2777" s="1"/>
      <c r="F2777" s="1"/>
    </row>
    <row r="2778" spans="2:6" x14ac:dyDescent="0.3">
      <c r="B2778" s="1"/>
      <c r="C2778" s="1"/>
      <c r="D2778" s="1"/>
      <c r="E2778" s="1"/>
      <c r="F2778" s="1"/>
    </row>
    <row r="2779" spans="2:6" x14ac:dyDescent="0.3">
      <c r="B2779" s="1"/>
      <c r="C2779" s="1"/>
      <c r="D2779" s="1"/>
      <c r="E2779" s="1"/>
      <c r="F2779" s="1"/>
    </row>
    <row r="2780" spans="2:6" x14ac:dyDescent="0.3">
      <c r="B2780" s="1"/>
      <c r="C2780" s="1"/>
      <c r="D2780" s="1"/>
      <c r="E2780" s="1"/>
      <c r="F2780" s="1"/>
    </row>
    <row r="2781" spans="2:6" x14ac:dyDescent="0.3">
      <c r="B2781" s="1"/>
      <c r="C2781" s="1"/>
      <c r="D2781" s="1"/>
      <c r="E2781" s="1"/>
      <c r="F2781" s="1"/>
    </row>
    <row r="2782" spans="2:6" x14ac:dyDescent="0.3">
      <c r="B2782" s="1"/>
      <c r="C2782" s="1"/>
      <c r="D2782" s="1"/>
      <c r="E2782" s="1"/>
      <c r="F2782" s="1"/>
    </row>
    <row r="2783" spans="2:6" x14ac:dyDescent="0.3">
      <c r="B2783" s="1"/>
      <c r="C2783" s="1"/>
      <c r="D2783" s="1"/>
      <c r="E2783" s="1"/>
      <c r="F2783" s="1"/>
    </row>
    <row r="2784" spans="2:6" x14ac:dyDescent="0.3">
      <c r="B2784" s="1"/>
      <c r="C2784" s="1"/>
      <c r="D2784" s="1"/>
      <c r="E2784" s="1"/>
      <c r="F2784" s="1"/>
    </row>
    <row r="2785" spans="2:6" x14ac:dyDescent="0.3">
      <c r="B2785" s="1"/>
      <c r="C2785" s="1"/>
      <c r="D2785" s="1"/>
      <c r="E2785" s="1"/>
      <c r="F2785" s="1"/>
    </row>
    <row r="2786" spans="2:6" x14ac:dyDescent="0.3">
      <c r="B2786" s="1"/>
      <c r="C2786" s="1"/>
      <c r="D2786" s="1"/>
      <c r="E2786" s="1"/>
      <c r="F2786" s="1"/>
    </row>
    <row r="2787" spans="2:6" x14ac:dyDescent="0.3">
      <c r="B2787" s="1"/>
      <c r="C2787" s="1"/>
      <c r="D2787" s="1"/>
      <c r="E2787" s="1"/>
      <c r="F2787" s="1"/>
    </row>
    <row r="2788" spans="2:6" x14ac:dyDescent="0.3">
      <c r="B2788" s="1"/>
      <c r="C2788" s="1"/>
      <c r="D2788" s="1"/>
      <c r="E2788" s="1"/>
      <c r="F2788" s="1"/>
    </row>
    <row r="2789" spans="2:6" x14ac:dyDescent="0.3">
      <c r="B2789" s="1"/>
      <c r="C2789" s="1"/>
      <c r="D2789" s="1"/>
      <c r="E2789" s="1"/>
      <c r="F2789" s="1"/>
    </row>
    <row r="2790" spans="2:6" x14ac:dyDescent="0.3">
      <c r="B2790" s="1"/>
      <c r="C2790" s="1"/>
      <c r="D2790" s="1"/>
      <c r="E2790" s="1"/>
      <c r="F2790" s="1"/>
    </row>
    <row r="2791" spans="2:6" x14ac:dyDescent="0.3">
      <c r="B2791" s="1"/>
      <c r="C2791" s="1"/>
      <c r="D2791" s="1"/>
      <c r="E2791" s="1"/>
      <c r="F2791" s="1"/>
    </row>
    <row r="2792" spans="2:6" x14ac:dyDescent="0.3">
      <c r="B2792" s="1"/>
      <c r="C2792" s="1"/>
      <c r="D2792" s="1"/>
      <c r="E2792" s="1"/>
      <c r="F2792" s="1"/>
    </row>
    <row r="2793" spans="2:6" x14ac:dyDescent="0.3">
      <c r="B2793" s="1"/>
      <c r="C2793" s="1"/>
      <c r="D2793" s="1"/>
      <c r="E2793" s="1"/>
      <c r="F2793" s="1"/>
    </row>
    <row r="2794" spans="2:6" x14ac:dyDescent="0.3">
      <c r="B2794" s="1"/>
      <c r="C2794" s="1"/>
      <c r="D2794" s="1"/>
      <c r="E2794" s="1"/>
      <c r="F2794" s="1"/>
    </row>
    <row r="2795" spans="2:6" x14ac:dyDescent="0.3">
      <c r="B2795" s="1"/>
      <c r="C2795" s="1"/>
      <c r="D2795" s="1"/>
      <c r="E2795" s="1"/>
      <c r="F2795" s="1"/>
    </row>
    <row r="2796" spans="2:6" x14ac:dyDescent="0.3">
      <c r="B2796" s="1"/>
      <c r="C2796" s="1"/>
      <c r="D2796" s="1"/>
      <c r="E2796" s="1"/>
      <c r="F2796" s="1"/>
    </row>
    <row r="2797" spans="2:6" x14ac:dyDescent="0.3">
      <c r="B2797" s="1"/>
      <c r="C2797" s="1"/>
      <c r="D2797" s="1"/>
      <c r="E2797" s="1"/>
      <c r="F2797" s="1"/>
    </row>
    <row r="2798" spans="2:6" x14ac:dyDescent="0.3">
      <c r="B2798" s="1"/>
      <c r="C2798" s="1"/>
      <c r="D2798" s="1"/>
      <c r="E2798" s="1"/>
      <c r="F2798" s="1"/>
    </row>
    <row r="2799" spans="2:6" x14ac:dyDescent="0.3">
      <c r="B2799" s="1"/>
      <c r="C2799" s="1"/>
      <c r="D2799" s="1"/>
      <c r="E2799" s="1"/>
      <c r="F2799" s="1"/>
    </row>
    <row r="2800" spans="2:6" x14ac:dyDescent="0.3">
      <c r="B2800" s="1"/>
      <c r="C2800" s="1"/>
      <c r="D2800" s="1"/>
      <c r="E2800" s="1"/>
      <c r="F2800" s="1"/>
    </row>
    <row r="2801" spans="2:6" x14ac:dyDescent="0.3">
      <c r="B2801" s="1"/>
      <c r="C2801" s="1"/>
      <c r="D2801" s="1"/>
      <c r="E2801" s="1"/>
      <c r="F2801" s="1"/>
    </row>
    <row r="2802" spans="2:6" x14ac:dyDescent="0.3">
      <c r="B2802" s="1"/>
      <c r="C2802" s="1"/>
      <c r="D2802" s="1"/>
      <c r="E2802" s="1"/>
      <c r="F2802" s="1"/>
    </row>
    <row r="2803" spans="2:6" x14ac:dyDescent="0.3">
      <c r="B2803" s="1"/>
      <c r="C2803" s="1"/>
      <c r="D2803" s="1"/>
      <c r="E2803" s="1"/>
      <c r="F2803" s="1"/>
    </row>
    <row r="2804" spans="2:6" x14ac:dyDescent="0.3">
      <c r="B2804" s="1"/>
      <c r="C2804" s="1"/>
      <c r="D2804" s="1"/>
      <c r="E2804" s="1"/>
      <c r="F2804" s="1"/>
    </row>
    <row r="2805" spans="2:6" x14ac:dyDescent="0.3">
      <c r="B2805" s="1"/>
      <c r="C2805" s="1"/>
      <c r="D2805" s="1"/>
      <c r="E2805" s="1"/>
      <c r="F2805" s="1"/>
    </row>
    <row r="2806" spans="2:6" x14ac:dyDescent="0.3">
      <c r="B2806" s="1"/>
      <c r="C2806" s="1"/>
      <c r="D2806" s="1"/>
      <c r="E2806" s="1"/>
      <c r="F2806" s="1"/>
    </row>
    <row r="2807" spans="2:6" x14ac:dyDescent="0.3">
      <c r="B2807" s="1"/>
      <c r="C2807" s="1"/>
      <c r="D2807" s="1"/>
      <c r="E2807" s="1"/>
      <c r="F2807" s="1"/>
    </row>
    <row r="2808" spans="2:6" x14ac:dyDescent="0.3">
      <c r="B2808" s="1"/>
      <c r="C2808" s="1"/>
      <c r="D2808" s="1"/>
      <c r="E2808" s="1"/>
      <c r="F2808" s="1"/>
    </row>
    <row r="2809" spans="2:6" x14ac:dyDescent="0.3">
      <c r="B2809" s="1"/>
      <c r="C2809" s="1"/>
      <c r="D2809" s="1"/>
      <c r="E2809" s="1"/>
      <c r="F2809" s="1"/>
    </row>
    <row r="2810" spans="2:6" x14ac:dyDescent="0.3">
      <c r="B2810" s="1"/>
      <c r="C2810" s="1"/>
      <c r="D2810" s="1"/>
      <c r="E2810" s="1"/>
      <c r="F2810" s="1"/>
    </row>
    <row r="2811" spans="2:6" x14ac:dyDescent="0.3">
      <c r="B2811" s="1"/>
      <c r="C2811" s="1"/>
      <c r="D2811" s="1"/>
      <c r="E2811" s="1"/>
      <c r="F2811" s="1"/>
    </row>
    <row r="2812" spans="2:6" x14ac:dyDescent="0.3">
      <c r="B2812" s="1"/>
      <c r="C2812" s="1"/>
      <c r="D2812" s="1"/>
      <c r="E2812" s="1"/>
      <c r="F2812" s="1"/>
    </row>
    <row r="2813" spans="2:6" x14ac:dyDescent="0.3">
      <c r="B2813" s="1"/>
      <c r="C2813" s="1"/>
      <c r="D2813" s="1"/>
      <c r="E2813" s="1"/>
      <c r="F2813" s="1"/>
    </row>
    <row r="2814" spans="2:6" x14ac:dyDescent="0.3">
      <c r="B2814" s="1"/>
      <c r="C2814" s="1"/>
      <c r="D2814" s="1"/>
      <c r="E2814" s="1"/>
      <c r="F2814" s="1"/>
    </row>
    <row r="2815" spans="2:6" x14ac:dyDescent="0.3">
      <c r="B2815" s="1"/>
      <c r="C2815" s="1"/>
      <c r="D2815" s="1"/>
      <c r="E2815" s="1"/>
      <c r="F2815" s="1"/>
    </row>
    <row r="2816" spans="2:6" x14ac:dyDescent="0.3">
      <c r="B2816" s="1"/>
      <c r="C2816" s="1"/>
      <c r="D2816" s="1"/>
      <c r="E2816" s="1"/>
      <c r="F2816" s="1"/>
    </row>
    <row r="2817" spans="2:6" x14ac:dyDescent="0.3">
      <c r="B2817" s="1"/>
      <c r="C2817" s="1"/>
      <c r="D2817" s="1"/>
      <c r="E2817" s="1"/>
      <c r="F2817" s="1"/>
    </row>
    <row r="2818" spans="2:6" x14ac:dyDescent="0.3">
      <c r="B2818" s="1"/>
      <c r="C2818" s="1"/>
      <c r="D2818" s="1"/>
      <c r="E2818" s="1"/>
      <c r="F2818" s="1"/>
    </row>
    <row r="2819" spans="2:6" x14ac:dyDescent="0.3">
      <c r="B2819" s="1"/>
      <c r="C2819" s="1"/>
      <c r="D2819" s="1"/>
      <c r="E2819" s="1"/>
      <c r="F2819" s="1"/>
    </row>
    <row r="2820" spans="2:6" x14ac:dyDescent="0.3">
      <c r="B2820" s="1"/>
      <c r="C2820" s="1"/>
      <c r="D2820" s="1"/>
      <c r="E2820" s="1"/>
      <c r="F2820" s="1"/>
    </row>
    <row r="2821" spans="2:6" x14ac:dyDescent="0.3">
      <c r="B2821" s="1"/>
      <c r="C2821" s="1"/>
      <c r="D2821" s="1"/>
      <c r="E2821" s="1"/>
      <c r="F2821" s="1"/>
    </row>
    <row r="2822" spans="2:6" x14ac:dyDescent="0.3">
      <c r="B2822" s="1"/>
      <c r="C2822" s="1"/>
      <c r="D2822" s="1"/>
      <c r="E2822" s="1"/>
      <c r="F2822" s="1"/>
    </row>
    <row r="2823" spans="2:6" x14ac:dyDescent="0.3">
      <c r="B2823" s="1"/>
      <c r="C2823" s="1"/>
      <c r="D2823" s="1"/>
      <c r="E2823" s="1"/>
      <c r="F2823" s="1"/>
    </row>
    <row r="2824" spans="2:6" x14ac:dyDescent="0.3">
      <c r="B2824" s="1"/>
      <c r="C2824" s="1"/>
      <c r="D2824" s="1"/>
      <c r="E2824" s="1"/>
      <c r="F2824" s="1"/>
    </row>
    <row r="2825" spans="2:6" x14ac:dyDescent="0.3">
      <c r="B2825" s="1"/>
      <c r="C2825" s="1"/>
      <c r="D2825" s="1"/>
      <c r="E2825" s="1"/>
      <c r="F2825" s="1"/>
    </row>
    <row r="2826" spans="2:6" x14ac:dyDescent="0.3">
      <c r="B2826" s="1"/>
      <c r="C2826" s="1"/>
      <c r="D2826" s="1"/>
      <c r="E2826" s="1"/>
      <c r="F2826" s="1"/>
    </row>
    <row r="2827" spans="2:6" x14ac:dyDescent="0.3">
      <c r="B2827" s="1"/>
      <c r="C2827" s="1"/>
      <c r="D2827" s="1"/>
      <c r="E2827" s="1"/>
      <c r="F2827" s="1"/>
    </row>
    <row r="2828" spans="2:6" x14ac:dyDescent="0.3">
      <c r="B2828" s="1"/>
      <c r="C2828" s="1"/>
      <c r="D2828" s="1"/>
      <c r="E2828" s="1"/>
      <c r="F2828" s="1"/>
    </row>
    <row r="2829" spans="2:6" x14ac:dyDescent="0.3">
      <c r="B2829" s="1"/>
      <c r="C2829" s="1"/>
      <c r="D2829" s="1"/>
      <c r="E2829" s="1"/>
      <c r="F2829" s="1"/>
    </row>
    <row r="2830" spans="2:6" x14ac:dyDescent="0.3">
      <c r="B2830" s="1"/>
      <c r="C2830" s="1"/>
      <c r="D2830" s="1"/>
      <c r="E2830" s="1"/>
      <c r="F2830" s="1"/>
    </row>
    <row r="2831" spans="2:6" x14ac:dyDescent="0.3">
      <c r="B2831" s="1"/>
      <c r="C2831" s="1"/>
      <c r="D2831" s="1"/>
      <c r="E2831" s="1"/>
      <c r="F2831" s="1"/>
    </row>
    <row r="2832" spans="2:6" x14ac:dyDescent="0.3">
      <c r="B2832" s="1"/>
      <c r="C2832" s="1"/>
      <c r="D2832" s="1"/>
      <c r="E2832" s="1"/>
      <c r="F2832" s="1"/>
    </row>
    <row r="2833" spans="2:6" x14ac:dyDescent="0.3">
      <c r="B2833" s="1"/>
      <c r="C2833" s="1"/>
      <c r="D2833" s="1"/>
      <c r="E2833" s="1"/>
      <c r="F2833" s="1"/>
    </row>
    <row r="2834" spans="2:6" x14ac:dyDescent="0.3">
      <c r="B2834" s="1"/>
      <c r="C2834" s="1"/>
      <c r="D2834" s="1"/>
      <c r="E2834" s="1"/>
      <c r="F2834" s="1"/>
    </row>
    <row r="2835" spans="2:6" x14ac:dyDescent="0.3">
      <c r="B2835" s="1"/>
      <c r="C2835" s="1"/>
      <c r="D2835" s="1"/>
      <c r="E2835" s="1"/>
      <c r="F2835" s="1"/>
    </row>
    <row r="2836" spans="2:6" x14ac:dyDescent="0.3">
      <c r="B2836" s="1"/>
      <c r="C2836" s="1"/>
      <c r="D2836" s="1"/>
      <c r="E2836" s="1"/>
      <c r="F2836" s="1"/>
    </row>
    <row r="2837" spans="2:6" x14ac:dyDescent="0.3">
      <c r="B2837" s="1"/>
      <c r="C2837" s="1"/>
      <c r="D2837" s="1"/>
      <c r="E2837" s="1"/>
      <c r="F2837" s="1"/>
    </row>
    <row r="2838" spans="2:6" x14ac:dyDescent="0.3">
      <c r="B2838" s="1"/>
      <c r="C2838" s="1"/>
      <c r="D2838" s="1"/>
      <c r="E2838" s="1"/>
      <c r="F2838" s="1"/>
    </row>
    <row r="2839" spans="2:6" x14ac:dyDescent="0.3">
      <c r="B2839" s="1"/>
      <c r="C2839" s="1"/>
      <c r="D2839" s="1"/>
      <c r="E2839" s="1"/>
      <c r="F2839" s="1"/>
    </row>
    <row r="2840" spans="2:6" x14ac:dyDescent="0.3">
      <c r="B2840" s="1"/>
      <c r="C2840" s="1"/>
      <c r="D2840" s="1"/>
      <c r="E2840" s="1"/>
      <c r="F2840" s="1"/>
    </row>
    <row r="2841" spans="2:6" x14ac:dyDescent="0.3">
      <c r="B2841" s="1"/>
      <c r="C2841" s="1"/>
      <c r="D2841" s="1"/>
      <c r="E2841" s="1"/>
      <c r="F2841" s="1"/>
    </row>
    <row r="2842" spans="2:6" x14ac:dyDescent="0.3">
      <c r="B2842" s="1"/>
      <c r="C2842" s="1"/>
      <c r="D2842" s="1"/>
      <c r="E2842" s="1"/>
      <c r="F2842" s="1"/>
    </row>
    <row r="2843" spans="2:6" x14ac:dyDescent="0.3">
      <c r="B2843" s="1"/>
      <c r="C2843" s="1"/>
      <c r="D2843" s="1"/>
      <c r="E2843" s="1"/>
      <c r="F2843" s="1"/>
    </row>
    <row r="2844" spans="2:6" x14ac:dyDescent="0.3">
      <c r="B2844" s="1"/>
      <c r="C2844" s="1"/>
      <c r="D2844" s="1"/>
      <c r="E2844" s="1"/>
      <c r="F2844" s="1"/>
    </row>
    <row r="2845" spans="2:6" x14ac:dyDescent="0.3">
      <c r="B2845" s="1"/>
      <c r="C2845" s="1"/>
      <c r="D2845" s="1"/>
      <c r="E2845" s="1"/>
      <c r="F2845" s="1"/>
    </row>
    <row r="2846" spans="2:6" x14ac:dyDescent="0.3">
      <c r="B2846" s="1"/>
      <c r="C2846" s="1"/>
      <c r="D2846" s="1"/>
      <c r="E2846" s="1"/>
      <c r="F2846" s="1"/>
    </row>
    <row r="2847" spans="2:6" x14ac:dyDescent="0.3">
      <c r="B2847" s="1"/>
      <c r="C2847" s="1"/>
      <c r="D2847" s="1"/>
      <c r="E2847" s="1"/>
      <c r="F2847" s="1"/>
    </row>
    <row r="2848" spans="2:6" x14ac:dyDescent="0.3">
      <c r="B2848" s="1"/>
      <c r="C2848" s="1"/>
      <c r="D2848" s="1"/>
      <c r="E2848" s="1"/>
      <c r="F2848" s="1"/>
    </row>
    <row r="2849" spans="2:6" x14ac:dyDescent="0.3">
      <c r="B2849" s="1"/>
      <c r="C2849" s="1"/>
      <c r="D2849" s="1"/>
      <c r="E2849" s="1"/>
      <c r="F2849" s="1"/>
    </row>
    <row r="2850" spans="2:6" x14ac:dyDescent="0.3">
      <c r="B2850" s="1"/>
      <c r="C2850" s="1"/>
      <c r="D2850" s="1"/>
      <c r="E2850" s="1"/>
      <c r="F2850" s="1"/>
    </row>
    <row r="2851" spans="2:6" x14ac:dyDescent="0.3">
      <c r="B2851" s="1"/>
      <c r="C2851" s="1"/>
      <c r="D2851" s="1"/>
      <c r="E2851" s="1"/>
      <c r="F2851" s="1"/>
    </row>
    <row r="2852" spans="2:6" x14ac:dyDescent="0.3">
      <c r="B2852" s="1"/>
      <c r="C2852" s="1"/>
      <c r="D2852" s="1"/>
      <c r="E2852" s="1"/>
      <c r="F2852" s="1"/>
    </row>
    <row r="2853" spans="2:6" x14ac:dyDescent="0.3">
      <c r="B2853" s="1"/>
      <c r="C2853" s="1"/>
      <c r="D2853" s="1"/>
      <c r="E2853" s="1"/>
      <c r="F2853" s="1"/>
    </row>
    <row r="2854" spans="2:6" x14ac:dyDescent="0.3">
      <c r="B2854" s="1"/>
      <c r="C2854" s="1"/>
      <c r="D2854" s="1"/>
      <c r="E2854" s="1"/>
      <c r="F2854" s="1"/>
    </row>
    <row r="2855" spans="2:6" x14ac:dyDescent="0.3">
      <c r="B2855" s="1"/>
      <c r="C2855" s="1"/>
      <c r="D2855" s="1"/>
      <c r="E2855" s="1"/>
      <c r="F2855" s="1"/>
    </row>
    <row r="2856" spans="2:6" x14ac:dyDescent="0.3">
      <c r="B2856" s="1"/>
      <c r="C2856" s="1"/>
      <c r="D2856" s="1"/>
      <c r="E2856" s="1"/>
      <c r="F2856" s="1"/>
    </row>
    <row r="2857" spans="2:6" x14ac:dyDescent="0.3">
      <c r="B2857" s="1"/>
      <c r="C2857" s="1"/>
      <c r="D2857" s="1"/>
      <c r="E2857" s="1"/>
      <c r="F2857" s="1"/>
    </row>
    <row r="2858" spans="2:6" x14ac:dyDescent="0.3">
      <c r="B2858" s="1"/>
      <c r="C2858" s="1"/>
      <c r="D2858" s="1"/>
      <c r="E2858" s="1"/>
      <c r="F2858" s="1"/>
    </row>
    <row r="2859" spans="2:6" x14ac:dyDescent="0.3">
      <c r="B2859" s="1"/>
      <c r="C2859" s="1"/>
      <c r="D2859" s="1"/>
      <c r="E2859" s="1"/>
      <c r="F2859" s="1"/>
    </row>
    <row r="2860" spans="2:6" x14ac:dyDescent="0.3">
      <c r="B2860" s="1"/>
      <c r="C2860" s="1"/>
      <c r="D2860" s="1"/>
      <c r="E2860" s="1"/>
      <c r="F2860" s="1"/>
    </row>
    <row r="2861" spans="2:6" x14ac:dyDescent="0.3">
      <c r="B2861" s="1"/>
      <c r="C2861" s="1"/>
      <c r="D2861" s="1"/>
      <c r="E2861" s="1"/>
      <c r="F2861" s="1"/>
    </row>
    <row r="2862" spans="2:6" x14ac:dyDescent="0.3">
      <c r="B2862" s="1"/>
      <c r="C2862" s="1"/>
      <c r="D2862" s="1"/>
      <c r="E2862" s="1"/>
      <c r="F2862" s="1"/>
    </row>
    <row r="2863" spans="2:6" x14ac:dyDescent="0.3">
      <c r="B2863" s="1"/>
      <c r="C2863" s="1"/>
      <c r="D2863" s="1"/>
      <c r="E2863" s="1"/>
      <c r="F2863" s="1"/>
    </row>
    <row r="2864" spans="2:6" x14ac:dyDescent="0.3">
      <c r="B2864" s="1"/>
      <c r="C2864" s="1"/>
      <c r="D2864" s="1"/>
      <c r="E2864" s="1"/>
      <c r="F2864" s="1"/>
    </row>
    <row r="2865" spans="2:6" x14ac:dyDescent="0.3">
      <c r="B2865" s="1"/>
      <c r="C2865" s="1"/>
      <c r="D2865" s="1"/>
      <c r="E2865" s="1"/>
      <c r="F2865" s="1"/>
    </row>
    <row r="2866" spans="2:6" x14ac:dyDescent="0.3">
      <c r="B2866" s="1"/>
      <c r="C2866" s="1"/>
      <c r="D2866" s="1"/>
      <c r="E2866" s="1"/>
      <c r="F2866" s="1"/>
    </row>
    <row r="2867" spans="2:6" x14ac:dyDescent="0.3">
      <c r="B2867" s="1"/>
      <c r="C2867" s="1"/>
      <c r="D2867" s="1"/>
      <c r="E2867" s="1"/>
      <c r="F2867" s="1"/>
    </row>
    <row r="2868" spans="2:6" x14ac:dyDescent="0.3">
      <c r="B2868" s="1"/>
      <c r="C2868" s="1"/>
      <c r="D2868" s="1"/>
      <c r="E2868" s="1"/>
      <c r="F2868" s="1"/>
    </row>
    <row r="2869" spans="2:6" x14ac:dyDescent="0.3">
      <c r="B2869" s="1"/>
      <c r="C2869" s="1"/>
      <c r="D2869" s="1"/>
      <c r="E2869" s="1"/>
      <c r="F2869" s="1"/>
    </row>
    <row r="2870" spans="2:6" x14ac:dyDescent="0.3">
      <c r="B2870" s="1"/>
      <c r="C2870" s="1"/>
      <c r="D2870" s="1"/>
      <c r="E2870" s="1"/>
      <c r="F2870" s="1"/>
    </row>
    <row r="2871" spans="2:6" x14ac:dyDescent="0.3">
      <c r="B2871" s="1"/>
      <c r="C2871" s="1"/>
      <c r="D2871" s="1"/>
      <c r="E2871" s="1"/>
      <c r="F2871" s="1"/>
    </row>
    <row r="2872" spans="2:6" x14ac:dyDescent="0.3">
      <c r="B2872" s="1"/>
      <c r="C2872" s="1"/>
      <c r="D2872" s="1"/>
      <c r="E2872" s="1"/>
      <c r="F2872" s="1"/>
    </row>
    <row r="2873" spans="2:6" x14ac:dyDescent="0.3">
      <c r="B2873" s="1"/>
      <c r="C2873" s="1"/>
      <c r="D2873" s="1"/>
      <c r="E2873" s="1"/>
      <c r="F2873" s="1"/>
    </row>
    <row r="2874" spans="2:6" x14ac:dyDescent="0.3">
      <c r="B2874" s="1"/>
      <c r="C2874" s="1"/>
      <c r="D2874" s="1"/>
      <c r="E2874" s="1"/>
      <c r="F2874" s="1"/>
    </row>
    <row r="2875" spans="2:6" x14ac:dyDescent="0.3">
      <c r="B2875" s="1"/>
      <c r="C2875" s="1"/>
      <c r="D2875" s="1"/>
      <c r="E2875" s="1"/>
      <c r="F2875" s="1"/>
    </row>
    <row r="2876" spans="2:6" x14ac:dyDescent="0.3">
      <c r="B2876" s="1"/>
      <c r="C2876" s="1"/>
      <c r="D2876" s="1"/>
      <c r="E2876" s="1"/>
      <c r="F2876" s="1"/>
    </row>
    <row r="2877" spans="2:6" x14ac:dyDescent="0.3">
      <c r="B2877" s="1"/>
      <c r="C2877" s="1"/>
      <c r="D2877" s="1"/>
      <c r="E2877" s="1"/>
      <c r="F2877" s="1"/>
    </row>
    <row r="2878" spans="2:6" x14ac:dyDescent="0.3">
      <c r="B2878" s="1"/>
      <c r="C2878" s="1"/>
      <c r="D2878" s="1"/>
      <c r="E2878" s="1"/>
      <c r="F2878" s="1"/>
    </row>
    <row r="2879" spans="2:6" x14ac:dyDescent="0.3">
      <c r="B2879" s="1"/>
      <c r="C2879" s="1"/>
      <c r="D2879" s="1"/>
      <c r="E2879" s="1"/>
      <c r="F2879" s="1"/>
    </row>
    <row r="2880" spans="2:6" x14ac:dyDescent="0.3">
      <c r="B2880" s="1"/>
      <c r="C2880" s="1"/>
      <c r="D2880" s="1"/>
      <c r="E2880" s="1"/>
      <c r="F2880" s="1"/>
    </row>
    <row r="2881" spans="2:6" x14ac:dyDescent="0.3">
      <c r="B2881" s="1"/>
      <c r="C2881" s="1"/>
      <c r="D2881" s="1"/>
      <c r="E2881" s="1"/>
      <c r="F2881" s="1"/>
    </row>
    <row r="2882" spans="2:6" x14ac:dyDescent="0.3">
      <c r="B2882" s="1"/>
      <c r="C2882" s="1"/>
      <c r="D2882" s="1"/>
      <c r="E2882" s="1"/>
      <c r="F2882" s="1"/>
    </row>
    <row r="2883" spans="2:6" x14ac:dyDescent="0.3">
      <c r="B2883" s="1"/>
      <c r="C2883" s="1"/>
      <c r="D2883" s="1"/>
      <c r="E2883" s="1"/>
      <c r="F2883" s="1"/>
    </row>
    <row r="2884" spans="2:6" x14ac:dyDescent="0.3">
      <c r="B2884" s="1"/>
      <c r="C2884" s="1"/>
      <c r="D2884" s="1"/>
      <c r="E2884" s="1"/>
      <c r="F2884" s="1"/>
    </row>
    <row r="2885" spans="2:6" x14ac:dyDescent="0.3">
      <c r="B2885" s="1"/>
      <c r="C2885" s="1"/>
      <c r="D2885" s="1"/>
      <c r="E2885" s="1"/>
      <c r="F2885" s="1"/>
    </row>
    <row r="2886" spans="2:6" x14ac:dyDescent="0.3">
      <c r="B2886" s="1"/>
      <c r="C2886" s="1"/>
      <c r="D2886" s="1"/>
      <c r="E2886" s="1"/>
      <c r="F2886" s="1"/>
    </row>
    <row r="2887" spans="2:6" x14ac:dyDescent="0.3">
      <c r="B2887" s="1"/>
      <c r="C2887" s="1"/>
      <c r="D2887" s="1"/>
      <c r="E2887" s="1"/>
      <c r="F2887" s="1"/>
    </row>
    <row r="2888" spans="2:6" x14ac:dyDescent="0.3">
      <c r="B2888" s="1"/>
      <c r="C2888" s="1"/>
      <c r="D2888" s="1"/>
      <c r="E2888" s="1"/>
      <c r="F2888" s="1"/>
    </row>
    <row r="2889" spans="2:6" x14ac:dyDescent="0.3">
      <c r="B2889" s="1"/>
      <c r="C2889" s="1"/>
      <c r="D2889" s="1"/>
      <c r="E2889" s="1"/>
      <c r="F2889" s="1"/>
    </row>
    <row r="2890" spans="2:6" x14ac:dyDescent="0.3">
      <c r="B2890" s="1"/>
      <c r="C2890" s="1"/>
      <c r="D2890" s="1"/>
      <c r="E2890" s="1"/>
      <c r="F2890" s="1"/>
    </row>
    <row r="2891" spans="2:6" x14ac:dyDescent="0.3">
      <c r="B2891" s="1"/>
      <c r="C2891" s="1"/>
      <c r="D2891" s="1"/>
      <c r="E2891" s="1"/>
      <c r="F2891" s="1"/>
    </row>
    <row r="2892" spans="2:6" x14ac:dyDescent="0.3">
      <c r="B2892" s="1"/>
      <c r="C2892" s="1"/>
      <c r="D2892" s="1"/>
      <c r="E2892" s="1"/>
      <c r="F2892" s="1"/>
    </row>
    <row r="2893" spans="2:6" x14ac:dyDescent="0.3">
      <c r="B2893" s="1"/>
      <c r="C2893" s="1"/>
      <c r="D2893" s="1"/>
      <c r="E2893" s="1"/>
      <c r="F2893" s="1"/>
    </row>
    <row r="2894" spans="2:6" x14ac:dyDescent="0.3">
      <c r="B2894" s="1"/>
      <c r="C2894" s="1"/>
      <c r="D2894" s="1"/>
      <c r="E2894" s="1"/>
      <c r="F2894" s="1"/>
    </row>
    <row r="2895" spans="2:6" x14ac:dyDescent="0.3">
      <c r="B2895" s="1"/>
      <c r="C2895" s="1"/>
      <c r="D2895" s="1"/>
      <c r="E2895" s="1"/>
      <c r="F2895" s="1"/>
    </row>
    <row r="2896" spans="2:6" x14ac:dyDescent="0.3">
      <c r="B2896" s="1"/>
      <c r="C2896" s="1"/>
      <c r="D2896" s="1"/>
      <c r="E2896" s="1"/>
      <c r="F2896" s="1"/>
    </row>
    <row r="2897" spans="2:6" x14ac:dyDescent="0.3">
      <c r="B2897" s="1"/>
      <c r="C2897" s="1"/>
      <c r="D2897" s="1"/>
      <c r="E2897" s="1"/>
      <c r="F2897" s="1"/>
    </row>
    <row r="2898" spans="2:6" x14ac:dyDescent="0.3">
      <c r="B2898" s="1"/>
      <c r="C2898" s="1"/>
      <c r="D2898" s="1"/>
      <c r="E2898" s="1"/>
      <c r="F2898" s="1"/>
    </row>
    <row r="2899" spans="2:6" x14ac:dyDescent="0.3">
      <c r="B2899" s="1"/>
      <c r="C2899" s="1"/>
      <c r="D2899" s="1"/>
      <c r="E2899" s="1"/>
      <c r="F2899" s="1"/>
    </row>
    <row r="2900" spans="2:6" x14ac:dyDescent="0.3">
      <c r="B2900" s="1"/>
      <c r="C2900" s="1"/>
      <c r="D2900" s="1"/>
      <c r="E2900" s="1"/>
      <c r="F2900" s="1"/>
    </row>
    <row r="2901" spans="2:6" x14ac:dyDescent="0.3">
      <c r="B2901" s="1"/>
      <c r="C2901" s="1"/>
      <c r="D2901" s="1"/>
      <c r="E2901" s="1"/>
      <c r="F2901" s="1"/>
    </row>
    <row r="2902" spans="2:6" x14ac:dyDescent="0.3">
      <c r="B2902" s="1"/>
      <c r="C2902" s="1"/>
      <c r="D2902" s="1"/>
      <c r="E2902" s="1"/>
      <c r="F2902" s="1"/>
    </row>
    <row r="2903" spans="2:6" x14ac:dyDescent="0.3">
      <c r="B2903" s="1"/>
      <c r="C2903" s="1"/>
      <c r="D2903" s="1"/>
      <c r="E2903" s="1"/>
      <c r="F2903" s="1"/>
    </row>
    <row r="2904" spans="2:6" x14ac:dyDescent="0.3">
      <c r="B2904" s="1"/>
      <c r="C2904" s="1"/>
      <c r="D2904" s="1"/>
      <c r="E2904" s="1"/>
      <c r="F2904" s="1"/>
    </row>
    <row r="2905" spans="2:6" x14ac:dyDescent="0.3">
      <c r="B2905" s="1"/>
      <c r="C2905" s="1"/>
      <c r="D2905" s="1"/>
      <c r="E2905" s="1"/>
      <c r="F2905" s="1"/>
    </row>
    <row r="2906" spans="2:6" x14ac:dyDescent="0.3">
      <c r="B2906" s="1"/>
      <c r="C2906" s="1"/>
      <c r="D2906" s="1"/>
      <c r="E2906" s="1"/>
      <c r="F2906" s="1"/>
    </row>
    <row r="2907" spans="2:6" x14ac:dyDescent="0.3">
      <c r="B2907" s="1"/>
      <c r="C2907" s="1"/>
      <c r="D2907" s="1"/>
      <c r="E2907" s="1"/>
      <c r="F2907" s="1"/>
    </row>
    <row r="2908" spans="2:6" x14ac:dyDescent="0.3">
      <c r="B2908" s="1"/>
      <c r="C2908" s="1"/>
      <c r="D2908" s="1"/>
      <c r="E2908" s="1"/>
      <c r="F2908" s="1"/>
    </row>
    <row r="2909" spans="2:6" x14ac:dyDescent="0.3">
      <c r="B2909" s="1"/>
      <c r="C2909" s="1"/>
      <c r="D2909" s="1"/>
      <c r="E2909" s="1"/>
      <c r="F2909" s="1"/>
    </row>
    <row r="2910" spans="2:6" x14ac:dyDescent="0.3">
      <c r="B2910" s="1"/>
      <c r="C2910" s="1"/>
      <c r="D2910" s="1"/>
      <c r="E2910" s="1"/>
      <c r="F2910" s="1"/>
    </row>
    <row r="2911" spans="2:6" x14ac:dyDescent="0.3">
      <c r="B2911" s="1"/>
      <c r="C2911" s="1"/>
      <c r="D2911" s="1"/>
      <c r="E2911" s="1"/>
      <c r="F2911" s="1"/>
    </row>
    <row r="2912" spans="2:6" x14ac:dyDescent="0.3">
      <c r="B2912" s="1"/>
      <c r="C2912" s="1"/>
      <c r="D2912" s="1"/>
      <c r="E2912" s="1"/>
      <c r="F2912" s="1"/>
    </row>
    <row r="2913" spans="2:6" x14ac:dyDescent="0.3">
      <c r="B2913" s="1"/>
      <c r="C2913" s="1"/>
      <c r="D2913" s="1"/>
      <c r="E2913" s="1"/>
      <c r="F2913" s="1"/>
    </row>
    <row r="2914" spans="2:6" x14ac:dyDescent="0.3">
      <c r="B2914" s="1"/>
      <c r="C2914" s="1"/>
      <c r="D2914" s="1"/>
      <c r="E2914" s="1"/>
      <c r="F2914" s="1"/>
    </row>
    <row r="2915" spans="2:6" x14ac:dyDescent="0.3">
      <c r="B2915" s="1"/>
      <c r="C2915" s="1"/>
      <c r="D2915" s="1"/>
      <c r="E2915" s="1"/>
      <c r="F2915" s="1"/>
    </row>
    <row r="2916" spans="2:6" x14ac:dyDescent="0.3">
      <c r="B2916" s="1"/>
      <c r="C2916" s="1"/>
      <c r="D2916" s="1"/>
      <c r="E2916" s="1"/>
      <c r="F2916" s="1"/>
    </row>
    <row r="2917" spans="2:6" x14ac:dyDescent="0.3">
      <c r="B2917" s="1"/>
      <c r="C2917" s="1"/>
      <c r="D2917" s="1"/>
      <c r="E2917" s="1"/>
      <c r="F2917" s="1"/>
    </row>
    <row r="2918" spans="2:6" x14ac:dyDescent="0.3">
      <c r="B2918" s="1"/>
      <c r="C2918" s="1"/>
      <c r="D2918" s="1"/>
      <c r="E2918" s="1"/>
      <c r="F2918" s="1"/>
    </row>
    <row r="2919" spans="2:6" x14ac:dyDescent="0.3">
      <c r="B2919" s="1"/>
      <c r="C2919" s="1"/>
      <c r="D2919" s="1"/>
      <c r="E2919" s="1"/>
      <c r="F2919" s="1"/>
    </row>
    <row r="2920" spans="2:6" x14ac:dyDescent="0.3">
      <c r="B2920" s="1"/>
      <c r="C2920" s="1"/>
      <c r="D2920" s="1"/>
      <c r="E2920" s="1"/>
      <c r="F2920" s="1"/>
    </row>
    <row r="2921" spans="2:6" x14ac:dyDescent="0.3">
      <c r="B2921" s="1"/>
      <c r="C2921" s="1"/>
      <c r="D2921" s="1"/>
      <c r="E2921" s="1"/>
      <c r="F2921" s="1"/>
    </row>
    <row r="2922" spans="2:6" x14ac:dyDescent="0.3">
      <c r="B2922" s="1"/>
      <c r="C2922" s="1"/>
      <c r="D2922" s="1"/>
      <c r="E2922" s="1"/>
      <c r="F2922" s="1"/>
    </row>
    <row r="2923" spans="2:6" x14ac:dyDescent="0.3">
      <c r="B2923" s="1"/>
      <c r="C2923" s="1"/>
      <c r="D2923" s="1"/>
      <c r="E2923" s="1"/>
      <c r="F2923" s="1"/>
    </row>
    <row r="2924" spans="2:6" x14ac:dyDescent="0.3">
      <c r="B2924" s="1"/>
      <c r="C2924" s="1"/>
      <c r="D2924" s="1"/>
      <c r="E2924" s="1"/>
      <c r="F2924" s="1"/>
    </row>
    <row r="2925" spans="2:6" x14ac:dyDescent="0.3">
      <c r="B2925" s="1"/>
      <c r="C2925" s="1"/>
      <c r="D2925" s="1"/>
      <c r="E2925" s="1"/>
      <c r="F2925" s="1"/>
    </row>
    <row r="2926" spans="2:6" x14ac:dyDescent="0.3">
      <c r="B2926" s="1"/>
      <c r="C2926" s="1"/>
      <c r="D2926" s="1"/>
      <c r="E2926" s="1"/>
      <c r="F2926" s="1"/>
    </row>
    <row r="2927" spans="2:6" x14ac:dyDescent="0.3">
      <c r="B2927" s="1"/>
      <c r="C2927" s="1"/>
      <c r="D2927" s="1"/>
      <c r="E2927" s="1"/>
      <c r="F2927" s="1"/>
    </row>
    <row r="2928" spans="2:6" x14ac:dyDescent="0.3">
      <c r="B2928" s="1"/>
      <c r="C2928" s="1"/>
      <c r="D2928" s="1"/>
      <c r="E2928" s="1"/>
      <c r="F2928" s="1"/>
    </row>
    <row r="2929" spans="2:6" x14ac:dyDescent="0.3">
      <c r="B2929" s="1"/>
      <c r="C2929" s="1"/>
      <c r="D2929" s="1"/>
      <c r="E2929" s="1"/>
      <c r="F2929" s="1"/>
    </row>
    <row r="2930" spans="2:6" x14ac:dyDescent="0.3">
      <c r="B2930" s="1"/>
      <c r="C2930" s="1"/>
      <c r="D2930" s="1"/>
      <c r="E2930" s="1"/>
      <c r="F2930" s="1"/>
    </row>
    <row r="2931" spans="2:6" x14ac:dyDescent="0.3">
      <c r="B2931" s="1"/>
      <c r="C2931" s="1"/>
      <c r="D2931" s="1"/>
      <c r="E2931" s="1"/>
      <c r="F2931" s="1"/>
    </row>
    <row r="2932" spans="2:6" x14ac:dyDescent="0.3">
      <c r="B2932" s="1"/>
      <c r="C2932" s="1"/>
      <c r="D2932" s="1"/>
      <c r="E2932" s="1"/>
      <c r="F2932" s="1"/>
    </row>
    <row r="2933" spans="2:6" x14ac:dyDescent="0.3">
      <c r="B2933" s="1"/>
      <c r="C2933" s="1"/>
      <c r="D2933" s="1"/>
      <c r="E2933" s="1"/>
      <c r="F2933" s="1"/>
    </row>
    <row r="2934" spans="2:6" x14ac:dyDescent="0.3">
      <c r="B2934" s="1"/>
      <c r="C2934" s="1"/>
      <c r="D2934" s="1"/>
      <c r="E2934" s="1"/>
      <c r="F2934" s="1"/>
    </row>
    <row r="2935" spans="2:6" x14ac:dyDescent="0.3">
      <c r="B2935" s="1"/>
      <c r="C2935" s="1"/>
      <c r="D2935" s="1"/>
      <c r="E2935" s="1"/>
      <c r="F2935" s="1"/>
    </row>
    <row r="2936" spans="2:6" x14ac:dyDescent="0.3">
      <c r="B2936" s="1"/>
      <c r="C2936" s="1"/>
      <c r="D2936" s="1"/>
      <c r="E2936" s="1"/>
      <c r="F2936" s="1"/>
    </row>
    <row r="2937" spans="2:6" x14ac:dyDescent="0.3">
      <c r="B2937" s="1"/>
      <c r="C2937" s="1"/>
      <c r="D2937" s="1"/>
      <c r="E2937" s="1"/>
      <c r="F2937" s="1"/>
    </row>
    <row r="2938" spans="2:6" x14ac:dyDescent="0.3">
      <c r="B2938" s="1"/>
      <c r="C2938" s="1"/>
      <c r="D2938" s="1"/>
      <c r="E2938" s="1"/>
      <c r="F2938" s="1"/>
    </row>
    <row r="2939" spans="2:6" x14ac:dyDescent="0.3">
      <c r="B2939" s="1"/>
      <c r="C2939" s="1"/>
      <c r="D2939" s="1"/>
      <c r="E2939" s="1"/>
      <c r="F2939" s="1"/>
    </row>
    <row r="2940" spans="2:6" x14ac:dyDescent="0.3">
      <c r="B2940" s="1"/>
      <c r="C2940" s="1"/>
      <c r="D2940" s="1"/>
      <c r="E2940" s="1"/>
      <c r="F2940" s="1"/>
    </row>
    <row r="2941" spans="2:6" x14ac:dyDescent="0.3">
      <c r="B2941" s="1"/>
      <c r="C2941" s="1"/>
      <c r="D2941" s="1"/>
      <c r="E2941" s="1"/>
      <c r="F2941" s="1"/>
    </row>
    <row r="2942" spans="2:6" x14ac:dyDescent="0.3">
      <c r="B2942" s="1"/>
      <c r="C2942" s="1"/>
      <c r="D2942" s="1"/>
      <c r="E2942" s="1"/>
      <c r="F2942" s="1"/>
    </row>
    <row r="2943" spans="2:6" x14ac:dyDescent="0.3">
      <c r="B2943" s="1"/>
      <c r="C2943" s="1"/>
      <c r="D2943" s="1"/>
      <c r="E2943" s="1"/>
      <c r="F2943" s="1"/>
    </row>
    <row r="2944" spans="2:6" x14ac:dyDescent="0.3">
      <c r="B2944" s="1"/>
      <c r="C2944" s="1"/>
      <c r="D2944" s="1"/>
      <c r="E2944" s="1"/>
      <c r="F2944" s="1"/>
    </row>
    <row r="2945" spans="2:6" x14ac:dyDescent="0.3">
      <c r="B2945" s="1"/>
      <c r="C2945" s="1"/>
      <c r="D2945" s="1"/>
      <c r="E2945" s="1"/>
      <c r="F2945" s="1"/>
    </row>
    <row r="2946" spans="2:6" x14ac:dyDescent="0.3">
      <c r="B2946" s="1"/>
      <c r="C2946" s="1"/>
      <c r="D2946" s="1"/>
      <c r="E2946" s="1"/>
      <c r="F2946" s="1"/>
    </row>
    <row r="2947" spans="2:6" x14ac:dyDescent="0.3">
      <c r="B2947" s="1"/>
      <c r="C2947" s="1"/>
      <c r="D2947" s="1"/>
      <c r="E2947" s="1"/>
      <c r="F2947" s="1"/>
    </row>
    <row r="2948" spans="2:6" x14ac:dyDescent="0.3">
      <c r="B2948" s="1"/>
      <c r="C2948" s="1"/>
      <c r="D2948" s="1"/>
      <c r="E2948" s="1"/>
      <c r="F2948" s="1"/>
    </row>
    <row r="2949" spans="2:6" x14ac:dyDescent="0.3">
      <c r="B2949" s="1"/>
      <c r="C2949" s="1"/>
      <c r="D2949" s="1"/>
      <c r="E2949" s="1"/>
      <c r="F2949" s="1"/>
    </row>
    <row r="2950" spans="2:6" x14ac:dyDescent="0.3">
      <c r="B2950" s="1"/>
      <c r="C2950" s="1"/>
      <c r="D2950" s="1"/>
      <c r="E2950" s="1"/>
      <c r="F2950" s="1"/>
    </row>
    <row r="2951" spans="2:6" x14ac:dyDescent="0.3">
      <c r="B2951" s="1"/>
      <c r="C2951" s="1"/>
      <c r="D2951" s="1"/>
      <c r="E2951" s="1"/>
      <c r="F2951" s="1"/>
    </row>
    <row r="2952" spans="2:6" x14ac:dyDescent="0.3">
      <c r="B2952" s="1"/>
      <c r="C2952" s="1"/>
      <c r="D2952" s="1"/>
      <c r="E2952" s="1"/>
      <c r="F2952" s="1"/>
    </row>
    <row r="2953" spans="2:6" x14ac:dyDescent="0.3">
      <c r="B2953" s="1"/>
      <c r="C2953" s="1"/>
      <c r="D2953" s="1"/>
      <c r="E2953" s="1"/>
      <c r="F2953" s="1"/>
    </row>
    <row r="2954" spans="2:6" x14ac:dyDescent="0.3">
      <c r="B2954" s="1"/>
      <c r="C2954" s="1"/>
      <c r="D2954" s="1"/>
      <c r="E2954" s="1"/>
      <c r="F2954" s="1"/>
    </row>
    <row r="2955" spans="2:6" x14ac:dyDescent="0.3">
      <c r="B2955" s="1"/>
      <c r="C2955" s="1"/>
      <c r="D2955" s="1"/>
      <c r="E2955" s="1"/>
      <c r="F2955" s="1"/>
    </row>
    <row r="2956" spans="2:6" x14ac:dyDescent="0.3">
      <c r="B2956" s="1"/>
      <c r="C2956" s="1"/>
      <c r="D2956" s="1"/>
      <c r="E2956" s="1"/>
      <c r="F2956" s="1"/>
    </row>
    <row r="2957" spans="2:6" x14ac:dyDescent="0.3">
      <c r="B2957" s="1"/>
      <c r="C2957" s="1"/>
      <c r="D2957" s="1"/>
      <c r="E2957" s="1"/>
      <c r="F2957" s="1"/>
    </row>
    <row r="2958" spans="2:6" x14ac:dyDescent="0.3">
      <c r="B2958" s="1"/>
      <c r="C2958" s="1"/>
      <c r="D2958" s="1"/>
      <c r="E2958" s="1"/>
      <c r="F2958" s="1"/>
    </row>
    <row r="2959" spans="2:6" x14ac:dyDescent="0.3">
      <c r="B2959" s="1"/>
      <c r="C2959" s="1"/>
      <c r="D2959" s="1"/>
      <c r="E2959" s="1"/>
      <c r="F2959" s="1"/>
    </row>
    <row r="2960" spans="2:6" x14ac:dyDescent="0.3">
      <c r="B2960" s="1"/>
      <c r="C2960" s="1"/>
      <c r="D2960" s="1"/>
      <c r="E2960" s="1"/>
      <c r="F2960" s="1"/>
    </row>
    <row r="2961" spans="2:6" x14ac:dyDescent="0.3">
      <c r="B2961" s="1"/>
      <c r="C2961" s="1"/>
      <c r="D2961" s="1"/>
      <c r="E2961" s="1"/>
      <c r="F2961" s="1"/>
    </row>
    <row r="2962" spans="2:6" x14ac:dyDescent="0.3">
      <c r="B2962" s="1"/>
      <c r="C2962" s="1"/>
      <c r="D2962" s="1"/>
      <c r="E2962" s="1"/>
      <c r="F2962" s="1"/>
    </row>
    <row r="2963" spans="2:6" x14ac:dyDescent="0.3">
      <c r="B2963" s="1"/>
      <c r="C2963" s="1"/>
      <c r="D2963" s="1"/>
      <c r="E2963" s="1"/>
      <c r="F2963" s="1"/>
    </row>
    <row r="2964" spans="2:6" x14ac:dyDescent="0.3">
      <c r="B2964" s="1"/>
      <c r="C2964" s="1"/>
      <c r="D2964" s="1"/>
      <c r="E2964" s="1"/>
      <c r="F2964" s="1"/>
    </row>
    <row r="2965" spans="2:6" x14ac:dyDescent="0.3">
      <c r="B2965" s="1"/>
      <c r="C2965" s="1"/>
      <c r="D2965" s="1"/>
      <c r="E2965" s="1"/>
      <c r="F2965" s="1"/>
    </row>
    <row r="2966" spans="2:6" x14ac:dyDescent="0.3">
      <c r="B2966" s="1"/>
      <c r="C2966" s="1"/>
      <c r="D2966" s="1"/>
      <c r="E2966" s="1"/>
      <c r="F2966" s="1"/>
    </row>
    <row r="2967" spans="2:6" x14ac:dyDescent="0.3">
      <c r="B2967" s="1"/>
      <c r="C2967" s="1"/>
      <c r="D2967" s="1"/>
      <c r="E2967" s="1"/>
      <c r="F2967" s="1"/>
    </row>
    <row r="2968" spans="2:6" x14ac:dyDescent="0.3">
      <c r="B2968" s="1"/>
      <c r="C2968" s="1"/>
      <c r="D2968" s="1"/>
      <c r="E2968" s="1"/>
      <c r="F2968" s="1"/>
    </row>
    <row r="2969" spans="2:6" x14ac:dyDescent="0.3">
      <c r="B2969" s="1"/>
      <c r="C2969" s="1"/>
      <c r="D2969" s="1"/>
      <c r="E2969" s="1"/>
      <c r="F2969" s="1"/>
    </row>
    <row r="2970" spans="2:6" x14ac:dyDescent="0.3">
      <c r="B2970" s="1"/>
      <c r="C2970" s="1"/>
      <c r="D2970" s="1"/>
      <c r="E2970" s="1"/>
      <c r="F2970" s="1"/>
    </row>
    <row r="2971" spans="2:6" x14ac:dyDescent="0.3">
      <c r="B2971" s="1"/>
      <c r="C2971" s="1"/>
      <c r="D2971" s="1"/>
      <c r="E2971" s="1"/>
      <c r="F2971" s="1"/>
    </row>
    <row r="2972" spans="2:6" x14ac:dyDescent="0.3">
      <c r="B2972" s="1"/>
      <c r="C2972" s="1"/>
      <c r="D2972" s="1"/>
      <c r="E2972" s="1"/>
      <c r="F2972" s="1"/>
    </row>
    <row r="2973" spans="2:6" x14ac:dyDescent="0.3">
      <c r="B2973" s="1"/>
      <c r="C2973" s="1"/>
      <c r="D2973" s="1"/>
      <c r="E2973" s="1"/>
      <c r="F2973" s="1"/>
    </row>
    <row r="2974" spans="2:6" x14ac:dyDescent="0.3">
      <c r="B2974" s="1"/>
      <c r="C2974" s="1"/>
      <c r="D2974" s="1"/>
      <c r="E2974" s="1"/>
      <c r="F2974" s="1"/>
    </row>
    <row r="2975" spans="2:6" x14ac:dyDescent="0.3">
      <c r="B2975" s="1"/>
      <c r="C2975" s="1"/>
      <c r="D2975" s="1"/>
      <c r="E2975" s="1"/>
      <c r="F2975" s="1"/>
    </row>
    <row r="2976" spans="2:6" x14ac:dyDescent="0.3">
      <c r="B2976" s="1"/>
      <c r="C2976" s="1"/>
      <c r="D2976" s="1"/>
      <c r="E2976" s="1"/>
      <c r="F2976" s="1"/>
    </row>
    <row r="2977" spans="2:6" x14ac:dyDescent="0.3">
      <c r="B2977" s="1"/>
      <c r="C2977" s="1"/>
      <c r="D2977" s="1"/>
      <c r="E2977" s="1"/>
      <c r="F2977" s="1"/>
    </row>
    <row r="2978" spans="2:6" x14ac:dyDescent="0.3">
      <c r="B2978" s="1"/>
      <c r="C2978" s="1"/>
      <c r="D2978" s="1"/>
      <c r="E2978" s="1"/>
      <c r="F2978" s="1"/>
    </row>
    <row r="2979" spans="2:6" x14ac:dyDescent="0.3">
      <c r="B2979" s="1"/>
      <c r="C2979" s="1"/>
      <c r="D2979" s="1"/>
      <c r="E2979" s="1"/>
      <c r="F2979" s="1"/>
    </row>
    <row r="2980" spans="2:6" x14ac:dyDescent="0.3">
      <c r="B2980" s="1"/>
      <c r="C2980" s="1"/>
      <c r="D2980" s="1"/>
      <c r="E2980" s="1"/>
      <c r="F2980" s="1"/>
    </row>
    <row r="2981" spans="2:6" x14ac:dyDescent="0.3">
      <c r="B2981" s="1"/>
      <c r="C2981" s="1"/>
      <c r="D2981" s="1"/>
      <c r="E2981" s="1"/>
      <c r="F2981" s="1"/>
    </row>
    <row r="2982" spans="2:6" x14ac:dyDescent="0.3">
      <c r="B2982" s="1"/>
      <c r="C2982" s="1"/>
      <c r="D2982" s="1"/>
      <c r="E2982" s="1"/>
      <c r="F2982" s="1"/>
    </row>
    <row r="2983" spans="2:6" x14ac:dyDescent="0.3">
      <c r="B2983" s="1"/>
      <c r="C2983" s="1"/>
      <c r="D2983" s="1"/>
      <c r="E2983" s="1"/>
      <c r="F2983" s="1"/>
    </row>
    <row r="2984" spans="2:6" x14ac:dyDescent="0.3">
      <c r="B2984" s="1"/>
      <c r="C2984" s="1"/>
      <c r="D2984" s="1"/>
      <c r="E2984" s="1"/>
      <c r="F2984" s="1"/>
    </row>
    <row r="2985" spans="2:6" x14ac:dyDescent="0.3">
      <c r="B2985" s="1"/>
      <c r="C2985" s="1"/>
      <c r="D2985" s="1"/>
      <c r="E2985" s="1"/>
      <c r="F2985" s="1"/>
    </row>
    <row r="2986" spans="2:6" x14ac:dyDescent="0.3">
      <c r="B2986" s="1"/>
      <c r="C2986" s="1"/>
      <c r="D2986" s="1"/>
      <c r="E2986" s="1"/>
      <c r="F2986" s="1"/>
    </row>
    <row r="2987" spans="2:6" x14ac:dyDescent="0.3">
      <c r="B2987" s="1"/>
      <c r="C2987" s="1"/>
      <c r="D2987" s="1"/>
      <c r="E2987" s="1"/>
      <c r="F2987" s="1"/>
    </row>
    <row r="2988" spans="2:6" x14ac:dyDescent="0.3">
      <c r="B2988" s="1"/>
      <c r="C2988" s="1"/>
      <c r="D2988" s="1"/>
      <c r="E2988" s="1"/>
      <c r="F2988" s="1"/>
    </row>
    <row r="2989" spans="2:6" x14ac:dyDescent="0.3">
      <c r="B2989" s="1"/>
      <c r="C2989" s="1"/>
      <c r="D2989" s="1"/>
      <c r="E2989" s="1"/>
      <c r="F2989" s="1"/>
    </row>
    <row r="2990" spans="2:6" x14ac:dyDescent="0.3">
      <c r="B2990" s="1"/>
      <c r="C2990" s="1"/>
      <c r="D2990" s="1"/>
      <c r="E2990" s="1"/>
      <c r="F2990" s="1"/>
    </row>
    <row r="2991" spans="2:6" x14ac:dyDescent="0.3">
      <c r="B2991" s="1"/>
      <c r="C2991" s="1"/>
      <c r="D2991" s="1"/>
      <c r="E2991" s="1"/>
      <c r="F2991" s="1"/>
    </row>
    <row r="2992" spans="2:6" x14ac:dyDescent="0.3">
      <c r="B2992" s="1"/>
      <c r="C2992" s="1"/>
      <c r="D2992" s="1"/>
      <c r="E2992" s="1"/>
      <c r="F2992" s="1"/>
    </row>
    <row r="2993" spans="2:6" x14ac:dyDescent="0.3">
      <c r="B2993" s="1"/>
      <c r="C2993" s="1"/>
      <c r="D2993" s="1"/>
      <c r="E2993" s="1"/>
      <c r="F2993" s="1"/>
    </row>
    <row r="2994" spans="2:6" x14ac:dyDescent="0.3">
      <c r="B2994" s="1"/>
      <c r="C2994" s="1"/>
      <c r="D2994" s="1"/>
      <c r="E2994" s="1"/>
      <c r="F2994" s="1"/>
    </row>
    <row r="2995" spans="2:6" x14ac:dyDescent="0.3">
      <c r="B2995" s="1"/>
      <c r="C2995" s="1"/>
      <c r="D2995" s="1"/>
      <c r="E2995" s="1"/>
      <c r="F2995" s="1"/>
    </row>
    <row r="2996" spans="2:6" x14ac:dyDescent="0.3">
      <c r="B2996" s="1"/>
      <c r="C2996" s="1"/>
      <c r="D2996" s="1"/>
      <c r="E2996" s="1"/>
      <c r="F2996" s="1"/>
    </row>
    <row r="2997" spans="2:6" x14ac:dyDescent="0.3">
      <c r="B2997" s="1"/>
      <c r="C2997" s="1"/>
      <c r="D2997" s="1"/>
      <c r="E2997" s="1"/>
      <c r="F2997" s="1"/>
    </row>
    <row r="2998" spans="2:6" x14ac:dyDescent="0.3">
      <c r="B2998" s="1"/>
      <c r="C2998" s="1"/>
      <c r="D2998" s="1"/>
      <c r="E2998" s="1"/>
      <c r="F2998" s="1"/>
    </row>
    <row r="2999" spans="2:6" x14ac:dyDescent="0.3">
      <c r="B2999" s="1"/>
      <c r="C2999" s="1"/>
      <c r="D2999" s="1"/>
      <c r="E2999" s="1"/>
      <c r="F2999" s="1"/>
    </row>
    <row r="3000" spans="2:6" x14ac:dyDescent="0.3">
      <c r="B3000" s="1"/>
      <c r="C3000" s="1"/>
      <c r="D3000" s="1"/>
      <c r="E3000" s="1"/>
      <c r="F3000" s="1"/>
    </row>
    <row r="3001" spans="2:6" x14ac:dyDescent="0.3">
      <c r="B3001" s="1"/>
      <c r="C3001" s="1"/>
      <c r="D3001" s="1"/>
      <c r="E3001" s="1"/>
      <c r="F3001" s="1"/>
    </row>
    <row r="3002" spans="2:6" x14ac:dyDescent="0.3">
      <c r="B3002" s="1"/>
      <c r="C3002" s="1"/>
      <c r="D3002" s="1"/>
      <c r="E3002" s="1"/>
      <c r="F3002" s="1"/>
    </row>
    <row r="3003" spans="2:6" x14ac:dyDescent="0.3">
      <c r="B3003" s="1"/>
      <c r="C3003" s="1"/>
      <c r="D3003" s="1"/>
      <c r="E3003" s="1"/>
      <c r="F3003" s="1"/>
    </row>
    <row r="3004" spans="2:6" x14ac:dyDescent="0.3">
      <c r="B3004" s="1"/>
      <c r="C3004" s="1"/>
      <c r="D3004" s="1"/>
      <c r="E3004" s="1"/>
      <c r="F3004" s="1"/>
    </row>
    <row r="3005" spans="2:6" x14ac:dyDescent="0.3">
      <c r="B3005" s="1"/>
      <c r="C3005" s="1"/>
      <c r="D3005" s="1"/>
      <c r="E3005" s="1"/>
      <c r="F3005" s="1"/>
    </row>
    <row r="3006" spans="2:6" x14ac:dyDescent="0.3">
      <c r="B3006" s="1"/>
      <c r="C3006" s="1"/>
      <c r="D3006" s="1"/>
      <c r="E3006" s="1"/>
      <c r="F3006" s="1"/>
    </row>
    <row r="3007" spans="2:6" x14ac:dyDescent="0.3">
      <c r="B3007" s="1"/>
      <c r="C3007" s="1"/>
      <c r="D3007" s="1"/>
      <c r="E3007" s="1"/>
      <c r="F3007" s="1"/>
    </row>
    <row r="3008" spans="2:6" x14ac:dyDescent="0.3">
      <c r="B3008" s="1"/>
      <c r="C3008" s="1"/>
      <c r="D3008" s="1"/>
      <c r="E3008" s="1"/>
      <c r="F3008" s="1"/>
    </row>
    <row r="3009" spans="2:6" x14ac:dyDescent="0.3">
      <c r="B3009" s="1"/>
      <c r="C3009" s="1"/>
      <c r="D3009" s="1"/>
      <c r="E3009" s="1"/>
      <c r="F3009" s="1"/>
    </row>
    <row r="3010" spans="2:6" x14ac:dyDescent="0.3">
      <c r="B3010" s="1"/>
      <c r="C3010" s="1"/>
      <c r="D3010" s="1"/>
      <c r="E3010" s="1"/>
      <c r="F3010" s="1"/>
    </row>
    <row r="3011" spans="2:6" x14ac:dyDescent="0.3">
      <c r="B3011" s="1"/>
      <c r="C3011" s="1"/>
      <c r="D3011" s="1"/>
      <c r="E3011" s="1"/>
      <c r="F3011" s="1"/>
    </row>
    <row r="3012" spans="2:6" x14ac:dyDescent="0.3">
      <c r="B3012" s="1"/>
      <c r="C3012" s="1"/>
      <c r="D3012" s="1"/>
      <c r="E3012" s="1"/>
      <c r="F3012" s="1"/>
    </row>
    <row r="3013" spans="2:6" x14ac:dyDescent="0.3">
      <c r="B3013" s="1"/>
      <c r="C3013" s="1"/>
      <c r="D3013" s="1"/>
      <c r="E3013" s="1"/>
      <c r="F3013" s="1"/>
    </row>
    <row r="3014" spans="2:6" x14ac:dyDescent="0.3">
      <c r="B3014" s="1"/>
      <c r="C3014" s="1"/>
      <c r="D3014" s="1"/>
      <c r="E3014" s="1"/>
      <c r="F3014" s="1"/>
    </row>
    <row r="3015" spans="2:6" x14ac:dyDescent="0.3">
      <c r="B3015" s="1"/>
      <c r="C3015" s="1"/>
      <c r="D3015" s="1"/>
      <c r="E3015" s="1"/>
      <c r="F3015" s="1"/>
    </row>
    <row r="3016" spans="2:6" x14ac:dyDescent="0.3">
      <c r="B3016" s="1"/>
      <c r="C3016" s="1"/>
      <c r="D3016" s="1"/>
      <c r="E3016" s="1"/>
      <c r="F3016" s="1"/>
    </row>
    <row r="3017" spans="2:6" x14ac:dyDescent="0.3">
      <c r="B3017" s="1"/>
      <c r="C3017" s="1"/>
      <c r="D3017" s="1"/>
      <c r="E3017" s="1"/>
      <c r="F3017" s="1"/>
    </row>
    <row r="3018" spans="2:6" x14ac:dyDescent="0.3">
      <c r="B3018" s="1"/>
      <c r="C3018" s="1"/>
      <c r="D3018" s="1"/>
      <c r="E3018" s="1"/>
      <c r="F3018" s="1"/>
    </row>
    <row r="3019" spans="2:6" x14ac:dyDescent="0.3">
      <c r="B3019" s="1"/>
      <c r="C3019" s="1"/>
      <c r="D3019" s="1"/>
      <c r="E3019" s="1"/>
      <c r="F3019" s="1"/>
    </row>
    <row r="3020" spans="2:6" x14ac:dyDescent="0.3">
      <c r="B3020" s="1"/>
      <c r="C3020" s="1"/>
      <c r="D3020" s="1"/>
      <c r="E3020" s="1"/>
      <c r="F3020" s="1"/>
    </row>
    <row r="3021" spans="2:6" x14ac:dyDescent="0.3">
      <c r="B3021" s="1"/>
      <c r="C3021" s="1"/>
      <c r="D3021" s="1"/>
      <c r="E3021" s="1"/>
      <c r="F3021" s="1"/>
    </row>
    <row r="3022" spans="2:6" x14ac:dyDescent="0.3">
      <c r="B3022" s="1"/>
      <c r="C3022" s="1"/>
      <c r="D3022" s="1"/>
      <c r="E3022" s="1"/>
      <c r="F3022" s="1"/>
    </row>
    <row r="3023" spans="2:6" x14ac:dyDescent="0.3">
      <c r="B3023" s="1"/>
      <c r="C3023" s="1"/>
      <c r="D3023" s="1"/>
      <c r="E3023" s="1"/>
      <c r="F3023" s="1"/>
    </row>
    <row r="3024" spans="2:6" x14ac:dyDescent="0.3">
      <c r="B3024" s="1"/>
      <c r="C3024" s="1"/>
      <c r="D3024" s="1"/>
      <c r="E3024" s="1"/>
      <c r="F3024" s="1"/>
    </row>
    <row r="3025" spans="2:6" x14ac:dyDescent="0.3">
      <c r="B3025" s="1"/>
      <c r="C3025" s="1"/>
      <c r="D3025" s="1"/>
      <c r="E3025" s="1"/>
      <c r="F3025" s="1"/>
    </row>
    <row r="3026" spans="2:6" x14ac:dyDescent="0.3">
      <c r="B3026" s="1"/>
      <c r="C3026" s="1"/>
      <c r="D3026" s="1"/>
      <c r="E3026" s="1"/>
      <c r="F3026" s="1"/>
    </row>
    <row r="3027" spans="2:6" x14ac:dyDescent="0.3">
      <c r="B3027" s="1"/>
      <c r="C3027" s="1"/>
      <c r="D3027" s="1"/>
      <c r="E3027" s="1"/>
      <c r="F3027" s="1"/>
    </row>
    <row r="3028" spans="2:6" x14ac:dyDescent="0.3">
      <c r="B3028" s="1"/>
      <c r="C3028" s="1"/>
      <c r="D3028" s="1"/>
      <c r="E3028" s="1"/>
      <c r="F3028" s="1"/>
    </row>
    <row r="3029" spans="2:6" x14ac:dyDescent="0.3">
      <c r="B3029" s="1"/>
      <c r="C3029" s="1"/>
      <c r="D3029" s="1"/>
      <c r="E3029" s="1"/>
      <c r="F3029" s="1"/>
    </row>
    <row r="3030" spans="2:6" x14ac:dyDescent="0.3">
      <c r="B3030" s="1"/>
      <c r="C3030" s="1"/>
      <c r="D3030" s="1"/>
      <c r="E3030" s="1"/>
      <c r="F3030" s="1"/>
    </row>
    <row r="3031" spans="2:6" x14ac:dyDescent="0.3">
      <c r="B3031" s="1"/>
      <c r="C3031" s="1"/>
      <c r="D3031" s="1"/>
      <c r="E3031" s="1"/>
      <c r="F3031" s="1"/>
    </row>
    <row r="3032" spans="2:6" x14ac:dyDescent="0.3">
      <c r="B3032" s="1"/>
      <c r="C3032" s="1"/>
      <c r="D3032" s="1"/>
      <c r="E3032" s="1"/>
      <c r="F3032" s="1"/>
    </row>
    <row r="3033" spans="2:6" x14ac:dyDescent="0.3">
      <c r="B3033" s="1"/>
      <c r="C3033" s="1"/>
      <c r="D3033" s="1"/>
      <c r="E3033" s="1"/>
      <c r="F3033" s="1"/>
    </row>
    <row r="3034" spans="2:6" x14ac:dyDescent="0.3">
      <c r="B3034" s="1"/>
      <c r="C3034" s="1"/>
      <c r="D3034" s="1"/>
      <c r="E3034" s="1"/>
      <c r="F3034" s="1"/>
    </row>
    <row r="3035" spans="2:6" x14ac:dyDescent="0.3">
      <c r="B3035" s="1"/>
      <c r="C3035" s="1"/>
      <c r="D3035" s="1"/>
      <c r="E3035" s="1"/>
      <c r="F3035" s="1"/>
    </row>
    <row r="3036" spans="2:6" x14ac:dyDescent="0.3">
      <c r="B3036" s="1"/>
      <c r="C3036" s="1"/>
      <c r="D3036" s="1"/>
      <c r="E3036" s="1"/>
      <c r="F3036" s="1"/>
    </row>
    <row r="3037" spans="2:6" x14ac:dyDescent="0.3">
      <c r="B3037" s="1"/>
      <c r="C3037" s="1"/>
      <c r="D3037" s="1"/>
      <c r="E3037" s="1"/>
      <c r="F3037" s="1"/>
    </row>
    <row r="3038" spans="2:6" x14ac:dyDescent="0.3">
      <c r="B3038" s="1"/>
      <c r="C3038" s="1"/>
      <c r="D3038" s="1"/>
      <c r="E3038" s="1"/>
      <c r="F3038" s="1"/>
    </row>
    <row r="3039" spans="2:6" x14ac:dyDescent="0.3">
      <c r="B3039" s="1"/>
      <c r="C3039" s="1"/>
      <c r="D3039" s="1"/>
      <c r="E3039" s="1"/>
      <c r="F3039" s="1"/>
    </row>
    <row r="3040" spans="2:6" x14ac:dyDescent="0.3">
      <c r="B3040" s="1"/>
      <c r="C3040" s="1"/>
      <c r="D3040" s="1"/>
      <c r="E3040" s="1"/>
      <c r="F3040" s="1"/>
    </row>
    <row r="3041" spans="2:6" x14ac:dyDescent="0.3">
      <c r="B3041" s="1"/>
      <c r="C3041" s="1"/>
      <c r="D3041" s="1"/>
      <c r="E3041" s="1"/>
      <c r="F3041" s="1"/>
    </row>
    <row r="3042" spans="2:6" x14ac:dyDescent="0.3">
      <c r="B3042" s="1"/>
      <c r="C3042" s="1"/>
      <c r="D3042" s="1"/>
      <c r="E3042" s="1"/>
      <c r="F3042" s="1"/>
    </row>
    <row r="3043" spans="2:6" x14ac:dyDescent="0.3">
      <c r="B3043" s="1"/>
      <c r="C3043" s="1"/>
      <c r="D3043" s="1"/>
      <c r="E3043" s="1"/>
      <c r="F3043" s="1"/>
    </row>
    <row r="3044" spans="2:6" x14ac:dyDescent="0.3">
      <c r="B3044" s="1"/>
      <c r="C3044" s="1"/>
      <c r="D3044" s="1"/>
      <c r="E3044" s="1"/>
      <c r="F3044" s="1"/>
    </row>
    <row r="3045" spans="2:6" x14ac:dyDescent="0.3">
      <c r="B3045" s="1"/>
      <c r="C3045" s="1"/>
      <c r="D3045" s="1"/>
      <c r="E3045" s="1"/>
      <c r="F3045" s="1"/>
    </row>
    <row r="3046" spans="2:6" x14ac:dyDescent="0.3">
      <c r="B3046" s="1"/>
      <c r="C3046" s="1"/>
      <c r="D3046" s="1"/>
      <c r="E3046" s="1"/>
      <c r="F3046" s="1"/>
    </row>
    <row r="3047" spans="2:6" x14ac:dyDescent="0.3">
      <c r="B3047" s="1"/>
      <c r="C3047" s="1"/>
      <c r="D3047" s="1"/>
      <c r="E3047" s="1"/>
      <c r="F3047" s="1"/>
    </row>
    <row r="3048" spans="2:6" x14ac:dyDescent="0.3">
      <c r="B3048" s="1"/>
      <c r="C3048" s="1"/>
      <c r="D3048" s="1"/>
      <c r="E3048" s="1"/>
      <c r="F3048" s="1"/>
    </row>
    <row r="3049" spans="2:6" x14ac:dyDescent="0.3">
      <c r="B3049" s="1"/>
      <c r="C3049" s="1"/>
      <c r="D3049" s="1"/>
      <c r="E3049" s="1"/>
      <c r="F3049" s="1"/>
    </row>
    <row r="3050" spans="2:6" x14ac:dyDescent="0.3">
      <c r="B3050" s="1"/>
      <c r="C3050" s="1"/>
      <c r="D3050" s="1"/>
      <c r="E3050" s="1"/>
      <c r="F3050" s="1"/>
    </row>
    <row r="3051" spans="2:6" x14ac:dyDescent="0.3">
      <c r="B3051" s="1"/>
      <c r="C3051" s="1"/>
      <c r="D3051" s="1"/>
      <c r="E3051" s="1"/>
      <c r="F3051" s="1"/>
    </row>
    <row r="3052" spans="2:6" x14ac:dyDescent="0.3">
      <c r="B3052" s="1"/>
      <c r="C3052" s="1"/>
      <c r="D3052" s="1"/>
      <c r="E3052" s="1"/>
      <c r="F3052" s="1"/>
    </row>
    <row r="3053" spans="2:6" x14ac:dyDescent="0.3">
      <c r="B3053" s="1"/>
      <c r="C3053" s="1"/>
      <c r="D3053" s="1"/>
      <c r="E3053" s="1"/>
      <c r="F3053" s="1"/>
    </row>
    <row r="3054" spans="2:6" x14ac:dyDescent="0.3">
      <c r="B3054" s="1"/>
      <c r="C3054" s="1"/>
      <c r="D3054" s="1"/>
      <c r="E3054" s="1"/>
      <c r="F3054" s="1"/>
    </row>
    <row r="3055" spans="2:6" x14ac:dyDescent="0.3">
      <c r="B3055" s="1"/>
      <c r="C3055" s="1"/>
      <c r="D3055" s="1"/>
      <c r="E3055" s="1"/>
      <c r="F3055" s="1"/>
    </row>
    <row r="3056" spans="2:6" x14ac:dyDescent="0.3">
      <c r="B3056" s="1"/>
      <c r="C3056" s="1"/>
      <c r="D3056" s="1"/>
      <c r="E3056" s="1"/>
      <c r="F3056" s="1"/>
    </row>
    <row r="3057" spans="2:6" x14ac:dyDescent="0.3">
      <c r="B3057" s="1"/>
      <c r="C3057" s="1"/>
      <c r="D3057" s="1"/>
      <c r="E3057" s="1"/>
      <c r="F3057" s="1"/>
    </row>
    <row r="3058" spans="2:6" x14ac:dyDescent="0.3">
      <c r="B3058" s="1"/>
      <c r="C3058" s="1"/>
      <c r="D3058" s="1"/>
      <c r="E3058" s="1"/>
      <c r="F3058" s="1"/>
    </row>
    <row r="3059" spans="2:6" x14ac:dyDescent="0.3">
      <c r="B3059" s="1"/>
      <c r="C3059" s="1"/>
      <c r="D3059" s="1"/>
      <c r="E3059" s="1"/>
      <c r="F3059" s="1"/>
    </row>
    <row r="3060" spans="2:6" x14ac:dyDescent="0.3">
      <c r="B3060" s="1"/>
      <c r="C3060" s="1"/>
      <c r="D3060" s="1"/>
      <c r="E3060" s="1"/>
      <c r="F3060" s="1"/>
    </row>
    <row r="3061" spans="2:6" x14ac:dyDescent="0.3">
      <c r="B3061" s="1"/>
      <c r="C3061" s="1"/>
      <c r="D3061" s="1"/>
      <c r="E3061" s="1"/>
      <c r="F3061" s="1"/>
    </row>
    <row r="3062" spans="2:6" x14ac:dyDescent="0.3">
      <c r="B3062" s="1"/>
      <c r="C3062" s="1"/>
      <c r="D3062" s="1"/>
      <c r="E3062" s="1"/>
      <c r="F3062" s="1"/>
    </row>
    <row r="3063" spans="2:6" x14ac:dyDescent="0.3">
      <c r="B3063" s="1"/>
      <c r="C3063" s="1"/>
      <c r="D3063" s="1"/>
      <c r="E3063" s="1"/>
      <c r="F3063" s="1"/>
    </row>
    <row r="3064" spans="2:6" x14ac:dyDescent="0.3">
      <c r="B3064" s="1"/>
      <c r="C3064" s="1"/>
      <c r="D3064" s="1"/>
      <c r="E3064" s="1"/>
      <c r="F3064" s="1"/>
    </row>
    <row r="3065" spans="2:6" x14ac:dyDescent="0.3">
      <c r="B3065" s="1"/>
      <c r="C3065" s="1"/>
      <c r="D3065" s="1"/>
      <c r="E3065" s="1"/>
      <c r="F3065" s="1"/>
    </row>
    <row r="3066" spans="2:6" x14ac:dyDescent="0.3">
      <c r="B3066" s="1"/>
      <c r="C3066" s="1"/>
      <c r="D3066" s="1"/>
      <c r="E3066" s="1"/>
      <c r="F3066" s="1"/>
    </row>
    <row r="3067" spans="2:6" x14ac:dyDescent="0.3">
      <c r="B3067" s="1"/>
      <c r="C3067" s="1"/>
      <c r="D3067" s="1"/>
      <c r="E3067" s="1"/>
      <c r="F3067" s="1"/>
    </row>
    <row r="3068" spans="2:6" x14ac:dyDescent="0.3">
      <c r="B3068" s="1"/>
      <c r="C3068" s="1"/>
      <c r="D3068" s="1"/>
      <c r="E3068" s="1"/>
      <c r="F3068" s="1"/>
    </row>
    <row r="3069" spans="2:6" x14ac:dyDescent="0.3">
      <c r="B3069" s="1"/>
      <c r="C3069" s="1"/>
      <c r="D3069" s="1"/>
      <c r="E3069" s="1"/>
      <c r="F3069" s="1"/>
    </row>
    <row r="3070" spans="2:6" x14ac:dyDescent="0.3">
      <c r="B3070" s="1"/>
      <c r="C3070" s="1"/>
      <c r="D3070" s="1"/>
      <c r="E3070" s="1"/>
      <c r="F3070" s="1"/>
    </row>
    <row r="3071" spans="2:6" x14ac:dyDescent="0.3">
      <c r="B3071" s="1"/>
      <c r="C3071" s="1"/>
      <c r="D3071" s="1"/>
      <c r="E3071" s="1"/>
      <c r="F3071" s="1"/>
    </row>
    <row r="3072" spans="2:6" x14ac:dyDescent="0.3">
      <c r="B3072" s="1"/>
      <c r="C3072" s="1"/>
      <c r="D3072" s="1"/>
      <c r="E3072" s="1"/>
      <c r="F3072" s="1"/>
    </row>
    <row r="3073" spans="2:6" x14ac:dyDescent="0.3">
      <c r="B3073" s="1"/>
      <c r="C3073" s="1"/>
      <c r="D3073" s="1"/>
      <c r="E3073" s="1"/>
      <c r="F3073" s="1"/>
    </row>
    <row r="3074" spans="2:6" x14ac:dyDescent="0.3">
      <c r="B3074" s="1"/>
      <c r="C3074" s="1"/>
      <c r="D3074" s="1"/>
      <c r="E3074" s="1"/>
      <c r="F3074" s="1"/>
    </row>
    <row r="3075" spans="2:6" x14ac:dyDescent="0.3">
      <c r="B3075" s="1"/>
      <c r="C3075" s="1"/>
      <c r="D3075" s="1"/>
      <c r="E3075" s="1"/>
      <c r="F3075" s="1"/>
    </row>
    <row r="3076" spans="2:6" x14ac:dyDescent="0.3">
      <c r="B3076" s="1"/>
      <c r="C3076" s="1"/>
      <c r="D3076" s="1"/>
      <c r="E3076" s="1"/>
      <c r="F3076" s="1"/>
    </row>
    <row r="3077" spans="2:6" x14ac:dyDescent="0.3">
      <c r="B3077" s="1"/>
      <c r="C3077" s="1"/>
      <c r="D3077" s="1"/>
      <c r="E3077" s="1"/>
      <c r="F3077" s="1"/>
    </row>
    <row r="3078" spans="2:6" x14ac:dyDescent="0.3">
      <c r="B3078" s="1"/>
      <c r="C3078" s="1"/>
      <c r="D3078" s="1"/>
      <c r="E3078" s="1"/>
      <c r="F3078" s="1"/>
    </row>
    <row r="3079" spans="2:6" x14ac:dyDescent="0.3">
      <c r="B3079" s="1"/>
      <c r="C3079" s="1"/>
      <c r="D3079" s="1"/>
      <c r="E3079" s="1"/>
      <c r="F3079" s="1"/>
    </row>
    <row r="3080" spans="2:6" x14ac:dyDescent="0.3">
      <c r="B3080" s="1"/>
      <c r="C3080" s="1"/>
      <c r="D3080" s="1"/>
      <c r="E3080" s="1"/>
      <c r="F3080" s="1"/>
    </row>
    <row r="3081" spans="2:6" x14ac:dyDescent="0.3">
      <c r="B3081" s="1"/>
      <c r="C3081" s="1"/>
      <c r="D3081" s="1"/>
      <c r="E3081" s="1"/>
      <c r="F3081" s="1"/>
    </row>
    <row r="3082" spans="2:6" x14ac:dyDescent="0.3">
      <c r="B3082" s="1"/>
      <c r="C3082" s="1"/>
      <c r="D3082" s="1"/>
      <c r="E3082" s="1"/>
      <c r="F3082" s="1"/>
    </row>
    <row r="3083" spans="2:6" x14ac:dyDescent="0.3">
      <c r="B3083" s="1"/>
      <c r="C3083" s="1"/>
      <c r="D3083" s="1"/>
      <c r="E3083" s="1"/>
      <c r="F3083" s="1"/>
    </row>
    <row r="3084" spans="2:6" x14ac:dyDescent="0.3">
      <c r="B3084" s="1"/>
      <c r="C3084" s="1"/>
      <c r="D3084" s="1"/>
      <c r="E3084" s="1"/>
      <c r="F3084" s="1"/>
    </row>
    <row r="3085" spans="2:6" x14ac:dyDescent="0.3">
      <c r="B3085" s="1"/>
      <c r="C3085" s="1"/>
      <c r="D3085" s="1"/>
      <c r="E3085" s="1"/>
      <c r="F3085" s="1"/>
    </row>
    <row r="3086" spans="2:6" x14ac:dyDescent="0.3">
      <c r="B3086" s="1"/>
      <c r="C3086" s="1"/>
      <c r="D3086" s="1"/>
      <c r="E3086" s="1"/>
      <c r="F3086" s="1"/>
    </row>
    <row r="3087" spans="2:6" x14ac:dyDescent="0.3">
      <c r="B3087" s="1"/>
      <c r="C3087" s="1"/>
      <c r="D3087" s="1"/>
      <c r="E3087" s="1"/>
      <c r="F3087" s="1"/>
    </row>
    <row r="3088" spans="2:6" x14ac:dyDescent="0.3">
      <c r="B3088" s="1"/>
      <c r="C3088" s="1"/>
      <c r="D3088" s="1"/>
      <c r="E3088" s="1"/>
      <c r="F3088" s="1"/>
    </row>
    <row r="3089" spans="2:6" x14ac:dyDescent="0.3">
      <c r="B3089" s="1"/>
      <c r="C3089" s="1"/>
      <c r="D3089" s="1"/>
      <c r="E3089" s="1"/>
      <c r="F3089" s="1"/>
    </row>
    <row r="3090" spans="2:6" x14ac:dyDescent="0.3">
      <c r="B3090" s="1"/>
      <c r="C3090" s="1"/>
      <c r="D3090" s="1"/>
      <c r="E3090" s="1"/>
      <c r="F3090" s="1"/>
    </row>
    <row r="3091" spans="2:6" x14ac:dyDescent="0.3">
      <c r="B3091" s="1"/>
      <c r="C3091" s="1"/>
      <c r="D3091" s="1"/>
      <c r="E3091" s="1"/>
      <c r="F3091" s="1"/>
    </row>
    <row r="3092" spans="2:6" x14ac:dyDescent="0.3">
      <c r="B3092" s="1"/>
      <c r="C3092" s="1"/>
      <c r="D3092" s="1"/>
      <c r="E3092" s="1"/>
      <c r="F3092" s="1"/>
    </row>
    <row r="3093" spans="2:6" x14ac:dyDescent="0.3">
      <c r="B3093" s="1"/>
      <c r="C3093" s="1"/>
      <c r="D3093" s="1"/>
      <c r="E3093" s="1"/>
      <c r="F3093" s="1"/>
    </row>
    <row r="3094" spans="2:6" x14ac:dyDescent="0.3">
      <c r="B3094" s="1"/>
      <c r="C3094" s="1"/>
      <c r="D3094" s="1"/>
      <c r="E3094" s="1"/>
      <c r="F3094" s="1"/>
    </row>
    <row r="3095" spans="2:6" x14ac:dyDescent="0.3">
      <c r="B3095" s="1"/>
      <c r="C3095" s="1"/>
      <c r="D3095" s="1"/>
      <c r="E3095" s="1"/>
      <c r="F3095" s="1"/>
    </row>
    <row r="3096" spans="2:6" x14ac:dyDescent="0.3">
      <c r="B3096" s="1"/>
      <c r="C3096" s="1"/>
      <c r="D3096" s="1"/>
      <c r="E3096" s="1"/>
      <c r="F3096" s="1"/>
    </row>
    <row r="3097" spans="2:6" x14ac:dyDescent="0.3">
      <c r="B3097" s="1"/>
      <c r="C3097" s="1"/>
      <c r="D3097" s="1"/>
      <c r="E3097" s="1"/>
      <c r="F3097" s="1"/>
    </row>
    <row r="3098" spans="2:6" x14ac:dyDescent="0.3">
      <c r="B3098" s="1"/>
      <c r="C3098" s="1"/>
      <c r="D3098" s="1"/>
      <c r="E3098" s="1"/>
      <c r="F3098" s="1"/>
    </row>
    <row r="3099" spans="2:6" x14ac:dyDescent="0.3">
      <c r="B3099" s="1"/>
      <c r="C3099" s="1"/>
      <c r="D3099" s="1"/>
      <c r="E3099" s="1"/>
      <c r="F3099" s="1"/>
    </row>
    <row r="3100" spans="2:6" x14ac:dyDescent="0.3">
      <c r="B3100" s="1"/>
      <c r="C3100" s="1"/>
      <c r="D3100" s="1"/>
      <c r="E3100" s="1"/>
      <c r="F3100" s="1"/>
    </row>
    <row r="3101" spans="2:6" x14ac:dyDescent="0.3">
      <c r="B3101" s="1"/>
      <c r="C3101" s="1"/>
      <c r="D3101" s="1"/>
      <c r="E3101" s="1"/>
      <c r="F3101" s="1"/>
    </row>
    <row r="3102" spans="2:6" x14ac:dyDescent="0.3">
      <c r="B3102" s="1"/>
      <c r="C3102" s="1"/>
      <c r="D3102" s="1"/>
      <c r="E3102" s="1"/>
      <c r="F3102" s="1"/>
    </row>
    <row r="3103" spans="2:6" x14ac:dyDescent="0.3">
      <c r="B3103" s="1"/>
      <c r="C3103" s="1"/>
      <c r="D3103" s="1"/>
      <c r="E3103" s="1"/>
      <c r="F3103" s="1"/>
    </row>
    <row r="3104" spans="2:6" x14ac:dyDescent="0.3">
      <c r="B3104" s="1"/>
      <c r="C3104" s="1"/>
      <c r="D3104" s="1"/>
      <c r="E3104" s="1"/>
      <c r="F3104" s="1"/>
    </row>
    <row r="3105" spans="2:6" x14ac:dyDescent="0.3">
      <c r="B3105" s="1"/>
      <c r="C3105" s="1"/>
      <c r="D3105" s="1"/>
      <c r="E3105" s="1"/>
      <c r="F3105" s="1"/>
    </row>
    <row r="3106" spans="2:6" x14ac:dyDescent="0.3">
      <c r="B3106" s="1"/>
      <c r="C3106" s="1"/>
      <c r="D3106" s="1"/>
      <c r="E3106" s="1"/>
      <c r="F3106" s="1"/>
    </row>
    <row r="3107" spans="2:6" x14ac:dyDescent="0.3">
      <c r="B3107" s="1"/>
      <c r="C3107" s="1"/>
      <c r="D3107" s="1"/>
      <c r="E3107" s="1"/>
      <c r="F3107" s="1"/>
    </row>
    <row r="3108" spans="2:6" x14ac:dyDescent="0.3">
      <c r="B3108" s="1"/>
      <c r="C3108" s="1"/>
      <c r="D3108" s="1"/>
      <c r="E3108" s="1"/>
      <c r="F3108" s="1"/>
    </row>
    <row r="3109" spans="2:6" x14ac:dyDescent="0.3">
      <c r="B3109" s="1"/>
      <c r="C3109" s="1"/>
      <c r="D3109" s="1"/>
      <c r="E3109" s="1"/>
      <c r="F3109" s="1"/>
    </row>
    <row r="3110" spans="2:6" x14ac:dyDescent="0.3">
      <c r="B3110" s="1"/>
      <c r="C3110" s="1"/>
      <c r="D3110" s="1"/>
      <c r="E3110" s="1"/>
      <c r="F3110" s="1"/>
    </row>
    <row r="3111" spans="2:6" x14ac:dyDescent="0.3">
      <c r="B3111" s="1"/>
      <c r="C3111" s="1"/>
      <c r="D3111" s="1"/>
      <c r="E3111" s="1"/>
      <c r="F3111" s="1"/>
    </row>
    <row r="3112" spans="2:6" x14ac:dyDescent="0.3">
      <c r="B3112" s="1"/>
      <c r="C3112" s="1"/>
      <c r="D3112" s="1"/>
      <c r="E3112" s="1"/>
      <c r="F3112" s="1"/>
    </row>
    <row r="3113" spans="2:6" x14ac:dyDescent="0.3">
      <c r="B3113" s="1"/>
      <c r="C3113" s="1"/>
      <c r="D3113" s="1"/>
      <c r="E3113" s="1"/>
      <c r="F3113" s="1"/>
    </row>
    <row r="3114" spans="2:6" x14ac:dyDescent="0.3">
      <c r="B3114" s="1"/>
      <c r="C3114" s="1"/>
      <c r="D3114" s="1"/>
      <c r="E3114" s="1"/>
      <c r="F3114" s="1"/>
    </row>
    <row r="3115" spans="2:6" x14ac:dyDescent="0.3">
      <c r="B3115" s="1"/>
      <c r="C3115" s="1"/>
      <c r="D3115" s="1"/>
      <c r="E3115" s="1"/>
      <c r="F3115" s="1"/>
    </row>
    <row r="3116" spans="2:6" x14ac:dyDescent="0.3">
      <c r="B3116" s="1"/>
      <c r="C3116" s="1"/>
      <c r="D3116" s="1"/>
      <c r="E3116" s="1"/>
      <c r="F3116" s="1"/>
    </row>
    <row r="3117" spans="2:6" x14ac:dyDescent="0.3">
      <c r="B3117" s="1"/>
      <c r="C3117" s="1"/>
      <c r="D3117" s="1"/>
      <c r="E3117" s="1"/>
      <c r="F3117" s="1"/>
    </row>
    <row r="3118" spans="2:6" x14ac:dyDescent="0.3">
      <c r="B3118" s="1"/>
      <c r="C3118" s="1"/>
      <c r="D3118" s="1"/>
      <c r="E3118" s="1"/>
      <c r="F3118" s="1"/>
    </row>
    <row r="3119" spans="2:6" x14ac:dyDescent="0.3">
      <c r="B3119" s="1"/>
      <c r="C3119" s="1"/>
      <c r="D3119" s="1"/>
      <c r="E3119" s="1"/>
      <c r="F3119" s="1"/>
    </row>
    <row r="3120" spans="2:6" x14ac:dyDescent="0.3">
      <c r="B3120" s="1"/>
      <c r="C3120" s="1"/>
      <c r="D3120" s="1"/>
      <c r="E3120" s="1"/>
      <c r="F3120" s="1"/>
    </row>
    <row r="3121" spans="2:6" x14ac:dyDescent="0.3">
      <c r="B3121" s="1"/>
      <c r="C3121" s="1"/>
      <c r="D3121" s="1"/>
      <c r="E3121" s="1"/>
      <c r="F3121" s="1"/>
    </row>
    <row r="3122" spans="2:6" x14ac:dyDescent="0.3">
      <c r="B3122" s="1"/>
      <c r="C3122" s="1"/>
      <c r="D3122" s="1"/>
      <c r="E3122" s="1"/>
      <c r="F3122" s="1"/>
    </row>
    <row r="3123" spans="2:6" x14ac:dyDescent="0.3">
      <c r="B3123" s="1"/>
      <c r="C3123" s="1"/>
      <c r="D3123" s="1"/>
      <c r="E3123" s="1"/>
      <c r="F3123" s="1"/>
    </row>
    <row r="3124" spans="2:6" x14ac:dyDescent="0.3">
      <c r="B3124" s="1"/>
      <c r="C3124" s="1"/>
      <c r="D3124" s="1"/>
      <c r="E3124" s="1"/>
      <c r="F3124" s="1"/>
    </row>
    <row r="3125" spans="2:6" x14ac:dyDescent="0.3">
      <c r="B3125" s="1"/>
      <c r="C3125" s="1"/>
      <c r="D3125" s="1"/>
      <c r="E3125" s="1"/>
      <c r="F3125" s="1"/>
    </row>
    <row r="3126" spans="2:6" x14ac:dyDescent="0.3">
      <c r="B3126" s="1"/>
      <c r="C3126" s="1"/>
      <c r="D3126" s="1"/>
      <c r="E3126" s="1"/>
      <c r="F3126" s="1"/>
    </row>
    <row r="3127" spans="2:6" x14ac:dyDescent="0.3">
      <c r="B3127" s="1"/>
      <c r="C3127" s="1"/>
      <c r="D3127" s="1"/>
      <c r="E3127" s="1"/>
      <c r="F3127" s="1"/>
    </row>
    <row r="3128" spans="2:6" x14ac:dyDescent="0.3">
      <c r="B3128" s="1"/>
      <c r="C3128" s="1"/>
      <c r="D3128" s="1"/>
      <c r="E3128" s="1"/>
      <c r="F3128" s="1"/>
    </row>
    <row r="3129" spans="2:6" x14ac:dyDescent="0.3">
      <c r="B3129" s="1"/>
      <c r="C3129" s="1"/>
      <c r="D3129" s="1"/>
      <c r="E3129" s="1"/>
      <c r="F3129" s="1"/>
    </row>
    <row r="3130" spans="2:6" x14ac:dyDescent="0.3">
      <c r="B3130" s="1"/>
      <c r="C3130" s="1"/>
      <c r="D3130" s="1"/>
      <c r="E3130" s="1"/>
      <c r="F3130" s="1"/>
    </row>
    <row r="3131" spans="2:6" x14ac:dyDescent="0.3">
      <c r="B3131" s="1"/>
      <c r="C3131" s="1"/>
      <c r="D3131" s="1"/>
      <c r="E3131" s="1"/>
      <c r="F3131" s="1"/>
    </row>
    <row r="3132" spans="2:6" x14ac:dyDescent="0.3">
      <c r="B3132" s="1"/>
      <c r="C3132" s="1"/>
      <c r="D3132" s="1"/>
      <c r="E3132" s="1"/>
      <c r="F3132" s="1"/>
    </row>
    <row r="3133" spans="2:6" x14ac:dyDescent="0.3">
      <c r="B3133" s="1"/>
      <c r="C3133" s="1"/>
      <c r="D3133" s="1"/>
      <c r="E3133" s="1"/>
      <c r="F3133" s="1"/>
    </row>
    <row r="3134" spans="2:6" x14ac:dyDescent="0.3">
      <c r="B3134" s="1"/>
      <c r="C3134" s="1"/>
      <c r="D3134" s="1"/>
      <c r="E3134" s="1"/>
      <c r="F3134" s="1"/>
    </row>
    <row r="3135" spans="2:6" x14ac:dyDescent="0.3">
      <c r="B3135" s="1"/>
      <c r="C3135" s="1"/>
      <c r="D3135" s="1"/>
      <c r="E3135" s="1"/>
      <c r="F3135" s="1"/>
    </row>
    <row r="3136" spans="2:6" x14ac:dyDescent="0.3">
      <c r="B3136" s="1"/>
      <c r="C3136" s="1"/>
      <c r="D3136" s="1"/>
      <c r="E3136" s="1"/>
      <c r="F3136" s="1"/>
    </row>
    <row r="3137" spans="2:6" x14ac:dyDescent="0.3">
      <c r="B3137" s="1"/>
      <c r="C3137" s="1"/>
      <c r="D3137" s="1"/>
      <c r="E3137" s="1"/>
      <c r="F3137" s="1"/>
    </row>
    <row r="3138" spans="2:6" x14ac:dyDescent="0.3">
      <c r="B3138" s="1"/>
      <c r="C3138" s="1"/>
      <c r="D3138" s="1"/>
      <c r="E3138" s="1"/>
      <c r="F3138" s="1"/>
    </row>
    <row r="3139" spans="2:6" x14ac:dyDescent="0.3">
      <c r="B3139" s="1"/>
      <c r="C3139" s="1"/>
      <c r="D3139" s="1"/>
      <c r="E3139" s="1"/>
      <c r="F3139" s="1"/>
    </row>
    <row r="3140" spans="2:6" x14ac:dyDescent="0.3">
      <c r="B3140" s="1"/>
      <c r="C3140" s="1"/>
      <c r="D3140" s="1"/>
      <c r="E3140" s="1"/>
      <c r="F3140" s="1"/>
    </row>
    <row r="3141" spans="2:6" x14ac:dyDescent="0.3">
      <c r="B3141" s="1"/>
      <c r="C3141" s="1"/>
      <c r="D3141" s="1"/>
      <c r="E3141" s="1"/>
      <c r="F3141" s="1"/>
    </row>
    <row r="3142" spans="2:6" x14ac:dyDescent="0.3">
      <c r="B3142" s="1"/>
      <c r="C3142" s="1"/>
      <c r="D3142" s="1"/>
      <c r="E3142" s="1"/>
      <c r="F3142" s="1"/>
    </row>
    <row r="3143" spans="2:6" x14ac:dyDescent="0.3">
      <c r="B3143" s="1"/>
      <c r="C3143" s="1"/>
      <c r="D3143" s="1"/>
      <c r="E3143" s="1"/>
      <c r="F3143" s="1"/>
    </row>
    <row r="3144" spans="2:6" x14ac:dyDescent="0.3">
      <c r="B3144" s="1"/>
      <c r="C3144" s="1"/>
      <c r="D3144" s="1"/>
      <c r="E3144" s="1"/>
      <c r="F3144" s="1"/>
    </row>
    <row r="3145" spans="2:6" x14ac:dyDescent="0.3">
      <c r="B3145" s="1"/>
      <c r="C3145" s="1"/>
      <c r="D3145" s="1"/>
      <c r="E3145" s="1"/>
      <c r="F3145" s="1"/>
    </row>
    <row r="3146" spans="2:6" x14ac:dyDescent="0.3">
      <c r="B3146" s="1"/>
      <c r="C3146" s="1"/>
      <c r="D3146" s="1"/>
      <c r="E3146" s="1"/>
      <c r="F3146" s="1"/>
    </row>
    <row r="3147" spans="2:6" x14ac:dyDescent="0.3">
      <c r="B3147" s="1"/>
      <c r="C3147" s="1"/>
      <c r="D3147" s="1"/>
      <c r="E3147" s="1"/>
      <c r="F3147" s="1"/>
    </row>
    <row r="3148" spans="2:6" x14ac:dyDescent="0.3">
      <c r="B3148" s="1"/>
      <c r="C3148" s="1"/>
      <c r="D3148" s="1"/>
      <c r="E3148" s="1"/>
      <c r="F3148" s="1"/>
    </row>
    <row r="3149" spans="2:6" x14ac:dyDescent="0.3">
      <c r="B3149" s="1"/>
      <c r="C3149" s="1"/>
      <c r="D3149" s="1"/>
      <c r="E3149" s="1"/>
      <c r="F3149" s="1"/>
    </row>
    <row r="3150" spans="2:6" x14ac:dyDescent="0.3">
      <c r="B3150" s="1"/>
      <c r="C3150" s="1"/>
      <c r="D3150" s="1"/>
      <c r="E3150" s="1"/>
      <c r="F3150" s="1"/>
    </row>
    <row r="3151" spans="2:6" x14ac:dyDescent="0.3">
      <c r="B3151" s="1"/>
      <c r="C3151" s="1"/>
      <c r="D3151" s="1"/>
      <c r="E3151" s="1"/>
      <c r="F3151" s="1"/>
    </row>
    <row r="3152" spans="2:6" x14ac:dyDescent="0.3">
      <c r="B3152" s="1"/>
      <c r="C3152" s="1"/>
      <c r="D3152" s="1"/>
      <c r="E3152" s="1"/>
      <c r="F3152" s="1"/>
    </row>
    <row r="3153" spans="2:6" x14ac:dyDescent="0.3">
      <c r="B3153" s="1"/>
      <c r="C3153" s="1"/>
      <c r="D3153" s="1"/>
      <c r="E3153" s="1"/>
      <c r="F3153" s="1"/>
    </row>
    <row r="3154" spans="2:6" x14ac:dyDescent="0.3">
      <c r="B3154" s="1"/>
      <c r="C3154" s="1"/>
      <c r="D3154" s="1"/>
      <c r="E3154" s="1"/>
      <c r="F3154" s="1"/>
    </row>
    <row r="3155" spans="2:6" x14ac:dyDescent="0.3">
      <c r="B3155" s="1"/>
      <c r="C3155" s="1"/>
      <c r="D3155" s="1"/>
      <c r="E3155" s="1"/>
      <c r="F3155" s="1"/>
    </row>
    <row r="3156" spans="2:6" x14ac:dyDescent="0.3">
      <c r="B3156" s="1"/>
      <c r="C3156" s="1"/>
      <c r="D3156" s="1"/>
      <c r="E3156" s="1"/>
      <c r="F3156" s="1"/>
    </row>
    <row r="3157" spans="2:6" x14ac:dyDescent="0.3">
      <c r="B3157" s="1"/>
      <c r="C3157" s="1"/>
      <c r="D3157" s="1"/>
      <c r="E3157" s="1"/>
      <c r="F3157" s="1"/>
    </row>
    <row r="3158" spans="2:6" x14ac:dyDescent="0.3">
      <c r="B3158" s="1"/>
      <c r="C3158" s="1"/>
      <c r="D3158" s="1"/>
      <c r="E3158" s="1"/>
      <c r="F3158" s="1"/>
    </row>
    <row r="3159" spans="2:6" x14ac:dyDescent="0.3">
      <c r="B3159" s="1"/>
      <c r="C3159" s="1"/>
      <c r="D3159" s="1"/>
      <c r="E3159" s="1"/>
      <c r="F3159" s="1"/>
    </row>
    <row r="3160" spans="2:6" x14ac:dyDescent="0.3">
      <c r="B3160" s="1"/>
      <c r="C3160" s="1"/>
      <c r="D3160" s="1"/>
      <c r="E3160" s="1"/>
      <c r="F3160" s="1"/>
    </row>
    <row r="3161" spans="2:6" x14ac:dyDescent="0.3">
      <c r="B3161" s="1"/>
      <c r="C3161" s="1"/>
      <c r="D3161" s="1"/>
      <c r="E3161" s="1"/>
      <c r="F3161" s="1"/>
    </row>
    <row r="3162" spans="2:6" x14ac:dyDescent="0.3">
      <c r="B3162" s="1"/>
      <c r="C3162" s="1"/>
      <c r="D3162" s="1"/>
      <c r="E3162" s="1"/>
      <c r="F3162" s="1"/>
    </row>
    <row r="3163" spans="2:6" x14ac:dyDescent="0.3">
      <c r="B3163" s="1"/>
      <c r="C3163" s="1"/>
      <c r="D3163" s="1"/>
      <c r="E3163" s="1"/>
      <c r="F3163" s="1"/>
    </row>
    <row r="3164" spans="2:6" x14ac:dyDescent="0.3">
      <c r="B3164" s="1"/>
      <c r="C3164" s="1"/>
      <c r="D3164" s="1"/>
      <c r="E3164" s="1"/>
      <c r="F3164" s="1"/>
    </row>
    <row r="3165" spans="2:6" x14ac:dyDescent="0.3">
      <c r="B3165" s="1"/>
      <c r="C3165" s="1"/>
      <c r="D3165" s="1"/>
      <c r="E3165" s="1"/>
      <c r="F3165" s="1"/>
    </row>
    <row r="3166" spans="2:6" x14ac:dyDescent="0.3">
      <c r="B3166" s="1"/>
      <c r="C3166" s="1"/>
      <c r="D3166" s="1"/>
      <c r="E3166" s="1"/>
      <c r="F3166" s="1"/>
    </row>
    <row r="3167" spans="2:6" x14ac:dyDescent="0.3">
      <c r="B3167" s="1"/>
      <c r="C3167" s="1"/>
      <c r="D3167" s="1"/>
      <c r="E3167" s="1"/>
      <c r="F3167" s="1"/>
    </row>
    <row r="3168" spans="2:6" x14ac:dyDescent="0.3">
      <c r="B3168" s="1"/>
      <c r="C3168" s="1"/>
      <c r="D3168" s="1"/>
      <c r="E3168" s="1"/>
      <c r="F3168" s="1"/>
    </row>
    <row r="3169" spans="2:6" x14ac:dyDescent="0.3">
      <c r="B3169" s="1"/>
      <c r="C3169" s="1"/>
      <c r="D3169" s="1"/>
      <c r="E3169" s="1"/>
      <c r="F3169" s="1"/>
    </row>
    <row r="3170" spans="2:6" x14ac:dyDescent="0.3">
      <c r="B3170" s="1"/>
      <c r="C3170" s="1"/>
      <c r="D3170" s="1"/>
      <c r="E3170" s="1"/>
      <c r="F3170" s="1"/>
    </row>
    <row r="3171" spans="2:6" x14ac:dyDescent="0.3">
      <c r="B3171" s="1"/>
      <c r="C3171" s="1"/>
      <c r="D3171" s="1"/>
      <c r="E3171" s="1"/>
      <c r="F3171" s="1"/>
    </row>
    <row r="3172" spans="2:6" x14ac:dyDescent="0.3">
      <c r="B3172" s="1"/>
      <c r="C3172" s="1"/>
      <c r="D3172" s="1"/>
      <c r="E3172" s="1"/>
      <c r="F3172" s="1"/>
    </row>
    <row r="3173" spans="2:6" x14ac:dyDescent="0.3">
      <c r="B3173" s="1"/>
      <c r="C3173" s="1"/>
      <c r="D3173" s="1"/>
      <c r="E3173" s="1"/>
      <c r="F3173" s="1"/>
    </row>
    <row r="3174" spans="2:6" x14ac:dyDescent="0.3">
      <c r="B3174" s="1"/>
      <c r="C3174" s="1"/>
      <c r="D3174" s="1"/>
      <c r="E3174" s="1"/>
      <c r="F3174" s="1"/>
    </row>
    <row r="3175" spans="2:6" x14ac:dyDescent="0.3">
      <c r="B3175" s="1"/>
      <c r="C3175" s="1"/>
      <c r="D3175" s="1"/>
      <c r="E3175" s="1"/>
      <c r="F3175" s="1"/>
    </row>
    <row r="3176" spans="2:6" x14ac:dyDescent="0.3">
      <c r="B3176" s="1"/>
      <c r="C3176" s="1"/>
      <c r="D3176" s="1"/>
      <c r="E3176" s="1"/>
      <c r="F3176" s="1"/>
    </row>
    <row r="3177" spans="2:6" x14ac:dyDescent="0.3">
      <c r="B3177" s="1"/>
      <c r="C3177" s="1"/>
      <c r="D3177" s="1"/>
      <c r="E3177" s="1"/>
      <c r="F3177" s="1"/>
    </row>
    <row r="3178" spans="2:6" x14ac:dyDescent="0.3">
      <c r="B3178" s="1"/>
      <c r="C3178" s="1"/>
      <c r="D3178" s="1"/>
      <c r="E3178" s="1"/>
      <c r="F3178" s="1"/>
    </row>
    <row r="3179" spans="2:6" x14ac:dyDescent="0.3">
      <c r="B3179" s="1"/>
      <c r="C3179" s="1"/>
      <c r="D3179" s="1"/>
      <c r="E3179" s="1"/>
      <c r="F3179" s="1"/>
    </row>
    <row r="3180" spans="2:6" x14ac:dyDescent="0.3">
      <c r="B3180" s="1"/>
      <c r="C3180" s="1"/>
      <c r="D3180" s="1"/>
      <c r="E3180" s="1"/>
      <c r="F3180" s="1"/>
    </row>
    <row r="3181" spans="2:6" x14ac:dyDescent="0.3">
      <c r="B3181" s="1"/>
      <c r="C3181" s="1"/>
      <c r="D3181" s="1"/>
      <c r="E3181" s="1"/>
      <c r="F3181" s="1"/>
    </row>
    <row r="3182" spans="2:6" x14ac:dyDescent="0.3">
      <c r="B3182" s="1"/>
      <c r="C3182" s="1"/>
      <c r="D3182" s="1"/>
      <c r="E3182" s="1"/>
      <c r="F3182" s="1"/>
    </row>
    <row r="3183" spans="2:6" x14ac:dyDescent="0.3">
      <c r="B3183" s="1"/>
      <c r="C3183" s="1"/>
      <c r="D3183" s="1"/>
      <c r="E3183" s="1"/>
      <c r="F3183" s="1"/>
    </row>
    <row r="3184" spans="2:6" x14ac:dyDescent="0.3">
      <c r="B3184" s="1"/>
      <c r="C3184" s="1"/>
      <c r="D3184" s="1"/>
      <c r="E3184" s="1"/>
      <c r="F3184" s="1"/>
    </row>
    <row r="3185" spans="2:6" x14ac:dyDescent="0.3">
      <c r="B3185" s="1"/>
      <c r="C3185" s="1"/>
      <c r="D3185" s="1"/>
      <c r="E3185" s="1"/>
      <c r="F3185" s="1"/>
    </row>
    <row r="3186" spans="2:6" x14ac:dyDescent="0.3">
      <c r="B3186" s="1"/>
      <c r="C3186" s="1"/>
      <c r="D3186" s="1"/>
      <c r="E3186" s="1"/>
      <c r="F3186" s="1"/>
    </row>
    <row r="3187" spans="2:6" x14ac:dyDescent="0.3">
      <c r="B3187" s="1"/>
      <c r="C3187" s="1"/>
      <c r="D3187" s="1"/>
      <c r="E3187" s="1"/>
      <c r="F3187" s="1"/>
    </row>
    <row r="3188" spans="2:6" x14ac:dyDescent="0.3">
      <c r="B3188" s="1"/>
      <c r="C3188" s="1"/>
      <c r="D3188" s="1"/>
      <c r="E3188" s="1"/>
      <c r="F3188" s="1"/>
    </row>
    <row r="3189" spans="2:6" x14ac:dyDescent="0.3">
      <c r="B3189" s="1"/>
      <c r="C3189" s="1"/>
      <c r="D3189" s="1"/>
      <c r="E3189" s="1"/>
      <c r="F3189" s="1"/>
    </row>
    <row r="3190" spans="2:6" x14ac:dyDescent="0.3">
      <c r="B3190" s="1"/>
      <c r="C3190" s="1"/>
      <c r="D3190" s="1"/>
      <c r="E3190" s="1"/>
      <c r="F3190" s="1"/>
    </row>
    <row r="3191" spans="2:6" x14ac:dyDescent="0.3">
      <c r="B3191" s="1"/>
      <c r="C3191" s="1"/>
      <c r="D3191" s="1"/>
      <c r="E3191" s="1"/>
      <c r="F3191" s="1"/>
    </row>
    <row r="3192" spans="2:6" x14ac:dyDescent="0.3">
      <c r="B3192" s="1"/>
      <c r="C3192" s="1"/>
      <c r="D3192" s="1"/>
      <c r="E3192" s="1"/>
      <c r="F3192" s="1"/>
    </row>
    <row r="3193" spans="2:6" x14ac:dyDescent="0.3">
      <c r="B3193" s="1"/>
      <c r="C3193" s="1"/>
      <c r="D3193" s="1"/>
      <c r="E3193" s="1"/>
      <c r="F3193" s="1"/>
    </row>
    <row r="3194" spans="2:6" x14ac:dyDescent="0.3">
      <c r="B3194" s="1"/>
      <c r="C3194" s="1"/>
      <c r="D3194" s="1"/>
      <c r="E3194" s="1"/>
      <c r="F3194" s="1"/>
    </row>
    <row r="3195" spans="2:6" x14ac:dyDescent="0.3">
      <c r="B3195" s="1"/>
      <c r="C3195" s="1"/>
      <c r="D3195" s="1"/>
      <c r="E3195" s="1"/>
      <c r="F3195" s="1"/>
    </row>
    <row r="3196" spans="2:6" x14ac:dyDescent="0.3">
      <c r="B3196" s="1"/>
      <c r="C3196" s="1"/>
      <c r="D3196" s="1"/>
      <c r="E3196" s="1"/>
      <c r="F3196" s="1"/>
    </row>
    <row r="3197" spans="2:6" x14ac:dyDescent="0.3">
      <c r="B3197" s="1"/>
      <c r="C3197" s="1"/>
      <c r="D3197" s="1"/>
      <c r="E3197" s="1"/>
      <c r="F3197" s="1"/>
    </row>
    <row r="3198" spans="2:6" x14ac:dyDescent="0.3">
      <c r="B3198" s="1"/>
      <c r="C3198" s="1"/>
      <c r="D3198" s="1"/>
      <c r="E3198" s="1"/>
      <c r="F3198" s="1"/>
    </row>
    <row r="3199" spans="2:6" x14ac:dyDescent="0.3">
      <c r="B3199" s="1"/>
      <c r="C3199" s="1"/>
      <c r="D3199" s="1"/>
      <c r="E3199" s="1"/>
      <c r="F3199" s="1"/>
    </row>
    <row r="3200" spans="2:6" x14ac:dyDescent="0.3">
      <c r="B3200" s="1"/>
      <c r="C3200" s="1"/>
      <c r="D3200" s="1"/>
      <c r="E3200" s="1"/>
      <c r="F3200" s="1"/>
    </row>
    <row r="3201" spans="2:6" x14ac:dyDescent="0.3">
      <c r="B3201" s="1"/>
      <c r="C3201" s="1"/>
      <c r="D3201" s="1"/>
      <c r="E3201" s="1"/>
      <c r="F3201" s="1"/>
    </row>
    <row r="3202" spans="2:6" x14ac:dyDescent="0.3">
      <c r="B3202" s="1"/>
      <c r="C3202" s="1"/>
      <c r="D3202" s="1"/>
      <c r="E3202" s="1"/>
      <c r="F3202" s="1"/>
    </row>
    <row r="3203" spans="2:6" x14ac:dyDescent="0.3">
      <c r="B3203" s="1"/>
      <c r="C3203" s="1"/>
      <c r="D3203" s="1"/>
      <c r="E3203" s="1"/>
      <c r="F3203" s="1"/>
    </row>
    <row r="3204" spans="2:6" x14ac:dyDescent="0.3">
      <c r="B3204" s="1"/>
      <c r="C3204" s="1"/>
      <c r="D3204" s="1"/>
      <c r="E3204" s="1"/>
      <c r="F3204" s="1"/>
    </row>
    <row r="3205" spans="2:6" x14ac:dyDescent="0.3">
      <c r="B3205" s="1"/>
      <c r="C3205" s="1"/>
      <c r="D3205" s="1"/>
      <c r="E3205" s="1"/>
      <c r="F3205" s="1"/>
    </row>
    <row r="3206" spans="2:6" x14ac:dyDescent="0.3">
      <c r="B3206" s="1"/>
      <c r="C3206" s="1"/>
      <c r="D3206" s="1"/>
      <c r="E3206" s="1"/>
      <c r="F3206" s="1"/>
    </row>
    <row r="3207" spans="2:6" x14ac:dyDescent="0.3">
      <c r="B3207" s="1"/>
      <c r="C3207" s="1"/>
      <c r="D3207" s="1"/>
      <c r="E3207" s="1"/>
      <c r="F3207" s="1"/>
    </row>
    <row r="3208" spans="2:6" x14ac:dyDescent="0.3">
      <c r="B3208" s="1"/>
      <c r="C3208" s="1"/>
      <c r="D3208" s="1"/>
      <c r="E3208" s="1"/>
      <c r="F3208" s="1"/>
    </row>
    <row r="3209" spans="2:6" x14ac:dyDescent="0.3">
      <c r="B3209" s="1"/>
      <c r="C3209" s="1"/>
      <c r="D3209" s="1"/>
      <c r="E3209" s="1"/>
      <c r="F3209" s="1"/>
    </row>
    <row r="3210" spans="2:6" x14ac:dyDescent="0.3">
      <c r="B3210" s="1"/>
      <c r="C3210" s="1"/>
      <c r="D3210" s="1"/>
      <c r="E3210" s="1"/>
      <c r="F3210" s="1"/>
    </row>
    <row r="3211" spans="2:6" x14ac:dyDescent="0.3">
      <c r="B3211" s="1"/>
      <c r="C3211" s="1"/>
      <c r="D3211" s="1"/>
      <c r="E3211" s="1"/>
      <c r="F3211" s="1"/>
    </row>
    <row r="3212" spans="2:6" x14ac:dyDescent="0.3">
      <c r="B3212" s="1"/>
      <c r="C3212" s="1"/>
      <c r="D3212" s="1"/>
      <c r="E3212" s="1"/>
      <c r="F3212" s="1"/>
    </row>
    <row r="3213" spans="2:6" x14ac:dyDescent="0.3">
      <c r="B3213" s="1"/>
      <c r="C3213" s="1"/>
      <c r="D3213" s="1"/>
      <c r="E3213" s="1"/>
      <c r="F3213" s="1"/>
    </row>
    <row r="3214" spans="2:6" x14ac:dyDescent="0.3">
      <c r="B3214" s="1"/>
      <c r="C3214" s="1"/>
      <c r="D3214" s="1"/>
      <c r="E3214" s="1"/>
      <c r="F3214" s="1"/>
    </row>
    <row r="3215" spans="2:6" x14ac:dyDescent="0.3">
      <c r="B3215" s="1"/>
      <c r="C3215" s="1"/>
      <c r="D3215" s="1"/>
      <c r="E3215" s="1"/>
      <c r="F3215" s="1"/>
    </row>
    <row r="3216" spans="2:6" x14ac:dyDescent="0.3">
      <c r="B3216" s="1"/>
      <c r="C3216" s="1"/>
      <c r="D3216" s="1"/>
      <c r="E3216" s="1"/>
      <c r="F3216" s="1"/>
    </row>
    <row r="3217" spans="2:6" x14ac:dyDescent="0.3">
      <c r="B3217" s="1"/>
      <c r="C3217" s="1"/>
      <c r="D3217" s="1"/>
      <c r="E3217" s="1"/>
      <c r="F3217" s="1"/>
    </row>
    <row r="3218" spans="2:6" x14ac:dyDescent="0.3">
      <c r="B3218" s="1"/>
      <c r="C3218" s="1"/>
      <c r="D3218" s="1"/>
      <c r="E3218" s="1"/>
      <c r="F3218" s="1"/>
    </row>
    <row r="3219" spans="2:6" x14ac:dyDescent="0.3">
      <c r="B3219" s="1"/>
      <c r="C3219" s="1"/>
      <c r="D3219" s="1"/>
      <c r="E3219" s="1"/>
      <c r="F3219" s="1"/>
    </row>
    <row r="3220" spans="2:6" x14ac:dyDescent="0.3">
      <c r="B3220" s="1"/>
      <c r="C3220" s="1"/>
      <c r="D3220" s="1"/>
      <c r="E3220" s="1"/>
      <c r="F3220" s="1"/>
    </row>
    <row r="3221" spans="2:6" x14ac:dyDescent="0.3">
      <c r="B3221" s="1"/>
      <c r="C3221" s="1"/>
      <c r="D3221" s="1"/>
      <c r="E3221" s="1"/>
      <c r="F3221" s="1"/>
    </row>
    <row r="3222" spans="2:6" x14ac:dyDescent="0.3">
      <c r="B3222" s="1"/>
      <c r="C3222" s="1"/>
      <c r="D3222" s="1"/>
      <c r="E3222" s="1"/>
      <c r="F3222" s="1"/>
    </row>
    <row r="3223" spans="2:6" x14ac:dyDescent="0.3">
      <c r="B3223" s="1"/>
      <c r="C3223" s="1"/>
      <c r="D3223" s="1"/>
      <c r="E3223" s="1"/>
      <c r="F3223" s="1"/>
    </row>
    <row r="3224" spans="2:6" x14ac:dyDescent="0.3">
      <c r="B3224" s="1"/>
      <c r="C3224" s="1"/>
      <c r="D3224" s="1"/>
      <c r="E3224" s="1"/>
      <c r="F3224" s="1"/>
    </row>
    <row r="3225" spans="2:6" x14ac:dyDescent="0.3">
      <c r="B3225" s="1"/>
      <c r="C3225" s="1"/>
      <c r="D3225" s="1"/>
      <c r="E3225" s="1"/>
      <c r="F3225" s="1"/>
    </row>
    <row r="3226" spans="2:6" x14ac:dyDescent="0.3">
      <c r="B3226" s="1"/>
      <c r="C3226" s="1"/>
      <c r="D3226" s="1"/>
      <c r="E3226" s="1"/>
      <c r="F3226" s="1"/>
    </row>
    <row r="3227" spans="2:6" x14ac:dyDescent="0.3">
      <c r="B3227" s="1"/>
      <c r="C3227" s="1"/>
      <c r="D3227" s="1"/>
      <c r="E3227" s="1"/>
      <c r="F3227" s="1"/>
    </row>
    <row r="3228" spans="2:6" x14ac:dyDescent="0.3">
      <c r="B3228" s="1"/>
      <c r="C3228" s="1"/>
      <c r="D3228" s="1"/>
      <c r="E3228" s="1"/>
      <c r="F3228" s="1"/>
    </row>
    <row r="3229" spans="2:6" x14ac:dyDescent="0.3">
      <c r="B3229" s="1"/>
      <c r="C3229" s="1"/>
      <c r="D3229" s="1"/>
      <c r="E3229" s="1"/>
      <c r="F3229" s="1"/>
    </row>
    <row r="3230" spans="2:6" x14ac:dyDescent="0.3">
      <c r="B3230" s="1"/>
      <c r="C3230" s="1"/>
      <c r="D3230" s="1"/>
      <c r="E3230" s="1"/>
      <c r="F3230" s="1"/>
    </row>
    <row r="3231" spans="2:6" x14ac:dyDescent="0.3">
      <c r="B3231" s="1"/>
      <c r="C3231" s="1"/>
      <c r="D3231" s="1"/>
      <c r="E3231" s="1"/>
      <c r="F3231" s="1"/>
    </row>
    <row r="3232" spans="2:6" x14ac:dyDescent="0.3">
      <c r="B3232" s="1"/>
      <c r="C3232" s="1"/>
      <c r="D3232" s="1"/>
      <c r="E3232" s="1"/>
      <c r="F3232" s="1"/>
    </row>
    <row r="3233" spans="1:6" x14ac:dyDescent="0.3">
      <c r="B3233" s="1"/>
      <c r="C3233" s="1"/>
      <c r="D3233" s="1"/>
      <c r="E3233" s="1"/>
      <c r="F3233" s="1"/>
    </row>
    <row r="3234" spans="1:6" x14ac:dyDescent="0.3">
      <c r="B3234" s="1"/>
      <c r="C3234" s="1"/>
      <c r="D3234" s="1"/>
      <c r="E3234" s="1"/>
      <c r="F3234" s="1"/>
    </row>
    <row r="3235" spans="1:6" x14ac:dyDescent="0.3">
      <c r="B3235" s="1"/>
      <c r="C3235" s="1"/>
      <c r="D3235" s="1"/>
      <c r="E3235" s="1"/>
      <c r="F3235" s="1"/>
    </row>
    <row r="3236" spans="1:6" x14ac:dyDescent="0.3">
      <c r="B3236" s="1"/>
      <c r="C3236" s="1"/>
      <c r="D3236" s="1"/>
      <c r="E3236" s="1"/>
      <c r="F3236" s="1"/>
    </row>
    <row r="3237" spans="1:6" x14ac:dyDescent="0.3">
      <c r="B3237" s="1"/>
      <c r="C3237" s="1"/>
      <c r="D3237" s="1"/>
      <c r="E3237" s="1"/>
      <c r="F3237" s="1"/>
    </row>
    <row r="3238" spans="1:6" x14ac:dyDescent="0.3">
      <c r="B3238" s="1"/>
      <c r="C3238" s="1"/>
      <c r="D3238" s="1"/>
      <c r="E3238" s="1"/>
      <c r="F3238" s="1"/>
    </row>
    <row r="3239" spans="1:6" x14ac:dyDescent="0.3">
      <c r="B3239" s="1"/>
      <c r="C3239" s="1"/>
      <c r="D3239" s="1"/>
      <c r="E3239" s="1"/>
      <c r="F3239" s="1"/>
    </row>
    <row r="3240" spans="1:6" x14ac:dyDescent="0.3">
      <c r="B3240" s="1"/>
      <c r="C3240" s="1"/>
      <c r="D3240" s="1"/>
      <c r="E3240" s="1"/>
      <c r="F3240" s="1"/>
    </row>
    <row r="3241" spans="1:6" x14ac:dyDescent="0.3">
      <c r="B3241" s="1"/>
      <c r="C3241" s="1"/>
      <c r="D3241" s="1"/>
      <c r="E3241" s="1"/>
      <c r="F3241" s="1"/>
    </row>
    <row r="3242" spans="1:6" x14ac:dyDescent="0.3">
      <c r="B3242" s="1"/>
      <c r="C3242" s="1"/>
      <c r="D3242" s="1"/>
      <c r="E3242" s="1"/>
      <c r="F3242" s="1"/>
    </row>
    <row r="3243" spans="1:6" x14ac:dyDescent="0.3">
      <c r="B3243" s="1"/>
      <c r="C3243" s="1"/>
      <c r="D3243" s="1"/>
      <c r="E3243" s="1"/>
      <c r="F3243" s="1"/>
    </row>
    <row r="3244" spans="1:6" x14ac:dyDescent="0.3">
      <c r="B3244" s="1"/>
      <c r="C3244" s="1"/>
      <c r="D3244" s="1"/>
      <c r="E3244" s="1"/>
      <c r="F3244" s="1"/>
    </row>
    <row r="3245" spans="1:6" x14ac:dyDescent="0.3">
      <c r="B3245" s="1"/>
      <c r="C3245" s="1"/>
      <c r="D3245" s="1"/>
      <c r="E3245" s="1"/>
      <c r="F3245" s="1"/>
    </row>
    <row r="3246" spans="1:6" x14ac:dyDescent="0.3">
      <c r="A3246" t="s">
        <v>11835</v>
      </c>
      <c r="B3246" s="1">
        <v>38.901526122699998</v>
      </c>
      <c r="C3246" s="1">
        <v>-76.920448454500004</v>
      </c>
      <c r="D3246" s="1" t="s">
        <v>11821</v>
      </c>
      <c r="E3246" s="1" t="s">
        <v>6840</v>
      </c>
      <c r="F3246" s="1" t="s">
        <v>6839</v>
      </c>
    </row>
    <row r="3247" spans="1:6" x14ac:dyDescent="0.3">
      <c r="A3247" t="s">
        <v>11835</v>
      </c>
      <c r="B3247" s="1">
        <v>38.977785237600003</v>
      </c>
      <c r="C3247" s="1">
        <v>-77.017826577199997</v>
      </c>
      <c r="D3247" s="1" t="s">
        <v>11821</v>
      </c>
      <c r="E3247" s="1" t="s">
        <v>514</v>
      </c>
      <c r="F3247" s="1" t="s">
        <v>513</v>
      </c>
    </row>
    <row r="3248" spans="1:6" x14ac:dyDescent="0.3">
      <c r="A3248" t="s">
        <v>11835</v>
      </c>
      <c r="B3248" s="1">
        <v>38.865869938400003</v>
      </c>
      <c r="C3248" s="1">
        <v>-76.945776454799997</v>
      </c>
      <c r="D3248" s="1" t="s">
        <v>11822</v>
      </c>
      <c r="E3248" s="1" t="s">
        <v>6844</v>
      </c>
      <c r="F3248" s="1" t="s">
        <v>6843</v>
      </c>
    </row>
    <row r="3249" spans="1:6" x14ac:dyDescent="0.3">
      <c r="A3249" t="s">
        <v>11835</v>
      </c>
      <c r="B3249" s="1">
        <v>38.906441042700003</v>
      </c>
      <c r="C3249" s="1">
        <v>-77.025983319399998</v>
      </c>
      <c r="D3249" s="1" t="s">
        <v>11820</v>
      </c>
      <c r="E3249" s="1" t="s">
        <v>2682</v>
      </c>
      <c r="F3249" s="1" t="s">
        <v>2681</v>
      </c>
    </row>
    <row r="3250" spans="1:6" x14ac:dyDescent="0.3">
      <c r="A3250" t="s">
        <v>11835</v>
      </c>
      <c r="B3250" s="1">
        <v>38.879284137100001</v>
      </c>
      <c r="C3250" s="1">
        <v>-77.006668275899997</v>
      </c>
      <c r="D3250" s="1" t="s">
        <v>11822</v>
      </c>
      <c r="E3250" s="1" t="s">
        <v>6375</v>
      </c>
      <c r="F3250" s="1" t="s">
        <v>6374</v>
      </c>
    </row>
    <row r="3251" spans="1:6" x14ac:dyDescent="0.3">
      <c r="A3251" t="s">
        <v>11835</v>
      </c>
      <c r="B3251" s="1">
        <v>38.878947176899999</v>
      </c>
      <c r="C3251" s="1">
        <v>-77.022297244900003</v>
      </c>
      <c r="D3251" s="1" t="s">
        <v>11820</v>
      </c>
      <c r="E3251" s="1" t="s">
        <v>6849</v>
      </c>
      <c r="F3251" s="1" t="s">
        <v>6848</v>
      </c>
    </row>
    <row r="3252" spans="1:6" x14ac:dyDescent="0.3">
      <c r="A3252" t="s">
        <v>11835</v>
      </c>
      <c r="B3252" s="1">
        <v>38.940723358299998</v>
      </c>
      <c r="C3252" s="1">
        <v>-76.993125387800006</v>
      </c>
      <c r="D3252" s="1" t="s">
        <v>11822</v>
      </c>
      <c r="E3252" s="1" t="s">
        <v>6852</v>
      </c>
      <c r="F3252" s="1" t="s">
        <v>6851</v>
      </c>
    </row>
    <row r="3253" spans="1:6" x14ac:dyDescent="0.3">
      <c r="A3253" t="s">
        <v>11835</v>
      </c>
      <c r="B3253" s="1">
        <v>38.906841231999998</v>
      </c>
      <c r="C3253" s="1">
        <v>-77.005885476299994</v>
      </c>
      <c r="D3253" s="1" t="s">
        <v>11821</v>
      </c>
      <c r="E3253" s="1" t="s">
        <v>6855</v>
      </c>
      <c r="F3253" s="1" t="s">
        <v>6854</v>
      </c>
    </row>
    <row r="3254" spans="1:6" x14ac:dyDescent="0.3">
      <c r="A3254" t="s">
        <v>11835</v>
      </c>
      <c r="B3254" s="1">
        <v>38.855505590699998</v>
      </c>
      <c r="C3254" s="1">
        <v>-76.9639122512</v>
      </c>
      <c r="D3254" s="1" t="s">
        <v>11821</v>
      </c>
      <c r="E3254" s="1" t="s">
        <v>1780</v>
      </c>
      <c r="F3254" s="1" t="s">
        <v>1779</v>
      </c>
    </row>
    <row r="3255" spans="1:6" x14ac:dyDescent="0.3">
      <c r="A3255" t="s">
        <v>11835</v>
      </c>
      <c r="B3255" s="1">
        <v>38.922428357800001</v>
      </c>
      <c r="C3255" s="1">
        <v>-77.028873137199994</v>
      </c>
      <c r="D3255" s="1" t="s">
        <v>11820</v>
      </c>
      <c r="E3255" s="1" t="s">
        <v>6859</v>
      </c>
      <c r="F3255" s="1" t="s">
        <v>6858</v>
      </c>
    </row>
    <row r="3256" spans="1:6" x14ac:dyDescent="0.3">
      <c r="A3256" t="s">
        <v>11835</v>
      </c>
      <c r="B3256" s="1">
        <v>38.944527706499997</v>
      </c>
      <c r="C3256" s="1">
        <v>-77.026200916099995</v>
      </c>
      <c r="D3256" s="1" t="s">
        <v>11820</v>
      </c>
      <c r="E3256" s="1" t="s">
        <v>6862</v>
      </c>
      <c r="F3256" s="1" t="s">
        <v>6861</v>
      </c>
    </row>
    <row r="3257" spans="1:6" x14ac:dyDescent="0.3">
      <c r="A3257" t="s">
        <v>11835</v>
      </c>
      <c r="B3257" s="1">
        <v>38.905642400300003</v>
      </c>
      <c r="C3257" s="1">
        <v>-77.007474087999995</v>
      </c>
      <c r="D3257" s="1" t="s">
        <v>11820</v>
      </c>
      <c r="E3257" s="1" t="s">
        <v>3442</v>
      </c>
      <c r="F3257" s="1" t="s">
        <v>3441</v>
      </c>
    </row>
    <row r="3258" spans="1:6" x14ac:dyDescent="0.3">
      <c r="A3258" t="s">
        <v>11835</v>
      </c>
      <c r="B3258" s="1">
        <v>38.9337178197</v>
      </c>
      <c r="C3258" s="1">
        <v>-77.032730177000005</v>
      </c>
      <c r="D3258" s="1" t="s">
        <v>11825</v>
      </c>
      <c r="E3258" s="1" t="s">
        <v>6866</v>
      </c>
      <c r="F3258" s="1" t="s">
        <v>6865</v>
      </c>
    </row>
    <row r="3259" spans="1:6" x14ac:dyDescent="0.3">
      <c r="A3259" t="s">
        <v>11835</v>
      </c>
      <c r="B3259" s="1">
        <v>38.963998312800001</v>
      </c>
      <c r="C3259" s="1">
        <v>-77.066995912400003</v>
      </c>
      <c r="D3259" s="1" t="s">
        <v>11821</v>
      </c>
      <c r="E3259" s="1" t="s">
        <v>6869</v>
      </c>
      <c r="F3259" s="1" t="s">
        <v>6868</v>
      </c>
    </row>
    <row r="3260" spans="1:6" x14ac:dyDescent="0.3">
      <c r="A3260" t="s">
        <v>11835</v>
      </c>
      <c r="B3260" s="1">
        <v>38.899993799999997</v>
      </c>
      <c r="C3260" s="1">
        <v>-77.015676496500006</v>
      </c>
      <c r="D3260" s="1" t="s">
        <v>11825</v>
      </c>
      <c r="E3260" s="1" t="s">
        <v>6873</v>
      </c>
      <c r="F3260" s="1" t="s">
        <v>6872</v>
      </c>
    </row>
    <row r="3261" spans="1:6" x14ac:dyDescent="0.3">
      <c r="A3261" t="s">
        <v>11835</v>
      </c>
      <c r="B3261" s="1">
        <v>38.918391869600001</v>
      </c>
      <c r="C3261" s="1">
        <v>-77.022949326599999</v>
      </c>
      <c r="D3261" s="1" t="s">
        <v>11822</v>
      </c>
      <c r="E3261" s="1" t="s">
        <v>6876</v>
      </c>
      <c r="F3261" s="1" t="s">
        <v>6875</v>
      </c>
    </row>
    <row r="3262" spans="1:6" x14ac:dyDescent="0.3">
      <c r="A3262" t="s">
        <v>11835</v>
      </c>
      <c r="B3262" s="1">
        <v>38.916561475599998</v>
      </c>
      <c r="C3262" s="1">
        <v>-77.019423981100005</v>
      </c>
      <c r="D3262" s="1" t="s">
        <v>11820</v>
      </c>
      <c r="E3262" s="1" t="s">
        <v>6879</v>
      </c>
      <c r="F3262" s="1" t="s">
        <v>6878</v>
      </c>
    </row>
    <row r="3263" spans="1:6" x14ac:dyDescent="0.3">
      <c r="A3263" t="s">
        <v>11835</v>
      </c>
      <c r="B3263" s="1">
        <v>38.969451873600001</v>
      </c>
      <c r="C3263" s="1">
        <v>-77.027308864000005</v>
      </c>
      <c r="D3263" s="1" t="s">
        <v>11820</v>
      </c>
      <c r="E3263" s="1" t="s">
        <v>812</v>
      </c>
      <c r="F3263" s="1" t="s">
        <v>811</v>
      </c>
    </row>
    <row r="3264" spans="1:6" x14ac:dyDescent="0.3">
      <c r="A3264" t="s">
        <v>11835</v>
      </c>
      <c r="B3264" s="1">
        <v>38.924199812200001</v>
      </c>
      <c r="C3264" s="1">
        <v>-77.051903124500001</v>
      </c>
      <c r="D3264" s="1" t="s">
        <v>11820</v>
      </c>
      <c r="E3264" s="1" t="s">
        <v>1046</v>
      </c>
      <c r="F3264" s="1" t="s">
        <v>1045</v>
      </c>
    </row>
    <row r="3265" spans="1:6" x14ac:dyDescent="0.3">
      <c r="A3265" t="s">
        <v>11835</v>
      </c>
      <c r="B3265" s="1">
        <v>38.928171804000002</v>
      </c>
      <c r="C3265" s="1">
        <v>-77.032590276299999</v>
      </c>
      <c r="D3265" s="1" t="s">
        <v>11820</v>
      </c>
      <c r="E3265" s="1" t="s">
        <v>2735</v>
      </c>
      <c r="F3265" s="1" t="s">
        <v>2734</v>
      </c>
    </row>
    <row r="3266" spans="1:6" x14ac:dyDescent="0.3">
      <c r="A3266" t="s">
        <v>11835</v>
      </c>
      <c r="B3266" s="1">
        <v>38.862252748899998</v>
      </c>
      <c r="C3266" s="1">
        <v>-76.993181223700006</v>
      </c>
      <c r="D3266" s="1" t="s">
        <v>11821</v>
      </c>
      <c r="E3266" s="1" t="s">
        <v>410</v>
      </c>
      <c r="F3266" s="1" t="s">
        <v>409</v>
      </c>
    </row>
    <row r="3267" spans="1:6" x14ac:dyDescent="0.3">
      <c r="A3267" t="s">
        <v>11835</v>
      </c>
      <c r="B3267" s="1">
        <v>38.925581791299997</v>
      </c>
      <c r="C3267" s="1">
        <v>-76.982346195999995</v>
      </c>
      <c r="D3267" s="1" t="s">
        <v>11825</v>
      </c>
      <c r="E3267" s="1" t="s">
        <v>2082</v>
      </c>
      <c r="F3267" s="1" t="s">
        <v>2081</v>
      </c>
    </row>
    <row r="3268" spans="1:6" x14ac:dyDescent="0.3">
      <c r="A3268" t="s">
        <v>11835</v>
      </c>
      <c r="B3268" s="1">
        <v>38.905199041000003</v>
      </c>
      <c r="C3268" s="1">
        <v>-77.040856358300005</v>
      </c>
      <c r="D3268" s="1" t="s">
        <v>11820</v>
      </c>
      <c r="E3268" s="1" t="s">
        <v>1654</v>
      </c>
      <c r="F3268" s="1" t="s">
        <v>1653</v>
      </c>
    </row>
    <row r="3269" spans="1:6" x14ac:dyDescent="0.3">
      <c r="A3269" t="s">
        <v>11835</v>
      </c>
      <c r="B3269" s="1">
        <v>38.898348375600001</v>
      </c>
      <c r="C3269" s="1">
        <v>-76.926567103899998</v>
      </c>
      <c r="D3269" s="1" t="s">
        <v>11821</v>
      </c>
      <c r="E3269" s="1" t="s">
        <v>6888</v>
      </c>
      <c r="F3269" s="1" t="s">
        <v>6887</v>
      </c>
    </row>
    <row r="3270" spans="1:6" x14ac:dyDescent="0.3">
      <c r="A3270" t="s">
        <v>11835</v>
      </c>
      <c r="B3270" s="1">
        <v>38.906636200000001</v>
      </c>
      <c r="C3270" s="1">
        <v>-76.928587465299998</v>
      </c>
      <c r="D3270" s="1" t="s">
        <v>11822</v>
      </c>
      <c r="E3270" s="1" t="s">
        <v>6891</v>
      </c>
      <c r="F3270" s="1" t="s">
        <v>6890</v>
      </c>
    </row>
    <row r="3271" spans="1:6" x14ac:dyDescent="0.3">
      <c r="A3271" t="s">
        <v>11835</v>
      </c>
      <c r="B3271" s="1">
        <v>38.905646824100003</v>
      </c>
      <c r="C3271" s="1">
        <v>-77.028851471600007</v>
      </c>
      <c r="D3271" s="1" t="s">
        <v>11822</v>
      </c>
      <c r="E3271" s="1" t="s">
        <v>6895</v>
      </c>
      <c r="F3271" s="1" t="s">
        <v>6894</v>
      </c>
    </row>
    <row r="3272" spans="1:6" x14ac:dyDescent="0.3">
      <c r="A3272" t="s">
        <v>11835</v>
      </c>
      <c r="B3272" s="1">
        <v>38.921555727200001</v>
      </c>
      <c r="C3272" s="1">
        <v>-77.033572058000004</v>
      </c>
      <c r="D3272" s="1" t="s">
        <v>11821</v>
      </c>
      <c r="E3272" s="1" t="s">
        <v>3612</v>
      </c>
      <c r="F3272" s="1" t="s">
        <v>3611</v>
      </c>
    </row>
    <row r="3273" spans="1:6" x14ac:dyDescent="0.3">
      <c r="A3273" t="s">
        <v>11835</v>
      </c>
      <c r="B3273" s="1">
        <v>38.924199812200001</v>
      </c>
      <c r="C3273" s="1">
        <v>-77.051903124500001</v>
      </c>
      <c r="D3273" s="1" t="s">
        <v>11820</v>
      </c>
      <c r="E3273" s="1" t="s">
        <v>1046</v>
      </c>
      <c r="F3273" s="1" t="s">
        <v>1045</v>
      </c>
    </row>
    <row r="3274" spans="1:6" x14ac:dyDescent="0.3">
      <c r="A3274" t="s">
        <v>11835</v>
      </c>
      <c r="B3274" s="1">
        <v>38.898657825400001</v>
      </c>
      <c r="C3274" s="1">
        <v>-76.982795418099997</v>
      </c>
      <c r="D3274" s="1" t="s">
        <v>11822</v>
      </c>
      <c r="E3274" s="1" t="s">
        <v>6900</v>
      </c>
      <c r="F3274" s="1" t="s">
        <v>6899</v>
      </c>
    </row>
    <row r="3275" spans="1:6" x14ac:dyDescent="0.3">
      <c r="A3275" t="s">
        <v>11835</v>
      </c>
      <c r="B3275" s="1">
        <v>38.929438773900003</v>
      </c>
      <c r="C3275" s="1">
        <v>-77.106334767199996</v>
      </c>
      <c r="D3275" s="1" t="s">
        <v>11821</v>
      </c>
      <c r="E3275" s="1" t="s">
        <v>6903</v>
      </c>
      <c r="F3275" s="1" t="s">
        <v>6902</v>
      </c>
    </row>
    <row r="3276" spans="1:6" x14ac:dyDescent="0.3">
      <c r="A3276" t="s">
        <v>11835</v>
      </c>
      <c r="B3276" s="1">
        <v>38.927921845199997</v>
      </c>
      <c r="C3276" s="1">
        <v>-77.036479337100005</v>
      </c>
      <c r="D3276" s="1" t="s">
        <v>11821</v>
      </c>
      <c r="E3276" s="1" t="s">
        <v>2494</v>
      </c>
      <c r="F3276" s="1" t="s">
        <v>2493</v>
      </c>
    </row>
    <row r="3277" spans="1:6" x14ac:dyDescent="0.3">
      <c r="A3277" t="s">
        <v>11835</v>
      </c>
      <c r="B3277" s="1">
        <v>38.9045261865</v>
      </c>
      <c r="C3277" s="1">
        <v>-77.032614059500006</v>
      </c>
      <c r="D3277" s="1" t="s">
        <v>11820</v>
      </c>
      <c r="E3277" s="1" t="s">
        <v>800</v>
      </c>
      <c r="F3277" s="1" t="s">
        <v>799</v>
      </c>
    </row>
    <row r="3278" spans="1:6" x14ac:dyDescent="0.3">
      <c r="A3278" t="s">
        <v>11835</v>
      </c>
      <c r="B3278" s="1">
        <v>38.842493615000002</v>
      </c>
      <c r="C3278" s="1">
        <v>-76.998447174700004</v>
      </c>
      <c r="D3278" s="1" t="s">
        <v>11825</v>
      </c>
      <c r="E3278" s="1" t="s">
        <v>6908</v>
      </c>
      <c r="F3278" s="1" t="s">
        <v>6907</v>
      </c>
    </row>
    <row r="3279" spans="1:6" x14ac:dyDescent="0.3">
      <c r="A3279" t="s">
        <v>11835</v>
      </c>
      <c r="B3279" s="1">
        <v>38.919174799499999</v>
      </c>
      <c r="C3279" s="1">
        <v>-77.012844822000005</v>
      </c>
      <c r="D3279" s="1" t="s">
        <v>11821</v>
      </c>
      <c r="E3279" s="1" t="s">
        <v>6912</v>
      </c>
      <c r="F3279" s="1" t="s">
        <v>6911</v>
      </c>
    </row>
    <row r="3280" spans="1:6" x14ac:dyDescent="0.3">
      <c r="A3280" t="s">
        <v>11835</v>
      </c>
      <c r="B3280" s="1">
        <v>38.902169915499996</v>
      </c>
      <c r="C3280" s="1">
        <v>-76.975703709499996</v>
      </c>
      <c r="D3280" s="1" t="s">
        <v>11820</v>
      </c>
      <c r="E3280" s="1" t="s">
        <v>6915</v>
      </c>
      <c r="F3280" s="1" t="s">
        <v>6914</v>
      </c>
    </row>
    <row r="3281" spans="1:6" x14ac:dyDescent="0.3">
      <c r="A3281" t="s">
        <v>11835</v>
      </c>
      <c r="B3281" s="1">
        <v>38.936772951499997</v>
      </c>
      <c r="C3281" s="1">
        <v>-77.002250195100004</v>
      </c>
      <c r="D3281" s="1" t="s">
        <v>11822</v>
      </c>
      <c r="E3281" s="1" t="s">
        <v>6918</v>
      </c>
      <c r="F3281" s="1" t="s">
        <v>6917</v>
      </c>
    </row>
    <row r="3282" spans="1:6" x14ac:dyDescent="0.3">
      <c r="A3282" t="s">
        <v>11835</v>
      </c>
      <c r="B3282" s="1">
        <v>38.975807670800002</v>
      </c>
      <c r="C3282" s="1">
        <v>-77.022004304999996</v>
      </c>
      <c r="D3282" s="1" t="s">
        <v>11822</v>
      </c>
      <c r="E3282" s="1" t="s">
        <v>6806</v>
      </c>
      <c r="F3282" s="1" t="s">
        <v>6805</v>
      </c>
    </row>
    <row r="3283" spans="1:6" x14ac:dyDescent="0.3">
      <c r="A3283" t="s">
        <v>11835</v>
      </c>
      <c r="B3283" s="1">
        <v>38.826053416900002</v>
      </c>
      <c r="C3283" s="1">
        <v>-77.010642981999993</v>
      </c>
      <c r="D3283" s="1" t="s">
        <v>11820</v>
      </c>
      <c r="E3283" s="1" t="s">
        <v>6922</v>
      </c>
      <c r="F3283" s="1" t="s">
        <v>6921</v>
      </c>
    </row>
    <row r="3284" spans="1:6" x14ac:dyDescent="0.3">
      <c r="A3284" t="s">
        <v>11835</v>
      </c>
      <c r="B3284" s="1">
        <v>38.929516886099996</v>
      </c>
      <c r="C3284" s="1">
        <v>-77.032729863300005</v>
      </c>
      <c r="D3284" s="1" t="s">
        <v>11820</v>
      </c>
      <c r="E3284" s="1" t="s">
        <v>134</v>
      </c>
      <c r="F3284" s="1" t="s">
        <v>133</v>
      </c>
    </row>
    <row r="3285" spans="1:6" x14ac:dyDescent="0.3">
      <c r="A3285" t="s">
        <v>11835</v>
      </c>
      <c r="B3285" s="1">
        <v>38.928171804000002</v>
      </c>
      <c r="C3285" s="1">
        <v>-77.032590276299999</v>
      </c>
      <c r="D3285" s="1" t="s">
        <v>11820</v>
      </c>
      <c r="E3285" s="1" t="s">
        <v>2735</v>
      </c>
      <c r="F3285" s="1" t="s">
        <v>2734</v>
      </c>
    </row>
    <row r="3286" spans="1:6" x14ac:dyDescent="0.3">
      <c r="A3286" t="s">
        <v>11835</v>
      </c>
      <c r="B3286" s="1">
        <v>38.8799885639</v>
      </c>
      <c r="C3286" s="1">
        <v>-77.001305638600002</v>
      </c>
      <c r="D3286" s="1" t="s">
        <v>11820</v>
      </c>
      <c r="E3286" s="1" t="s">
        <v>6929</v>
      </c>
      <c r="F3286" s="1" t="s">
        <v>6928</v>
      </c>
    </row>
    <row r="3287" spans="1:6" x14ac:dyDescent="0.3">
      <c r="A3287" t="s">
        <v>11835</v>
      </c>
      <c r="B3287" s="1">
        <v>38.966710338200002</v>
      </c>
      <c r="C3287" s="1">
        <v>-77.027551632200002</v>
      </c>
      <c r="D3287" s="1" t="s">
        <v>11821</v>
      </c>
      <c r="E3287" s="1" t="s">
        <v>5282</v>
      </c>
      <c r="F3287" s="1" t="s">
        <v>5281</v>
      </c>
    </row>
    <row r="3288" spans="1:6" x14ac:dyDescent="0.3">
      <c r="A3288" t="s">
        <v>11835</v>
      </c>
      <c r="B3288" s="1">
        <v>38.909404949399999</v>
      </c>
      <c r="C3288" s="1">
        <v>-76.997545900600002</v>
      </c>
      <c r="D3288" s="1" t="s">
        <v>11821</v>
      </c>
      <c r="E3288" s="1" t="s">
        <v>67</v>
      </c>
      <c r="F3288" s="1" t="s">
        <v>66</v>
      </c>
    </row>
    <row r="3289" spans="1:6" x14ac:dyDescent="0.3">
      <c r="A3289" t="s">
        <v>11835</v>
      </c>
      <c r="B3289" s="1">
        <v>38.915112505000003</v>
      </c>
      <c r="C3289" s="1">
        <v>-77.015696423799994</v>
      </c>
      <c r="D3289" s="1" t="s">
        <v>11820</v>
      </c>
      <c r="E3289" s="1" t="s">
        <v>1814</v>
      </c>
      <c r="F3289" s="1" t="s">
        <v>1813</v>
      </c>
    </row>
    <row r="3290" spans="1:6" x14ac:dyDescent="0.3">
      <c r="A3290" t="s">
        <v>11835</v>
      </c>
      <c r="B3290" s="1">
        <v>38.925634910699998</v>
      </c>
      <c r="C3290" s="1">
        <v>-77.040299292100002</v>
      </c>
      <c r="D3290" s="1" t="s">
        <v>11820</v>
      </c>
      <c r="E3290" s="1" t="s">
        <v>6937</v>
      </c>
      <c r="F3290" s="1" t="s">
        <v>6936</v>
      </c>
    </row>
    <row r="3291" spans="1:6" x14ac:dyDescent="0.3">
      <c r="A3291" t="s">
        <v>11835</v>
      </c>
      <c r="B3291" s="1">
        <v>38.911488330499999</v>
      </c>
      <c r="C3291" s="1">
        <v>-77.004683852100001</v>
      </c>
      <c r="D3291" s="1" t="s">
        <v>11821</v>
      </c>
      <c r="E3291" s="1" t="s">
        <v>2051</v>
      </c>
      <c r="F3291" s="1" t="s">
        <v>2050</v>
      </c>
    </row>
    <row r="3292" spans="1:6" x14ac:dyDescent="0.3">
      <c r="A3292" t="s">
        <v>11835</v>
      </c>
      <c r="B3292" s="1">
        <v>38.882723661199996</v>
      </c>
      <c r="C3292" s="1">
        <v>-76.995577301400004</v>
      </c>
      <c r="D3292" s="1" t="s">
        <v>11822</v>
      </c>
      <c r="E3292" s="1" t="s">
        <v>6941</v>
      </c>
      <c r="F3292" s="1" t="s">
        <v>6940</v>
      </c>
    </row>
    <row r="3293" spans="1:6" x14ac:dyDescent="0.3">
      <c r="A3293" t="s">
        <v>11835</v>
      </c>
      <c r="B3293" s="1">
        <v>38.918643562600003</v>
      </c>
      <c r="C3293" s="1">
        <v>-77.012151124300004</v>
      </c>
      <c r="D3293" s="1" t="s">
        <v>11822</v>
      </c>
      <c r="E3293" s="1" t="s">
        <v>6946</v>
      </c>
      <c r="F3293" s="1" t="s">
        <v>6945</v>
      </c>
    </row>
    <row r="3294" spans="1:6" x14ac:dyDescent="0.3">
      <c r="A3294" t="s">
        <v>11835</v>
      </c>
      <c r="B3294" s="1">
        <v>38.958071433800001</v>
      </c>
      <c r="C3294" s="1">
        <v>-77.019965330000005</v>
      </c>
      <c r="D3294" s="1" t="s">
        <v>11821</v>
      </c>
      <c r="E3294" s="1" t="s">
        <v>6949</v>
      </c>
      <c r="F3294" s="1" t="s">
        <v>6948</v>
      </c>
    </row>
    <row r="3295" spans="1:6" x14ac:dyDescent="0.3">
      <c r="A3295" t="s">
        <v>11835</v>
      </c>
      <c r="B3295" s="1">
        <v>38.905185410999998</v>
      </c>
      <c r="C3295" s="1">
        <v>-77.0619979449</v>
      </c>
      <c r="D3295" s="1" t="s">
        <v>11820</v>
      </c>
      <c r="E3295" s="1" t="s">
        <v>5170</v>
      </c>
      <c r="F3295" s="1" t="s">
        <v>5169</v>
      </c>
    </row>
    <row r="3296" spans="1:6" x14ac:dyDescent="0.3">
      <c r="A3296" t="s">
        <v>11835</v>
      </c>
      <c r="B3296" s="1">
        <v>38.888785359000003</v>
      </c>
      <c r="C3296" s="1">
        <v>-76.956784373600001</v>
      </c>
      <c r="D3296" s="1" t="s">
        <v>11821</v>
      </c>
      <c r="E3296" s="1" t="s">
        <v>6953</v>
      </c>
      <c r="F3296" s="1" t="s">
        <v>6952</v>
      </c>
    </row>
    <row r="3297" spans="1:6" x14ac:dyDescent="0.3">
      <c r="A3297" t="s">
        <v>11835</v>
      </c>
      <c r="B3297" s="1">
        <v>38.906373761300003</v>
      </c>
      <c r="C3297" s="1">
        <v>-76.941074829000002</v>
      </c>
      <c r="D3297" s="1" t="s">
        <v>11820</v>
      </c>
      <c r="E3297" s="1" t="s">
        <v>6958</v>
      </c>
      <c r="F3297" s="1" t="s">
        <v>6957</v>
      </c>
    </row>
    <row r="3298" spans="1:6" x14ac:dyDescent="0.3">
      <c r="A3298" t="s">
        <v>11835</v>
      </c>
      <c r="B3298" s="1">
        <v>38.909404949399999</v>
      </c>
      <c r="C3298" s="1">
        <v>-76.997545900600002</v>
      </c>
      <c r="D3298" s="1" t="s">
        <v>11821</v>
      </c>
      <c r="E3298" s="1" t="s">
        <v>67</v>
      </c>
      <c r="F3298" s="1" t="s">
        <v>66</v>
      </c>
    </row>
    <row r="3299" spans="1:6" x14ac:dyDescent="0.3">
      <c r="A3299" t="s">
        <v>11835</v>
      </c>
      <c r="B3299" s="1">
        <v>38.877525743500001</v>
      </c>
      <c r="C3299" s="1">
        <v>-76.997854457000003</v>
      </c>
      <c r="D3299" s="1" t="s">
        <v>11821</v>
      </c>
      <c r="E3299" s="1" t="s">
        <v>1677</v>
      </c>
      <c r="F3299" s="1" t="s">
        <v>1676</v>
      </c>
    </row>
    <row r="3300" spans="1:6" x14ac:dyDescent="0.3">
      <c r="A3300" t="s">
        <v>11835</v>
      </c>
      <c r="B3300" s="1">
        <v>38.899698345200001</v>
      </c>
      <c r="C3300" s="1">
        <v>-76.984467900799999</v>
      </c>
      <c r="D3300" s="1" t="s">
        <v>11821</v>
      </c>
      <c r="E3300" s="1" t="s">
        <v>6963</v>
      </c>
      <c r="F3300" s="1" t="s">
        <v>6962</v>
      </c>
    </row>
    <row r="3301" spans="1:6" x14ac:dyDescent="0.3">
      <c r="A3301" t="s">
        <v>11835</v>
      </c>
      <c r="B3301" s="1">
        <v>38.830806301199999</v>
      </c>
      <c r="C3301" s="1">
        <v>-77.007674597700003</v>
      </c>
      <c r="D3301" s="1" t="s">
        <v>11826</v>
      </c>
      <c r="E3301" s="1" t="s">
        <v>266</v>
      </c>
      <c r="F3301" s="1" t="s">
        <v>265</v>
      </c>
    </row>
    <row r="3302" spans="1:6" x14ac:dyDescent="0.3">
      <c r="A3302" t="s">
        <v>11835</v>
      </c>
      <c r="B3302" s="1">
        <v>38.892006080100003</v>
      </c>
      <c r="C3302" s="1">
        <v>-76.976740096499995</v>
      </c>
      <c r="D3302" s="1" t="s">
        <v>11825</v>
      </c>
      <c r="E3302" s="1" t="s">
        <v>6966</v>
      </c>
      <c r="F3302" s="1" t="s">
        <v>6965</v>
      </c>
    </row>
    <row r="3303" spans="1:6" x14ac:dyDescent="0.3">
      <c r="A3303" t="s">
        <v>11835</v>
      </c>
      <c r="B3303" s="1">
        <v>38.903553258700001</v>
      </c>
      <c r="C3303" s="1">
        <v>-77.021916071199996</v>
      </c>
      <c r="D3303" s="1" t="s">
        <v>11828</v>
      </c>
      <c r="E3303" s="1" t="s">
        <v>3166</v>
      </c>
      <c r="F3303" s="1" t="s">
        <v>3165</v>
      </c>
    </row>
    <row r="3304" spans="1:6" x14ac:dyDescent="0.3">
      <c r="A3304" t="s">
        <v>11835</v>
      </c>
      <c r="B3304" s="1">
        <v>38.901899351700003</v>
      </c>
      <c r="C3304" s="1">
        <v>-76.990245159899999</v>
      </c>
      <c r="D3304" s="1" t="s">
        <v>11820</v>
      </c>
      <c r="E3304" s="1" t="s">
        <v>6970</v>
      </c>
      <c r="F3304" s="1" t="s">
        <v>6969</v>
      </c>
    </row>
    <row r="3305" spans="1:6" x14ac:dyDescent="0.3">
      <c r="A3305" t="s">
        <v>11835</v>
      </c>
      <c r="B3305" s="1">
        <v>38.905642400300003</v>
      </c>
      <c r="C3305" s="1">
        <v>-77.007474087999995</v>
      </c>
      <c r="D3305" s="1" t="s">
        <v>11828</v>
      </c>
      <c r="E3305" s="1" t="s">
        <v>3442</v>
      </c>
      <c r="F3305" s="1" t="s">
        <v>3441</v>
      </c>
    </row>
    <row r="3306" spans="1:6" x14ac:dyDescent="0.3">
      <c r="A3306" t="s">
        <v>11835</v>
      </c>
      <c r="B3306" s="1">
        <v>38.97328692</v>
      </c>
      <c r="C3306" s="1">
        <v>-77.033014464700003</v>
      </c>
      <c r="D3306" s="1" t="s">
        <v>11821</v>
      </c>
      <c r="E3306" s="1" t="s">
        <v>6974</v>
      </c>
      <c r="F3306" s="1" t="s">
        <v>6973</v>
      </c>
    </row>
    <row r="3307" spans="1:6" x14ac:dyDescent="0.3">
      <c r="A3307" t="s">
        <v>11835</v>
      </c>
      <c r="B3307" s="1">
        <v>38.844773189599998</v>
      </c>
      <c r="C3307" s="1">
        <v>-76.978423485899995</v>
      </c>
      <c r="D3307" s="1" t="s">
        <v>11825</v>
      </c>
      <c r="E3307" s="1" t="s">
        <v>6977</v>
      </c>
      <c r="F3307" s="1" t="s">
        <v>6976</v>
      </c>
    </row>
    <row r="3308" spans="1:6" x14ac:dyDescent="0.3">
      <c r="A3308" t="s">
        <v>11835</v>
      </c>
      <c r="B3308" s="1">
        <v>38.932052990800003</v>
      </c>
      <c r="C3308" s="1">
        <v>-76.969937219100004</v>
      </c>
      <c r="D3308" s="1" t="s">
        <v>11822</v>
      </c>
      <c r="E3308" s="1" t="s">
        <v>6982</v>
      </c>
      <c r="F3308" s="1" t="s">
        <v>6981</v>
      </c>
    </row>
    <row r="3309" spans="1:6" x14ac:dyDescent="0.3">
      <c r="A3309" t="s">
        <v>11835</v>
      </c>
      <c r="B3309" s="1">
        <v>38.969922871599998</v>
      </c>
      <c r="C3309" s="1">
        <v>-77.017096929299996</v>
      </c>
      <c r="D3309" s="1" t="s">
        <v>11821</v>
      </c>
      <c r="E3309" s="1" t="s">
        <v>1602</v>
      </c>
      <c r="F3309" s="1" t="s">
        <v>1601</v>
      </c>
    </row>
    <row r="3310" spans="1:6" x14ac:dyDescent="0.3">
      <c r="A3310" t="s">
        <v>11835</v>
      </c>
      <c r="B3310" s="1">
        <v>38.854564430300002</v>
      </c>
      <c r="C3310" s="1">
        <v>-76.970572570499996</v>
      </c>
      <c r="D3310" s="1" t="s">
        <v>11822</v>
      </c>
      <c r="E3310" s="1" t="s">
        <v>4480</v>
      </c>
      <c r="F3310" s="1" t="s">
        <v>4479</v>
      </c>
    </row>
    <row r="3311" spans="1:6" x14ac:dyDescent="0.3">
      <c r="A3311" t="s">
        <v>11835</v>
      </c>
      <c r="B3311" s="1">
        <v>38.920157010899999</v>
      </c>
      <c r="C3311" s="1">
        <v>-76.990305970099996</v>
      </c>
      <c r="D3311" s="1" t="s">
        <v>11820</v>
      </c>
      <c r="E3311" s="1" t="s">
        <v>1998</v>
      </c>
      <c r="F3311" s="1" t="s">
        <v>1997</v>
      </c>
    </row>
    <row r="3312" spans="1:6" x14ac:dyDescent="0.3">
      <c r="A3312" t="s">
        <v>11835</v>
      </c>
      <c r="B3312" s="1">
        <v>38.907237203900003</v>
      </c>
      <c r="C3312" s="1">
        <v>-77.018937438199998</v>
      </c>
      <c r="D3312" s="1" t="s">
        <v>11821</v>
      </c>
      <c r="E3312" s="1" t="s">
        <v>6988</v>
      </c>
      <c r="F3312" s="1" t="s">
        <v>6987</v>
      </c>
    </row>
    <row r="3313" spans="1:6" x14ac:dyDescent="0.3">
      <c r="A3313" t="s">
        <v>11835</v>
      </c>
      <c r="B3313" s="1">
        <v>38.948572895399998</v>
      </c>
      <c r="C3313" s="1">
        <v>-77.016138931200004</v>
      </c>
      <c r="D3313" s="1" t="s">
        <v>11821</v>
      </c>
      <c r="E3313" s="1" t="s">
        <v>6991</v>
      </c>
      <c r="F3313" s="1" t="s">
        <v>6990</v>
      </c>
    </row>
    <row r="3314" spans="1:6" x14ac:dyDescent="0.3">
      <c r="A3314" t="s">
        <v>11835</v>
      </c>
      <c r="B3314" s="1">
        <v>38.827397431500003</v>
      </c>
      <c r="C3314" s="1">
        <v>-77.012587158200006</v>
      </c>
      <c r="D3314" s="1" t="s">
        <v>11830</v>
      </c>
      <c r="E3314" s="1" t="s">
        <v>2220</v>
      </c>
      <c r="F3314" s="1" t="s">
        <v>2219</v>
      </c>
    </row>
    <row r="3315" spans="1:6" x14ac:dyDescent="0.3">
      <c r="A3315" t="s">
        <v>11835</v>
      </c>
      <c r="B3315" s="1">
        <v>38.900200025099998</v>
      </c>
      <c r="C3315" s="1">
        <v>-76.991525601700005</v>
      </c>
      <c r="D3315" s="1" t="s">
        <v>11821</v>
      </c>
      <c r="E3315" s="1" t="s">
        <v>6995</v>
      </c>
      <c r="F3315" s="1" t="s">
        <v>6994</v>
      </c>
    </row>
    <row r="3316" spans="1:6" x14ac:dyDescent="0.3">
      <c r="A3316" t="s">
        <v>11835</v>
      </c>
      <c r="B3316" s="1">
        <v>38.902520263699998</v>
      </c>
      <c r="C3316" s="1">
        <v>-77.018292660499995</v>
      </c>
      <c r="D3316" s="1" t="s">
        <v>11821</v>
      </c>
      <c r="E3316" s="1" t="s">
        <v>2380</v>
      </c>
      <c r="F3316" s="1" t="s">
        <v>2379</v>
      </c>
    </row>
    <row r="3317" spans="1:6" x14ac:dyDescent="0.3">
      <c r="A3317" t="s">
        <v>11835</v>
      </c>
      <c r="B3317" s="1">
        <v>38.9078254892</v>
      </c>
      <c r="C3317" s="1">
        <v>-77.003514178700001</v>
      </c>
      <c r="D3317" s="1" t="s">
        <v>11820</v>
      </c>
      <c r="E3317" s="1" t="s">
        <v>2273</v>
      </c>
      <c r="F3317" s="1" t="s">
        <v>2272</v>
      </c>
    </row>
    <row r="3318" spans="1:6" x14ac:dyDescent="0.3">
      <c r="A3318" t="s">
        <v>11835</v>
      </c>
      <c r="B3318" s="1">
        <v>38.832734042699997</v>
      </c>
      <c r="C3318" s="1">
        <v>-76.986527258799995</v>
      </c>
      <c r="D3318" s="1" t="s">
        <v>11828</v>
      </c>
      <c r="E3318" s="1" t="s">
        <v>7000</v>
      </c>
      <c r="F3318" s="1" t="s">
        <v>6999</v>
      </c>
    </row>
    <row r="3319" spans="1:6" x14ac:dyDescent="0.3">
      <c r="A3319" t="s">
        <v>11835</v>
      </c>
      <c r="B3319" s="1">
        <v>38.950373401900002</v>
      </c>
      <c r="C3319" s="1">
        <v>-77.080559075599993</v>
      </c>
      <c r="D3319" s="1" t="s">
        <v>11821</v>
      </c>
      <c r="E3319" s="1" t="s">
        <v>7005</v>
      </c>
      <c r="F3319" s="1" t="s">
        <v>7004</v>
      </c>
    </row>
    <row r="3320" spans="1:6" x14ac:dyDescent="0.3">
      <c r="A3320" t="s">
        <v>11835</v>
      </c>
      <c r="B3320" s="1">
        <v>38.872933793199998</v>
      </c>
      <c r="C3320" s="1">
        <v>-76.965594999800004</v>
      </c>
      <c r="D3320" s="1" t="s">
        <v>11825</v>
      </c>
      <c r="E3320" s="1" t="s">
        <v>7008</v>
      </c>
      <c r="F3320" s="1" t="s">
        <v>7007</v>
      </c>
    </row>
    <row r="3321" spans="1:6" x14ac:dyDescent="0.3">
      <c r="A3321" t="s">
        <v>11835</v>
      </c>
      <c r="B3321" s="1">
        <v>38.897517413199999</v>
      </c>
      <c r="C3321" s="1">
        <v>-76.942598856499998</v>
      </c>
      <c r="D3321" s="1" t="s">
        <v>11830</v>
      </c>
      <c r="E3321" s="1" t="s">
        <v>7013</v>
      </c>
      <c r="F3321" s="1" t="s">
        <v>7012</v>
      </c>
    </row>
    <row r="3322" spans="1:6" x14ac:dyDescent="0.3">
      <c r="A3322" t="s">
        <v>11835</v>
      </c>
      <c r="B3322" s="1">
        <v>38.8802726913</v>
      </c>
      <c r="C3322" s="1">
        <v>-76.991533496700001</v>
      </c>
      <c r="D3322" s="1" t="s">
        <v>11825</v>
      </c>
      <c r="E3322" s="1" t="s">
        <v>7016</v>
      </c>
      <c r="F3322" s="1" t="s">
        <v>7015</v>
      </c>
    </row>
    <row r="3323" spans="1:6" x14ac:dyDescent="0.3">
      <c r="A3323" t="s">
        <v>11835</v>
      </c>
      <c r="B3323" s="1">
        <v>38.969451873600001</v>
      </c>
      <c r="C3323" s="1">
        <v>-77.027308864000005</v>
      </c>
      <c r="D3323" s="1" t="s">
        <v>11822</v>
      </c>
      <c r="E3323" s="1" t="s">
        <v>812</v>
      </c>
      <c r="F3323" s="1" t="s">
        <v>811</v>
      </c>
    </row>
    <row r="3324" spans="1:6" x14ac:dyDescent="0.3">
      <c r="A3324" t="s">
        <v>11835</v>
      </c>
      <c r="B3324" s="1">
        <v>38.908480357899997</v>
      </c>
      <c r="C3324" s="1">
        <v>-76.999560262399996</v>
      </c>
      <c r="D3324" s="1" t="s">
        <v>11822</v>
      </c>
      <c r="E3324" s="1" t="s">
        <v>2842</v>
      </c>
      <c r="F3324" s="1" t="s">
        <v>2841</v>
      </c>
    </row>
    <row r="3325" spans="1:6" x14ac:dyDescent="0.3">
      <c r="A3325" t="s">
        <v>11835</v>
      </c>
      <c r="B3325" s="1">
        <v>38.910017566800001</v>
      </c>
      <c r="C3325" s="1">
        <v>-77.034557038000003</v>
      </c>
      <c r="D3325" s="1" t="s">
        <v>11820</v>
      </c>
      <c r="E3325" s="1" t="s">
        <v>5451</v>
      </c>
      <c r="F3325" s="1" t="s">
        <v>5450</v>
      </c>
    </row>
    <row r="3326" spans="1:6" x14ac:dyDescent="0.3">
      <c r="A3326" t="s">
        <v>11835</v>
      </c>
      <c r="B3326" s="1">
        <v>38.922428357800001</v>
      </c>
      <c r="C3326" s="1">
        <v>-77.028873137199994</v>
      </c>
      <c r="D3326" s="1" t="s">
        <v>11820</v>
      </c>
      <c r="E3326" s="1" t="s">
        <v>6859</v>
      </c>
      <c r="F3326" s="1" t="s">
        <v>6858</v>
      </c>
    </row>
    <row r="3327" spans="1:6" x14ac:dyDescent="0.3">
      <c r="A3327" t="s">
        <v>11835</v>
      </c>
      <c r="B3327" s="1">
        <v>38.920932995199998</v>
      </c>
      <c r="C3327" s="1">
        <v>-76.997157005099993</v>
      </c>
      <c r="D3327" s="1" t="s">
        <v>11821</v>
      </c>
      <c r="E3327" s="1" t="s">
        <v>315</v>
      </c>
      <c r="F3327" s="1" t="s">
        <v>314</v>
      </c>
    </row>
    <row r="3328" spans="1:6" x14ac:dyDescent="0.3">
      <c r="A3328" t="s">
        <v>11835</v>
      </c>
      <c r="B3328" s="1">
        <v>38.909404949399999</v>
      </c>
      <c r="C3328" s="1">
        <v>-76.997545900600002</v>
      </c>
      <c r="D3328" s="1" t="s">
        <v>11821</v>
      </c>
      <c r="E3328" s="1" t="s">
        <v>67</v>
      </c>
      <c r="F3328" s="1" t="s">
        <v>66</v>
      </c>
    </row>
    <row r="3329" spans="1:6" x14ac:dyDescent="0.3">
      <c r="A3329" t="s">
        <v>11835</v>
      </c>
      <c r="B3329" s="1">
        <v>38.8972756593</v>
      </c>
      <c r="C3329" s="1">
        <v>-77.021915867399997</v>
      </c>
      <c r="D3329" s="1" t="s">
        <v>11820</v>
      </c>
      <c r="E3329" s="1" t="s">
        <v>7027</v>
      </c>
      <c r="F3329" s="1" t="s">
        <v>7026</v>
      </c>
    </row>
    <row r="3330" spans="1:6" x14ac:dyDescent="0.3">
      <c r="A3330" t="s">
        <v>11835</v>
      </c>
      <c r="B3330" s="1">
        <v>38.915112505000003</v>
      </c>
      <c r="C3330" s="1">
        <v>-77.015696423799994</v>
      </c>
      <c r="D3330" s="1" t="s">
        <v>11820</v>
      </c>
      <c r="E3330" s="1" t="s">
        <v>1814</v>
      </c>
      <c r="F3330" s="1" t="s">
        <v>1813</v>
      </c>
    </row>
    <row r="3331" spans="1:6" x14ac:dyDescent="0.3">
      <c r="A3331" t="s">
        <v>11835</v>
      </c>
      <c r="B3331" s="1">
        <v>38.969456277799999</v>
      </c>
      <c r="C3331" s="1">
        <v>-77.007268570600004</v>
      </c>
      <c r="D3331" s="1" t="s">
        <v>11822</v>
      </c>
      <c r="E3331" s="1" t="s">
        <v>7031</v>
      </c>
      <c r="F3331" s="1" t="s">
        <v>7030</v>
      </c>
    </row>
    <row r="3332" spans="1:6" x14ac:dyDescent="0.3">
      <c r="A3332" t="s">
        <v>11835</v>
      </c>
      <c r="B3332" s="1">
        <v>38.885134303199997</v>
      </c>
      <c r="C3332" s="1">
        <v>-76.997315455600003</v>
      </c>
      <c r="D3332" s="1" t="s">
        <v>11820</v>
      </c>
      <c r="E3332" s="1" t="s">
        <v>1868</v>
      </c>
      <c r="F3332" s="1" t="s">
        <v>1867</v>
      </c>
    </row>
    <row r="3333" spans="1:6" x14ac:dyDescent="0.3">
      <c r="A3333" t="s">
        <v>11835</v>
      </c>
      <c r="B3333" s="1">
        <v>38.899615124599997</v>
      </c>
      <c r="C3333" s="1">
        <v>-76.980386614799997</v>
      </c>
      <c r="D3333" s="1" t="s">
        <v>11826</v>
      </c>
      <c r="E3333" s="1" t="s">
        <v>1252</v>
      </c>
      <c r="F3333" s="1" t="s">
        <v>1251</v>
      </c>
    </row>
    <row r="3334" spans="1:6" x14ac:dyDescent="0.3">
      <c r="A3334" t="s">
        <v>11835</v>
      </c>
      <c r="B3334" s="1">
        <v>38.937078276199998</v>
      </c>
      <c r="C3334" s="1">
        <v>-77.032730220100007</v>
      </c>
      <c r="D3334" s="1" t="s">
        <v>11822</v>
      </c>
      <c r="E3334" s="1" t="s">
        <v>5151</v>
      </c>
      <c r="F3334" s="1" t="s">
        <v>5150</v>
      </c>
    </row>
    <row r="3335" spans="1:6" x14ac:dyDescent="0.3">
      <c r="A3335" t="s">
        <v>11835</v>
      </c>
      <c r="B3335" s="1">
        <v>38.900759376099998</v>
      </c>
      <c r="C3335" s="1">
        <v>-77.013110922799996</v>
      </c>
      <c r="D3335" s="1" t="s">
        <v>11822</v>
      </c>
      <c r="E3335" s="1" t="s">
        <v>1357</v>
      </c>
      <c r="F3335" s="1" t="s">
        <v>1356</v>
      </c>
    </row>
    <row r="3336" spans="1:6" x14ac:dyDescent="0.3">
      <c r="A3336" t="s">
        <v>11835</v>
      </c>
      <c r="B3336" s="1">
        <v>38.956899228399998</v>
      </c>
      <c r="C3336" s="1">
        <v>-77.015552870799993</v>
      </c>
      <c r="D3336" s="1" t="s">
        <v>11821</v>
      </c>
      <c r="E3336" s="1" t="s">
        <v>7037</v>
      </c>
      <c r="F3336" s="1" t="s">
        <v>7036</v>
      </c>
    </row>
    <row r="3337" spans="1:6" x14ac:dyDescent="0.3">
      <c r="A3337" t="s">
        <v>11835</v>
      </c>
      <c r="B3337" s="1">
        <v>38.907236161999997</v>
      </c>
      <c r="C3337" s="1">
        <v>-77.010857431199994</v>
      </c>
      <c r="D3337" s="1" t="s">
        <v>11821</v>
      </c>
      <c r="E3337" s="1" t="s">
        <v>5945</v>
      </c>
      <c r="F3337" s="1" t="s">
        <v>5944</v>
      </c>
    </row>
    <row r="3338" spans="1:6" x14ac:dyDescent="0.3">
      <c r="A3338" t="s">
        <v>11835</v>
      </c>
      <c r="B3338" s="1">
        <v>38.893349480600001</v>
      </c>
      <c r="C3338" s="1">
        <v>-76.946964880099998</v>
      </c>
      <c r="D3338" s="1" t="s">
        <v>11822</v>
      </c>
      <c r="E3338" s="1" t="s">
        <v>2007</v>
      </c>
      <c r="F3338" s="1" t="s">
        <v>2006</v>
      </c>
    </row>
    <row r="3339" spans="1:6" x14ac:dyDescent="0.3">
      <c r="A3339" t="s">
        <v>11835</v>
      </c>
      <c r="B3339" s="1">
        <v>38.917137214199997</v>
      </c>
      <c r="C3339" s="1">
        <v>-76.965134056899998</v>
      </c>
      <c r="D3339" s="1" t="s">
        <v>11822</v>
      </c>
      <c r="E3339" s="1" t="s">
        <v>3271</v>
      </c>
      <c r="F3339" s="1" t="s">
        <v>3270</v>
      </c>
    </row>
    <row r="3340" spans="1:6" x14ac:dyDescent="0.3">
      <c r="A3340" t="s">
        <v>11835</v>
      </c>
      <c r="B3340" s="1">
        <v>38.918391869600001</v>
      </c>
      <c r="C3340" s="1">
        <v>-77.022949326599999</v>
      </c>
      <c r="D3340" s="1" t="s">
        <v>11821</v>
      </c>
      <c r="E3340" s="1" t="s">
        <v>6876</v>
      </c>
      <c r="F3340" s="1" t="s">
        <v>6875</v>
      </c>
    </row>
    <row r="3341" spans="1:6" x14ac:dyDescent="0.3">
      <c r="A3341" t="s">
        <v>11835</v>
      </c>
      <c r="B3341" s="1">
        <v>38.898301588499997</v>
      </c>
      <c r="C3341" s="1">
        <v>-76.980765437499997</v>
      </c>
      <c r="D3341" s="1" t="s">
        <v>11828</v>
      </c>
      <c r="E3341" s="1" t="s">
        <v>7044</v>
      </c>
      <c r="F3341" s="1" t="s">
        <v>7043</v>
      </c>
    </row>
    <row r="3342" spans="1:6" x14ac:dyDescent="0.3">
      <c r="A3342" t="s">
        <v>11835</v>
      </c>
      <c r="B3342" s="1">
        <v>38.934752332400002</v>
      </c>
      <c r="C3342" s="1">
        <v>-77.032732727999999</v>
      </c>
      <c r="D3342" s="1" t="s">
        <v>11820</v>
      </c>
      <c r="E3342" s="1" t="s">
        <v>7047</v>
      </c>
      <c r="F3342" s="1" t="s">
        <v>7046</v>
      </c>
    </row>
    <row r="3343" spans="1:6" x14ac:dyDescent="0.3">
      <c r="A3343" t="s">
        <v>11835</v>
      </c>
      <c r="B3343" s="1">
        <v>38.941341656900001</v>
      </c>
      <c r="C3343" s="1">
        <v>-77.025378346500005</v>
      </c>
      <c r="D3343" s="1" t="s">
        <v>11820</v>
      </c>
      <c r="E3343" s="1" t="s">
        <v>4297</v>
      </c>
      <c r="F3343" s="1" t="s">
        <v>4296</v>
      </c>
    </row>
    <row r="3344" spans="1:6" x14ac:dyDescent="0.3">
      <c r="A3344" t="s">
        <v>11835</v>
      </c>
      <c r="B3344" s="1">
        <v>38.8645299147</v>
      </c>
      <c r="C3344" s="1">
        <v>-76.948718697399997</v>
      </c>
      <c r="D3344" s="1" t="s">
        <v>11821</v>
      </c>
      <c r="E3344" s="1" t="s">
        <v>7051</v>
      </c>
      <c r="F3344" s="1" t="s">
        <v>7050</v>
      </c>
    </row>
    <row r="3345" spans="1:6" x14ac:dyDescent="0.3">
      <c r="A3345" t="s">
        <v>11835</v>
      </c>
      <c r="B3345" s="1">
        <v>38.901418094299999</v>
      </c>
      <c r="C3345" s="1">
        <v>-76.976220323600003</v>
      </c>
      <c r="D3345" s="1" t="s">
        <v>11830</v>
      </c>
      <c r="E3345" s="1" t="s">
        <v>7054</v>
      </c>
      <c r="F3345" s="1" t="s">
        <v>7053</v>
      </c>
    </row>
    <row r="3346" spans="1:6" x14ac:dyDescent="0.3">
      <c r="A3346" t="s">
        <v>11835</v>
      </c>
      <c r="B3346" s="1">
        <v>38.913829415099997</v>
      </c>
      <c r="C3346" s="1">
        <v>-76.9847364803</v>
      </c>
      <c r="D3346" s="1" t="s">
        <v>11821</v>
      </c>
      <c r="E3346" s="1" t="s">
        <v>7057</v>
      </c>
      <c r="F3346" s="1" t="s">
        <v>7056</v>
      </c>
    </row>
    <row r="3347" spans="1:6" x14ac:dyDescent="0.3">
      <c r="A3347" t="s">
        <v>11835</v>
      </c>
      <c r="B3347" s="1">
        <v>38.848528548200001</v>
      </c>
      <c r="C3347" s="1">
        <v>-77.0037506428</v>
      </c>
      <c r="D3347" s="1" t="s">
        <v>11822</v>
      </c>
      <c r="E3347" s="1" t="s">
        <v>7060</v>
      </c>
      <c r="F3347" s="1" t="s">
        <v>7059</v>
      </c>
    </row>
    <row r="3348" spans="1:6" x14ac:dyDescent="0.3">
      <c r="A3348" t="s">
        <v>11835</v>
      </c>
      <c r="B3348" s="1">
        <v>38.934097771899999</v>
      </c>
      <c r="C3348" s="1">
        <v>-76.977957818999997</v>
      </c>
      <c r="D3348" s="1" t="s">
        <v>11820</v>
      </c>
      <c r="E3348" s="1" t="s">
        <v>5999</v>
      </c>
      <c r="F3348" s="1" t="s">
        <v>5998</v>
      </c>
    </row>
    <row r="3349" spans="1:6" x14ac:dyDescent="0.3">
      <c r="A3349" t="s">
        <v>11835</v>
      </c>
      <c r="B3349" s="1">
        <v>38.922216604600003</v>
      </c>
      <c r="C3349" s="1">
        <v>-76.993140202800006</v>
      </c>
      <c r="D3349" s="1" t="s">
        <v>11822</v>
      </c>
      <c r="E3349" s="1" t="s">
        <v>775</v>
      </c>
      <c r="F3349" s="1" t="s">
        <v>774</v>
      </c>
    </row>
    <row r="3350" spans="1:6" x14ac:dyDescent="0.3">
      <c r="A3350" t="s">
        <v>11835</v>
      </c>
      <c r="B3350" s="1">
        <v>38.929516886099996</v>
      </c>
      <c r="C3350" s="1">
        <v>-77.032729863300005</v>
      </c>
      <c r="D3350" s="1" t="s">
        <v>11820</v>
      </c>
      <c r="E3350" s="1" t="s">
        <v>134</v>
      </c>
      <c r="F3350" s="1" t="s">
        <v>133</v>
      </c>
    </row>
    <row r="3351" spans="1:6" x14ac:dyDescent="0.3">
      <c r="A3351" t="s">
        <v>11835</v>
      </c>
      <c r="B3351" s="1">
        <v>38.912230445600002</v>
      </c>
      <c r="C3351" s="1">
        <v>-77.004475666000005</v>
      </c>
      <c r="D3351" s="1" t="s">
        <v>11828</v>
      </c>
      <c r="E3351" s="1" t="s">
        <v>2565</v>
      </c>
      <c r="F3351" s="1" t="s">
        <v>2564</v>
      </c>
    </row>
    <row r="3352" spans="1:6" x14ac:dyDescent="0.3">
      <c r="A3352" t="s">
        <v>11835</v>
      </c>
      <c r="B3352" s="1">
        <v>38.916285231899998</v>
      </c>
      <c r="C3352" s="1">
        <v>-77.028081365099993</v>
      </c>
      <c r="D3352" s="1" t="s">
        <v>11820</v>
      </c>
      <c r="E3352" s="1" t="s">
        <v>2850</v>
      </c>
      <c r="F3352" s="1" t="s">
        <v>2849</v>
      </c>
    </row>
    <row r="3353" spans="1:6" x14ac:dyDescent="0.3">
      <c r="A3353" t="s">
        <v>11835</v>
      </c>
      <c r="B3353" s="1">
        <v>38.907642772400003</v>
      </c>
      <c r="C3353" s="1">
        <v>-77.009053022299994</v>
      </c>
      <c r="D3353" s="1" t="s">
        <v>11822</v>
      </c>
      <c r="E3353" s="1" t="s">
        <v>2089</v>
      </c>
      <c r="F3353" s="1" t="s">
        <v>2088</v>
      </c>
    </row>
    <row r="3354" spans="1:6" x14ac:dyDescent="0.3">
      <c r="A3354" t="s">
        <v>11835</v>
      </c>
      <c r="B3354" s="1">
        <v>38.952551338299997</v>
      </c>
      <c r="C3354" s="1">
        <v>-76.999033109899997</v>
      </c>
      <c r="D3354" s="1" t="s">
        <v>11821</v>
      </c>
      <c r="E3354" s="1" t="s">
        <v>5178</v>
      </c>
      <c r="F3354" s="1" t="s">
        <v>5177</v>
      </c>
    </row>
    <row r="3355" spans="1:6" x14ac:dyDescent="0.3">
      <c r="A3355" t="s">
        <v>11835</v>
      </c>
      <c r="B3355" s="1">
        <v>38.917000082400001</v>
      </c>
      <c r="C3355" s="1">
        <v>-77.030786113600001</v>
      </c>
      <c r="D3355" s="1" t="s">
        <v>11820</v>
      </c>
      <c r="E3355" s="1" t="s">
        <v>3182</v>
      </c>
      <c r="F3355" s="1" t="s">
        <v>3181</v>
      </c>
    </row>
    <row r="3356" spans="1:6" x14ac:dyDescent="0.3">
      <c r="A3356" t="s">
        <v>11835</v>
      </c>
      <c r="B3356" s="1">
        <v>38.916997255200002</v>
      </c>
      <c r="C3356" s="1">
        <v>-77.0106664658</v>
      </c>
      <c r="D3356" s="1" t="s">
        <v>11828</v>
      </c>
      <c r="E3356" s="1" t="s">
        <v>4886</v>
      </c>
      <c r="F3356" s="1" t="s">
        <v>4885</v>
      </c>
    </row>
    <row r="3357" spans="1:6" x14ac:dyDescent="0.3">
      <c r="A3357" t="s">
        <v>11835</v>
      </c>
      <c r="B3357" s="1">
        <v>38.926428480600002</v>
      </c>
      <c r="C3357" s="1">
        <v>-76.963628794100003</v>
      </c>
      <c r="D3357" s="1" t="s">
        <v>11828</v>
      </c>
      <c r="E3357" s="1" t="s">
        <v>2209</v>
      </c>
      <c r="F3357" s="1" t="s">
        <v>2208</v>
      </c>
    </row>
    <row r="3358" spans="1:6" x14ac:dyDescent="0.3">
      <c r="A3358" t="s">
        <v>11835</v>
      </c>
      <c r="B3358" s="1">
        <v>38.895638843900002</v>
      </c>
      <c r="C3358" s="1">
        <v>-76.951968889400007</v>
      </c>
      <c r="D3358" s="1" t="s">
        <v>11830</v>
      </c>
      <c r="E3358" s="1" t="s">
        <v>7073</v>
      </c>
      <c r="F3358" s="1" t="s">
        <v>7072</v>
      </c>
    </row>
    <row r="3359" spans="1:6" x14ac:dyDescent="0.3">
      <c r="A3359" t="s">
        <v>11835</v>
      </c>
      <c r="B3359" s="1">
        <v>38.877004402300003</v>
      </c>
      <c r="C3359" s="1">
        <v>-77.004353140999996</v>
      </c>
      <c r="D3359" s="1" t="s">
        <v>11820</v>
      </c>
      <c r="E3359" s="1" t="s">
        <v>2618</v>
      </c>
      <c r="F3359" s="1" t="s">
        <v>2617</v>
      </c>
    </row>
    <row r="3360" spans="1:6" x14ac:dyDescent="0.3">
      <c r="A3360" t="s">
        <v>11835</v>
      </c>
      <c r="B3360" s="1">
        <v>38.917286421100002</v>
      </c>
      <c r="C3360" s="1">
        <v>-76.975112554899994</v>
      </c>
      <c r="D3360" s="1" t="s">
        <v>11825</v>
      </c>
      <c r="E3360" s="1" t="s">
        <v>3410</v>
      </c>
      <c r="F3360" s="1" t="s">
        <v>3409</v>
      </c>
    </row>
    <row r="3361" spans="1:6" x14ac:dyDescent="0.3">
      <c r="A3361" t="s">
        <v>11835</v>
      </c>
      <c r="B3361" s="1">
        <v>38.943870521100003</v>
      </c>
      <c r="C3361" s="1">
        <v>-77.012089442199994</v>
      </c>
      <c r="D3361" s="1" t="s">
        <v>11822</v>
      </c>
      <c r="E3361" s="1" t="s">
        <v>7080</v>
      </c>
      <c r="F3361" s="1" t="s">
        <v>7079</v>
      </c>
    </row>
    <row r="3362" spans="1:6" x14ac:dyDescent="0.3">
      <c r="A3362" t="s">
        <v>11835</v>
      </c>
      <c r="B3362" s="1">
        <v>38.900341599900003</v>
      </c>
      <c r="C3362" s="1">
        <v>-77.021915199700004</v>
      </c>
      <c r="D3362" s="1" t="s">
        <v>11828</v>
      </c>
      <c r="E3362" s="1" t="s">
        <v>7083</v>
      </c>
      <c r="F3362" s="1" t="s">
        <v>7082</v>
      </c>
    </row>
    <row r="3363" spans="1:6" x14ac:dyDescent="0.3">
      <c r="A3363" t="s">
        <v>11835</v>
      </c>
      <c r="B3363" s="1">
        <v>38.967611588499999</v>
      </c>
      <c r="C3363" s="1">
        <v>-77.073339485899993</v>
      </c>
      <c r="D3363" s="1" t="s">
        <v>11821</v>
      </c>
      <c r="E3363" s="1" t="s">
        <v>7086</v>
      </c>
      <c r="F3363" s="1" t="s">
        <v>7085</v>
      </c>
    </row>
    <row r="3364" spans="1:6" x14ac:dyDescent="0.3">
      <c r="A3364" t="s">
        <v>11835</v>
      </c>
      <c r="B3364" s="1">
        <v>38.9056197552</v>
      </c>
      <c r="C3364" s="1">
        <v>-76.942641046999995</v>
      </c>
      <c r="D3364" s="1" t="s">
        <v>11822</v>
      </c>
      <c r="E3364" s="1" t="s">
        <v>4832</v>
      </c>
      <c r="F3364" s="1" t="s">
        <v>4831</v>
      </c>
    </row>
    <row r="3365" spans="1:6" x14ac:dyDescent="0.3">
      <c r="A3365" t="s">
        <v>11835</v>
      </c>
      <c r="B3365" s="1">
        <v>38.9222917098</v>
      </c>
      <c r="C3365" s="1">
        <v>-77.025342160899996</v>
      </c>
      <c r="D3365" s="1" t="s">
        <v>11820</v>
      </c>
      <c r="E3365" s="1" t="s">
        <v>7090</v>
      </c>
      <c r="F3365" s="1" t="s">
        <v>7089</v>
      </c>
    </row>
    <row r="3366" spans="1:6" x14ac:dyDescent="0.3">
      <c r="A3366" t="s">
        <v>11835</v>
      </c>
      <c r="B3366" s="1">
        <v>38.831965608499999</v>
      </c>
      <c r="C3366" s="1">
        <v>-76.990430252300001</v>
      </c>
      <c r="D3366" s="1" t="s">
        <v>11820</v>
      </c>
      <c r="E3366" s="1" t="s">
        <v>7093</v>
      </c>
      <c r="F3366" s="1" t="s">
        <v>7092</v>
      </c>
    </row>
    <row r="3367" spans="1:6" x14ac:dyDescent="0.3">
      <c r="A3367" t="s">
        <v>11835</v>
      </c>
      <c r="B3367" s="1">
        <v>38.930828016100001</v>
      </c>
      <c r="C3367" s="1">
        <v>-77.023487776600007</v>
      </c>
      <c r="D3367" s="1" t="s">
        <v>11821</v>
      </c>
      <c r="E3367" s="1" t="s">
        <v>7097</v>
      </c>
      <c r="F3367" s="1" t="s">
        <v>7096</v>
      </c>
    </row>
    <row r="3368" spans="1:6" x14ac:dyDescent="0.3">
      <c r="A3368" t="s">
        <v>11835</v>
      </c>
      <c r="B3368" s="1">
        <v>38.929516886099996</v>
      </c>
      <c r="C3368" s="1">
        <v>-77.032729863300005</v>
      </c>
      <c r="D3368" s="1" t="s">
        <v>11820</v>
      </c>
      <c r="E3368" s="1" t="s">
        <v>134</v>
      </c>
      <c r="F3368" s="1" t="s">
        <v>133</v>
      </c>
    </row>
    <row r="3369" spans="1:6" x14ac:dyDescent="0.3">
      <c r="A3369" t="s">
        <v>11835</v>
      </c>
      <c r="B3369" s="1">
        <v>38.969279362000002</v>
      </c>
      <c r="C3369" s="1">
        <v>-77.025737246999995</v>
      </c>
      <c r="D3369" s="1" t="s">
        <v>11821</v>
      </c>
      <c r="E3369" s="1" t="s">
        <v>326</v>
      </c>
      <c r="F3369" s="1" t="s">
        <v>325</v>
      </c>
    </row>
    <row r="3370" spans="1:6" x14ac:dyDescent="0.3">
      <c r="A3370" t="s">
        <v>11835</v>
      </c>
      <c r="B3370" s="1">
        <v>38.924199812200001</v>
      </c>
      <c r="C3370" s="1">
        <v>-77.051903124500001</v>
      </c>
      <c r="D3370" s="1" t="s">
        <v>11820</v>
      </c>
      <c r="E3370" s="1" t="s">
        <v>1046</v>
      </c>
      <c r="F3370" s="1" t="s">
        <v>1045</v>
      </c>
    </row>
    <row r="3371" spans="1:6" x14ac:dyDescent="0.3">
      <c r="A3371" t="s">
        <v>11835</v>
      </c>
      <c r="B3371" s="1">
        <v>38.965543025400002</v>
      </c>
      <c r="C3371" s="1">
        <v>-77.027654222400002</v>
      </c>
      <c r="D3371" s="1" t="s">
        <v>11820</v>
      </c>
      <c r="E3371" s="1" t="s">
        <v>1936</v>
      </c>
      <c r="F3371" s="1" t="s">
        <v>1935</v>
      </c>
    </row>
    <row r="3372" spans="1:6" x14ac:dyDescent="0.3">
      <c r="A3372" t="s">
        <v>11835</v>
      </c>
      <c r="B3372" s="1">
        <v>38.938141683600001</v>
      </c>
      <c r="C3372" s="1">
        <v>-77.028699564700005</v>
      </c>
      <c r="D3372" s="1" t="s">
        <v>11821</v>
      </c>
      <c r="E3372" s="1" t="s">
        <v>4607</v>
      </c>
      <c r="F3372" s="1" t="s">
        <v>4606</v>
      </c>
    </row>
    <row r="3373" spans="1:6" x14ac:dyDescent="0.3">
      <c r="A3373" t="s">
        <v>11835</v>
      </c>
      <c r="B3373" s="1">
        <v>38.935927825699999</v>
      </c>
      <c r="C3373" s="1">
        <v>-77.032731998900005</v>
      </c>
      <c r="D3373" s="1" t="s">
        <v>11825</v>
      </c>
      <c r="E3373" s="1" t="s">
        <v>7105</v>
      </c>
      <c r="F3373" s="1" t="s">
        <v>7104</v>
      </c>
    </row>
    <row r="3374" spans="1:6" x14ac:dyDescent="0.3">
      <c r="A3374" t="s">
        <v>11835</v>
      </c>
      <c r="B3374" s="1">
        <v>38.897832870199998</v>
      </c>
      <c r="C3374" s="1">
        <v>-77.027034174700006</v>
      </c>
      <c r="D3374" s="1" t="s">
        <v>11820</v>
      </c>
      <c r="E3374" s="1" t="s">
        <v>895</v>
      </c>
      <c r="F3374" s="1" t="s">
        <v>894</v>
      </c>
    </row>
    <row r="3375" spans="1:6" x14ac:dyDescent="0.3">
      <c r="A3375" t="s">
        <v>11835</v>
      </c>
      <c r="B3375" s="1">
        <v>38.919845871600003</v>
      </c>
      <c r="C3375" s="1">
        <v>-76.952899414100003</v>
      </c>
      <c r="D3375" s="1" t="s">
        <v>11828</v>
      </c>
      <c r="E3375" s="1" t="s">
        <v>982</v>
      </c>
      <c r="F3375" s="1" t="s">
        <v>981</v>
      </c>
    </row>
    <row r="3376" spans="1:6" x14ac:dyDescent="0.3">
      <c r="A3376" t="s">
        <v>11835</v>
      </c>
      <c r="B3376" s="1">
        <v>38.917236461999998</v>
      </c>
      <c r="C3376" s="1">
        <v>-77.022945726100005</v>
      </c>
      <c r="D3376" s="1" t="s">
        <v>11820</v>
      </c>
      <c r="E3376" s="1" t="s">
        <v>57</v>
      </c>
      <c r="F3376" s="1" t="s">
        <v>56</v>
      </c>
    </row>
    <row r="3377" spans="1:6" x14ac:dyDescent="0.3">
      <c r="A3377" t="s">
        <v>11835</v>
      </c>
      <c r="B3377" s="1">
        <v>38.903698436799999</v>
      </c>
      <c r="C3377" s="1">
        <v>-77.062776459999995</v>
      </c>
      <c r="D3377" s="1" t="s">
        <v>11821</v>
      </c>
      <c r="E3377" s="1" t="s">
        <v>7111</v>
      </c>
      <c r="F3377" s="1" t="s">
        <v>7110</v>
      </c>
    </row>
    <row r="3378" spans="1:6" x14ac:dyDescent="0.3">
      <c r="A3378" t="s">
        <v>11835</v>
      </c>
      <c r="B3378" s="1">
        <v>38.905850897599997</v>
      </c>
      <c r="C3378" s="1">
        <v>-77.048806304199999</v>
      </c>
      <c r="D3378" s="1" t="s">
        <v>11820</v>
      </c>
      <c r="E3378" s="1" t="s">
        <v>5631</v>
      </c>
      <c r="F3378" s="1" t="s">
        <v>5630</v>
      </c>
    </row>
    <row r="3379" spans="1:6" x14ac:dyDescent="0.3">
      <c r="A3379" t="s">
        <v>11835</v>
      </c>
      <c r="B3379" s="1">
        <v>38.832904036499997</v>
      </c>
      <c r="C3379" s="1">
        <v>-76.9901952811</v>
      </c>
      <c r="D3379" s="1" t="s">
        <v>11822</v>
      </c>
      <c r="E3379" s="1" t="s">
        <v>7115</v>
      </c>
      <c r="F3379" s="1" t="s">
        <v>7114</v>
      </c>
    </row>
    <row r="3380" spans="1:6" x14ac:dyDescent="0.3">
      <c r="A3380" t="s">
        <v>11835</v>
      </c>
      <c r="B3380" s="1">
        <v>38.903713688300002</v>
      </c>
      <c r="C3380" s="1">
        <v>-76.979523018799995</v>
      </c>
      <c r="D3380" s="1" t="s">
        <v>11821</v>
      </c>
      <c r="E3380" s="1" t="s">
        <v>7118</v>
      </c>
      <c r="F3380" s="1" t="s">
        <v>7117</v>
      </c>
    </row>
    <row r="3381" spans="1:6" x14ac:dyDescent="0.3">
      <c r="A3381" t="s">
        <v>11835</v>
      </c>
      <c r="B3381" s="1">
        <v>38.832626261000001</v>
      </c>
      <c r="C3381" s="1">
        <v>-77.006517879</v>
      </c>
      <c r="D3381" s="1" t="s">
        <v>11820</v>
      </c>
      <c r="E3381" s="1" t="s">
        <v>5664</v>
      </c>
      <c r="F3381" s="1" t="s">
        <v>5663</v>
      </c>
    </row>
    <row r="3382" spans="1:6" x14ac:dyDescent="0.3">
      <c r="A3382" t="s">
        <v>11835</v>
      </c>
      <c r="B3382" s="1">
        <v>38.915573861399999</v>
      </c>
      <c r="C3382" s="1">
        <v>-77.040068758100006</v>
      </c>
      <c r="D3382" s="1" t="s">
        <v>11822</v>
      </c>
      <c r="E3382" s="1" t="s">
        <v>7122</v>
      </c>
      <c r="F3382" s="1" t="s">
        <v>7121</v>
      </c>
    </row>
    <row r="3383" spans="1:6" x14ac:dyDescent="0.3">
      <c r="A3383" t="s">
        <v>11835</v>
      </c>
      <c r="B3383" s="1">
        <v>38.897832870199998</v>
      </c>
      <c r="C3383" s="1">
        <v>-77.027034174700006</v>
      </c>
      <c r="D3383" s="1" t="s">
        <v>11820</v>
      </c>
      <c r="E3383" s="1" t="s">
        <v>895</v>
      </c>
      <c r="F3383" s="1" t="s">
        <v>894</v>
      </c>
    </row>
    <row r="3384" spans="1:6" x14ac:dyDescent="0.3">
      <c r="A3384" t="s">
        <v>11835</v>
      </c>
      <c r="B3384" s="1">
        <v>38.932326164000003</v>
      </c>
      <c r="C3384" s="1">
        <v>-76.962031636399999</v>
      </c>
      <c r="D3384" s="1" t="s">
        <v>11822</v>
      </c>
      <c r="E3384" s="1" t="s">
        <v>7126</v>
      </c>
      <c r="F3384" s="1" t="s">
        <v>7125</v>
      </c>
    </row>
    <row r="3385" spans="1:6" x14ac:dyDescent="0.3">
      <c r="A3385" t="s">
        <v>11835</v>
      </c>
      <c r="B3385" s="1">
        <v>38.915635463199997</v>
      </c>
      <c r="C3385" s="1">
        <v>-77.020739614799993</v>
      </c>
      <c r="D3385" s="1" t="s">
        <v>11821</v>
      </c>
      <c r="E3385" s="1" t="s">
        <v>5286</v>
      </c>
      <c r="F3385" s="1" t="s">
        <v>5285</v>
      </c>
    </row>
    <row r="3386" spans="1:6" x14ac:dyDescent="0.3">
      <c r="A3386" t="s">
        <v>11835</v>
      </c>
      <c r="B3386" s="1">
        <v>38.922972809199997</v>
      </c>
      <c r="C3386" s="1">
        <v>-76.992428265399994</v>
      </c>
      <c r="D3386" s="1" t="s">
        <v>11820</v>
      </c>
      <c r="E3386" s="1" t="s">
        <v>933</v>
      </c>
      <c r="F3386" s="1" t="s">
        <v>932</v>
      </c>
    </row>
    <row r="3387" spans="1:6" x14ac:dyDescent="0.3">
      <c r="A3387" t="s">
        <v>11835</v>
      </c>
      <c r="B3387" s="1">
        <v>38.917236461999998</v>
      </c>
      <c r="C3387" s="1">
        <v>-77.022945726100005</v>
      </c>
      <c r="D3387" s="1" t="s">
        <v>11820</v>
      </c>
      <c r="E3387" s="1" t="s">
        <v>57</v>
      </c>
      <c r="F3387" s="1" t="s">
        <v>56</v>
      </c>
    </row>
    <row r="3388" spans="1:6" x14ac:dyDescent="0.3">
      <c r="A3388" t="s">
        <v>11835</v>
      </c>
      <c r="B3388" s="1">
        <v>38.929516886099996</v>
      </c>
      <c r="C3388" s="1">
        <v>-77.032729863300005</v>
      </c>
      <c r="D3388" s="1" t="s">
        <v>11820</v>
      </c>
      <c r="E3388" s="1" t="s">
        <v>134</v>
      </c>
      <c r="F3388" s="1" t="s">
        <v>133</v>
      </c>
    </row>
    <row r="3389" spans="1:6" x14ac:dyDescent="0.3">
      <c r="A3389" t="s">
        <v>11835</v>
      </c>
      <c r="B3389" s="1">
        <v>38.908470685600001</v>
      </c>
      <c r="C3389" s="1">
        <v>-77.060238276000007</v>
      </c>
      <c r="D3389" s="1" t="s">
        <v>11820</v>
      </c>
      <c r="E3389" s="1" t="s">
        <v>7133</v>
      </c>
      <c r="F3389" s="1" t="s">
        <v>7132</v>
      </c>
    </row>
    <row r="3390" spans="1:6" x14ac:dyDescent="0.3">
      <c r="A3390" t="s">
        <v>11835</v>
      </c>
      <c r="B3390" s="1">
        <v>38.953454035599997</v>
      </c>
      <c r="C3390" s="1">
        <v>-76.986793089399995</v>
      </c>
      <c r="D3390" s="1" t="s">
        <v>11822</v>
      </c>
      <c r="E3390" s="1" t="s">
        <v>3709</v>
      </c>
      <c r="F3390" s="1" t="s">
        <v>3708</v>
      </c>
    </row>
    <row r="3391" spans="1:6" x14ac:dyDescent="0.3">
      <c r="A3391" t="s">
        <v>11835</v>
      </c>
      <c r="B3391" s="1">
        <v>38.8759392734</v>
      </c>
      <c r="C3391" s="1">
        <v>-77.0058665631</v>
      </c>
      <c r="D3391" s="1" t="s">
        <v>11822</v>
      </c>
      <c r="E3391" s="1" t="s">
        <v>1400</v>
      </c>
      <c r="F3391" s="1" t="s">
        <v>1399</v>
      </c>
    </row>
    <row r="3392" spans="1:6" x14ac:dyDescent="0.3">
      <c r="A3392" t="s">
        <v>11835</v>
      </c>
      <c r="B3392" s="1">
        <v>38.899063310000003</v>
      </c>
      <c r="C3392" s="1">
        <v>-76.940894183799998</v>
      </c>
      <c r="D3392" s="1" t="s">
        <v>11822</v>
      </c>
      <c r="E3392" s="1" t="s">
        <v>7138</v>
      </c>
      <c r="F3392" s="1" t="s">
        <v>7137</v>
      </c>
    </row>
    <row r="3393" spans="1:6" x14ac:dyDescent="0.3">
      <c r="A3393" t="s">
        <v>11835</v>
      </c>
      <c r="B3393" s="1">
        <v>38.940277387000002</v>
      </c>
      <c r="C3393" s="1">
        <v>-77.025102057500007</v>
      </c>
      <c r="D3393" s="1" t="s">
        <v>11820</v>
      </c>
      <c r="E3393" s="1" t="s">
        <v>1518</v>
      </c>
      <c r="F3393" s="1" t="s">
        <v>1517</v>
      </c>
    </row>
    <row r="3394" spans="1:6" x14ac:dyDescent="0.3">
      <c r="A3394" t="s">
        <v>11835</v>
      </c>
      <c r="B3394" s="1">
        <v>38.905182687699998</v>
      </c>
      <c r="C3394" s="1">
        <v>-76.980087865499996</v>
      </c>
      <c r="D3394" s="1" t="s">
        <v>11828</v>
      </c>
      <c r="E3394" s="1" t="s">
        <v>5712</v>
      </c>
      <c r="F3394" s="1" t="s">
        <v>5711</v>
      </c>
    </row>
    <row r="3395" spans="1:6" x14ac:dyDescent="0.3">
      <c r="A3395" t="s">
        <v>11835</v>
      </c>
      <c r="B3395" s="1">
        <v>38.9036422597</v>
      </c>
      <c r="C3395" s="1">
        <v>-76.925619867600005</v>
      </c>
      <c r="D3395" s="1" t="s">
        <v>11822</v>
      </c>
      <c r="E3395" s="1" t="s">
        <v>7145</v>
      </c>
      <c r="F3395" s="1" t="s">
        <v>7144</v>
      </c>
    </row>
    <row r="3396" spans="1:6" x14ac:dyDescent="0.3">
      <c r="A3396" t="s">
        <v>11835</v>
      </c>
      <c r="B3396" s="1">
        <v>38.934751413999997</v>
      </c>
      <c r="C3396" s="1">
        <v>-77.073289884100006</v>
      </c>
      <c r="D3396" s="1" t="s">
        <v>11820</v>
      </c>
      <c r="E3396" s="1" t="s">
        <v>1004</v>
      </c>
      <c r="F3396" s="1" t="s">
        <v>1003</v>
      </c>
    </row>
    <row r="3397" spans="1:6" x14ac:dyDescent="0.3">
      <c r="A3397" t="s">
        <v>11835</v>
      </c>
      <c r="B3397" s="1">
        <v>38.918648564100003</v>
      </c>
      <c r="C3397" s="1">
        <v>-77.031951823200004</v>
      </c>
      <c r="D3397" s="1" t="s">
        <v>11821</v>
      </c>
      <c r="E3397" s="1" t="s">
        <v>1810</v>
      </c>
      <c r="F3397" s="1" t="s">
        <v>1809</v>
      </c>
    </row>
    <row r="3398" spans="1:6" x14ac:dyDescent="0.3">
      <c r="A3398" t="s">
        <v>11835</v>
      </c>
      <c r="B3398" s="1">
        <v>38.926468821900002</v>
      </c>
      <c r="C3398" s="1">
        <v>-77.038392522999999</v>
      </c>
      <c r="D3398" s="1" t="s">
        <v>11820</v>
      </c>
      <c r="E3398" s="1" t="s">
        <v>7150</v>
      </c>
      <c r="F3398" s="1" t="s">
        <v>7149</v>
      </c>
    </row>
    <row r="3399" spans="1:6" x14ac:dyDescent="0.3">
      <c r="A3399" t="s">
        <v>11835</v>
      </c>
      <c r="B3399" s="1">
        <v>38.907067850200001</v>
      </c>
      <c r="C3399" s="1">
        <v>-76.985492061000002</v>
      </c>
      <c r="D3399" s="1" t="s">
        <v>11821</v>
      </c>
      <c r="E3399" s="1" t="s">
        <v>7153</v>
      </c>
      <c r="F3399" s="1" t="s">
        <v>7152</v>
      </c>
    </row>
    <row r="3400" spans="1:6" x14ac:dyDescent="0.3">
      <c r="A3400" t="s">
        <v>11835</v>
      </c>
      <c r="B3400" s="1">
        <v>38.897832870199998</v>
      </c>
      <c r="C3400" s="1">
        <v>-77.027034174700006</v>
      </c>
      <c r="D3400" s="1" t="s">
        <v>11820</v>
      </c>
      <c r="E3400" s="1" t="s">
        <v>895</v>
      </c>
      <c r="F3400" s="1" t="s">
        <v>894</v>
      </c>
    </row>
    <row r="3401" spans="1:6" x14ac:dyDescent="0.3">
      <c r="A3401" t="s">
        <v>11835</v>
      </c>
      <c r="B3401" s="1">
        <v>38.8961315333</v>
      </c>
      <c r="C3401" s="1">
        <v>-77.022436335799995</v>
      </c>
      <c r="D3401" s="1" t="s">
        <v>11821</v>
      </c>
      <c r="E3401" s="1" t="s">
        <v>7157</v>
      </c>
      <c r="F3401" s="1" t="s">
        <v>7156</v>
      </c>
    </row>
    <row r="3402" spans="1:6" x14ac:dyDescent="0.3">
      <c r="A3402" t="s">
        <v>11835</v>
      </c>
      <c r="B3402" s="1">
        <v>38.882545677300001</v>
      </c>
      <c r="C3402" s="1">
        <v>-76.990242504099996</v>
      </c>
      <c r="D3402" s="1" t="s">
        <v>11825</v>
      </c>
      <c r="E3402" s="1" t="s">
        <v>4744</v>
      </c>
      <c r="F3402" s="1" t="s">
        <v>4743</v>
      </c>
    </row>
    <row r="3403" spans="1:6" x14ac:dyDescent="0.3">
      <c r="A3403" t="s">
        <v>11835</v>
      </c>
      <c r="B3403" s="1">
        <v>38.918739546200001</v>
      </c>
      <c r="C3403" s="1">
        <v>-77.043168515199994</v>
      </c>
      <c r="D3403" s="1" t="s">
        <v>11820</v>
      </c>
      <c r="E3403" s="1" t="s">
        <v>7161</v>
      </c>
      <c r="F3403" s="1" t="s">
        <v>7160</v>
      </c>
    </row>
    <row r="3404" spans="1:6" x14ac:dyDescent="0.3">
      <c r="A3404" t="s">
        <v>11835</v>
      </c>
      <c r="B3404" s="1">
        <v>38.920157010899999</v>
      </c>
      <c r="C3404" s="1">
        <v>-76.990305970099996</v>
      </c>
      <c r="D3404" s="1" t="s">
        <v>11821</v>
      </c>
      <c r="E3404" s="1" t="s">
        <v>1998</v>
      </c>
      <c r="F3404" s="1" t="s">
        <v>1997</v>
      </c>
    </row>
    <row r="3405" spans="1:6" x14ac:dyDescent="0.3">
      <c r="A3405" t="s">
        <v>11835</v>
      </c>
      <c r="B3405" s="1">
        <v>38.916868373200003</v>
      </c>
      <c r="C3405" s="1">
        <v>-77.023441898399994</v>
      </c>
      <c r="D3405" s="1" t="s">
        <v>11820</v>
      </c>
      <c r="E3405" s="1" t="s">
        <v>7165</v>
      </c>
      <c r="F3405" s="1" t="s">
        <v>7164</v>
      </c>
    </row>
    <row r="3406" spans="1:6" x14ac:dyDescent="0.3">
      <c r="A3406" t="s">
        <v>11835</v>
      </c>
      <c r="B3406" s="1">
        <v>38.904756695000003</v>
      </c>
      <c r="C3406" s="1">
        <v>-76.9741682083</v>
      </c>
      <c r="D3406" s="1" t="s">
        <v>11822</v>
      </c>
      <c r="E3406" s="1" t="s">
        <v>7168</v>
      </c>
      <c r="F3406" s="1" t="s">
        <v>7167</v>
      </c>
    </row>
    <row r="3407" spans="1:6" x14ac:dyDescent="0.3">
      <c r="A3407" t="s">
        <v>11835</v>
      </c>
      <c r="B3407" s="1">
        <v>38.900870197400003</v>
      </c>
      <c r="C3407" s="1">
        <v>-76.945917817700007</v>
      </c>
      <c r="D3407" s="1" t="s">
        <v>11821</v>
      </c>
      <c r="E3407" s="1" t="s">
        <v>637</v>
      </c>
      <c r="F3407" s="1" t="s">
        <v>636</v>
      </c>
    </row>
    <row r="3408" spans="1:6" x14ac:dyDescent="0.3">
      <c r="A3408" t="s">
        <v>11835</v>
      </c>
      <c r="B3408" s="1">
        <v>38.897203940700003</v>
      </c>
      <c r="C3408" s="1">
        <v>-77.008387930200001</v>
      </c>
      <c r="D3408" s="1" t="s">
        <v>11821</v>
      </c>
      <c r="E3408" s="1" t="s">
        <v>2431</v>
      </c>
      <c r="F3408" s="1" t="s">
        <v>2430</v>
      </c>
    </row>
    <row r="3409" spans="1:6" x14ac:dyDescent="0.3">
      <c r="A3409" t="s">
        <v>11835</v>
      </c>
      <c r="B3409" s="1">
        <v>38.9222917098</v>
      </c>
      <c r="C3409" s="1">
        <v>-77.025342160899996</v>
      </c>
      <c r="D3409" s="1" t="s">
        <v>11820</v>
      </c>
      <c r="E3409" s="1" t="s">
        <v>7090</v>
      </c>
      <c r="F3409" s="1" t="s">
        <v>7089</v>
      </c>
    </row>
    <row r="3410" spans="1:6" x14ac:dyDescent="0.3">
      <c r="A3410" t="s">
        <v>11835</v>
      </c>
      <c r="B3410" s="1">
        <v>38.906043993200001</v>
      </c>
      <c r="C3410" s="1">
        <v>-77.005884488199996</v>
      </c>
      <c r="D3410" s="1" t="s">
        <v>11820</v>
      </c>
      <c r="E3410" s="1" t="s">
        <v>1658</v>
      </c>
      <c r="F3410" s="1" t="s">
        <v>1657</v>
      </c>
    </row>
    <row r="3411" spans="1:6" x14ac:dyDescent="0.3">
      <c r="A3411" t="s">
        <v>11835</v>
      </c>
      <c r="B3411" s="1">
        <v>38.904705026999999</v>
      </c>
      <c r="C3411" s="1">
        <v>-76.980395706600007</v>
      </c>
      <c r="D3411" s="1" t="s">
        <v>11821</v>
      </c>
      <c r="E3411" s="1" t="s">
        <v>7175</v>
      </c>
      <c r="F3411" s="1" t="s">
        <v>7174</v>
      </c>
    </row>
    <row r="3412" spans="1:6" x14ac:dyDescent="0.3">
      <c r="A3412" t="s">
        <v>11835</v>
      </c>
      <c r="B3412" s="1">
        <v>38.904164757099998</v>
      </c>
      <c r="C3412" s="1">
        <v>-77.024999769600001</v>
      </c>
      <c r="D3412" s="1" t="s">
        <v>11821</v>
      </c>
      <c r="E3412" s="1" t="s">
        <v>1747</v>
      </c>
      <c r="F3412" s="1" t="s">
        <v>1746</v>
      </c>
    </row>
    <row r="3413" spans="1:6" x14ac:dyDescent="0.3">
      <c r="A3413" t="s">
        <v>11835</v>
      </c>
      <c r="B3413" s="1">
        <v>38.934590790199998</v>
      </c>
      <c r="C3413" s="1">
        <v>-76.968161099300005</v>
      </c>
      <c r="D3413" s="1" t="s">
        <v>11821</v>
      </c>
      <c r="E3413" s="1" t="s">
        <v>7179</v>
      </c>
      <c r="F3413" s="1" t="s">
        <v>7178</v>
      </c>
    </row>
    <row r="3414" spans="1:6" x14ac:dyDescent="0.3">
      <c r="A3414" t="s">
        <v>11835</v>
      </c>
      <c r="B3414" s="1">
        <v>38.9635453402</v>
      </c>
      <c r="C3414" s="1">
        <v>-77.074784534100004</v>
      </c>
      <c r="D3414" s="1" t="s">
        <v>11821</v>
      </c>
      <c r="E3414" s="1" t="s">
        <v>3869</v>
      </c>
      <c r="F3414" s="1" t="s">
        <v>3868</v>
      </c>
    </row>
    <row r="3415" spans="1:6" x14ac:dyDescent="0.3">
      <c r="A3415" t="s">
        <v>11835</v>
      </c>
      <c r="B3415" s="1">
        <v>38.905196826400001</v>
      </c>
      <c r="C3415" s="1">
        <v>-77.060673153300002</v>
      </c>
      <c r="D3415" s="1" t="s">
        <v>11820</v>
      </c>
      <c r="E3415" s="1" t="s">
        <v>4061</v>
      </c>
      <c r="F3415" s="1" t="s">
        <v>4060</v>
      </c>
    </row>
    <row r="3416" spans="1:6" x14ac:dyDescent="0.3">
      <c r="A3416" t="s">
        <v>11835</v>
      </c>
      <c r="B3416" s="1">
        <v>38.879286377500001</v>
      </c>
      <c r="C3416" s="1">
        <v>-77.008261125100006</v>
      </c>
      <c r="D3416" s="1" t="s">
        <v>11820</v>
      </c>
      <c r="E3416" s="1" t="s">
        <v>235</v>
      </c>
      <c r="F3416" s="1" t="s">
        <v>234</v>
      </c>
    </row>
    <row r="3417" spans="1:6" x14ac:dyDescent="0.3">
      <c r="A3417" t="s">
        <v>11835</v>
      </c>
      <c r="B3417" s="1">
        <v>38.929516886099996</v>
      </c>
      <c r="C3417" s="1">
        <v>-77.032729863300005</v>
      </c>
      <c r="D3417" s="1" t="s">
        <v>11820</v>
      </c>
      <c r="E3417" s="1" t="s">
        <v>134</v>
      </c>
      <c r="F3417" s="1" t="s">
        <v>133</v>
      </c>
    </row>
    <row r="3418" spans="1:6" x14ac:dyDescent="0.3">
      <c r="A3418" t="s">
        <v>11835</v>
      </c>
      <c r="B3418" s="1">
        <v>38.863721414300002</v>
      </c>
      <c r="C3418" s="1">
        <v>-76.950398197799998</v>
      </c>
      <c r="D3418" s="1" t="s">
        <v>11822</v>
      </c>
      <c r="E3418" s="1" t="s">
        <v>174</v>
      </c>
      <c r="F3418" s="1" t="s">
        <v>173</v>
      </c>
    </row>
    <row r="3419" spans="1:6" x14ac:dyDescent="0.3">
      <c r="A3419" t="s">
        <v>11835</v>
      </c>
      <c r="B3419" s="1">
        <v>38.941583039000001</v>
      </c>
      <c r="C3419" s="1">
        <v>-76.986999110499994</v>
      </c>
      <c r="D3419" s="1" t="s">
        <v>11822</v>
      </c>
      <c r="E3419" s="1" t="s">
        <v>7187</v>
      </c>
      <c r="F3419" s="1" t="s">
        <v>7186</v>
      </c>
    </row>
    <row r="3420" spans="1:6" x14ac:dyDescent="0.3">
      <c r="A3420" t="s">
        <v>11835</v>
      </c>
      <c r="B3420" s="1">
        <v>38.905151092799997</v>
      </c>
      <c r="C3420" s="1">
        <v>-77.063995895600002</v>
      </c>
      <c r="D3420" s="1" t="s">
        <v>11820</v>
      </c>
      <c r="E3420" s="1" t="s">
        <v>708</v>
      </c>
      <c r="F3420" s="1" t="s">
        <v>707</v>
      </c>
    </row>
    <row r="3421" spans="1:6" x14ac:dyDescent="0.3">
      <c r="A3421" t="s">
        <v>11835</v>
      </c>
      <c r="B3421" s="1">
        <v>38.903732650400002</v>
      </c>
      <c r="C3421" s="1">
        <v>-77.009652023399994</v>
      </c>
      <c r="D3421" s="1" t="s">
        <v>11821</v>
      </c>
      <c r="E3421" s="1" t="s">
        <v>3002</v>
      </c>
      <c r="F3421" s="1" t="s">
        <v>3001</v>
      </c>
    </row>
    <row r="3422" spans="1:6" x14ac:dyDescent="0.3">
      <c r="A3422" t="s">
        <v>11835</v>
      </c>
      <c r="B3422" s="1">
        <v>38.934751413999997</v>
      </c>
      <c r="C3422" s="1">
        <v>-77.073289884100006</v>
      </c>
      <c r="D3422" s="1" t="s">
        <v>11820</v>
      </c>
      <c r="E3422" s="1" t="s">
        <v>1004</v>
      </c>
      <c r="F3422" s="1" t="s">
        <v>1003</v>
      </c>
    </row>
    <row r="3423" spans="1:6" x14ac:dyDescent="0.3">
      <c r="A3423" t="s">
        <v>11835</v>
      </c>
      <c r="B3423" s="1">
        <v>38.9045261865</v>
      </c>
      <c r="C3423" s="1">
        <v>-77.032614059500006</v>
      </c>
      <c r="D3423" s="1" t="s">
        <v>11820</v>
      </c>
      <c r="E3423" s="1" t="s">
        <v>800</v>
      </c>
      <c r="F3423" s="1" t="s">
        <v>799</v>
      </c>
    </row>
    <row r="3424" spans="1:6" x14ac:dyDescent="0.3">
      <c r="A3424" t="s">
        <v>11835</v>
      </c>
      <c r="B3424" s="1">
        <v>38.917236461999998</v>
      </c>
      <c r="C3424" s="1">
        <v>-77.022945726100005</v>
      </c>
      <c r="D3424" s="1" t="s">
        <v>11820</v>
      </c>
      <c r="E3424" s="1" t="s">
        <v>57</v>
      </c>
      <c r="F3424" s="1" t="s">
        <v>56</v>
      </c>
    </row>
    <row r="3425" spans="1:6" x14ac:dyDescent="0.3">
      <c r="A3425" t="s">
        <v>11835</v>
      </c>
      <c r="B3425" s="1">
        <v>38.895677097700002</v>
      </c>
      <c r="C3425" s="1">
        <v>-76.994356484600004</v>
      </c>
      <c r="D3425" s="1" t="s">
        <v>11821</v>
      </c>
      <c r="E3425" s="1" t="s">
        <v>7196</v>
      </c>
      <c r="F3425" s="1" t="s">
        <v>7195</v>
      </c>
    </row>
    <row r="3426" spans="1:6" x14ac:dyDescent="0.3">
      <c r="A3426" t="s">
        <v>11835</v>
      </c>
      <c r="B3426" s="1">
        <v>38.929654639600002</v>
      </c>
      <c r="C3426" s="1">
        <v>-77.031355425000001</v>
      </c>
      <c r="D3426" s="1" t="s">
        <v>11821</v>
      </c>
      <c r="E3426" s="1" t="s">
        <v>6088</v>
      </c>
      <c r="F3426" s="1" t="s">
        <v>6087</v>
      </c>
    </row>
    <row r="3427" spans="1:6" x14ac:dyDescent="0.3">
      <c r="A3427" t="s">
        <v>11835</v>
      </c>
      <c r="B3427" s="1">
        <v>38.950604998099998</v>
      </c>
      <c r="C3427" s="1">
        <v>-77.023930598899994</v>
      </c>
      <c r="D3427" s="1" t="s">
        <v>11822</v>
      </c>
      <c r="E3427" s="1" t="s">
        <v>7200</v>
      </c>
      <c r="F3427" s="1" t="s">
        <v>7199</v>
      </c>
    </row>
    <row r="3428" spans="1:6" x14ac:dyDescent="0.3">
      <c r="A3428" t="s">
        <v>11835</v>
      </c>
      <c r="B3428" s="1">
        <v>38.926252017300001</v>
      </c>
      <c r="C3428" s="1">
        <v>-77.027038029400003</v>
      </c>
      <c r="D3428" s="1" t="s">
        <v>11822</v>
      </c>
      <c r="E3428" s="1" t="s">
        <v>7203</v>
      </c>
      <c r="F3428" s="1" t="s">
        <v>7202</v>
      </c>
    </row>
    <row r="3429" spans="1:6" x14ac:dyDescent="0.3">
      <c r="A3429" t="s">
        <v>11835</v>
      </c>
      <c r="B3429" s="1">
        <v>38.902520725000002</v>
      </c>
      <c r="C3429" s="1">
        <v>-77.020912419799998</v>
      </c>
      <c r="D3429" s="1" t="s">
        <v>11820</v>
      </c>
      <c r="E3429" s="1" t="s">
        <v>2256</v>
      </c>
      <c r="F3429" s="1" t="s">
        <v>2255</v>
      </c>
    </row>
    <row r="3430" spans="1:6" x14ac:dyDescent="0.3">
      <c r="A3430" t="s">
        <v>11835</v>
      </c>
      <c r="B3430" s="1">
        <v>38.897825847500002</v>
      </c>
      <c r="C3430" s="1">
        <v>-77.029618944800006</v>
      </c>
      <c r="D3430" s="1" t="s">
        <v>11820</v>
      </c>
      <c r="E3430" s="1" t="s">
        <v>3374</v>
      </c>
      <c r="F3430" s="1" t="s">
        <v>3373</v>
      </c>
    </row>
    <row r="3431" spans="1:6" x14ac:dyDescent="0.3">
      <c r="A3431" t="s">
        <v>11835</v>
      </c>
      <c r="B3431" s="1">
        <v>38.9407226087</v>
      </c>
      <c r="C3431" s="1">
        <v>-76.994257872299997</v>
      </c>
      <c r="D3431" s="1" t="s">
        <v>11830</v>
      </c>
      <c r="E3431" s="1" t="s">
        <v>7208</v>
      </c>
      <c r="F3431" s="1" t="s">
        <v>7207</v>
      </c>
    </row>
    <row r="3432" spans="1:6" x14ac:dyDescent="0.3">
      <c r="A3432" t="s">
        <v>11835</v>
      </c>
      <c r="B3432" s="1">
        <v>38.876482097599997</v>
      </c>
      <c r="C3432" s="1">
        <v>-77.006285288900003</v>
      </c>
      <c r="D3432" s="1" t="s">
        <v>11821</v>
      </c>
      <c r="E3432" s="1" t="s">
        <v>7211</v>
      </c>
      <c r="F3432" s="1" t="s">
        <v>7210</v>
      </c>
    </row>
    <row r="3433" spans="1:6" x14ac:dyDescent="0.3">
      <c r="A3433" t="s">
        <v>11835</v>
      </c>
      <c r="B3433" s="1">
        <v>38.8825199578</v>
      </c>
      <c r="C3433" s="1">
        <v>-76.990886812499994</v>
      </c>
      <c r="D3433" s="1" t="s">
        <v>11820</v>
      </c>
      <c r="E3433" s="1" t="s">
        <v>7214</v>
      </c>
      <c r="F3433" s="1" t="s">
        <v>7213</v>
      </c>
    </row>
    <row r="3434" spans="1:6" x14ac:dyDescent="0.3">
      <c r="A3434" t="s">
        <v>11835</v>
      </c>
      <c r="B3434" s="1">
        <v>38.917236461999998</v>
      </c>
      <c r="C3434" s="1">
        <v>-77.022945726100005</v>
      </c>
      <c r="D3434" s="1" t="s">
        <v>11820</v>
      </c>
      <c r="E3434" s="1" t="s">
        <v>57</v>
      </c>
      <c r="F3434" s="1" t="s">
        <v>56</v>
      </c>
    </row>
    <row r="3435" spans="1:6" x14ac:dyDescent="0.3">
      <c r="A3435" t="s">
        <v>11835</v>
      </c>
      <c r="B3435" s="1">
        <v>38.875684481900002</v>
      </c>
      <c r="C3435" s="1">
        <v>-77.000545558699997</v>
      </c>
      <c r="D3435" s="1" t="s">
        <v>11822</v>
      </c>
      <c r="E3435" s="1" t="s">
        <v>7220</v>
      </c>
      <c r="F3435" s="1" t="s">
        <v>7219</v>
      </c>
    </row>
    <row r="3436" spans="1:6" x14ac:dyDescent="0.3">
      <c r="A3436" t="s">
        <v>11835</v>
      </c>
      <c r="B3436" s="1">
        <v>38.8809864129</v>
      </c>
      <c r="C3436" s="1">
        <v>-77.025767520000002</v>
      </c>
      <c r="D3436" s="1" t="s">
        <v>11821</v>
      </c>
      <c r="E3436" s="1" t="s">
        <v>511</v>
      </c>
      <c r="F3436" s="1" t="s">
        <v>510</v>
      </c>
    </row>
    <row r="3437" spans="1:6" x14ac:dyDescent="0.3">
      <c r="A3437" t="s">
        <v>11835</v>
      </c>
      <c r="B3437" s="1">
        <v>38.900198697900002</v>
      </c>
      <c r="C3437" s="1">
        <v>-76.986906242100005</v>
      </c>
      <c r="D3437" s="1" t="s">
        <v>11821</v>
      </c>
      <c r="E3437" s="1" t="s">
        <v>2730</v>
      </c>
      <c r="F3437" s="1" t="s">
        <v>2729</v>
      </c>
    </row>
    <row r="3438" spans="1:6" x14ac:dyDescent="0.3">
      <c r="A3438" t="s">
        <v>11835</v>
      </c>
      <c r="B3438" s="1">
        <v>38.965543025400002</v>
      </c>
      <c r="C3438" s="1">
        <v>-77.027654222400002</v>
      </c>
      <c r="D3438" s="1" t="s">
        <v>11830</v>
      </c>
      <c r="E3438" s="1" t="s">
        <v>1936</v>
      </c>
      <c r="F3438" s="1" t="s">
        <v>1935</v>
      </c>
    </row>
    <row r="3439" spans="1:6" x14ac:dyDescent="0.3">
      <c r="A3439" t="s">
        <v>11835</v>
      </c>
      <c r="B3439" s="1">
        <v>38.898790603499997</v>
      </c>
      <c r="C3439" s="1">
        <v>-76.932711419</v>
      </c>
      <c r="D3439" s="1" t="s">
        <v>11820</v>
      </c>
      <c r="E3439" s="1" t="s">
        <v>522</v>
      </c>
      <c r="F3439" s="1" t="s">
        <v>521</v>
      </c>
    </row>
    <row r="3440" spans="1:6" x14ac:dyDescent="0.3">
      <c r="A3440" t="s">
        <v>11835</v>
      </c>
      <c r="B3440" s="1">
        <v>38.934587063099997</v>
      </c>
      <c r="C3440" s="1">
        <v>-76.979729141899995</v>
      </c>
      <c r="D3440" s="1" t="s">
        <v>11822</v>
      </c>
      <c r="E3440" s="1" t="s">
        <v>795</v>
      </c>
      <c r="F3440" s="1" t="s">
        <v>794</v>
      </c>
    </row>
    <row r="3441" spans="1:6" x14ac:dyDescent="0.3">
      <c r="A3441" t="s">
        <v>11835</v>
      </c>
      <c r="B3441" s="1">
        <v>38.893349480600001</v>
      </c>
      <c r="C3441" s="1">
        <v>-76.946964880099998</v>
      </c>
      <c r="D3441" s="1" t="s">
        <v>11820</v>
      </c>
      <c r="E3441" s="1" t="s">
        <v>2007</v>
      </c>
      <c r="F3441" s="1" t="s">
        <v>2006</v>
      </c>
    </row>
    <row r="3442" spans="1:6" x14ac:dyDescent="0.3">
      <c r="A3442" t="s">
        <v>11835</v>
      </c>
      <c r="B3442" s="1">
        <v>38.968804438399999</v>
      </c>
      <c r="C3442" s="1">
        <v>-77.027364466199998</v>
      </c>
      <c r="D3442" s="1" t="s">
        <v>11828</v>
      </c>
      <c r="E3442" s="1" t="s">
        <v>7229</v>
      </c>
      <c r="F3442" s="1" t="s">
        <v>7228</v>
      </c>
    </row>
    <row r="3443" spans="1:6" x14ac:dyDescent="0.3">
      <c r="A3443" t="s">
        <v>11835</v>
      </c>
      <c r="B3443" s="1">
        <v>38.937779167999999</v>
      </c>
      <c r="C3443" s="1">
        <v>-76.990425030300003</v>
      </c>
      <c r="D3443" s="1" t="s">
        <v>11822</v>
      </c>
      <c r="E3443" s="1" t="s">
        <v>653</v>
      </c>
      <c r="F3443" s="1" t="s">
        <v>652</v>
      </c>
    </row>
    <row r="3444" spans="1:6" x14ac:dyDescent="0.3">
      <c r="A3444" t="s">
        <v>11835</v>
      </c>
      <c r="B3444" s="1">
        <v>38.899615124599997</v>
      </c>
      <c r="C3444" s="1">
        <v>-76.980386614799997</v>
      </c>
      <c r="D3444" s="1" t="s">
        <v>11820</v>
      </c>
      <c r="E3444" s="1" t="s">
        <v>1252</v>
      </c>
      <c r="F3444" s="1" t="s">
        <v>1251</v>
      </c>
    </row>
    <row r="3445" spans="1:6" x14ac:dyDescent="0.3">
      <c r="A3445" t="s">
        <v>11835</v>
      </c>
      <c r="B3445" s="1">
        <v>38.870745970599998</v>
      </c>
      <c r="C3445" s="1">
        <v>-77.0114127266</v>
      </c>
      <c r="D3445" s="1" t="s">
        <v>11821</v>
      </c>
      <c r="E3445" s="1" t="s">
        <v>5100</v>
      </c>
      <c r="F3445" s="1" t="s">
        <v>5099</v>
      </c>
    </row>
    <row r="3446" spans="1:6" x14ac:dyDescent="0.3">
      <c r="A3446" t="s">
        <v>11835</v>
      </c>
      <c r="B3446" s="1">
        <v>38.934021320799999</v>
      </c>
      <c r="C3446" s="1">
        <v>-76.991117556600003</v>
      </c>
      <c r="D3446" s="1" t="s">
        <v>11820</v>
      </c>
      <c r="E3446" s="1" t="s">
        <v>4728</v>
      </c>
      <c r="F3446" s="1" t="s">
        <v>4727</v>
      </c>
    </row>
    <row r="3447" spans="1:6" x14ac:dyDescent="0.3">
      <c r="A3447" t="s">
        <v>11835</v>
      </c>
      <c r="B3447" s="1">
        <v>38.920932995199998</v>
      </c>
      <c r="C3447" s="1">
        <v>-76.997157005099993</v>
      </c>
      <c r="D3447" s="1" t="s">
        <v>11821</v>
      </c>
      <c r="E3447" s="1" t="s">
        <v>315</v>
      </c>
      <c r="F3447" s="1" t="s">
        <v>314</v>
      </c>
    </row>
    <row r="3448" spans="1:6" x14ac:dyDescent="0.3">
      <c r="A3448" t="s">
        <v>11835</v>
      </c>
      <c r="B3448" s="1">
        <v>38.963667251399997</v>
      </c>
      <c r="C3448" s="1">
        <v>-77.030841118300003</v>
      </c>
      <c r="D3448" s="1" t="s">
        <v>11821</v>
      </c>
      <c r="E3448" s="1" t="s">
        <v>7237</v>
      </c>
      <c r="F3448" s="1" t="s">
        <v>7236</v>
      </c>
    </row>
    <row r="3449" spans="1:6" x14ac:dyDescent="0.3">
      <c r="A3449" t="s">
        <v>11835</v>
      </c>
      <c r="B3449" s="1">
        <v>38.919694623399998</v>
      </c>
      <c r="C3449" s="1">
        <v>-76.978796335300004</v>
      </c>
      <c r="D3449" s="1" t="s">
        <v>11820</v>
      </c>
      <c r="E3449" s="1" t="s">
        <v>7240</v>
      </c>
      <c r="F3449" s="1" t="s">
        <v>7239</v>
      </c>
    </row>
    <row r="3450" spans="1:6" x14ac:dyDescent="0.3">
      <c r="A3450" t="s">
        <v>11835</v>
      </c>
      <c r="B3450" s="1">
        <v>38.920804856099998</v>
      </c>
      <c r="C3450" s="1">
        <v>-76.969620230399997</v>
      </c>
      <c r="D3450" s="1" t="s">
        <v>11821</v>
      </c>
      <c r="E3450" s="1" t="s">
        <v>7243</v>
      </c>
      <c r="F3450" s="1" t="s">
        <v>7242</v>
      </c>
    </row>
    <row r="3451" spans="1:6" x14ac:dyDescent="0.3">
      <c r="A3451" t="s">
        <v>11835</v>
      </c>
      <c r="B3451" s="1">
        <v>38.930634728900003</v>
      </c>
      <c r="C3451" s="1">
        <v>-76.972908870799998</v>
      </c>
      <c r="D3451" s="1" t="s">
        <v>11820</v>
      </c>
      <c r="E3451" s="1" t="s">
        <v>3797</v>
      </c>
      <c r="F3451" s="1" t="s">
        <v>3796</v>
      </c>
    </row>
    <row r="3452" spans="1:6" x14ac:dyDescent="0.3">
      <c r="A3452" t="s">
        <v>11835</v>
      </c>
      <c r="B3452" s="1">
        <v>38.907539878999998</v>
      </c>
      <c r="C3452" s="1">
        <v>-77.001404167000004</v>
      </c>
      <c r="D3452" s="1" t="s">
        <v>11824</v>
      </c>
      <c r="E3452" s="1" t="s">
        <v>383</v>
      </c>
      <c r="F3452" s="1" t="s">
        <v>382</v>
      </c>
    </row>
    <row r="3453" spans="1:6" x14ac:dyDescent="0.3">
      <c r="A3453" t="s">
        <v>11835</v>
      </c>
      <c r="B3453" s="1">
        <v>38.911718063000002</v>
      </c>
      <c r="C3453" s="1">
        <v>-77.021918464799995</v>
      </c>
      <c r="D3453" s="1" t="s">
        <v>11822</v>
      </c>
      <c r="E3453" s="1" t="s">
        <v>5409</v>
      </c>
      <c r="F3453" s="1" t="s">
        <v>5408</v>
      </c>
    </row>
    <row r="3454" spans="1:6" x14ac:dyDescent="0.3">
      <c r="A3454" t="s">
        <v>11835</v>
      </c>
      <c r="B3454" s="1">
        <v>38.989501039300002</v>
      </c>
      <c r="C3454" s="1">
        <v>-77.037912263899997</v>
      </c>
      <c r="D3454" s="1" t="s">
        <v>11821</v>
      </c>
      <c r="E3454" s="1" t="s">
        <v>7249</v>
      </c>
      <c r="F3454" s="1" t="s">
        <v>7248</v>
      </c>
    </row>
    <row r="3455" spans="1:6" x14ac:dyDescent="0.3">
      <c r="A3455" t="s">
        <v>11835</v>
      </c>
      <c r="B3455" s="1">
        <v>38.8566211702</v>
      </c>
      <c r="C3455" s="1">
        <v>-76.967631109799996</v>
      </c>
      <c r="D3455" s="1" t="s">
        <v>11830</v>
      </c>
      <c r="E3455" s="1" t="s">
        <v>6285</v>
      </c>
      <c r="F3455" s="1" t="s">
        <v>6284</v>
      </c>
    </row>
    <row r="3456" spans="1:6" x14ac:dyDescent="0.3">
      <c r="A3456" t="s">
        <v>11835</v>
      </c>
      <c r="B3456" s="1">
        <v>38.951758810500003</v>
      </c>
      <c r="C3456" s="1">
        <v>-77.012837195800003</v>
      </c>
      <c r="D3456" s="1" t="s">
        <v>11821</v>
      </c>
      <c r="E3456" s="1" t="s">
        <v>7253</v>
      </c>
      <c r="F3456" s="1" t="s">
        <v>7252</v>
      </c>
    </row>
    <row r="3457" spans="1:6" x14ac:dyDescent="0.3">
      <c r="A3457" t="s">
        <v>11835</v>
      </c>
      <c r="B3457" s="1">
        <v>38.886004955600001</v>
      </c>
      <c r="C3457" s="1">
        <v>-76.9475216238</v>
      </c>
      <c r="D3457" s="1" t="s">
        <v>11822</v>
      </c>
      <c r="E3457" s="1" t="s">
        <v>7256</v>
      </c>
      <c r="F3457" s="1" t="s">
        <v>7255</v>
      </c>
    </row>
    <row r="3458" spans="1:6" x14ac:dyDescent="0.3">
      <c r="A3458" t="s">
        <v>11835</v>
      </c>
      <c r="B3458" s="1">
        <v>38.894324813499999</v>
      </c>
      <c r="C3458" s="1">
        <v>-76.911744012400007</v>
      </c>
      <c r="D3458" s="1" t="s">
        <v>11820</v>
      </c>
      <c r="E3458" s="1" t="s">
        <v>4110</v>
      </c>
      <c r="F3458" s="1" t="s">
        <v>4109</v>
      </c>
    </row>
    <row r="3459" spans="1:6" x14ac:dyDescent="0.3">
      <c r="A3459" t="s">
        <v>11835</v>
      </c>
      <c r="B3459" s="1">
        <v>38.893282537899999</v>
      </c>
      <c r="C3459" s="1">
        <v>-76.952541167800007</v>
      </c>
      <c r="D3459" s="1" t="s">
        <v>11822</v>
      </c>
      <c r="E3459" s="1" t="s">
        <v>7260</v>
      </c>
      <c r="F3459" s="1" t="s">
        <v>7259</v>
      </c>
    </row>
    <row r="3460" spans="1:6" x14ac:dyDescent="0.3">
      <c r="A3460" t="s">
        <v>11835</v>
      </c>
      <c r="B3460" s="1">
        <v>38.974837866500003</v>
      </c>
      <c r="C3460" s="1">
        <v>-77.014324858999998</v>
      </c>
      <c r="D3460" s="1" t="s">
        <v>11821</v>
      </c>
      <c r="E3460" s="1" t="s">
        <v>1393</v>
      </c>
      <c r="F3460" s="1" t="s">
        <v>1392</v>
      </c>
    </row>
    <row r="3461" spans="1:6" x14ac:dyDescent="0.3">
      <c r="A3461" t="s">
        <v>11835</v>
      </c>
      <c r="B3461" s="1">
        <v>38.876703541099999</v>
      </c>
      <c r="C3461" s="1">
        <v>-76.9422166234</v>
      </c>
      <c r="D3461" s="1" t="s">
        <v>11820</v>
      </c>
      <c r="E3461" s="1" t="s">
        <v>7264</v>
      </c>
      <c r="F3461" s="1" t="s">
        <v>7263</v>
      </c>
    </row>
    <row r="3462" spans="1:6" x14ac:dyDescent="0.3">
      <c r="A3462" t="s">
        <v>11835</v>
      </c>
      <c r="B3462" s="1">
        <v>38.937332619700001</v>
      </c>
      <c r="C3462" s="1">
        <v>-77.067511580000001</v>
      </c>
      <c r="D3462" s="1" t="s">
        <v>11821</v>
      </c>
      <c r="E3462" s="1" t="s">
        <v>7267</v>
      </c>
      <c r="F3462" s="1" t="s">
        <v>7266</v>
      </c>
    </row>
    <row r="3463" spans="1:6" x14ac:dyDescent="0.3">
      <c r="A3463" t="s">
        <v>11835</v>
      </c>
      <c r="B3463" s="1">
        <v>38.9279897766</v>
      </c>
      <c r="C3463" s="1">
        <v>-76.958930836600004</v>
      </c>
      <c r="D3463" s="1" t="s">
        <v>11822</v>
      </c>
      <c r="E3463" s="1" t="s">
        <v>6292</v>
      </c>
      <c r="F3463" s="1" t="s">
        <v>6291</v>
      </c>
    </row>
    <row r="3464" spans="1:6" x14ac:dyDescent="0.3">
      <c r="A3464" t="s">
        <v>11835</v>
      </c>
      <c r="B3464" s="1">
        <v>38.914213782399997</v>
      </c>
      <c r="C3464" s="1">
        <v>-76.986029657800003</v>
      </c>
      <c r="D3464" s="1" t="s">
        <v>11822</v>
      </c>
      <c r="E3464" s="1" t="s">
        <v>431</v>
      </c>
      <c r="F3464" s="1" t="s">
        <v>430</v>
      </c>
    </row>
    <row r="3465" spans="1:6" x14ac:dyDescent="0.3">
      <c r="A3465" t="s">
        <v>11835</v>
      </c>
      <c r="B3465" s="1">
        <v>38.948791612500003</v>
      </c>
      <c r="C3465" s="1">
        <v>-77.078745891500006</v>
      </c>
      <c r="D3465" s="1" t="s">
        <v>11820</v>
      </c>
      <c r="E3465" s="1" t="s">
        <v>1948</v>
      </c>
      <c r="F3465" s="1" t="s">
        <v>1947</v>
      </c>
    </row>
    <row r="3466" spans="1:6" x14ac:dyDescent="0.3">
      <c r="A3466" t="s">
        <v>11835</v>
      </c>
      <c r="B3466" s="1">
        <v>38.8999196635</v>
      </c>
      <c r="C3466" s="1">
        <v>-76.952178917400005</v>
      </c>
      <c r="D3466" s="1" t="s">
        <v>11822</v>
      </c>
      <c r="E3466" s="1" t="s">
        <v>866</v>
      </c>
      <c r="F3466" s="1" t="s">
        <v>865</v>
      </c>
    </row>
    <row r="3467" spans="1:6" x14ac:dyDescent="0.3">
      <c r="A3467" t="s">
        <v>11835</v>
      </c>
      <c r="B3467" s="1">
        <v>38.914213782399997</v>
      </c>
      <c r="C3467" s="1">
        <v>-76.986029657800003</v>
      </c>
      <c r="D3467" s="1" t="s">
        <v>11821</v>
      </c>
      <c r="E3467" s="1" t="s">
        <v>431</v>
      </c>
      <c r="F3467" s="1" t="s">
        <v>430</v>
      </c>
    </row>
    <row r="3468" spans="1:6" x14ac:dyDescent="0.3">
      <c r="A3468" t="s">
        <v>11835</v>
      </c>
      <c r="B3468" s="1">
        <v>38.9301066771</v>
      </c>
      <c r="C3468" s="1">
        <v>-76.980164289300006</v>
      </c>
      <c r="D3468" s="1" t="s">
        <v>11822</v>
      </c>
      <c r="E3468" s="1" t="s">
        <v>7275</v>
      </c>
      <c r="F3468" s="1" t="s">
        <v>7274</v>
      </c>
    </row>
    <row r="3469" spans="1:6" x14ac:dyDescent="0.3">
      <c r="A3469" t="s">
        <v>11835</v>
      </c>
      <c r="B3469" s="1">
        <v>38.889803578799999</v>
      </c>
      <c r="C3469" s="1">
        <v>-76.993200029899995</v>
      </c>
      <c r="D3469" s="1" t="s">
        <v>11821</v>
      </c>
      <c r="E3469" s="1" t="s">
        <v>393</v>
      </c>
      <c r="F3469" s="1" t="s">
        <v>392</v>
      </c>
    </row>
    <row r="3470" spans="1:6" x14ac:dyDescent="0.3">
      <c r="A3470" t="s">
        <v>11835</v>
      </c>
      <c r="B3470" s="1">
        <v>38.935497241100002</v>
      </c>
      <c r="C3470" s="1">
        <v>-77.024170508899999</v>
      </c>
      <c r="D3470" s="1" t="s">
        <v>11820</v>
      </c>
      <c r="E3470" s="1" t="s">
        <v>4435</v>
      </c>
      <c r="F3470" s="1" t="s">
        <v>4434</v>
      </c>
    </row>
    <row r="3471" spans="1:6" x14ac:dyDescent="0.3">
      <c r="A3471" t="s">
        <v>11835</v>
      </c>
      <c r="B3471" s="1">
        <v>38.902281198899999</v>
      </c>
      <c r="C3471" s="1">
        <v>-76.984986123699997</v>
      </c>
      <c r="D3471" s="1" t="s">
        <v>11830</v>
      </c>
      <c r="E3471" s="1" t="s">
        <v>5814</v>
      </c>
      <c r="F3471" s="1" t="s">
        <v>5813</v>
      </c>
    </row>
    <row r="3472" spans="1:6" x14ac:dyDescent="0.3">
      <c r="A3472" t="s">
        <v>11835</v>
      </c>
      <c r="B3472" s="1">
        <v>38.9046900373</v>
      </c>
      <c r="C3472" s="1">
        <v>-77.007477216400005</v>
      </c>
      <c r="D3472" s="1" t="s">
        <v>11822</v>
      </c>
      <c r="E3472" s="1" t="s">
        <v>5309</v>
      </c>
      <c r="F3472" s="1" t="s">
        <v>5308</v>
      </c>
    </row>
    <row r="3473" spans="1:6" x14ac:dyDescent="0.3">
      <c r="A3473" t="s">
        <v>11835</v>
      </c>
      <c r="B3473" s="1">
        <v>38.903140293500002</v>
      </c>
      <c r="C3473" s="1">
        <v>-77.033421241900001</v>
      </c>
      <c r="D3473" s="1" t="s">
        <v>11825</v>
      </c>
      <c r="E3473" s="1" t="s">
        <v>1662</v>
      </c>
      <c r="F3473" s="1" t="s">
        <v>1661</v>
      </c>
    </row>
    <row r="3474" spans="1:6" x14ac:dyDescent="0.3">
      <c r="A3474" t="s">
        <v>11835</v>
      </c>
      <c r="B3474" s="1">
        <v>38.917779138299998</v>
      </c>
      <c r="C3474" s="1">
        <v>-77.006236000900003</v>
      </c>
      <c r="D3474" s="1" t="s">
        <v>11820</v>
      </c>
      <c r="E3474" s="1" t="s">
        <v>7283</v>
      </c>
      <c r="F3474" s="1" t="s">
        <v>7282</v>
      </c>
    </row>
    <row r="3475" spans="1:6" x14ac:dyDescent="0.3">
      <c r="A3475" t="s">
        <v>11835</v>
      </c>
      <c r="B3475" s="1">
        <v>38.919594646699998</v>
      </c>
      <c r="C3475" s="1">
        <v>-77.072139044699995</v>
      </c>
      <c r="D3475" s="1" t="s">
        <v>11822</v>
      </c>
      <c r="E3475" s="1" t="s">
        <v>7286</v>
      </c>
      <c r="F3475" s="1" t="s">
        <v>7285</v>
      </c>
    </row>
    <row r="3476" spans="1:6" x14ac:dyDescent="0.3">
      <c r="A3476" t="s">
        <v>11835</v>
      </c>
      <c r="B3476" s="1">
        <v>38.919941033000001</v>
      </c>
      <c r="C3476" s="1">
        <v>-77.000047278799997</v>
      </c>
      <c r="D3476" s="1" t="s">
        <v>11822</v>
      </c>
      <c r="E3476" s="1" t="s">
        <v>3829</v>
      </c>
      <c r="F3476" s="1" t="s">
        <v>3828</v>
      </c>
    </row>
    <row r="3477" spans="1:6" x14ac:dyDescent="0.3">
      <c r="A3477" t="s">
        <v>11835</v>
      </c>
      <c r="B3477" s="1">
        <v>38.899742687600003</v>
      </c>
      <c r="C3477" s="1">
        <v>-76.925889048100004</v>
      </c>
      <c r="D3477" s="1" t="s">
        <v>11820</v>
      </c>
      <c r="E3477" s="1" t="s">
        <v>7290</v>
      </c>
      <c r="F3477" s="1" t="s">
        <v>7289</v>
      </c>
    </row>
    <row r="3478" spans="1:6" x14ac:dyDescent="0.3">
      <c r="A3478" t="s">
        <v>11835</v>
      </c>
      <c r="B3478" s="1">
        <v>38.919973128099997</v>
      </c>
      <c r="C3478" s="1">
        <v>-77.027035994800002</v>
      </c>
      <c r="D3478" s="1" t="s">
        <v>11820</v>
      </c>
      <c r="E3478" s="1" t="s">
        <v>7295</v>
      </c>
      <c r="F3478" s="1" t="s">
        <v>7294</v>
      </c>
    </row>
    <row r="3479" spans="1:6" x14ac:dyDescent="0.3">
      <c r="A3479" t="s">
        <v>11835</v>
      </c>
      <c r="B3479" s="1">
        <v>38.9037140513</v>
      </c>
      <c r="C3479" s="1">
        <v>-76.978533963499999</v>
      </c>
      <c r="D3479" s="1" t="s">
        <v>11822</v>
      </c>
      <c r="E3479" s="1" t="s">
        <v>2499</v>
      </c>
      <c r="F3479" s="1" t="s">
        <v>2498</v>
      </c>
    </row>
    <row r="3480" spans="1:6" x14ac:dyDescent="0.3">
      <c r="A3480" t="s">
        <v>11835</v>
      </c>
      <c r="B3480" s="1">
        <v>38.924753497099999</v>
      </c>
      <c r="C3480" s="1">
        <v>-77.030976859099994</v>
      </c>
      <c r="D3480" s="1" t="s">
        <v>11820</v>
      </c>
      <c r="E3480" s="1" t="s">
        <v>1226</v>
      </c>
      <c r="F3480" s="1" t="s">
        <v>1225</v>
      </c>
    </row>
    <row r="3481" spans="1:6" x14ac:dyDescent="0.3">
      <c r="A3481" t="s">
        <v>11835</v>
      </c>
      <c r="B3481" s="1">
        <v>38.911916984100003</v>
      </c>
      <c r="C3481" s="1">
        <v>-77.060109051500007</v>
      </c>
      <c r="D3481" s="1" t="s">
        <v>11820</v>
      </c>
      <c r="E3481" s="1" t="s">
        <v>7300</v>
      </c>
      <c r="F3481" s="1" t="s">
        <v>7299</v>
      </c>
    </row>
    <row r="3482" spans="1:6" x14ac:dyDescent="0.3">
      <c r="A3482" t="s">
        <v>11835</v>
      </c>
      <c r="B3482" s="1">
        <v>38.945126307000002</v>
      </c>
      <c r="C3482" s="1">
        <v>-77.095781615299998</v>
      </c>
      <c r="D3482" s="1" t="s">
        <v>11821</v>
      </c>
      <c r="E3482" s="1" t="s">
        <v>2479</v>
      </c>
      <c r="F3482" s="1" t="s">
        <v>2478</v>
      </c>
    </row>
    <row r="3483" spans="1:6" x14ac:dyDescent="0.3">
      <c r="A3483" t="s">
        <v>11835</v>
      </c>
      <c r="B3483" s="1">
        <v>38.917236461999998</v>
      </c>
      <c r="C3483" s="1">
        <v>-77.022945726100005</v>
      </c>
      <c r="D3483" s="1" t="s">
        <v>11820</v>
      </c>
      <c r="E3483" s="1" t="s">
        <v>57</v>
      </c>
      <c r="F3483" s="1" t="s">
        <v>56</v>
      </c>
    </row>
    <row r="3484" spans="1:6" x14ac:dyDescent="0.3">
      <c r="A3484" t="s">
        <v>11835</v>
      </c>
      <c r="B3484" s="1">
        <v>38.918115274400002</v>
      </c>
      <c r="C3484" s="1">
        <v>-77.039056485100005</v>
      </c>
      <c r="D3484" s="1" t="s">
        <v>11820</v>
      </c>
      <c r="E3484" s="1" t="s">
        <v>5162</v>
      </c>
      <c r="F3484" s="1" t="s">
        <v>5161</v>
      </c>
    </row>
    <row r="3485" spans="1:6" x14ac:dyDescent="0.3">
      <c r="A3485" t="s">
        <v>11835</v>
      </c>
      <c r="B3485" s="1">
        <v>38.911861872599999</v>
      </c>
      <c r="C3485" s="1">
        <v>-77.016167405199994</v>
      </c>
      <c r="D3485" s="1" t="s">
        <v>11820</v>
      </c>
      <c r="E3485" s="1" t="s">
        <v>126</v>
      </c>
      <c r="F3485" s="1" t="s">
        <v>125</v>
      </c>
    </row>
    <row r="3486" spans="1:6" x14ac:dyDescent="0.3">
      <c r="A3486" t="s">
        <v>11835</v>
      </c>
      <c r="B3486" s="1">
        <v>38.890931459000001</v>
      </c>
      <c r="C3486" s="1">
        <v>-76.982930991299995</v>
      </c>
      <c r="D3486" s="1" t="s">
        <v>11822</v>
      </c>
      <c r="E3486" s="1" t="s">
        <v>7307</v>
      </c>
      <c r="F3486" s="1" t="s">
        <v>7306</v>
      </c>
    </row>
    <row r="3487" spans="1:6" x14ac:dyDescent="0.3">
      <c r="A3487" t="s">
        <v>11835</v>
      </c>
      <c r="B3487" s="1">
        <v>38.928581768999997</v>
      </c>
      <c r="C3487" s="1">
        <v>-77.023162157300007</v>
      </c>
      <c r="D3487" s="1" t="s">
        <v>11820</v>
      </c>
      <c r="E3487" s="1" t="s">
        <v>2637</v>
      </c>
      <c r="F3487" s="1" t="s">
        <v>2636</v>
      </c>
    </row>
    <row r="3488" spans="1:6" x14ac:dyDescent="0.3">
      <c r="A3488" t="s">
        <v>11835</v>
      </c>
      <c r="B3488" s="1">
        <v>38.9052457859</v>
      </c>
      <c r="C3488" s="1">
        <v>-77.057559315700004</v>
      </c>
      <c r="D3488" s="1" t="s">
        <v>11820</v>
      </c>
      <c r="E3488" s="1" t="s">
        <v>2376</v>
      </c>
      <c r="F3488" s="1" t="s">
        <v>2375</v>
      </c>
    </row>
    <row r="3489" spans="1:6" x14ac:dyDescent="0.3">
      <c r="A3489" t="s">
        <v>11835</v>
      </c>
      <c r="B3489" s="1">
        <v>38.9037338029</v>
      </c>
      <c r="C3489" s="1">
        <v>-77.017549940799995</v>
      </c>
      <c r="D3489" s="1" t="s">
        <v>11821</v>
      </c>
      <c r="E3489" s="1" t="s">
        <v>956</v>
      </c>
      <c r="F3489" s="1" t="s">
        <v>955</v>
      </c>
    </row>
    <row r="3490" spans="1:6" x14ac:dyDescent="0.3">
      <c r="A3490" t="s">
        <v>11835</v>
      </c>
      <c r="B3490" s="1">
        <v>38.876479909899999</v>
      </c>
      <c r="C3490" s="1">
        <v>-77.000049647799997</v>
      </c>
      <c r="D3490" s="1" t="s">
        <v>11820</v>
      </c>
      <c r="E3490" s="1" t="s">
        <v>4412</v>
      </c>
      <c r="F3490" s="1" t="s">
        <v>4411</v>
      </c>
    </row>
    <row r="3491" spans="1:6" x14ac:dyDescent="0.3">
      <c r="A3491" t="s">
        <v>11835</v>
      </c>
      <c r="B3491" s="1">
        <v>38.924040562400002</v>
      </c>
      <c r="C3491" s="1">
        <v>-76.987221764200001</v>
      </c>
      <c r="D3491" s="1" t="s">
        <v>11823</v>
      </c>
      <c r="E3491" s="1" t="s">
        <v>7314</v>
      </c>
      <c r="F3491" s="1" t="s">
        <v>7313</v>
      </c>
    </row>
    <row r="3492" spans="1:6" x14ac:dyDescent="0.3">
      <c r="A3492" t="s">
        <v>11835</v>
      </c>
      <c r="B3492" s="1">
        <v>38.912608989900001</v>
      </c>
      <c r="C3492" s="1">
        <v>-77.0374991945</v>
      </c>
      <c r="D3492" s="1" t="s">
        <v>11828</v>
      </c>
      <c r="E3492" s="1" t="s">
        <v>3949</v>
      </c>
      <c r="F3492" s="1" t="s">
        <v>3948</v>
      </c>
    </row>
    <row r="3493" spans="1:6" x14ac:dyDescent="0.3">
      <c r="A3493" t="s">
        <v>11835</v>
      </c>
      <c r="B3493" s="1">
        <v>38.832478502199997</v>
      </c>
      <c r="C3493" s="1">
        <v>-77.008257552299995</v>
      </c>
      <c r="D3493" s="1" t="s">
        <v>11828</v>
      </c>
      <c r="E3493" s="1" t="s">
        <v>1972</v>
      </c>
      <c r="F3493" s="1" t="s">
        <v>1971</v>
      </c>
    </row>
    <row r="3494" spans="1:6" x14ac:dyDescent="0.3">
      <c r="A3494" t="s">
        <v>11835</v>
      </c>
      <c r="B3494" s="1">
        <v>38.9312267245</v>
      </c>
      <c r="C3494" s="1">
        <v>-77.013912434000005</v>
      </c>
      <c r="D3494" s="1" t="s">
        <v>11822</v>
      </c>
      <c r="E3494" s="1" t="s">
        <v>465</v>
      </c>
      <c r="F3494" s="1" t="s">
        <v>464</v>
      </c>
    </row>
    <row r="3495" spans="1:6" x14ac:dyDescent="0.3">
      <c r="A3495" t="s">
        <v>11835</v>
      </c>
      <c r="B3495" s="1">
        <v>38.938677842700002</v>
      </c>
      <c r="C3495" s="1">
        <v>-77.031216943000004</v>
      </c>
      <c r="D3495" s="1" t="s">
        <v>11828</v>
      </c>
      <c r="E3495" s="1" t="s">
        <v>7320</v>
      </c>
      <c r="F3495" s="1" t="s">
        <v>7319</v>
      </c>
    </row>
    <row r="3496" spans="1:6" x14ac:dyDescent="0.3">
      <c r="A3496" t="s">
        <v>11835</v>
      </c>
      <c r="B3496" s="1">
        <v>38.8566211702</v>
      </c>
      <c r="C3496" s="1">
        <v>-76.967631109799996</v>
      </c>
      <c r="D3496" s="1" t="s">
        <v>11820</v>
      </c>
      <c r="E3496" s="1" t="s">
        <v>6285</v>
      </c>
      <c r="F3496" s="1" t="s">
        <v>6284</v>
      </c>
    </row>
    <row r="3497" spans="1:6" x14ac:dyDescent="0.3">
      <c r="A3497" t="s">
        <v>11835</v>
      </c>
      <c r="B3497" s="1">
        <v>38.912047770400001</v>
      </c>
      <c r="C3497" s="1">
        <v>-76.986391206099995</v>
      </c>
      <c r="D3497" s="1" t="s">
        <v>11822</v>
      </c>
      <c r="E3497" s="1" t="s">
        <v>6609</v>
      </c>
      <c r="F3497" s="1" t="s">
        <v>6608</v>
      </c>
    </row>
    <row r="3498" spans="1:6" x14ac:dyDescent="0.3">
      <c r="A3498" t="s">
        <v>11835</v>
      </c>
      <c r="B3498" s="1">
        <v>38.882405702200003</v>
      </c>
      <c r="C3498" s="1">
        <v>-76.958371009999993</v>
      </c>
      <c r="D3498" s="1" t="s">
        <v>11822</v>
      </c>
      <c r="E3498" s="1" t="s">
        <v>7325</v>
      </c>
      <c r="F3498" s="1" t="s">
        <v>7324</v>
      </c>
    </row>
    <row r="3499" spans="1:6" x14ac:dyDescent="0.3">
      <c r="A3499" t="s">
        <v>11835</v>
      </c>
      <c r="B3499" s="1">
        <v>38.900867161999997</v>
      </c>
      <c r="C3499" s="1">
        <v>-77.024984434100006</v>
      </c>
      <c r="D3499" s="1" t="s">
        <v>11820</v>
      </c>
      <c r="E3499" s="1" t="s">
        <v>7328</v>
      </c>
      <c r="F3499" s="1" t="s">
        <v>7327</v>
      </c>
    </row>
    <row r="3500" spans="1:6" x14ac:dyDescent="0.3">
      <c r="A3500" t="s">
        <v>11835</v>
      </c>
      <c r="B3500" s="1">
        <v>38.900520910300003</v>
      </c>
      <c r="C3500" s="1">
        <v>-76.943452960499997</v>
      </c>
      <c r="D3500" s="1" t="s">
        <v>11820</v>
      </c>
      <c r="E3500" s="1" t="s">
        <v>755</v>
      </c>
      <c r="F3500" s="1" t="s">
        <v>754</v>
      </c>
    </row>
    <row r="3501" spans="1:6" x14ac:dyDescent="0.3">
      <c r="A3501" t="s">
        <v>11835</v>
      </c>
      <c r="B3501" s="1">
        <v>38.880892995700002</v>
      </c>
      <c r="C3501" s="1">
        <v>-76.929298424400002</v>
      </c>
      <c r="D3501" s="1" t="s">
        <v>11820</v>
      </c>
      <c r="E3501" s="1" t="s">
        <v>7332</v>
      </c>
      <c r="F3501" s="1" t="s">
        <v>7331</v>
      </c>
    </row>
    <row r="3502" spans="1:6" x14ac:dyDescent="0.3">
      <c r="A3502" t="s">
        <v>11835</v>
      </c>
      <c r="B3502" s="1">
        <v>38.948791612500003</v>
      </c>
      <c r="C3502" s="1">
        <v>-77.078745891500006</v>
      </c>
      <c r="D3502" s="1" t="s">
        <v>11820</v>
      </c>
      <c r="E3502" s="1" t="s">
        <v>1948</v>
      </c>
      <c r="F3502" s="1" t="s">
        <v>1947</v>
      </c>
    </row>
    <row r="3503" spans="1:6" x14ac:dyDescent="0.3">
      <c r="A3503" t="s">
        <v>11835</v>
      </c>
      <c r="B3503" s="1">
        <v>38.903132062600001</v>
      </c>
      <c r="C3503" s="1">
        <v>-77.036541019500007</v>
      </c>
      <c r="D3503" s="1" t="s">
        <v>11820</v>
      </c>
      <c r="E3503" s="1" t="s">
        <v>1171</v>
      </c>
      <c r="F3503" s="1" t="s">
        <v>1170</v>
      </c>
    </row>
    <row r="3504" spans="1:6" x14ac:dyDescent="0.3">
      <c r="A3504" t="s">
        <v>11835</v>
      </c>
      <c r="B3504" s="1">
        <v>38.921623044999997</v>
      </c>
      <c r="C3504" s="1">
        <v>-77.042365464100001</v>
      </c>
      <c r="D3504" s="1" t="s">
        <v>11822</v>
      </c>
      <c r="E3504" s="1" t="s">
        <v>1589</v>
      </c>
      <c r="F3504" s="1" t="s">
        <v>1588</v>
      </c>
    </row>
    <row r="3505" spans="1:6" x14ac:dyDescent="0.3">
      <c r="A3505" t="s">
        <v>11835</v>
      </c>
      <c r="B3505" s="1">
        <v>38.917286421100002</v>
      </c>
      <c r="C3505" s="1">
        <v>-76.975112554899994</v>
      </c>
      <c r="D3505" s="1" t="s">
        <v>11820</v>
      </c>
      <c r="E3505" s="1" t="s">
        <v>3410</v>
      </c>
      <c r="F3505" s="1" t="s">
        <v>3409</v>
      </c>
    </row>
    <row r="3506" spans="1:6" x14ac:dyDescent="0.3">
      <c r="A3506" t="s">
        <v>11835</v>
      </c>
      <c r="B3506" s="1">
        <v>38.9166415511</v>
      </c>
      <c r="C3506" s="1">
        <v>-77.012154242400001</v>
      </c>
      <c r="D3506" s="1" t="s">
        <v>11820</v>
      </c>
      <c r="E3506" s="1" t="s">
        <v>7339</v>
      </c>
      <c r="F3506" s="1" t="s">
        <v>7338</v>
      </c>
    </row>
    <row r="3507" spans="1:6" x14ac:dyDescent="0.3">
      <c r="A3507" t="s">
        <v>11835</v>
      </c>
      <c r="B3507" s="1">
        <v>38.917554032600002</v>
      </c>
      <c r="C3507" s="1">
        <v>-77.013540658400004</v>
      </c>
      <c r="D3507" s="1" t="s">
        <v>11820</v>
      </c>
      <c r="E3507" s="1" t="s">
        <v>7342</v>
      </c>
      <c r="F3507" s="1" t="s">
        <v>7341</v>
      </c>
    </row>
    <row r="3508" spans="1:6" x14ac:dyDescent="0.3">
      <c r="A3508" t="s">
        <v>11835</v>
      </c>
      <c r="B3508" s="1">
        <v>38.952835547299998</v>
      </c>
      <c r="C3508" s="1">
        <v>-77.0011685562</v>
      </c>
      <c r="D3508" s="1" t="s">
        <v>11821</v>
      </c>
      <c r="E3508" s="1" t="s">
        <v>3678</v>
      </c>
      <c r="F3508" s="1" t="s">
        <v>3677</v>
      </c>
    </row>
    <row r="3509" spans="1:6" x14ac:dyDescent="0.3">
      <c r="A3509" t="s">
        <v>11835</v>
      </c>
      <c r="B3509" s="1">
        <v>38.949320825500003</v>
      </c>
      <c r="C3509" s="1">
        <v>-76.9925041435</v>
      </c>
      <c r="D3509" s="1" t="s">
        <v>11820</v>
      </c>
      <c r="E3509" s="1" t="s">
        <v>7346</v>
      </c>
      <c r="F3509" s="1" t="s">
        <v>7345</v>
      </c>
    </row>
    <row r="3510" spans="1:6" x14ac:dyDescent="0.3">
      <c r="A3510" t="s">
        <v>11835</v>
      </c>
      <c r="B3510" s="1">
        <v>38.928632000699999</v>
      </c>
      <c r="C3510" s="1">
        <v>-77.028606473099998</v>
      </c>
      <c r="D3510" s="1" t="s">
        <v>11822</v>
      </c>
      <c r="E3510" s="1" t="s">
        <v>7349</v>
      </c>
      <c r="F3510" s="1" t="s">
        <v>7348</v>
      </c>
    </row>
    <row r="3511" spans="1:6" x14ac:dyDescent="0.3">
      <c r="A3511" t="s">
        <v>11835</v>
      </c>
      <c r="B3511" s="1">
        <v>38.929807918900003</v>
      </c>
      <c r="C3511" s="1">
        <v>-77.036468076999995</v>
      </c>
      <c r="D3511" s="1" t="s">
        <v>11826</v>
      </c>
      <c r="E3511" s="1" t="s">
        <v>2162</v>
      </c>
      <c r="F3511" s="1" t="s">
        <v>2161</v>
      </c>
    </row>
    <row r="3512" spans="1:6" x14ac:dyDescent="0.3">
      <c r="A3512" t="s">
        <v>11835</v>
      </c>
      <c r="B3512" s="1">
        <v>38.903968829100002</v>
      </c>
      <c r="C3512" s="1">
        <v>-76.947206205499995</v>
      </c>
      <c r="D3512" s="1" t="s">
        <v>11830</v>
      </c>
      <c r="E3512" s="1" t="s">
        <v>4780</v>
      </c>
      <c r="F3512" s="1" t="s">
        <v>4779</v>
      </c>
    </row>
    <row r="3513" spans="1:6" x14ac:dyDescent="0.3">
      <c r="A3513" t="s">
        <v>11835</v>
      </c>
      <c r="B3513" s="1">
        <v>38.880519109399998</v>
      </c>
      <c r="C3513" s="1">
        <v>-77.004541098399997</v>
      </c>
      <c r="D3513" s="1" t="s">
        <v>11822</v>
      </c>
      <c r="E3513" s="1" t="s">
        <v>938</v>
      </c>
      <c r="F3513" s="1" t="s">
        <v>937</v>
      </c>
    </row>
    <row r="3514" spans="1:6" x14ac:dyDescent="0.3">
      <c r="A3514" t="s">
        <v>11835</v>
      </c>
      <c r="B3514" s="1">
        <v>38.906043993200001</v>
      </c>
      <c r="C3514" s="1">
        <v>-77.005884488199996</v>
      </c>
      <c r="D3514" s="1" t="s">
        <v>11820</v>
      </c>
      <c r="E3514" s="1" t="s">
        <v>1658</v>
      </c>
      <c r="F3514" s="1" t="s">
        <v>1657</v>
      </c>
    </row>
    <row r="3515" spans="1:6" x14ac:dyDescent="0.3">
      <c r="A3515" t="s">
        <v>11835</v>
      </c>
      <c r="B3515" s="1">
        <v>38.922048756999999</v>
      </c>
      <c r="C3515" s="1">
        <v>-77.037694086399995</v>
      </c>
      <c r="D3515" s="1" t="s">
        <v>11820</v>
      </c>
      <c r="E3515" s="1" t="s">
        <v>7355</v>
      </c>
      <c r="F3515" s="1" t="s">
        <v>7354</v>
      </c>
    </row>
    <row r="3516" spans="1:6" x14ac:dyDescent="0.3">
      <c r="A3516" t="s">
        <v>11835</v>
      </c>
      <c r="B3516" s="1">
        <v>38.9403247885</v>
      </c>
      <c r="C3516" s="1">
        <v>-77.023274052700003</v>
      </c>
      <c r="D3516" s="1" t="s">
        <v>11822</v>
      </c>
      <c r="E3516" s="1" t="s">
        <v>7358</v>
      </c>
      <c r="F3516" s="1" t="s">
        <v>7357</v>
      </c>
    </row>
    <row r="3517" spans="1:6" x14ac:dyDescent="0.3">
      <c r="A3517" t="s">
        <v>11835</v>
      </c>
      <c r="B3517" s="1">
        <v>38.877199596099999</v>
      </c>
      <c r="C3517" s="1">
        <v>-77.021564546799993</v>
      </c>
      <c r="D3517" s="1" t="s">
        <v>11820</v>
      </c>
      <c r="E3517" s="1" t="s">
        <v>7361</v>
      </c>
      <c r="F3517" s="1" t="s">
        <v>7360</v>
      </c>
    </row>
    <row r="3518" spans="1:6" x14ac:dyDescent="0.3">
      <c r="A3518" t="s">
        <v>11835</v>
      </c>
      <c r="B3518" s="1">
        <v>38.902876309600003</v>
      </c>
      <c r="C3518" s="1">
        <v>-76.934231307900006</v>
      </c>
      <c r="D3518" s="1" t="s">
        <v>11828</v>
      </c>
      <c r="E3518" s="1" t="s">
        <v>7364</v>
      </c>
      <c r="F3518" s="1" t="s">
        <v>7363</v>
      </c>
    </row>
    <row r="3519" spans="1:6" x14ac:dyDescent="0.3">
      <c r="A3519" t="s">
        <v>11835</v>
      </c>
      <c r="B3519" s="1">
        <v>38.903120749400003</v>
      </c>
      <c r="C3519" s="1">
        <v>-77.018928391599999</v>
      </c>
      <c r="D3519" s="1" t="s">
        <v>11821</v>
      </c>
      <c r="E3519" s="1" t="s">
        <v>2829</v>
      </c>
      <c r="F3519" s="1" t="s">
        <v>2828</v>
      </c>
    </row>
    <row r="3520" spans="1:6" x14ac:dyDescent="0.3">
      <c r="A3520" t="s">
        <v>11835</v>
      </c>
      <c r="B3520" s="1">
        <v>38.948357055199999</v>
      </c>
      <c r="C3520" s="1">
        <v>-77.079937312799998</v>
      </c>
      <c r="D3520" s="1" t="s">
        <v>11820</v>
      </c>
      <c r="E3520" s="1" t="s">
        <v>1411</v>
      </c>
      <c r="F3520" s="1" t="s">
        <v>1410</v>
      </c>
    </row>
    <row r="3521" spans="1:6" x14ac:dyDescent="0.3">
      <c r="A3521" t="s">
        <v>11835</v>
      </c>
      <c r="B3521" s="1">
        <v>38.980417503799998</v>
      </c>
      <c r="C3521" s="1">
        <v>-77.024452117600006</v>
      </c>
      <c r="D3521" s="1" t="s">
        <v>11820</v>
      </c>
      <c r="E3521" s="1" t="s">
        <v>7369</v>
      </c>
      <c r="F3521" s="1" t="s">
        <v>7368</v>
      </c>
    </row>
    <row r="3522" spans="1:6" x14ac:dyDescent="0.3">
      <c r="A3522" t="s">
        <v>11835</v>
      </c>
      <c r="B3522" s="1">
        <v>38.974837866500003</v>
      </c>
      <c r="C3522" s="1">
        <v>-77.014324858999998</v>
      </c>
      <c r="D3522" s="1" t="s">
        <v>11820</v>
      </c>
      <c r="E3522" s="1" t="s">
        <v>1393</v>
      </c>
      <c r="F3522" s="1" t="s">
        <v>1392</v>
      </c>
    </row>
    <row r="3523" spans="1:6" x14ac:dyDescent="0.3">
      <c r="A3523" t="s">
        <v>11835</v>
      </c>
      <c r="B3523" s="1">
        <v>38.891125202200001</v>
      </c>
      <c r="C3523" s="1">
        <v>-76.933900141899997</v>
      </c>
      <c r="D3523" s="1" t="s">
        <v>11822</v>
      </c>
      <c r="E3523" s="1" t="s">
        <v>7373</v>
      </c>
      <c r="F3523" s="1" t="s">
        <v>7372</v>
      </c>
    </row>
    <row r="3524" spans="1:6" x14ac:dyDescent="0.3">
      <c r="A3524" t="s">
        <v>11835</v>
      </c>
      <c r="B3524" s="1">
        <v>38.884256771799997</v>
      </c>
      <c r="C3524" s="1">
        <v>-76.976582646799997</v>
      </c>
      <c r="D3524" s="1" t="s">
        <v>11820</v>
      </c>
      <c r="E3524" s="1" t="s">
        <v>4511</v>
      </c>
      <c r="F3524" s="1" t="s">
        <v>4510</v>
      </c>
    </row>
    <row r="3525" spans="1:6" x14ac:dyDescent="0.3">
      <c r="A3525" t="s">
        <v>11835</v>
      </c>
      <c r="B3525" s="1">
        <v>38.974837866500003</v>
      </c>
      <c r="C3525" s="1">
        <v>-77.014324858999998</v>
      </c>
      <c r="D3525" s="1" t="s">
        <v>11820</v>
      </c>
      <c r="E3525" s="1" t="s">
        <v>1393</v>
      </c>
      <c r="F3525" s="1" t="s">
        <v>1392</v>
      </c>
    </row>
    <row r="3526" spans="1:6" x14ac:dyDescent="0.3">
      <c r="A3526" t="s">
        <v>11835</v>
      </c>
      <c r="B3526" s="1">
        <v>38.962811205900003</v>
      </c>
      <c r="C3526" s="1">
        <v>-77.030464251400005</v>
      </c>
      <c r="D3526" s="1" t="s">
        <v>11825</v>
      </c>
      <c r="E3526" s="1" t="s">
        <v>7380</v>
      </c>
      <c r="F3526" s="1" t="s">
        <v>7379</v>
      </c>
    </row>
    <row r="3527" spans="1:6" x14ac:dyDescent="0.3">
      <c r="A3527" t="s">
        <v>11835</v>
      </c>
      <c r="B3527" s="1">
        <v>38.900117762299999</v>
      </c>
      <c r="C3527" s="1">
        <v>-77.003541581999997</v>
      </c>
      <c r="D3527" s="1" t="s">
        <v>11825</v>
      </c>
      <c r="E3527" s="1" t="s">
        <v>3274</v>
      </c>
      <c r="F3527" s="1" t="s">
        <v>3273</v>
      </c>
    </row>
    <row r="3528" spans="1:6" x14ac:dyDescent="0.3">
      <c r="A3528" t="s">
        <v>11835</v>
      </c>
      <c r="B3528" s="1">
        <v>38.892797780800002</v>
      </c>
      <c r="C3528" s="1">
        <v>-76.994962227200006</v>
      </c>
      <c r="D3528" s="1" t="s">
        <v>11820</v>
      </c>
      <c r="E3528" s="1" t="s">
        <v>7384</v>
      </c>
      <c r="F3528" s="1" t="s">
        <v>7383</v>
      </c>
    </row>
    <row r="3529" spans="1:6" x14ac:dyDescent="0.3">
      <c r="A3529" t="s">
        <v>11835</v>
      </c>
      <c r="B3529" s="1">
        <v>38.940739897500002</v>
      </c>
      <c r="C3529" s="1">
        <v>-77.0036824787</v>
      </c>
      <c r="D3529" s="1" t="s">
        <v>11820</v>
      </c>
      <c r="E3529" s="1" t="s">
        <v>2873</v>
      </c>
      <c r="F3529" s="1" t="s">
        <v>2872</v>
      </c>
    </row>
    <row r="3530" spans="1:6" x14ac:dyDescent="0.3">
      <c r="A3530" t="s">
        <v>11835</v>
      </c>
      <c r="B3530" s="1">
        <v>38.903968829100002</v>
      </c>
      <c r="C3530" s="1">
        <v>-76.947206205499995</v>
      </c>
      <c r="D3530" s="1" t="s">
        <v>11820</v>
      </c>
      <c r="E3530" s="1" t="s">
        <v>4780</v>
      </c>
      <c r="F3530" s="1" t="s">
        <v>4779</v>
      </c>
    </row>
    <row r="3531" spans="1:6" x14ac:dyDescent="0.3">
      <c r="A3531" t="s">
        <v>11835</v>
      </c>
      <c r="B3531" s="1">
        <v>38.898790603499997</v>
      </c>
      <c r="C3531" s="1">
        <v>-76.932711419</v>
      </c>
      <c r="D3531" s="1" t="s">
        <v>11820</v>
      </c>
      <c r="E3531" s="1" t="s">
        <v>522</v>
      </c>
      <c r="F3531" s="1" t="s">
        <v>521</v>
      </c>
    </row>
    <row r="3532" spans="1:6" x14ac:dyDescent="0.3">
      <c r="A3532" t="s">
        <v>11835</v>
      </c>
      <c r="B3532" s="1">
        <v>38.9191696046</v>
      </c>
      <c r="C3532" s="1">
        <v>-76.985128439099995</v>
      </c>
      <c r="D3532" s="1" t="s">
        <v>11822</v>
      </c>
      <c r="E3532" s="1" t="s">
        <v>7390</v>
      </c>
      <c r="F3532" s="1" t="s">
        <v>7389</v>
      </c>
    </row>
    <row r="3533" spans="1:6" x14ac:dyDescent="0.3">
      <c r="A3533" t="s">
        <v>11835</v>
      </c>
      <c r="B3533" s="1">
        <v>38.969451873600001</v>
      </c>
      <c r="C3533" s="1">
        <v>-77.027308864000005</v>
      </c>
      <c r="D3533" s="1" t="s">
        <v>11820</v>
      </c>
      <c r="E3533" s="1" t="s">
        <v>812</v>
      </c>
      <c r="F3533" s="1" t="s">
        <v>811</v>
      </c>
    </row>
    <row r="3534" spans="1:6" x14ac:dyDescent="0.3">
      <c r="A3534" t="s">
        <v>11835</v>
      </c>
      <c r="B3534" s="1">
        <v>38.899534801599998</v>
      </c>
      <c r="C3534" s="1">
        <v>-76.973277822900002</v>
      </c>
      <c r="D3534" s="1" t="s">
        <v>11821</v>
      </c>
      <c r="E3534" s="1" t="s">
        <v>7394</v>
      </c>
      <c r="F3534" s="1" t="s">
        <v>7393</v>
      </c>
    </row>
    <row r="3535" spans="1:6" x14ac:dyDescent="0.3">
      <c r="A3535" t="s">
        <v>11835</v>
      </c>
      <c r="B3535" s="1">
        <v>38.936969149699998</v>
      </c>
      <c r="C3535" s="1">
        <v>-77.024398576999999</v>
      </c>
      <c r="D3535" s="1" t="s">
        <v>11820</v>
      </c>
      <c r="E3535" s="1" t="s">
        <v>2983</v>
      </c>
      <c r="F3535" s="1" t="s">
        <v>2982</v>
      </c>
    </row>
    <row r="3536" spans="1:6" x14ac:dyDescent="0.3">
      <c r="A3536" t="s">
        <v>11835</v>
      </c>
      <c r="B3536" s="1">
        <v>38.914213782399997</v>
      </c>
      <c r="C3536" s="1">
        <v>-76.986029657800003</v>
      </c>
      <c r="D3536" s="1" t="s">
        <v>11821</v>
      </c>
      <c r="E3536" s="1" t="s">
        <v>431</v>
      </c>
      <c r="F3536" s="1" t="s">
        <v>430</v>
      </c>
    </row>
    <row r="3537" spans="1:6" x14ac:dyDescent="0.3">
      <c r="A3537" t="s">
        <v>11835</v>
      </c>
      <c r="B3537" s="1">
        <v>38.881082369200001</v>
      </c>
      <c r="C3537" s="1">
        <v>-76.936543169999993</v>
      </c>
      <c r="D3537" s="1" t="s">
        <v>11822</v>
      </c>
      <c r="E3537" s="1" t="s">
        <v>1951</v>
      </c>
      <c r="F3537" s="1" t="s">
        <v>1950</v>
      </c>
    </row>
    <row r="3538" spans="1:6" x14ac:dyDescent="0.3">
      <c r="A3538" t="s">
        <v>11835</v>
      </c>
      <c r="B3538" s="1">
        <v>38.902520020600001</v>
      </c>
      <c r="C3538" s="1">
        <v>-77.016916837300002</v>
      </c>
      <c r="D3538" s="1" t="s">
        <v>11820</v>
      </c>
      <c r="E3538" s="1" t="s">
        <v>114</v>
      </c>
      <c r="F3538" s="1" t="s">
        <v>112</v>
      </c>
    </row>
    <row r="3539" spans="1:6" x14ac:dyDescent="0.3">
      <c r="A3539" t="s">
        <v>11835</v>
      </c>
      <c r="B3539" s="1">
        <v>38.898906826900003</v>
      </c>
      <c r="C3539" s="1">
        <v>-76.990884797600003</v>
      </c>
      <c r="D3539" s="1" t="s">
        <v>11821</v>
      </c>
      <c r="E3539" s="1" t="s">
        <v>7402</v>
      </c>
      <c r="F3539" s="1" t="s">
        <v>7401</v>
      </c>
    </row>
    <row r="3540" spans="1:6" x14ac:dyDescent="0.3">
      <c r="A3540" t="s">
        <v>11835</v>
      </c>
      <c r="B3540" s="1">
        <v>38.911767575100001</v>
      </c>
      <c r="C3540" s="1">
        <v>-77.002035176999996</v>
      </c>
      <c r="D3540" s="1" t="s">
        <v>11822</v>
      </c>
      <c r="E3540" s="1" t="s">
        <v>1956</v>
      </c>
      <c r="F3540" s="1" t="s">
        <v>1955</v>
      </c>
    </row>
    <row r="3541" spans="1:6" x14ac:dyDescent="0.3">
      <c r="A3541" t="s">
        <v>11835</v>
      </c>
      <c r="B3541" s="1">
        <v>38.878074296999998</v>
      </c>
      <c r="C3541" s="1">
        <v>-76.941749686899996</v>
      </c>
      <c r="D3541" s="1" t="s">
        <v>11821</v>
      </c>
      <c r="E3541" s="1" t="s">
        <v>7406</v>
      </c>
      <c r="F3541" s="1" t="s">
        <v>7405</v>
      </c>
    </row>
    <row r="3542" spans="1:6" x14ac:dyDescent="0.3">
      <c r="A3542" t="s">
        <v>11835</v>
      </c>
      <c r="B3542" s="1">
        <v>38.923625474200001</v>
      </c>
      <c r="C3542" s="1">
        <v>-77.081126217000005</v>
      </c>
      <c r="D3542" s="1" t="s">
        <v>11820</v>
      </c>
      <c r="E3542" s="1" t="s">
        <v>5862</v>
      </c>
      <c r="F3542" s="1" t="s">
        <v>5861</v>
      </c>
    </row>
    <row r="3543" spans="1:6" x14ac:dyDescent="0.3">
      <c r="A3543" t="s">
        <v>11835</v>
      </c>
      <c r="B3543" s="1">
        <v>38.951070248699999</v>
      </c>
      <c r="C3543" s="1">
        <v>-77.067526436700007</v>
      </c>
      <c r="D3543" s="1" t="s">
        <v>11820</v>
      </c>
      <c r="E3543" s="1" t="s">
        <v>7410</v>
      </c>
      <c r="F3543" s="1" t="s">
        <v>7409</v>
      </c>
    </row>
    <row r="3544" spans="1:6" x14ac:dyDescent="0.3">
      <c r="A3544" t="s">
        <v>11835</v>
      </c>
      <c r="B3544" s="1">
        <v>38.9400305108</v>
      </c>
      <c r="C3544" s="1">
        <v>-77.077806750899995</v>
      </c>
      <c r="D3544" s="1" t="s">
        <v>11826</v>
      </c>
      <c r="E3544" s="1" t="s">
        <v>1775</v>
      </c>
      <c r="F3544" s="1" t="s">
        <v>1774</v>
      </c>
    </row>
    <row r="3545" spans="1:6" x14ac:dyDescent="0.3">
      <c r="A3545" t="s">
        <v>11835</v>
      </c>
      <c r="B3545" s="1">
        <v>38.924238794700003</v>
      </c>
      <c r="C3545" s="1">
        <v>-76.997903923400003</v>
      </c>
      <c r="D3545" s="1" t="s">
        <v>11820</v>
      </c>
      <c r="E3545" s="1" t="s">
        <v>7414</v>
      </c>
      <c r="F3545" s="1" t="s">
        <v>7413</v>
      </c>
    </row>
    <row r="3546" spans="1:6" x14ac:dyDescent="0.3">
      <c r="A3546" t="s">
        <v>11835</v>
      </c>
      <c r="B3546" s="1">
        <v>38.899083256399997</v>
      </c>
      <c r="C3546" s="1">
        <v>-76.9344031145</v>
      </c>
      <c r="D3546" s="1" t="s">
        <v>11822</v>
      </c>
      <c r="E3546" s="1" t="s">
        <v>1061</v>
      </c>
      <c r="F3546" s="1" t="s">
        <v>1060</v>
      </c>
    </row>
    <row r="3547" spans="1:6" x14ac:dyDescent="0.3">
      <c r="A3547" t="s">
        <v>11835</v>
      </c>
      <c r="B3547" s="1">
        <v>38.905645944600003</v>
      </c>
      <c r="C3547" s="1">
        <v>-77.002550007500005</v>
      </c>
      <c r="D3547" s="1" t="s">
        <v>11822</v>
      </c>
      <c r="E3547" s="1" t="s">
        <v>701</v>
      </c>
      <c r="F3547" s="1" t="s">
        <v>700</v>
      </c>
    </row>
    <row r="3548" spans="1:6" x14ac:dyDescent="0.3">
      <c r="A3548" t="s">
        <v>11835</v>
      </c>
      <c r="B3548" s="1">
        <v>38.845659577900001</v>
      </c>
      <c r="C3548" s="1">
        <v>-76.972771436599999</v>
      </c>
      <c r="D3548" s="1" t="s">
        <v>11828</v>
      </c>
      <c r="E3548" s="1" t="s">
        <v>1353</v>
      </c>
      <c r="F3548" s="1" t="s">
        <v>1352</v>
      </c>
    </row>
    <row r="3549" spans="1:6" x14ac:dyDescent="0.3">
      <c r="A3549" t="s">
        <v>11835</v>
      </c>
      <c r="B3549" s="1">
        <v>38.9140956054</v>
      </c>
      <c r="C3549" s="1">
        <v>-77.047932055900006</v>
      </c>
      <c r="D3549" s="1" t="s">
        <v>11820</v>
      </c>
      <c r="E3549" s="1" t="s">
        <v>7420</v>
      </c>
      <c r="F3549" s="1" t="s">
        <v>7419</v>
      </c>
    </row>
    <row r="3550" spans="1:6" x14ac:dyDescent="0.3">
      <c r="A3550" t="s">
        <v>11835</v>
      </c>
      <c r="B3550" s="1">
        <v>38.910017566800001</v>
      </c>
      <c r="C3550" s="1">
        <v>-77.034557038000003</v>
      </c>
      <c r="D3550" s="1" t="s">
        <v>11821</v>
      </c>
      <c r="E3550" s="1" t="s">
        <v>5451</v>
      </c>
      <c r="F3550" s="1" t="s">
        <v>5450</v>
      </c>
    </row>
    <row r="3551" spans="1:6" x14ac:dyDescent="0.3">
      <c r="A3551" t="s">
        <v>11835</v>
      </c>
      <c r="B3551" s="1">
        <v>38.902525037799997</v>
      </c>
      <c r="C3551" s="1">
        <v>-77.037525827600007</v>
      </c>
      <c r="D3551" s="1" t="s">
        <v>11821</v>
      </c>
      <c r="E3551" s="1" t="s">
        <v>6743</v>
      </c>
      <c r="F3551" s="1" t="s">
        <v>6742</v>
      </c>
    </row>
    <row r="3552" spans="1:6" x14ac:dyDescent="0.3">
      <c r="A3552" t="s">
        <v>11835</v>
      </c>
      <c r="B3552" s="1">
        <v>38.912269568200003</v>
      </c>
      <c r="C3552" s="1">
        <v>-77.069228105899995</v>
      </c>
      <c r="D3552" s="1" t="s">
        <v>11820</v>
      </c>
      <c r="E3552" s="1" t="s">
        <v>7425</v>
      </c>
      <c r="F3552" s="1" t="s">
        <v>7424</v>
      </c>
    </row>
    <row r="3553" spans="1:6" x14ac:dyDescent="0.3">
      <c r="A3553" t="s">
        <v>11835</v>
      </c>
      <c r="B3553" s="1">
        <v>38.909642543700002</v>
      </c>
      <c r="C3553" s="1">
        <v>-77.020412502599996</v>
      </c>
      <c r="D3553" s="1" t="s">
        <v>11822</v>
      </c>
      <c r="E3553" s="1" t="s">
        <v>7428</v>
      </c>
      <c r="F3553" s="1" t="s">
        <v>7427</v>
      </c>
    </row>
    <row r="3554" spans="1:6" x14ac:dyDescent="0.3">
      <c r="A3554" t="s">
        <v>11835</v>
      </c>
      <c r="B3554" s="1">
        <v>38.847781990599998</v>
      </c>
      <c r="C3554" s="1">
        <v>-76.971907169399998</v>
      </c>
      <c r="D3554" s="1" t="s">
        <v>11830</v>
      </c>
      <c r="E3554" s="1" t="s">
        <v>1111</v>
      </c>
      <c r="F3554" s="1" t="s">
        <v>1110</v>
      </c>
    </row>
    <row r="3555" spans="1:6" x14ac:dyDescent="0.3">
      <c r="A3555" t="s">
        <v>11835</v>
      </c>
      <c r="B3555" s="1">
        <v>38.903132062600001</v>
      </c>
      <c r="C3555" s="1">
        <v>-77.036541019500007</v>
      </c>
      <c r="D3555" s="1" t="s">
        <v>11820</v>
      </c>
      <c r="E3555" s="1" t="s">
        <v>1171</v>
      </c>
      <c r="F3555" s="1" t="s">
        <v>1170</v>
      </c>
    </row>
    <row r="3556" spans="1:6" x14ac:dyDescent="0.3">
      <c r="A3556" t="s">
        <v>11835</v>
      </c>
      <c r="B3556" s="1">
        <v>38.900717591999999</v>
      </c>
      <c r="C3556" s="1">
        <v>-76.950586899200005</v>
      </c>
      <c r="D3556" s="1" t="s">
        <v>11822</v>
      </c>
      <c r="E3556" s="1" t="s">
        <v>7433</v>
      </c>
      <c r="F3556" s="1" t="s">
        <v>7432</v>
      </c>
    </row>
    <row r="3557" spans="1:6" x14ac:dyDescent="0.3">
      <c r="A3557" t="s">
        <v>11835</v>
      </c>
      <c r="B3557" s="1">
        <v>38.846776548599998</v>
      </c>
      <c r="C3557" s="1">
        <v>-76.982782347899999</v>
      </c>
      <c r="D3557" s="1" t="s">
        <v>11825</v>
      </c>
      <c r="E3557" s="1" t="s">
        <v>7436</v>
      </c>
      <c r="F3557" s="1" t="s">
        <v>7435</v>
      </c>
    </row>
    <row r="3558" spans="1:6" x14ac:dyDescent="0.3">
      <c r="A3558" t="s">
        <v>11835</v>
      </c>
      <c r="B3558" s="1">
        <v>38.914830083200002</v>
      </c>
      <c r="C3558" s="1">
        <v>-77.021918152799998</v>
      </c>
      <c r="D3558" s="1" t="s">
        <v>11820</v>
      </c>
      <c r="E3558" s="1" t="s">
        <v>6133</v>
      </c>
      <c r="F3558" s="1" t="s">
        <v>6132</v>
      </c>
    </row>
    <row r="3559" spans="1:6" x14ac:dyDescent="0.3">
      <c r="A3559" t="s">
        <v>11835</v>
      </c>
      <c r="B3559" s="1">
        <v>38.931184815800002</v>
      </c>
      <c r="C3559" s="1">
        <v>-77.032716107100001</v>
      </c>
      <c r="D3559" s="1" t="s">
        <v>11821</v>
      </c>
      <c r="E3559" s="1" t="s">
        <v>7440</v>
      </c>
      <c r="F3559" s="1" t="s">
        <v>7439</v>
      </c>
    </row>
    <row r="3560" spans="1:6" x14ac:dyDescent="0.3">
      <c r="A3560" t="s">
        <v>11835</v>
      </c>
      <c r="B3560" s="1">
        <v>38.956214077699997</v>
      </c>
      <c r="C3560" s="1">
        <v>-77.031560588900007</v>
      </c>
      <c r="D3560" s="1" t="s">
        <v>11825</v>
      </c>
      <c r="E3560" s="1" t="s">
        <v>205</v>
      </c>
      <c r="F3560" s="1" t="s">
        <v>204</v>
      </c>
    </row>
    <row r="3561" spans="1:6" x14ac:dyDescent="0.3">
      <c r="A3561" t="s">
        <v>11835</v>
      </c>
      <c r="B3561" s="1">
        <v>38.899742687600003</v>
      </c>
      <c r="C3561" s="1">
        <v>-76.925889048100004</v>
      </c>
      <c r="D3561" s="1" t="s">
        <v>11822</v>
      </c>
      <c r="E3561" s="1" t="s">
        <v>7290</v>
      </c>
      <c r="F3561" s="1" t="s">
        <v>7289</v>
      </c>
    </row>
    <row r="3562" spans="1:6" x14ac:dyDescent="0.3">
      <c r="A3562" t="s">
        <v>11835</v>
      </c>
      <c r="B3562" s="1">
        <v>38.915145305999999</v>
      </c>
      <c r="C3562" s="1">
        <v>-76.986557117499999</v>
      </c>
      <c r="D3562" s="1" t="s">
        <v>11821</v>
      </c>
      <c r="E3562" s="1" t="s">
        <v>6646</v>
      </c>
      <c r="F3562" s="1" t="s">
        <v>6645</v>
      </c>
    </row>
    <row r="3563" spans="1:6" x14ac:dyDescent="0.3">
      <c r="A3563" t="s">
        <v>11835</v>
      </c>
      <c r="B3563" s="1">
        <v>38.908617963700003</v>
      </c>
      <c r="C3563" s="1">
        <v>-77.063982057700002</v>
      </c>
      <c r="D3563" s="1" t="s">
        <v>11820</v>
      </c>
      <c r="E3563" s="1" t="s">
        <v>2157</v>
      </c>
      <c r="F3563" s="1" t="s">
        <v>2156</v>
      </c>
    </row>
    <row r="3564" spans="1:6" x14ac:dyDescent="0.3">
      <c r="A3564" t="s">
        <v>11835</v>
      </c>
      <c r="B3564" s="1">
        <v>38.914826249999997</v>
      </c>
      <c r="C3564" s="1">
        <v>-77.013275513500005</v>
      </c>
      <c r="D3564" s="1" t="s">
        <v>11822</v>
      </c>
      <c r="E3564" s="1" t="s">
        <v>912</v>
      </c>
      <c r="F3564" s="1" t="s">
        <v>911</v>
      </c>
    </row>
    <row r="3565" spans="1:6" x14ac:dyDescent="0.3">
      <c r="A3565" t="s">
        <v>11835</v>
      </c>
      <c r="B3565" s="1">
        <v>38.854172405299998</v>
      </c>
      <c r="C3565" s="1">
        <v>-76.988424290599994</v>
      </c>
      <c r="D3565" s="1" t="s">
        <v>11820</v>
      </c>
      <c r="E3565" s="1" t="s">
        <v>2611</v>
      </c>
      <c r="F3565" s="1" t="s">
        <v>2610</v>
      </c>
    </row>
    <row r="3566" spans="1:6" x14ac:dyDescent="0.3">
      <c r="A3566" t="s">
        <v>11835</v>
      </c>
      <c r="B3566" s="1">
        <v>38.942188844500002</v>
      </c>
      <c r="C3566" s="1">
        <v>-77.014546115300007</v>
      </c>
      <c r="D3566" s="1" t="s">
        <v>11822</v>
      </c>
      <c r="E3566" s="1" t="s">
        <v>2921</v>
      </c>
      <c r="F3566" s="1" t="s">
        <v>2920</v>
      </c>
    </row>
    <row r="3567" spans="1:6" x14ac:dyDescent="0.3">
      <c r="A3567" t="s">
        <v>11835</v>
      </c>
      <c r="B3567" s="1">
        <v>38.975288865000003</v>
      </c>
      <c r="C3567" s="1">
        <v>-77.019049693900001</v>
      </c>
      <c r="D3567" s="1" t="s">
        <v>11821</v>
      </c>
      <c r="E3567" s="1" t="s">
        <v>6015</v>
      </c>
      <c r="F3567" s="1" t="s">
        <v>6014</v>
      </c>
    </row>
    <row r="3568" spans="1:6" x14ac:dyDescent="0.3">
      <c r="A3568" t="s">
        <v>11835</v>
      </c>
      <c r="B3568" s="1">
        <v>38.918196886399997</v>
      </c>
      <c r="C3568" s="1">
        <v>-77.024492244900003</v>
      </c>
      <c r="D3568" s="1" t="s">
        <v>11820</v>
      </c>
      <c r="E3568" s="1" t="s">
        <v>3662</v>
      </c>
      <c r="F3568" s="1" t="s">
        <v>3661</v>
      </c>
    </row>
    <row r="3569" spans="1:6" x14ac:dyDescent="0.3">
      <c r="A3569" t="s">
        <v>11835</v>
      </c>
      <c r="B3569" s="1">
        <v>38.962699737999998</v>
      </c>
      <c r="C3569" s="1">
        <v>-77.015533021400003</v>
      </c>
      <c r="D3569" s="1" t="s">
        <v>11820</v>
      </c>
      <c r="E3569" s="1" t="s">
        <v>7452</v>
      </c>
      <c r="F3569" s="1" t="s">
        <v>7451</v>
      </c>
    </row>
    <row r="3570" spans="1:6" x14ac:dyDescent="0.3">
      <c r="A3570" t="s">
        <v>11835</v>
      </c>
      <c r="B3570" s="1">
        <v>38.879279976799999</v>
      </c>
      <c r="C3570" s="1">
        <v>-76.993202160500005</v>
      </c>
      <c r="D3570" s="1" t="s">
        <v>11821</v>
      </c>
      <c r="E3570" s="1" t="s">
        <v>7455</v>
      </c>
      <c r="F3570" s="1" t="s">
        <v>7454</v>
      </c>
    </row>
    <row r="3571" spans="1:6" x14ac:dyDescent="0.3">
      <c r="A3571" t="s">
        <v>11835</v>
      </c>
      <c r="B3571" s="1">
        <v>38.837067867000002</v>
      </c>
      <c r="C3571" s="1">
        <v>-77.004360602600002</v>
      </c>
      <c r="D3571" s="1" t="s">
        <v>11821</v>
      </c>
      <c r="E3571" s="1" t="s">
        <v>5934</v>
      </c>
      <c r="F3571" s="1" t="s">
        <v>5933</v>
      </c>
    </row>
    <row r="3572" spans="1:6" x14ac:dyDescent="0.3">
      <c r="A3572" t="s">
        <v>11835</v>
      </c>
      <c r="B3572" s="1">
        <v>38.901275356500001</v>
      </c>
      <c r="C3572" s="1">
        <v>-76.982608487799993</v>
      </c>
      <c r="D3572" s="1" t="s">
        <v>11820</v>
      </c>
      <c r="E3572" s="1" t="s">
        <v>197</v>
      </c>
      <c r="F3572" s="1" t="s">
        <v>196</v>
      </c>
    </row>
    <row r="3573" spans="1:6" x14ac:dyDescent="0.3">
      <c r="A3573" t="s">
        <v>11835</v>
      </c>
      <c r="B3573" s="1">
        <v>38.894316447900003</v>
      </c>
      <c r="C3573" s="1">
        <v>-76.947331649800006</v>
      </c>
      <c r="D3573" s="1" t="s">
        <v>11821</v>
      </c>
      <c r="E3573" s="1" t="s">
        <v>7462</v>
      </c>
      <c r="F3573" s="1" t="s">
        <v>7461</v>
      </c>
    </row>
    <row r="3574" spans="1:6" x14ac:dyDescent="0.3">
      <c r="A3574" t="s">
        <v>11835</v>
      </c>
      <c r="B3574" s="1">
        <v>38.8821515132</v>
      </c>
      <c r="C3574" s="1">
        <v>-76.927864885399998</v>
      </c>
      <c r="D3574" s="1" t="s">
        <v>11822</v>
      </c>
      <c r="E3574" s="1" t="s">
        <v>7465</v>
      </c>
      <c r="F3574" s="1" t="s">
        <v>7464</v>
      </c>
    </row>
    <row r="3575" spans="1:6" x14ac:dyDescent="0.3">
      <c r="A3575" t="s">
        <v>11835</v>
      </c>
      <c r="B3575" s="1">
        <v>38.905261279900003</v>
      </c>
      <c r="C3575" s="1">
        <v>-77.050758459799994</v>
      </c>
      <c r="D3575" s="1" t="s">
        <v>11820</v>
      </c>
      <c r="E3575" s="1" t="s">
        <v>7470</v>
      </c>
      <c r="F3575" s="1" t="s">
        <v>7469</v>
      </c>
    </row>
    <row r="3576" spans="1:6" x14ac:dyDescent="0.3">
      <c r="A3576" t="s">
        <v>11835</v>
      </c>
      <c r="B3576" s="1">
        <v>38.898348375600001</v>
      </c>
      <c r="C3576" s="1">
        <v>-76.926567103899998</v>
      </c>
      <c r="D3576" s="1" t="s">
        <v>11821</v>
      </c>
      <c r="E3576" s="1" t="s">
        <v>6888</v>
      </c>
      <c r="F3576" s="1" t="s">
        <v>6887</v>
      </c>
    </row>
    <row r="3577" spans="1:6" x14ac:dyDescent="0.3">
      <c r="A3577" t="s">
        <v>11835</v>
      </c>
      <c r="B3577" s="1">
        <v>38.985715769700001</v>
      </c>
      <c r="C3577" s="1">
        <v>-77.028089454899998</v>
      </c>
      <c r="D3577" s="1" t="s">
        <v>11821</v>
      </c>
      <c r="E3577" s="1" t="s">
        <v>7474</v>
      </c>
      <c r="F3577" s="1" t="s">
        <v>7473</v>
      </c>
    </row>
    <row r="3578" spans="1:6" x14ac:dyDescent="0.3">
      <c r="A3578" t="s">
        <v>11835</v>
      </c>
      <c r="B3578" s="1">
        <v>38.907766152100002</v>
      </c>
      <c r="C3578" s="1">
        <v>-76.934425105700001</v>
      </c>
      <c r="D3578" s="1" t="s">
        <v>11825</v>
      </c>
      <c r="E3578" s="1" t="s">
        <v>5558</v>
      </c>
      <c r="F3578" s="1" t="s">
        <v>5557</v>
      </c>
    </row>
    <row r="3579" spans="1:6" x14ac:dyDescent="0.3">
      <c r="A3579" t="s">
        <v>11835</v>
      </c>
      <c r="B3579" s="1">
        <v>38.9054380874</v>
      </c>
      <c r="C3579" s="1">
        <v>-77.032341813900004</v>
      </c>
      <c r="D3579" s="1" t="s">
        <v>11820</v>
      </c>
      <c r="E3579" s="1" t="s">
        <v>506</v>
      </c>
      <c r="F3579" s="1" t="s">
        <v>505</v>
      </c>
    </row>
    <row r="3580" spans="1:6" x14ac:dyDescent="0.3">
      <c r="A3580" t="s">
        <v>11835</v>
      </c>
      <c r="B3580" s="1">
        <v>38.8941815381</v>
      </c>
      <c r="C3580" s="1">
        <v>-76.991529889999995</v>
      </c>
      <c r="D3580" s="1" t="s">
        <v>11820</v>
      </c>
      <c r="E3580" s="1" t="s">
        <v>7479</v>
      </c>
      <c r="F3580" s="1" t="s">
        <v>7478</v>
      </c>
    </row>
    <row r="3581" spans="1:6" x14ac:dyDescent="0.3">
      <c r="A3581" t="s">
        <v>11835</v>
      </c>
      <c r="B3581" s="1">
        <v>38.917236461999998</v>
      </c>
      <c r="C3581" s="1">
        <v>-77.022945726100005</v>
      </c>
      <c r="D3581" s="1" t="s">
        <v>11820</v>
      </c>
      <c r="E3581" s="1" t="s">
        <v>57</v>
      </c>
      <c r="F3581" s="1" t="s">
        <v>56</v>
      </c>
    </row>
    <row r="3582" spans="1:6" x14ac:dyDescent="0.3">
      <c r="A3582" t="s">
        <v>11835</v>
      </c>
      <c r="B3582" s="1">
        <v>38.9152039636</v>
      </c>
      <c r="C3582" s="1">
        <v>-77.041659088399996</v>
      </c>
      <c r="D3582" s="1" t="s">
        <v>11820</v>
      </c>
      <c r="E3582" s="1" t="s">
        <v>7483</v>
      </c>
      <c r="F3582" s="1" t="s">
        <v>7482</v>
      </c>
    </row>
    <row r="3583" spans="1:6" x14ac:dyDescent="0.3">
      <c r="A3583" t="s">
        <v>11835</v>
      </c>
      <c r="B3583" s="1">
        <v>38.901323441099997</v>
      </c>
      <c r="C3583" s="1">
        <v>-77.016914478399997</v>
      </c>
      <c r="D3583" s="1" t="s">
        <v>11828</v>
      </c>
      <c r="E3583" s="1" t="s">
        <v>7486</v>
      </c>
      <c r="F3583" s="1" t="s">
        <v>7485</v>
      </c>
    </row>
    <row r="3584" spans="1:6" x14ac:dyDescent="0.3">
      <c r="A3584" t="s">
        <v>11835</v>
      </c>
      <c r="B3584" s="1">
        <v>38.966131916800002</v>
      </c>
      <c r="C3584" s="1">
        <v>-77.026784533899999</v>
      </c>
      <c r="D3584" s="1" t="s">
        <v>11821</v>
      </c>
      <c r="E3584" s="1" t="s">
        <v>2054</v>
      </c>
      <c r="F3584" s="1" t="s">
        <v>2053</v>
      </c>
    </row>
    <row r="3585" spans="1:6" x14ac:dyDescent="0.3">
      <c r="A3585" t="s">
        <v>11835</v>
      </c>
      <c r="B3585" s="1">
        <v>38.916637086400002</v>
      </c>
      <c r="C3585" s="1">
        <v>-77.007367195900002</v>
      </c>
      <c r="D3585" s="1" t="s">
        <v>11822</v>
      </c>
      <c r="E3585" s="1" t="s">
        <v>7490</v>
      </c>
      <c r="F3585" s="1" t="s">
        <v>7489</v>
      </c>
    </row>
    <row r="3586" spans="1:6" x14ac:dyDescent="0.3">
      <c r="A3586" t="s">
        <v>11835</v>
      </c>
      <c r="B3586" s="1">
        <v>38.914776034100001</v>
      </c>
      <c r="C3586" s="1">
        <v>-77.019899246700007</v>
      </c>
      <c r="D3586" s="1" t="s">
        <v>11822</v>
      </c>
      <c r="E3586" s="1" t="s">
        <v>2817</v>
      </c>
      <c r="F3586" s="1" t="s">
        <v>2816</v>
      </c>
    </row>
    <row r="3587" spans="1:6" x14ac:dyDescent="0.3">
      <c r="A3587" t="s">
        <v>11835</v>
      </c>
      <c r="B3587" s="1">
        <v>38.846537727200001</v>
      </c>
      <c r="C3587" s="1">
        <v>-76.981553383700003</v>
      </c>
      <c r="D3587" s="1" t="s">
        <v>11820</v>
      </c>
      <c r="E3587" s="1" t="s">
        <v>2622</v>
      </c>
      <c r="F3587" s="1" t="s">
        <v>2621</v>
      </c>
    </row>
    <row r="3588" spans="1:6" x14ac:dyDescent="0.3">
      <c r="A3588" t="s">
        <v>11835</v>
      </c>
      <c r="B3588" s="1">
        <v>38.901317517599999</v>
      </c>
      <c r="C3588" s="1">
        <v>-76.950399262299996</v>
      </c>
      <c r="D3588" s="1" t="s">
        <v>11821</v>
      </c>
      <c r="E3588" s="1" t="s">
        <v>7495</v>
      </c>
      <c r="F3588" s="1" t="s">
        <v>7494</v>
      </c>
    </row>
    <row r="3589" spans="1:6" x14ac:dyDescent="0.3">
      <c r="A3589" t="s">
        <v>11835</v>
      </c>
      <c r="B3589" s="1">
        <v>38.975805029999997</v>
      </c>
      <c r="C3589" s="1">
        <v>-77.027270445599996</v>
      </c>
      <c r="D3589" s="1" t="s">
        <v>11821</v>
      </c>
      <c r="E3589" s="1" t="s">
        <v>1208</v>
      </c>
      <c r="F3589" s="1" t="s">
        <v>1207</v>
      </c>
    </row>
    <row r="3590" spans="1:6" x14ac:dyDescent="0.3">
      <c r="A3590" t="s">
        <v>11835</v>
      </c>
      <c r="B3590" s="1">
        <v>38.932602206299997</v>
      </c>
      <c r="C3590" s="1">
        <v>-77.056788819800005</v>
      </c>
      <c r="D3590" s="1" t="s">
        <v>11820</v>
      </c>
      <c r="E3590" s="1" t="s">
        <v>7501</v>
      </c>
      <c r="F3590" s="1" t="s">
        <v>7500</v>
      </c>
    </row>
    <row r="3591" spans="1:6" x14ac:dyDescent="0.3">
      <c r="A3591" t="s">
        <v>11835</v>
      </c>
      <c r="B3591" s="1">
        <v>38.935031232900002</v>
      </c>
      <c r="C3591" s="1">
        <v>-77.056732277799995</v>
      </c>
      <c r="D3591" s="1" t="s">
        <v>11828</v>
      </c>
      <c r="E3591" s="1" t="s">
        <v>7504</v>
      </c>
      <c r="F3591" s="1" t="s">
        <v>7503</v>
      </c>
    </row>
    <row r="3592" spans="1:6" x14ac:dyDescent="0.3">
      <c r="A3592" t="s">
        <v>11835</v>
      </c>
      <c r="B3592" s="1">
        <v>38.914830083200002</v>
      </c>
      <c r="C3592" s="1">
        <v>-77.021918152799998</v>
      </c>
      <c r="D3592" s="1" t="s">
        <v>11822</v>
      </c>
      <c r="E3592" s="1" t="s">
        <v>6133</v>
      </c>
      <c r="F3592" s="1" t="s">
        <v>6132</v>
      </c>
    </row>
    <row r="3593" spans="1:6" x14ac:dyDescent="0.3">
      <c r="A3593" t="s">
        <v>11835</v>
      </c>
      <c r="B3593" s="1">
        <v>38.930025831400002</v>
      </c>
      <c r="C3593" s="1">
        <v>-77.0215928633</v>
      </c>
      <c r="D3593" s="1" t="s">
        <v>11820</v>
      </c>
      <c r="E3593" s="1" t="s">
        <v>7508</v>
      </c>
      <c r="F3593" s="1" t="s">
        <v>7507</v>
      </c>
    </row>
    <row r="3594" spans="1:6" x14ac:dyDescent="0.3">
      <c r="A3594" t="s">
        <v>11835</v>
      </c>
      <c r="B3594" s="1">
        <v>38.929516886099996</v>
      </c>
      <c r="C3594" s="1">
        <v>-77.032729863300005</v>
      </c>
      <c r="D3594" s="1" t="s">
        <v>11820</v>
      </c>
      <c r="E3594" s="1" t="s">
        <v>134</v>
      </c>
      <c r="F3594" s="1" t="s">
        <v>133</v>
      </c>
    </row>
    <row r="3595" spans="1:6" x14ac:dyDescent="0.3">
      <c r="A3595" t="s">
        <v>11835</v>
      </c>
      <c r="B3595" s="1">
        <v>38.885348790800002</v>
      </c>
      <c r="C3595" s="1">
        <v>-76.976696624499994</v>
      </c>
      <c r="D3595" s="1" t="s">
        <v>11820</v>
      </c>
      <c r="E3595" s="1" t="s">
        <v>1527</v>
      </c>
      <c r="F3595" s="1" t="s">
        <v>1526</v>
      </c>
    </row>
    <row r="3596" spans="1:6" x14ac:dyDescent="0.3">
      <c r="A3596" t="s">
        <v>11835</v>
      </c>
      <c r="B3596" s="1">
        <v>38.895446515499998</v>
      </c>
      <c r="C3596" s="1">
        <v>-76.974792120000004</v>
      </c>
      <c r="D3596" s="1" t="s">
        <v>11821</v>
      </c>
      <c r="E3596" s="1" t="s">
        <v>7513</v>
      </c>
      <c r="F3596" s="1" t="s">
        <v>7512</v>
      </c>
    </row>
    <row r="3597" spans="1:6" x14ac:dyDescent="0.3">
      <c r="A3597" t="s">
        <v>11835</v>
      </c>
      <c r="B3597" s="1">
        <v>38.900478736300002</v>
      </c>
      <c r="C3597" s="1">
        <v>-76.988308835300003</v>
      </c>
      <c r="D3597" s="1" t="s">
        <v>11821</v>
      </c>
      <c r="E3597" s="1" t="s">
        <v>7517</v>
      </c>
      <c r="F3597" s="1" t="s">
        <v>7516</v>
      </c>
    </row>
    <row r="3598" spans="1:6" x14ac:dyDescent="0.3">
      <c r="A3598" t="s">
        <v>11835</v>
      </c>
      <c r="B3598" s="1">
        <v>38.905089391600001</v>
      </c>
      <c r="C3598" s="1">
        <v>-77.057578212400003</v>
      </c>
      <c r="D3598" s="1" t="s">
        <v>11820</v>
      </c>
      <c r="E3598" s="1" t="s">
        <v>2823</v>
      </c>
      <c r="F3598" s="1" t="s">
        <v>2822</v>
      </c>
    </row>
    <row r="3599" spans="1:6" x14ac:dyDescent="0.3">
      <c r="A3599" t="s">
        <v>11835</v>
      </c>
      <c r="B3599" s="1">
        <v>38.934824280599997</v>
      </c>
      <c r="C3599" s="1">
        <v>-77.058080532700004</v>
      </c>
      <c r="D3599" s="1" t="s">
        <v>11820</v>
      </c>
      <c r="E3599" s="1" t="s">
        <v>1458</v>
      </c>
      <c r="F3599" s="1" t="s">
        <v>1457</v>
      </c>
    </row>
    <row r="3600" spans="1:6" x14ac:dyDescent="0.3">
      <c r="A3600" t="s">
        <v>11835</v>
      </c>
      <c r="B3600" s="1">
        <v>38.929516886099996</v>
      </c>
      <c r="C3600" s="1">
        <v>-77.032729863300005</v>
      </c>
      <c r="D3600" s="1" t="s">
        <v>11820</v>
      </c>
      <c r="E3600" s="1" t="s">
        <v>134</v>
      </c>
      <c r="F3600" s="1" t="s">
        <v>133</v>
      </c>
    </row>
    <row r="3601" spans="1:6" x14ac:dyDescent="0.3">
      <c r="A3601" t="s">
        <v>11835</v>
      </c>
      <c r="B3601" s="1">
        <v>38.917010374299998</v>
      </c>
      <c r="C3601" s="1">
        <v>-77.021894723200006</v>
      </c>
      <c r="D3601" s="1" t="s">
        <v>11820</v>
      </c>
      <c r="E3601" s="1" t="s">
        <v>7523</v>
      </c>
      <c r="F3601" s="1" t="s">
        <v>7522</v>
      </c>
    </row>
    <row r="3602" spans="1:6" x14ac:dyDescent="0.3">
      <c r="A3602" t="s">
        <v>11835</v>
      </c>
      <c r="B3602" s="1">
        <v>38.955682538600001</v>
      </c>
      <c r="C3602" s="1">
        <v>-77.029693634699996</v>
      </c>
      <c r="D3602" s="1" t="s">
        <v>11822</v>
      </c>
      <c r="E3602" s="1" t="s">
        <v>7526</v>
      </c>
      <c r="F3602" s="1" t="s">
        <v>7525</v>
      </c>
    </row>
    <row r="3603" spans="1:6" x14ac:dyDescent="0.3">
      <c r="A3603" t="s">
        <v>11835</v>
      </c>
      <c r="B3603" s="1">
        <v>38.908101106099998</v>
      </c>
      <c r="C3603" s="1">
        <v>-77.000541194799993</v>
      </c>
      <c r="D3603" s="1" t="s">
        <v>11820</v>
      </c>
      <c r="E3603" s="1" t="s">
        <v>5306</v>
      </c>
      <c r="F3603" s="1" t="s">
        <v>5305</v>
      </c>
    </row>
    <row r="3604" spans="1:6" x14ac:dyDescent="0.3">
      <c r="A3604" t="s">
        <v>11835</v>
      </c>
      <c r="B3604" s="1">
        <v>38.969451873600001</v>
      </c>
      <c r="C3604" s="1">
        <v>-77.027308864000005</v>
      </c>
      <c r="D3604" s="1" t="s">
        <v>11820</v>
      </c>
      <c r="E3604" s="1" t="s">
        <v>812</v>
      </c>
      <c r="F3604" s="1" t="s">
        <v>811</v>
      </c>
    </row>
    <row r="3605" spans="1:6" x14ac:dyDescent="0.3">
      <c r="A3605" t="s">
        <v>11835</v>
      </c>
      <c r="B3605" s="1">
        <v>38.921584705299999</v>
      </c>
      <c r="C3605" s="1">
        <v>-76.993755594099994</v>
      </c>
      <c r="D3605" s="1" t="s">
        <v>11820</v>
      </c>
      <c r="E3605" s="1" t="s">
        <v>427</v>
      </c>
      <c r="F3605" s="1" t="s">
        <v>426</v>
      </c>
    </row>
    <row r="3606" spans="1:6" x14ac:dyDescent="0.3">
      <c r="A3606" t="s">
        <v>11835</v>
      </c>
      <c r="B3606" s="1">
        <v>38.882545677300001</v>
      </c>
      <c r="C3606" s="1">
        <v>-76.990242504099996</v>
      </c>
      <c r="D3606" s="1" t="s">
        <v>11820</v>
      </c>
      <c r="E3606" s="1" t="s">
        <v>4744</v>
      </c>
      <c r="F3606" s="1" t="s">
        <v>4743</v>
      </c>
    </row>
    <row r="3607" spans="1:6" x14ac:dyDescent="0.3">
      <c r="A3607" t="s">
        <v>11835</v>
      </c>
      <c r="B3607" s="1">
        <v>38.957423424799998</v>
      </c>
      <c r="C3607" s="1">
        <v>-77.002979785099996</v>
      </c>
      <c r="D3607" s="1" t="s">
        <v>11821</v>
      </c>
      <c r="E3607" s="1" t="s">
        <v>7533</v>
      </c>
      <c r="F3607" s="1" t="s">
        <v>7532</v>
      </c>
    </row>
    <row r="3608" spans="1:6" x14ac:dyDescent="0.3">
      <c r="A3608" t="s">
        <v>11835</v>
      </c>
      <c r="B3608" s="1">
        <v>38.916636760499998</v>
      </c>
      <c r="C3608" s="1">
        <v>-77.002031280200001</v>
      </c>
      <c r="D3608" s="1" t="s">
        <v>11822</v>
      </c>
      <c r="E3608" s="1" t="s">
        <v>6724</v>
      </c>
      <c r="F3608" s="1" t="s">
        <v>6723</v>
      </c>
    </row>
    <row r="3609" spans="1:6" x14ac:dyDescent="0.3">
      <c r="A3609" t="s">
        <v>11835</v>
      </c>
      <c r="B3609" s="1">
        <v>38.872926459600002</v>
      </c>
      <c r="C3609" s="1">
        <v>-76.976106512900003</v>
      </c>
      <c r="D3609" s="1" t="s">
        <v>11822</v>
      </c>
      <c r="E3609" s="1" t="s">
        <v>7537</v>
      </c>
      <c r="F3609" s="1" t="s">
        <v>7536</v>
      </c>
    </row>
    <row r="3610" spans="1:6" x14ac:dyDescent="0.3">
      <c r="A3610" t="s">
        <v>11835</v>
      </c>
      <c r="B3610" s="1">
        <v>38.945042259099999</v>
      </c>
      <c r="C3610" s="1">
        <v>-77.096766747999993</v>
      </c>
      <c r="D3610" s="1" t="s">
        <v>11821</v>
      </c>
      <c r="E3610" s="1" t="s">
        <v>5540</v>
      </c>
      <c r="F3610" s="1" t="s">
        <v>5539</v>
      </c>
    </row>
    <row r="3611" spans="1:6" x14ac:dyDescent="0.3">
      <c r="A3611" t="s">
        <v>11835</v>
      </c>
      <c r="B3611" s="1">
        <v>38.945387789100003</v>
      </c>
      <c r="C3611" s="1">
        <v>-77.015157920500002</v>
      </c>
      <c r="D3611" s="1" t="s">
        <v>11821</v>
      </c>
      <c r="E3611" s="1" t="s">
        <v>7541</v>
      </c>
      <c r="F3611" s="1" t="s">
        <v>7540</v>
      </c>
    </row>
    <row r="3612" spans="1:6" x14ac:dyDescent="0.3">
      <c r="A3612" t="s">
        <v>11835</v>
      </c>
      <c r="B3612" s="1">
        <v>38.889235305299998</v>
      </c>
      <c r="C3612" s="1">
        <v>-76.978993330500003</v>
      </c>
      <c r="D3612" s="1" t="s">
        <v>11822</v>
      </c>
      <c r="E3612" s="1" t="s">
        <v>1147</v>
      </c>
      <c r="F3612" s="1" t="s">
        <v>1146</v>
      </c>
    </row>
    <row r="3613" spans="1:6" x14ac:dyDescent="0.3">
      <c r="A3613" t="s">
        <v>11835</v>
      </c>
      <c r="B3613" s="1">
        <v>38.8981207916</v>
      </c>
      <c r="C3613" s="1">
        <v>-76.992649241500004</v>
      </c>
      <c r="D3613" s="1" t="s">
        <v>11820</v>
      </c>
      <c r="E3613" s="1" t="s">
        <v>7545</v>
      </c>
      <c r="F3613" s="1" t="s">
        <v>7544</v>
      </c>
    </row>
    <row r="3614" spans="1:6" x14ac:dyDescent="0.3">
      <c r="A3614" t="s">
        <v>11835</v>
      </c>
      <c r="B3614" s="1">
        <v>38.909106256999998</v>
      </c>
      <c r="C3614" s="1">
        <v>-77.018925944700001</v>
      </c>
      <c r="D3614" s="1" t="s">
        <v>11822</v>
      </c>
      <c r="E3614" s="1" t="s">
        <v>7548</v>
      </c>
      <c r="F3614" s="1" t="s">
        <v>7547</v>
      </c>
    </row>
    <row r="3615" spans="1:6" x14ac:dyDescent="0.3">
      <c r="A3615" t="s">
        <v>11835</v>
      </c>
      <c r="B3615" s="1">
        <v>38.914830066500002</v>
      </c>
      <c r="C3615" s="1">
        <v>-77.022943568200006</v>
      </c>
      <c r="D3615" s="1" t="s">
        <v>11822</v>
      </c>
      <c r="E3615" s="1" t="s">
        <v>6203</v>
      </c>
      <c r="F3615" s="1" t="s">
        <v>6202</v>
      </c>
    </row>
    <row r="3616" spans="1:6" x14ac:dyDescent="0.3">
      <c r="A3616" t="s">
        <v>11835</v>
      </c>
      <c r="B3616" s="1">
        <v>38.920932995199998</v>
      </c>
      <c r="C3616" s="1">
        <v>-76.997157005099993</v>
      </c>
      <c r="D3616" s="1" t="s">
        <v>11821</v>
      </c>
      <c r="E3616" s="1" t="s">
        <v>315</v>
      </c>
      <c r="F3616" s="1" t="s">
        <v>314</v>
      </c>
    </row>
    <row r="3617" spans="1:6" x14ac:dyDescent="0.3">
      <c r="A3617" t="s">
        <v>11835</v>
      </c>
      <c r="B3617" s="1">
        <v>38.907216938300003</v>
      </c>
      <c r="C3617" s="1">
        <v>-77.063241422999994</v>
      </c>
      <c r="D3617" s="1" t="s">
        <v>11820</v>
      </c>
      <c r="E3617" s="1" t="s">
        <v>7553</v>
      </c>
      <c r="F3617" s="1" t="s">
        <v>7552</v>
      </c>
    </row>
    <row r="3618" spans="1:6" x14ac:dyDescent="0.3">
      <c r="A3618" t="s">
        <v>11835</v>
      </c>
      <c r="B3618" s="1">
        <v>38.9045261865</v>
      </c>
      <c r="C3618" s="1">
        <v>-77.032614059500006</v>
      </c>
      <c r="D3618" s="1" t="s">
        <v>11820</v>
      </c>
      <c r="E3618" s="1" t="s">
        <v>800</v>
      </c>
      <c r="F3618" s="1" t="s">
        <v>799</v>
      </c>
    </row>
    <row r="3619" spans="1:6" x14ac:dyDescent="0.3">
      <c r="A3619" t="s">
        <v>11835</v>
      </c>
      <c r="B3619" s="1">
        <v>38.913546429699998</v>
      </c>
      <c r="C3619" s="1">
        <v>-77.0155185112</v>
      </c>
      <c r="D3619" s="1" t="s">
        <v>11820</v>
      </c>
      <c r="E3619" s="1" t="s">
        <v>7557</v>
      </c>
      <c r="F3619" s="1" t="s">
        <v>7556</v>
      </c>
    </row>
    <row r="3620" spans="1:6" x14ac:dyDescent="0.3">
      <c r="A3620" t="s">
        <v>11835</v>
      </c>
      <c r="B3620" s="1">
        <v>38.905204074300002</v>
      </c>
      <c r="C3620" s="1">
        <v>-77.038502824000005</v>
      </c>
      <c r="D3620" s="1" t="s">
        <v>11821</v>
      </c>
      <c r="E3620" s="1" t="s">
        <v>7560</v>
      </c>
      <c r="F3620" s="1" t="s">
        <v>7559</v>
      </c>
    </row>
    <row r="3621" spans="1:6" x14ac:dyDescent="0.3">
      <c r="A3621" t="s">
        <v>11835</v>
      </c>
      <c r="B3621" s="1">
        <v>38.921511709199997</v>
      </c>
      <c r="C3621" s="1">
        <v>-77.0722843227</v>
      </c>
      <c r="D3621" s="1" t="s">
        <v>11820</v>
      </c>
      <c r="E3621" s="1" t="s">
        <v>5620</v>
      </c>
      <c r="F3621" s="1" t="s">
        <v>5619</v>
      </c>
    </row>
    <row r="3622" spans="1:6" x14ac:dyDescent="0.3">
      <c r="A3622" t="s">
        <v>11835</v>
      </c>
      <c r="B3622" s="1">
        <v>38.929516886099996</v>
      </c>
      <c r="C3622" s="1">
        <v>-77.032729863300005</v>
      </c>
      <c r="D3622" s="1" t="s">
        <v>11820</v>
      </c>
      <c r="E3622" s="1" t="s">
        <v>134</v>
      </c>
      <c r="F3622" s="1" t="s">
        <v>133</v>
      </c>
    </row>
    <row r="3623" spans="1:6" x14ac:dyDescent="0.3">
      <c r="A3623" t="s">
        <v>11835</v>
      </c>
      <c r="B3623" s="1">
        <v>38.9265601237</v>
      </c>
      <c r="C3623" s="1">
        <v>-76.981374572500002</v>
      </c>
      <c r="D3623" s="1" t="s">
        <v>11822</v>
      </c>
      <c r="E3623" s="1" t="s">
        <v>5949</v>
      </c>
      <c r="F3623" s="1" t="s">
        <v>5948</v>
      </c>
    </row>
    <row r="3624" spans="1:6" x14ac:dyDescent="0.3">
      <c r="A3624" t="s">
        <v>11835</v>
      </c>
      <c r="B3624" s="1">
        <v>38.900203364200003</v>
      </c>
      <c r="C3624" s="1">
        <v>-76.997304816099998</v>
      </c>
      <c r="D3624" s="1" t="s">
        <v>11822</v>
      </c>
      <c r="E3624" s="1" t="s">
        <v>458</v>
      </c>
      <c r="F3624" s="1" t="s">
        <v>457</v>
      </c>
    </row>
    <row r="3625" spans="1:6" x14ac:dyDescent="0.3">
      <c r="A3625" t="s">
        <v>11835</v>
      </c>
      <c r="B3625" s="1">
        <v>38.8878008601</v>
      </c>
      <c r="C3625" s="1">
        <v>-76.918203119300003</v>
      </c>
      <c r="D3625" s="1" t="s">
        <v>11830</v>
      </c>
      <c r="E3625" s="1" t="s">
        <v>7567</v>
      </c>
      <c r="F3625" s="1" t="s">
        <v>7566</v>
      </c>
    </row>
    <row r="3626" spans="1:6" x14ac:dyDescent="0.3">
      <c r="A3626" t="s">
        <v>11835</v>
      </c>
      <c r="B3626" s="1">
        <v>38.933329460099998</v>
      </c>
      <c r="C3626" s="1">
        <v>-77.023845334300006</v>
      </c>
      <c r="D3626" s="1" t="s">
        <v>11825</v>
      </c>
      <c r="E3626" s="1" t="s">
        <v>4421</v>
      </c>
      <c r="F3626" s="1" t="s">
        <v>4420</v>
      </c>
    </row>
    <row r="3627" spans="1:6" x14ac:dyDescent="0.3">
      <c r="A3627" t="s">
        <v>11835</v>
      </c>
      <c r="B3627" s="1">
        <v>38.984477036800001</v>
      </c>
      <c r="C3627" s="1">
        <v>-77.026605952599994</v>
      </c>
      <c r="D3627" s="1" t="s">
        <v>11820</v>
      </c>
      <c r="E3627" s="1" t="s">
        <v>1898</v>
      </c>
      <c r="F3627" s="1" t="s">
        <v>1897</v>
      </c>
    </row>
    <row r="3628" spans="1:6" x14ac:dyDescent="0.3">
      <c r="A3628" t="s">
        <v>11835</v>
      </c>
      <c r="B3628" s="1">
        <v>38.956746848999998</v>
      </c>
      <c r="C3628" s="1">
        <v>-77.033424110300004</v>
      </c>
      <c r="D3628" s="1" t="s">
        <v>11820</v>
      </c>
      <c r="E3628" s="1" t="s">
        <v>7572</v>
      </c>
      <c r="F3628" s="1" t="s">
        <v>7571</v>
      </c>
    </row>
    <row r="3629" spans="1:6" x14ac:dyDescent="0.3">
      <c r="A3629" t="s">
        <v>11835</v>
      </c>
      <c r="B3629" s="1">
        <v>38.9002005173</v>
      </c>
      <c r="C3629" s="1">
        <v>-76.990883018299996</v>
      </c>
      <c r="D3629" s="1" t="s">
        <v>11822</v>
      </c>
      <c r="E3629" s="1" t="s">
        <v>3496</v>
      </c>
      <c r="F3629" s="1" t="s">
        <v>3495</v>
      </c>
    </row>
    <row r="3630" spans="1:6" x14ac:dyDescent="0.3">
      <c r="A3630" t="s">
        <v>11835</v>
      </c>
      <c r="B3630" s="1">
        <v>38.949061931700001</v>
      </c>
      <c r="C3630" s="1">
        <v>-77.024553147099994</v>
      </c>
      <c r="D3630" s="1" t="s">
        <v>11821</v>
      </c>
      <c r="E3630" s="1" t="s">
        <v>7576</v>
      </c>
      <c r="F3630" s="1" t="s">
        <v>7575</v>
      </c>
    </row>
    <row r="3631" spans="1:6" x14ac:dyDescent="0.3">
      <c r="A3631" t="s">
        <v>11835</v>
      </c>
      <c r="B3631" s="1">
        <v>38.914757165200001</v>
      </c>
      <c r="C3631" s="1">
        <v>-76.983927642300003</v>
      </c>
      <c r="D3631" s="1" t="s">
        <v>11821</v>
      </c>
      <c r="E3631" s="1" t="s">
        <v>2774</v>
      </c>
      <c r="F3631" s="1" t="s">
        <v>2773</v>
      </c>
    </row>
    <row r="3632" spans="1:6" x14ac:dyDescent="0.3">
      <c r="A3632" t="s">
        <v>11835</v>
      </c>
      <c r="B3632" s="1">
        <v>38.858577769699998</v>
      </c>
      <c r="C3632" s="1">
        <v>-76.997688417899994</v>
      </c>
      <c r="D3632" s="1" t="s">
        <v>11821</v>
      </c>
      <c r="E3632" s="1" t="s">
        <v>3854</v>
      </c>
      <c r="F3632" s="1" t="s">
        <v>3853</v>
      </c>
    </row>
    <row r="3633" spans="1:6" x14ac:dyDescent="0.3">
      <c r="A3633" t="s">
        <v>11835</v>
      </c>
      <c r="B3633" s="1">
        <v>38.877866606600001</v>
      </c>
      <c r="C3633" s="1">
        <v>-77.017634738599995</v>
      </c>
      <c r="D3633" s="1" t="s">
        <v>11820</v>
      </c>
      <c r="E3633" s="1" t="s">
        <v>1345</v>
      </c>
      <c r="F3633" s="1" t="s">
        <v>1344</v>
      </c>
    </row>
    <row r="3634" spans="1:6" x14ac:dyDescent="0.3">
      <c r="A3634" t="s">
        <v>11835</v>
      </c>
      <c r="B3634" s="1">
        <v>38.958267887300003</v>
      </c>
      <c r="C3634" s="1">
        <v>-77.001512350799999</v>
      </c>
      <c r="D3634" s="1" t="s">
        <v>11820</v>
      </c>
      <c r="E3634" s="1" t="s">
        <v>2717</v>
      </c>
      <c r="F3634" s="1" t="s">
        <v>2716</v>
      </c>
    </row>
    <row r="3635" spans="1:6" x14ac:dyDescent="0.3">
      <c r="A3635" t="s">
        <v>11835</v>
      </c>
      <c r="B3635" s="1">
        <v>38.903132062600001</v>
      </c>
      <c r="C3635" s="1">
        <v>-77.036541019500007</v>
      </c>
      <c r="D3635" s="1" t="s">
        <v>11820</v>
      </c>
      <c r="E3635" s="1" t="s">
        <v>1171</v>
      </c>
      <c r="F3635" s="1" t="s">
        <v>1170</v>
      </c>
    </row>
    <row r="3636" spans="1:6" x14ac:dyDescent="0.3">
      <c r="A3636" t="s">
        <v>11835</v>
      </c>
      <c r="B3636" s="1">
        <v>38.9418697511</v>
      </c>
      <c r="C3636" s="1">
        <v>-77.031215572199997</v>
      </c>
      <c r="D3636" s="1" t="s">
        <v>11821</v>
      </c>
      <c r="E3636" s="1" t="s">
        <v>7584</v>
      </c>
      <c r="F3636" s="1" t="s">
        <v>7583</v>
      </c>
    </row>
    <row r="3637" spans="1:6" x14ac:dyDescent="0.3">
      <c r="A3637" t="s">
        <v>11835</v>
      </c>
      <c r="B3637" s="1">
        <v>38.859619481899998</v>
      </c>
      <c r="C3637" s="1">
        <v>-76.952047250500001</v>
      </c>
      <c r="D3637" s="1" t="s">
        <v>11822</v>
      </c>
      <c r="E3637" s="1" t="s">
        <v>7587</v>
      </c>
      <c r="F3637" s="1" t="s">
        <v>7586</v>
      </c>
    </row>
    <row r="3638" spans="1:6" x14ac:dyDescent="0.3">
      <c r="A3638" t="s">
        <v>11835</v>
      </c>
      <c r="B3638" s="1">
        <v>38.924199812200001</v>
      </c>
      <c r="C3638" s="1">
        <v>-77.051903124500001</v>
      </c>
      <c r="D3638" s="1" t="s">
        <v>11820</v>
      </c>
      <c r="E3638" s="1" t="s">
        <v>1046</v>
      </c>
      <c r="F3638" s="1" t="s">
        <v>1045</v>
      </c>
    </row>
    <row r="3639" spans="1:6" x14ac:dyDescent="0.3">
      <c r="A3639" t="s">
        <v>11835</v>
      </c>
      <c r="B3639" s="1">
        <v>38.936599379500002</v>
      </c>
      <c r="C3639" s="1">
        <v>-76.993443665499996</v>
      </c>
      <c r="D3639" s="1" t="s">
        <v>11828</v>
      </c>
      <c r="E3639" s="1" t="s">
        <v>4222</v>
      </c>
      <c r="F3639" s="1" t="s">
        <v>4221</v>
      </c>
    </row>
    <row r="3640" spans="1:6" x14ac:dyDescent="0.3">
      <c r="A3640" t="s">
        <v>11835</v>
      </c>
      <c r="B3640" s="1">
        <v>38.9012181895</v>
      </c>
      <c r="C3640" s="1">
        <v>-76.949332032900003</v>
      </c>
      <c r="D3640" s="1" t="s">
        <v>11821</v>
      </c>
      <c r="E3640" s="1" t="s">
        <v>7593</v>
      </c>
      <c r="F3640" s="1" t="s">
        <v>7592</v>
      </c>
    </row>
    <row r="3641" spans="1:6" x14ac:dyDescent="0.3">
      <c r="A3641" t="s">
        <v>11835</v>
      </c>
      <c r="B3641" s="1">
        <v>38.943701915399998</v>
      </c>
      <c r="C3641" s="1">
        <v>-77.096767120400003</v>
      </c>
      <c r="D3641" s="1" t="s">
        <v>11821</v>
      </c>
      <c r="E3641" s="1" t="s">
        <v>7596</v>
      </c>
      <c r="F3641" s="1" t="s">
        <v>7595</v>
      </c>
    </row>
    <row r="3642" spans="1:6" x14ac:dyDescent="0.3">
      <c r="A3642" t="s">
        <v>11835</v>
      </c>
      <c r="B3642" s="1">
        <v>38.920932995199998</v>
      </c>
      <c r="C3642" s="1">
        <v>-76.997157005099993</v>
      </c>
      <c r="D3642" s="1" t="s">
        <v>11821</v>
      </c>
      <c r="E3642" s="1" t="s">
        <v>315</v>
      </c>
      <c r="F3642" s="1" t="s">
        <v>314</v>
      </c>
    </row>
    <row r="3643" spans="1:6" x14ac:dyDescent="0.3">
      <c r="A3643" t="s">
        <v>11835</v>
      </c>
      <c r="B3643" s="1">
        <v>38.965543025400002</v>
      </c>
      <c r="C3643" s="1">
        <v>-77.027654222400002</v>
      </c>
      <c r="D3643" s="1" t="s">
        <v>11820</v>
      </c>
      <c r="E3643" s="1" t="s">
        <v>1936</v>
      </c>
      <c r="F3643" s="1" t="s">
        <v>1935</v>
      </c>
    </row>
    <row r="3644" spans="1:6" x14ac:dyDescent="0.3">
      <c r="A3644" t="s">
        <v>11835</v>
      </c>
      <c r="B3644" s="1">
        <v>38.911767575100001</v>
      </c>
      <c r="C3644" s="1">
        <v>-77.002035176999996</v>
      </c>
      <c r="D3644" s="1" t="s">
        <v>11821</v>
      </c>
      <c r="E3644" s="1" t="s">
        <v>1956</v>
      </c>
      <c r="F3644" s="1" t="s">
        <v>1955</v>
      </c>
    </row>
    <row r="3645" spans="1:6" x14ac:dyDescent="0.3">
      <c r="A3645" t="s">
        <v>11835</v>
      </c>
      <c r="B3645" s="1">
        <v>38.879285373400002</v>
      </c>
      <c r="C3645" s="1">
        <v>-77.010650917000007</v>
      </c>
      <c r="D3645" s="1" t="s">
        <v>11820</v>
      </c>
      <c r="E3645" s="1" t="s">
        <v>7602</v>
      </c>
      <c r="F3645" s="1" t="s">
        <v>7601</v>
      </c>
    </row>
    <row r="3646" spans="1:6" x14ac:dyDescent="0.3">
      <c r="A3646" t="s">
        <v>11835</v>
      </c>
      <c r="B3646" s="1">
        <v>38.916477403599998</v>
      </c>
      <c r="C3646" s="1">
        <v>-76.982715592199995</v>
      </c>
      <c r="D3646" s="1" t="s">
        <v>11820</v>
      </c>
      <c r="E3646" s="1" t="s">
        <v>310</v>
      </c>
      <c r="F3646" s="1" t="s">
        <v>309</v>
      </c>
    </row>
    <row r="3647" spans="1:6" x14ac:dyDescent="0.3">
      <c r="A3647" t="s">
        <v>11835</v>
      </c>
      <c r="B3647" s="1">
        <v>38.917137214199997</v>
      </c>
      <c r="C3647" s="1">
        <v>-76.965134056899998</v>
      </c>
      <c r="D3647" s="1" t="s">
        <v>11821</v>
      </c>
      <c r="E3647" s="1" t="s">
        <v>3271</v>
      </c>
      <c r="F3647" s="1" t="s">
        <v>3270</v>
      </c>
    </row>
    <row r="3648" spans="1:6" x14ac:dyDescent="0.3">
      <c r="A3648" t="s">
        <v>11835</v>
      </c>
      <c r="B3648" s="1">
        <v>38.898124248099997</v>
      </c>
      <c r="C3648" s="1">
        <v>-77.002038937899997</v>
      </c>
      <c r="D3648" s="1" t="s">
        <v>11820</v>
      </c>
      <c r="E3648" s="1" t="s">
        <v>7607</v>
      </c>
      <c r="F3648" s="1" t="s">
        <v>7606</v>
      </c>
    </row>
    <row r="3649" spans="1:6" x14ac:dyDescent="0.3">
      <c r="A3649" t="s">
        <v>11835</v>
      </c>
      <c r="B3649" s="1">
        <v>38.920932995199998</v>
      </c>
      <c r="C3649" s="1">
        <v>-76.997157005099993</v>
      </c>
      <c r="D3649" s="1" t="s">
        <v>11821</v>
      </c>
      <c r="E3649" s="1" t="s">
        <v>315</v>
      </c>
      <c r="F3649" s="1" t="s">
        <v>314</v>
      </c>
    </row>
    <row r="3650" spans="1:6" x14ac:dyDescent="0.3">
      <c r="A3650" t="s">
        <v>11835</v>
      </c>
      <c r="B3650" s="1">
        <v>38.904684603699998</v>
      </c>
      <c r="C3650" s="1">
        <v>-77.011213402600006</v>
      </c>
      <c r="D3650" s="1" t="s">
        <v>11820</v>
      </c>
      <c r="E3650" s="1" t="s">
        <v>2674</v>
      </c>
      <c r="F3650" s="1" t="s">
        <v>2673</v>
      </c>
    </row>
    <row r="3651" spans="1:6" x14ac:dyDescent="0.3">
      <c r="A3651" t="s">
        <v>11835</v>
      </c>
      <c r="B3651" s="1">
        <v>38.946362474600001</v>
      </c>
      <c r="C3651" s="1">
        <v>-77.0183725479</v>
      </c>
      <c r="D3651" s="1" t="s">
        <v>11822</v>
      </c>
      <c r="E3651" s="1" t="s">
        <v>7612</v>
      </c>
      <c r="F3651" s="1" t="s">
        <v>7611</v>
      </c>
    </row>
    <row r="3652" spans="1:6" x14ac:dyDescent="0.3">
      <c r="A3652" t="s">
        <v>11835</v>
      </c>
      <c r="B3652" s="1">
        <v>38.898909312400001</v>
      </c>
      <c r="C3652" s="1">
        <v>-76.994656994899998</v>
      </c>
      <c r="D3652" s="1" t="s">
        <v>11821</v>
      </c>
      <c r="E3652" s="1" t="s">
        <v>7615</v>
      </c>
      <c r="F3652" s="1" t="s">
        <v>7614</v>
      </c>
    </row>
    <row r="3653" spans="1:6" x14ac:dyDescent="0.3">
      <c r="A3653" t="s">
        <v>11835</v>
      </c>
      <c r="B3653" s="1">
        <v>38.854564430300002</v>
      </c>
      <c r="C3653" s="1">
        <v>-76.970572570499996</v>
      </c>
      <c r="D3653" s="1" t="s">
        <v>11830</v>
      </c>
      <c r="E3653" s="1" t="s">
        <v>4480</v>
      </c>
      <c r="F3653" s="1" t="s">
        <v>4479</v>
      </c>
    </row>
    <row r="3654" spans="1:6" x14ac:dyDescent="0.3">
      <c r="A3654" t="s">
        <v>11835</v>
      </c>
      <c r="B3654" s="1">
        <v>38.912236882599998</v>
      </c>
      <c r="C3654" s="1">
        <v>-77.031951602700005</v>
      </c>
      <c r="D3654" s="1" t="s">
        <v>11820</v>
      </c>
      <c r="E3654" s="1" t="s">
        <v>2698</v>
      </c>
      <c r="F3654" s="1" t="s">
        <v>2697</v>
      </c>
    </row>
    <row r="3655" spans="1:6" x14ac:dyDescent="0.3">
      <c r="A3655" t="s">
        <v>11835</v>
      </c>
      <c r="B3655" s="1">
        <v>38.934751413999997</v>
      </c>
      <c r="C3655" s="1">
        <v>-77.073289884100006</v>
      </c>
      <c r="D3655" s="1" t="s">
        <v>11820</v>
      </c>
      <c r="E3655" s="1" t="s">
        <v>1004</v>
      </c>
      <c r="F3655" s="1" t="s">
        <v>1003</v>
      </c>
    </row>
    <row r="3656" spans="1:6" x14ac:dyDescent="0.3">
      <c r="A3656" t="s">
        <v>11835</v>
      </c>
      <c r="B3656" s="1">
        <v>38.854172405299998</v>
      </c>
      <c r="C3656" s="1">
        <v>-76.988424290599994</v>
      </c>
      <c r="D3656" s="1" t="s">
        <v>11828</v>
      </c>
      <c r="E3656" s="1" t="s">
        <v>2611</v>
      </c>
      <c r="F3656" s="1" t="s">
        <v>2610</v>
      </c>
    </row>
    <row r="3657" spans="1:6" x14ac:dyDescent="0.3">
      <c r="A3657" t="s">
        <v>11835</v>
      </c>
      <c r="B3657" s="1">
        <v>38.9103802773</v>
      </c>
      <c r="C3657" s="1">
        <v>-77.010606789199997</v>
      </c>
      <c r="D3657" s="1" t="s">
        <v>11825</v>
      </c>
      <c r="E3657" s="1" t="s">
        <v>7622</v>
      </c>
      <c r="F3657" s="1" t="s">
        <v>7621</v>
      </c>
    </row>
    <row r="3658" spans="1:6" x14ac:dyDescent="0.3">
      <c r="A3658" t="s">
        <v>11835</v>
      </c>
      <c r="B3658" s="1">
        <v>38.848332775599999</v>
      </c>
      <c r="C3658" s="1">
        <v>-76.9817229529</v>
      </c>
      <c r="D3658" s="1" t="s">
        <v>11825</v>
      </c>
      <c r="E3658" s="1" t="s">
        <v>4213</v>
      </c>
      <c r="F3658" s="1" t="s">
        <v>4212</v>
      </c>
    </row>
    <row r="3659" spans="1:6" x14ac:dyDescent="0.3">
      <c r="A3659" t="s">
        <v>11835</v>
      </c>
      <c r="B3659" s="1">
        <v>38.898614220399999</v>
      </c>
      <c r="C3659" s="1">
        <v>-76.974824299000005</v>
      </c>
      <c r="D3659" s="1" t="s">
        <v>11830</v>
      </c>
      <c r="E3659" s="1" t="s">
        <v>2645</v>
      </c>
      <c r="F3659" s="1" t="s">
        <v>2644</v>
      </c>
    </row>
    <row r="3660" spans="1:6" x14ac:dyDescent="0.3">
      <c r="A3660" t="s">
        <v>11835</v>
      </c>
      <c r="B3660" s="1">
        <v>38.969451873600001</v>
      </c>
      <c r="C3660" s="1">
        <v>-77.027308864000005</v>
      </c>
      <c r="D3660" s="1" t="s">
        <v>11820</v>
      </c>
      <c r="E3660" s="1" t="s">
        <v>812</v>
      </c>
      <c r="F3660" s="1" t="s">
        <v>811</v>
      </c>
    </row>
    <row r="3661" spans="1:6" x14ac:dyDescent="0.3">
      <c r="A3661" t="s">
        <v>11835</v>
      </c>
      <c r="B3661" s="1">
        <v>38.933576940199998</v>
      </c>
      <c r="C3661" s="1">
        <v>-77.034265698799999</v>
      </c>
      <c r="D3661" s="1" t="s">
        <v>11820</v>
      </c>
      <c r="E3661" s="1" t="s">
        <v>7628</v>
      </c>
      <c r="F3661" s="1" t="s">
        <v>7627</v>
      </c>
    </row>
    <row r="3662" spans="1:6" x14ac:dyDescent="0.3">
      <c r="A3662" t="s">
        <v>11835</v>
      </c>
      <c r="B3662" s="1">
        <v>38.898120183899998</v>
      </c>
      <c r="C3662" s="1">
        <v>-76.9845686524</v>
      </c>
      <c r="D3662" s="1" t="s">
        <v>11820</v>
      </c>
      <c r="E3662" s="1" t="s">
        <v>5508</v>
      </c>
      <c r="F3662" s="1" t="s">
        <v>5507</v>
      </c>
    </row>
    <row r="3663" spans="1:6" x14ac:dyDescent="0.3">
      <c r="A3663" t="s">
        <v>11835</v>
      </c>
      <c r="B3663" s="1">
        <v>38.9765483272</v>
      </c>
      <c r="C3663" s="1">
        <v>-77.022942321100004</v>
      </c>
      <c r="D3663" s="1" t="s">
        <v>11821</v>
      </c>
      <c r="E3663" s="1" t="s">
        <v>7632</v>
      </c>
      <c r="F3663" s="1" t="s">
        <v>7631</v>
      </c>
    </row>
    <row r="3664" spans="1:6" x14ac:dyDescent="0.3">
      <c r="A3664" t="s">
        <v>11835</v>
      </c>
      <c r="B3664" s="1">
        <v>38.899534801599998</v>
      </c>
      <c r="C3664" s="1">
        <v>-76.973277822900002</v>
      </c>
      <c r="D3664" s="1" t="s">
        <v>11820</v>
      </c>
      <c r="E3664" s="1" t="s">
        <v>7394</v>
      </c>
      <c r="F3664" s="1" t="s">
        <v>7393</v>
      </c>
    </row>
    <row r="3665" spans="1:6" x14ac:dyDescent="0.3">
      <c r="A3665" t="s">
        <v>11835</v>
      </c>
      <c r="B3665" s="1">
        <v>38.9103802773</v>
      </c>
      <c r="C3665" s="1">
        <v>-77.010606789199997</v>
      </c>
      <c r="D3665" s="1" t="s">
        <v>11820</v>
      </c>
      <c r="E3665" s="1" t="s">
        <v>7622</v>
      </c>
      <c r="F3665" s="1" t="s">
        <v>7621</v>
      </c>
    </row>
    <row r="3666" spans="1:6" x14ac:dyDescent="0.3">
      <c r="A3666" t="s">
        <v>11835</v>
      </c>
      <c r="B3666" s="1">
        <v>38.914082602800001</v>
      </c>
      <c r="C3666" s="1">
        <v>-77.025990369699997</v>
      </c>
      <c r="D3666" s="1" t="s">
        <v>11821</v>
      </c>
      <c r="E3666" s="1" t="s">
        <v>7637</v>
      </c>
      <c r="F3666" s="1" t="s">
        <v>7636</v>
      </c>
    </row>
    <row r="3667" spans="1:6" x14ac:dyDescent="0.3">
      <c r="A3667" t="s">
        <v>11835</v>
      </c>
      <c r="B3667" s="1">
        <v>38.921584705299999</v>
      </c>
      <c r="C3667" s="1">
        <v>-76.993755594099994</v>
      </c>
      <c r="D3667" s="1" t="s">
        <v>11822</v>
      </c>
      <c r="E3667" s="1" t="s">
        <v>427</v>
      </c>
      <c r="F3667" s="1" t="s">
        <v>426</v>
      </c>
    </row>
    <row r="3668" spans="1:6" x14ac:dyDescent="0.3">
      <c r="A3668" t="s">
        <v>11835</v>
      </c>
      <c r="B3668" s="1">
        <v>38.880024950600003</v>
      </c>
      <c r="C3668" s="1">
        <v>-77.0244972367</v>
      </c>
      <c r="D3668" s="1" t="s">
        <v>11822</v>
      </c>
      <c r="E3668" s="1" t="s">
        <v>4740</v>
      </c>
      <c r="F3668" s="1" t="s">
        <v>4739</v>
      </c>
    </row>
    <row r="3669" spans="1:6" x14ac:dyDescent="0.3">
      <c r="A3669" t="s">
        <v>11835</v>
      </c>
      <c r="B3669" s="1">
        <v>38.905657004200002</v>
      </c>
      <c r="C3669" s="1">
        <v>-77.045773554799993</v>
      </c>
      <c r="D3669" s="1" t="s">
        <v>11821</v>
      </c>
      <c r="E3669" s="1" t="s">
        <v>1118</v>
      </c>
      <c r="F3669" s="1" t="s">
        <v>1117</v>
      </c>
    </row>
    <row r="3670" spans="1:6" x14ac:dyDescent="0.3">
      <c r="A3670" t="s">
        <v>11835</v>
      </c>
      <c r="B3670" s="1">
        <v>38.871389183700003</v>
      </c>
      <c r="C3670" s="1">
        <v>-77.012173403899993</v>
      </c>
      <c r="D3670" s="1" t="s">
        <v>11820</v>
      </c>
      <c r="E3670" s="1" t="s">
        <v>645</v>
      </c>
      <c r="F3670" s="1" t="s">
        <v>644</v>
      </c>
    </row>
    <row r="3671" spans="1:6" x14ac:dyDescent="0.3">
      <c r="A3671" t="s">
        <v>11835</v>
      </c>
      <c r="B3671" s="1">
        <v>38.920932995199998</v>
      </c>
      <c r="C3671" s="1">
        <v>-76.997157005099993</v>
      </c>
      <c r="D3671" s="1" t="s">
        <v>11821</v>
      </c>
      <c r="E3671" s="1" t="s">
        <v>315</v>
      </c>
      <c r="F3671" s="1" t="s">
        <v>314</v>
      </c>
    </row>
    <row r="3672" spans="1:6" x14ac:dyDescent="0.3">
      <c r="A3672" t="s">
        <v>11835</v>
      </c>
      <c r="B3672" s="1">
        <v>38.917236461999998</v>
      </c>
      <c r="C3672" s="1">
        <v>-77.022945726100005</v>
      </c>
      <c r="D3672" s="1" t="s">
        <v>11820</v>
      </c>
      <c r="E3672" s="1" t="s">
        <v>57</v>
      </c>
      <c r="F3672" s="1" t="s">
        <v>56</v>
      </c>
    </row>
    <row r="3673" spans="1:6" x14ac:dyDescent="0.3">
      <c r="A3673" t="s">
        <v>11835</v>
      </c>
      <c r="B3673" s="1">
        <v>38.906441042700003</v>
      </c>
      <c r="C3673" s="1">
        <v>-77.025983319399998</v>
      </c>
      <c r="D3673" s="1" t="s">
        <v>11820</v>
      </c>
      <c r="E3673" s="1" t="s">
        <v>2682</v>
      </c>
      <c r="F3673" s="1" t="s">
        <v>2681</v>
      </c>
    </row>
    <row r="3674" spans="1:6" x14ac:dyDescent="0.3">
      <c r="A3674" t="s">
        <v>11835</v>
      </c>
      <c r="B3674" s="1">
        <v>38.916997374099999</v>
      </c>
      <c r="C3674" s="1">
        <v>-77.025990278799995</v>
      </c>
      <c r="D3674" s="1" t="s">
        <v>11821</v>
      </c>
      <c r="E3674" s="1" t="s">
        <v>7647</v>
      </c>
      <c r="F3674" s="1" t="s">
        <v>7646</v>
      </c>
    </row>
    <row r="3675" spans="1:6" x14ac:dyDescent="0.3">
      <c r="A3675" t="s">
        <v>11835</v>
      </c>
      <c r="B3675" s="1">
        <v>38.934824280599997</v>
      </c>
      <c r="C3675" s="1">
        <v>-77.058080532700004</v>
      </c>
      <c r="D3675" s="1" t="s">
        <v>11820</v>
      </c>
      <c r="E3675" s="1" t="s">
        <v>1458</v>
      </c>
      <c r="F3675" s="1" t="s">
        <v>1457</v>
      </c>
    </row>
    <row r="3676" spans="1:6" x14ac:dyDescent="0.3">
      <c r="A3676" t="s">
        <v>11835</v>
      </c>
      <c r="B3676" s="1">
        <v>38.920761329800001</v>
      </c>
      <c r="C3676" s="1">
        <v>-77.000569312600007</v>
      </c>
      <c r="D3676" s="1" t="s">
        <v>11828</v>
      </c>
      <c r="E3676" s="1" t="s">
        <v>827</v>
      </c>
      <c r="F3676" s="1" t="s">
        <v>826</v>
      </c>
    </row>
    <row r="3677" spans="1:6" x14ac:dyDescent="0.3">
      <c r="A3677" t="s">
        <v>11835</v>
      </c>
      <c r="B3677" s="1">
        <v>38.883195465199996</v>
      </c>
      <c r="C3677" s="1">
        <v>-76.941365741499993</v>
      </c>
      <c r="D3677" s="1" t="s">
        <v>11820</v>
      </c>
      <c r="E3677" s="1" t="s">
        <v>7652</v>
      </c>
      <c r="F3677" s="1" t="s">
        <v>7651</v>
      </c>
    </row>
    <row r="3678" spans="1:6" x14ac:dyDescent="0.3">
      <c r="A3678" t="s">
        <v>11835</v>
      </c>
      <c r="B3678" s="1">
        <v>38.857281870199998</v>
      </c>
      <c r="C3678" s="1">
        <v>-76.962038316999994</v>
      </c>
      <c r="D3678" s="1" t="s">
        <v>11825</v>
      </c>
      <c r="E3678" s="1" t="s">
        <v>7656</v>
      </c>
      <c r="F3678" s="1" t="s">
        <v>7655</v>
      </c>
    </row>
    <row r="3679" spans="1:6" x14ac:dyDescent="0.3">
      <c r="A3679" t="s">
        <v>11835</v>
      </c>
      <c r="B3679" s="1">
        <v>38.842239241400002</v>
      </c>
      <c r="C3679" s="1">
        <v>-77.002768674600006</v>
      </c>
      <c r="D3679" s="1" t="s">
        <v>11820</v>
      </c>
      <c r="E3679" s="1" t="s">
        <v>1874</v>
      </c>
      <c r="F3679" s="1" t="s">
        <v>1873</v>
      </c>
    </row>
    <row r="3680" spans="1:6" x14ac:dyDescent="0.3">
      <c r="A3680" t="s">
        <v>11835</v>
      </c>
      <c r="B3680" s="1">
        <v>38.8653047341</v>
      </c>
      <c r="C3680" s="1">
        <v>-76.950612569800001</v>
      </c>
      <c r="D3680" s="1" t="s">
        <v>11820</v>
      </c>
      <c r="E3680" s="1" t="s">
        <v>5321</v>
      </c>
      <c r="F3680" s="1" t="s">
        <v>5320</v>
      </c>
    </row>
    <row r="3681" spans="1:6" x14ac:dyDescent="0.3">
      <c r="A3681" t="s">
        <v>11835</v>
      </c>
      <c r="B3681" s="1">
        <v>38.915645653200002</v>
      </c>
      <c r="C3681" s="1">
        <v>-77.012408440399994</v>
      </c>
      <c r="D3681" s="1" t="s">
        <v>11828</v>
      </c>
      <c r="E3681" s="1" t="s">
        <v>7663</v>
      </c>
      <c r="F3681" s="1" t="s">
        <v>7662</v>
      </c>
    </row>
    <row r="3682" spans="1:6" x14ac:dyDescent="0.3">
      <c r="A3682" t="s">
        <v>11835</v>
      </c>
      <c r="B3682" s="1">
        <v>38.9045261865</v>
      </c>
      <c r="C3682" s="1">
        <v>-77.032614059500006</v>
      </c>
      <c r="D3682" s="1" t="s">
        <v>11820</v>
      </c>
      <c r="E3682" s="1" t="s">
        <v>800</v>
      </c>
      <c r="F3682" s="1" t="s">
        <v>799</v>
      </c>
    </row>
    <row r="3683" spans="1:6" x14ac:dyDescent="0.3">
      <c r="A3683" t="s">
        <v>11835</v>
      </c>
      <c r="B3683" s="1">
        <v>38.882823742299998</v>
      </c>
      <c r="C3683" s="1">
        <v>-76.941113409799996</v>
      </c>
      <c r="D3683" s="1" t="s">
        <v>11822</v>
      </c>
      <c r="E3683" s="1" t="s">
        <v>7667</v>
      </c>
      <c r="F3683" s="1" t="s">
        <v>7666</v>
      </c>
    </row>
    <row r="3684" spans="1:6" x14ac:dyDescent="0.3">
      <c r="A3684" t="s">
        <v>11835</v>
      </c>
      <c r="B3684" s="1">
        <v>38.901924019299997</v>
      </c>
      <c r="C3684" s="1">
        <v>-77.029623182700007</v>
      </c>
      <c r="D3684" s="1" t="s">
        <v>11821</v>
      </c>
      <c r="E3684" s="1" t="s">
        <v>7670</v>
      </c>
      <c r="F3684" s="1" t="s">
        <v>7669</v>
      </c>
    </row>
    <row r="3685" spans="1:6" x14ac:dyDescent="0.3">
      <c r="A3685" t="s">
        <v>11835</v>
      </c>
      <c r="B3685" s="1">
        <v>38.872136161100002</v>
      </c>
      <c r="C3685" s="1">
        <v>-76.953363982300004</v>
      </c>
      <c r="D3685" s="1" t="s">
        <v>11821</v>
      </c>
      <c r="E3685" s="1" t="s">
        <v>7673</v>
      </c>
      <c r="F3685" s="1" t="s">
        <v>7672</v>
      </c>
    </row>
    <row r="3686" spans="1:6" x14ac:dyDescent="0.3">
      <c r="A3686" t="s">
        <v>11835</v>
      </c>
      <c r="B3686" s="1">
        <v>38.877004402300003</v>
      </c>
      <c r="C3686" s="1">
        <v>-77.004353140999996</v>
      </c>
      <c r="D3686" s="1" t="s">
        <v>11820</v>
      </c>
      <c r="E3686" s="1" t="s">
        <v>2618</v>
      </c>
      <c r="F3686" s="1" t="s">
        <v>2617</v>
      </c>
    </row>
    <row r="3687" spans="1:6" x14ac:dyDescent="0.3">
      <c r="A3687" t="s">
        <v>11835</v>
      </c>
      <c r="B3687" s="1">
        <v>38.976136806500001</v>
      </c>
      <c r="C3687" s="1">
        <v>-77.058109012299994</v>
      </c>
      <c r="D3687" s="1" t="s">
        <v>11820</v>
      </c>
      <c r="E3687" s="1" t="s">
        <v>7679</v>
      </c>
      <c r="F3687" s="1" t="s">
        <v>7678</v>
      </c>
    </row>
    <row r="3688" spans="1:6" x14ac:dyDescent="0.3">
      <c r="A3688" t="s">
        <v>11835</v>
      </c>
      <c r="B3688" s="1">
        <v>38.916264523899997</v>
      </c>
      <c r="C3688" s="1">
        <v>-77.010596479399993</v>
      </c>
      <c r="D3688" s="1" t="s">
        <v>11822</v>
      </c>
      <c r="E3688" s="1" t="s">
        <v>7682</v>
      </c>
      <c r="F3688" s="1" t="s">
        <v>7681</v>
      </c>
    </row>
    <row r="3689" spans="1:6" x14ac:dyDescent="0.3">
      <c r="A3689" t="s">
        <v>11835</v>
      </c>
      <c r="B3689" s="1">
        <v>38.944868636199999</v>
      </c>
      <c r="C3689" s="1">
        <v>-77.063915849099999</v>
      </c>
      <c r="D3689" s="1" t="s">
        <v>11820</v>
      </c>
      <c r="E3689" s="1" t="s">
        <v>782</v>
      </c>
      <c r="F3689" s="1" t="s">
        <v>781</v>
      </c>
    </row>
    <row r="3690" spans="1:6" x14ac:dyDescent="0.3">
      <c r="A3690" t="s">
        <v>11835</v>
      </c>
      <c r="B3690" s="1">
        <v>38.905850897599997</v>
      </c>
      <c r="C3690" s="1">
        <v>-77.048806304199999</v>
      </c>
      <c r="D3690" s="1" t="s">
        <v>11820</v>
      </c>
      <c r="E3690" s="1" t="s">
        <v>5631</v>
      </c>
      <c r="F3690" s="1" t="s">
        <v>5630</v>
      </c>
    </row>
    <row r="3691" spans="1:6" x14ac:dyDescent="0.3">
      <c r="A3691" t="s">
        <v>11835</v>
      </c>
      <c r="B3691" s="1">
        <v>38.966131447899997</v>
      </c>
      <c r="C3691" s="1">
        <v>-77.031553441900002</v>
      </c>
      <c r="D3691" s="1" t="s">
        <v>11822</v>
      </c>
      <c r="E3691" s="1" t="s">
        <v>6521</v>
      </c>
      <c r="F3691" s="1" t="s">
        <v>6520</v>
      </c>
    </row>
    <row r="3692" spans="1:6" x14ac:dyDescent="0.3">
      <c r="A3692" t="s">
        <v>11835</v>
      </c>
      <c r="B3692" s="1">
        <v>38.881856784999997</v>
      </c>
      <c r="C3692" s="1">
        <v>-76.989272740900006</v>
      </c>
      <c r="D3692" s="1" t="s">
        <v>11822</v>
      </c>
      <c r="E3692" s="1" t="s">
        <v>2691</v>
      </c>
      <c r="F3692" s="1" t="s">
        <v>2690</v>
      </c>
    </row>
    <row r="3693" spans="1:6" x14ac:dyDescent="0.3">
      <c r="A3693" t="s">
        <v>11835</v>
      </c>
      <c r="B3693" s="1">
        <v>38.954271116599998</v>
      </c>
      <c r="C3693" s="1">
        <v>-77.020999362500007</v>
      </c>
      <c r="D3693" s="1" t="s">
        <v>11820</v>
      </c>
      <c r="E3693" s="1" t="s">
        <v>7689</v>
      </c>
      <c r="F3693" s="1" t="s">
        <v>7688</v>
      </c>
    </row>
    <row r="3694" spans="1:6" x14ac:dyDescent="0.3">
      <c r="A3694" t="s">
        <v>11835</v>
      </c>
      <c r="B3694" s="1">
        <v>38.925593654700002</v>
      </c>
      <c r="C3694" s="1">
        <v>-77.001507160299994</v>
      </c>
      <c r="D3694" s="1" t="s">
        <v>11822</v>
      </c>
      <c r="E3694" s="1" t="s">
        <v>7692</v>
      </c>
      <c r="F3694" s="1" t="s">
        <v>7691</v>
      </c>
    </row>
    <row r="3695" spans="1:6" x14ac:dyDescent="0.3">
      <c r="A3695" t="s">
        <v>11835</v>
      </c>
      <c r="B3695" s="1">
        <v>38.901275356500001</v>
      </c>
      <c r="C3695" s="1">
        <v>-76.982608487799993</v>
      </c>
      <c r="D3695" s="1" t="s">
        <v>11821</v>
      </c>
      <c r="E3695" s="1" t="s">
        <v>197</v>
      </c>
      <c r="F3695" s="1" t="s">
        <v>196</v>
      </c>
    </row>
    <row r="3696" spans="1:6" x14ac:dyDescent="0.3">
      <c r="A3696" t="s">
        <v>11835</v>
      </c>
      <c r="B3696" s="1">
        <v>38.955361852599999</v>
      </c>
      <c r="C3696" s="1">
        <v>-77.070021834499997</v>
      </c>
      <c r="D3696" s="1" t="s">
        <v>11820</v>
      </c>
      <c r="E3696" s="1" t="s">
        <v>2443</v>
      </c>
      <c r="F3696" s="1" t="s">
        <v>2442</v>
      </c>
    </row>
    <row r="3697" spans="1:6" x14ac:dyDescent="0.3">
      <c r="A3697" t="s">
        <v>11835</v>
      </c>
      <c r="B3697" s="1">
        <v>38.916996797300001</v>
      </c>
      <c r="C3697" s="1">
        <v>-77.033241510699995</v>
      </c>
      <c r="D3697" s="1" t="s">
        <v>11822</v>
      </c>
      <c r="E3697" s="1" t="s">
        <v>5804</v>
      </c>
      <c r="F3697" s="1" t="s">
        <v>5803</v>
      </c>
    </row>
    <row r="3698" spans="1:6" x14ac:dyDescent="0.3">
      <c r="A3698" t="s">
        <v>11835</v>
      </c>
      <c r="B3698" s="1">
        <v>38.915571587099997</v>
      </c>
      <c r="C3698" s="1">
        <v>-77.033248110800002</v>
      </c>
      <c r="D3698" s="1" t="s">
        <v>11828</v>
      </c>
      <c r="E3698" s="1" t="s">
        <v>5069</v>
      </c>
      <c r="F3698" s="1" t="s">
        <v>5068</v>
      </c>
    </row>
    <row r="3699" spans="1:6" x14ac:dyDescent="0.3">
      <c r="A3699" t="s">
        <v>11835</v>
      </c>
      <c r="B3699" s="1">
        <v>38.928765375200001</v>
      </c>
      <c r="C3699" s="1">
        <v>-77.026871525600001</v>
      </c>
      <c r="D3699" s="1" t="s">
        <v>11825</v>
      </c>
      <c r="E3699" s="1" t="s">
        <v>7699</v>
      </c>
      <c r="F3699" s="1" t="s">
        <v>7698</v>
      </c>
    </row>
    <row r="3700" spans="1:6" x14ac:dyDescent="0.3">
      <c r="A3700" t="s">
        <v>11835</v>
      </c>
      <c r="B3700" s="1">
        <v>38.954614802400002</v>
      </c>
      <c r="C3700" s="1">
        <v>-77.027807116800005</v>
      </c>
      <c r="D3700" s="1" t="s">
        <v>11820</v>
      </c>
      <c r="E3700" s="1" t="s">
        <v>6397</v>
      </c>
      <c r="F3700" s="1" t="s">
        <v>6396</v>
      </c>
    </row>
    <row r="3701" spans="1:6" x14ac:dyDescent="0.3">
      <c r="A3701" t="s">
        <v>11835</v>
      </c>
      <c r="B3701" s="1">
        <v>38.901916994300002</v>
      </c>
      <c r="C3701" s="1">
        <v>-77.013512558000002</v>
      </c>
      <c r="D3701" s="1" t="s">
        <v>11820</v>
      </c>
      <c r="E3701" s="1" t="s">
        <v>4630</v>
      </c>
      <c r="F3701" s="1" t="s">
        <v>4629</v>
      </c>
    </row>
    <row r="3702" spans="1:6" x14ac:dyDescent="0.3">
      <c r="A3702" t="s">
        <v>11835</v>
      </c>
      <c r="B3702" s="1">
        <v>38.935884026099998</v>
      </c>
      <c r="C3702" s="1">
        <v>-77.036450077599994</v>
      </c>
      <c r="D3702" s="1" t="s">
        <v>11822</v>
      </c>
      <c r="E3702" s="1" t="s">
        <v>3149</v>
      </c>
      <c r="F3702" s="1" t="s">
        <v>3148</v>
      </c>
    </row>
    <row r="3703" spans="1:6" x14ac:dyDescent="0.3">
      <c r="A3703" t="s">
        <v>11835</v>
      </c>
      <c r="B3703" s="1">
        <v>38.912110514399998</v>
      </c>
      <c r="C3703" s="1">
        <v>-77.023967377800005</v>
      </c>
      <c r="D3703" s="1" t="s">
        <v>11822</v>
      </c>
      <c r="E3703" s="1" t="s">
        <v>7706</v>
      </c>
      <c r="F3703" s="1" t="s">
        <v>7705</v>
      </c>
    </row>
    <row r="3704" spans="1:6" x14ac:dyDescent="0.3">
      <c r="A3704" t="s">
        <v>11835</v>
      </c>
      <c r="B3704" s="1">
        <v>38.911487610499996</v>
      </c>
      <c r="C3704" s="1">
        <v>-77.006544686799998</v>
      </c>
      <c r="D3704" s="1" t="s">
        <v>11822</v>
      </c>
      <c r="E3704" s="1" t="s">
        <v>7709</v>
      </c>
      <c r="F3704" s="1" t="s">
        <v>7708</v>
      </c>
    </row>
    <row r="3705" spans="1:6" x14ac:dyDescent="0.3">
      <c r="A3705" t="s">
        <v>11835</v>
      </c>
      <c r="B3705" s="1">
        <v>38.883248406200003</v>
      </c>
      <c r="C3705" s="1">
        <v>-76.996178263999994</v>
      </c>
      <c r="D3705" s="1" t="s">
        <v>11821</v>
      </c>
      <c r="E3705" s="1" t="s">
        <v>7712</v>
      </c>
      <c r="F3705" s="1" t="s">
        <v>7711</v>
      </c>
    </row>
    <row r="3706" spans="1:6" x14ac:dyDescent="0.3">
      <c r="A3706" t="s">
        <v>11835</v>
      </c>
      <c r="B3706" s="1">
        <v>38.974780527500002</v>
      </c>
      <c r="C3706" s="1">
        <v>-77.019068830199998</v>
      </c>
      <c r="D3706" s="1" t="s">
        <v>11821</v>
      </c>
      <c r="E3706" s="1" t="s">
        <v>7715</v>
      </c>
      <c r="F3706" s="1" t="s">
        <v>7714</v>
      </c>
    </row>
    <row r="3707" spans="1:6" x14ac:dyDescent="0.3">
      <c r="A3707" t="s">
        <v>11835</v>
      </c>
      <c r="B3707" s="1">
        <v>38.903132062600001</v>
      </c>
      <c r="C3707" s="1">
        <v>-77.036541019500007</v>
      </c>
      <c r="D3707" s="1" t="s">
        <v>11820</v>
      </c>
      <c r="E3707" s="1" t="s">
        <v>1171</v>
      </c>
      <c r="F3707" s="1" t="s">
        <v>1170</v>
      </c>
    </row>
    <row r="3708" spans="1:6" x14ac:dyDescent="0.3">
      <c r="A3708" t="s">
        <v>11835</v>
      </c>
      <c r="B3708" s="1">
        <v>38.941341656900001</v>
      </c>
      <c r="C3708" s="1">
        <v>-77.025378346500005</v>
      </c>
      <c r="D3708" s="1" t="s">
        <v>11820</v>
      </c>
      <c r="E3708" s="1" t="s">
        <v>4297</v>
      </c>
      <c r="F3708" s="1" t="s">
        <v>4296</v>
      </c>
    </row>
    <row r="3709" spans="1:6" x14ac:dyDescent="0.3">
      <c r="A3709" t="s">
        <v>11835</v>
      </c>
      <c r="B3709" s="1">
        <v>38.903108870499999</v>
      </c>
      <c r="C3709" s="1">
        <v>-76.980061582499999</v>
      </c>
      <c r="D3709" s="1" t="s">
        <v>11820</v>
      </c>
      <c r="E3709" s="1" t="s">
        <v>1128</v>
      </c>
      <c r="F3709" s="1" t="s">
        <v>1127</v>
      </c>
    </row>
    <row r="3710" spans="1:6" x14ac:dyDescent="0.3">
      <c r="A3710" t="s">
        <v>11835</v>
      </c>
      <c r="B3710" s="1">
        <v>38.886237837199999</v>
      </c>
      <c r="C3710" s="1">
        <v>-76.9836499516</v>
      </c>
      <c r="D3710" s="1" t="s">
        <v>11820</v>
      </c>
      <c r="E3710" s="1" t="s">
        <v>7721</v>
      </c>
      <c r="F3710" s="1" t="s">
        <v>7720</v>
      </c>
    </row>
    <row r="3711" spans="1:6" x14ac:dyDescent="0.3">
      <c r="A3711" t="s">
        <v>11835</v>
      </c>
      <c r="B3711" s="1">
        <v>38.911859705799998</v>
      </c>
      <c r="C3711" s="1">
        <v>-77.005562816799994</v>
      </c>
      <c r="D3711" s="1" t="s">
        <v>11820</v>
      </c>
      <c r="E3711" s="1" t="s">
        <v>7724</v>
      </c>
      <c r="F3711" s="1" t="s">
        <v>7723</v>
      </c>
    </row>
    <row r="3712" spans="1:6" x14ac:dyDescent="0.3">
      <c r="A3712" t="s">
        <v>11835</v>
      </c>
      <c r="B3712" s="1">
        <v>38.902522318599999</v>
      </c>
      <c r="C3712" s="1">
        <v>-77.027560157400004</v>
      </c>
      <c r="D3712" s="1" t="s">
        <v>11821</v>
      </c>
      <c r="E3712" s="1" t="s">
        <v>7727</v>
      </c>
      <c r="F3712" s="1" t="s">
        <v>7726</v>
      </c>
    </row>
    <row r="3713" spans="1:6" x14ac:dyDescent="0.3">
      <c r="A3713" t="s">
        <v>11835</v>
      </c>
      <c r="B3713" s="1">
        <v>38.906599757899997</v>
      </c>
      <c r="C3713" s="1">
        <v>-76.986080379100002</v>
      </c>
      <c r="D3713" s="1" t="s">
        <v>11821</v>
      </c>
      <c r="E3713" s="1" t="s">
        <v>6798</v>
      </c>
      <c r="F3713" s="1" t="s">
        <v>6797</v>
      </c>
    </row>
    <row r="3714" spans="1:6" x14ac:dyDescent="0.3">
      <c r="A3714" t="s">
        <v>11835</v>
      </c>
      <c r="B3714" s="1">
        <v>38.900204561899997</v>
      </c>
      <c r="C3714" s="1">
        <v>-76.998974449000002</v>
      </c>
      <c r="D3714" s="1" t="s">
        <v>11820</v>
      </c>
      <c r="E3714" s="1" t="s">
        <v>537</v>
      </c>
      <c r="F3714" s="1" t="s">
        <v>536</v>
      </c>
    </row>
    <row r="3715" spans="1:6" x14ac:dyDescent="0.3">
      <c r="A3715" t="s">
        <v>11835</v>
      </c>
      <c r="B3715" s="1">
        <v>38.900204561899997</v>
      </c>
      <c r="C3715" s="1">
        <v>-76.998974449000002</v>
      </c>
      <c r="D3715" s="1" t="s">
        <v>11820</v>
      </c>
      <c r="E3715" s="1" t="s">
        <v>537</v>
      </c>
      <c r="F3715" s="1" t="s">
        <v>536</v>
      </c>
    </row>
    <row r="3716" spans="1:6" x14ac:dyDescent="0.3">
      <c r="A3716" t="s">
        <v>11835</v>
      </c>
      <c r="B3716" s="1">
        <v>38.901379271700002</v>
      </c>
      <c r="C3716" s="1">
        <v>-76.985617379000004</v>
      </c>
      <c r="D3716" s="1" t="s">
        <v>11820</v>
      </c>
      <c r="E3716" s="1" t="s">
        <v>7733</v>
      </c>
      <c r="F3716" s="1" t="s">
        <v>7732</v>
      </c>
    </row>
    <row r="3717" spans="1:6" x14ac:dyDescent="0.3">
      <c r="A3717" t="s">
        <v>11835</v>
      </c>
      <c r="B3717" s="1">
        <v>38.821265240000002</v>
      </c>
      <c r="C3717" s="1">
        <v>-77.006342497600002</v>
      </c>
      <c r="D3717" s="1" t="s">
        <v>11820</v>
      </c>
      <c r="E3717" s="1" t="s">
        <v>6466</v>
      </c>
      <c r="F3717" s="1" t="s">
        <v>6465</v>
      </c>
    </row>
    <row r="3718" spans="1:6" x14ac:dyDescent="0.3">
      <c r="A3718" t="s">
        <v>11835</v>
      </c>
      <c r="B3718" s="1">
        <v>38.9140912015</v>
      </c>
      <c r="C3718" s="1">
        <v>-77.030785665099998</v>
      </c>
      <c r="D3718" s="1" t="s">
        <v>11825</v>
      </c>
      <c r="E3718" s="1" t="s">
        <v>7737</v>
      </c>
      <c r="F3718" s="1" t="s">
        <v>7736</v>
      </c>
    </row>
    <row r="3719" spans="1:6" x14ac:dyDescent="0.3">
      <c r="A3719" t="s">
        <v>11835</v>
      </c>
      <c r="B3719" s="1">
        <v>38.8606898719</v>
      </c>
      <c r="C3719" s="1">
        <v>-76.968797464399998</v>
      </c>
      <c r="D3719" s="1" t="s">
        <v>11822</v>
      </c>
      <c r="E3719" s="1" t="s">
        <v>5995</v>
      </c>
      <c r="F3719" s="1" t="s">
        <v>5994</v>
      </c>
    </row>
    <row r="3720" spans="1:6" x14ac:dyDescent="0.3">
      <c r="A3720" t="s">
        <v>11835</v>
      </c>
      <c r="B3720" s="1">
        <v>38.919185899299997</v>
      </c>
      <c r="C3720" s="1">
        <v>-77.033284043799995</v>
      </c>
      <c r="D3720" s="1" t="s">
        <v>11821</v>
      </c>
      <c r="E3720" s="1" t="s">
        <v>2327</v>
      </c>
      <c r="F3720" s="1" t="s">
        <v>2326</v>
      </c>
    </row>
    <row r="3721" spans="1:6" x14ac:dyDescent="0.3">
      <c r="A3721" t="s">
        <v>11835</v>
      </c>
      <c r="B3721" s="1">
        <v>38.921511709199997</v>
      </c>
      <c r="C3721" s="1">
        <v>-77.0722843227</v>
      </c>
      <c r="D3721" s="1" t="s">
        <v>11828</v>
      </c>
      <c r="E3721" s="1" t="s">
        <v>5620</v>
      </c>
      <c r="F3721" s="1" t="s">
        <v>5619</v>
      </c>
    </row>
    <row r="3722" spans="1:6" x14ac:dyDescent="0.3">
      <c r="A3722" t="s">
        <v>11835</v>
      </c>
      <c r="B3722" s="1">
        <v>38.980416759599997</v>
      </c>
      <c r="C3722" s="1">
        <v>-77.025407729099996</v>
      </c>
      <c r="D3722" s="1" t="s">
        <v>11821</v>
      </c>
      <c r="E3722" s="1" t="s">
        <v>7743</v>
      </c>
      <c r="F3722" s="1" t="s">
        <v>7742</v>
      </c>
    </row>
    <row r="3723" spans="1:6" x14ac:dyDescent="0.3">
      <c r="A3723" t="s">
        <v>11835</v>
      </c>
      <c r="B3723" s="1">
        <v>38.901324134500001</v>
      </c>
      <c r="C3723" s="1">
        <v>-77.018291200999997</v>
      </c>
      <c r="D3723" s="1" t="s">
        <v>11825</v>
      </c>
      <c r="E3723" s="1" t="s">
        <v>7746</v>
      </c>
      <c r="F3723" s="1" t="s">
        <v>7745</v>
      </c>
    </row>
    <row r="3724" spans="1:6" x14ac:dyDescent="0.3">
      <c r="A3724" t="s">
        <v>11835</v>
      </c>
      <c r="B3724" s="1">
        <v>38.896130735200003</v>
      </c>
      <c r="C3724" s="1">
        <v>-77.020911353599999</v>
      </c>
      <c r="D3724" s="1" t="s">
        <v>11820</v>
      </c>
      <c r="E3724" s="1" t="s">
        <v>7749</v>
      </c>
      <c r="F3724" s="1" t="s">
        <v>7748</v>
      </c>
    </row>
    <row r="3725" spans="1:6" x14ac:dyDescent="0.3">
      <c r="A3725" t="s">
        <v>11835</v>
      </c>
      <c r="B3725" s="1">
        <v>38.876479909899999</v>
      </c>
      <c r="C3725" s="1">
        <v>-77.000049647799997</v>
      </c>
      <c r="D3725" s="1" t="s">
        <v>11820</v>
      </c>
      <c r="E3725" s="1" t="s">
        <v>4412</v>
      </c>
      <c r="F3725" s="1" t="s">
        <v>4411</v>
      </c>
    </row>
    <row r="3726" spans="1:6" x14ac:dyDescent="0.3">
      <c r="A3726" t="s">
        <v>11835</v>
      </c>
      <c r="B3726" s="1">
        <v>38.883686450399999</v>
      </c>
      <c r="C3726" s="1">
        <v>-76.9430645451</v>
      </c>
      <c r="D3726" s="1" t="s">
        <v>11822</v>
      </c>
      <c r="E3726" s="1" t="s">
        <v>374</v>
      </c>
      <c r="F3726" s="1" t="s">
        <v>373</v>
      </c>
    </row>
    <row r="3727" spans="1:6" x14ac:dyDescent="0.3">
      <c r="A3727" t="s">
        <v>11835</v>
      </c>
      <c r="B3727" s="1">
        <v>38.914700877199998</v>
      </c>
      <c r="C3727" s="1">
        <v>-77.065712142400002</v>
      </c>
      <c r="D3727" s="1" t="s">
        <v>11821</v>
      </c>
      <c r="E3727" s="1" t="s">
        <v>7754</v>
      </c>
      <c r="F3727" s="1" t="s">
        <v>7753</v>
      </c>
    </row>
    <row r="3728" spans="1:6" x14ac:dyDescent="0.3">
      <c r="A3728" t="s">
        <v>11835</v>
      </c>
      <c r="B3728" s="1">
        <v>38.940277387000002</v>
      </c>
      <c r="C3728" s="1">
        <v>-77.025102057500007</v>
      </c>
      <c r="D3728" s="1" t="s">
        <v>11820</v>
      </c>
      <c r="E3728" s="1" t="s">
        <v>1518</v>
      </c>
      <c r="F3728" s="1" t="s">
        <v>1517</v>
      </c>
    </row>
    <row r="3729" spans="1:6" x14ac:dyDescent="0.3">
      <c r="A3729" t="s">
        <v>11835</v>
      </c>
      <c r="B3729" s="1">
        <v>38.884843631300001</v>
      </c>
      <c r="C3729" s="1">
        <v>-77.0239414041</v>
      </c>
      <c r="D3729" s="1" t="s">
        <v>11822</v>
      </c>
      <c r="E3729" s="1" t="s">
        <v>6047</v>
      </c>
      <c r="F3729" s="1" t="s">
        <v>6046</v>
      </c>
    </row>
    <row r="3730" spans="1:6" x14ac:dyDescent="0.3">
      <c r="A3730" t="s">
        <v>11835</v>
      </c>
      <c r="B3730" s="1">
        <v>38.889267873400001</v>
      </c>
      <c r="C3730" s="1">
        <v>-76.9534548898</v>
      </c>
      <c r="D3730" s="1" t="s">
        <v>11822</v>
      </c>
      <c r="E3730" s="1" t="s">
        <v>7759</v>
      </c>
      <c r="F3730" s="1" t="s">
        <v>7758</v>
      </c>
    </row>
    <row r="3731" spans="1:6" x14ac:dyDescent="0.3">
      <c r="A3731" t="s">
        <v>11835</v>
      </c>
      <c r="B3731" s="1">
        <v>38.931912461899998</v>
      </c>
      <c r="C3731" s="1">
        <v>-76.993653542100006</v>
      </c>
      <c r="D3731" s="1" t="s">
        <v>11822</v>
      </c>
      <c r="E3731" s="1" t="s">
        <v>7762</v>
      </c>
      <c r="F3731" s="1" t="s">
        <v>7761</v>
      </c>
    </row>
    <row r="3732" spans="1:6" x14ac:dyDescent="0.3">
      <c r="A3732" t="s">
        <v>11835</v>
      </c>
      <c r="B3732" s="1">
        <v>38.942574139199998</v>
      </c>
      <c r="C3732" s="1">
        <v>-76.972875957499994</v>
      </c>
      <c r="D3732" s="1" t="s">
        <v>11821</v>
      </c>
      <c r="E3732" s="1" t="s">
        <v>7765</v>
      </c>
      <c r="F3732" s="1" t="s">
        <v>7764</v>
      </c>
    </row>
    <row r="3733" spans="1:6" x14ac:dyDescent="0.3">
      <c r="A3733" t="s">
        <v>11835</v>
      </c>
      <c r="B3733" s="1">
        <v>38.929516886099996</v>
      </c>
      <c r="C3733" s="1">
        <v>-77.032729863300005</v>
      </c>
      <c r="D3733" s="1" t="s">
        <v>11820</v>
      </c>
      <c r="E3733" s="1" t="s">
        <v>134</v>
      </c>
      <c r="F3733" s="1" t="s">
        <v>133</v>
      </c>
    </row>
    <row r="3734" spans="1:6" x14ac:dyDescent="0.3">
      <c r="A3734" t="s">
        <v>11835</v>
      </c>
      <c r="B3734" s="1">
        <v>38.898614220399999</v>
      </c>
      <c r="C3734" s="1">
        <v>-76.974824299000005</v>
      </c>
      <c r="D3734" s="1" t="s">
        <v>11821</v>
      </c>
      <c r="E3734" s="1" t="s">
        <v>2645</v>
      </c>
      <c r="F3734" s="1" t="s">
        <v>2644</v>
      </c>
    </row>
    <row r="3735" spans="1:6" x14ac:dyDescent="0.3">
      <c r="A3735" t="s">
        <v>11835</v>
      </c>
      <c r="B3735" s="1">
        <v>38.929190031300003</v>
      </c>
      <c r="C3735" s="1">
        <v>-77.027625822700003</v>
      </c>
      <c r="D3735" s="1" t="s">
        <v>11825</v>
      </c>
      <c r="E3735" s="1" t="s">
        <v>3399</v>
      </c>
      <c r="F3735" s="1" t="s">
        <v>3398</v>
      </c>
    </row>
    <row r="3736" spans="1:6" x14ac:dyDescent="0.3">
      <c r="A3736" t="s">
        <v>11835</v>
      </c>
      <c r="B3736" s="1">
        <v>38.902520193599997</v>
      </c>
      <c r="C3736" s="1">
        <v>-77.015676705800004</v>
      </c>
      <c r="D3736" s="1" t="s">
        <v>11821</v>
      </c>
      <c r="E3736" s="1" t="s">
        <v>7771</v>
      </c>
      <c r="F3736" s="1" t="s">
        <v>7770</v>
      </c>
    </row>
    <row r="3737" spans="1:6" x14ac:dyDescent="0.3">
      <c r="A3737" t="s">
        <v>11835</v>
      </c>
      <c r="B3737" s="1">
        <v>38.871791592299999</v>
      </c>
      <c r="C3737" s="1">
        <v>-76.974089852800006</v>
      </c>
      <c r="D3737" s="1" t="s">
        <v>11828</v>
      </c>
      <c r="E3737" s="1" t="s">
        <v>1861</v>
      </c>
      <c r="F3737" s="1" t="s">
        <v>1860</v>
      </c>
    </row>
    <row r="3738" spans="1:6" x14ac:dyDescent="0.3">
      <c r="A3738" t="s">
        <v>11835</v>
      </c>
      <c r="B3738" s="1">
        <v>38.903132062600001</v>
      </c>
      <c r="C3738" s="1">
        <v>-77.036541019500007</v>
      </c>
      <c r="D3738" s="1" t="s">
        <v>11820</v>
      </c>
      <c r="E3738" s="1" t="s">
        <v>1171</v>
      </c>
      <c r="F3738" s="1" t="s">
        <v>1170</v>
      </c>
    </row>
    <row r="3739" spans="1:6" x14ac:dyDescent="0.3">
      <c r="A3739" t="s">
        <v>11835</v>
      </c>
      <c r="B3739" s="1">
        <v>38.926468821900002</v>
      </c>
      <c r="C3739" s="1">
        <v>-77.038392522999999</v>
      </c>
      <c r="D3739" s="1" t="s">
        <v>11820</v>
      </c>
      <c r="E3739" s="1" t="s">
        <v>7150</v>
      </c>
      <c r="F3739" s="1" t="s">
        <v>7149</v>
      </c>
    </row>
    <row r="3740" spans="1:6" x14ac:dyDescent="0.3">
      <c r="A3740" t="s">
        <v>11835</v>
      </c>
      <c r="B3740" s="1">
        <v>38.824386713300001</v>
      </c>
      <c r="C3740" s="1">
        <v>-77.009714362699995</v>
      </c>
      <c r="D3740" s="1" t="s">
        <v>11820</v>
      </c>
      <c r="E3740" s="1" t="s">
        <v>3461</v>
      </c>
      <c r="F3740" s="1" t="s">
        <v>3460</v>
      </c>
    </row>
    <row r="3741" spans="1:6" x14ac:dyDescent="0.3">
      <c r="A3741" t="s">
        <v>11835</v>
      </c>
      <c r="B3741" s="1">
        <v>38.902657198500002</v>
      </c>
      <c r="C3741" s="1">
        <v>-76.928642940200007</v>
      </c>
      <c r="D3741" s="1" t="s">
        <v>11822</v>
      </c>
      <c r="E3741" s="1" t="s">
        <v>1216</v>
      </c>
      <c r="F3741" s="1" t="s">
        <v>1215</v>
      </c>
    </row>
    <row r="3742" spans="1:6" x14ac:dyDescent="0.3">
      <c r="A3742" t="s">
        <v>11835</v>
      </c>
      <c r="B3742" s="1">
        <v>38.9002005173</v>
      </c>
      <c r="C3742" s="1">
        <v>-76.990883018299996</v>
      </c>
      <c r="D3742" s="1" t="s">
        <v>11820</v>
      </c>
      <c r="E3742" s="1" t="s">
        <v>3496</v>
      </c>
      <c r="F3742" s="1" t="s">
        <v>3495</v>
      </c>
    </row>
    <row r="3743" spans="1:6" x14ac:dyDescent="0.3">
      <c r="A3743" t="s">
        <v>11835</v>
      </c>
      <c r="B3743" s="1">
        <v>38.935077846799999</v>
      </c>
      <c r="C3743" s="1">
        <v>-77.094199971400002</v>
      </c>
      <c r="D3743" s="1" t="s">
        <v>11828</v>
      </c>
      <c r="E3743" s="1" t="s">
        <v>7780</v>
      </c>
      <c r="F3743" s="1" t="s">
        <v>7779</v>
      </c>
    </row>
    <row r="3744" spans="1:6" x14ac:dyDescent="0.3">
      <c r="A3744" t="s">
        <v>11835</v>
      </c>
      <c r="B3744" s="1">
        <v>38.983296145600001</v>
      </c>
      <c r="C3744" s="1">
        <v>-77.024992563200001</v>
      </c>
      <c r="D3744" s="1" t="s">
        <v>11821</v>
      </c>
      <c r="E3744" s="1" t="s">
        <v>7783</v>
      </c>
      <c r="F3744" s="1" t="s">
        <v>7782</v>
      </c>
    </row>
    <row r="3745" spans="1:6" x14ac:dyDescent="0.3">
      <c r="A3745" t="s">
        <v>11835</v>
      </c>
      <c r="B3745" s="1">
        <v>38.898985242199998</v>
      </c>
      <c r="C3745" s="1">
        <v>-76.950981399100002</v>
      </c>
      <c r="D3745" s="1" t="s">
        <v>11821</v>
      </c>
      <c r="E3745" s="1" t="s">
        <v>7786</v>
      </c>
      <c r="F3745" s="1" t="s">
        <v>7785</v>
      </c>
    </row>
    <row r="3746" spans="1:6" x14ac:dyDescent="0.3">
      <c r="A3746" t="s">
        <v>11835</v>
      </c>
      <c r="B3746" s="1">
        <v>38.902514815799996</v>
      </c>
      <c r="C3746" s="1">
        <v>-77.002803178899995</v>
      </c>
      <c r="D3746" s="1" t="s">
        <v>11828</v>
      </c>
      <c r="E3746" s="1" t="s">
        <v>1763</v>
      </c>
      <c r="F3746" s="1" t="s">
        <v>1762</v>
      </c>
    </row>
    <row r="3747" spans="1:6" x14ac:dyDescent="0.3">
      <c r="A3747" t="s">
        <v>11835</v>
      </c>
      <c r="B3747" s="1">
        <v>38.921682582700001</v>
      </c>
      <c r="C3747" s="1">
        <v>-76.960976271600003</v>
      </c>
      <c r="D3747" s="1" t="s">
        <v>11825</v>
      </c>
      <c r="E3747" s="1" t="s">
        <v>7792</v>
      </c>
      <c r="F3747" s="1" t="s">
        <v>7791</v>
      </c>
    </row>
    <row r="3748" spans="1:6" x14ac:dyDescent="0.3">
      <c r="A3748" t="s">
        <v>11835</v>
      </c>
      <c r="B3748" s="1">
        <v>38.907234626799998</v>
      </c>
      <c r="C3748" s="1">
        <v>-77.017556221000007</v>
      </c>
      <c r="D3748" s="1" t="s">
        <v>11822</v>
      </c>
      <c r="E3748" s="1" t="s">
        <v>5421</v>
      </c>
      <c r="F3748" s="1" t="s">
        <v>5420</v>
      </c>
    </row>
    <row r="3749" spans="1:6" x14ac:dyDescent="0.3">
      <c r="A3749" t="s">
        <v>11835</v>
      </c>
      <c r="B3749" s="1">
        <v>38.879851981100003</v>
      </c>
      <c r="C3749" s="1">
        <v>-76.984368150700007</v>
      </c>
      <c r="D3749" s="1" t="s">
        <v>11828</v>
      </c>
      <c r="E3749" s="1" t="s">
        <v>3998</v>
      </c>
      <c r="F3749" s="1" t="s">
        <v>3997</v>
      </c>
    </row>
    <row r="3750" spans="1:6" x14ac:dyDescent="0.3">
      <c r="A3750" t="s">
        <v>11835</v>
      </c>
      <c r="B3750" s="1">
        <v>38.867453365800003</v>
      </c>
      <c r="C3750" s="1">
        <v>-76.948072687099994</v>
      </c>
      <c r="D3750" s="1" t="s">
        <v>11821</v>
      </c>
      <c r="E3750" s="1" t="s">
        <v>7797</v>
      </c>
      <c r="F3750" s="1" t="s">
        <v>7796</v>
      </c>
    </row>
    <row r="3751" spans="1:6" x14ac:dyDescent="0.3">
      <c r="A3751" t="s">
        <v>11835</v>
      </c>
      <c r="B3751" s="1">
        <v>38.9827225322</v>
      </c>
      <c r="C3751" s="1">
        <v>-77.024853055199998</v>
      </c>
      <c r="D3751" s="1" t="s">
        <v>11820</v>
      </c>
      <c r="E3751" s="1" t="s">
        <v>7802</v>
      </c>
      <c r="F3751" s="1" t="s">
        <v>7801</v>
      </c>
    </row>
    <row r="3752" spans="1:6" x14ac:dyDescent="0.3">
      <c r="A3752" t="s">
        <v>11835</v>
      </c>
      <c r="B3752" s="1">
        <v>38.904683487299998</v>
      </c>
      <c r="C3752" s="1">
        <v>-77.046645210500003</v>
      </c>
      <c r="D3752" s="1" t="s">
        <v>11820</v>
      </c>
      <c r="E3752" s="1" t="s">
        <v>7805</v>
      </c>
      <c r="F3752" s="1" t="s">
        <v>7804</v>
      </c>
    </row>
    <row r="3753" spans="1:6" x14ac:dyDescent="0.3">
      <c r="A3753" t="s">
        <v>11835</v>
      </c>
      <c r="B3753" s="1">
        <v>38.936599379500002</v>
      </c>
      <c r="C3753" s="1">
        <v>-76.993443665499996</v>
      </c>
      <c r="D3753" s="1" t="s">
        <v>11820</v>
      </c>
      <c r="E3753" s="1" t="s">
        <v>4222</v>
      </c>
      <c r="F3753" s="1" t="s">
        <v>4221</v>
      </c>
    </row>
    <row r="3754" spans="1:6" x14ac:dyDescent="0.3">
      <c r="A3754" t="s">
        <v>11835</v>
      </c>
      <c r="B3754" s="1">
        <v>38.903727109400002</v>
      </c>
      <c r="C3754" s="1">
        <v>-76.995562336199995</v>
      </c>
      <c r="D3754" s="1" t="s">
        <v>11821</v>
      </c>
      <c r="E3754" s="1" t="s">
        <v>7809</v>
      </c>
      <c r="F3754" s="1" t="s">
        <v>7808</v>
      </c>
    </row>
    <row r="3755" spans="1:6" x14ac:dyDescent="0.3">
      <c r="A3755" t="s">
        <v>11835</v>
      </c>
      <c r="B3755" s="1">
        <v>38.897825847500002</v>
      </c>
      <c r="C3755" s="1">
        <v>-77.029618944800006</v>
      </c>
      <c r="D3755" s="1" t="s">
        <v>11820</v>
      </c>
      <c r="E3755" s="1" t="s">
        <v>3374</v>
      </c>
      <c r="F3755" s="1" t="s">
        <v>3373</v>
      </c>
    </row>
    <row r="3756" spans="1:6" x14ac:dyDescent="0.3">
      <c r="A3756" t="s">
        <v>11835</v>
      </c>
      <c r="B3756" s="1">
        <v>38.903482067699997</v>
      </c>
      <c r="C3756" s="1">
        <v>-76.922942826099998</v>
      </c>
      <c r="D3756" s="1" t="s">
        <v>11821</v>
      </c>
      <c r="E3756" s="1" t="s">
        <v>7813</v>
      </c>
      <c r="F3756" s="1" t="s">
        <v>7812</v>
      </c>
    </row>
    <row r="3757" spans="1:6" x14ac:dyDescent="0.3">
      <c r="A3757" t="s">
        <v>11835</v>
      </c>
      <c r="B3757" s="1">
        <v>38.930600208100003</v>
      </c>
      <c r="C3757" s="1">
        <v>-77.031813591200006</v>
      </c>
      <c r="D3757" s="1" t="s">
        <v>11822</v>
      </c>
      <c r="E3757" s="1" t="s">
        <v>212</v>
      </c>
      <c r="F3757" s="1" t="s">
        <v>211</v>
      </c>
    </row>
    <row r="3758" spans="1:6" x14ac:dyDescent="0.3">
      <c r="A3758" t="s">
        <v>11835</v>
      </c>
      <c r="B3758" s="1">
        <v>38.945615058800001</v>
      </c>
      <c r="C3758" s="1">
        <v>-77.029029375999997</v>
      </c>
      <c r="D3758" s="1" t="s">
        <v>11828</v>
      </c>
      <c r="E3758" s="1" t="s">
        <v>7817</v>
      </c>
      <c r="F3758" s="1" t="s">
        <v>7816</v>
      </c>
    </row>
    <row r="3759" spans="1:6" x14ac:dyDescent="0.3">
      <c r="A3759" t="s">
        <v>11835</v>
      </c>
      <c r="B3759" s="1">
        <v>38.947774923700003</v>
      </c>
      <c r="C3759" s="1">
        <v>-76.992640199099995</v>
      </c>
      <c r="D3759" s="1" t="s">
        <v>11821</v>
      </c>
      <c r="E3759" s="1" t="s">
        <v>7820</v>
      </c>
      <c r="F3759" s="1" t="s">
        <v>7819</v>
      </c>
    </row>
    <row r="3760" spans="1:6" x14ac:dyDescent="0.3">
      <c r="A3760" t="s">
        <v>11835</v>
      </c>
      <c r="B3760" s="1">
        <v>38.903132062600001</v>
      </c>
      <c r="C3760" s="1">
        <v>-77.036541019500007</v>
      </c>
      <c r="D3760" s="1" t="s">
        <v>11820</v>
      </c>
      <c r="E3760" s="1" t="s">
        <v>1171</v>
      </c>
      <c r="F3760" s="1" t="s">
        <v>1170</v>
      </c>
    </row>
    <row r="3761" spans="1:6" x14ac:dyDescent="0.3">
      <c r="A3761" t="s">
        <v>11835</v>
      </c>
      <c r="B3761" s="1">
        <v>38.910172296699997</v>
      </c>
      <c r="C3761" s="1">
        <v>-76.936243224600005</v>
      </c>
      <c r="D3761" s="1" t="s">
        <v>11821</v>
      </c>
      <c r="E3761" s="1" t="s">
        <v>7824</v>
      </c>
      <c r="F3761" s="1" t="s">
        <v>7823</v>
      </c>
    </row>
    <row r="3762" spans="1:6" x14ac:dyDescent="0.3">
      <c r="A3762" t="s">
        <v>11835</v>
      </c>
      <c r="B3762" s="1">
        <v>38.913343660899997</v>
      </c>
      <c r="C3762" s="1">
        <v>-77.010603424899998</v>
      </c>
      <c r="D3762" s="1" t="s">
        <v>11820</v>
      </c>
      <c r="E3762" s="1" t="s">
        <v>3899</v>
      </c>
      <c r="F3762" s="1" t="s">
        <v>3898</v>
      </c>
    </row>
    <row r="3763" spans="1:6" x14ac:dyDescent="0.3">
      <c r="A3763" t="s">
        <v>11835</v>
      </c>
      <c r="B3763" s="1">
        <v>38.888840930199997</v>
      </c>
      <c r="C3763" s="1">
        <v>-76.931069171199994</v>
      </c>
      <c r="D3763" s="1" t="s">
        <v>11822</v>
      </c>
      <c r="E3763" s="1" t="s">
        <v>1704</v>
      </c>
      <c r="F3763" s="1" t="s">
        <v>1703</v>
      </c>
    </row>
    <row r="3764" spans="1:6" x14ac:dyDescent="0.3">
      <c r="A3764" t="s">
        <v>11835</v>
      </c>
      <c r="B3764" s="1">
        <v>38.959682591799996</v>
      </c>
      <c r="C3764" s="1">
        <v>-77.028136192000005</v>
      </c>
      <c r="D3764" s="1" t="s">
        <v>11828</v>
      </c>
      <c r="E3764" s="1" t="s">
        <v>3348</v>
      </c>
      <c r="F3764" s="1" t="s">
        <v>3347</v>
      </c>
    </row>
    <row r="3765" spans="1:6" x14ac:dyDescent="0.3">
      <c r="A3765" t="s">
        <v>11835</v>
      </c>
      <c r="B3765" s="1">
        <v>38.921616941000003</v>
      </c>
      <c r="C3765" s="1">
        <v>-77.0412984333</v>
      </c>
      <c r="D3765" s="1" t="s">
        <v>11822</v>
      </c>
      <c r="E3765" s="1" t="s">
        <v>5879</v>
      </c>
      <c r="F3765" s="1" t="s">
        <v>5878</v>
      </c>
    </row>
    <row r="3766" spans="1:6" x14ac:dyDescent="0.3">
      <c r="A3766" t="s">
        <v>11835</v>
      </c>
      <c r="B3766" s="1">
        <v>38.959074315700001</v>
      </c>
      <c r="C3766" s="1">
        <v>-76.999593063600003</v>
      </c>
      <c r="D3766" s="1" t="s">
        <v>11822</v>
      </c>
      <c r="E3766" s="1" t="s">
        <v>7831</v>
      </c>
      <c r="F3766" s="1" t="s">
        <v>7830</v>
      </c>
    </row>
    <row r="3767" spans="1:6" x14ac:dyDescent="0.3">
      <c r="A3767" t="s">
        <v>11835</v>
      </c>
      <c r="B3767" s="1">
        <v>38.929905070399997</v>
      </c>
      <c r="C3767" s="1">
        <v>-76.996176455300002</v>
      </c>
      <c r="D3767" s="1" t="s">
        <v>11822</v>
      </c>
      <c r="E3767" s="1" t="s">
        <v>7834</v>
      </c>
      <c r="F3767" s="1" t="s">
        <v>7833</v>
      </c>
    </row>
    <row r="3768" spans="1:6" x14ac:dyDescent="0.3">
      <c r="A3768" t="s">
        <v>11835</v>
      </c>
      <c r="B3768" s="1">
        <v>38.902521633100001</v>
      </c>
      <c r="C3768" s="1">
        <v>-77.025001499499993</v>
      </c>
      <c r="D3768" s="1" t="s">
        <v>11821</v>
      </c>
      <c r="E3768" s="1" t="s">
        <v>7837</v>
      </c>
      <c r="F3768" s="1" t="s">
        <v>7836</v>
      </c>
    </row>
    <row r="3769" spans="1:6" x14ac:dyDescent="0.3">
      <c r="A3769" t="s">
        <v>11835</v>
      </c>
      <c r="B3769" s="1">
        <v>38.892791802799998</v>
      </c>
      <c r="C3769" s="1">
        <v>-76.992649329499997</v>
      </c>
      <c r="D3769" s="1" t="s">
        <v>11821</v>
      </c>
      <c r="E3769" s="1" t="s">
        <v>7840</v>
      </c>
      <c r="F3769" s="1" t="s">
        <v>7839</v>
      </c>
    </row>
    <row r="3770" spans="1:6" x14ac:dyDescent="0.3">
      <c r="A3770" t="s">
        <v>11835</v>
      </c>
      <c r="B3770" s="1">
        <v>38.857462915399999</v>
      </c>
      <c r="C3770" s="1">
        <v>-76.990511900300007</v>
      </c>
      <c r="D3770" s="1" t="s">
        <v>11820</v>
      </c>
      <c r="E3770" s="1" t="s">
        <v>3969</v>
      </c>
      <c r="F3770" s="1" t="s">
        <v>3968</v>
      </c>
    </row>
    <row r="3771" spans="1:6" x14ac:dyDescent="0.3">
      <c r="A3771" t="s">
        <v>11835</v>
      </c>
      <c r="B3771" s="1">
        <v>38.938148386999998</v>
      </c>
      <c r="C3771" s="1">
        <v>-77.024583414999995</v>
      </c>
      <c r="D3771" s="1" t="s">
        <v>11822</v>
      </c>
      <c r="E3771" s="1" t="s">
        <v>2408</v>
      </c>
      <c r="F3771" s="1" t="s">
        <v>2407</v>
      </c>
    </row>
    <row r="3772" spans="1:6" x14ac:dyDescent="0.3">
      <c r="A3772" t="s">
        <v>11835</v>
      </c>
      <c r="B3772" s="1">
        <v>38.897914062600002</v>
      </c>
      <c r="C3772" s="1">
        <v>-76.970831411899994</v>
      </c>
      <c r="D3772" s="1" t="s">
        <v>11820</v>
      </c>
      <c r="E3772" s="1" t="s">
        <v>4362</v>
      </c>
      <c r="F3772" s="1" t="s">
        <v>4361</v>
      </c>
    </row>
    <row r="3773" spans="1:6" x14ac:dyDescent="0.3">
      <c r="A3773" t="s">
        <v>11835</v>
      </c>
      <c r="B3773" s="1">
        <v>38.857651852700002</v>
      </c>
      <c r="C3773" s="1">
        <v>-76.996779781800001</v>
      </c>
      <c r="D3773" s="1" t="s">
        <v>11821</v>
      </c>
      <c r="E3773" s="1" t="s">
        <v>7846</v>
      </c>
      <c r="F3773" s="1" t="s">
        <v>7845</v>
      </c>
    </row>
    <row r="3774" spans="1:6" x14ac:dyDescent="0.3">
      <c r="A3774" t="s">
        <v>11835</v>
      </c>
      <c r="B3774" s="1">
        <v>38.896020763400003</v>
      </c>
      <c r="C3774" s="1">
        <v>-77.046670007900005</v>
      </c>
      <c r="D3774" s="1" t="s">
        <v>11820</v>
      </c>
      <c r="E3774" s="1" t="s">
        <v>7849</v>
      </c>
      <c r="F3774" s="1" t="s">
        <v>7848</v>
      </c>
    </row>
    <row r="3775" spans="1:6" x14ac:dyDescent="0.3">
      <c r="A3775" t="s">
        <v>11835</v>
      </c>
      <c r="B3775" s="1">
        <v>38.8967396153</v>
      </c>
      <c r="C3775" s="1">
        <v>-77.027033990899994</v>
      </c>
      <c r="D3775" s="1" t="s">
        <v>11820</v>
      </c>
      <c r="E3775" s="1" t="s">
        <v>7853</v>
      </c>
      <c r="F3775" s="1" t="s">
        <v>7852</v>
      </c>
    </row>
    <row r="3776" spans="1:6" x14ac:dyDescent="0.3">
      <c r="A3776" t="s">
        <v>11835</v>
      </c>
      <c r="B3776" s="1">
        <v>38.948572895399998</v>
      </c>
      <c r="C3776" s="1">
        <v>-77.016138931200004</v>
      </c>
      <c r="D3776" s="1" t="s">
        <v>11821</v>
      </c>
      <c r="E3776" s="1" t="s">
        <v>6991</v>
      </c>
      <c r="F3776" s="1" t="s">
        <v>6990</v>
      </c>
    </row>
    <row r="3777" spans="1:6" x14ac:dyDescent="0.3">
      <c r="A3777" t="s">
        <v>11835</v>
      </c>
      <c r="B3777" s="1">
        <v>38.905646824100003</v>
      </c>
      <c r="C3777" s="1">
        <v>-77.028851471600007</v>
      </c>
      <c r="D3777" s="1" t="s">
        <v>11825</v>
      </c>
      <c r="E3777" s="1" t="s">
        <v>6895</v>
      </c>
      <c r="F3777" s="1" t="s">
        <v>6894</v>
      </c>
    </row>
    <row r="3778" spans="1:6" x14ac:dyDescent="0.3">
      <c r="A3778" t="s">
        <v>11835</v>
      </c>
      <c r="B3778" s="1">
        <v>38.908084951200003</v>
      </c>
      <c r="C3778" s="1">
        <v>-77.002702514700005</v>
      </c>
      <c r="D3778" s="1" t="s">
        <v>11825</v>
      </c>
      <c r="E3778" s="1" t="s">
        <v>1993</v>
      </c>
      <c r="F3778" s="1" t="s">
        <v>1992</v>
      </c>
    </row>
    <row r="3779" spans="1:6" x14ac:dyDescent="0.3">
      <c r="A3779" t="s">
        <v>11835</v>
      </c>
      <c r="B3779" s="1">
        <v>38.821625675699998</v>
      </c>
      <c r="C3779" s="1">
        <v>-77.011081174799997</v>
      </c>
      <c r="D3779" s="1" t="s">
        <v>11821</v>
      </c>
      <c r="E3779" s="1" t="s">
        <v>3696</v>
      </c>
      <c r="F3779" s="1" t="s">
        <v>3695</v>
      </c>
    </row>
    <row r="3780" spans="1:6" x14ac:dyDescent="0.3">
      <c r="A3780" t="s">
        <v>11835</v>
      </c>
      <c r="B3780" s="1">
        <v>38.896637029899999</v>
      </c>
      <c r="C3780" s="1">
        <v>-76.929896437799997</v>
      </c>
      <c r="D3780" s="1" t="s">
        <v>11821</v>
      </c>
      <c r="E3780" s="1" t="s">
        <v>4082</v>
      </c>
      <c r="F3780" s="1" t="s">
        <v>4081</v>
      </c>
    </row>
    <row r="3781" spans="1:6" x14ac:dyDescent="0.3">
      <c r="A3781" t="s">
        <v>11835</v>
      </c>
      <c r="B3781" s="1">
        <v>38.908101106099998</v>
      </c>
      <c r="C3781" s="1">
        <v>-77.000541194799993</v>
      </c>
      <c r="D3781" s="1" t="s">
        <v>11821</v>
      </c>
      <c r="E3781" s="1" t="s">
        <v>5306</v>
      </c>
      <c r="F3781" s="1" t="s">
        <v>5305</v>
      </c>
    </row>
    <row r="3782" spans="1:6" x14ac:dyDescent="0.3">
      <c r="A3782" t="s">
        <v>11835</v>
      </c>
      <c r="B3782" s="1">
        <v>38.862463216199998</v>
      </c>
      <c r="C3782" s="1">
        <v>-76.971404723399999</v>
      </c>
      <c r="D3782" s="1" t="s">
        <v>11820</v>
      </c>
      <c r="E3782" s="1" t="s">
        <v>7862</v>
      </c>
      <c r="F3782" s="1" t="s">
        <v>7861</v>
      </c>
    </row>
    <row r="3783" spans="1:6" x14ac:dyDescent="0.3">
      <c r="A3783" t="s">
        <v>11835</v>
      </c>
      <c r="B3783" s="1">
        <v>38.877866606600001</v>
      </c>
      <c r="C3783" s="1">
        <v>-77.017634738599995</v>
      </c>
      <c r="D3783" s="1" t="s">
        <v>11820</v>
      </c>
      <c r="E3783" s="1" t="s">
        <v>1345</v>
      </c>
      <c r="F3783" s="1" t="s">
        <v>1344</v>
      </c>
    </row>
    <row r="3784" spans="1:6" x14ac:dyDescent="0.3">
      <c r="A3784" t="s">
        <v>11835</v>
      </c>
      <c r="B3784" s="1">
        <v>38.852449907100002</v>
      </c>
      <c r="C3784" s="1">
        <v>-76.995868858999998</v>
      </c>
      <c r="D3784" s="1" t="s">
        <v>11825</v>
      </c>
      <c r="E3784" s="1" t="s">
        <v>4624</v>
      </c>
      <c r="F3784" s="1" t="s">
        <v>4623</v>
      </c>
    </row>
    <row r="3785" spans="1:6" x14ac:dyDescent="0.3">
      <c r="A3785" t="s">
        <v>11835</v>
      </c>
      <c r="B3785" s="1">
        <v>38.958520932500001</v>
      </c>
      <c r="C3785" s="1">
        <v>-77.083762947799997</v>
      </c>
      <c r="D3785" s="1" t="s">
        <v>11821</v>
      </c>
      <c r="E3785" s="1" t="s">
        <v>7867</v>
      </c>
      <c r="F3785" s="1" t="s">
        <v>7866</v>
      </c>
    </row>
    <row r="3786" spans="1:6" x14ac:dyDescent="0.3">
      <c r="A3786" t="s">
        <v>11835</v>
      </c>
      <c r="B3786" s="1">
        <v>38.915843923499999</v>
      </c>
      <c r="C3786" s="1">
        <v>-76.984543139600007</v>
      </c>
      <c r="D3786" s="1" t="s">
        <v>11821</v>
      </c>
      <c r="E3786" s="1" t="s">
        <v>1087</v>
      </c>
      <c r="F3786" s="1" t="s">
        <v>1086</v>
      </c>
    </row>
    <row r="3787" spans="1:6" x14ac:dyDescent="0.3">
      <c r="A3787" t="s">
        <v>11835</v>
      </c>
      <c r="B3787" s="1">
        <v>38.927184831700004</v>
      </c>
      <c r="C3787" s="1">
        <v>-77.040182189600003</v>
      </c>
      <c r="D3787" s="1" t="s">
        <v>11821</v>
      </c>
      <c r="E3787" s="1" t="s">
        <v>1180</v>
      </c>
      <c r="F3787" s="1" t="s">
        <v>1179</v>
      </c>
    </row>
    <row r="3788" spans="1:6" x14ac:dyDescent="0.3">
      <c r="A3788" t="s">
        <v>11835</v>
      </c>
      <c r="B3788" s="1">
        <v>38.9624063304</v>
      </c>
      <c r="C3788" s="1">
        <v>-77.031649868100004</v>
      </c>
      <c r="D3788" s="1" t="s">
        <v>11822</v>
      </c>
      <c r="E3788" s="1" t="s">
        <v>3262</v>
      </c>
      <c r="F3788" s="1" t="s">
        <v>3261</v>
      </c>
    </row>
    <row r="3789" spans="1:6" x14ac:dyDescent="0.3">
      <c r="A3789" t="s">
        <v>11835</v>
      </c>
      <c r="B3789" s="1">
        <v>38.986446557500003</v>
      </c>
      <c r="C3789" s="1">
        <v>-77.029024313299999</v>
      </c>
      <c r="D3789" s="1" t="s">
        <v>11821</v>
      </c>
      <c r="E3789" s="1" t="s">
        <v>7873</v>
      </c>
      <c r="F3789" s="1" t="s">
        <v>7872</v>
      </c>
    </row>
    <row r="3790" spans="1:6" x14ac:dyDescent="0.3">
      <c r="A3790" t="s">
        <v>11835</v>
      </c>
      <c r="B3790" s="1">
        <v>38.9072425365</v>
      </c>
      <c r="C3790" s="1">
        <v>-77.0427543399</v>
      </c>
      <c r="D3790" s="1" t="s">
        <v>11830</v>
      </c>
      <c r="E3790" s="1" t="s">
        <v>7876</v>
      </c>
      <c r="F3790" s="1" t="s">
        <v>7875</v>
      </c>
    </row>
    <row r="3791" spans="1:6" x14ac:dyDescent="0.3">
      <c r="A3791" t="s">
        <v>11835</v>
      </c>
      <c r="B3791" s="1">
        <v>38.898854618500003</v>
      </c>
      <c r="C3791" s="1">
        <v>-77.031950911600006</v>
      </c>
      <c r="D3791" s="1" t="s">
        <v>11820</v>
      </c>
      <c r="E3791" s="1" t="s">
        <v>6619</v>
      </c>
      <c r="F3791" s="1" t="s">
        <v>6618</v>
      </c>
    </row>
    <row r="3792" spans="1:6" x14ac:dyDescent="0.3">
      <c r="A3792" t="s">
        <v>11835</v>
      </c>
      <c r="B3792" s="1">
        <v>38.918648564100003</v>
      </c>
      <c r="C3792" s="1">
        <v>-77.031951823200004</v>
      </c>
      <c r="D3792" s="1" t="s">
        <v>11820</v>
      </c>
      <c r="E3792" s="1" t="s">
        <v>1810</v>
      </c>
      <c r="F3792" s="1" t="s">
        <v>1809</v>
      </c>
    </row>
    <row r="3793" spans="1:6" x14ac:dyDescent="0.3">
      <c r="A3793" t="s">
        <v>11835</v>
      </c>
      <c r="B3793" s="1">
        <v>38.900203851599997</v>
      </c>
      <c r="C3793" s="1">
        <v>-76.995564169299996</v>
      </c>
      <c r="D3793" s="1" t="s">
        <v>11821</v>
      </c>
      <c r="E3793" s="1" t="s">
        <v>5886</v>
      </c>
      <c r="F3793" s="1" t="s">
        <v>5885</v>
      </c>
    </row>
    <row r="3794" spans="1:6" x14ac:dyDescent="0.3">
      <c r="A3794" t="s">
        <v>11835</v>
      </c>
      <c r="B3794" s="1">
        <v>38.945126307000002</v>
      </c>
      <c r="C3794" s="1">
        <v>-77.095781615299998</v>
      </c>
      <c r="D3794" s="1" t="s">
        <v>11821</v>
      </c>
      <c r="E3794" s="1" t="s">
        <v>2479</v>
      </c>
      <c r="F3794" s="1" t="s">
        <v>2478</v>
      </c>
    </row>
    <row r="3795" spans="1:6" x14ac:dyDescent="0.3">
      <c r="A3795" t="s">
        <v>11835</v>
      </c>
      <c r="B3795" s="1">
        <v>38.918391869600001</v>
      </c>
      <c r="C3795" s="1">
        <v>-77.022949326599999</v>
      </c>
      <c r="D3795" s="1" t="s">
        <v>11825</v>
      </c>
      <c r="E3795" s="1" t="s">
        <v>6876</v>
      </c>
      <c r="F3795" s="1" t="s">
        <v>6875</v>
      </c>
    </row>
    <row r="3796" spans="1:6" x14ac:dyDescent="0.3">
      <c r="A3796" t="s">
        <v>11835</v>
      </c>
      <c r="B3796" s="1">
        <v>38.8442365147</v>
      </c>
      <c r="C3796" s="1">
        <v>-76.977689405800007</v>
      </c>
      <c r="D3796" s="1" t="s">
        <v>11825</v>
      </c>
      <c r="E3796" s="1" t="s">
        <v>4962</v>
      </c>
      <c r="F3796" s="1" t="s">
        <v>4961</v>
      </c>
    </row>
    <row r="3797" spans="1:6" x14ac:dyDescent="0.3">
      <c r="A3797" t="s">
        <v>11835</v>
      </c>
      <c r="B3797" s="1">
        <v>38.929807918900003</v>
      </c>
      <c r="C3797" s="1">
        <v>-77.036468076999995</v>
      </c>
      <c r="D3797" s="1" t="s">
        <v>11821</v>
      </c>
      <c r="E3797" s="1" t="s">
        <v>2162</v>
      </c>
      <c r="F3797" s="1" t="s">
        <v>2161</v>
      </c>
    </row>
    <row r="3798" spans="1:6" x14ac:dyDescent="0.3">
      <c r="A3798" t="s">
        <v>11835</v>
      </c>
      <c r="B3798" s="1">
        <v>38.883470920000001</v>
      </c>
      <c r="C3798" s="1">
        <v>-76.985512229299999</v>
      </c>
      <c r="D3798" s="1" t="s">
        <v>11820</v>
      </c>
      <c r="E3798" s="1" t="s">
        <v>7886</v>
      </c>
      <c r="F3798" s="1" t="s">
        <v>7885</v>
      </c>
    </row>
    <row r="3799" spans="1:6" x14ac:dyDescent="0.3">
      <c r="A3799" t="s">
        <v>11835</v>
      </c>
      <c r="B3799" s="1">
        <v>38.925058701700003</v>
      </c>
      <c r="C3799" s="1">
        <v>-77.035407218800003</v>
      </c>
      <c r="D3799" s="1" t="s">
        <v>11820</v>
      </c>
      <c r="E3799" s="1" t="s">
        <v>7891</v>
      </c>
      <c r="F3799" s="1" t="s">
        <v>7890</v>
      </c>
    </row>
    <row r="3800" spans="1:6" x14ac:dyDescent="0.3">
      <c r="A3800" t="s">
        <v>11835</v>
      </c>
      <c r="B3800" s="1">
        <v>38.907234626799998</v>
      </c>
      <c r="C3800" s="1">
        <v>-77.017556221000007</v>
      </c>
      <c r="D3800" s="1" t="s">
        <v>11825</v>
      </c>
      <c r="E3800" s="1" t="s">
        <v>5421</v>
      </c>
      <c r="F3800" s="1" t="s">
        <v>5420</v>
      </c>
    </row>
    <row r="3801" spans="1:6" x14ac:dyDescent="0.3">
      <c r="A3801" t="s">
        <v>11835</v>
      </c>
      <c r="B3801" s="1">
        <v>38.897832870199998</v>
      </c>
      <c r="C3801" s="1">
        <v>-77.027034174700006</v>
      </c>
      <c r="D3801" s="1" t="s">
        <v>11820</v>
      </c>
      <c r="E3801" s="1" t="s">
        <v>895</v>
      </c>
      <c r="F3801" s="1" t="s">
        <v>894</v>
      </c>
    </row>
    <row r="3802" spans="1:6" x14ac:dyDescent="0.3">
      <c r="A3802" t="s">
        <v>11835</v>
      </c>
      <c r="B3802" s="1">
        <v>38.9239748177</v>
      </c>
      <c r="C3802" s="1">
        <v>-76.980762433600006</v>
      </c>
      <c r="D3802" s="1" t="s">
        <v>11822</v>
      </c>
      <c r="E3802" s="1" t="s">
        <v>7896</v>
      </c>
      <c r="F3802" s="1" t="s">
        <v>7895</v>
      </c>
    </row>
    <row r="3803" spans="1:6" x14ac:dyDescent="0.3">
      <c r="A3803" t="s">
        <v>11835</v>
      </c>
      <c r="B3803" s="1">
        <v>38.9106299253</v>
      </c>
      <c r="C3803" s="1">
        <v>-77.029034852899997</v>
      </c>
      <c r="D3803" s="1" t="s">
        <v>11821</v>
      </c>
      <c r="E3803" s="1" t="s">
        <v>7899</v>
      </c>
      <c r="F3803" s="1" t="s">
        <v>7898</v>
      </c>
    </row>
    <row r="3804" spans="1:6" x14ac:dyDescent="0.3">
      <c r="A3804" t="s">
        <v>11835</v>
      </c>
      <c r="B3804" s="1">
        <v>38.8960181546</v>
      </c>
      <c r="C3804" s="1">
        <v>-77.047346759899995</v>
      </c>
      <c r="D3804" s="1" t="s">
        <v>11820</v>
      </c>
      <c r="E3804" s="1" t="s">
        <v>85</v>
      </c>
      <c r="F3804" s="1" t="s">
        <v>84</v>
      </c>
    </row>
    <row r="3805" spans="1:6" x14ac:dyDescent="0.3">
      <c r="A3805" t="s">
        <v>11835</v>
      </c>
      <c r="B3805" s="1">
        <v>38.961979561500002</v>
      </c>
      <c r="C3805" s="1">
        <v>-77.027949833500003</v>
      </c>
      <c r="D3805" s="1" t="s">
        <v>11821</v>
      </c>
      <c r="E3805" s="1" t="s">
        <v>746</v>
      </c>
      <c r="F3805" s="1" t="s">
        <v>745</v>
      </c>
    </row>
    <row r="3806" spans="1:6" x14ac:dyDescent="0.3">
      <c r="A3806" t="s">
        <v>11835</v>
      </c>
      <c r="B3806" s="1">
        <v>38.905265169700002</v>
      </c>
      <c r="C3806" s="1">
        <v>-77.049460637899998</v>
      </c>
      <c r="D3806" s="1" t="s">
        <v>11820</v>
      </c>
      <c r="E3806" s="1" t="s">
        <v>5555</v>
      </c>
      <c r="F3806" s="1" t="s">
        <v>5554</v>
      </c>
    </row>
    <row r="3807" spans="1:6" x14ac:dyDescent="0.3">
      <c r="A3807" t="s">
        <v>11835</v>
      </c>
      <c r="B3807" s="1">
        <v>38.8636714979</v>
      </c>
      <c r="C3807" s="1">
        <v>-76.952217557300003</v>
      </c>
      <c r="D3807" s="1" t="s">
        <v>11822</v>
      </c>
      <c r="E3807" s="1" t="s">
        <v>7905</v>
      </c>
      <c r="F3807" s="1" t="s">
        <v>7904</v>
      </c>
    </row>
    <row r="3808" spans="1:6" x14ac:dyDescent="0.3">
      <c r="A3808" t="s">
        <v>11835</v>
      </c>
      <c r="B3808" s="1">
        <v>38.969451873600001</v>
      </c>
      <c r="C3808" s="1">
        <v>-77.027308864000005</v>
      </c>
      <c r="D3808" s="1" t="s">
        <v>11820</v>
      </c>
      <c r="E3808" s="1" t="s">
        <v>812</v>
      </c>
      <c r="F3808" s="1" t="s">
        <v>811</v>
      </c>
    </row>
    <row r="3809" spans="1:6" x14ac:dyDescent="0.3">
      <c r="A3809" t="s">
        <v>11835</v>
      </c>
      <c r="B3809" s="1">
        <v>38.9078254892</v>
      </c>
      <c r="C3809" s="1">
        <v>-77.003514178700001</v>
      </c>
      <c r="D3809" s="1" t="s">
        <v>11830</v>
      </c>
      <c r="E3809" s="1" t="s">
        <v>2273</v>
      </c>
      <c r="F3809" s="1" t="s">
        <v>2272</v>
      </c>
    </row>
    <row r="3810" spans="1:6" x14ac:dyDescent="0.3">
      <c r="A3810" t="s">
        <v>11835</v>
      </c>
      <c r="B3810" s="1">
        <v>38.929516886099996</v>
      </c>
      <c r="C3810" s="1">
        <v>-77.032729863300005</v>
      </c>
      <c r="D3810" s="1" t="s">
        <v>11820</v>
      </c>
      <c r="E3810" s="1" t="s">
        <v>134</v>
      </c>
      <c r="F3810" s="1" t="s">
        <v>133</v>
      </c>
    </row>
    <row r="3811" spans="1:6" x14ac:dyDescent="0.3">
      <c r="A3811" t="s">
        <v>11835</v>
      </c>
      <c r="B3811" s="1">
        <v>38.966135475500003</v>
      </c>
      <c r="C3811" s="1">
        <v>-77.014906977699994</v>
      </c>
      <c r="D3811" s="1" t="s">
        <v>11821</v>
      </c>
      <c r="E3811" s="1" t="s">
        <v>7913</v>
      </c>
      <c r="F3811" s="1" t="s">
        <v>7912</v>
      </c>
    </row>
    <row r="3812" spans="1:6" x14ac:dyDescent="0.3">
      <c r="A3812" t="s">
        <v>11835</v>
      </c>
      <c r="B3812" s="1">
        <v>38.920932995199998</v>
      </c>
      <c r="C3812" s="1">
        <v>-76.997157005099993</v>
      </c>
      <c r="D3812" s="1" t="s">
        <v>11821</v>
      </c>
      <c r="E3812" s="1" t="s">
        <v>315</v>
      </c>
      <c r="F3812" s="1" t="s">
        <v>314</v>
      </c>
    </row>
    <row r="3813" spans="1:6" x14ac:dyDescent="0.3">
      <c r="A3813" t="s">
        <v>11835</v>
      </c>
      <c r="B3813" s="1">
        <v>38.920230800900001</v>
      </c>
      <c r="C3813" s="1">
        <v>-77.010595800299996</v>
      </c>
      <c r="D3813" s="1" t="s">
        <v>11825</v>
      </c>
      <c r="E3813" s="1" t="s">
        <v>7917</v>
      </c>
      <c r="F3813" s="1" t="s">
        <v>7916</v>
      </c>
    </row>
    <row r="3814" spans="1:6" x14ac:dyDescent="0.3">
      <c r="A3814" t="s">
        <v>11835</v>
      </c>
      <c r="B3814" s="1">
        <v>38.877584303500001</v>
      </c>
      <c r="C3814" s="1">
        <v>-76.931261571899995</v>
      </c>
      <c r="D3814" s="1" t="s">
        <v>11820</v>
      </c>
      <c r="E3814" s="1" t="s">
        <v>3712</v>
      </c>
      <c r="F3814" s="1" t="s">
        <v>3711</v>
      </c>
    </row>
    <row r="3815" spans="1:6" x14ac:dyDescent="0.3">
      <c r="A3815" t="s">
        <v>11835</v>
      </c>
      <c r="B3815" s="1">
        <v>38.856343794799997</v>
      </c>
      <c r="C3815" s="1">
        <v>-76.969968414600004</v>
      </c>
      <c r="D3815" s="1" t="s">
        <v>11830</v>
      </c>
      <c r="E3815" s="1" t="s">
        <v>7921</v>
      </c>
      <c r="F3815" s="1" t="s">
        <v>7920</v>
      </c>
    </row>
    <row r="3816" spans="1:6" x14ac:dyDescent="0.3">
      <c r="A3816" t="s">
        <v>11835</v>
      </c>
      <c r="B3816" s="1">
        <v>38.8645299147</v>
      </c>
      <c r="C3816" s="1">
        <v>-76.948718697399997</v>
      </c>
      <c r="D3816" s="1" t="s">
        <v>11820</v>
      </c>
      <c r="E3816" s="1" t="s">
        <v>7051</v>
      </c>
      <c r="F3816" s="1" t="s">
        <v>7050</v>
      </c>
    </row>
    <row r="3817" spans="1:6" x14ac:dyDescent="0.3">
      <c r="A3817" t="s">
        <v>11835</v>
      </c>
      <c r="B3817" s="1">
        <v>38.939652203199998</v>
      </c>
      <c r="C3817" s="1">
        <v>-76.975711236999999</v>
      </c>
      <c r="D3817" s="1" t="s">
        <v>11820</v>
      </c>
      <c r="E3817" s="1" t="s">
        <v>1557</v>
      </c>
      <c r="F3817" s="1" t="s">
        <v>1556</v>
      </c>
    </row>
    <row r="3818" spans="1:6" x14ac:dyDescent="0.3">
      <c r="A3818" t="s">
        <v>11835</v>
      </c>
      <c r="B3818" s="1">
        <v>38.899742687600003</v>
      </c>
      <c r="C3818" s="1">
        <v>-76.925889048100004</v>
      </c>
      <c r="D3818" s="1" t="s">
        <v>11820</v>
      </c>
      <c r="E3818" s="1" t="s">
        <v>7290</v>
      </c>
      <c r="F3818" s="1" t="s">
        <v>7289</v>
      </c>
    </row>
    <row r="3819" spans="1:6" x14ac:dyDescent="0.3">
      <c r="A3819" t="s">
        <v>11835</v>
      </c>
      <c r="B3819" s="1">
        <v>38.910380769600003</v>
      </c>
      <c r="C3819" s="1">
        <v>-77.013672466599999</v>
      </c>
      <c r="D3819" s="1" t="s">
        <v>11825</v>
      </c>
      <c r="E3819" s="1" t="s">
        <v>7927</v>
      </c>
      <c r="F3819" s="1" t="s">
        <v>7926</v>
      </c>
    </row>
    <row r="3820" spans="1:6" x14ac:dyDescent="0.3">
      <c r="A3820" t="s">
        <v>11835</v>
      </c>
      <c r="B3820" s="1">
        <v>38.934751413999997</v>
      </c>
      <c r="C3820" s="1">
        <v>-77.073289884100006</v>
      </c>
      <c r="D3820" s="1" t="s">
        <v>11820</v>
      </c>
      <c r="E3820" s="1" t="s">
        <v>1004</v>
      </c>
      <c r="F3820" s="1" t="s">
        <v>1003</v>
      </c>
    </row>
    <row r="3821" spans="1:6" x14ac:dyDescent="0.3">
      <c r="A3821" t="s">
        <v>11835</v>
      </c>
      <c r="B3821" s="1">
        <v>38.925814796200001</v>
      </c>
      <c r="C3821" s="1">
        <v>-76.963219823399996</v>
      </c>
      <c r="D3821" s="1" t="s">
        <v>11822</v>
      </c>
      <c r="E3821" s="1" t="s">
        <v>7931</v>
      </c>
      <c r="F3821" s="1" t="s">
        <v>7930</v>
      </c>
    </row>
    <row r="3822" spans="1:6" x14ac:dyDescent="0.3">
      <c r="A3822" t="s">
        <v>11835</v>
      </c>
      <c r="B3822" s="1">
        <v>38.881856784999997</v>
      </c>
      <c r="C3822" s="1">
        <v>-76.989272740900006</v>
      </c>
      <c r="D3822" s="1" t="s">
        <v>11828</v>
      </c>
      <c r="E3822" s="1" t="s">
        <v>2691</v>
      </c>
      <c r="F3822" s="1" t="s">
        <v>2690</v>
      </c>
    </row>
    <row r="3823" spans="1:6" x14ac:dyDescent="0.3">
      <c r="A3823" t="s">
        <v>11835</v>
      </c>
      <c r="B3823" s="1">
        <v>38.915409677600003</v>
      </c>
      <c r="C3823" s="1">
        <v>-77.046302846000003</v>
      </c>
      <c r="D3823" s="1" t="s">
        <v>11820</v>
      </c>
      <c r="E3823" s="1" t="s">
        <v>2634</v>
      </c>
      <c r="F3823" s="1" t="s">
        <v>2633</v>
      </c>
    </row>
    <row r="3824" spans="1:6" x14ac:dyDescent="0.3">
      <c r="A3824" t="s">
        <v>11835</v>
      </c>
      <c r="B3824" s="1">
        <v>38.897832870199998</v>
      </c>
      <c r="C3824" s="1">
        <v>-77.027034174700006</v>
      </c>
      <c r="D3824" s="1" t="s">
        <v>11820</v>
      </c>
      <c r="E3824" s="1" t="s">
        <v>895</v>
      </c>
      <c r="F3824" s="1" t="s">
        <v>894</v>
      </c>
    </row>
    <row r="3825" spans="1:6" x14ac:dyDescent="0.3">
      <c r="A3825" t="s">
        <v>11835</v>
      </c>
      <c r="B3825" s="1">
        <v>38.877866606600001</v>
      </c>
      <c r="C3825" s="1">
        <v>-77.017634738599995</v>
      </c>
      <c r="D3825" s="1" t="s">
        <v>11822</v>
      </c>
      <c r="E3825" s="1" t="s">
        <v>1345</v>
      </c>
      <c r="F3825" s="1" t="s">
        <v>1344</v>
      </c>
    </row>
    <row r="3826" spans="1:6" x14ac:dyDescent="0.3">
      <c r="A3826" t="s">
        <v>11835</v>
      </c>
      <c r="B3826" s="1">
        <v>38.934751413999997</v>
      </c>
      <c r="C3826" s="1">
        <v>-77.073289884100006</v>
      </c>
      <c r="D3826" s="1" t="s">
        <v>11820</v>
      </c>
      <c r="E3826" s="1" t="s">
        <v>1004</v>
      </c>
      <c r="F3826" s="1" t="s">
        <v>1003</v>
      </c>
    </row>
    <row r="3827" spans="1:6" x14ac:dyDescent="0.3">
      <c r="A3827" t="s">
        <v>11835</v>
      </c>
      <c r="B3827" s="1">
        <v>38.931874420900002</v>
      </c>
      <c r="C3827" s="1">
        <v>-76.994971806999999</v>
      </c>
      <c r="D3827" s="1" t="s">
        <v>11820</v>
      </c>
      <c r="E3827" s="1" t="s">
        <v>2154</v>
      </c>
      <c r="F3827" s="1" t="s">
        <v>2153</v>
      </c>
    </row>
    <row r="3828" spans="1:6" x14ac:dyDescent="0.3">
      <c r="A3828" t="s">
        <v>11835</v>
      </c>
      <c r="B3828" s="1">
        <v>38.896724798199998</v>
      </c>
      <c r="C3828" s="1">
        <v>-76.994961949900002</v>
      </c>
      <c r="D3828" s="1" t="s">
        <v>11820</v>
      </c>
      <c r="E3828" s="1" t="s">
        <v>1072</v>
      </c>
      <c r="F3828" s="1" t="s">
        <v>1071</v>
      </c>
    </row>
    <row r="3829" spans="1:6" x14ac:dyDescent="0.3">
      <c r="A3829" t="s">
        <v>11835</v>
      </c>
      <c r="B3829" s="1">
        <v>38.912977638000001</v>
      </c>
      <c r="C3829" s="1">
        <v>-77.031952395800005</v>
      </c>
      <c r="D3829" s="1" t="s">
        <v>11820</v>
      </c>
      <c r="E3829" s="1" t="s">
        <v>3884</v>
      </c>
      <c r="F3829" s="1" t="s">
        <v>3883</v>
      </c>
    </row>
    <row r="3830" spans="1:6" x14ac:dyDescent="0.3">
      <c r="A3830" t="s">
        <v>11835</v>
      </c>
      <c r="B3830" s="1">
        <v>38.923625474200001</v>
      </c>
      <c r="C3830" s="1">
        <v>-77.081126217000005</v>
      </c>
      <c r="D3830" s="1" t="s">
        <v>11820</v>
      </c>
      <c r="E3830" s="1" t="s">
        <v>5862</v>
      </c>
      <c r="F3830" s="1" t="s">
        <v>5861</v>
      </c>
    </row>
    <row r="3831" spans="1:6" x14ac:dyDescent="0.3">
      <c r="A3831" t="s">
        <v>11835</v>
      </c>
      <c r="B3831" s="1">
        <v>38.897957937199998</v>
      </c>
      <c r="C3831" s="1">
        <v>-76.978786426599996</v>
      </c>
      <c r="D3831" s="1" t="s">
        <v>11830</v>
      </c>
      <c r="E3831" s="1" t="s">
        <v>3752</v>
      </c>
      <c r="F3831" s="1" t="s">
        <v>3751</v>
      </c>
    </row>
    <row r="3832" spans="1:6" x14ac:dyDescent="0.3">
      <c r="A3832" t="s">
        <v>11835</v>
      </c>
      <c r="B3832" s="1">
        <v>38.9052457859</v>
      </c>
      <c r="C3832" s="1">
        <v>-77.057559315700004</v>
      </c>
      <c r="D3832" s="1" t="s">
        <v>11820</v>
      </c>
      <c r="E3832" s="1" t="s">
        <v>2376</v>
      </c>
      <c r="F3832" s="1" t="s">
        <v>2375</v>
      </c>
    </row>
    <row r="3833" spans="1:6" x14ac:dyDescent="0.3">
      <c r="A3833" t="s">
        <v>11835</v>
      </c>
      <c r="B3833" s="1">
        <v>38.915843923499999</v>
      </c>
      <c r="C3833" s="1">
        <v>-76.984543139600007</v>
      </c>
      <c r="D3833" s="1" t="s">
        <v>11821</v>
      </c>
      <c r="E3833" s="1" t="s">
        <v>1087</v>
      </c>
      <c r="F3833" s="1" t="s">
        <v>1086</v>
      </c>
    </row>
    <row r="3834" spans="1:6" x14ac:dyDescent="0.3">
      <c r="A3834" t="s">
        <v>11835</v>
      </c>
      <c r="B3834" s="1">
        <v>38.929516886099996</v>
      </c>
      <c r="C3834" s="1">
        <v>-77.032729863300005</v>
      </c>
      <c r="D3834" s="1" t="s">
        <v>11820</v>
      </c>
      <c r="E3834" s="1" t="s">
        <v>134</v>
      </c>
      <c r="F3834" s="1" t="s">
        <v>133</v>
      </c>
    </row>
    <row r="3835" spans="1:6" x14ac:dyDescent="0.3">
      <c r="A3835" t="s">
        <v>11835</v>
      </c>
      <c r="B3835" s="1">
        <v>38.924199812200001</v>
      </c>
      <c r="C3835" s="1">
        <v>-77.051903124500001</v>
      </c>
      <c r="D3835" s="1" t="s">
        <v>11820</v>
      </c>
      <c r="E3835" s="1" t="s">
        <v>1046</v>
      </c>
      <c r="F3835" s="1" t="s">
        <v>1045</v>
      </c>
    </row>
    <row r="3836" spans="1:6" x14ac:dyDescent="0.3">
      <c r="A3836" t="s">
        <v>11835</v>
      </c>
      <c r="B3836" s="1">
        <v>38.920157010899999</v>
      </c>
      <c r="C3836" s="1">
        <v>-76.990305970099996</v>
      </c>
      <c r="D3836" s="1" t="s">
        <v>11828</v>
      </c>
      <c r="E3836" s="1" t="s">
        <v>1998</v>
      </c>
      <c r="F3836" s="1" t="s">
        <v>1997</v>
      </c>
    </row>
    <row r="3837" spans="1:6" x14ac:dyDescent="0.3">
      <c r="A3837" t="s">
        <v>11835</v>
      </c>
      <c r="B3837" s="1">
        <v>38.956352155799998</v>
      </c>
      <c r="C3837" s="1">
        <v>-77.023173258200003</v>
      </c>
      <c r="D3837" s="1" t="s">
        <v>11828</v>
      </c>
      <c r="E3837" s="1" t="s">
        <v>2195</v>
      </c>
      <c r="F3837" s="1" t="s">
        <v>2194</v>
      </c>
    </row>
    <row r="3838" spans="1:6" x14ac:dyDescent="0.3">
      <c r="A3838" t="s">
        <v>11835</v>
      </c>
      <c r="B3838" s="1">
        <v>38.928299974300003</v>
      </c>
      <c r="C3838" s="1">
        <v>-77.037177724399996</v>
      </c>
      <c r="D3838" s="1" t="s">
        <v>11822</v>
      </c>
      <c r="E3838" s="1" t="s">
        <v>7950</v>
      </c>
      <c r="F3838" s="1" t="s">
        <v>7949</v>
      </c>
    </row>
    <row r="3839" spans="1:6" x14ac:dyDescent="0.3">
      <c r="A3839" t="s">
        <v>11835</v>
      </c>
      <c r="B3839" s="1">
        <v>38.901275356500001</v>
      </c>
      <c r="C3839" s="1">
        <v>-76.982608487799993</v>
      </c>
      <c r="D3839" s="1" t="s">
        <v>11820</v>
      </c>
      <c r="E3839" s="1" t="s">
        <v>197</v>
      </c>
      <c r="F3839" s="1" t="s">
        <v>196</v>
      </c>
    </row>
    <row r="3840" spans="1:6" x14ac:dyDescent="0.3">
      <c r="A3840" t="s">
        <v>11835</v>
      </c>
      <c r="B3840" s="1">
        <v>38.919845871600003</v>
      </c>
      <c r="C3840" s="1">
        <v>-76.952899414100003</v>
      </c>
      <c r="D3840" s="1" t="s">
        <v>11820</v>
      </c>
      <c r="E3840" s="1" t="s">
        <v>982</v>
      </c>
      <c r="F3840" s="1" t="s">
        <v>981</v>
      </c>
    </row>
    <row r="3841" spans="1:6" x14ac:dyDescent="0.3">
      <c r="A3841" t="s">
        <v>11835</v>
      </c>
      <c r="B3841" s="1">
        <v>38.877346263</v>
      </c>
      <c r="C3841" s="1">
        <v>-76.932884967899994</v>
      </c>
      <c r="D3841" s="1" t="s">
        <v>11820</v>
      </c>
      <c r="E3841" s="1" t="s">
        <v>7955</v>
      </c>
      <c r="F3841" s="1" t="s">
        <v>7954</v>
      </c>
    </row>
    <row r="3842" spans="1:6" x14ac:dyDescent="0.3">
      <c r="A3842" t="s">
        <v>11835</v>
      </c>
      <c r="B3842" s="1">
        <v>38.968979404599999</v>
      </c>
      <c r="C3842" s="1">
        <v>-77.031551817999997</v>
      </c>
      <c r="D3842" s="1" t="s">
        <v>11822</v>
      </c>
      <c r="E3842" s="1" t="s">
        <v>7961</v>
      </c>
      <c r="F3842" s="1" t="s">
        <v>7960</v>
      </c>
    </row>
    <row r="3843" spans="1:6" x14ac:dyDescent="0.3">
      <c r="A3843" t="s">
        <v>11835</v>
      </c>
      <c r="B3843" s="1">
        <v>38.879285340800003</v>
      </c>
      <c r="C3843" s="1">
        <v>-77.018215135299997</v>
      </c>
      <c r="D3843" s="1" t="s">
        <v>11822</v>
      </c>
      <c r="E3843" s="1" t="s">
        <v>4180</v>
      </c>
      <c r="F3843" s="1" t="s">
        <v>4179</v>
      </c>
    </row>
    <row r="3844" spans="1:6" x14ac:dyDescent="0.3">
      <c r="A3844" t="s">
        <v>11835</v>
      </c>
      <c r="B3844" s="1">
        <v>38.928647251000001</v>
      </c>
      <c r="C3844" s="1">
        <v>-77.035417073700003</v>
      </c>
      <c r="D3844" s="1" t="s">
        <v>11825</v>
      </c>
      <c r="E3844" s="1" t="s">
        <v>4915</v>
      </c>
      <c r="F3844" s="1" t="s">
        <v>4914</v>
      </c>
    </row>
    <row r="3845" spans="1:6" x14ac:dyDescent="0.3">
      <c r="A3845" t="s">
        <v>11835</v>
      </c>
      <c r="B3845" s="1">
        <v>38.870743603599998</v>
      </c>
      <c r="C3845" s="1">
        <v>-76.9720632354</v>
      </c>
      <c r="D3845" s="1" t="s">
        <v>11822</v>
      </c>
      <c r="E3845" s="1" t="s">
        <v>7966</v>
      </c>
      <c r="F3845" s="1" t="s">
        <v>7965</v>
      </c>
    </row>
    <row r="3846" spans="1:6" x14ac:dyDescent="0.3">
      <c r="A3846" t="s">
        <v>11835</v>
      </c>
      <c r="B3846" s="1">
        <v>38.907149374600003</v>
      </c>
      <c r="C3846" s="1">
        <v>-77.000483886599994</v>
      </c>
      <c r="D3846" s="1" t="s">
        <v>11822</v>
      </c>
      <c r="E3846" s="1" t="s">
        <v>3144</v>
      </c>
      <c r="F3846" s="1" t="s">
        <v>3143</v>
      </c>
    </row>
    <row r="3847" spans="1:6" x14ac:dyDescent="0.3">
      <c r="A3847" t="s">
        <v>11835</v>
      </c>
      <c r="B3847" s="1">
        <v>38.909242599899997</v>
      </c>
      <c r="C3847" s="1">
        <v>-77.031951760200002</v>
      </c>
      <c r="D3847" s="1" t="s">
        <v>11820</v>
      </c>
      <c r="E3847" s="1" t="s">
        <v>7972</v>
      </c>
      <c r="F3847" s="1" t="s">
        <v>7971</v>
      </c>
    </row>
    <row r="3848" spans="1:6" x14ac:dyDescent="0.3">
      <c r="A3848" t="s">
        <v>11835</v>
      </c>
      <c r="B3848" s="1">
        <v>38.915409677600003</v>
      </c>
      <c r="C3848" s="1">
        <v>-77.046302846000003</v>
      </c>
      <c r="D3848" s="1" t="s">
        <v>11820</v>
      </c>
      <c r="E3848" s="1" t="s">
        <v>2634</v>
      </c>
      <c r="F3848" s="1" t="s">
        <v>2633</v>
      </c>
    </row>
    <row r="3849" spans="1:6" x14ac:dyDescent="0.3">
      <c r="A3849" t="s">
        <v>11835</v>
      </c>
      <c r="B3849" s="1">
        <v>38.905261279900003</v>
      </c>
      <c r="C3849" s="1">
        <v>-77.050758459799994</v>
      </c>
      <c r="D3849" s="1" t="s">
        <v>11820</v>
      </c>
      <c r="E3849" s="1" t="s">
        <v>7470</v>
      </c>
      <c r="F3849" s="1" t="s">
        <v>7469</v>
      </c>
    </row>
    <row r="3850" spans="1:6" x14ac:dyDescent="0.3">
      <c r="A3850" t="s">
        <v>11835</v>
      </c>
      <c r="B3850" s="1">
        <v>38.917000082400001</v>
      </c>
      <c r="C3850" s="1">
        <v>-77.030786113600001</v>
      </c>
      <c r="D3850" s="1" t="s">
        <v>11828</v>
      </c>
      <c r="E3850" s="1" t="s">
        <v>3182</v>
      </c>
      <c r="F3850" s="1" t="s">
        <v>3181</v>
      </c>
    </row>
    <row r="3851" spans="1:6" x14ac:dyDescent="0.3">
      <c r="A3851" t="s">
        <v>11835</v>
      </c>
      <c r="B3851" s="1">
        <v>38.9199727596</v>
      </c>
      <c r="C3851" s="1">
        <v>-77.039686426100005</v>
      </c>
      <c r="D3851" s="1" t="s">
        <v>11822</v>
      </c>
      <c r="E3851" s="1" t="s">
        <v>7978</v>
      </c>
      <c r="F3851" s="1" t="s">
        <v>7977</v>
      </c>
    </row>
    <row r="3852" spans="1:6" x14ac:dyDescent="0.3">
      <c r="A3852" t="s">
        <v>11835</v>
      </c>
      <c r="B3852" s="1">
        <v>38.9037338029</v>
      </c>
      <c r="C3852" s="1">
        <v>-77.017549940799995</v>
      </c>
      <c r="D3852" s="1" t="s">
        <v>11825</v>
      </c>
      <c r="E3852" s="1" t="s">
        <v>956</v>
      </c>
      <c r="F3852" s="1" t="s">
        <v>955</v>
      </c>
    </row>
    <row r="3853" spans="1:6" x14ac:dyDescent="0.3">
      <c r="A3853" t="s">
        <v>11835</v>
      </c>
      <c r="B3853" s="1">
        <v>38.917567892999998</v>
      </c>
      <c r="C3853" s="1">
        <v>-77.094351423000006</v>
      </c>
      <c r="D3853" s="1" t="s">
        <v>11821</v>
      </c>
      <c r="E3853" s="1" t="s">
        <v>7982</v>
      </c>
      <c r="F3853" s="1" t="s">
        <v>7981</v>
      </c>
    </row>
    <row r="3854" spans="1:6" x14ac:dyDescent="0.3">
      <c r="A3854" t="s">
        <v>11835</v>
      </c>
      <c r="B3854" s="1">
        <v>38.923623011399997</v>
      </c>
      <c r="C3854" s="1">
        <v>-77.070180255599993</v>
      </c>
      <c r="D3854" s="1" t="s">
        <v>11822</v>
      </c>
      <c r="E3854" s="1" t="s">
        <v>7985</v>
      </c>
      <c r="F3854" s="1" t="s">
        <v>7984</v>
      </c>
    </row>
    <row r="3855" spans="1:6" x14ac:dyDescent="0.3">
      <c r="A3855" t="s">
        <v>11835</v>
      </c>
      <c r="B3855" s="1">
        <v>38.920932995199998</v>
      </c>
      <c r="C3855" s="1">
        <v>-76.997157005099993</v>
      </c>
      <c r="D3855" s="1" t="s">
        <v>11821</v>
      </c>
      <c r="E3855" s="1" t="s">
        <v>315</v>
      </c>
      <c r="F3855" s="1" t="s">
        <v>314</v>
      </c>
    </row>
    <row r="3856" spans="1:6" x14ac:dyDescent="0.3">
      <c r="A3856" t="s">
        <v>11835</v>
      </c>
      <c r="B3856" s="1">
        <v>38.905367594200001</v>
      </c>
      <c r="C3856" s="1">
        <v>-76.929634798500004</v>
      </c>
      <c r="D3856" s="1" t="s">
        <v>11822</v>
      </c>
      <c r="E3856" s="1" t="s">
        <v>7989</v>
      </c>
      <c r="F3856" s="1" t="s">
        <v>7988</v>
      </c>
    </row>
    <row r="3857" spans="1:6" x14ac:dyDescent="0.3">
      <c r="A3857" t="s">
        <v>11835</v>
      </c>
      <c r="B3857" s="1">
        <v>38.884948298700003</v>
      </c>
      <c r="C3857" s="1">
        <v>-76.992087213700003</v>
      </c>
      <c r="D3857" s="1" t="s">
        <v>11825</v>
      </c>
      <c r="E3857" s="1" t="s">
        <v>5480</v>
      </c>
      <c r="F3857" s="1" t="s">
        <v>5479</v>
      </c>
    </row>
    <row r="3858" spans="1:6" x14ac:dyDescent="0.3">
      <c r="A3858" t="s">
        <v>11835</v>
      </c>
      <c r="B3858" s="1">
        <v>38.965343704699997</v>
      </c>
      <c r="C3858" s="1">
        <v>-77.075830217999993</v>
      </c>
      <c r="D3858" s="1" t="s">
        <v>11821</v>
      </c>
      <c r="E3858" s="1" t="s">
        <v>2534</v>
      </c>
      <c r="F3858" s="1" t="s">
        <v>2533</v>
      </c>
    </row>
    <row r="3859" spans="1:6" x14ac:dyDescent="0.3">
      <c r="A3859" t="s">
        <v>11835</v>
      </c>
      <c r="B3859" s="1">
        <v>38.896664435300004</v>
      </c>
      <c r="C3859" s="1">
        <v>-76.981487855899999</v>
      </c>
      <c r="D3859" s="1" t="s">
        <v>11822</v>
      </c>
      <c r="E3859" s="1" t="s">
        <v>7996</v>
      </c>
      <c r="F3859" s="1" t="s">
        <v>7995</v>
      </c>
    </row>
    <row r="3860" spans="1:6" x14ac:dyDescent="0.3">
      <c r="A3860" t="s">
        <v>11835</v>
      </c>
      <c r="B3860" s="1">
        <v>38.964001194200002</v>
      </c>
      <c r="C3860" s="1">
        <v>-77.068858929100003</v>
      </c>
      <c r="D3860" s="1" t="s">
        <v>11821</v>
      </c>
      <c r="E3860" s="1" t="s">
        <v>7999</v>
      </c>
      <c r="F3860" s="1" t="s">
        <v>7998</v>
      </c>
    </row>
    <row r="3861" spans="1:6" x14ac:dyDescent="0.3">
      <c r="A3861" t="s">
        <v>11835</v>
      </c>
      <c r="B3861" s="1">
        <v>38.903731548700001</v>
      </c>
      <c r="C3861" s="1">
        <v>-77.007475963000005</v>
      </c>
      <c r="D3861" s="1" t="s">
        <v>11821</v>
      </c>
      <c r="E3861" s="1" t="s">
        <v>1141</v>
      </c>
      <c r="F3861" s="1" t="s">
        <v>1140</v>
      </c>
    </row>
    <row r="3862" spans="1:6" x14ac:dyDescent="0.3">
      <c r="A3862" t="s">
        <v>11835</v>
      </c>
      <c r="B3862" s="1">
        <v>38.917261221099999</v>
      </c>
      <c r="C3862" s="1">
        <v>-77.040823717199999</v>
      </c>
      <c r="D3862" s="1" t="s">
        <v>11820</v>
      </c>
      <c r="E3862" s="1" t="s">
        <v>8003</v>
      </c>
      <c r="F3862" s="1" t="s">
        <v>8002</v>
      </c>
    </row>
    <row r="3863" spans="1:6" x14ac:dyDescent="0.3">
      <c r="A3863" t="s">
        <v>11835</v>
      </c>
      <c r="B3863" s="1">
        <v>38.949362519200001</v>
      </c>
      <c r="C3863" s="1">
        <v>-77.027084979899996</v>
      </c>
      <c r="D3863" s="1" t="s">
        <v>11820</v>
      </c>
      <c r="E3863" s="1" t="s">
        <v>8006</v>
      </c>
      <c r="F3863" s="1" t="s">
        <v>8005</v>
      </c>
    </row>
    <row r="3864" spans="1:6" x14ac:dyDescent="0.3">
      <c r="A3864" t="s">
        <v>11835</v>
      </c>
      <c r="B3864" s="1">
        <v>38.919490726399999</v>
      </c>
      <c r="C3864" s="1">
        <v>-77.021900904399999</v>
      </c>
      <c r="D3864" s="1" t="s">
        <v>11821</v>
      </c>
      <c r="E3864" s="1" t="s">
        <v>2031</v>
      </c>
      <c r="F3864" s="1" t="s">
        <v>2030</v>
      </c>
    </row>
    <row r="3865" spans="1:6" x14ac:dyDescent="0.3">
      <c r="A3865" t="s">
        <v>11835</v>
      </c>
      <c r="B3865" s="1">
        <v>38.944261132599998</v>
      </c>
      <c r="C3865" s="1">
        <v>-76.989941635999998</v>
      </c>
      <c r="D3865" s="1" t="s">
        <v>11820</v>
      </c>
      <c r="E3865" s="1" t="s">
        <v>8010</v>
      </c>
      <c r="F3865" s="1" t="s">
        <v>8009</v>
      </c>
    </row>
    <row r="3866" spans="1:6" x14ac:dyDescent="0.3">
      <c r="A3866" t="s">
        <v>11835</v>
      </c>
      <c r="B3866" s="1">
        <v>38.907687924699999</v>
      </c>
      <c r="C3866" s="1">
        <v>-77.057609710099996</v>
      </c>
      <c r="D3866" s="1" t="s">
        <v>11820</v>
      </c>
      <c r="E3866" s="1" t="s">
        <v>8013</v>
      </c>
      <c r="F3866" s="1" t="s">
        <v>8012</v>
      </c>
    </row>
    <row r="3867" spans="1:6" x14ac:dyDescent="0.3">
      <c r="A3867" t="s">
        <v>11835</v>
      </c>
      <c r="B3867" s="1">
        <v>38.873808177000001</v>
      </c>
      <c r="C3867" s="1">
        <v>-77.009082848099993</v>
      </c>
      <c r="D3867" s="1" t="s">
        <v>11822</v>
      </c>
      <c r="E3867" s="1" t="s">
        <v>1853</v>
      </c>
      <c r="F3867" s="1" t="s">
        <v>1852</v>
      </c>
    </row>
    <row r="3868" spans="1:6" x14ac:dyDescent="0.3">
      <c r="A3868" t="s">
        <v>11835</v>
      </c>
      <c r="B3868" s="1">
        <v>38.956412543299997</v>
      </c>
      <c r="C3868" s="1">
        <v>-77.021100252699995</v>
      </c>
      <c r="D3868" s="1" t="s">
        <v>11820</v>
      </c>
      <c r="E3868" s="1" t="s">
        <v>8017</v>
      </c>
      <c r="F3868" s="1" t="s">
        <v>8016</v>
      </c>
    </row>
    <row r="3869" spans="1:6" x14ac:dyDescent="0.3">
      <c r="A3869" t="s">
        <v>11835</v>
      </c>
      <c r="B3869" s="1">
        <v>38.863027819899997</v>
      </c>
      <c r="C3869" s="1">
        <v>-76.980268195700006</v>
      </c>
      <c r="D3869" s="1" t="s">
        <v>11825</v>
      </c>
      <c r="E3869" s="1" t="s">
        <v>8020</v>
      </c>
      <c r="F3869" s="1" t="s">
        <v>8019</v>
      </c>
    </row>
    <row r="3870" spans="1:6" x14ac:dyDescent="0.3">
      <c r="A3870" t="s">
        <v>11835</v>
      </c>
      <c r="B3870" s="1">
        <v>38.909651575600002</v>
      </c>
      <c r="C3870" s="1">
        <v>-77.033254344400007</v>
      </c>
      <c r="D3870" s="1" t="s">
        <v>11820</v>
      </c>
      <c r="E3870" s="1" t="s">
        <v>1463</v>
      </c>
      <c r="F3870" s="1" t="s">
        <v>1462</v>
      </c>
    </row>
    <row r="3871" spans="1:6" x14ac:dyDescent="0.3">
      <c r="A3871" t="s">
        <v>11835</v>
      </c>
      <c r="B3871" s="1">
        <v>38.933760769300001</v>
      </c>
      <c r="C3871" s="1">
        <v>-77.085984191400001</v>
      </c>
      <c r="D3871" s="1" t="s">
        <v>11820</v>
      </c>
      <c r="E3871" s="1" t="s">
        <v>4593</v>
      </c>
      <c r="F3871" s="1" t="s">
        <v>4592</v>
      </c>
    </row>
    <row r="3872" spans="1:6" x14ac:dyDescent="0.3">
      <c r="A3872" t="s">
        <v>11835</v>
      </c>
      <c r="B3872" s="1">
        <v>38.941352145300002</v>
      </c>
      <c r="C3872" s="1">
        <v>-77.034388014399994</v>
      </c>
      <c r="D3872" s="1" t="s">
        <v>11821</v>
      </c>
      <c r="E3872" s="1" t="s">
        <v>8027</v>
      </c>
      <c r="F3872" s="1" t="s">
        <v>8026</v>
      </c>
    </row>
    <row r="3873" spans="1:6" x14ac:dyDescent="0.3">
      <c r="A3873" t="s">
        <v>11835</v>
      </c>
      <c r="B3873" s="1">
        <v>38.9049055925</v>
      </c>
      <c r="C3873" s="1">
        <v>-77.021915679700001</v>
      </c>
      <c r="D3873" s="1" t="s">
        <v>11828</v>
      </c>
      <c r="E3873" s="1" t="s">
        <v>4086</v>
      </c>
      <c r="F3873" s="1" t="s">
        <v>4085</v>
      </c>
    </row>
    <row r="3874" spans="1:6" x14ac:dyDescent="0.3">
      <c r="A3874" t="s">
        <v>11835</v>
      </c>
      <c r="B3874" s="1">
        <v>38.898350220300003</v>
      </c>
      <c r="C3874" s="1">
        <v>-76.928524544499993</v>
      </c>
      <c r="D3874" s="1" t="s">
        <v>11821</v>
      </c>
      <c r="E3874" s="1" t="s">
        <v>2540</v>
      </c>
      <c r="F3874" s="1" t="s">
        <v>2539</v>
      </c>
    </row>
    <row r="3875" spans="1:6" x14ac:dyDescent="0.3">
      <c r="A3875" t="s">
        <v>11835</v>
      </c>
      <c r="B3875" s="1">
        <v>38.906102489600002</v>
      </c>
      <c r="C3875" s="1">
        <v>-77.039809449800003</v>
      </c>
      <c r="D3875" s="1" t="s">
        <v>11821</v>
      </c>
      <c r="E3875" s="1" t="s">
        <v>2233</v>
      </c>
      <c r="F3875" s="1" t="s">
        <v>2232</v>
      </c>
    </row>
    <row r="3876" spans="1:6" x14ac:dyDescent="0.3">
      <c r="A3876" t="s">
        <v>11835</v>
      </c>
      <c r="B3876" s="1">
        <v>38.823601316500003</v>
      </c>
      <c r="C3876" s="1">
        <v>-77.008889964299996</v>
      </c>
      <c r="D3876" s="1" t="s">
        <v>11826</v>
      </c>
      <c r="E3876" s="1" t="s">
        <v>1441</v>
      </c>
      <c r="F3876" s="1" t="s">
        <v>1440</v>
      </c>
    </row>
    <row r="3877" spans="1:6" x14ac:dyDescent="0.3">
      <c r="A3877" t="s">
        <v>11835</v>
      </c>
      <c r="B3877" s="1">
        <v>38.932567370900003</v>
      </c>
      <c r="C3877" s="1">
        <v>-77.034600837300005</v>
      </c>
      <c r="D3877" s="1" t="s">
        <v>11820</v>
      </c>
      <c r="E3877" s="1" t="s">
        <v>5905</v>
      </c>
      <c r="F3877" s="1" t="s">
        <v>5904</v>
      </c>
    </row>
    <row r="3878" spans="1:6" x14ac:dyDescent="0.3">
      <c r="A3878" t="s">
        <v>11835</v>
      </c>
      <c r="B3878" s="1">
        <v>38.877866606600001</v>
      </c>
      <c r="C3878" s="1">
        <v>-77.017634738599995</v>
      </c>
      <c r="D3878" s="1" t="s">
        <v>11820</v>
      </c>
      <c r="E3878" s="1" t="s">
        <v>1345</v>
      </c>
      <c r="F3878" s="1" t="s">
        <v>1344</v>
      </c>
    </row>
    <row r="3879" spans="1:6" x14ac:dyDescent="0.3">
      <c r="A3879" t="s">
        <v>11835</v>
      </c>
      <c r="B3879" s="1">
        <v>38.929190031300003</v>
      </c>
      <c r="C3879" s="1">
        <v>-77.027625822700003</v>
      </c>
      <c r="D3879" s="1" t="s">
        <v>11821</v>
      </c>
      <c r="E3879" s="1" t="s">
        <v>3399</v>
      </c>
      <c r="F3879" s="1" t="s">
        <v>3398</v>
      </c>
    </row>
    <row r="3880" spans="1:6" x14ac:dyDescent="0.3">
      <c r="A3880" t="s">
        <v>11835</v>
      </c>
      <c r="B3880" s="1">
        <v>38.919922433300002</v>
      </c>
      <c r="C3880" s="1">
        <v>-77.028828072600007</v>
      </c>
      <c r="D3880" s="1" t="s">
        <v>11821</v>
      </c>
      <c r="E3880" s="1" t="s">
        <v>8036</v>
      </c>
      <c r="F3880" s="1" t="s">
        <v>8035</v>
      </c>
    </row>
    <row r="3881" spans="1:6" x14ac:dyDescent="0.3">
      <c r="A3881" t="s">
        <v>11835</v>
      </c>
      <c r="B3881" s="1">
        <v>38.920157010899999</v>
      </c>
      <c r="C3881" s="1">
        <v>-76.990305970099996</v>
      </c>
      <c r="D3881" s="1" t="s">
        <v>11822</v>
      </c>
      <c r="E3881" s="1" t="s">
        <v>1998</v>
      </c>
      <c r="F3881" s="1" t="s">
        <v>1997</v>
      </c>
    </row>
    <row r="3882" spans="1:6" x14ac:dyDescent="0.3">
      <c r="A3882" t="s">
        <v>11835</v>
      </c>
      <c r="B3882" s="1">
        <v>38.920932995199998</v>
      </c>
      <c r="C3882" s="1">
        <v>-76.997157005099993</v>
      </c>
      <c r="D3882" s="1" t="s">
        <v>11821</v>
      </c>
      <c r="E3882" s="1" t="s">
        <v>315</v>
      </c>
      <c r="F3882" s="1" t="s">
        <v>314</v>
      </c>
    </row>
    <row r="3883" spans="1:6" x14ac:dyDescent="0.3">
      <c r="A3883" t="s">
        <v>11835</v>
      </c>
      <c r="B3883" s="1">
        <v>38.9054380874</v>
      </c>
      <c r="C3883" s="1">
        <v>-77.032341813900004</v>
      </c>
      <c r="D3883" s="1" t="s">
        <v>11820</v>
      </c>
      <c r="E3883" s="1" t="s">
        <v>506</v>
      </c>
      <c r="F3883" s="1" t="s">
        <v>505</v>
      </c>
    </row>
    <row r="3884" spans="1:6" x14ac:dyDescent="0.3">
      <c r="A3884" t="s">
        <v>11835</v>
      </c>
      <c r="B3884" s="1">
        <v>38.945126307000002</v>
      </c>
      <c r="C3884" s="1">
        <v>-77.095781615299998</v>
      </c>
      <c r="D3884" s="1" t="s">
        <v>11821</v>
      </c>
      <c r="E3884" s="1" t="s">
        <v>2479</v>
      </c>
      <c r="F3884" s="1" t="s">
        <v>2478</v>
      </c>
    </row>
    <row r="3885" spans="1:6" x14ac:dyDescent="0.3">
      <c r="A3885" t="s">
        <v>11835</v>
      </c>
      <c r="B3885" s="1">
        <v>38.904172007</v>
      </c>
      <c r="C3885" s="1">
        <v>-77.024019875899995</v>
      </c>
      <c r="D3885" s="1" t="s">
        <v>11821</v>
      </c>
      <c r="E3885" s="1" t="s">
        <v>8043</v>
      </c>
      <c r="F3885" s="1" t="s">
        <v>8042</v>
      </c>
    </row>
    <row r="3886" spans="1:6" x14ac:dyDescent="0.3">
      <c r="A3886" t="s">
        <v>11835</v>
      </c>
      <c r="B3886" s="1">
        <v>38.902520193599997</v>
      </c>
      <c r="C3886" s="1">
        <v>-77.015676705800004</v>
      </c>
      <c r="D3886" s="1" t="s">
        <v>11821</v>
      </c>
      <c r="E3886" s="1" t="s">
        <v>7771</v>
      </c>
      <c r="F3886" s="1" t="s">
        <v>7770</v>
      </c>
    </row>
    <row r="3887" spans="1:6" x14ac:dyDescent="0.3">
      <c r="A3887" t="s">
        <v>11835</v>
      </c>
      <c r="B3887" s="1">
        <v>38.897914062600002</v>
      </c>
      <c r="C3887" s="1">
        <v>-76.970831411899994</v>
      </c>
      <c r="D3887" s="1" t="s">
        <v>11820</v>
      </c>
      <c r="E3887" s="1" t="s">
        <v>4362</v>
      </c>
      <c r="F3887" s="1" t="s">
        <v>4361</v>
      </c>
    </row>
    <row r="3888" spans="1:6" x14ac:dyDescent="0.3">
      <c r="A3888" t="s">
        <v>11835</v>
      </c>
      <c r="B3888" s="1">
        <v>38.932850749399996</v>
      </c>
      <c r="C3888" s="1">
        <v>-77.001501892899995</v>
      </c>
      <c r="D3888" s="1" t="s">
        <v>11821</v>
      </c>
      <c r="E3888" s="1" t="s">
        <v>8048</v>
      </c>
      <c r="F3888" s="1" t="s">
        <v>8047</v>
      </c>
    </row>
    <row r="3889" spans="1:6" x14ac:dyDescent="0.3">
      <c r="A3889" t="s">
        <v>11835</v>
      </c>
      <c r="B3889" s="1">
        <v>38.904687646299998</v>
      </c>
      <c r="C3889" s="1">
        <v>-77.002038779599999</v>
      </c>
      <c r="D3889" s="1" t="s">
        <v>11821</v>
      </c>
      <c r="E3889" s="1" t="s">
        <v>2094</v>
      </c>
      <c r="F3889" s="1" t="s">
        <v>2093</v>
      </c>
    </row>
    <row r="3890" spans="1:6" x14ac:dyDescent="0.3">
      <c r="A3890" t="s">
        <v>11835</v>
      </c>
      <c r="B3890" s="1">
        <v>38.898907435200002</v>
      </c>
      <c r="C3890" s="1">
        <v>-76.993201813499994</v>
      </c>
      <c r="D3890" s="1" t="s">
        <v>11820</v>
      </c>
      <c r="E3890" s="1" t="s">
        <v>8052</v>
      </c>
      <c r="F3890" s="1" t="s">
        <v>8051</v>
      </c>
    </row>
    <row r="3891" spans="1:6" x14ac:dyDescent="0.3">
      <c r="A3891" t="s">
        <v>11835</v>
      </c>
      <c r="B3891" s="1">
        <v>38.889905034400002</v>
      </c>
      <c r="C3891" s="1">
        <v>-76.950813392699999</v>
      </c>
      <c r="D3891" s="1" t="s">
        <v>11821</v>
      </c>
      <c r="E3891" s="1" t="s">
        <v>8055</v>
      </c>
      <c r="F3891" s="1" t="s">
        <v>8054</v>
      </c>
    </row>
    <row r="3892" spans="1:6" x14ac:dyDescent="0.3">
      <c r="A3892" t="s">
        <v>11835</v>
      </c>
      <c r="B3892" s="1">
        <v>38.940739897500002</v>
      </c>
      <c r="C3892" s="1">
        <v>-77.0036824787</v>
      </c>
      <c r="D3892" s="1" t="s">
        <v>11822</v>
      </c>
      <c r="E3892" s="1" t="s">
        <v>2873</v>
      </c>
      <c r="F3892" s="1" t="s">
        <v>2872</v>
      </c>
    </row>
    <row r="3893" spans="1:6" x14ac:dyDescent="0.3">
      <c r="A3893" t="s">
        <v>11835</v>
      </c>
      <c r="B3893" s="1">
        <v>38.942405399599998</v>
      </c>
      <c r="C3893" s="1">
        <v>-77.038694210900005</v>
      </c>
      <c r="D3893" s="1" t="s">
        <v>11822</v>
      </c>
      <c r="E3893" s="1" t="s">
        <v>8059</v>
      </c>
      <c r="F3893" s="1" t="s">
        <v>8058</v>
      </c>
    </row>
    <row r="3894" spans="1:6" x14ac:dyDescent="0.3">
      <c r="A3894" t="s">
        <v>11835</v>
      </c>
      <c r="B3894" s="1">
        <v>38.906043993200001</v>
      </c>
      <c r="C3894" s="1">
        <v>-77.005884488199996</v>
      </c>
      <c r="D3894" s="1" t="s">
        <v>11820</v>
      </c>
      <c r="E3894" s="1" t="s">
        <v>1658</v>
      </c>
      <c r="F3894" s="1" t="s">
        <v>1657</v>
      </c>
    </row>
    <row r="3895" spans="1:6" x14ac:dyDescent="0.3">
      <c r="A3895" t="s">
        <v>11835</v>
      </c>
      <c r="B3895" s="1">
        <v>38.943883431800003</v>
      </c>
      <c r="C3895" s="1">
        <v>-77.005839394099993</v>
      </c>
      <c r="D3895" s="1" t="s">
        <v>11821</v>
      </c>
      <c r="E3895" s="1" t="s">
        <v>8063</v>
      </c>
      <c r="F3895" s="1" t="s">
        <v>8062</v>
      </c>
    </row>
    <row r="3896" spans="1:6" x14ac:dyDescent="0.3">
      <c r="A3896" t="s">
        <v>11835</v>
      </c>
      <c r="B3896" s="1">
        <v>38.907240478299997</v>
      </c>
      <c r="C3896" s="1">
        <v>-77.02962273</v>
      </c>
      <c r="D3896" s="1" t="s">
        <v>11822</v>
      </c>
      <c r="E3896" s="1" t="s">
        <v>8066</v>
      </c>
      <c r="F3896" s="1" t="s">
        <v>8065</v>
      </c>
    </row>
    <row r="3897" spans="1:6" x14ac:dyDescent="0.3">
      <c r="A3897" t="s">
        <v>11835</v>
      </c>
      <c r="B3897" s="1">
        <v>38.876481258200002</v>
      </c>
      <c r="C3897" s="1">
        <v>-77.005015761699994</v>
      </c>
      <c r="D3897" s="1" t="s">
        <v>11825</v>
      </c>
      <c r="E3897" s="1" t="s">
        <v>8069</v>
      </c>
      <c r="F3897" s="1" t="s">
        <v>8068</v>
      </c>
    </row>
    <row r="3898" spans="1:6" x14ac:dyDescent="0.3">
      <c r="A3898" t="s">
        <v>11835</v>
      </c>
      <c r="B3898" s="1">
        <v>38.950204484899999</v>
      </c>
      <c r="C3898" s="1">
        <v>-77.067019287700006</v>
      </c>
      <c r="D3898" s="1" t="s">
        <v>11830</v>
      </c>
      <c r="E3898" s="1" t="s">
        <v>8072</v>
      </c>
      <c r="F3898" s="1" t="s">
        <v>8071</v>
      </c>
    </row>
    <row r="3899" spans="1:6" x14ac:dyDescent="0.3">
      <c r="A3899" t="s">
        <v>11835</v>
      </c>
      <c r="B3899" s="1">
        <v>38.896724798199998</v>
      </c>
      <c r="C3899" s="1">
        <v>-76.994961949900002</v>
      </c>
      <c r="D3899" s="1" t="s">
        <v>11820</v>
      </c>
      <c r="E3899" s="1" t="s">
        <v>1072</v>
      </c>
      <c r="F3899" s="1" t="s">
        <v>1071</v>
      </c>
    </row>
    <row r="3900" spans="1:6" x14ac:dyDescent="0.3">
      <c r="A3900" t="s">
        <v>11835</v>
      </c>
      <c r="B3900" s="1">
        <v>38.907642772400003</v>
      </c>
      <c r="C3900" s="1">
        <v>-77.009053022299994</v>
      </c>
      <c r="D3900" s="1" t="s">
        <v>11820</v>
      </c>
      <c r="E3900" s="1" t="s">
        <v>2089</v>
      </c>
      <c r="F3900" s="1" t="s">
        <v>2088</v>
      </c>
    </row>
    <row r="3901" spans="1:6" x14ac:dyDescent="0.3">
      <c r="A3901" t="s">
        <v>11835</v>
      </c>
      <c r="B3901" s="1">
        <v>38.922329080399997</v>
      </c>
      <c r="C3901" s="1">
        <v>-77.043929480800003</v>
      </c>
      <c r="D3901" s="1" t="s">
        <v>11820</v>
      </c>
      <c r="E3901" s="1" t="s">
        <v>8078</v>
      </c>
      <c r="F3901" s="1" t="s">
        <v>8077</v>
      </c>
    </row>
    <row r="3902" spans="1:6" x14ac:dyDescent="0.3">
      <c r="A3902" t="s">
        <v>11835</v>
      </c>
      <c r="B3902" s="1">
        <v>38.918309069800003</v>
      </c>
      <c r="C3902" s="1">
        <v>-77.039246855200005</v>
      </c>
      <c r="D3902" s="1" t="s">
        <v>11820</v>
      </c>
      <c r="E3902" s="1" t="s">
        <v>8081</v>
      </c>
      <c r="F3902" s="1" t="s">
        <v>8080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63F49-F143-4421-B235-B18D407F9FEA}">
  <dimension ref="A1"/>
  <sheetViews>
    <sheetView showGridLines="0" tabSelected="1" zoomScale="87" zoomScaleNormal="87" workbookViewId="0">
      <selection activeCell="Y11" sqref="Y1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Data</vt:lpstr>
      <vt:lpstr>Analysis</vt:lpstr>
      <vt:lpstr>Dashboard</vt:lpstr>
      <vt:lpstr>blockwithhighestreporte</vt:lpstr>
      <vt:lpstr>highestreportedcrime</vt:lpstr>
      <vt:lpstr>totalcrimereported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Author</cp:lastModifiedBy>
  <dcterms:created xsi:type="dcterms:W3CDTF">2025-08-27T00:08:30Z</dcterms:created>
  <dcterms:modified xsi:type="dcterms:W3CDTF">2026-03-08T21:33:36Z</dcterms:modified>
</cp:coreProperties>
</file>